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3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0" yWindow="15" windowWidth="11835" windowHeight="7830" tabRatio="800"/>
  </bookViews>
  <sheets>
    <sheet name="Overview" sheetId="22" r:id="rId1"/>
    <sheet name="Power Acuracy" sheetId="23" r:id="rId2"/>
    <sheet name="EVM Floor" sheetId="24" r:id="rId3"/>
    <sheet name="5G" sheetId="14" r:id="rId4"/>
    <sheet name="5G-DPD-ON" sheetId="25" r:id="rId5"/>
  </sheets>
  <externalReferences>
    <externalReference r:id="rId6"/>
  </externalReferences>
  <definedNames>
    <definedName name="_xlnm._FilterDatabase" localSheetId="3" hidden="1">'5G'!$H$1:$H$2127</definedName>
  </definedNames>
  <calcPr calcId="145621"/>
</workbook>
</file>

<file path=xl/calcChain.xml><?xml version="1.0" encoding="utf-8"?>
<calcChain xmlns="http://schemas.openxmlformats.org/spreadsheetml/2006/main">
  <c r="AD1700" i="25" l="1"/>
  <c r="AC1700" i="25"/>
  <c r="AA1700" i="25"/>
  <c r="Z1700" i="25"/>
  <c r="X1700" i="25"/>
  <c r="W1700" i="25"/>
  <c r="U1700" i="25"/>
  <c r="T1700" i="25"/>
  <c r="Q1700" i="25"/>
  <c r="P1700" i="25"/>
  <c r="N1700" i="25"/>
  <c r="M1700" i="25"/>
  <c r="K1700" i="25"/>
  <c r="J1700" i="25"/>
  <c r="H1700" i="25"/>
  <c r="G1700" i="25"/>
  <c r="E1700" i="25"/>
  <c r="D1700" i="25"/>
  <c r="AD1699" i="25"/>
  <c r="AC1699" i="25"/>
  <c r="AA1699" i="25"/>
  <c r="Z1699" i="25"/>
  <c r="X1699" i="25"/>
  <c r="W1699" i="25"/>
  <c r="U1699" i="25"/>
  <c r="T1699" i="25"/>
  <c r="Q1699" i="25"/>
  <c r="P1699" i="25"/>
  <c r="N1699" i="25"/>
  <c r="M1699" i="25"/>
  <c r="K1699" i="25"/>
  <c r="J1699" i="25"/>
  <c r="H1699" i="25"/>
  <c r="G1699" i="25"/>
  <c r="E1699" i="25"/>
  <c r="D1699" i="25"/>
  <c r="AD1698" i="25"/>
  <c r="AC1698" i="25"/>
  <c r="AA1698" i="25"/>
  <c r="Z1698" i="25"/>
  <c r="X1698" i="25"/>
  <c r="W1698" i="25"/>
  <c r="U1698" i="25"/>
  <c r="T1698" i="25"/>
  <c r="Q1698" i="25"/>
  <c r="P1698" i="25"/>
  <c r="N1698" i="25"/>
  <c r="M1698" i="25"/>
  <c r="K1698" i="25"/>
  <c r="J1698" i="25"/>
  <c r="H1698" i="25"/>
  <c r="G1698" i="25"/>
  <c r="E1698" i="25"/>
  <c r="D1698" i="25"/>
  <c r="AD1697" i="25"/>
  <c r="AC1697" i="25"/>
  <c r="AA1697" i="25"/>
  <c r="Z1697" i="25"/>
  <c r="X1697" i="25"/>
  <c r="W1697" i="25"/>
  <c r="U1697" i="25"/>
  <c r="T1697" i="25"/>
  <c r="Q1697" i="25"/>
  <c r="P1697" i="25"/>
  <c r="N1697" i="25"/>
  <c r="M1697" i="25"/>
  <c r="K1697" i="25"/>
  <c r="J1697" i="25"/>
  <c r="H1697" i="25"/>
  <c r="G1697" i="25"/>
  <c r="E1697" i="25"/>
  <c r="D1697" i="25"/>
  <c r="AD1696" i="25"/>
  <c r="AC1696" i="25"/>
  <c r="AA1696" i="25"/>
  <c r="Z1696" i="25"/>
  <c r="X1696" i="25"/>
  <c r="W1696" i="25"/>
  <c r="U1696" i="25"/>
  <c r="T1696" i="25"/>
  <c r="Q1696" i="25"/>
  <c r="P1696" i="25"/>
  <c r="N1696" i="25"/>
  <c r="M1696" i="25"/>
  <c r="K1696" i="25"/>
  <c r="J1696" i="25"/>
  <c r="H1696" i="25"/>
  <c r="G1696" i="25"/>
  <c r="E1696" i="25"/>
  <c r="D1696" i="25"/>
  <c r="AD1695" i="25"/>
  <c r="AC1695" i="25"/>
  <c r="AA1695" i="25"/>
  <c r="Z1695" i="25"/>
  <c r="X1695" i="25"/>
  <c r="W1695" i="25"/>
  <c r="U1695" i="25"/>
  <c r="T1695" i="25"/>
  <c r="Q1695" i="25"/>
  <c r="P1695" i="25"/>
  <c r="N1695" i="25"/>
  <c r="M1695" i="25"/>
  <c r="K1695" i="25"/>
  <c r="J1695" i="25"/>
  <c r="H1695" i="25"/>
  <c r="G1695" i="25"/>
  <c r="E1695" i="25"/>
  <c r="D1695" i="25"/>
  <c r="AD1694" i="25"/>
  <c r="AC1694" i="25"/>
  <c r="AA1694" i="25"/>
  <c r="Z1694" i="25"/>
  <c r="X1694" i="25"/>
  <c r="W1694" i="25"/>
  <c r="U1694" i="25"/>
  <c r="T1694" i="25"/>
  <c r="Q1694" i="25"/>
  <c r="P1694" i="25"/>
  <c r="N1694" i="25"/>
  <c r="M1694" i="25"/>
  <c r="K1694" i="25"/>
  <c r="J1694" i="25"/>
  <c r="H1694" i="25"/>
  <c r="G1694" i="25"/>
  <c r="E1694" i="25"/>
  <c r="D1694" i="25"/>
  <c r="AD1693" i="25"/>
  <c r="AC1693" i="25"/>
  <c r="AA1693" i="25"/>
  <c r="Z1693" i="25"/>
  <c r="X1693" i="25"/>
  <c r="W1693" i="25"/>
  <c r="U1693" i="25"/>
  <c r="T1693" i="25"/>
  <c r="Q1693" i="25"/>
  <c r="P1693" i="25"/>
  <c r="N1693" i="25"/>
  <c r="M1693" i="25"/>
  <c r="K1693" i="25"/>
  <c r="J1693" i="25"/>
  <c r="H1693" i="25"/>
  <c r="G1693" i="25"/>
  <c r="E1693" i="25"/>
  <c r="D1693" i="25"/>
  <c r="AD1692" i="25"/>
  <c r="AC1692" i="25"/>
  <c r="AA1692" i="25"/>
  <c r="Z1692" i="25"/>
  <c r="X1692" i="25"/>
  <c r="W1692" i="25"/>
  <c r="U1692" i="25"/>
  <c r="T1692" i="25"/>
  <c r="Q1692" i="25"/>
  <c r="P1692" i="25"/>
  <c r="N1692" i="25"/>
  <c r="M1692" i="25"/>
  <c r="K1692" i="25"/>
  <c r="J1692" i="25"/>
  <c r="H1692" i="25"/>
  <c r="G1692" i="25"/>
  <c r="E1692" i="25"/>
  <c r="D1692" i="25"/>
  <c r="AD1691" i="25"/>
  <c r="AC1691" i="25"/>
  <c r="AA1691" i="25"/>
  <c r="Z1691" i="25"/>
  <c r="X1691" i="25"/>
  <c r="W1691" i="25"/>
  <c r="U1691" i="25"/>
  <c r="T1691" i="25"/>
  <c r="Q1691" i="25"/>
  <c r="P1691" i="25"/>
  <c r="N1691" i="25"/>
  <c r="M1691" i="25"/>
  <c r="K1691" i="25"/>
  <c r="J1691" i="25"/>
  <c r="H1691" i="25"/>
  <c r="G1691" i="25"/>
  <c r="E1691" i="25"/>
  <c r="D1691" i="25"/>
  <c r="AD1690" i="25"/>
  <c r="AC1690" i="25"/>
  <c r="AA1690" i="25"/>
  <c r="Z1690" i="25"/>
  <c r="X1690" i="25"/>
  <c r="W1690" i="25"/>
  <c r="U1690" i="25"/>
  <c r="T1690" i="25"/>
  <c r="Q1690" i="25"/>
  <c r="P1690" i="25"/>
  <c r="N1690" i="25"/>
  <c r="M1690" i="25"/>
  <c r="K1690" i="25"/>
  <c r="J1690" i="25"/>
  <c r="H1690" i="25"/>
  <c r="G1690" i="25"/>
  <c r="E1690" i="25"/>
  <c r="D1690" i="25"/>
  <c r="AD1689" i="25"/>
  <c r="AC1689" i="25"/>
  <c r="AA1689" i="25"/>
  <c r="Z1689" i="25"/>
  <c r="X1689" i="25"/>
  <c r="W1689" i="25"/>
  <c r="U1689" i="25"/>
  <c r="T1689" i="25"/>
  <c r="Q1689" i="25"/>
  <c r="P1689" i="25"/>
  <c r="N1689" i="25"/>
  <c r="M1689" i="25"/>
  <c r="K1689" i="25"/>
  <c r="J1689" i="25"/>
  <c r="H1689" i="25"/>
  <c r="G1689" i="25"/>
  <c r="E1689" i="25"/>
  <c r="D1689" i="25"/>
  <c r="AD1688" i="25"/>
  <c r="AC1688" i="25"/>
  <c r="AA1688" i="25"/>
  <c r="Z1688" i="25"/>
  <c r="X1688" i="25"/>
  <c r="W1688" i="25"/>
  <c r="U1688" i="25"/>
  <c r="T1688" i="25"/>
  <c r="Q1688" i="25"/>
  <c r="P1688" i="25"/>
  <c r="N1688" i="25"/>
  <c r="M1688" i="25"/>
  <c r="K1688" i="25"/>
  <c r="J1688" i="25"/>
  <c r="H1688" i="25"/>
  <c r="G1688" i="25"/>
  <c r="E1688" i="25"/>
  <c r="D1688" i="25"/>
  <c r="AD1687" i="25"/>
  <c r="AC1687" i="25"/>
  <c r="AA1687" i="25"/>
  <c r="Z1687" i="25"/>
  <c r="X1687" i="25"/>
  <c r="W1687" i="25"/>
  <c r="U1687" i="25"/>
  <c r="T1687" i="25"/>
  <c r="Q1687" i="25"/>
  <c r="P1687" i="25"/>
  <c r="N1687" i="25"/>
  <c r="M1687" i="25"/>
  <c r="K1687" i="25"/>
  <c r="J1687" i="25"/>
  <c r="H1687" i="25"/>
  <c r="G1687" i="25"/>
  <c r="E1687" i="25"/>
  <c r="D1687" i="25"/>
  <c r="AD1686" i="25"/>
  <c r="AC1686" i="25"/>
  <c r="AA1686" i="25"/>
  <c r="Z1686" i="25"/>
  <c r="X1686" i="25"/>
  <c r="W1686" i="25"/>
  <c r="U1686" i="25"/>
  <c r="T1686" i="25"/>
  <c r="Q1686" i="25"/>
  <c r="P1686" i="25"/>
  <c r="N1686" i="25"/>
  <c r="M1686" i="25"/>
  <c r="K1686" i="25"/>
  <c r="J1686" i="25"/>
  <c r="H1686" i="25"/>
  <c r="G1686" i="25"/>
  <c r="E1686" i="25"/>
  <c r="D1686" i="25"/>
  <c r="AD1685" i="25"/>
  <c r="AC1685" i="25"/>
  <c r="AA1685" i="25"/>
  <c r="Z1685" i="25"/>
  <c r="X1685" i="25"/>
  <c r="W1685" i="25"/>
  <c r="U1685" i="25"/>
  <c r="T1685" i="25"/>
  <c r="Q1685" i="25"/>
  <c r="P1685" i="25"/>
  <c r="N1685" i="25"/>
  <c r="M1685" i="25"/>
  <c r="K1685" i="25"/>
  <c r="J1685" i="25"/>
  <c r="H1685" i="25"/>
  <c r="G1685" i="25"/>
  <c r="E1685" i="25"/>
  <c r="D1685" i="25"/>
  <c r="AD1684" i="25"/>
  <c r="AC1684" i="25"/>
  <c r="AA1684" i="25"/>
  <c r="Z1684" i="25"/>
  <c r="X1684" i="25"/>
  <c r="W1684" i="25"/>
  <c r="U1684" i="25"/>
  <c r="T1684" i="25"/>
  <c r="Q1684" i="25"/>
  <c r="P1684" i="25"/>
  <c r="N1684" i="25"/>
  <c r="M1684" i="25"/>
  <c r="K1684" i="25"/>
  <c r="J1684" i="25"/>
  <c r="H1684" i="25"/>
  <c r="G1684" i="25"/>
  <c r="E1684" i="25"/>
  <c r="D1684" i="25"/>
  <c r="AD1683" i="25"/>
  <c r="AC1683" i="25"/>
  <c r="AA1683" i="25"/>
  <c r="Z1683" i="25"/>
  <c r="X1683" i="25"/>
  <c r="W1683" i="25"/>
  <c r="U1683" i="25"/>
  <c r="T1683" i="25"/>
  <c r="Q1683" i="25"/>
  <c r="P1683" i="25"/>
  <c r="N1683" i="25"/>
  <c r="M1683" i="25"/>
  <c r="K1683" i="25"/>
  <c r="J1683" i="25"/>
  <c r="H1683" i="25"/>
  <c r="G1683" i="25"/>
  <c r="E1683" i="25"/>
  <c r="D1683" i="25"/>
  <c r="AD1682" i="25"/>
  <c r="AC1682" i="25"/>
  <c r="AA1682" i="25"/>
  <c r="Z1682" i="25"/>
  <c r="X1682" i="25"/>
  <c r="W1682" i="25"/>
  <c r="U1682" i="25"/>
  <c r="T1682" i="25"/>
  <c r="Q1682" i="25"/>
  <c r="P1682" i="25"/>
  <c r="N1682" i="25"/>
  <c r="M1682" i="25"/>
  <c r="K1682" i="25"/>
  <c r="J1682" i="25"/>
  <c r="H1682" i="25"/>
  <c r="G1682" i="25"/>
  <c r="E1682" i="25"/>
  <c r="D1682" i="25"/>
  <c r="AD1681" i="25"/>
  <c r="AC1681" i="25"/>
  <c r="AA1681" i="25"/>
  <c r="Z1681" i="25"/>
  <c r="X1681" i="25"/>
  <c r="W1681" i="25"/>
  <c r="U1681" i="25"/>
  <c r="T1681" i="25"/>
  <c r="Q1681" i="25"/>
  <c r="P1681" i="25"/>
  <c r="N1681" i="25"/>
  <c r="M1681" i="25"/>
  <c r="K1681" i="25"/>
  <c r="J1681" i="25"/>
  <c r="H1681" i="25"/>
  <c r="G1681" i="25"/>
  <c r="E1681" i="25"/>
  <c r="D1681" i="25"/>
  <c r="AD1680" i="25"/>
  <c r="AC1680" i="25"/>
  <c r="AA1680" i="25"/>
  <c r="Z1680" i="25"/>
  <c r="X1680" i="25"/>
  <c r="W1680" i="25"/>
  <c r="U1680" i="25"/>
  <c r="T1680" i="25"/>
  <c r="Q1680" i="25"/>
  <c r="P1680" i="25"/>
  <c r="N1680" i="25"/>
  <c r="M1680" i="25"/>
  <c r="K1680" i="25"/>
  <c r="J1680" i="25"/>
  <c r="H1680" i="25"/>
  <c r="G1680" i="25"/>
  <c r="E1680" i="25"/>
  <c r="D1680" i="25"/>
  <c r="AD1679" i="25"/>
  <c r="AC1679" i="25"/>
  <c r="AA1679" i="25"/>
  <c r="Z1679" i="25"/>
  <c r="X1679" i="25"/>
  <c r="W1679" i="25"/>
  <c r="U1679" i="25"/>
  <c r="T1679" i="25"/>
  <c r="Q1679" i="25"/>
  <c r="P1679" i="25"/>
  <c r="N1679" i="25"/>
  <c r="M1679" i="25"/>
  <c r="K1679" i="25"/>
  <c r="J1679" i="25"/>
  <c r="H1679" i="25"/>
  <c r="G1679" i="25"/>
  <c r="E1679" i="25"/>
  <c r="D1679" i="25"/>
  <c r="AD1678" i="25"/>
  <c r="AC1678" i="25"/>
  <c r="AA1678" i="25"/>
  <c r="Z1678" i="25"/>
  <c r="X1678" i="25"/>
  <c r="W1678" i="25"/>
  <c r="U1678" i="25"/>
  <c r="T1678" i="25"/>
  <c r="Q1678" i="25"/>
  <c r="P1678" i="25"/>
  <c r="N1678" i="25"/>
  <c r="M1678" i="25"/>
  <c r="K1678" i="25"/>
  <c r="J1678" i="25"/>
  <c r="H1678" i="25"/>
  <c r="G1678" i="25"/>
  <c r="E1678" i="25"/>
  <c r="D1678" i="25"/>
  <c r="AD1677" i="25"/>
  <c r="AC1677" i="25"/>
  <c r="AA1677" i="25"/>
  <c r="Z1677" i="25"/>
  <c r="X1677" i="25"/>
  <c r="W1677" i="25"/>
  <c r="U1677" i="25"/>
  <c r="T1677" i="25"/>
  <c r="Q1677" i="25"/>
  <c r="P1677" i="25"/>
  <c r="N1677" i="25"/>
  <c r="M1677" i="25"/>
  <c r="K1677" i="25"/>
  <c r="J1677" i="25"/>
  <c r="H1677" i="25"/>
  <c r="G1677" i="25"/>
  <c r="E1677" i="25"/>
  <c r="D1677" i="25"/>
  <c r="AD1676" i="25"/>
  <c r="AC1676" i="25"/>
  <c r="AA1676" i="25"/>
  <c r="Z1676" i="25"/>
  <c r="X1676" i="25"/>
  <c r="W1676" i="25"/>
  <c r="U1676" i="25"/>
  <c r="T1676" i="25"/>
  <c r="Q1676" i="25"/>
  <c r="P1676" i="25"/>
  <c r="N1676" i="25"/>
  <c r="M1676" i="25"/>
  <c r="K1676" i="25"/>
  <c r="J1676" i="25"/>
  <c r="H1676" i="25"/>
  <c r="G1676" i="25"/>
  <c r="E1676" i="25"/>
  <c r="D1676" i="25"/>
  <c r="AD1675" i="25"/>
  <c r="AC1675" i="25"/>
  <c r="AA1675" i="25"/>
  <c r="Z1675" i="25"/>
  <c r="X1675" i="25"/>
  <c r="W1675" i="25"/>
  <c r="U1675" i="25"/>
  <c r="T1675" i="25"/>
  <c r="Q1675" i="25"/>
  <c r="P1675" i="25"/>
  <c r="N1675" i="25"/>
  <c r="M1675" i="25"/>
  <c r="K1675" i="25"/>
  <c r="J1675" i="25"/>
  <c r="H1675" i="25"/>
  <c r="G1675" i="25"/>
  <c r="E1675" i="25"/>
  <c r="D1675" i="25"/>
  <c r="AD1674" i="25"/>
  <c r="AC1674" i="25"/>
  <c r="AA1674" i="25"/>
  <c r="Z1674" i="25"/>
  <c r="X1674" i="25"/>
  <c r="W1674" i="25"/>
  <c r="U1674" i="25"/>
  <c r="T1674" i="25"/>
  <c r="Q1674" i="25"/>
  <c r="P1674" i="25"/>
  <c r="N1674" i="25"/>
  <c r="M1674" i="25"/>
  <c r="K1674" i="25"/>
  <c r="J1674" i="25"/>
  <c r="H1674" i="25"/>
  <c r="G1674" i="25"/>
  <c r="E1674" i="25"/>
  <c r="D1674" i="25"/>
  <c r="AD1673" i="25"/>
  <c r="AC1673" i="25"/>
  <c r="AA1673" i="25"/>
  <c r="Z1673" i="25"/>
  <c r="X1673" i="25"/>
  <c r="W1673" i="25"/>
  <c r="U1673" i="25"/>
  <c r="T1673" i="25"/>
  <c r="Q1673" i="25"/>
  <c r="P1673" i="25"/>
  <c r="N1673" i="25"/>
  <c r="M1673" i="25"/>
  <c r="K1673" i="25"/>
  <c r="J1673" i="25"/>
  <c r="H1673" i="25"/>
  <c r="G1673" i="25"/>
  <c r="E1673" i="25"/>
  <c r="D1673" i="25"/>
  <c r="AD1672" i="25"/>
  <c r="AC1672" i="25"/>
  <c r="AA1672" i="25"/>
  <c r="Z1672" i="25"/>
  <c r="X1672" i="25"/>
  <c r="W1672" i="25"/>
  <c r="U1672" i="25"/>
  <c r="T1672" i="25"/>
  <c r="Q1672" i="25"/>
  <c r="P1672" i="25"/>
  <c r="N1672" i="25"/>
  <c r="M1672" i="25"/>
  <c r="K1672" i="25"/>
  <c r="J1672" i="25"/>
  <c r="H1672" i="25"/>
  <c r="G1672" i="25"/>
  <c r="E1672" i="25"/>
  <c r="D1672" i="25"/>
  <c r="AD1671" i="25"/>
  <c r="AC1671" i="25"/>
  <c r="AA1671" i="25"/>
  <c r="Z1671" i="25"/>
  <c r="X1671" i="25"/>
  <c r="W1671" i="25"/>
  <c r="U1671" i="25"/>
  <c r="T1671" i="25"/>
  <c r="Q1671" i="25"/>
  <c r="P1671" i="25"/>
  <c r="N1671" i="25"/>
  <c r="M1671" i="25"/>
  <c r="K1671" i="25"/>
  <c r="J1671" i="25"/>
  <c r="H1671" i="25"/>
  <c r="G1671" i="25"/>
  <c r="E1671" i="25"/>
  <c r="D1671" i="25"/>
  <c r="AD1670" i="25"/>
  <c r="AC1670" i="25"/>
  <c r="AA1670" i="25"/>
  <c r="Z1670" i="25"/>
  <c r="X1670" i="25"/>
  <c r="W1670" i="25"/>
  <c r="U1670" i="25"/>
  <c r="T1670" i="25"/>
  <c r="Q1670" i="25"/>
  <c r="P1670" i="25"/>
  <c r="N1670" i="25"/>
  <c r="M1670" i="25"/>
  <c r="K1670" i="25"/>
  <c r="J1670" i="25"/>
  <c r="H1670" i="25"/>
  <c r="G1670" i="25"/>
  <c r="E1670" i="25"/>
  <c r="D1670" i="25"/>
  <c r="AD1669" i="25"/>
  <c r="AC1669" i="25"/>
  <c r="AA1669" i="25"/>
  <c r="Z1669" i="25"/>
  <c r="X1669" i="25"/>
  <c r="W1669" i="25"/>
  <c r="U1669" i="25"/>
  <c r="T1669" i="25"/>
  <c r="Q1669" i="25"/>
  <c r="P1669" i="25"/>
  <c r="N1669" i="25"/>
  <c r="M1669" i="25"/>
  <c r="K1669" i="25"/>
  <c r="J1669" i="25"/>
  <c r="H1669" i="25"/>
  <c r="G1669" i="25"/>
  <c r="E1669" i="25"/>
  <c r="D1669" i="25"/>
  <c r="AD1668" i="25"/>
  <c r="AC1668" i="25"/>
  <c r="AA1668" i="25"/>
  <c r="Z1668" i="25"/>
  <c r="X1668" i="25"/>
  <c r="W1668" i="25"/>
  <c r="U1668" i="25"/>
  <c r="T1668" i="25"/>
  <c r="Q1668" i="25"/>
  <c r="P1668" i="25"/>
  <c r="N1668" i="25"/>
  <c r="M1668" i="25"/>
  <c r="K1668" i="25"/>
  <c r="J1668" i="25"/>
  <c r="H1668" i="25"/>
  <c r="G1668" i="25"/>
  <c r="E1668" i="25"/>
  <c r="D1668" i="25"/>
  <c r="AD1667" i="25"/>
  <c r="AC1667" i="25"/>
  <c r="AA1667" i="25"/>
  <c r="Z1667" i="25"/>
  <c r="X1667" i="25"/>
  <c r="W1667" i="25"/>
  <c r="U1667" i="25"/>
  <c r="T1667" i="25"/>
  <c r="Q1667" i="25"/>
  <c r="P1667" i="25"/>
  <c r="N1667" i="25"/>
  <c r="M1667" i="25"/>
  <c r="K1667" i="25"/>
  <c r="J1667" i="25"/>
  <c r="H1667" i="25"/>
  <c r="G1667" i="25"/>
  <c r="E1667" i="25"/>
  <c r="D1667" i="25"/>
  <c r="AD1666" i="25"/>
  <c r="AC1666" i="25"/>
  <c r="AA1666" i="25"/>
  <c r="Z1666" i="25"/>
  <c r="X1666" i="25"/>
  <c r="W1666" i="25"/>
  <c r="U1666" i="25"/>
  <c r="T1666" i="25"/>
  <c r="Q1666" i="25"/>
  <c r="P1666" i="25"/>
  <c r="N1666" i="25"/>
  <c r="M1666" i="25"/>
  <c r="K1666" i="25"/>
  <c r="J1666" i="25"/>
  <c r="H1666" i="25"/>
  <c r="G1666" i="25"/>
  <c r="E1666" i="25"/>
  <c r="D1666" i="25"/>
  <c r="AD1665" i="25"/>
  <c r="AC1665" i="25"/>
  <c r="AA1665" i="25"/>
  <c r="Z1665" i="25"/>
  <c r="X1665" i="25"/>
  <c r="W1665" i="25"/>
  <c r="U1665" i="25"/>
  <c r="T1665" i="25"/>
  <c r="Q1665" i="25"/>
  <c r="P1665" i="25"/>
  <c r="N1665" i="25"/>
  <c r="M1665" i="25"/>
  <c r="K1665" i="25"/>
  <c r="J1665" i="25"/>
  <c r="H1665" i="25"/>
  <c r="G1665" i="25"/>
  <c r="E1665" i="25"/>
  <c r="D1665" i="25"/>
  <c r="AD1664" i="25"/>
  <c r="AC1664" i="25"/>
  <c r="AA1664" i="25"/>
  <c r="Z1664" i="25"/>
  <c r="X1664" i="25"/>
  <c r="W1664" i="25"/>
  <c r="U1664" i="25"/>
  <c r="T1664" i="25"/>
  <c r="Q1664" i="25"/>
  <c r="P1664" i="25"/>
  <c r="N1664" i="25"/>
  <c r="M1664" i="25"/>
  <c r="K1664" i="25"/>
  <c r="J1664" i="25"/>
  <c r="H1664" i="25"/>
  <c r="G1664" i="25"/>
  <c r="E1664" i="25"/>
  <c r="D1664" i="25"/>
  <c r="AD1663" i="25"/>
  <c r="AC1663" i="25"/>
  <c r="AA1663" i="25"/>
  <c r="Z1663" i="25"/>
  <c r="X1663" i="25"/>
  <c r="W1663" i="25"/>
  <c r="U1663" i="25"/>
  <c r="T1663" i="25"/>
  <c r="Q1663" i="25"/>
  <c r="P1663" i="25"/>
  <c r="N1663" i="25"/>
  <c r="M1663" i="25"/>
  <c r="K1663" i="25"/>
  <c r="J1663" i="25"/>
  <c r="H1663" i="25"/>
  <c r="G1663" i="25"/>
  <c r="E1663" i="25"/>
  <c r="D1663" i="25"/>
  <c r="AD1662" i="25"/>
  <c r="AC1662" i="25"/>
  <c r="AA1662" i="25"/>
  <c r="Z1662" i="25"/>
  <c r="X1662" i="25"/>
  <c r="W1662" i="25"/>
  <c r="U1662" i="25"/>
  <c r="T1662" i="25"/>
  <c r="Q1662" i="25"/>
  <c r="P1662" i="25"/>
  <c r="N1662" i="25"/>
  <c r="M1662" i="25"/>
  <c r="K1662" i="25"/>
  <c r="J1662" i="25"/>
  <c r="H1662" i="25"/>
  <c r="G1662" i="25"/>
  <c r="E1662" i="25"/>
  <c r="D1662" i="25"/>
  <c r="AD1661" i="25"/>
  <c r="AC1661" i="25"/>
  <c r="AA1661" i="25"/>
  <c r="Z1661" i="25"/>
  <c r="X1661" i="25"/>
  <c r="W1661" i="25"/>
  <c r="U1661" i="25"/>
  <c r="T1661" i="25"/>
  <c r="Q1661" i="25"/>
  <c r="P1661" i="25"/>
  <c r="N1661" i="25"/>
  <c r="M1661" i="25"/>
  <c r="K1661" i="25"/>
  <c r="J1661" i="25"/>
  <c r="H1661" i="25"/>
  <c r="G1661" i="25"/>
  <c r="E1661" i="25"/>
  <c r="D1661" i="25"/>
  <c r="AD1660" i="25"/>
  <c r="AC1660" i="25"/>
  <c r="AA1660" i="25"/>
  <c r="Z1660" i="25"/>
  <c r="X1660" i="25"/>
  <c r="W1660" i="25"/>
  <c r="U1660" i="25"/>
  <c r="T1660" i="25"/>
  <c r="Q1660" i="25"/>
  <c r="P1660" i="25"/>
  <c r="N1660" i="25"/>
  <c r="M1660" i="25"/>
  <c r="K1660" i="25"/>
  <c r="J1660" i="25"/>
  <c r="H1660" i="25"/>
  <c r="G1660" i="25"/>
  <c r="E1660" i="25"/>
  <c r="D1660" i="25"/>
  <c r="AD1659" i="25"/>
  <c r="AC1659" i="25"/>
  <c r="AA1659" i="25"/>
  <c r="Z1659" i="25"/>
  <c r="X1659" i="25"/>
  <c r="W1659" i="25"/>
  <c r="U1659" i="25"/>
  <c r="T1659" i="25"/>
  <c r="Q1659" i="25"/>
  <c r="P1659" i="25"/>
  <c r="N1659" i="25"/>
  <c r="M1659" i="25"/>
  <c r="K1659" i="25"/>
  <c r="J1659" i="25"/>
  <c r="H1659" i="25"/>
  <c r="G1659" i="25"/>
  <c r="E1659" i="25"/>
  <c r="D1659" i="25"/>
  <c r="AD1658" i="25"/>
  <c r="AC1658" i="25"/>
  <c r="AA1658" i="25"/>
  <c r="Z1658" i="25"/>
  <c r="X1658" i="25"/>
  <c r="W1658" i="25"/>
  <c r="U1658" i="25"/>
  <c r="T1658" i="25"/>
  <c r="Q1658" i="25"/>
  <c r="P1658" i="25"/>
  <c r="N1658" i="25"/>
  <c r="M1658" i="25"/>
  <c r="K1658" i="25"/>
  <c r="J1658" i="25"/>
  <c r="H1658" i="25"/>
  <c r="G1658" i="25"/>
  <c r="E1658" i="25"/>
  <c r="D1658" i="25"/>
  <c r="AD1657" i="25"/>
  <c r="AC1657" i="25"/>
  <c r="AA1657" i="25"/>
  <c r="Z1657" i="25"/>
  <c r="X1657" i="25"/>
  <c r="W1657" i="25"/>
  <c r="U1657" i="25"/>
  <c r="T1657" i="25"/>
  <c r="Q1657" i="25"/>
  <c r="P1657" i="25"/>
  <c r="N1657" i="25"/>
  <c r="M1657" i="25"/>
  <c r="K1657" i="25"/>
  <c r="J1657" i="25"/>
  <c r="H1657" i="25"/>
  <c r="G1657" i="25"/>
  <c r="E1657" i="25"/>
  <c r="D1657" i="25"/>
  <c r="AD1656" i="25"/>
  <c r="AC1656" i="25"/>
  <c r="AA1656" i="25"/>
  <c r="Z1656" i="25"/>
  <c r="X1656" i="25"/>
  <c r="W1656" i="25"/>
  <c r="U1656" i="25"/>
  <c r="T1656" i="25"/>
  <c r="Q1656" i="25"/>
  <c r="P1656" i="25"/>
  <c r="N1656" i="25"/>
  <c r="M1656" i="25"/>
  <c r="K1656" i="25"/>
  <c r="J1656" i="25"/>
  <c r="H1656" i="25"/>
  <c r="G1656" i="25"/>
  <c r="E1656" i="25"/>
  <c r="D1656" i="25"/>
  <c r="AD1655" i="25"/>
  <c r="AC1655" i="25"/>
  <c r="AA1655" i="25"/>
  <c r="Z1655" i="25"/>
  <c r="X1655" i="25"/>
  <c r="W1655" i="25"/>
  <c r="U1655" i="25"/>
  <c r="T1655" i="25"/>
  <c r="Q1655" i="25"/>
  <c r="P1655" i="25"/>
  <c r="N1655" i="25"/>
  <c r="M1655" i="25"/>
  <c r="K1655" i="25"/>
  <c r="J1655" i="25"/>
  <c r="H1655" i="25"/>
  <c r="G1655" i="25"/>
  <c r="E1655" i="25"/>
  <c r="D1655" i="25"/>
  <c r="AD1654" i="25"/>
  <c r="AC1654" i="25"/>
  <c r="AA1654" i="25"/>
  <c r="Z1654" i="25"/>
  <c r="X1654" i="25"/>
  <c r="W1654" i="25"/>
  <c r="U1654" i="25"/>
  <c r="T1654" i="25"/>
  <c r="Q1654" i="25"/>
  <c r="P1654" i="25"/>
  <c r="N1654" i="25"/>
  <c r="M1654" i="25"/>
  <c r="K1654" i="25"/>
  <c r="J1654" i="25"/>
  <c r="H1654" i="25"/>
  <c r="G1654" i="25"/>
  <c r="E1654" i="25"/>
  <c r="D1654" i="25"/>
  <c r="AD1653" i="25"/>
  <c r="AC1653" i="25"/>
  <c r="AA1653" i="25"/>
  <c r="Z1653" i="25"/>
  <c r="X1653" i="25"/>
  <c r="W1653" i="25"/>
  <c r="U1653" i="25"/>
  <c r="T1653" i="25"/>
  <c r="Q1653" i="25"/>
  <c r="P1653" i="25"/>
  <c r="N1653" i="25"/>
  <c r="M1653" i="25"/>
  <c r="K1653" i="25"/>
  <c r="J1653" i="25"/>
  <c r="H1653" i="25"/>
  <c r="G1653" i="25"/>
  <c r="E1653" i="25"/>
  <c r="D1653" i="25"/>
  <c r="AD1652" i="25"/>
  <c r="AC1652" i="25"/>
  <c r="AA1652" i="25"/>
  <c r="Z1652" i="25"/>
  <c r="X1652" i="25"/>
  <c r="W1652" i="25"/>
  <c r="U1652" i="25"/>
  <c r="T1652" i="25"/>
  <c r="Q1652" i="25"/>
  <c r="P1652" i="25"/>
  <c r="N1652" i="25"/>
  <c r="M1652" i="25"/>
  <c r="K1652" i="25"/>
  <c r="J1652" i="25"/>
  <c r="H1652" i="25"/>
  <c r="G1652" i="25"/>
  <c r="E1652" i="25"/>
  <c r="D1652" i="25"/>
  <c r="AD1651" i="25"/>
  <c r="AC1651" i="25"/>
  <c r="AA1651" i="25"/>
  <c r="Z1651" i="25"/>
  <c r="X1651" i="25"/>
  <c r="W1651" i="25"/>
  <c r="U1651" i="25"/>
  <c r="T1651" i="25"/>
  <c r="Q1651" i="25"/>
  <c r="P1651" i="25"/>
  <c r="N1651" i="25"/>
  <c r="M1651" i="25"/>
  <c r="K1651" i="25"/>
  <c r="J1651" i="25"/>
  <c r="H1651" i="25"/>
  <c r="G1651" i="25"/>
  <c r="E1651" i="25"/>
  <c r="D1651" i="25"/>
  <c r="AD1650" i="25"/>
  <c r="AC1650" i="25"/>
  <c r="AA1650" i="25"/>
  <c r="Z1650" i="25"/>
  <c r="X1650" i="25"/>
  <c r="W1650" i="25"/>
  <c r="U1650" i="25"/>
  <c r="T1650" i="25"/>
  <c r="Q1650" i="25"/>
  <c r="P1650" i="25"/>
  <c r="N1650" i="25"/>
  <c r="M1650" i="25"/>
  <c r="K1650" i="25"/>
  <c r="J1650" i="25"/>
  <c r="H1650" i="25"/>
  <c r="G1650" i="25"/>
  <c r="E1650" i="25"/>
  <c r="D1650" i="25"/>
  <c r="AD1649" i="25"/>
  <c r="AC1649" i="25"/>
  <c r="AA1649" i="25"/>
  <c r="Z1649" i="25"/>
  <c r="X1649" i="25"/>
  <c r="W1649" i="25"/>
  <c r="U1649" i="25"/>
  <c r="T1649" i="25"/>
  <c r="Q1649" i="25"/>
  <c r="P1649" i="25"/>
  <c r="N1649" i="25"/>
  <c r="M1649" i="25"/>
  <c r="K1649" i="25"/>
  <c r="J1649" i="25"/>
  <c r="H1649" i="25"/>
  <c r="G1649" i="25"/>
  <c r="E1649" i="25"/>
  <c r="D1649" i="25"/>
  <c r="AD1648" i="25"/>
  <c r="AC1648" i="25"/>
  <c r="AA1648" i="25"/>
  <c r="Z1648" i="25"/>
  <c r="X1648" i="25"/>
  <c r="W1648" i="25"/>
  <c r="U1648" i="25"/>
  <c r="T1648" i="25"/>
  <c r="Q1648" i="25"/>
  <c r="P1648" i="25"/>
  <c r="N1648" i="25"/>
  <c r="M1648" i="25"/>
  <c r="K1648" i="25"/>
  <c r="J1648" i="25"/>
  <c r="H1648" i="25"/>
  <c r="G1648" i="25"/>
  <c r="E1648" i="25"/>
  <c r="D1648" i="25"/>
  <c r="AD1647" i="25"/>
  <c r="AC1647" i="25"/>
  <c r="AA1647" i="25"/>
  <c r="Z1647" i="25"/>
  <c r="X1647" i="25"/>
  <c r="W1647" i="25"/>
  <c r="U1647" i="25"/>
  <c r="T1647" i="25"/>
  <c r="Q1647" i="25"/>
  <c r="P1647" i="25"/>
  <c r="N1647" i="25"/>
  <c r="M1647" i="25"/>
  <c r="K1647" i="25"/>
  <c r="J1647" i="25"/>
  <c r="H1647" i="25"/>
  <c r="G1647" i="25"/>
  <c r="E1647" i="25"/>
  <c r="D1647" i="25"/>
  <c r="AD1646" i="25"/>
  <c r="AC1646" i="25"/>
  <c r="AA1646" i="25"/>
  <c r="Z1646" i="25"/>
  <c r="X1646" i="25"/>
  <c r="W1646" i="25"/>
  <c r="U1646" i="25"/>
  <c r="T1646" i="25"/>
  <c r="Q1646" i="25"/>
  <c r="P1646" i="25"/>
  <c r="N1646" i="25"/>
  <c r="M1646" i="25"/>
  <c r="K1646" i="25"/>
  <c r="J1646" i="25"/>
  <c r="H1646" i="25"/>
  <c r="G1646" i="25"/>
  <c r="E1646" i="25"/>
  <c r="D1646" i="25"/>
  <c r="AD1645" i="25"/>
  <c r="AC1645" i="25"/>
  <c r="AA1645" i="25"/>
  <c r="Z1645" i="25"/>
  <c r="X1645" i="25"/>
  <c r="W1645" i="25"/>
  <c r="U1645" i="25"/>
  <c r="T1645" i="25"/>
  <c r="Q1645" i="25"/>
  <c r="P1645" i="25"/>
  <c r="N1645" i="25"/>
  <c r="M1645" i="25"/>
  <c r="K1645" i="25"/>
  <c r="J1645" i="25"/>
  <c r="H1645" i="25"/>
  <c r="G1645" i="25"/>
  <c r="E1645" i="25"/>
  <c r="D1645" i="25"/>
  <c r="AD1644" i="25"/>
  <c r="AC1644" i="25"/>
  <c r="AA1644" i="25"/>
  <c r="Z1644" i="25"/>
  <c r="X1644" i="25"/>
  <c r="W1644" i="25"/>
  <c r="U1644" i="25"/>
  <c r="T1644" i="25"/>
  <c r="Q1644" i="25"/>
  <c r="P1644" i="25"/>
  <c r="N1644" i="25"/>
  <c r="M1644" i="25"/>
  <c r="K1644" i="25"/>
  <c r="J1644" i="25"/>
  <c r="H1644" i="25"/>
  <c r="G1644" i="25"/>
  <c r="E1644" i="25"/>
  <c r="D1644" i="25"/>
  <c r="AD1643" i="25"/>
  <c r="AC1643" i="25"/>
  <c r="AA1643" i="25"/>
  <c r="Z1643" i="25"/>
  <c r="X1643" i="25"/>
  <c r="W1643" i="25"/>
  <c r="U1643" i="25"/>
  <c r="T1643" i="25"/>
  <c r="Q1643" i="25"/>
  <c r="P1643" i="25"/>
  <c r="N1643" i="25"/>
  <c r="M1643" i="25"/>
  <c r="K1643" i="25"/>
  <c r="J1643" i="25"/>
  <c r="H1643" i="25"/>
  <c r="G1643" i="25"/>
  <c r="E1643" i="25"/>
  <c r="D1643" i="25"/>
  <c r="AD1642" i="25"/>
  <c r="AC1642" i="25"/>
  <c r="AA1642" i="25"/>
  <c r="Z1642" i="25"/>
  <c r="X1642" i="25"/>
  <c r="W1642" i="25"/>
  <c r="U1642" i="25"/>
  <c r="T1642" i="25"/>
  <c r="Q1642" i="25"/>
  <c r="P1642" i="25"/>
  <c r="N1642" i="25"/>
  <c r="M1642" i="25"/>
  <c r="K1642" i="25"/>
  <c r="J1642" i="25"/>
  <c r="H1642" i="25"/>
  <c r="G1642" i="25"/>
  <c r="E1642" i="25"/>
  <c r="D1642" i="25"/>
  <c r="AD1641" i="25"/>
  <c r="AC1641" i="25"/>
  <c r="AA1641" i="25"/>
  <c r="Z1641" i="25"/>
  <c r="X1641" i="25"/>
  <c r="W1641" i="25"/>
  <c r="U1641" i="25"/>
  <c r="T1641" i="25"/>
  <c r="Q1641" i="25"/>
  <c r="P1641" i="25"/>
  <c r="N1641" i="25"/>
  <c r="M1641" i="25"/>
  <c r="K1641" i="25"/>
  <c r="J1641" i="25"/>
  <c r="H1641" i="25"/>
  <c r="G1641" i="25"/>
  <c r="E1641" i="25"/>
  <c r="D1641" i="25"/>
  <c r="AD1640" i="25"/>
  <c r="AC1640" i="25"/>
  <c r="AA1640" i="25"/>
  <c r="Z1640" i="25"/>
  <c r="X1640" i="25"/>
  <c r="W1640" i="25"/>
  <c r="U1640" i="25"/>
  <c r="T1640" i="25"/>
  <c r="Q1640" i="25"/>
  <c r="P1640" i="25"/>
  <c r="N1640" i="25"/>
  <c r="M1640" i="25"/>
  <c r="K1640" i="25"/>
  <c r="J1640" i="25"/>
  <c r="H1640" i="25"/>
  <c r="G1640" i="25"/>
  <c r="E1640" i="25"/>
  <c r="D1640" i="25"/>
  <c r="AD1639" i="25"/>
  <c r="AC1639" i="25"/>
  <c r="AA1639" i="25"/>
  <c r="Z1639" i="25"/>
  <c r="X1639" i="25"/>
  <c r="W1639" i="25"/>
  <c r="U1639" i="25"/>
  <c r="T1639" i="25"/>
  <c r="Q1639" i="25"/>
  <c r="P1639" i="25"/>
  <c r="N1639" i="25"/>
  <c r="M1639" i="25"/>
  <c r="K1639" i="25"/>
  <c r="J1639" i="25"/>
  <c r="H1639" i="25"/>
  <c r="G1639" i="25"/>
  <c r="E1639" i="25"/>
  <c r="D1639" i="25"/>
  <c r="AD1638" i="25"/>
  <c r="AC1638" i="25"/>
  <c r="AA1638" i="25"/>
  <c r="Z1638" i="25"/>
  <c r="X1638" i="25"/>
  <c r="W1638" i="25"/>
  <c r="U1638" i="25"/>
  <c r="T1638" i="25"/>
  <c r="Q1638" i="25"/>
  <c r="P1638" i="25"/>
  <c r="N1638" i="25"/>
  <c r="M1638" i="25"/>
  <c r="K1638" i="25"/>
  <c r="J1638" i="25"/>
  <c r="H1638" i="25"/>
  <c r="G1638" i="25"/>
  <c r="E1638" i="25"/>
  <c r="D1638" i="25"/>
  <c r="AD1637" i="25"/>
  <c r="AC1637" i="25"/>
  <c r="AA1637" i="25"/>
  <c r="Z1637" i="25"/>
  <c r="X1637" i="25"/>
  <c r="W1637" i="25"/>
  <c r="U1637" i="25"/>
  <c r="T1637" i="25"/>
  <c r="Q1637" i="25"/>
  <c r="P1637" i="25"/>
  <c r="N1637" i="25"/>
  <c r="M1637" i="25"/>
  <c r="K1637" i="25"/>
  <c r="J1637" i="25"/>
  <c r="H1637" i="25"/>
  <c r="G1637" i="25"/>
  <c r="E1637" i="25"/>
  <c r="D1637" i="25"/>
  <c r="AD1636" i="25"/>
  <c r="AC1636" i="25"/>
  <c r="AA1636" i="25"/>
  <c r="Z1636" i="25"/>
  <c r="X1636" i="25"/>
  <c r="W1636" i="25"/>
  <c r="U1636" i="25"/>
  <c r="T1636" i="25"/>
  <c r="Q1636" i="25"/>
  <c r="P1636" i="25"/>
  <c r="N1636" i="25"/>
  <c r="M1636" i="25"/>
  <c r="K1636" i="25"/>
  <c r="J1636" i="25"/>
  <c r="H1636" i="25"/>
  <c r="G1636" i="25"/>
  <c r="E1636" i="25"/>
  <c r="D1636" i="25"/>
  <c r="AD1635" i="25"/>
  <c r="AC1635" i="25"/>
  <c r="AA1635" i="25"/>
  <c r="Z1635" i="25"/>
  <c r="X1635" i="25"/>
  <c r="W1635" i="25"/>
  <c r="U1635" i="25"/>
  <c r="T1635" i="25"/>
  <c r="Q1635" i="25"/>
  <c r="P1635" i="25"/>
  <c r="N1635" i="25"/>
  <c r="M1635" i="25"/>
  <c r="K1635" i="25"/>
  <c r="J1635" i="25"/>
  <c r="H1635" i="25"/>
  <c r="G1635" i="25"/>
  <c r="E1635" i="25"/>
  <c r="D1635" i="25"/>
  <c r="AD1634" i="25"/>
  <c r="AC1634" i="25"/>
  <c r="AA1634" i="25"/>
  <c r="Z1634" i="25"/>
  <c r="X1634" i="25"/>
  <c r="W1634" i="25"/>
  <c r="U1634" i="25"/>
  <c r="T1634" i="25"/>
  <c r="Q1634" i="25"/>
  <c r="P1634" i="25"/>
  <c r="N1634" i="25"/>
  <c r="M1634" i="25"/>
  <c r="K1634" i="25"/>
  <c r="J1634" i="25"/>
  <c r="H1634" i="25"/>
  <c r="G1634" i="25"/>
  <c r="E1634" i="25"/>
  <c r="D1634" i="25"/>
  <c r="AD1633" i="25"/>
  <c r="AC1633" i="25"/>
  <c r="AA1633" i="25"/>
  <c r="Z1633" i="25"/>
  <c r="X1633" i="25"/>
  <c r="W1633" i="25"/>
  <c r="U1633" i="25"/>
  <c r="T1633" i="25"/>
  <c r="Q1633" i="25"/>
  <c r="P1633" i="25"/>
  <c r="N1633" i="25"/>
  <c r="M1633" i="25"/>
  <c r="K1633" i="25"/>
  <c r="J1633" i="25"/>
  <c r="H1633" i="25"/>
  <c r="G1633" i="25"/>
  <c r="E1633" i="25"/>
  <c r="D1633" i="25"/>
  <c r="AD1632" i="25"/>
  <c r="AC1632" i="25"/>
  <c r="AA1632" i="25"/>
  <c r="Z1632" i="25"/>
  <c r="X1632" i="25"/>
  <c r="W1632" i="25"/>
  <c r="U1632" i="25"/>
  <c r="T1632" i="25"/>
  <c r="Q1632" i="25"/>
  <c r="P1632" i="25"/>
  <c r="N1632" i="25"/>
  <c r="M1632" i="25"/>
  <c r="K1632" i="25"/>
  <c r="J1632" i="25"/>
  <c r="H1632" i="25"/>
  <c r="G1632" i="25"/>
  <c r="E1632" i="25"/>
  <c r="D1632" i="25"/>
  <c r="AD1631" i="25"/>
  <c r="AC1631" i="25"/>
  <c r="AA1631" i="25"/>
  <c r="Z1631" i="25"/>
  <c r="X1631" i="25"/>
  <c r="W1631" i="25"/>
  <c r="U1631" i="25"/>
  <c r="T1631" i="25"/>
  <c r="Q1631" i="25"/>
  <c r="P1631" i="25"/>
  <c r="N1631" i="25"/>
  <c r="M1631" i="25"/>
  <c r="K1631" i="25"/>
  <c r="J1631" i="25"/>
  <c r="H1631" i="25"/>
  <c r="G1631" i="25"/>
  <c r="E1631" i="25"/>
  <c r="D1631" i="25"/>
  <c r="AD1630" i="25"/>
  <c r="AC1630" i="25"/>
  <c r="AA1630" i="25"/>
  <c r="Z1630" i="25"/>
  <c r="X1630" i="25"/>
  <c r="W1630" i="25"/>
  <c r="U1630" i="25"/>
  <c r="T1630" i="25"/>
  <c r="Q1630" i="25"/>
  <c r="P1630" i="25"/>
  <c r="N1630" i="25"/>
  <c r="M1630" i="25"/>
  <c r="K1630" i="25"/>
  <c r="J1630" i="25"/>
  <c r="H1630" i="25"/>
  <c r="G1630" i="25"/>
  <c r="E1630" i="25"/>
  <c r="D1630" i="25"/>
  <c r="AD1629" i="25"/>
  <c r="AC1629" i="25"/>
  <c r="AA1629" i="25"/>
  <c r="Z1629" i="25"/>
  <c r="X1629" i="25"/>
  <c r="W1629" i="25"/>
  <c r="U1629" i="25"/>
  <c r="T1629" i="25"/>
  <c r="Q1629" i="25"/>
  <c r="P1629" i="25"/>
  <c r="N1629" i="25"/>
  <c r="M1629" i="25"/>
  <c r="K1629" i="25"/>
  <c r="J1629" i="25"/>
  <c r="H1629" i="25"/>
  <c r="G1629" i="25"/>
  <c r="E1629" i="25"/>
  <c r="D1629" i="25"/>
  <c r="AD1628" i="25"/>
  <c r="AC1628" i="25"/>
  <c r="AA1628" i="25"/>
  <c r="Z1628" i="25"/>
  <c r="X1628" i="25"/>
  <c r="W1628" i="25"/>
  <c r="U1628" i="25"/>
  <c r="T1628" i="25"/>
  <c r="Q1628" i="25"/>
  <c r="P1628" i="25"/>
  <c r="N1628" i="25"/>
  <c r="M1628" i="25"/>
  <c r="K1628" i="25"/>
  <c r="J1628" i="25"/>
  <c r="H1628" i="25"/>
  <c r="G1628" i="25"/>
  <c r="E1628" i="25"/>
  <c r="D1628" i="25"/>
  <c r="AD1627" i="25"/>
  <c r="AC1627" i="25"/>
  <c r="AA1627" i="25"/>
  <c r="Z1627" i="25"/>
  <c r="X1627" i="25"/>
  <c r="W1627" i="25"/>
  <c r="U1627" i="25"/>
  <c r="T1627" i="25"/>
  <c r="Q1627" i="25"/>
  <c r="P1627" i="25"/>
  <c r="N1627" i="25"/>
  <c r="M1627" i="25"/>
  <c r="K1627" i="25"/>
  <c r="J1627" i="25"/>
  <c r="H1627" i="25"/>
  <c r="G1627" i="25"/>
  <c r="E1627" i="25"/>
  <c r="D1627" i="25"/>
  <c r="AD1626" i="25"/>
  <c r="AC1626" i="25"/>
  <c r="AA1626" i="25"/>
  <c r="Z1626" i="25"/>
  <c r="X1626" i="25"/>
  <c r="W1626" i="25"/>
  <c r="U1626" i="25"/>
  <c r="T1626" i="25"/>
  <c r="Q1626" i="25"/>
  <c r="P1626" i="25"/>
  <c r="N1626" i="25"/>
  <c r="M1626" i="25"/>
  <c r="K1626" i="25"/>
  <c r="J1626" i="25"/>
  <c r="H1626" i="25"/>
  <c r="G1626" i="25"/>
  <c r="E1626" i="25"/>
  <c r="D1626" i="25"/>
  <c r="AD1625" i="25"/>
  <c r="AC1625" i="25"/>
  <c r="AA1625" i="25"/>
  <c r="Z1625" i="25"/>
  <c r="X1625" i="25"/>
  <c r="W1625" i="25"/>
  <c r="U1625" i="25"/>
  <c r="T1625" i="25"/>
  <c r="Q1625" i="25"/>
  <c r="P1625" i="25"/>
  <c r="N1625" i="25"/>
  <c r="M1625" i="25"/>
  <c r="K1625" i="25"/>
  <c r="J1625" i="25"/>
  <c r="H1625" i="25"/>
  <c r="G1625" i="25"/>
  <c r="E1625" i="25"/>
  <c r="D1625" i="25"/>
  <c r="AD1624" i="25"/>
  <c r="AC1624" i="25"/>
  <c r="AA1624" i="25"/>
  <c r="Z1624" i="25"/>
  <c r="X1624" i="25"/>
  <c r="W1624" i="25"/>
  <c r="U1624" i="25"/>
  <c r="T1624" i="25"/>
  <c r="Q1624" i="25"/>
  <c r="P1624" i="25"/>
  <c r="N1624" i="25"/>
  <c r="M1624" i="25"/>
  <c r="K1624" i="25"/>
  <c r="J1624" i="25"/>
  <c r="H1624" i="25"/>
  <c r="G1624" i="25"/>
  <c r="E1624" i="25"/>
  <c r="D1624" i="25"/>
  <c r="AD1623" i="25"/>
  <c r="AC1623" i="25"/>
  <c r="AA1623" i="25"/>
  <c r="Z1623" i="25"/>
  <c r="X1623" i="25"/>
  <c r="W1623" i="25"/>
  <c r="U1623" i="25"/>
  <c r="T1623" i="25"/>
  <c r="Q1623" i="25"/>
  <c r="P1623" i="25"/>
  <c r="N1623" i="25"/>
  <c r="M1623" i="25"/>
  <c r="K1623" i="25"/>
  <c r="J1623" i="25"/>
  <c r="H1623" i="25"/>
  <c r="G1623" i="25"/>
  <c r="E1623" i="25"/>
  <c r="D1623" i="25"/>
  <c r="AD1622" i="25"/>
  <c r="AC1622" i="25"/>
  <c r="AA1622" i="25"/>
  <c r="Z1622" i="25"/>
  <c r="X1622" i="25"/>
  <c r="W1622" i="25"/>
  <c r="U1622" i="25"/>
  <c r="T1622" i="25"/>
  <c r="Q1622" i="25"/>
  <c r="P1622" i="25"/>
  <c r="N1622" i="25"/>
  <c r="M1622" i="25"/>
  <c r="K1622" i="25"/>
  <c r="J1622" i="25"/>
  <c r="H1622" i="25"/>
  <c r="G1622" i="25"/>
  <c r="E1622" i="25"/>
  <c r="D1622" i="25"/>
  <c r="AD1621" i="25"/>
  <c r="AC1621" i="25"/>
  <c r="AA1621" i="25"/>
  <c r="Z1621" i="25"/>
  <c r="X1621" i="25"/>
  <c r="W1621" i="25"/>
  <c r="U1621" i="25"/>
  <c r="T1621" i="25"/>
  <c r="Q1621" i="25"/>
  <c r="P1621" i="25"/>
  <c r="N1621" i="25"/>
  <c r="M1621" i="25"/>
  <c r="K1621" i="25"/>
  <c r="J1621" i="25"/>
  <c r="H1621" i="25"/>
  <c r="G1621" i="25"/>
  <c r="E1621" i="25"/>
  <c r="D1621" i="25"/>
  <c r="AD1620" i="25"/>
  <c r="AC1620" i="25"/>
  <c r="AA1620" i="25"/>
  <c r="Z1620" i="25"/>
  <c r="X1620" i="25"/>
  <c r="W1620" i="25"/>
  <c r="U1620" i="25"/>
  <c r="T1620" i="25"/>
  <c r="Q1620" i="25"/>
  <c r="P1620" i="25"/>
  <c r="N1620" i="25"/>
  <c r="M1620" i="25"/>
  <c r="K1620" i="25"/>
  <c r="J1620" i="25"/>
  <c r="H1620" i="25"/>
  <c r="G1620" i="25"/>
  <c r="E1620" i="25"/>
  <c r="D1620" i="25"/>
  <c r="AD1619" i="25"/>
  <c r="AC1619" i="25"/>
  <c r="AA1619" i="25"/>
  <c r="Z1619" i="25"/>
  <c r="X1619" i="25"/>
  <c r="W1619" i="25"/>
  <c r="U1619" i="25"/>
  <c r="T1619" i="25"/>
  <c r="Q1619" i="25"/>
  <c r="P1619" i="25"/>
  <c r="N1619" i="25"/>
  <c r="M1619" i="25"/>
  <c r="K1619" i="25"/>
  <c r="J1619" i="25"/>
  <c r="H1619" i="25"/>
  <c r="G1619" i="25"/>
  <c r="E1619" i="25"/>
  <c r="D1619" i="25"/>
  <c r="AD1618" i="25"/>
  <c r="AC1618" i="25"/>
  <c r="AA1618" i="25"/>
  <c r="Z1618" i="25"/>
  <c r="X1618" i="25"/>
  <c r="W1618" i="25"/>
  <c r="U1618" i="25"/>
  <c r="T1618" i="25"/>
  <c r="Q1618" i="25"/>
  <c r="P1618" i="25"/>
  <c r="N1618" i="25"/>
  <c r="M1618" i="25"/>
  <c r="K1618" i="25"/>
  <c r="J1618" i="25"/>
  <c r="H1618" i="25"/>
  <c r="G1618" i="25"/>
  <c r="E1618" i="25"/>
  <c r="D1618" i="25"/>
  <c r="AD1617" i="25"/>
  <c r="AC1617" i="25"/>
  <c r="AA1617" i="25"/>
  <c r="Z1617" i="25"/>
  <c r="X1617" i="25"/>
  <c r="W1617" i="25"/>
  <c r="U1617" i="25"/>
  <c r="T1617" i="25"/>
  <c r="Q1617" i="25"/>
  <c r="P1617" i="25"/>
  <c r="N1617" i="25"/>
  <c r="M1617" i="25"/>
  <c r="K1617" i="25"/>
  <c r="J1617" i="25"/>
  <c r="H1617" i="25"/>
  <c r="G1617" i="25"/>
  <c r="E1617" i="25"/>
  <c r="D1617" i="25"/>
  <c r="AD1616" i="25"/>
  <c r="AC1616" i="25"/>
  <c r="AA1616" i="25"/>
  <c r="Z1616" i="25"/>
  <c r="X1616" i="25"/>
  <c r="W1616" i="25"/>
  <c r="U1616" i="25"/>
  <c r="T1616" i="25"/>
  <c r="Q1616" i="25"/>
  <c r="P1616" i="25"/>
  <c r="N1616" i="25"/>
  <c r="M1616" i="25"/>
  <c r="K1616" i="25"/>
  <c r="J1616" i="25"/>
  <c r="H1616" i="25"/>
  <c r="G1616" i="25"/>
  <c r="E1616" i="25"/>
  <c r="D1616" i="25"/>
  <c r="AD1615" i="25"/>
  <c r="AC1615" i="25"/>
  <c r="AA1615" i="25"/>
  <c r="Z1615" i="25"/>
  <c r="X1615" i="25"/>
  <c r="W1615" i="25"/>
  <c r="U1615" i="25"/>
  <c r="T1615" i="25"/>
  <c r="Q1615" i="25"/>
  <c r="P1615" i="25"/>
  <c r="N1615" i="25"/>
  <c r="M1615" i="25"/>
  <c r="K1615" i="25"/>
  <c r="J1615" i="25"/>
  <c r="H1615" i="25"/>
  <c r="G1615" i="25"/>
  <c r="E1615" i="25"/>
  <c r="D1615" i="25"/>
  <c r="AD1614" i="25"/>
  <c r="AC1614" i="25"/>
  <c r="AA1614" i="25"/>
  <c r="Z1614" i="25"/>
  <c r="X1614" i="25"/>
  <c r="W1614" i="25"/>
  <c r="U1614" i="25"/>
  <c r="T1614" i="25"/>
  <c r="Q1614" i="25"/>
  <c r="P1614" i="25"/>
  <c r="N1614" i="25"/>
  <c r="M1614" i="25"/>
  <c r="K1614" i="25"/>
  <c r="J1614" i="25"/>
  <c r="H1614" i="25"/>
  <c r="G1614" i="25"/>
  <c r="E1614" i="25"/>
  <c r="D1614" i="25"/>
  <c r="AD1613" i="25"/>
  <c r="AC1613" i="25"/>
  <c r="AA1613" i="25"/>
  <c r="Z1613" i="25"/>
  <c r="X1613" i="25"/>
  <c r="W1613" i="25"/>
  <c r="U1613" i="25"/>
  <c r="T1613" i="25"/>
  <c r="Q1613" i="25"/>
  <c r="P1613" i="25"/>
  <c r="N1613" i="25"/>
  <c r="M1613" i="25"/>
  <c r="K1613" i="25"/>
  <c r="J1613" i="25"/>
  <c r="H1613" i="25"/>
  <c r="G1613" i="25"/>
  <c r="E1613" i="25"/>
  <c r="D1613" i="25"/>
  <c r="AD1612" i="25"/>
  <c r="AC1612" i="25"/>
  <c r="AA1612" i="25"/>
  <c r="Z1612" i="25"/>
  <c r="X1612" i="25"/>
  <c r="W1612" i="25"/>
  <c r="U1612" i="25"/>
  <c r="T1612" i="25"/>
  <c r="Q1612" i="25"/>
  <c r="P1612" i="25"/>
  <c r="N1612" i="25"/>
  <c r="M1612" i="25"/>
  <c r="K1612" i="25"/>
  <c r="J1612" i="25"/>
  <c r="H1612" i="25"/>
  <c r="G1612" i="25"/>
  <c r="E1612" i="25"/>
  <c r="D1612" i="25"/>
  <c r="AD1611" i="25"/>
  <c r="AC1611" i="25"/>
  <c r="AA1611" i="25"/>
  <c r="Z1611" i="25"/>
  <c r="X1611" i="25"/>
  <c r="W1611" i="25"/>
  <c r="U1611" i="25"/>
  <c r="T1611" i="25"/>
  <c r="Q1611" i="25"/>
  <c r="P1611" i="25"/>
  <c r="N1611" i="25"/>
  <c r="M1611" i="25"/>
  <c r="K1611" i="25"/>
  <c r="J1611" i="25"/>
  <c r="H1611" i="25"/>
  <c r="G1611" i="25"/>
  <c r="E1611" i="25"/>
  <c r="D1611" i="25"/>
  <c r="AD1610" i="25"/>
  <c r="AC1610" i="25"/>
  <c r="AA1610" i="25"/>
  <c r="Z1610" i="25"/>
  <c r="X1610" i="25"/>
  <c r="W1610" i="25"/>
  <c r="U1610" i="25"/>
  <c r="T1610" i="25"/>
  <c r="Q1610" i="25"/>
  <c r="P1610" i="25"/>
  <c r="N1610" i="25"/>
  <c r="M1610" i="25"/>
  <c r="K1610" i="25"/>
  <c r="J1610" i="25"/>
  <c r="H1610" i="25"/>
  <c r="G1610" i="25"/>
  <c r="E1610" i="25"/>
  <c r="D1610" i="25"/>
  <c r="AD1609" i="25"/>
  <c r="AC1609" i="25"/>
  <c r="AA1609" i="25"/>
  <c r="Z1609" i="25"/>
  <c r="X1609" i="25"/>
  <c r="W1609" i="25"/>
  <c r="U1609" i="25"/>
  <c r="T1609" i="25"/>
  <c r="Q1609" i="25"/>
  <c r="P1609" i="25"/>
  <c r="N1609" i="25"/>
  <c r="M1609" i="25"/>
  <c r="K1609" i="25"/>
  <c r="J1609" i="25"/>
  <c r="H1609" i="25"/>
  <c r="G1609" i="25"/>
  <c r="E1609" i="25"/>
  <c r="D1609" i="25"/>
  <c r="AD1608" i="25"/>
  <c r="AC1608" i="25"/>
  <c r="AA1608" i="25"/>
  <c r="Z1608" i="25"/>
  <c r="X1608" i="25"/>
  <c r="W1608" i="25"/>
  <c r="U1608" i="25"/>
  <c r="T1608" i="25"/>
  <c r="Q1608" i="25"/>
  <c r="P1608" i="25"/>
  <c r="N1608" i="25"/>
  <c r="M1608" i="25"/>
  <c r="K1608" i="25"/>
  <c r="J1608" i="25"/>
  <c r="H1608" i="25"/>
  <c r="G1608" i="25"/>
  <c r="E1608" i="25"/>
  <c r="D1608" i="25"/>
  <c r="AD1607" i="25"/>
  <c r="AC1607" i="25"/>
  <c r="AA1607" i="25"/>
  <c r="Z1607" i="25"/>
  <c r="X1607" i="25"/>
  <c r="W1607" i="25"/>
  <c r="U1607" i="25"/>
  <c r="T1607" i="25"/>
  <c r="Q1607" i="25"/>
  <c r="P1607" i="25"/>
  <c r="N1607" i="25"/>
  <c r="M1607" i="25"/>
  <c r="K1607" i="25"/>
  <c r="J1607" i="25"/>
  <c r="H1607" i="25"/>
  <c r="G1607" i="25"/>
  <c r="E1607" i="25"/>
  <c r="D1607" i="25"/>
  <c r="AD1606" i="25"/>
  <c r="AC1606" i="25"/>
  <c r="AA1606" i="25"/>
  <c r="Z1606" i="25"/>
  <c r="X1606" i="25"/>
  <c r="W1606" i="25"/>
  <c r="U1606" i="25"/>
  <c r="T1606" i="25"/>
  <c r="Q1606" i="25"/>
  <c r="P1606" i="25"/>
  <c r="N1606" i="25"/>
  <c r="M1606" i="25"/>
  <c r="K1606" i="25"/>
  <c r="J1606" i="25"/>
  <c r="H1606" i="25"/>
  <c r="G1606" i="25"/>
  <c r="E1606" i="25"/>
  <c r="D1606" i="25"/>
  <c r="AD1605" i="25"/>
  <c r="AC1605" i="25"/>
  <c r="AA1605" i="25"/>
  <c r="Z1605" i="25"/>
  <c r="X1605" i="25"/>
  <c r="W1605" i="25"/>
  <c r="U1605" i="25"/>
  <c r="T1605" i="25"/>
  <c r="Q1605" i="25"/>
  <c r="P1605" i="25"/>
  <c r="N1605" i="25"/>
  <c r="M1605" i="25"/>
  <c r="K1605" i="25"/>
  <c r="J1605" i="25"/>
  <c r="H1605" i="25"/>
  <c r="G1605" i="25"/>
  <c r="E1605" i="25"/>
  <c r="D1605" i="25"/>
  <c r="AD1604" i="25"/>
  <c r="AC1604" i="25"/>
  <c r="AA1604" i="25"/>
  <c r="Z1604" i="25"/>
  <c r="X1604" i="25"/>
  <c r="W1604" i="25"/>
  <c r="U1604" i="25"/>
  <c r="T1604" i="25"/>
  <c r="Q1604" i="25"/>
  <c r="P1604" i="25"/>
  <c r="N1604" i="25"/>
  <c r="M1604" i="25"/>
  <c r="K1604" i="25"/>
  <c r="J1604" i="25"/>
  <c r="H1604" i="25"/>
  <c r="G1604" i="25"/>
  <c r="E1604" i="25"/>
  <c r="D1604" i="25"/>
  <c r="AD1603" i="25"/>
  <c r="AC1603" i="25"/>
  <c r="AA1603" i="25"/>
  <c r="Z1603" i="25"/>
  <c r="X1603" i="25"/>
  <c r="W1603" i="25"/>
  <c r="U1603" i="25"/>
  <c r="T1603" i="25"/>
  <c r="Q1603" i="25"/>
  <c r="P1603" i="25"/>
  <c r="N1603" i="25"/>
  <c r="M1603" i="25"/>
  <c r="K1603" i="25"/>
  <c r="J1603" i="25"/>
  <c r="H1603" i="25"/>
  <c r="G1603" i="25"/>
  <c r="E1603" i="25"/>
  <c r="D1603" i="25"/>
  <c r="AD1602" i="25"/>
  <c r="AC1602" i="25"/>
  <c r="AA1602" i="25"/>
  <c r="Z1602" i="25"/>
  <c r="X1602" i="25"/>
  <c r="W1602" i="25"/>
  <c r="U1602" i="25"/>
  <c r="T1602" i="25"/>
  <c r="Q1602" i="25"/>
  <c r="P1602" i="25"/>
  <c r="N1602" i="25"/>
  <c r="M1602" i="25"/>
  <c r="K1602" i="25"/>
  <c r="J1602" i="25"/>
  <c r="H1602" i="25"/>
  <c r="G1602" i="25"/>
  <c r="E1602" i="25"/>
  <c r="D1602" i="25"/>
  <c r="AD1601" i="25"/>
  <c r="AC1601" i="25"/>
  <c r="AA1601" i="25"/>
  <c r="Z1601" i="25"/>
  <c r="X1601" i="25"/>
  <c r="W1601" i="25"/>
  <c r="U1601" i="25"/>
  <c r="T1601" i="25"/>
  <c r="Q1601" i="25"/>
  <c r="P1601" i="25"/>
  <c r="N1601" i="25"/>
  <c r="M1601" i="25"/>
  <c r="K1601" i="25"/>
  <c r="J1601" i="25"/>
  <c r="H1601" i="25"/>
  <c r="G1601" i="25"/>
  <c r="E1601" i="25"/>
  <c r="D1601" i="25"/>
  <c r="AD1600" i="25"/>
  <c r="AC1600" i="25"/>
  <c r="AA1600" i="25"/>
  <c r="Z1600" i="25"/>
  <c r="X1600" i="25"/>
  <c r="W1600" i="25"/>
  <c r="U1600" i="25"/>
  <c r="T1600" i="25"/>
  <c r="Q1600" i="25"/>
  <c r="P1600" i="25"/>
  <c r="N1600" i="25"/>
  <c r="M1600" i="25"/>
  <c r="K1600" i="25"/>
  <c r="J1600" i="25"/>
  <c r="H1600" i="25"/>
  <c r="G1600" i="25"/>
  <c r="E1600" i="25"/>
  <c r="D1600" i="25"/>
  <c r="AD1599" i="25"/>
  <c r="AC1599" i="25"/>
  <c r="AA1599" i="25"/>
  <c r="Z1599" i="25"/>
  <c r="X1599" i="25"/>
  <c r="W1599" i="25"/>
  <c r="U1599" i="25"/>
  <c r="T1599" i="25"/>
  <c r="Q1599" i="25"/>
  <c r="P1599" i="25"/>
  <c r="N1599" i="25"/>
  <c r="M1599" i="25"/>
  <c r="K1599" i="25"/>
  <c r="J1599" i="25"/>
  <c r="H1599" i="25"/>
  <c r="G1599" i="25"/>
  <c r="E1599" i="25"/>
  <c r="D1599" i="25"/>
  <c r="AD1598" i="25"/>
  <c r="AC1598" i="25"/>
  <c r="AA1598" i="25"/>
  <c r="Z1598" i="25"/>
  <c r="X1598" i="25"/>
  <c r="W1598" i="25"/>
  <c r="U1598" i="25"/>
  <c r="T1598" i="25"/>
  <c r="Q1598" i="25"/>
  <c r="P1598" i="25"/>
  <c r="N1598" i="25"/>
  <c r="M1598" i="25"/>
  <c r="K1598" i="25"/>
  <c r="J1598" i="25"/>
  <c r="H1598" i="25"/>
  <c r="G1598" i="25"/>
  <c r="E1598" i="25"/>
  <c r="D1598" i="25"/>
  <c r="AD1597" i="25"/>
  <c r="AC1597" i="25"/>
  <c r="AA1597" i="25"/>
  <c r="Z1597" i="25"/>
  <c r="X1597" i="25"/>
  <c r="W1597" i="25"/>
  <c r="U1597" i="25"/>
  <c r="T1597" i="25"/>
  <c r="Q1597" i="25"/>
  <c r="P1597" i="25"/>
  <c r="N1597" i="25"/>
  <c r="M1597" i="25"/>
  <c r="K1597" i="25"/>
  <c r="J1597" i="25"/>
  <c r="H1597" i="25"/>
  <c r="G1597" i="25"/>
  <c r="E1597" i="25"/>
  <c r="D1597" i="25"/>
  <c r="AD1596" i="25"/>
  <c r="AC1596" i="25"/>
  <c r="AA1596" i="25"/>
  <c r="Z1596" i="25"/>
  <c r="X1596" i="25"/>
  <c r="W1596" i="25"/>
  <c r="U1596" i="25"/>
  <c r="T1596" i="25"/>
  <c r="Q1596" i="25"/>
  <c r="P1596" i="25"/>
  <c r="N1596" i="25"/>
  <c r="M1596" i="25"/>
  <c r="K1596" i="25"/>
  <c r="J1596" i="25"/>
  <c r="H1596" i="25"/>
  <c r="G1596" i="25"/>
  <c r="E1596" i="25"/>
  <c r="D1596" i="25"/>
  <c r="AD1595" i="25"/>
  <c r="AC1595" i="25"/>
  <c r="AA1595" i="25"/>
  <c r="Z1595" i="25"/>
  <c r="X1595" i="25"/>
  <c r="W1595" i="25"/>
  <c r="U1595" i="25"/>
  <c r="T1595" i="25"/>
  <c r="Q1595" i="25"/>
  <c r="P1595" i="25"/>
  <c r="N1595" i="25"/>
  <c r="M1595" i="25"/>
  <c r="K1595" i="25"/>
  <c r="J1595" i="25"/>
  <c r="H1595" i="25"/>
  <c r="G1595" i="25"/>
  <c r="E1595" i="25"/>
  <c r="D1595" i="25"/>
  <c r="AD1594" i="25"/>
  <c r="AC1594" i="25"/>
  <c r="AA1594" i="25"/>
  <c r="Z1594" i="25"/>
  <c r="X1594" i="25"/>
  <c r="W1594" i="25"/>
  <c r="U1594" i="25"/>
  <c r="T1594" i="25"/>
  <c r="Q1594" i="25"/>
  <c r="P1594" i="25"/>
  <c r="N1594" i="25"/>
  <c r="M1594" i="25"/>
  <c r="K1594" i="25"/>
  <c r="J1594" i="25"/>
  <c r="H1594" i="25"/>
  <c r="G1594" i="25"/>
  <c r="E1594" i="25"/>
  <c r="D1594" i="25"/>
  <c r="AD1593" i="25"/>
  <c r="AC1593" i="25"/>
  <c r="AA1593" i="25"/>
  <c r="Z1593" i="25"/>
  <c r="X1593" i="25"/>
  <c r="W1593" i="25"/>
  <c r="U1593" i="25"/>
  <c r="T1593" i="25"/>
  <c r="Q1593" i="25"/>
  <c r="P1593" i="25"/>
  <c r="N1593" i="25"/>
  <c r="M1593" i="25"/>
  <c r="K1593" i="25"/>
  <c r="J1593" i="25"/>
  <c r="H1593" i="25"/>
  <c r="G1593" i="25"/>
  <c r="E1593" i="25"/>
  <c r="D1593" i="25"/>
  <c r="AD1592" i="25"/>
  <c r="AC1592" i="25"/>
  <c r="AA1592" i="25"/>
  <c r="Z1592" i="25"/>
  <c r="X1592" i="25"/>
  <c r="W1592" i="25"/>
  <c r="U1592" i="25"/>
  <c r="T1592" i="25"/>
  <c r="Q1592" i="25"/>
  <c r="P1592" i="25"/>
  <c r="N1592" i="25"/>
  <c r="M1592" i="25"/>
  <c r="K1592" i="25"/>
  <c r="J1592" i="25"/>
  <c r="H1592" i="25"/>
  <c r="G1592" i="25"/>
  <c r="E1592" i="25"/>
  <c r="D1592" i="25"/>
  <c r="AD1591" i="25"/>
  <c r="AC1591" i="25"/>
  <c r="AA1591" i="25"/>
  <c r="Z1591" i="25"/>
  <c r="X1591" i="25"/>
  <c r="W1591" i="25"/>
  <c r="U1591" i="25"/>
  <c r="T1591" i="25"/>
  <c r="Q1591" i="25"/>
  <c r="P1591" i="25"/>
  <c r="N1591" i="25"/>
  <c r="M1591" i="25"/>
  <c r="K1591" i="25"/>
  <c r="J1591" i="25"/>
  <c r="H1591" i="25"/>
  <c r="G1591" i="25"/>
  <c r="E1591" i="25"/>
  <c r="D1591" i="25"/>
  <c r="AD1590" i="25"/>
  <c r="AC1590" i="25"/>
  <c r="AA1590" i="25"/>
  <c r="Z1590" i="25"/>
  <c r="X1590" i="25"/>
  <c r="W1590" i="25"/>
  <c r="U1590" i="25"/>
  <c r="T1590" i="25"/>
  <c r="Q1590" i="25"/>
  <c r="P1590" i="25"/>
  <c r="N1590" i="25"/>
  <c r="M1590" i="25"/>
  <c r="K1590" i="25"/>
  <c r="J1590" i="25"/>
  <c r="H1590" i="25"/>
  <c r="G1590" i="25"/>
  <c r="E1590" i="25"/>
  <c r="D1590" i="25"/>
  <c r="AD1589" i="25"/>
  <c r="AC1589" i="25"/>
  <c r="AA1589" i="25"/>
  <c r="Z1589" i="25"/>
  <c r="X1589" i="25"/>
  <c r="W1589" i="25"/>
  <c r="U1589" i="25"/>
  <c r="T1589" i="25"/>
  <c r="Q1589" i="25"/>
  <c r="P1589" i="25"/>
  <c r="N1589" i="25"/>
  <c r="M1589" i="25"/>
  <c r="K1589" i="25"/>
  <c r="J1589" i="25"/>
  <c r="H1589" i="25"/>
  <c r="G1589" i="25"/>
  <c r="E1589" i="25"/>
  <c r="D1589" i="25"/>
  <c r="AD1588" i="25"/>
  <c r="AC1588" i="25"/>
  <c r="AA1588" i="25"/>
  <c r="Z1588" i="25"/>
  <c r="X1588" i="25"/>
  <c r="W1588" i="25"/>
  <c r="U1588" i="25"/>
  <c r="T1588" i="25"/>
  <c r="Q1588" i="25"/>
  <c r="P1588" i="25"/>
  <c r="N1588" i="25"/>
  <c r="M1588" i="25"/>
  <c r="K1588" i="25"/>
  <c r="J1588" i="25"/>
  <c r="H1588" i="25"/>
  <c r="G1588" i="25"/>
  <c r="E1588" i="25"/>
  <c r="D1588" i="25"/>
  <c r="AD1587" i="25"/>
  <c r="AC1587" i="25"/>
  <c r="AA1587" i="25"/>
  <c r="Z1587" i="25"/>
  <c r="X1587" i="25"/>
  <c r="W1587" i="25"/>
  <c r="U1587" i="25"/>
  <c r="T1587" i="25"/>
  <c r="Q1587" i="25"/>
  <c r="P1587" i="25"/>
  <c r="N1587" i="25"/>
  <c r="M1587" i="25"/>
  <c r="K1587" i="25"/>
  <c r="J1587" i="25"/>
  <c r="H1587" i="25"/>
  <c r="G1587" i="25"/>
  <c r="E1587" i="25"/>
  <c r="D1587" i="25"/>
  <c r="AD1586" i="25"/>
  <c r="AC1586" i="25"/>
  <c r="AA1586" i="25"/>
  <c r="Z1586" i="25"/>
  <c r="X1586" i="25"/>
  <c r="W1586" i="25"/>
  <c r="U1586" i="25"/>
  <c r="T1586" i="25"/>
  <c r="Q1586" i="25"/>
  <c r="P1586" i="25"/>
  <c r="N1586" i="25"/>
  <c r="M1586" i="25"/>
  <c r="K1586" i="25"/>
  <c r="J1586" i="25"/>
  <c r="H1586" i="25"/>
  <c r="G1586" i="25"/>
  <c r="E1586" i="25"/>
  <c r="D1586" i="25"/>
  <c r="AD1585" i="25"/>
  <c r="AC1585" i="25"/>
  <c r="AA1585" i="25"/>
  <c r="Z1585" i="25"/>
  <c r="X1585" i="25"/>
  <c r="W1585" i="25"/>
  <c r="U1585" i="25"/>
  <c r="T1585" i="25"/>
  <c r="Q1585" i="25"/>
  <c r="P1585" i="25"/>
  <c r="N1585" i="25"/>
  <c r="M1585" i="25"/>
  <c r="K1585" i="25"/>
  <c r="J1585" i="25"/>
  <c r="H1585" i="25"/>
  <c r="G1585" i="25"/>
  <c r="E1585" i="25"/>
  <c r="D1585" i="25"/>
  <c r="AD1584" i="25"/>
  <c r="AC1584" i="25"/>
  <c r="AA1584" i="25"/>
  <c r="Z1584" i="25"/>
  <c r="X1584" i="25"/>
  <c r="W1584" i="25"/>
  <c r="U1584" i="25"/>
  <c r="T1584" i="25"/>
  <c r="Q1584" i="25"/>
  <c r="P1584" i="25"/>
  <c r="N1584" i="25"/>
  <c r="M1584" i="25"/>
  <c r="K1584" i="25"/>
  <c r="J1584" i="25"/>
  <c r="H1584" i="25"/>
  <c r="G1584" i="25"/>
  <c r="E1584" i="25"/>
  <c r="D1584" i="25"/>
  <c r="AD1583" i="25"/>
  <c r="AC1583" i="25"/>
  <c r="AA1583" i="25"/>
  <c r="Z1583" i="25"/>
  <c r="X1583" i="25"/>
  <c r="W1583" i="25"/>
  <c r="U1583" i="25"/>
  <c r="T1583" i="25"/>
  <c r="Q1583" i="25"/>
  <c r="P1583" i="25"/>
  <c r="N1583" i="25"/>
  <c r="M1583" i="25"/>
  <c r="K1583" i="25"/>
  <c r="J1583" i="25"/>
  <c r="H1583" i="25"/>
  <c r="G1583" i="25"/>
  <c r="E1583" i="25"/>
  <c r="D1583" i="25"/>
  <c r="AD1582" i="25"/>
  <c r="AC1582" i="25"/>
  <c r="AA1582" i="25"/>
  <c r="Z1582" i="25"/>
  <c r="X1582" i="25"/>
  <c r="W1582" i="25"/>
  <c r="U1582" i="25"/>
  <c r="T1582" i="25"/>
  <c r="Q1582" i="25"/>
  <c r="P1582" i="25"/>
  <c r="N1582" i="25"/>
  <c r="M1582" i="25"/>
  <c r="K1582" i="25"/>
  <c r="J1582" i="25"/>
  <c r="H1582" i="25"/>
  <c r="G1582" i="25"/>
  <c r="E1582" i="25"/>
  <c r="D1582" i="25"/>
  <c r="AD1581" i="25"/>
  <c r="AC1581" i="25"/>
  <c r="AA1581" i="25"/>
  <c r="Z1581" i="25"/>
  <c r="X1581" i="25"/>
  <c r="W1581" i="25"/>
  <c r="U1581" i="25"/>
  <c r="T1581" i="25"/>
  <c r="Q1581" i="25"/>
  <c r="P1581" i="25"/>
  <c r="N1581" i="25"/>
  <c r="M1581" i="25"/>
  <c r="K1581" i="25"/>
  <c r="J1581" i="25"/>
  <c r="H1581" i="25"/>
  <c r="G1581" i="25"/>
  <c r="E1581" i="25"/>
  <c r="D1581" i="25"/>
  <c r="AD1580" i="25"/>
  <c r="AC1580" i="25"/>
  <c r="AA1580" i="25"/>
  <c r="Z1580" i="25"/>
  <c r="X1580" i="25"/>
  <c r="W1580" i="25"/>
  <c r="U1580" i="25"/>
  <c r="T1580" i="25"/>
  <c r="Q1580" i="25"/>
  <c r="P1580" i="25"/>
  <c r="N1580" i="25"/>
  <c r="M1580" i="25"/>
  <c r="K1580" i="25"/>
  <c r="J1580" i="25"/>
  <c r="H1580" i="25"/>
  <c r="G1580" i="25"/>
  <c r="E1580" i="25"/>
  <c r="D1580" i="25"/>
  <c r="AD1579" i="25"/>
  <c r="AC1579" i="25"/>
  <c r="AA1579" i="25"/>
  <c r="Z1579" i="25"/>
  <c r="X1579" i="25"/>
  <c r="W1579" i="25"/>
  <c r="U1579" i="25"/>
  <c r="T1579" i="25"/>
  <c r="Q1579" i="25"/>
  <c r="P1579" i="25"/>
  <c r="N1579" i="25"/>
  <c r="M1579" i="25"/>
  <c r="K1579" i="25"/>
  <c r="J1579" i="25"/>
  <c r="H1579" i="25"/>
  <c r="G1579" i="25"/>
  <c r="E1579" i="25"/>
  <c r="D1579" i="25"/>
  <c r="AD1578" i="25"/>
  <c r="AC1578" i="25"/>
  <c r="AA1578" i="25"/>
  <c r="Z1578" i="25"/>
  <c r="X1578" i="25"/>
  <c r="W1578" i="25"/>
  <c r="U1578" i="25"/>
  <c r="T1578" i="25"/>
  <c r="Q1578" i="25"/>
  <c r="P1578" i="25"/>
  <c r="N1578" i="25"/>
  <c r="M1578" i="25"/>
  <c r="K1578" i="25"/>
  <c r="J1578" i="25"/>
  <c r="H1578" i="25"/>
  <c r="G1578" i="25"/>
  <c r="E1578" i="25"/>
  <c r="D1578" i="25"/>
  <c r="AD1577" i="25"/>
  <c r="AC1577" i="25"/>
  <c r="AA1577" i="25"/>
  <c r="Z1577" i="25"/>
  <c r="X1577" i="25"/>
  <c r="W1577" i="25"/>
  <c r="U1577" i="25"/>
  <c r="T1577" i="25"/>
  <c r="Q1577" i="25"/>
  <c r="P1577" i="25"/>
  <c r="N1577" i="25"/>
  <c r="M1577" i="25"/>
  <c r="K1577" i="25"/>
  <c r="J1577" i="25"/>
  <c r="H1577" i="25"/>
  <c r="G1577" i="25"/>
  <c r="E1577" i="25"/>
  <c r="D1577" i="25"/>
  <c r="AD1576" i="25"/>
  <c r="AC1576" i="25"/>
  <c r="AA1576" i="25"/>
  <c r="Z1576" i="25"/>
  <c r="X1576" i="25"/>
  <c r="W1576" i="25"/>
  <c r="U1576" i="25"/>
  <c r="T1576" i="25"/>
  <c r="Q1576" i="25"/>
  <c r="P1576" i="25"/>
  <c r="N1576" i="25"/>
  <c r="M1576" i="25"/>
  <c r="K1576" i="25"/>
  <c r="J1576" i="25"/>
  <c r="H1576" i="25"/>
  <c r="G1576" i="25"/>
  <c r="E1576" i="25"/>
  <c r="D1576" i="25"/>
  <c r="AD1575" i="25"/>
  <c r="AC1575" i="25"/>
  <c r="AA1575" i="25"/>
  <c r="Z1575" i="25"/>
  <c r="X1575" i="25"/>
  <c r="W1575" i="25"/>
  <c r="U1575" i="25"/>
  <c r="T1575" i="25"/>
  <c r="Q1575" i="25"/>
  <c r="P1575" i="25"/>
  <c r="N1575" i="25"/>
  <c r="M1575" i="25"/>
  <c r="K1575" i="25"/>
  <c r="J1575" i="25"/>
  <c r="H1575" i="25"/>
  <c r="G1575" i="25"/>
  <c r="E1575" i="25"/>
  <c r="D1575" i="25"/>
  <c r="AD1574" i="25"/>
  <c r="AC1574" i="25"/>
  <c r="AA1574" i="25"/>
  <c r="Z1574" i="25"/>
  <c r="X1574" i="25"/>
  <c r="W1574" i="25"/>
  <c r="U1574" i="25"/>
  <c r="T1574" i="25"/>
  <c r="Q1574" i="25"/>
  <c r="P1574" i="25"/>
  <c r="N1574" i="25"/>
  <c r="M1574" i="25"/>
  <c r="K1574" i="25"/>
  <c r="J1574" i="25"/>
  <c r="H1574" i="25"/>
  <c r="G1574" i="25"/>
  <c r="E1574" i="25"/>
  <c r="D1574" i="25"/>
  <c r="AD1573" i="25"/>
  <c r="AC1573" i="25"/>
  <c r="AA1573" i="25"/>
  <c r="Z1573" i="25"/>
  <c r="X1573" i="25"/>
  <c r="W1573" i="25"/>
  <c r="U1573" i="25"/>
  <c r="T1573" i="25"/>
  <c r="Q1573" i="25"/>
  <c r="P1573" i="25"/>
  <c r="N1573" i="25"/>
  <c r="M1573" i="25"/>
  <c r="K1573" i="25"/>
  <c r="J1573" i="25"/>
  <c r="H1573" i="25"/>
  <c r="G1573" i="25"/>
  <c r="E1573" i="25"/>
  <c r="D1573" i="25"/>
  <c r="AD1572" i="25"/>
  <c r="AC1572" i="25"/>
  <c r="AA1572" i="25"/>
  <c r="Z1572" i="25"/>
  <c r="X1572" i="25"/>
  <c r="W1572" i="25"/>
  <c r="U1572" i="25"/>
  <c r="T1572" i="25"/>
  <c r="Q1572" i="25"/>
  <c r="P1572" i="25"/>
  <c r="N1572" i="25"/>
  <c r="M1572" i="25"/>
  <c r="K1572" i="25"/>
  <c r="J1572" i="25"/>
  <c r="H1572" i="25"/>
  <c r="G1572" i="25"/>
  <c r="E1572" i="25"/>
  <c r="D1572" i="25"/>
  <c r="AD1571" i="25"/>
  <c r="AC1571" i="25"/>
  <c r="AA1571" i="25"/>
  <c r="Z1571" i="25"/>
  <c r="X1571" i="25"/>
  <c r="W1571" i="25"/>
  <c r="U1571" i="25"/>
  <c r="T1571" i="25"/>
  <c r="Q1571" i="25"/>
  <c r="P1571" i="25"/>
  <c r="N1571" i="25"/>
  <c r="M1571" i="25"/>
  <c r="K1571" i="25"/>
  <c r="J1571" i="25"/>
  <c r="H1571" i="25"/>
  <c r="G1571" i="25"/>
  <c r="E1571" i="25"/>
  <c r="D1571" i="25"/>
  <c r="AD1570" i="25"/>
  <c r="AC1570" i="25"/>
  <c r="AA1570" i="25"/>
  <c r="Z1570" i="25"/>
  <c r="X1570" i="25"/>
  <c r="W1570" i="25"/>
  <c r="U1570" i="25"/>
  <c r="T1570" i="25"/>
  <c r="Q1570" i="25"/>
  <c r="P1570" i="25"/>
  <c r="N1570" i="25"/>
  <c r="M1570" i="25"/>
  <c r="K1570" i="25"/>
  <c r="J1570" i="25"/>
  <c r="H1570" i="25"/>
  <c r="G1570" i="25"/>
  <c r="E1570" i="25"/>
  <c r="D1570" i="25"/>
  <c r="AD1569" i="25"/>
  <c r="AC1569" i="25"/>
  <c r="AA1569" i="25"/>
  <c r="Z1569" i="25"/>
  <c r="X1569" i="25"/>
  <c r="W1569" i="25"/>
  <c r="U1569" i="25"/>
  <c r="T1569" i="25"/>
  <c r="Q1569" i="25"/>
  <c r="P1569" i="25"/>
  <c r="N1569" i="25"/>
  <c r="M1569" i="25"/>
  <c r="K1569" i="25"/>
  <c r="J1569" i="25"/>
  <c r="H1569" i="25"/>
  <c r="G1569" i="25"/>
  <c r="E1569" i="25"/>
  <c r="D1569" i="25"/>
  <c r="AD1568" i="25"/>
  <c r="AC1568" i="25"/>
  <c r="AA1568" i="25"/>
  <c r="Z1568" i="25"/>
  <c r="X1568" i="25"/>
  <c r="W1568" i="25"/>
  <c r="U1568" i="25"/>
  <c r="T1568" i="25"/>
  <c r="Q1568" i="25"/>
  <c r="P1568" i="25"/>
  <c r="N1568" i="25"/>
  <c r="M1568" i="25"/>
  <c r="K1568" i="25"/>
  <c r="J1568" i="25"/>
  <c r="H1568" i="25"/>
  <c r="G1568" i="25"/>
  <c r="E1568" i="25"/>
  <c r="D1568" i="25"/>
  <c r="AD1567" i="25"/>
  <c r="AC1567" i="25"/>
  <c r="AA1567" i="25"/>
  <c r="Z1567" i="25"/>
  <c r="X1567" i="25"/>
  <c r="W1567" i="25"/>
  <c r="U1567" i="25"/>
  <c r="T1567" i="25"/>
  <c r="Q1567" i="25"/>
  <c r="P1567" i="25"/>
  <c r="N1567" i="25"/>
  <c r="M1567" i="25"/>
  <c r="K1567" i="25"/>
  <c r="J1567" i="25"/>
  <c r="H1567" i="25"/>
  <c r="G1567" i="25"/>
  <c r="E1567" i="25"/>
  <c r="D1567" i="25"/>
  <c r="AD1566" i="25"/>
  <c r="AC1566" i="25"/>
  <c r="AA1566" i="25"/>
  <c r="Z1566" i="25"/>
  <c r="X1566" i="25"/>
  <c r="W1566" i="25"/>
  <c r="U1566" i="25"/>
  <c r="T1566" i="25"/>
  <c r="Q1566" i="25"/>
  <c r="P1566" i="25"/>
  <c r="N1566" i="25"/>
  <c r="M1566" i="25"/>
  <c r="K1566" i="25"/>
  <c r="J1566" i="25"/>
  <c r="H1566" i="25"/>
  <c r="G1566" i="25"/>
  <c r="E1566" i="25"/>
  <c r="D1566" i="25"/>
  <c r="AD1565" i="25"/>
  <c r="AC1565" i="25"/>
  <c r="AA1565" i="25"/>
  <c r="Z1565" i="25"/>
  <c r="X1565" i="25"/>
  <c r="W1565" i="25"/>
  <c r="U1565" i="25"/>
  <c r="T1565" i="25"/>
  <c r="Q1565" i="25"/>
  <c r="P1565" i="25"/>
  <c r="N1565" i="25"/>
  <c r="M1565" i="25"/>
  <c r="K1565" i="25"/>
  <c r="J1565" i="25"/>
  <c r="H1565" i="25"/>
  <c r="G1565" i="25"/>
  <c r="E1565" i="25"/>
  <c r="D1565" i="25"/>
  <c r="AD1564" i="25"/>
  <c r="AC1564" i="25"/>
  <c r="AA1564" i="25"/>
  <c r="Z1564" i="25"/>
  <c r="X1564" i="25"/>
  <c r="W1564" i="25"/>
  <c r="U1564" i="25"/>
  <c r="T1564" i="25"/>
  <c r="Q1564" i="25"/>
  <c r="P1564" i="25"/>
  <c r="N1564" i="25"/>
  <c r="M1564" i="25"/>
  <c r="K1564" i="25"/>
  <c r="J1564" i="25"/>
  <c r="H1564" i="25"/>
  <c r="G1564" i="25"/>
  <c r="E1564" i="25"/>
  <c r="D1564" i="25"/>
  <c r="AD1563" i="25"/>
  <c r="AC1563" i="25"/>
  <c r="AA1563" i="25"/>
  <c r="Z1563" i="25"/>
  <c r="X1563" i="25"/>
  <c r="W1563" i="25"/>
  <c r="U1563" i="25"/>
  <c r="T1563" i="25"/>
  <c r="Q1563" i="25"/>
  <c r="P1563" i="25"/>
  <c r="N1563" i="25"/>
  <c r="M1563" i="25"/>
  <c r="K1563" i="25"/>
  <c r="J1563" i="25"/>
  <c r="H1563" i="25"/>
  <c r="G1563" i="25"/>
  <c r="E1563" i="25"/>
  <c r="D1563" i="25"/>
  <c r="AD1562" i="25"/>
  <c r="AC1562" i="25"/>
  <c r="AA1562" i="25"/>
  <c r="Z1562" i="25"/>
  <c r="X1562" i="25"/>
  <c r="W1562" i="25"/>
  <c r="U1562" i="25"/>
  <c r="T1562" i="25"/>
  <c r="Q1562" i="25"/>
  <c r="P1562" i="25"/>
  <c r="N1562" i="25"/>
  <c r="M1562" i="25"/>
  <c r="K1562" i="25"/>
  <c r="J1562" i="25"/>
  <c r="H1562" i="25"/>
  <c r="G1562" i="25"/>
  <c r="E1562" i="25"/>
  <c r="D1562" i="25"/>
  <c r="AD1561" i="25"/>
  <c r="AC1561" i="25"/>
  <c r="AA1561" i="25"/>
  <c r="Z1561" i="25"/>
  <c r="X1561" i="25"/>
  <c r="W1561" i="25"/>
  <c r="U1561" i="25"/>
  <c r="T1561" i="25"/>
  <c r="Q1561" i="25"/>
  <c r="P1561" i="25"/>
  <c r="N1561" i="25"/>
  <c r="M1561" i="25"/>
  <c r="K1561" i="25"/>
  <c r="J1561" i="25"/>
  <c r="H1561" i="25"/>
  <c r="G1561" i="25"/>
  <c r="E1561" i="25"/>
  <c r="D1561" i="25"/>
  <c r="AD1560" i="25"/>
  <c r="AC1560" i="25"/>
  <c r="AA1560" i="25"/>
  <c r="Z1560" i="25"/>
  <c r="X1560" i="25"/>
  <c r="W1560" i="25"/>
  <c r="U1560" i="25"/>
  <c r="T1560" i="25"/>
  <c r="Q1560" i="25"/>
  <c r="P1560" i="25"/>
  <c r="N1560" i="25"/>
  <c r="M1560" i="25"/>
  <c r="K1560" i="25"/>
  <c r="J1560" i="25"/>
  <c r="H1560" i="25"/>
  <c r="G1560" i="25"/>
  <c r="E1560" i="25"/>
  <c r="D1560" i="25"/>
  <c r="AD1559" i="25"/>
  <c r="AC1559" i="25"/>
  <c r="AA1559" i="25"/>
  <c r="Z1559" i="25"/>
  <c r="X1559" i="25"/>
  <c r="W1559" i="25"/>
  <c r="U1559" i="25"/>
  <c r="T1559" i="25"/>
  <c r="Q1559" i="25"/>
  <c r="P1559" i="25"/>
  <c r="N1559" i="25"/>
  <c r="M1559" i="25"/>
  <c r="K1559" i="25"/>
  <c r="J1559" i="25"/>
  <c r="H1559" i="25"/>
  <c r="G1559" i="25"/>
  <c r="E1559" i="25"/>
  <c r="D1559" i="25"/>
  <c r="AD1558" i="25"/>
  <c r="AC1558" i="25"/>
  <c r="AA1558" i="25"/>
  <c r="Z1558" i="25"/>
  <c r="X1558" i="25"/>
  <c r="W1558" i="25"/>
  <c r="U1558" i="25"/>
  <c r="T1558" i="25"/>
  <c r="Q1558" i="25"/>
  <c r="P1558" i="25"/>
  <c r="N1558" i="25"/>
  <c r="M1558" i="25"/>
  <c r="K1558" i="25"/>
  <c r="J1558" i="25"/>
  <c r="H1558" i="25"/>
  <c r="G1558" i="25"/>
  <c r="E1558" i="25"/>
  <c r="D1558" i="25"/>
  <c r="AD1557" i="25"/>
  <c r="AC1557" i="25"/>
  <c r="AA1557" i="25"/>
  <c r="Z1557" i="25"/>
  <c r="X1557" i="25"/>
  <c r="W1557" i="25"/>
  <c r="U1557" i="25"/>
  <c r="T1557" i="25"/>
  <c r="Q1557" i="25"/>
  <c r="P1557" i="25"/>
  <c r="N1557" i="25"/>
  <c r="M1557" i="25"/>
  <c r="K1557" i="25"/>
  <c r="J1557" i="25"/>
  <c r="H1557" i="25"/>
  <c r="G1557" i="25"/>
  <c r="E1557" i="25"/>
  <c r="D1557" i="25"/>
  <c r="AD1556" i="25"/>
  <c r="AC1556" i="25"/>
  <c r="AA1556" i="25"/>
  <c r="Z1556" i="25"/>
  <c r="X1556" i="25"/>
  <c r="W1556" i="25"/>
  <c r="U1556" i="25"/>
  <c r="T1556" i="25"/>
  <c r="Q1556" i="25"/>
  <c r="P1556" i="25"/>
  <c r="N1556" i="25"/>
  <c r="M1556" i="25"/>
  <c r="K1556" i="25"/>
  <c r="J1556" i="25"/>
  <c r="H1556" i="25"/>
  <c r="G1556" i="25"/>
  <c r="E1556" i="25"/>
  <c r="D1556" i="25"/>
  <c r="AD1555" i="25"/>
  <c r="AC1555" i="25"/>
  <c r="AA1555" i="25"/>
  <c r="Z1555" i="25"/>
  <c r="X1555" i="25"/>
  <c r="W1555" i="25"/>
  <c r="U1555" i="25"/>
  <c r="T1555" i="25"/>
  <c r="Q1555" i="25"/>
  <c r="P1555" i="25"/>
  <c r="N1555" i="25"/>
  <c r="M1555" i="25"/>
  <c r="K1555" i="25"/>
  <c r="J1555" i="25"/>
  <c r="H1555" i="25"/>
  <c r="G1555" i="25"/>
  <c r="E1555" i="25"/>
  <c r="D1555" i="25"/>
  <c r="AD1554" i="25"/>
  <c r="AC1554" i="25"/>
  <c r="AA1554" i="25"/>
  <c r="Z1554" i="25"/>
  <c r="X1554" i="25"/>
  <c r="W1554" i="25"/>
  <c r="U1554" i="25"/>
  <c r="T1554" i="25"/>
  <c r="Q1554" i="25"/>
  <c r="P1554" i="25"/>
  <c r="N1554" i="25"/>
  <c r="M1554" i="25"/>
  <c r="K1554" i="25"/>
  <c r="J1554" i="25"/>
  <c r="H1554" i="25"/>
  <c r="G1554" i="25"/>
  <c r="E1554" i="25"/>
  <c r="D1554" i="25"/>
  <c r="AD1553" i="25"/>
  <c r="AC1553" i="25"/>
  <c r="AA1553" i="25"/>
  <c r="Z1553" i="25"/>
  <c r="X1553" i="25"/>
  <c r="W1553" i="25"/>
  <c r="U1553" i="25"/>
  <c r="T1553" i="25"/>
  <c r="Q1553" i="25"/>
  <c r="P1553" i="25"/>
  <c r="N1553" i="25"/>
  <c r="M1553" i="25"/>
  <c r="K1553" i="25"/>
  <c r="J1553" i="25"/>
  <c r="H1553" i="25"/>
  <c r="G1553" i="25"/>
  <c r="E1553" i="25"/>
  <c r="D1553" i="25"/>
  <c r="AD1552" i="25"/>
  <c r="AC1552" i="25"/>
  <c r="AA1552" i="25"/>
  <c r="Z1552" i="25"/>
  <c r="X1552" i="25"/>
  <c r="W1552" i="25"/>
  <c r="U1552" i="25"/>
  <c r="T1552" i="25"/>
  <c r="Q1552" i="25"/>
  <c r="P1552" i="25"/>
  <c r="N1552" i="25"/>
  <c r="M1552" i="25"/>
  <c r="K1552" i="25"/>
  <c r="J1552" i="25"/>
  <c r="H1552" i="25"/>
  <c r="G1552" i="25"/>
  <c r="E1552" i="25"/>
  <c r="D1552" i="25"/>
  <c r="AD1551" i="25"/>
  <c r="AC1551" i="25"/>
  <c r="AA1551" i="25"/>
  <c r="Z1551" i="25"/>
  <c r="X1551" i="25"/>
  <c r="W1551" i="25"/>
  <c r="U1551" i="25"/>
  <c r="T1551" i="25"/>
  <c r="Q1551" i="25"/>
  <c r="P1551" i="25"/>
  <c r="N1551" i="25"/>
  <c r="M1551" i="25"/>
  <c r="K1551" i="25"/>
  <c r="J1551" i="25"/>
  <c r="H1551" i="25"/>
  <c r="G1551" i="25"/>
  <c r="E1551" i="25"/>
  <c r="D1551" i="25"/>
  <c r="AD1550" i="25"/>
  <c r="AC1550" i="25"/>
  <c r="AA1550" i="25"/>
  <c r="Z1550" i="25"/>
  <c r="X1550" i="25"/>
  <c r="W1550" i="25"/>
  <c r="U1550" i="25"/>
  <c r="T1550" i="25"/>
  <c r="Q1550" i="25"/>
  <c r="P1550" i="25"/>
  <c r="N1550" i="25"/>
  <c r="M1550" i="25"/>
  <c r="K1550" i="25"/>
  <c r="J1550" i="25"/>
  <c r="H1550" i="25"/>
  <c r="G1550" i="25"/>
  <c r="E1550" i="25"/>
  <c r="D1550" i="25"/>
  <c r="AD1549" i="25"/>
  <c r="AC1549" i="25"/>
  <c r="AA1549" i="25"/>
  <c r="Z1549" i="25"/>
  <c r="X1549" i="25"/>
  <c r="W1549" i="25"/>
  <c r="U1549" i="25"/>
  <c r="T1549" i="25"/>
  <c r="Q1549" i="25"/>
  <c r="P1549" i="25"/>
  <c r="N1549" i="25"/>
  <c r="M1549" i="25"/>
  <c r="K1549" i="25"/>
  <c r="J1549" i="25"/>
  <c r="H1549" i="25"/>
  <c r="G1549" i="25"/>
  <c r="E1549" i="25"/>
  <c r="D1549" i="25"/>
  <c r="AD1548" i="25"/>
  <c r="AC1548" i="25"/>
  <c r="AA1548" i="25"/>
  <c r="Z1548" i="25"/>
  <c r="X1548" i="25"/>
  <c r="W1548" i="25"/>
  <c r="U1548" i="25"/>
  <c r="T1548" i="25"/>
  <c r="Q1548" i="25"/>
  <c r="P1548" i="25"/>
  <c r="N1548" i="25"/>
  <c r="M1548" i="25"/>
  <c r="K1548" i="25"/>
  <c r="J1548" i="25"/>
  <c r="H1548" i="25"/>
  <c r="G1548" i="25"/>
  <c r="E1548" i="25"/>
  <c r="D1548" i="25"/>
  <c r="AD1547" i="25"/>
  <c r="AC1547" i="25"/>
  <c r="AA1547" i="25"/>
  <c r="Z1547" i="25"/>
  <c r="X1547" i="25"/>
  <c r="W1547" i="25"/>
  <c r="U1547" i="25"/>
  <c r="T1547" i="25"/>
  <c r="Q1547" i="25"/>
  <c r="P1547" i="25"/>
  <c r="N1547" i="25"/>
  <c r="M1547" i="25"/>
  <c r="K1547" i="25"/>
  <c r="J1547" i="25"/>
  <c r="H1547" i="25"/>
  <c r="G1547" i="25"/>
  <c r="E1547" i="25"/>
  <c r="D1547" i="25"/>
  <c r="AD1546" i="25"/>
  <c r="AC1546" i="25"/>
  <c r="AA1546" i="25"/>
  <c r="Z1546" i="25"/>
  <c r="X1546" i="25"/>
  <c r="W1546" i="25"/>
  <c r="U1546" i="25"/>
  <c r="T1546" i="25"/>
  <c r="Q1546" i="25"/>
  <c r="P1546" i="25"/>
  <c r="N1546" i="25"/>
  <c r="M1546" i="25"/>
  <c r="K1546" i="25"/>
  <c r="J1546" i="25"/>
  <c r="H1546" i="25"/>
  <c r="G1546" i="25"/>
  <c r="E1546" i="25"/>
  <c r="D1546" i="25"/>
  <c r="AD1545" i="25"/>
  <c r="AC1545" i="25"/>
  <c r="AA1545" i="25"/>
  <c r="Z1545" i="25"/>
  <c r="X1545" i="25"/>
  <c r="W1545" i="25"/>
  <c r="U1545" i="25"/>
  <c r="T1545" i="25"/>
  <c r="Q1545" i="25"/>
  <c r="P1545" i="25"/>
  <c r="N1545" i="25"/>
  <c r="M1545" i="25"/>
  <c r="K1545" i="25"/>
  <c r="J1545" i="25"/>
  <c r="H1545" i="25"/>
  <c r="G1545" i="25"/>
  <c r="E1545" i="25"/>
  <c r="D1545" i="25"/>
  <c r="AD1544" i="25"/>
  <c r="AC1544" i="25"/>
  <c r="AA1544" i="25"/>
  <c r="Z1544" i="25"/>
  <c r="X1544" i="25"/>
  <c r="W1544" i="25"/>
  <c r="U1544" i="25"/>
  <c r="T1544" i="25"/>
  <c r="Q1544" i="25"/>
  <c r="P1544" i="25"/>
  <c r="N1544" i="25"/>
  <c r="M1544" i="25"/>
  <c r="K1544" i="25"/>
  <c r="J1544" i="25"/>
  <c r="H1544" i="25"/>
  <c r="G1544" i="25"/>
  <c r="E1544" i="25"/>
  <c r="D1544" i="25"/>
  <c r="AD1543" i="25"/>
  <c r="AC1543" i="25"/>
  <c r="AA1543" i="25"/>
  <c r="Z1543" i="25"/>
  <c r="X1543" i="25"/>
  <c r="W1543" i="25"/>
  <c r="U1543" i="25"/>
  <c r="T1543" i="25"/>
  <c r="Q1543" i="25"/>
  <c r="P1543" i="25"/>
  <c r="N1543" i="25"/>
  <c r="M1543" i="25"/>
  <c r="K1543" i="25"/>
  <c r="J1543" i="25"/>
  <c r="H1543" i="25"/>
  <c r="G1543" i="25"/>
  <c r="E1543" i="25"/>
  <c r="D1543" i="25"/>
  <c r="AD1542" i="25"/>
  <c r="AC1542" i="25"/>
  <c r="AA1542" i="25"/>
  <c r="Z1542" i="25"/>
  <c r="X1542" i="25"/>
  <c r="W1542" i="25"/>
  <c r="U1542" i="25"/>
  <c r="T1542" i="25"/>
  <c r="Q1542" i="25"/>
  <c r="P1542" i="25"/>
  <c r="N1542" i="25"/>
  <c r="M1542" i="25"/>
  <c r="K1542" i="25"/>
  <c r="J1542" i="25"/>
  <c r="H1542" i="25"/>
  <c r="G1542" i="25"/>
  <c r="E1542" i="25"/>
  <c r="D1542" i="25"/>
  <c r="AD1541" i="25"/>
  <c r="AC1541" i="25"/>
  <c r="AA1541" i="25"/>
  <c r="Z1541" i="25"/>
  <c r="X1541" i="25"/>
  <c r="W1541" i="25"/>
  <c r="U1541" i="25"/>
  <c r="T1541" i="25"/>
  <c r="Q1541" i="25"/>
  <c r="P1541" i="25"/>
  <c r="N1541" i="25"/>
  <c r="M1541" i="25"/>
  <c r="K1541" i="25"/>
  <c r="J1541" i="25"/>
  <c r="H1541" i="25"/>
  <c r="G1541" i="25"/>
  <c r="E1541" i="25"/>
  <c r="D1541" i="25"/>
  <c r="AD1540" i="25"/>
  <c r="AC1540" i="25"/>
  <c r="AA1540" i="25"/>
  <c r="Z1540" i="25"/>
  <c r="X1540" i="25"/>
  <c r="W1540" i="25"/>
  <c r="U1540" i="25"/>
  <c r="T1540" i="25"/>
  <c r="Q1540" i="25"/>
  <c r="P1540" i="25"/>
  <c r="N1540" i="25"/>
  <c r="M1540" i="25"/>
  <c r="K1540" i="25"/>
  <c r="J1540" i="25"/>
  <c r="H1540" i="25"/>
  <c r="G1540" i="25"/>
  <c r="E1540" i="25"/>
  <c r="D1540" i="25"/>
  <c r="AD1539" i="25"/>
  <c r="AC1539" i="25"/>
  <c r="AA1539" i="25"/>
  <c r="Z1539" i="25"/>
  <c r="X1539" i="25"/>
  <c r="W1539" i="25"/>
  <c r="U1539" i="25"/>
  <c r="T1539" i="25"/>
  <c r="Q1539" i="25"/>
  <c r="P1539" i="25"/>
  <c r="N1539" i="25"/>
  <c r="M1539" i="25"/>
  <c r="K1539" i="25"/>
  <c r="J1539" i="25"/>
  <c r="H1539" i="25"/>
  <c r="G1539" i="25"/>
  <c r="E1539" i="25"/>
  <c r="D1539" i="25"/>
  <c r="AD1538" i="25"/>
  <c r="AC1538" i="25"/>
  <c r="AA1538" i="25"/>
  <c r="Z1538" i="25"/>
  <c r="X1538" i="25"/>
  <c r="W1538" i="25"/>
  <c r="U1538" i="25"/>
  <c r="T1538" i="25"/>
  <c r="Q1538" i="25"/>
  <c r="P1538" i="25"/>
  <c r="N1538" i="25"/>
  <c r="M1538" i="25"/>
  <c r="K1538" i="25"/>
  <c r="J1538" i="25"/>
  <c r="H1538" i="25"/>
  <c r="G1538" i="25"/>
  <c r="E1538" i="25"/>
  <c r="D1538" i="25"/>
  <c r="AD1537" i="25"/>
  <c r="AC1537" i="25"/>
  <c r="AA1537" i="25"/>
  <c r="Z1537" i="25"/>
  <c r="X1537" i="25"/>
  <c r="W1537" i="25"/>
  <c r="U1537" i="25"/>
  <c r="T1537" i="25"/>
  <c r="Q1537" i="25"/>
  <c r="P1537" i="25"/>
  <c r="N1537" i="25"/>
  <c r="M1537" i="25"/>
  <c r="K1537" i="25"/>
  <c r="J1537" i="25"/>
  <c r="H1537" i="25"/>
  <c r="G1537" i="25"/>
  <c r="E1537" i="25"/>
  <c r="D1537" i="25"/>
  <c r="AD1536" i="25"/>
  <c r="AC1536" i="25"/>
  <c r="AA1536" i="25"/>
  <c r="Z1536" i="25"/>
  <c r="X1536" i="25"/>
  <c r="W1536" i="25"/>
  <c r="U1536" i="25"/>
  <c r="T1536" i="25"/>
  <c r="Q1536" i="25"/>
  <c r="P1536" i="25"/>
  <c r="N1536" i="25"/>
  <c r="M1536" i="25"/>
  <c r="K1536" i="25"/>
  <c r="J1536" i="25"/>
  <c r="H1536" i="25"/>
  <c r="G1536" i="25"/>
  <c r="E1536" i="25"/>
  <c r="D1536" i="25"/>
  <c r="AD1535" i="25"/>
  <c r="AC1535" i="25"/>
  <c r="AA1535" i="25"/>
  <c r="Z1535" i="25"/>
  <c r="X1535" i="25"/>
  <c r="W1535" i="25"/>
  <c r="U1535" i="25"/>
  <c r="T1535" i="25"/>
  <c r="Q1535" i="25"/>
  <c r="P1535" i="25"/>
  <c r="N1535" i="25"/>
  <c r="M1535" i="25"/>
  <c r="K1535" i="25"/>
  <c r="J1535" i="25"/>
  <c r="H1535" i="25"/>
  <c r="G1535" i="25"/>
  <c r="E1535" i="25"/>
  <c r="D1535" i="25"/>
  <c r="AD1534" i="25"/>
  <c r="AC1534" i="25"/>
  <c r="AA1534" i="25"/>
  <c r="Z1534" i="25"/>
  <c r="X1534" i="25"/>
  <c r="W1534" i="25"/>
  <c r="U1534" i="25"/>
  <c r="T1534" i="25"/>
  <c r="Q1534" i="25"/>
  <c r="P1534" i="25"/>
  <c r="N1534" i="25"/>
  <c r="M1534" i="25"/>
  <c r="K1534" i="25"/>
  <c r="J1534" i="25"/>
  <c r="H1534" i="25"/>
  <c r="G1534" i="25"/>
  <c r="E1534" i="25"/>
  <c r="D1534" i="25"/>
  <c r="AD1533" i="25"/>
  <c r="AC1533" i="25"/>
  <c r="AA1533" i="25"/>
  <c r="Z1533" i="25"/>
  <c r="X1533" i="25"/>
  <c r="W1533" i="25"/>
  <c r="U1533" i="25"/>
  <c r="T1533" i="25"/>
  <c r="Q1533" i="25"/>
  <c r="P1533" i="25"/>
  <c r="N1533" i="25"/>
  <c r="M1533" i="25"/>
  <c r="K1533" i="25"/>
  <c r="J1533" i="25"/>
  <c r="H1533" i="25"/>
  <c r="G1533" i="25"/>
  <c r="E1533" i="25"/>
  <c r="D1533" i="25"/>
  <c r="AD1532" i="25"/>
  <c r="AC1532" i="25"/>
  <c r="AA1532" i="25"/>
  <c r="Z1532" i="25"/>
  <c r="X1532" i="25"/>
  <c r="W1532" i="25"/>
  <c r="U1532" i="25"/>
  <c r="T1532" i="25"/>
  <c r="Q1532" i="25"/>
  <c r="P1532" i="25"/>
  <c r="N1532" i="25"/>
  <c r="M1532" i="25"/>
  <c r="K1532" i="25"/>
  <c r="J1532" i="25"/>
  <c r="H1532" i="25"/>
  <c r="G1532" i="25"/>
  <c r="E1532" i="25"/>
  <c r="D1532" i="25"/>
  <c r="AD1531" i="25"/>
  <c r="AC1531" i="25"/>
  <c r="AA1531" i="25"/>
  <c r="Z1531" i="25"/>
  <c r="X1531" i="25"/>
  <c r="W1531" i="25"/>
  <c r="U1531" i="25"/>
  <c r="T1531" i="25"/>
  <c r="Q1531" i="25"/>
  <c r="P1531" i="25"/>
  <c r="N1531" i="25"/>
  <c r="M1531" i="25"/>
  <c r="K1531" i="25"/>
  <c r="J1531" i="25"/>
  <c r="H1531" i="25"/>
  <c r="G1531" i="25"/>
  <c r="E1531" i="25"/>
  <c r="D1531" i="25"/>
  <c r="AD1530" i="25"/>
  <c r="AC1530" i="25"/>
  <c r="AA1530" i="25"/>
  <c r="Z1530" i="25"/>
  <c r="X1530" i="25"/>
  <c r="W1530" i="25"/>
  <c r="U1530" i="25"/>
  <c r="T1530" i="25"/>
  <c r="Q1530" i="25"/>
  <c r="P1530" i="25"/>
  <c r="N1530" i="25"/>
  <c r="M1530" i="25"/>
  <c r="K1530" i="25"/>
  <c r="J1530" i="25"/>
  <c r="H1530" i="25"/>
  <c r="G1530" i="25"/>
  <c r="E1530" i="25"/>
  <c r="D1530" i="25"/>
  <c r="AD1529" i="25"/>
  <c r="AC1529" i="25"/>
  <c r="AA1529" i="25"/>
  <c r="Z1529" i="25"/>
  <c r="X1529" i="25"/>
  <c r="W1529" i="25"/>
  <c r="U1529" i="25"/>
  <c r="T1529" i="25"/>
  <c r="Q1529" i="25"/>
  <c r="P1529" i="25"/>
  <c r="N1529" i="25"/>
  <c r="M1529" i="25"/>
  <c r="K1529" i="25"/>
  <c r="J1529" i="25"/>
  <c r="H1529" i="25"/>
  <c r="G1529" i="25"/>
  <c r="E1529" i="25"/>
  <c r="D1529" i="25"/>
  <c r="AD1528" i="25"/>
  <c r="AC1528" i="25"/>
  <c r="AA1528" i="25"/>
  <c r="Z1528" i="25"/>
  <c r="X1528" i="25"/>
  <c r="W1528" i="25"/>
  <c r="U1528" i="25"/>
  <c r="T1528" i="25"/>
  <c r="Q1528" i="25"/>
  <c r="P1528" i="25"/>
  <c r="N1528" i="25"/>
  <c r="M1528" i="25"/>
  <c r="K1528" i="25"/>
  <c r="J1528" i="25"/>
  <c r="H1528" i="25"/>
  <c r="G1528" i="25"/>
  <c r="E1528" i="25"/>
  <c r="D1528" i="25"/>
  <c r="AD1527" i="25"/>
  <c r="AC1527" i="25"/>
  <c r="AA1527" i="25"/>
  <c r="Z1527" i="25"/>
  <c r="X1527" i="25"/>
  <c r="W1527" i="25"/>
  <c r="U1527" i="25"/>
  <c r="T1527" i="25"/>
  <c r="Q1527" i="25"/>
  <c r="P1527" i="25"/>
  <c r="N1527" i="25"/>
  <c r="M1527" i="25"/>
  <c r="K1527" i="25"/>
  <c r="J1527" i="25"/>
  <c r="H1527" i="25"/>
  <c r="G1527" i="25"/>
  <c r="E1527" i="25"/>
  <c r="D1527" i="25"/>
  <c r="AD1526" i="25"/>
  <c r="AC1526" i="25"/>
  <c r="AA1526" i="25"/>
  <c r="Z1526" i="25"/>
  <c r="X1526" i="25"/>
  <c r="W1526" i="25"/>
  <c r="U1526" i="25"/>
  <c r="T1526" i="25"/>
  <c r="Q1526" i="25"/>
  <c r="P1526" i="25"/>
  <c r="N1526" i="25"/>
  <c r="M1526" i="25"/>
  <c r="K1526" i="25"/>
  <c r="J1526" i="25"/>
  <c r="H1526" i="25"/>
  <c r="G1526" i="25"/>
  <c r="E1526" i="25"/>
  <c r="D1526" i="25"/>
  <c r="AD1525" i="25"/>
  <c r="AC1525" i="25"/>
  <c r="AA1525" i="25"/>
  <c r="Z1525" i="25"/>
  <c r="X1525" i="25"/>
  <c r="W1525" i="25"/>
  <c r="U1525" i="25"/>
  <c r="T1525" i="25"/>
  <c r="Q1525" i="25"/>
  <c r="P1525" i="25"/>
  <c r="N1525" i="25"/>
  <c r="M1525" i="25"/>
  <c r="K1525" i="25"/>
  <c r="J1525" i="25"/>
  <c r="H1525" i="25"/>
  <c r="G1525" i="25"/>
  <c r="E1525" i="25"/>
  <c r="D1525" i="25"/>
  <c r="AD1524" i="25"/>
  <c r="AC1524" i="25"/>
  <c r="AA1524" i="25"/>
  <c r="Z1524" i="25"/>
  <c r="X1524" i="25"/>
  <c r="W1524" i="25"/>
  <c r="U1524" i="25"/>
  <c r="T1524" i="25"/>
  <c r="Q1524" i="25"/>
  <c r="P1524" i="25"/>
  <c r="N1524" i="25"/>
  <c r="M1524" i="25"/>
  <c r="K1524" i="25"/>
  <c r="J1524" i="25"/>
  <c r="H1524" i="25"/>
  <c r="G1524" i="25"/>
  <c r="E1524" i="25"/>
  <c r="D1524" i="25"/>
  <c r="AD1523" i="25"/>
  <c r="AC1523" i="25"/>
  <c r="AA1523" i="25"/>
  <c r="Z1523" i="25"/>
  <c r="X1523" i="25"/>
  <c r="W1523" i="25"/>
  <c r="U1523" i="25"/>
  <c r="T1523" i="25"/>
  <c r="Q1523" i="25"/>
  <c r="P1523" i="25"/>
  <c r="N1523" i="25"/>
  <c r="M1523" i="25"/>
  <c r="K1523" i="25"/>
  <c r="J1523" i="25"/>
  <c r="H1523" i="25"/>
  <c r="G1523" i="25"/>
  <c r="E1523" i="25"/>
  <c r="D1523" i="25"/>
  <c r="AD1522" i="25"/>
  <c r="AC1522" i="25"/>
  <c r="AA1522" i="25"/>
  <c r="Z1522" i="25"/>
  <c r="X1522" i="25"/>
  <c r="W1522" i="25"/>
  <c r="U1522" i="25"/>
  <c r="T1522" i="25"/>
  <c r="Q1522" i="25"/>
  <c r="P1522" i="25"/>
  <c r="N1522" i="25"/>
  <c r="M1522" i="25"/>
  <c r="K1522" i="25"/>
  <c r="J1522" i="25"/>
  <c r="H1522" i="25"/>
  <c r="G1522" i="25"/>
  <c r="E1522" i="25"/>
  <c r="D1522" i="25"/>
  <c r="AD1521" i="25"/>
  <c r="AC1521" i="25"/>
  <c r="AA1521" i="25"/>
  <c r="Z1521" i="25"/>
  <c r="X1521" i="25"/>
  <c r="W1521" i="25"/>
  <c r="U1521" i="25"/>
  <c r="T1521" i="25"/>
  <c r="Q1521" i="25"/>
  <c r="P1521" i="25"/>
  <c r="N1521" i="25"/>
  <c r="M1521" i="25"/>
  <c r="K1521" i="25"/>
  <c r="J1521" i="25"/>
  <c r="H1521" i="25"/>
  <c r="G1521" i="25"/>
  <c r="E1521" i="25"/>
  <c r="D1521" i="25"/>
  <c r="AD1520" i="25"/>
  <c r="AC1520" i="25"/>
  <c r="AA1520" i="25"/>
  <c r="Z1520" i="25"/>
  <c r="X1520" i="25"/>
  <c r="W1520" i="25"/>
  <c r="U1520" i="25"/>
  <c r="T1520" i="25"/>
  <c r="Q1520" i="25"/>
  <c r="P1520" i="25"/>
  <c r="N1520" i="25"/>
  <c r="M1520" i="25"/>
  <c r="K1520" i="25"/>
  <c r="J1520" i="25"/>
  <c r="H1520" i="25"/>
  <c r="G1520" i="25"/>
  <c r="E1520" i="25"/>
  <c r="D1520" i="25"/>
  <c r="AD1519" i="25"/>
  <c r="AC1519" i="25"/>
  <c r="AA1519" i="25"/>
  <c r="Z1519" i="25"/>
  <c r="X1519" i="25"/>
  <c r="W1519" i="25"/>
  <c r="U1519" i="25"/>
  <c r="T1519" i="25"/>
  <c r="Q1519" i="25"/>
  <c r="P1519" i="25"/>
  <c r="N1519" i="25"/>
  <c r="M1519" i="25"/>
  <c r="K1519" i="25"/>
  <c r="J1519" i="25"/>
  <c r="H1519" i="25"/>
  <c r="G1519" i="25"/>
  <c r="E1519" i="25"/>
  <c r="D1519" i="25"/>
  <c r="AD1518" i="25"/>
  <c r="AC1518" i="25"/>
  <c r="AA1518" i="25"/>
  <c r="Z1518" i="25"/>
  <c r="X1518" i="25"/>
  <c r="W1518" i="25"/>
  <c r="U1518" i="25"/>
  <c r="T1518" i="25"/>
  <c r="Q1518" i="25"/>
  <c r="P1518" i="25"/>
  <c r="N1518" i="25"/>
  <c r="M1518" i="25"/>
  <c r="K1518" i="25"/>
  <c r="J1518" i="25"/>
  <c r="H1518" i="25"/>
  <c r="G1518" i="25"/>
  <c r="E1518" i="25"/>
  <c r="D1518" i="25"/>
  <c r="AD1517" i="25"/>
  <c r="AC1517" i="25"/>
  <c r="AA1517" i="25"/>
  <c r="Z1517" i="25"/>
  <c r="X1517" i="25"/>
  <c r="W1517" i="25"/>
  <c r="U1517" i="25"/>
  <c r="T1517" i="25"/>
  <c r="Q1517" i="25"/>
  <c r="P1517" i="25"/>
  <c r="N1517" i="25"/>
  <c r="M1517" i="25"/>
  <c r="K1517" i="25"/>
  <c r="J1517" i="25"/>
  <c r="H1517" i="25"/>
  <c r="G1517" i="25"/>
  <c r="E1517" i="25"/>
  <c r="D1517" i="25"/>
  <c r="AD1516" i="25"/>
  <c r="AC1516" i="25"/>
  <c r="AA1516" i="25"/>
  <c r="Z1516" i="25"/>
  <c r="X1516" i="25"/>
  <c r="W1516" i="25"/>
  <c r="U1516" i="25"/>
  <c r="T1516" i="25"/>
  <c r="Q1516" i="25"/>
  <c r="P1516" i="25"/>
  <c r="N1516" i="25"/>
  <c r="M1516" i="25"/>
  <c r="K1516" i="25"/>
  <c r="J1516" i="25"/>
  <c r="H1516" i="25"/>
  <c r="G1516" i="25"/>
  <c r="E1516" i="25"/>
  <c r="D1516" i="25"/>
  <c r="AD1515" i="25"/>
  <c r="AC1515" i="25"/>
  <c r="AA1515" i="25"/>
  <c r="Z1515" i="25"/>
  <c r="X1515" i="25"/>
  <c r="W1515" i="25"/>
  <c r="U1515" i="25"/>
  <c r="T1515" i="25"/>
  <c r="Q1515" i="25"/>
  <c r="P1515" i="25"/>
  <c r="N1515" i="25"/>
  <c r="M1515" i="25"/>
  <c r="K1515" i="25"/>
  <c r="J1515" i="25"/>
  <c r="H1515" i="25"/>
  <c r="G1515" i="25"/>
  <c r="E1515" i="25"/>
  <c r="D1515" i="25"/>
  <c r="AD1514" i="25"/>
  <c r="AC1514" i="25"/>
  <c r="AA1514" i="25"/>
  <c r="Z1514" i="25"/>
  <c r="X1514" i="25"/>
  <c r="W1514" i="25"/>
  <c r="U1514" i="25"/>
  <c r="T1514" i="25"/>
  <c r="Q1514" i="25"/>
  <c r="P1514" i="25"/>
  <c r="N1514" i="25"/>
  <c r="M1514" i="25"/>
  <c r="K1514" i="25"/>
  <c r="J1514" i="25"/>
  <c r="H1514" i="25"/>
  <c r="G1514" i="25"/>
  <c r="E1514" i="25"/>
  <c r="D1514" i="25"/>
  <c r="AD1513" i="25"/>
  <c r="AC1513" i="25"/>
  <c r="AA1513" i="25"/>
  <c r="Z1513" i="25"/>
  <c r="X1513" i="25"/>
  <c r="W1513" i="25"/>
  <c r="U1513" i="25"/>
  <c r="T1513" i="25"/>
  <c r="Q1513" i="25"/>
  <c r="P1513" i="25"/>
  <c r="N1513" i="25"/>
  <c r="M1513" i="25"/>
  <c r="K1513" i="25"/>
  <c r="J1513" i="25"/>
  <c r="H1513" i="25"/>
  <c r="G1513" i="25"/>
  <c r="E1513" i="25"/>
  <c r="D1513" i="25"/>
  <c r="AD1512" i="25"/>
  <c r="AC1512" i="25"/>
  <c r="AA1512" i="25"/>
  <c r="Z1512" i="25"/>
  <c r="X1512" i="25"/>
  <c r="W1512" i="25"/>
  <c r="U1512" i="25"/>
  <c r="T1512" i="25"/>
  <c r="Q1512" i="25"/>
  <c r="P1512" i="25"/>
  <c r="N1512" i="25"/>
  <c r="M1512" i="25"/>
  <c r="K1512" i="25"/>
  <c r="J1512" i="25"/>
  <c r="H1512" i="25"/>
  <c r="G1512" i="25"/>
  <c r="E1512" i="25"/>
  <c r="D1512" i="25"/>
  <c r="AD1511" i="25"/>
  <c r="AC1511" i="25"/>
  <c r="AA1511" i="25"/>
  <c r="Z1511" i="25"/>
  <c r="X1511" i="25"/>
  <c r="W1511" i="25"/>
  <c r="U1511" i="25"/>
  <c r="T1511" i="25"/>
  <c r="Q1511" i="25"/>
  <c r="P1511" i="25"/>
  <c r="N1511" i="25"/>
  <c r="M1511" i="25"/>
  <c r="K1511" i="25"/>
  <c r="J1511" i="25"/>
  <c r="H1511" i="25"/>
  <c r="G1511" i="25"/>
  <c r="E1511" i="25"/>
  <c r="D1511" i="25"/>
  <c r="AD1510" i="25"/>
  <c r="AC1510" i="25"/>
  <c r="AA1510" i="25"/>
  <c r="Z1510" i="25"/>
  <c r="X1510" i="25"/>
  <c r="W1510" i="25"/>
  <c r="U1510" i="25"/>
  <c r="T1510" i="25"/>
  <c r="Q1510" i="25"/>
  <c r="P1510" i="25"/>
  <c r="N1510" i="25"/>
  <c r="M1510" i="25"/>
  <c r="K1510" i="25"/>
  <c r="J1510" i="25"/>
  <c r="H1510" i="25"/>
  <c r="G1510" i="25"/>
  <c r="E1510" i="25"/>
  <c r="D1510" i="25"/>
  <c r="AD1509" i="25"/>
  <c r="AC1509" i="25"/>
  <c r="AA1509" i="25"/>
  <c r="Z1509" i="25"/>
  <c r="X1509" i="25"/>
  <c r="W1509" i="25"/>
  <c r="U1509" i="25"/>
  <c r="T1509" i="25"/>
  <c r="Q1509" i="25"/>
  <c r="P1509" i="25"/>
  <c r="N1509" i="25"/>
  <c r="M1509" i="25"/>
  <c r="K1509" i="25"/>
  <c r="J1509" i="25"/>
  <c r="H1509" i="25"/>
  <c r="G1509" i="25"/>
  <c r="E1509" i="25"/>
  <c r="D1509" i="25"/>
  <c r="AD1508" i="25"/>
  <c r="AC1508" i="25"/>
  <c r="AA1508" i="25"/>
  <c r="Z1508" i="25"/>
  <c r="X1508" i="25"/>
  <c r="W1508" i="25"/>
  <c r="U1508" i="25"/>
  <c r="T1508" i="25"/>
  <c r="Q1508" i="25"/>
  <c r="P1508" i="25"/>
  <c r="N1508" i="25"/>
  <c r="M1508" i="25"/>
  <c r="K1508" i="25"/>
  <c r="J1508" i="25"/>
  <c r="H1508" i="25"/>
  <c r="G1508" i="25"/>
  <c r="E1508" i="25"/>
  <c r="D1508" i="25"/>
  <c r="AD1507" i="25"/>
  <c r="AC1507" i="25"/>
  <c r="AA1507" i="25"/>
  <c r="Z1507" i="25"/>
  <c r="X1507" i="25"/>
  <c r="W1507" i="25"/>
  <c r="U1507" i="25"/>
  <c r="T1507" i="25"/>
  <c r="Q1507" i="25"/>
  <c r="P1507" i="25"/>
  <c r="N1507" i="25"/>
  <c r="M1507" i="25"/>
  <c r="K1507" i="25"/>
  <c r="J1507" i="25"/>
  <c r="H1507" i="25"/>
  <c r="G1507" i="25"/>
  <c r="E1507" i="25"/>
  <c r="D1507" i="25"/>
  <c r="AD1506" i="25"/>
  <c r="AC1506" i="25"/>
  <c r="AA1506" i="25"/>
  <c r="Z1506" i="25"/>
  <c r="X1506" i="25"/>
  <c r="W1506" i="25"/>
  <c r="U1506" i="25"/>
  <c r="T1506" i="25"/>
  <c r="Q1506" i="25"/>
  <c r="P1506" i="25"/>
  <c r="N1506" i="25"/>
  <c r="M1506" i="25"/>
  <c r="K1506" i="25"/>
  <c r="J1506" i="25"/>
  <c r="H1506" i="25"/>
  <c r="G1506" i="25"/>
  <c r="E1506" i="25"/>
  <c r="D1506" i="25"/>
  <c r="AD1505" i="25"/>
  <c r="AC1505" i="25"/>
  <c r="AA1505" i="25"/>
  <c r="Z1505" i="25"/>
  <c r="X1505" i="25"/>
  <c r="W1505" i="25"/>
  <c r="U1505" i="25"/>
  <c r="T1505" i="25"/>
  <c r="Q1505" i="25"/>
  <c r="P1505" i="25"/>
  <c r="N1505" i="25"/>
  <c r="M1505" i="25"/>
  <c r="K1505" i="25"/>
  <c r="J1505" i="25"/>
  <c r="H1505" i="25"/>
  <c r="G1505" i="25"/>
  <c r="E1505" i="25"/>
  <c r="D1505" i="25"/>
  <c r="AD1504" i="25"/>
  <c r="AC1504" i="25"/>
  <c r="AA1504" i="25"/>
  <c r="Z1504" i="25"/>
  <c r="X1504" i="25"/>
  <c r="W1504" i="25"/>
  <c r="U1504" i="25"/>
  <c r="T1504" i="25"/>
  <c r="Q1504" i="25"/>
  <c r="P1504" i="25"/>
  <c r="N1504" i="25"/>
  <c r="M1504" i="25"/>
  <c r="K1504" i="25"/>
  <c r="J1504" i="25"/>
  <c r="H1504" i="25"/>
  <c r="G1504" i="25"/>
  <c r="E1504" i="25"/>
  <c r="D1504" i="25"/>
  <c r="AD1503" i="25"/>
  <c r="AC1503" i="25"/>
  <c r="AA1503" i="25"/>
  <c r="Z1503" i="25"/>
  <c r="X1503" i="25"/>
  <c r="W1503" i="25"/>
  <c r="U1503" i="25"/>
  <c r="T1503" i="25"/>
  <c r="Q1503" i="25"/>
  <c r="P1503" i="25"/>
  <c r="N1503" i="25"/>
  <c r="M1503" i="25"/>
  <c r="K1503" i="25"/>
  <c r="J1503" i="25"/>
  <c r="H1503" i="25"/>
  <c r="G1503" i="25"/>
  <c r="E1503" i="25"/>
  <c r="D1503" i="25"/>
  <c r="AD1502" i="25"/>
  <c r="AC1502" i="25"/>
  <c r="AA1502" i="25"/>
  <c r="Z1502" i="25"/>
  <c r="X1502" i="25"/>
  <c r="W1502" i="25"/>
  <c r="U1502" i="25"/>
  <c r="T1502" i="25"/>
  <c r="Q1502" i="25"/>
  <c r="P1502" i="25"/>
  <c r="N1502" i="25"/>
  <c r="M1502" i="25"/>
  <c r="K1502" i="25"/>
  <c r="J1502" i="25"/>
  <c r="H1502" i="25"/>
  <c r="G1502" i="25"/>
  <c r="E1502" i="25"/>
  <c r="D1502" i="25"/>
  <c r="AD1501" i="25"/>
  <c r="AC1501" i="25"/>
  <c r="AA1501" i="25"/>
  <c r="Z1501" i="25"/>
  <c r="X1501" i="25"/>
  <c r="W1501" i="25"/>
  <c r="U1501" i="25"/>
  <c r="T1501" i="25"/>
  <c r="Q1501" i="25"/>
  <c r="P1501" i="25"/>
  <c r="N1501" i="25"/>
  <c r="M1501" i="25"/>
  <c r="K1501" i="25"/>
  <c r="J1501" i="25"/>
  <c r="H1501" i="25"/>
  <c r="G1501" i="25"/>
  <c r="E1501" i="25"/>
  <c r="D1501" i="25"/>
  <c r="AD1500" i="25"/>
  <c r="AC1500" i="25"/>
  <c r="AA1500" i="25"/>
  <c r="Z1500" i="25"/>
  <c r="X1500" i="25"/>
  <c r="W1500" i="25"/>
  <c r="U1500" i="25"/>
  <c r="T1500" i="25"/>
  <c r="Q1500" i="25"/>
  <c r="P1500" i="25"/>
  <c r="N1500" i="25"/>
  <c r="M1500" i="25"/>
  <c r="K1500" i="25"/>
  <c r="J1500" i="25"/>
  <c r="H1500" i="25"/>
  <c r="G1500" i="25"/>
  <c r="E1500" i="25"/>
  <c r="D1500" i="25"/>
  <c r="AD1499" i="25"/>
  <c r="AC1499" i="25"/>
  <c r="AA1499" i="25"/>
  <c r="Z1499" i="25"/>
  <c r="X1499" i="25"/>
  <c r="W1499" i="25"/>
  <c r="U1499" i="25"/>
  <c r="T1499" i="25"/>
  <c r="Q1499" i="25"/>
  <c r="P1499" i="25"/>
  <c r="N1499" i="25"/>
  <c r="M1499" i="25"/>
  <c r="K1499" i="25"/>
  <c r="J1499" i="25"/>
  <c r="H1499" i="25"/>
  <c r="G1499" i="25"/>
  <c r="E1499" i="25"/>
  <c r="D1499" i="25"/>
  <c r="AD1498" i="25"/>
  <c r="AC1498" i="25"/>
  <c r="AA1498" i="25"/>
  <c r="Z1498" i="25"/>
  <c r="X1498" i="25"/>
  <c r="W1498" i="25"/>
  <c r="U1498" i="25"/>
  <c r="T1498" i="25"/>
  <c r="Q1498" i="25"/>
  <c r="P1498" i="25"/>
  <c r="N1498" i="25"/>
  <c r="M1498" i="25"/>
  <c r="K1498" i="25"/>
  <c r="J1498" i="25"/>
  <c r="H1498" i="25"/>
  <c r="G1498" i="25"/>
  <c r="E1498" i="25"/>
  <c r="D1498" i="25"/>
  <c r="AD1497" i="25"/>
  <c r="AC1497" i="25"/>
  <c r="AA1497" i="25"/>
  <c r="Z1497" i="25"/>
  <c r="X1497" i="25"/>
  <c r="W1497" i="25"/>
  <c r="U1497" i="25"/>
  <c r="T1497" i="25"/>
  <c r="Q1497" i="25"/>
  <c r="P1497" i="25"/>
  <c r="N1497" i="25"/>
  <c r="M1497" i="25"/>
  <c r="K1497" i="25"/>
  <c r="J1497" i="25"/>
  <c r="H1497" i="25"/>
  <c r="G1497" i="25"/>
  <c r="E1497" i="25"/>
  <c r="D1497" i="25"/>
  <c r="AD1496" i="25"/>
  <c r="AC1496" i="25"/>
  <c r="AA1496" i="25"/>
  <c r="Z1496" i="25"/>
  <c r="X1496" i="25"/>
  <c r="W1496" i="25"/>
  <c r="U1496" i="25"/>
  <c r="T1496" i="25"/>
  <c r="Q1496" i="25"/>
  <c r="P1496" i="25"/>
  <c r="N1496" i="25"/>
  <c r="M1496" i="25"/>
  <c r="K1496" i="25"/>
  <c r="J1496" i="25"/>
  <c r="H1496" i="25"/>
  <c r="G1496" i="25"/>
  <c r="E1496" i="25"/>
  <c r="D1496" i="25"/>
  <c r="AD1495" i="25"/>
  <c r="AC1495" i="25"/>
  <c r="AA1495" i="25"/>
  <c r="Z1495" i="25"/>
  <c r="X1495" i="25"/>
  <c r="W1495" i="25"/>
  <c r="U1495" i="25"/>
  <c r="T1495" i="25"/>
  <c r="Q1495" i="25"/>
  <c r="P1495" i="25"/>
  <c r="N1495" i="25"/>
  <c r="M1495" i="25"/>
  <c r="K1495" i="25"/>
  <c r="J1495" i="25"/>
  <c r="H1495" i="25"/>
  <c r="G1495" i="25"/>
  <c r="E1495" i="25"/>
  <c r="D1495" i="25"/>
  <c r="AD1494" i="25"/>
  <c r="AC1494" i="25"/>
  <c r="AA1494" i="25"/>
  <c r="Z1494" i="25"/>
  <c r="X1494" i="25"/>
  <c r="W1494" i="25"/>
  <c r="U1494" i="25"/>
  <c r="T1494" i="25"/>
  <c r="Q1494" i="25"/>
  <c r="P1494" i="25"/>
  <c r="N1494" i="25"/>
  <c r="M1494" i="25"/>
  <c r="K1494" i="25"/>
  <c r="J1494" i="25"/>
  <c r="H1494" i="25"/>
  <c r="G1494" i="25"/>
  <c r="E1494" i="25"/>
  <c r="D1494" i="25"/>
  <c r="AD1493" i="25"/>
  <c r="AC1493" i="25"/>
  <c r="AA1493" i="25"/>
  <c r="Z1493" i="25"/>
  <c r="X1493" i="25"/>
  <c r="W1493" i="25"/>
  <c r="U1493" i="25"/>
  <c r="T1493" i="25"/>
  <c r="Q1493" i="25"/>
  <c r="P1493" i="25"/>
  <c r="N1493" i="25"/>
  <c r="M1493" i="25"/>
  <c r="K1493" i="25"/>
  <c r="J1493" i="25"/>
  <c r="H1493" i="25"/>
  <c r="G1493" i="25"/>
  <c r="E1493" i="25"/>
  <c r="D1493" i="25"/>
  <c r="AD1492" i="25"/>
  <c r="AC1492" i="25"/>
  <c r="AA1492" i="25"/>
  <c r="Z1492" i="25"/>
  <c r="X1492" i="25"/>
  <c r="W1492" i="25"/>
  <c r="U1492" i="25"/>
  <c r="T1492" i="25"/>
  <c r="Q1492" i="25"/>
  <c r="P1492" i="25"/>
  <c r="N1492" i="25"/>
  <c r="M1492" i="25"/>
  <c r="K1492" i="25"/>
  <c r="J1492" i="25"/>
  <c r="H1492" i="25"/>
  <c r="G1492" i="25"/>
  <c r="E1492" i="25"/>
  <c r="D1492" i="25"/>
  <c r="AD1491" i="25"/>
  <c r="AC1491" i="25"/>
  <c r="AA1491" i="25"/>
  <c r="Z1491" i="25"/>
  <c r="X1491" i="25"/>
  <c r="W1491" i="25"/>
  <c r="U1491" i="25"/>
  <c r="T1491" i="25"/>
  <c r="Q1491" i="25"/>
  <c r="P1491" i="25"/>
  <c r="N1491" i="25"/>
  <c r="M1491" i="25"/>
  <c r="K1491" i="25"/>
  <c r="J1491" i="25"/>
  <c r="H1491" i="25"/>
  <c r="G1491" i="25"/>
  <c r="E1491" i="25"/>
  <c r="D1491" i="25"/>
  <c r="AD1490" i="25"/>
  <c r="AC1490" i="25"/>
  <c r="AA1490" i="25"/>
  <c r="Z1490" i="25"/>
  <c r="X1490" i="25"/>
  <c r="W1490" i="25"/>
  <c r="U1490" i="25"/>
  <c r="T1490" i="25"/>
  <c r="Q1490" i="25"/>
  <c r="P1490" i="25"/>
  <c r="N1490" i="25"/>
  <c r="M1490" i="25"/>
  <c r="K1490" i="25"/>
  <c r="J1490" i="25"/>
  <c r="H1490" i="25"/>
  <c r="G1490" i="25"/>
  <c r="E1490" i="25"/>
  <c r="D1490" i="25"/>
  <c r="AD1489" i="25"/>
  <c r="AC1489" i="25"/>
  <c r="AA1489" i="25"/>
  <c r="Z1489" i="25"/>
  <c r="X1489" i="25"/>
  <c r="W1489" i="25"/>
  <c r="U1489" i="25"/>
  <c r="T1489" i="25"/>
  <c r="Q1489" i="25"/>
  <c r="P1489" i="25"/>
  <c r="N1489" i="25"/>
  <c r="M1489" i="25"/>
  <c r="K1489" i="25"/>
  <c r="J1489" i="25"/>
  <c r="H1489" i="25"/>
  <c r="G1489" i="25"/>
  <c r="E1489" i="25"/>
  <c r="D1489" i="25"/>
  <c r="AD1488" i="25"/>
  <c r="AC1488" i="25"/>
  <c r="AA1488" i="25"/>
  <c r="Z1488" i="25"/>
  <c r="X1488" i="25"/>
  <c r="W1488" i="25"/>
  <c r="U1488" i="25"/>
  <c r="T1488" i="25"/>
  <c r="Q1488" i="25"/>
  <c r="P1488" i="25"/>
  <c r="N1488" i="25"/>
  <c r="M1488" i="25"/>
  <c r="K1488" i="25"/>
  <c r="J1488" i="25"/>
  <c r="H1488" i="25"/>
  <c r="G1488" i="25"/>
  <c r="E1488" i="25"/>
  <c r="D1488" i="25"/>
  <c r="AD1487" i="25"/>
  <c r="AC1487" i="25"/>
  <c r="AA1487" i="25"/>
  <c r="Z1487" i="25"/>
  <c r="X1487" i="25"/>
  <c r="W1487" i="25"/>
  <c r="U1487" i="25"/>
  <c r="T1487" i="25"/>
  <c r="Q1487" i="25"/>
  <c r="P1487" i="25"/>
  <c r="N1487" i="25"/>
  <c r="M1487" i="25"/>
  <c r="K1487" i="25"/>
  <c r="J1487" i="25"/>
  <c r="H1487" i="25"/>
  <c r="G1487" i="25"/>
  <c r="E1487" i="25"/>
  <c r="D1487" i="25"/>
  <c r="AD1486" i="25"/>
  <c r="AC1486" i="25"/>
  <c r="AA1486" i="25"/>
  <c r="Z1486" i="25"/>
  <c r="X1486" i="25"/>
  <c r="W1486" i="25"/>
  <c r="U1486" i="25"/>
  <c r="T1486" i="25"/>
  <c r="Q1486" i="25"/>
  <c r="P1486" i="25"/>
  <c r="N1486" i="25"/>
  <c r="M1486" i="25"/>
  <c r="K1486" i="25"/>
  <c r="J1486" i="25"/>
  <c r="H1486" i="25"/>
  <c r="G1486" i="25"/>
  <c r="E1486" i="25"/>
  <c r="D1486" i="25"/>
  <c r="AD1485" i="25"/>
  <c r="AC1485" i="25"/>
  <c r="AA1485" i="25"/>
  <c r="Z1485" i="25"/>
  <c r="X1485" i="25"/>
  <c r="W1485" i="25"/>
  <c r="U1485" i="25"/>
  <c r="T1485" i="25"/>
  <c r="Q1485" i="25"/>
  <c r="P1485" i="25"/>
  <c r="N1485" i="25"/>
  <c r="M1485" i="25"/>
  <c r="K1485" i="25"/>
  <c r="J1485" i="25"/>
  <c r="H1485" i="25"/>
  <c r="G1485" i="25"/>
  <c r="E1485" i="25"/>
  <c r="D1485" i="25"/>
  <c r="AD1484" i="25"/>
  <c r="AC1484" i="25"/>
  <c r="AA1484" i="25"/>
  <c r="Z1484" i="25"/>
  <c r="X1484" i="25"/>
  <c r="W1484" i="25"/>
  <c r="U1484" i="25"/>
  <c r="T1484" i="25"/>
  <c r="Q1484" i="25"/>
  <c r="P1484" i="25"/>
  <c r="N1484" i="25"/>
  <c r="M1484" i="25"/>
  <c r="K1484" i="25"/>
  <c r="J1484" i="25"/>
  <c r="H1484" i="25"/>
  <c r="G1484" i="25"/>
  <c r="E1484" i="25"/>
  <c r="D1484" i="25"/>
  <c r="AD1483" i="25"/>
  <c r="AC1483" i="25"/>
  <c r="AA1483" i="25"/>
  <c r="Z1483" i="25"/>
  <c r="X1483" i="25"/>
  <c r="W1483" i="25"/>
  <c r="U1483" i="25"/>
  <c r="T1483" i="25"/>
  <c r="Q1483" i="25"/>
  <c r="P1483" i="25"/>
  <c r="N1483" i="25"/>
  <c r="M1483" i="25"/>
  <c r="K1483" i="25"/>
  <c r="J1483" i="25"/>
  <c r="H1483" i="25"/>
  <c r="G1483" i="25"/>
  <c r="E1483" i="25"/>
  <c r="D1483" i="25"/>
  <c r="AD1482" i="25"/>
  <c r="AC1482" i="25"/>
  <c r="AA1482" i="25"/>
  <c r="Z1482" i="25"/>
  <c r="X1482" i="25"/>
  <c r="W1482" i="25"/>
  <c r="U1482" i="25"/>
  <c r="T1482" i="25"/>
  <c r="Q1482" i="25"/>
  <c r="P1482" i="25"/>
  <c r="N1482" i="25"/>
  <c r="M1482" i="25"/>
  <c r="K1482" i="25"/>
  <c r="J1482" i="25"/>
  <c r="H1482" i="25"/>
  <c r="G1482" i="25"/>
  <c r="E1482" i="25"/>
  <c r="D1482" i="25"/>
  <c r="AD1481" i="25"/>
  <c r="AC1481" i="25"/>
  <c r="AA1481" i="25"/>
  <c r="Z1481" i="25"/>
  <c r="X1481" i="25"/>
  <c r="W1481" i="25"/>
  <c r="U1481" i="25"/>
  <c r="T1481" i="25"/>
  <c r="Q1481" i="25"/>
  <c r="P1481" i="25"/>
  <c r="N1481" i="25"/>
  <c r="M1481" i="25"/>
  <c r="K1481" i="25"/>
  <c r="J1481" i="25"/>
  <c r="H1481" i="25"/>
  <c r="G1481" i="25"/>
  <c r="E1481" i="25"/>
  <c r="D1481" i="25"/>
  <c r="AD1480" i="25"/>
  <c r="AC1480" i="25"/>
  <c r="AA1480" i="25"/>
  <c r="Z1480" i="25"/>
  <c r="X1480" i="25"/>
  <c r="W1480" i="25"/>
  <c r="U1480" i="25"/>
  <c r="T1480" i="25"/>
  <c r="Q1480" i="25"/>
  <c r="P1480" i="25"/>
  <c r="N1480" i="25"/>
  <c r="M1480" i="25"/>
  <c r="K1480" i="25"/>
  <c r="J1480" i="25"/>
  <c r="H1480" i="25"/>
  <c r="G1480" i="25"/>
  <c r="E1480" i="25"/>
  <c r="D1480" i="25"/>
  <c r="AD1479" i="25"/>
  <c r="AC1479" i="25"/>
  <c r="AA1479" i="25"/>
  <c r="Z1479" i="25"/>
  <c r="X1479" i="25"/>
  <c r="W1479" i="25"/>
  <c r="U1479" i="25"/>
  <c r="T1479" i="25"/>
  <c r="Q1479" i="25"/>
  <c r="P1479" i="25"/>
  <c r="N1479" i="25"/>
  <c r="M1479" i="25"/>
  <c r="K1479" i="25"/>
  <c r="J1479" i="25"/>
  <c r="H1479" i="25"/>
  <c r="G1479" i="25"/>
  <c r="E1479" i="25"/>
  <c r="D1479" i="25"/>
  <c r="AD1478" i="25"/>
  <c r="AC1478" i="25"/>
  <c r="AA1478" i="25"/>
  <c r="Z1478" i="25"/>
  <c r="X1478" i="25"/>
  <c r="W1478" i="25"/>
  <c r="U1478" i="25"/>
  <c r="T1478" i="25"/>
  <c r="Q1478" i="25"/>
  <c r="P1478" i="25"/>
  <c r="N1478" i="25"/>
  <c r="M1478" i="25"/>
  <c r="K1478" i="25"/>
  <c r="J1478" i="25"/>
  <c r="H1478" i="25"/>
  <c r="G1478" i="25"/>
  <c r="E1478" i="25"/>
  <c r="D1478" i="25"/>
  <c r="AD1477" i="25"/>
  <c r="AC1477" i="25"/>
  <c r="AA1477" i="25"/>
  <c r="Z1477" i="25"/>
  <c r="X1477" i="25"/>
  <c r="W1477" i="25"/>
  <c r="U1477" i="25"/>
  <c r="T1477" i="25"/>
  <c r="Q1477" i="25"/>
  <c r="P1477" i="25"/>
  <c r="N1477" i="25"/>
  <c r="M1477" i="25"/>
  <c r="K1477" i="25"/>
  <c r="J1477" i="25"/>
  <c r="H1477" i="25"/>
  <c r="G1477" i="25"/>
  <c r="E1477" i="25"/>
  <c r="D1477" i="25"/>
  <c r="AD1476" i="25"/>
  <c r="AC1476" i="25"/>
  <c r="AA1476" i="25"/>
  <c r="Z1476" i="25"/>
  <c r="X1476" i="25"/>
  <c r="W1476" i="25"/>
  <c r="U1476" i="25"/>
  <c r="T1476" i="25"/>
  <c r="Q1476" i="25"/>
  <c r="P1476" i="25"/>
  <c r="N1476" i="25"/>
  <c r="M1476" i="25"/>
  <c r="K1476" i="25"/>
  <c r="J1476" i="25"/>
  <c r="H1476" i="25"/>
  <c r="G1476" i="25"/>
  <c r="E1476" i="25"/>
  <c r="D1476" i="25"/>
  <c r="AD1475" i="25"/>
  <c r="AC1475" i="25"/>
  <c r="AA1475" i="25"/>
  <c r="Z1475" i="25"/>
  <c r="X1475" i="25"/>
  <c r="W1475" i="25"/>
  <c r="U1475" i="25"/>
  <c r="T1475" i="25"/>
  <c r="Q1475" i="25"/>
  <c r="P1475" i="25"/>
  <c r="N1475" i="25"/>
  <c r="M1475" i="25"/>
  <c r="K1475" i="25"/>
  <c r="J1475" i="25"/>
  <c r="H1475" i="25"/>
  <c r="G1475" i="25"/>
  <c r="E1475" i="25"/>
  <c r="D1475" i="25"/>
  <c r="AD1474" i="25"/>
  <c r="AC1474" i="25"/>
  <c r="AA1474" i="25"/>
  <c r="Z1474" i="25"/>
  <c r="X1474" i="25"/>
  <c r="W1474" i="25"/>
  <c r="U1474" i="25"/>
  <c r="T1474" i="25"/>
  <c r="Q1474" i="25"/>
  <c r="P1474" i="25"/>
  <c r="N1474" i="25"/>
  <c r="M1474" i="25"/>
  <c r="K1474" i="25"/>
  <c r="J1474" i="25"/>
  <c r="H1474" i="25"/>
  <c r="G1474" i="25"/>
  <c r="E1474" i="25"/>
  <c r="D1474" i="25"/>
  <c r="AD1473" i="25"/>
  <c r="AC1473" i="25"/>
  <c r="AA1473" i="25"/>
  <c r="Z1473" i="25"/>
  <c r="X1473" i="25"/>
  <c r="W1473" i="25"/>
  <c r="U1473" i="25"/>
  <c r="T1473" i="25"/>
  <c r="Q1473" i="25"/>
  <c r="P1473" i="25"/>
  <c r="N1473" i="25"/>
  <c r="M1473" i="25"/>
  <c r="K1473" i="25"/>
  <c r="J1473" i="25"/>
  <c r="H1473" i="25"/>
  <c r="G1473" i="25"/>
  <c r="E1473" i="25"/>
  <c r="D1473" i="25"/>
  <c r="AD1472" i="25"/>
  <c r="AC1472" i="25"/>
  <c r="AA1472" i="25"/>
  <c r="Z1472" i="25"/>
  <c r="X1472" i="25"/>
  <c r="W1472" i="25"/>
  <c r="U1472" i="25"/>
  <c r="T1472" i="25"/>
  <c r="Q1472" i="25"/>
  <c r="P1472" i="25"/>
  <c r="N1472" i="25"/>
  <c r="M1472" i="25"/>
  <c r="K1472" i="25"/>
  <c r="J1472" i="25"/>
  <c r="H1472" i="25"/>
  <c r="G1472" i="25"/>
  <c r="E1472" i="25"/>
  <c r="D1472" i="25"/>
  <c r="AD1471" i="25"/>
  <c r="AC1471" i="25"/>
  <c r="AA1471" i="25"/>
  <c r="Z1471" i="25"/>
  <c r="X1471" i="25"/>
  <c r="W1471" i="25"/>
  <c r="U1471" i="25"/>
  <c r="T1471" i="25"/>
  <c r="Q1471" i="25"/>
  <c r="P1471" i="25"/>
  <c r="N1471" i="25"/>
  <c r="M1471" i="25"/>
  <c r="K1471" i="25"/>
  <c r="J1471" i="25"/>
  <c r="H1471" i="25"/>
  <c r="G1471" i="25"/>
  <c r="E1471" i="25"/>
  <c r="D1471" i="25"/>
  <c r="AD1470" i="25"/>
  <c r="AC1470" i="25"/>
  <c r="AA1470" i="25"/>
  <c r="Z1470" i="25"/>
  <c r="X1470" i="25"/>
  <c r="W1470" i="25"/>
  <c r="U1470" i="25"/>
  <c r="T1470" i="25"/>
  <c r="Q1470" i="25"/>
  <c r="P1470" i="25"/>
  <c r="N1470" i="25"/>
  <c r="M1470" i="25"/>
  <c r="K1470" i="25"/>
  <c r="J1470" i="25"/>
  <c r="H1470" i="25"/>
  <c r="G1470" i="25"/>
  <c r="E1470" i="25"/>
  <c r="D1470" i="25"/>
  <c r="AD1469" i="25"/>
  <c r="AC1469" i="25"/>
  <c r="AA1469" i="25"/>
  <c r="Z1469" i="25"/>
  <c r="X1469" i="25"/>
  <c r="W1469" i="25"/>
  <c r="U1469" i="25"/>
  <c r="T1469" i="25"/>
  <c r="Q1469" i="25"/>
  <c r="P1469" i="25"/>
  <c r="N1469" i="25"/>
  <c r="M1469" i="25"/>
  <c r="K1469" i="25"/>
  <c r="J1469" i="25"/>
  <c r="H1469" i="25"/>
  <c r="G1469" i="25"/>
  <c r="E1469" i="25"/>
  <c r="D1469" i="25"/>
  <c r="AD1468" i="25"/>
  <c r="AC1468" i="25"/>
  <c r="AA1468" i="25"/>
  <c r="Z1468" i="25"/>
  <c r="X1468" i="25"/>
  <c r="W1468" i="25"/>
  <c r="U1468" i="25"/>
  <c r="T1468" i="25"/>
  <c r="Q1468" i="25"/>
  <c r="P1468" i="25"/>
  <c r="N1468" i="25"/>
  <c r="M1468" i="25"/>
  <c r="K1468" i="25"/>
  <c r="J1468" i="25"/>
  <c r="H1468" i="25"/>
  <c r="G1468" i="25"/>
  <c r="E1468" i="25"/>
  <c r="D1468" i="25"/>
  <c r="AD1467" i="25"/>
  <c r="AC1467" i="25"/>
  <c r="AA1467" i="25"/>
  <c r="Z1467" i="25"/>
  <c r="X1467" i="25"/>
  <c r="W1467" i="25"/>
  <c r="U1467" i="25"/>
  <c r="T1467" i="25"/>
  <c r="Q1467" i="25"/>
  <c r="P1467" i="25"/>
  <c r="N1467" i="25"/>
  <c r="M1467" i="25"/>
  <c r="K1467" i="25"/>
  <c r="J1467" i="25"/>
  <c r="H1467" i="25"/>
  <c r="G1467" i="25"/>
  <c r="E1467" i="25"/>
  <c r="D1467" i="25"/>
  <c r="AD1466" i="25"/>
  <c r="AC1466" i="25"/>
  <c r="AA1466" i="25"/>
  <c r="Z1466" i="25"/>
  <c r="X1466" i="25"/>
  <c r="W1466" i="25"/>
  <c r="U1466" i="25"/>
  <c r="T1466" i="25"/>
  <c r="Q1466" i="25"/>
  <c r="P1466" i="25"/>
  <c r="N1466" i="25"/>
  <c r="M1466" i="25"/>
  <c r="K1466" i="25"/>
  <c r="J1466" i="25"/>
  <c r="H1466" i="25"/>
  <c r="G1466" i="25"/>
  <c r="E1466" i="25"/>
  <c r="D1466" i="25"/>
  <c r="AD1465" i="25"/>
  <c r="AC1465" i="25"/>
  <c r="AA1465" i="25"/>
  <c r="Z1465" i="25"/>
  <c r="X1465" i="25"/>
  <c r="W1465" i="25"/>
  <c r="U1465" i="25"/>
  <c r="T1465" i="25"/>
  <c r="Q1465" i="25"/>
  <c r="P1465" i="25"/>
  <c r="N1465" i="25"/>
  <c r="M1465" i="25"/>
  <c r="K1465" i="25"/>
  <c r="J1465" i="25"/>
  <c r="H1465" i="25"/>
  <c r="G1465" i="25"/>
  <c r="E1465" i="25"/>
  <c r="D1465" i="25"/>
  <c r="AD1464" i="25"/>
  <c r="AC1464" i="25"/>
  <c r="AA1464" i="25"/>
  <c r="Z1464" i="25"/>
  <c r="X1464" i="25"/>
  <c r="W1464" i="25"/>
  <c r="U1464" i="25"/>
  <c r="T1464" i="25"/>
  <c r="Q1464" i="25"/>
  <c r="P1464" i="25"/>
  <c r="N1464" i="25"/>
  <c r="M1464" i="25"/>
  <c r="K1464" i="25"/>
  <c r="J1464" i="25"/>
  <c r="H1464" i="25"/>
  <c r="G1464" i="25"/>
  <c r="E1464" i="25"/>
  <c r="D1464" i="25"/>
  <c r="AD1463" i="25"/>
  <c r="AC1463" i="25"/>
  <c r="AA1463" i="25"/>
  <c r="Z1463" i="25"/>
  <c r="X1463" i="25"/>
  <c r="W1463" i="25"/>
  <c r="U1463" i="25"/>
  <c r="T1463" i="25"/>
  <c r="Q1463" i="25"/>
  <c r="P1463" i="25"/>
  <c r="N1463" i="25"/>
  <c r="M1463" i="25"/>
  <c r="K1463" i="25"/>
  <c r="J1463" i="25"/>
  <c r="H1463" i="25"/>
  <c r="G1463" i="25"/>
  <c r="E1463" i="25"/>
  <c r="D1463" i="25"/>
  <c r="AD1462" i="25"/>
  <c r="AC1462" i="25"/>
  <c r="AA1462" i="25"/>
  <c r="Z1462" i="25"/>
  <c r="X1462" i="25"/>
  <c r="W1462" i="25"/>
  <c r="U1462" i="25"/>
  <c r="T1462" i="25"/>
  <c r="Q1462" i="25"/>
  <c r="P1462" i="25"/>
  <c r="N1462" i="25"/>
  <c r="M1462" i="25"/>
  <c r="K1462" i="25"/>
  <c r="J1462" i="25"/>
  <c r="H1462" i="25"/>
  <c r="G1462" i="25"/>
  <c r="E1462" i="25"/>
  <c r="D1462" i="25"/>
  <c r="AD1461" i="25"/>
  <c r="AC1461" i="25"/>
  <c r="AA1461" i="25"/>
  <c r="Z1461" i="25"/>
  <c r="X1461" i="25"/>
  <c r="W1461" i="25"/>
  <c r="U1461" i="25"/>
  <c r="T1461" i="25"/>
  <c r="Q1461" i="25"/>
  <c r="P1461" i="25"/>
  <c r="N1461" i="25"/>
  <c r="M1461" i="25"/>
  <c r="K1461" i="25"/>
  <c r="J1461" i="25"/>
  <c r="H1461" i="25"/>
  <c r="G1461" i="25"/>
  <c r="E1461" i="25"/>
  <c r="D1461" i="25"/>
  <c r="AD1460" i="25"/>
  <c r="AC1460" i="25"/>
  <c r="AA1460" i="25"/>
  <c r="Z1460" i="25"/>
  <c r="X1460" i="25"/>
  <c r="W1460" i="25"/>
  <c r="U1460" i="25"/>
  <c r="T1460" i="25"/>
  <c r="Q1460" i="25"/>
  <c r="P1460" i="25"/>
  <c r="N1460" i="25"/>
  <c r="M1460" i="25"/>
  <c r="K1460" i="25"/>
  <c r="J1460" i="25"/>
  <c r="H1460" i="25"/>
  <c r="G1460" i="25"/>
  <c r="E1460" i="25"/>
  <c r="D1460" i="25"/>
  <c r="AD1459" i="25"/>
  <c r="AC1459" i="25"/>
  <c r="AA1459" i="25"/>
  <c r="Z1459" i="25"/>
  <c r="X1459" i="25"/>
  <c r="W1459" i="25"/>
  <c r="U1459" i="25"/>
  <c r="T1459" i="25"/>
  <c r="Q1459" i="25"/>
  <c r="P1459" i="25"/>
  <c r="N1459" i="25"/>
  <c r="M1459" i="25"/>
  <c r="K1459" i="25"/>
  <c r="J1459" i="25"/>
  <c r="H1459" i="25"/>
  <c r="G1459" i="25"/>
  <c r="E1459" i="25"/>
  <c r="D1459" i="25"/>
  <c r="AD1458" i="25"/>
  <c r="AC1458" i="25"/>
  <c r="AA1458" i="25"/>
  <c r="Z1458" i="25"/>
  <c r="X1458" i="25"/>
  <c r="W1458" i="25"/>
  <c r="U1458" i="25"/>
  <c r="T1458" i="25"/>
  <c r="Q1458" i="25"/>
  <c r="P1458" i="25"/>
  <c r="N1458" i="25"/>
  <c r="M1458" i="25"/>
  <c r="K1458" i="25"/>
  <c r="J1458" i="25"/>
  <c r="H1458" i="25"/>
  <c r="G1458" i="25"/>
  <c r="E1458" i="25"/>
  <c r="D1458" i="25"/>
  <c r="AD1457" i="25"/>
  <c r="AC1457" i="25"/>
  <c r="AA1457" i="25"/>
  <c r="Z1457" i="25"/>
  <c r="X1457" i="25"/>
  <c r="W1457" i="25"/>
  <c r="U1457" i="25"/>
  <c r="T1457" i="25"/>
  <c r="Q1457" i="25"/>
  <c r="P1457" i="25"/>
  <c r="N1457" i="25"/>
  <c r="M1457" i="25"/>
  <c r="K1457" i="25"/>
  <c r="J1457" i="25"/>
  <c r="H1457" i="25"/>
  <c r="G1457" i="25"/>
  <c r="E1457" i="25"/>
  <c r="D1457" i="25"/>
  <c r="AD1456" i="25"/>
  <c r="AC1456" i="25"/>
  <c r="AA1456" i="25"/>
  <c r="Z1456" i="25"/>
  <c r="X1456" i="25"/>
  <c r="W1456" i="25"/>
  <c r="U1456" i="25"/>
  <c r="T1456" i="25"/>
  <c r="Q1456" i="25"/>
  <c r="P1456" i="25"/>
  <c r="N1456" i="25"/>
  <c r="M1456" i="25"/>
  <c r="K1456" i="25"/>
  <c r="J1456" i="25"/>
  <c r="H1456" i="25"/>
  <c r="G1456" i="25"/>
  <c r="E1456" i="25"/>
  <c r="D1456" i="25"/>
  <c r="AD1455" i="25"/>
  <c r="AC1455" i="25"/>
  <c r="AA1455" i="25"/>
  <c r="Z1455" i="25"/>
  <c r="X1455" i="25"/>
  <c r="W1455" i="25"/>
  <c r="U1455" i="25"/>
  <c r="T1455" i="25"/>
  <c r="Q1455" i="25"/>
  <c r="P1455" i="25"/>
  <c r="N1455" i="25"/>
  <c r="M1455" i="25"/>
  <c r="K1455" i="25"/>
  <c r="J1455" i="25"/>
  <c r="H1455" i="25"/>
  <c r="G1455" i="25"/>
  <c r="E1455" i="25"/>
  <c r="D1455" i="25"/>
  <c r="AD1454" i="25"/>
  <c r="AC1454" i="25"/>
  <c r="AA1454" i="25"/>
  <c r="Z1454" i="25"/>
  <c r="X1454" i="25"/>
  <c r="W1454" i="25"/>
  <c r="U1454" i="25"/>
  <c r="T1454" i="25"/>
  <c r="Q1454" i="25"/>
  <c r="P1454" i="25"/>
  <c r="N1454" i="25"/>
  <c r="M1454" i="25"/>
  <c r="K1454" i="25"/>
  <c r="J1454" i="25"/>
  <c r="H1454" i="25"/>
  <c r="G1454" i="25"/>
  <c r="E1454" i="25"/>
  <c r="D1454" i="25"/>
  <c r="AD1453" i="25"/>
  <c r="AC1453" i="25"/>
  <c r="AA1453" i="25"/>
  <c r="Z1453" i="25"/>
  <c r="X1453" i="25"/>
  <c r="W1453" i="25"/>
  <c r="U1453" i="25"/>
  <c r="T1453" i="25"/>
  <c r="Q1453" i="25"/>
  <c r="P1453" i="25"/>
  <c r="N1453" i="25"/>
  <c r="M1453" i="25"/>
  <c r="K1453" i="25"/>
  <c r="J1453" i="25"/>
  <c r="H1453" i="25"/>
  <c r="G1453" i="25"/>
  <c r="E1453" i="25"/>
  <c r="D1453" i="25"/>
  <c r="AD1452" i="25"/>
  <c r="AC1452" i="25"/>
  <c r="AA1452" i="25"/>
  <c r="Z1452" i="25"/>
  <c r="X1452" i="25"/>
  <c r="W1452" i="25"/>
  <c r="U1452" i="25"/>
  <c r="T1452" i="25"/>
  <c r="Q1452" i="25"/>
  <c r="P1452" i="25"/>
  <c r="N1452" i="25"/>
  <c r="M1452" i="25"/>
  <c r="K1452" i="25"/>
  <c r="J1452" i="25"/>
  <c r="H1452" i="25"/>
  <c r="G1452" i="25"/>
  <c r="E1452" i="25"/>
  <c r="D1452" i="25"/>
  <c r="AD1451" i="25"/>
  <c r="AC1451" i="25"/>
  <c r="AA1451" i="25"/>
  <c r="Z1451" i="25"/>
  <c r="X1451" i="25"/>
  <c r="W1451" i="25"/>
  <c r="U1451" i="25"/>
  <c r="T1451" i="25"/>
  <c r="Q1451" i="25"/>
  <c r="P1451" i="25"/>
  <c r="N1451" i="25"/>
  <c r="M1451" i="25"/>
  <c r="K1451" i="25"/>
  <c r="J1451" i="25"/>
  <c r="H1451" i="25"/>
  <c r="G1451" i="25"/>
  <c r="E1451" i="25"/>
  <c r="D1451" i="25"/>
  <c r="AD1450" i="25"/>
  <c r="AC1450" i="25"/>
  <c r="AA1450" i="25"/>
  <c r="Z1450" i="25"/>
  <c r="X1450" i="25"/>
  <c r="W1450" i="25"/>
  <c r="U1450" i="25"/>
  <c r="T1450" i="25"/>
  <c r="Q1450" i="25"/>
  <c r="P1450" i="25"/>
  <c r="N1450" i="25"/>
  <c r="M1450" i="25"/>
  <c r="K1450" i="25"/>
  <c r="J1450" i="25"/>
  <c r="H1450" i="25"/>
  <c r="G1450" i="25"/>
  <c r="E1450" i="25"/>
  <c r="D1450" i="25"/>
  <c r="AD1449" i="25"/>
  <c r="AC1449" i="25"/>
  <c r="AA1449" i="25"/>
  <c r="Z1449" i="25"/>
  <c r="X1449" i="25"/>
  <c r="W1449" i="25"/>
  <c r="U1449" i="25"/>
  <c r="T1449" i="25"/>
  <c r="Q1449" i="25"/>
  <c r="P1449" i="25"/>
  <c r="N1449" i="25"/>
  <c r="M1449" i="25"/>
  <c r="K1449" i="25"/>
  <c r="J1449" i="25"/>
  <c r="H1449" i="25"/>
  <c r="G1449" i="25"/>
  <c r="E1449" i="25"/>
  <c r="D1449" i="25"/>
  <c r="AD1448" i="25"/>
  <c r="AC1448" i="25"/>
  <c r="AA1448" i="25"/>
  <c r="Z1448" i="25"/>
  <c r="X1448" i="25"/>
  <c r="W1448" i="25"/>
  <c r="U1448" i="25"/>
  <c r="T1448" i="25"/>
  <c r="Q1448" i="25"/>
  <c r="P1448" i="25"/>
  <c r="N1448" i="25"/>
  <c r="M1448" i="25"/>
  <c r="K1448" i="25"/>
  <c r="J1448" i="25"/>
  <c r="H1448" i="25"/>
  <c r="G1448" i="25"/>
  <c r="E1448" i="25"/>
  <c r="D1448" i="25"/>
  <c r="AD1447" i="25"/>
  <c r="AC1447" i="25"/>
  <c r="AA1447" i="25"/>
  <c r="Z1447" i="25"/>
  <c r="X1447" i="25"/>
  <c r="W1447" i="25"/>
  <c r="U1447" i="25"/>
  <c r="T1447" i="25"/>
  <c r="Q1447" i="25"/>
  <c r="P1447" i="25"/>
  <c r="N1447" i="25"/>
  <c r="M1447" i="25"/>
  <c r="K1447" i="25"/>
  <c r="J1447" i="25"/>
  <c r="H1447" i="25"/>
  <c r="G1447" i="25"/>
  <c r="E1447" i="25"/>
  <c r="D1447" i="25"/>
  <c r="AD1446" i="25"/>
  <c r="AC1446" i="25"/>
  <c r="AA1446" i="25"/>
  <c r="Z1446" i="25"/>
  <c r="X1446" i="25"/>
  <c r="W1446" i="25"/>
  <c r="U1446" i="25"/>
  <c r="T1446" i="25"/>
  <c r="Q1446" i="25"/>
  <c r="P1446" i="25"/>
  <c r="N1446" i="25"/>
  <c r="M1446" i="25"/>
  <c r="K1446" i="25"/>
  <c r="J1446" i="25"/>
  <c r="H1446" i="25"/>
  <c r="G1446" i="25"/>
  <c r="E1446" i="25"/>
  <c r="D1446" i="25"/>
  <c r="AD1445" i="25"/>
  <c r="AC1445" i="25"/>
  <c r="AA1445" i="25"/>
  <c r="Z1445" i="25"/>
  <c r="X1445" i="25"/>
  <c r="W1445" i="25"/>
  <c r="U1445" i="25"/>
  <c r="T1445" i="25"/>
  <c r="Q1445" i="25"/>
  <c r="P1445" i="25"/>
  <c r="N1445" i="25"/>
  <c r="M1445" i="25"/>
  <c r="K1445" i="25"/>
  <c r="J1445" i="25"/>
  <c r="H1445" i="25"/>
  <c r="G1445" i="25"/>
  <c r="E1445" i="25"/>
  <c r="D1445" i="25"/>
  <c r="AD1444" i="25"/>
  <c r="AC1444" i="25"/>
  <c r="AA1444" i="25"/>
  <c r="Z1444" i="25"/>
  <c r="X1444" i="25"/>
  <c r="W1444" i="25"/>
  <c r="U1444" i="25"/>
  <c r="T1444" i="25"/>
  <c r="Q1444" i="25"/>
  <c r="P1444" i="25"/>
  <c r="N1444" i="25"/>
  <c r="M1444" i="25"/>
  <c r="K1444" i="25"/>
  <c r="J1444" i="25"/>
  <c r="H1444" i="25"/>
  <c r="G1444" i="25"/>
  <c r="E1444" i="25"/>
  <c r="D1444" i="25"/>
  <c r="AD1443" i="25"/>
  <c r="AC1443" i="25"/>
  <c r="AA1443" i="25"/>
  <c r="Z1443" i="25"/>
  <c r="X1443" i="25"/>
  <c r="W1443" i="25"/>
  <c r="U1443" i="25"/>
  <c r="T1443" i="25"/>
  <c r="Q1443" i="25"/>
  <c r="P1443" i="25"/>
  <c r="N1443" i="25"/>
  <c r="M1443" i="25"/>
  <c r="K1443" i="25"/>
  <c r="J1443" i="25"/>
  <c r="H1443" i="25"/>
  <c r="G1443" i="25"/>
  <c r="E1443" i="25"/>
  <c r="D1443" i="25"/>
  <c r="AD1442" i="25"/>
  <c r="AC1442" i="25"/>
  <c r="AA1442" i="25"/>
  <c r="Z1442" i="25"/>
  <c r="X1442" i="25"/>
  <c r="W1442" i="25"/>
  <c r="U1442" i="25"/>
  <c r="T1442" i="25"/>
  <c r="Q1442" i="25"/>
  <c r="P1442" i="25"/>
  <c r="N1442" i="25"/>
  <c r="M1442" i="25"/>
  <c r="K1442" i="25"/>
  <c r="J1442" i="25"/>
  <c r="H1442" i="25"/>
  <c r="G1442" i="25"/>
  <c r="E1442" i="25"/>
  <c r="D1442" i="25"/>
  <c r="AD1441" i="25"/>
  <c r="AC1441" i="25"/>
  <c r="AA1441" i="25"/>
  <c r="Z1441" i="25"/>
  <c r="X1441" i="25"/>
  <c r="W1441" i="25"/>
  <c r="U1441" i="25"/>
  <c r="T1441" i="25"/>
  <c r="Q1441" i="25"/>
  <c r="P1441" i="25"/>
  <c r="N1441" i="25"/>
  <c r="M1441" i="25"/>
  <c r="K1441" i="25"/>
  <c r="J1441" i="25"/>
  <c r="H1441" i="25"/>
  <c r="G1441" i="25"/>
  <c r="E1441" i="25"/>
  <c r="D1441" i="25"/>
  <c r="AD1440" i="25"/>
  <c r="AC1440" i="25"/>
  <c r="AA1440" i="25"/>
  <c r="Z1440" i="25"/>
  <c r="X1440" i="25"/>
  <c r="W1440" i="25"/>
  <c r="U1440" i="25"/>
  <c r="T1440" i="25"/>
  <c r="Q1440" i="25"/>
  <c r="P1440" i="25"/>
  <c r="N1440" i="25"/>
  <c r="M1440" i="25"/>
  <c r="K1440" i="25"/>
  <c r="J1440" i="25"/>
  <c r="H1440" i="25"/>
  <c r="G1440" i="25"/>
  <c r="E1440" i="25"/>
  <c r="D1440" i="25"/>
  <c r="AD1439" i="25"/>
  <c r="AC1439" i="25"/>
  <c r="AA1439" i="25"/>
  <c r="Z1439" i="25"/>
  <c r="X1439" i="25"/>
  <c r="W1439" i="25"/>
  <c r="U1439" i="25"/>
  <c r="T1439" i="25"/>
  <c r="Q1439" i="25"/>
  <c r="P1439" i="25"/>
  <c r="N1439" i="25"/>
  <c r="M1439" i="25"/>
  <c r="K1439" i="25"/>
  <c r="J1439" i="25"/>
  <c r="H1439" i="25"/>
  <c r="G1439" i="25"/>
  <c r="E1439" i="25"/>
  <c r="D1439" i="25"/>
  <c r="AD1438" i="25"/>
  <c r="AC1438" i="25"/>
  <c r="AA1438" i="25"/>
  <c r="Z1438" i="25"/>
  <c r="X1438" i="25"/>
  <c r="W1438" i="25"/>
  <c r="U1438" i="25"/>
  <c r="T1438" i="25"/>
  <c r="Q1438" i="25"/>
  <c r="P1438" i="25"/>
  <c r="N1438" i="25"/>
  <c r="M1438" i="25"/>
  <c r="K1438" i="25"/>
  <c r="J1438" i="25"/>
  <c r="H1438" i="25"/>
  <c r="G1438" i="25"/>
  <c r="E1438" i="25"/>
  <c r="D1438" i="25"/>
  <c r="AD1437" i="25"/>
  <c r="AC1437" i="25"/>
  <c r="AA1437" i="25"/>
  <c r="Z1437" i="25"/>
  <c r="X1437" i="25"/>
  <c r="W1437" i="25"/>
  <c r="U1437" i="25"/>
  <c r="T1437" i="25"/>
  <c r="Q1437" i="25"/>
  <c r="P1437" i="25"/>
  <c r="N1437" i="25"/>
  <c r="M1437" i="25"/>
  <c r="K1437" i="25"/>
  <c r="J1437" i="25"/>
  <c r="H1437" i="25"/>
  <c r="G1437" i="25"/>
  <c r="E1437" i="25"/>
  <c r="D1437" i="25"/>
  <c r="AD1436" i="25"/>
  <c r="AC1436" i="25"/>
  <c r="AA1436" i="25"/>
  <c r="Z1436" i="25"/>
  <c r="X1436" i="25"/>
  <c r="W1436" i="25"/>
  <c r="U1436" i="25"/>
  <c r="T1436" i="25"/>
  <c r="Q1436" i="25"/>
  <c r="P1436" i="25"/>
  <c r="N1436" i="25"/>
  <c r="M1436" i="25"/>
  <c r="K1436" i="25"/>
  <c r="J1436" i="25"/>
  <c r="H1436" i="25"/>
  <c r="G1436" i="25"/>
  <c r="E1436" i="25"/>
  <c r="D1436" i="25"/>
  <c r="AD1435" i="25"/>
  <c r="AC1435" i="25"/>
  <c r="AA1435" i="25"/>
  <c r="Z1435" i="25"/>
  <c r="X1435" i="25"/>
  <c r="W1435" i="25"/>
  <c r="U1435" i="25"/>
  <c r="T1435" i="25"/>
  <c r="Q1435" i="25"/>
  <c r="P1435" i="25"/>
  <c r="N1435" i="25"/>
  <c r="M1435" i="25"/>
  <c r="K1435" i="25"/>
  <c r="J1435" i="25"/>
  <c r="H1435" i="25"/>
  <c r="G1435" i="25"/>
  <c r="E1435" i="25"/>
  <c r="D1435" i="25"/>
  <c r="AD1434" i="25"/>
  <c r="AC1434" i="25"/>
  <c r="AA1434" i="25"/>
  <c r="Z1434" i="25"/>
  <c r="X1434" i="25"/>
  <c r="W1434" i="25"/>
  <c r="U1434" i="25"/>
  <c r="T1434" i="25"/>
  <c r="Q1434" i="25"/>
  <c r="P1434" i="25"/>
  <c r="N1434" i="25"/>
  <c r="M1434" i="25"/>
  <c r="K1434" i="25"/>
  <c r="J1434" i="25"/>
  <c r="H1434" i="25"/>
  <c r="G1434" i="25"/>
  <c r="E1434" i="25"/>
  <c r="D1434" i="25"/>
  <c r="AD1433" i="25"/>
  <c r="AC1433" i="25"/>
  <c r="AA1433" i="25"/>
  <c r="Z1433" i="25"/>
  <c r="X1433" i="25"/>
  <c r="W1433" i="25"/>
  <c r="U1433" i="25"/>
  <c r="T1433" i="25"/>
  <c r="Q1433" i="25"/>
  <c r="P1433" i="25"/>
  <c r="N1433" i="25"/>
  <c r="M1433" i="25"/>
  <c r="K1433" i="25"/>
  <c r="J1433" i="25"/>
  <c r="H1433" i="25"/>
  <c r="G1433" i="25"/>
  <c r="E1433" i="25"/>
  <c r="D1433" i="25"/>
  <c r="AD1432" i="25"/>
  <c r="AC1432" i="25"/>
  <c r="AA1432" i="25"/>
  <c r="Z1432" i="25"/>
  <c r="X1432" i="25"/>
  <c r="W1432" i="25"/>
  <c r="U1432" i="25"/>
  <c r="T1432" i="25"/>
  <c r="Q1432" i="25"/>
  <c r="P1432" i="25"/>
  <c r="N1432" i="25"/>
  <c r="M1432" i="25"/>
  <c r="K1432" i="25"/>
  <c r="J1432" i="25"/>
  <c r="H1432" i="25"/>
  <c r="G1432" i="25"/>
  <c r="E1432" i="25"/>
  <c r="D1432" i="25"/>
  <c r="AD1431" i="25"/>
  <c r="AC1431" i="25"/>
  <c r="AA1431" i="25"/>
  <c r="Z1431" i="25"/>
  <c r="X1431" i="25"/>
  <c r="W1431" i="25"/>
  <c r="U1431" i="25"/>
  <c r="T1431" i="25"/>
  <c r="Q1431" i="25"/>
  <c r="P1431" i="25"/>
  <c r="N1431" i="25"/>
  <c r="M1431" i="25"/>
  <c r="K1431" i="25"/>
  <c r="J1431" i="25"/>
  <c r="H1431" i="25"/>
  <c r="G1431" i="25"/>
  <c r="E1431" i="25"/>
  <c r="D1431" i="25"/>
  <c r="AD1430" i="25"/>
  <c r="AC1430" i="25"/>
  <c r="AA1430" i="25"/>
  <c r="Z1430" i="25"/>
  <c r="X1430" i="25"/>
  <c r="W1430" i="25"/>
  <c r="U1430" i="25"/>
  <c r="T1430" i="25"/>
  <c r="Q1430" i="25"/>
  <c r="P1430" i="25"/>
  <c r="N1430" i="25"/>
  <c r="M1430" i="25"/>
  <c r="K1430" i="25"/>
  <c r="J1430" i="25"/>
  <c r="H1430" i="25"/>
  <c r="G1430" i="25"/>
  <c r="E1430" i="25"/>
  <c r="D1430" i="25"/>
  <c r="AD1429" i="25"/>
  <c r="AC1429" i="25"/>
  <c r="AA1429" i="25"/>
  <c r="Z1429" i="25"/>
  <c r="X1429" i="25"/>
  <c r="W1429" i="25"/>
  <c r="U1429" i="25"/>
  <c r="T1429" i="25"/>
  <c r="Q1429" i="25"/>
  <c r="P1429" i="25"/>
  <c r="N1429" i="25"/>
  <c r="M1429" i="25"/>
  <c r="K1429" i="25"/>
  <c r="J1429" i="25"/>
  <c r="H1429" i="25"/>
  <c r="G1429" i="25"/>
  <c r="E1429" i="25"/>
  <c r="D1429" i="25"/>
  <c r="AD1428" i="25"/>
  <c r="AC1428" i="25"/>
  <c r="AA1428" i="25"/>
  <c r="Z1428" i="25"/>
  <c r="X1428" i="25"/>
  <c r="W1428" i="25"/>
  <c r="U1428" i="25"/>
  <c r="T1428" i="25"/>
  <c r="Q1428" i="25"/>
  <c r="P1428" i="25"/>
  <c r="N1428" i="25"/>
  <c r="M1428" i="25"/>
  <c r="K1428" i="25"/>
  <c r="J1428" i="25"/>
  <c r="H1428" i="25"/>
  <c r="G1428" i="25"/>
  <c r="E1428" i="25"/>
  <c r="D1428" i="25"/>
  <c r="AD1427" i="25"/>
  <c r="AC1427" i="25"/>
  <c r="AA1427" i="25"/>
  <c r="Z1427" i="25"/>
  <c r="X1427" i="25"/>
  <c r="W1427" i="25"/>
  <c r="U1427" i="25"/>
  <c r="T1427" i="25"/>
  <c r="Q1427" i="25"/>
  <c r="P1427" i="25"/>
  <c r="N1427" i="25"/>
  <c r="M1427" i="25"/>
  <c r="K1427" i="25"/>
  <c r="J1427" i="25"/>
  <c r="H1427" i="25"/>
  <c r="G1427" i="25"/>
  <c r="E1427" i="25"/>
  <c r="D1427" i="25"/>
  <c r="AD1426" i="25"/>
  <c r="AC1426" i="25"/>
  <c r="AA1426" i="25"/>
  <c r="Z1426" i="25"/>
  <c r="X1426" i="25"/>
  <c r="W1426" i="25"/>
  <c r="U1426" i="25"/>
  <c r="T1426" i="25"/>
  <c r="Q1426" i="25"/>
  <c r="P1426" i="25"/>
  <c r="N1426" i="25"/>
  <c r="M1426" i="25"/>
  <c r="K1426" i="25"/>
  <c r="J1426" i="25"/>
  <c r="H1426" i="25"/>
  <c r="G1426" i="25"/>
  <c r="E1426" i="25"/>
  <c r="D1426" i="25"/>
  <c r="AD1425" i="25"/>
  <c r="AC1425" i="25"/>
  <c r="AA1425" i="25"/>
  <c r="Z1425" i="25"/>
  <c r="X1425" i="25"/>
  <c r="W1425" i="25"/>
  <c r="U1425" i="25"/>
  <c r="T1425" i="25"/>
  <c r="Q1425" i="25"/>
  <c r="P1425" i="25"/>
  <c r="N1425" i="25"/>
  <c r="M1425" i="25"/>
  <c r="K1425" i="25"/>
  <c r="J1425" i="25"/>
  <c r="H1425" i="25"/>
  <c r="G1425" i="25"/>
  <c r="E1425" i="25"/>
  <c r="D1425" i="25"/>
  <c r="AD1424" i="25"/>
  <c r="AC1424" i="25"/>
  <c r="AA1424" i="25"/>
  <c r="Z1424" i="25"/>
  <c r="X1424" i="25"/>
  <c r="W1424" i="25"/>
  <c r="U1424" i="25"/>
  <c r="T1424" i="25"/>
  <c r="Q1424" i="25"/>
  <c r="P1424" i="25"/>
  <c r="N1424" i="25"/>
  <c r="M1424" i="25"/>
  <c r="K1424" i="25"/>
  <c r="J1424" i="25"/>
  <c r="H1424" i="25"/>
  <c r="G1424" i="25"/>
  <c r="E1424" i="25"/>
  <c r="D1424" i="25"/>
  <c r="AD1423" i="25"/>
  <c r="AC1423" i="25"/>
  <c r="AA1423" i="25"/>
  <c r="Z1423" i="25"/>
  <c r="X1423" i="25"/>
  <c r="W1423" i="25"/>
  <c r="U1423" i="25"/>
  <c r="T1423" i="25"/>
  <c r="Q1423" i="25"/>
  <c r="P1423" i="25"/>
  <c r="N1423" i="25"/>
  <c r="M1423" i="25"/>
  <c r="K1423" i="25"/>
  <c r="J1423" i="25"/>
  <c r="H1423" i="25"/>
  <c r="G1423" i="25"/>
  <c r="E1423" i="25"/>
  <c r="D1423" i="25"/>
  <c r="AD1422" i="25"/>
  <c r="AC1422" i="25"/>
  <c r="AA1422" i="25"/>
  <c r="Z1422" i="25"/>
  <c r="X1422" i="25"/>
  <c r="W1422" i="25"/>
  <c r="U1422" i="25"/>
  <c r="T1422" i="25"/>
  <c r="Q1422" i="25"/>
  <c r="P1422" i="25"/>
  <c r="N1422" i="25"/>
  <c r="M1422" i="25"/>
  <c r="K1422" i="25"/>
  <c r="J1422" i="25"/>
  <c r="H1422" i="25"/>
  <c r="G1422" i="25"/>
  <c r="E1422" i="25"/>
  <c r="D1422" i="25"/>
  <c r="AD1421" i="25"/>
  <c r="AC1421" i="25"/>
  <c r="AA1421" i="25"/>
  <c r="Z1421" i="25"/>
  <c r="X1421" i="25"/>
  <c r="W1421" i="25"/>
  <c r="U1421" i="25"/>
  <c r="T1421" i="25"/>
  <c r="Q1421" i="25"/>
  <c r="P1421" i="25"/>
  <c r="N1421" i="25"/>
  <c r="M1421" i="25"/>
  <c r="K1421" i="25"/>
  <c r="J1421" i="25"/>
  <c r="H1421" i="25"/>
  <c r="G1421" i="25"/>
  <c r="E1421" i="25"/>
  <c r="D1421" i="25"/>
  <c r="AD1420" i="25"/>
  <c r="AC1420" i="25"/>
  <c r="AA1420" i="25"/>
  <c r="Z1420" i="25"/>
  <c r="X1420" i="25"/>
  <c r="W1420" i="25"/>
  <c r="U1420" i="25"/>
  <c r="T1420" i="25"/>
  <c r="Q1420" i="25"/>
  <c r="P1420" i="25"/>
  <c r="N1420" i="25"/>
  <c r="M1420" i="25"/>
  <c r="K1420" i="25"/>
  <c r="J1420" i="25"/>
  <c r="H1420" i="25"/>
  <c r="G1420" i="25"/>
  <c r="E1420" i="25"/>
  <c r="D1420" i="25"/>
  <c r="AD1419" i="25"/>
  <c r="AC1419" i="25"/>
  <c r="AA1419" i="25"/>
  <c r="Z1419" i="25"/>
  <c r="X1419" i="25"/>
  <c r="W1419" i="25"/>
  <c r="U1419" i="25"/>
  <c r="T1419" i="25"/>
  <c r="Q1419" i="25"/>
  <c r="P1419" i="25"/>
  <c r="N1419" i="25"/>
  <c r="M1419" i="25"/>
  <c r="K1419" i="25"/>
  <c r="J1419" i="25"/>
  <c r="H1419" i="25"/>
  <c r="G1419" i="25"/>
  <c r="E1419" i="25"/>
  <c r="D1419" i="25"/>
  <c r="AD1418" i="25"/>
  <c r="AC1418" i="25"/>
  <c r="AA1418" i="25"/>
  <c r="Z1418" i="25"/>
  <c r="X1418" i="25"/>
  <c r="W1418" i="25"/>
  <c r="U1418" i="25"/>
  <c r="T1418" i="25"/>
  <c r="Q1418" i="25"/>
  <c r="P1418" i="25"/>
  <c r="N1418" i="25"/>
  <c r="M1418" i="25"/>
  <c r="K1418" i="25"/>
  <c r="J1418" i="25"/>
  <c r="H1418" i="25"/>
  <c r="G1418" i="25"/>
  <c r="E1418" i="25"/>
  <c r="D1418" i="25"/>
  <c r="AD1417" i="25"/>
  <c r="AC1417" i="25"/>
  <c r="AA1417" i="25"/>
  <c r="Z1417" i="25"/>
  <c r="X1417" i="25"/>
  <c r="W1417" i="25"/>
  <c r="U1417" i="25"/>
  <c r="T1417" i="25"/>
  <c r="Q1417" i="25"/>
  <c r="P1417" i="25"/>
  <c r="N1417" i="25"/>
  <c r="M1417" i="25"/>
  <c r="K1417" i="25"/>
  <c r="J1417" i="25"/>
  <c r="H1417" i="25"/>
  <c r="G1417" i="25"/>
  <c r="E1417" i="25"/>
  <c r="D1417" i="25"/>
  <c r="AD1416" i="25"/>
  <c r="AC1416" i="25"/>
  <c r="AA1416" i="25"/>
  <c r="Z1416" i="25"/>
  <c r="X1416" i="25"/>
  <c r="W1416" i="25"/>
  <c r="U1416" i="25"/>
  <c r="T1416" i="25"/>
  <c r="Q1416" i="25"/>
  <c r="P1416" i="25"/>
  <c r="N1416" i="25"/>
  <c r="M1416" i="25"/>
  <c r="K1416" i="25"/>
  <c r="J1416" i="25"/>
  <c r="H1416" i="25"/>
  <c r="G1416" i="25"/>
  <c r="E1416" i="25"/>
  <c r="D1416" i="25"/>
  <c r="AD1415" i="25"/>
  <c r="AC1415" i="25"/>
  <c r="AA1415" i="25"/>
  <c r="Z1415" i="25"/>
  <c r="X1415" i="25"/>
  <c r="W1415" i="25"/>
  <c r="U1415" i="25"/>
  <c r="T1415" i="25"/>
  <c r="Q1415" i="25"/>
  <c r="P1415" i="25"/>
  <c r="N1415" i="25"/>
  <c r="M1415" i="25"/>
  <c r="K1415" i="25"/>
  <c r="J1415" i="25"/>
  <c r="H1415" i="25"/>
  <c r="G1415" i="25"/>
  <c r="E1415" i="25"/>
  <c r="D1415" i="25"/>
  <c r="AD1414" i="25"/>
  <c r="AC1414" i="25"/>
  <c r="AA1414" i="25"/>
  <c r="Z1414" i="25"/>
  <c r="X1414" i="25"/>
  <c r="W1414" i="25"/>
  <c r="U1414" i="25"/>
  <c r="T1414" i="25"/>
  <c r="Q1414" i="25"/>
  <c r="P1414" i="25"/>
  <c r="N1414" i="25"/>
  <c r="M1414" i="25"/>
  <c r="K1414" i="25"/>
  <c r="J1414" i="25"/>
  <c r="H1414" i="25"/>
  <c r="G1414" i="25"/>
  <c r="E1414" i="25"/>
  <c r="D1414" i="25"/>
  <c r="AD1413" i="25"/>
  <c r="AC1413" i="25"/>
  <c r="AA1413" i="25"/>
  <c r="Z1413" i="25"/>
  <c r="X1413" i="25"/>
  <c r="W1413" i="25"/>
  <c r="U1413" i="25"/>
  <c r="T1413" i="25"/>
  <c r="Q1413" i="25"/>
  <c r="P1413" i="25"/>
  <c r="N1413" i="25"/>
  <c r="M1413" i="25"/>
  <c r="K1413" i="25"/>
  <c r="J1413" i="25"/>
  <c r="H1413" i="25"/>
  <c r="G1413" i="25"/>
  <c r="E1413" i="25"/>
  <c r="D1413" i="25"/>
  <c r="AD1412" i="25"/>
  <c r="AC1412" i="25"/>
  <c r="AA1412" i="25"/>
  <c r="Z1412" i="25"/>
  <c r="X1412" i="25"/>
  <c r="W1412" i="25"/>
  <c r="U1412" i="25"/>
  <c r="T1412" i="25"/>
  <c r="Q1412" i="25"/>
  <c r="P1412" i="25"/>
  <c r="N1412" i="25"/>
  <c r="M1412" i="25"/>
  <c r="K1412" i="25"/>
  <c r="J1412" i="25"/>
  <c r="H1412" i="25"/>
  <c r="G1412" i="25"/>
  <c r="E1412" i="25"/>
  <c r="D1412" i="25"/>
  <c r="AD1411" i="25"/>
  <c r="AC1411" i="25"/>
  <c r="AA1411" i="25"/>
  <c r="Z1411" i="25"/>
  <c r="X1411" i="25"/>
  <c r="W1411" i="25"/>
  <c r="U1411" i="25"/>
  <c r="T1411" i="25"/>
  <c r="Q1411" i="25"/>
  <c r="P1411" i="25"/>
  <c r="N1411" i="25"/>
  <c r="M1411" i="25"/>
  <c r="K1411" i="25"/>
  <c r="J1411" i="25"/>
  <c r="H1411" i="25"/>
  <c r="G1411" i="25"/>
  <c r="E1411" i="25"/>
  <c r="D1411" i="25"/>
  <c r="AD1410" i="25"/>
  <c r="AC1410" i="25"/>
  <c r="AA1410" i="25"/>
  <c r="Z1410" i="25"/>
  <c r="X1410" i="25"/>
  <c r="W1410" i="25"/>
  <c r="U1410" i="25"/>
  <c r="T1410" i="25"/>
  <c r="Q1410" i="25"/>
  <c r="P1410" i="25"/>
  <c r="N1410" i="25"/>
  <c r="M1410" i="25"/>
  <c r="K1410" i="25"/>
  <c r="J1410" i="25"/>
  <c r="H1410" i="25"/>
  <c r="G1410" i="25"/>
  <c r="E1410" i="25"/>
  <c r="D1410" i="25"/>
  <c r="AD1409" i="25"/>
  <c r="AC1409" i="25"/>
  <c r="AA1409" i="25"/>
  <c r="Z1409" i="25"/>
  <c r="X1409" i="25"/>
  <c r="W1409" i="25"/>
  <c r="U1409" i="25"/>
  <c r="T1409" i="25"/>
  <c r="Q1409" i="25"/>
  <c r="P1409" i="25"/>
  <c r="N1409" i="25"/>
  <c r="M1409" i="25"/>
  <c r="K1409" i="25"/>
  <c r="J1409" i="25"/>
  <c r="H1409" i="25"/>
  <c r="G1409" i="25"/>
  <c r="E1409" i="25"/>
  <c r="D1409" i="25"/>
  <c r="AD1408" i="25"/>
  <c r="AC1408" i="25"/>
  <c r="AA1408" i="25"/>
  <c r="Z1408" i="25"/>
  <c r="X1408" i="25"/>
  <c r="W1408" i="25"/>
  <c r="U1408" i="25"/>
  <c r="T1408" i="25"/>
  <c r="Q1408" i="25"/>
  <c r="P1408" i="25"/>
  <c r="N1408" i="25"/>
  <c r="M1408" i="25"/>
  <c r="K1408" i="25"/>
  <c r="J1408" i="25"/>
  <c r="H1408" i="25"/>
  <c r="G1408" i="25"/>
  <c r="E1408" i="25"/>
  <c r="D1408" i="25"/>
  <c r="AD1407" i="25"/>
  <c r="AC1407" i="25"/>
  <c r="AA1407" i="25"/>
  <c r="Z1407" i="25"/>
  <c r="X1407" i="25"/>
  <c r="W1407" i="25"/>
  <c r="U1407" i="25"/>
  <c r="T1407" i="25"/>
  <c r="Q1407" i="25"/>
  <c r="P1407" i="25"/>
  <c r="N1407" i="25"/>
  <c r="M1407" i="25"/>
  <c r="K1407" i="25"/>
  <c r="J1407" i="25"/>
  <c r="H1407" i="25"/>
  <c r="G1407" i="25"/>
  <c r="E1407" i="25"/>
  <c r="D1407" i="25"/>
  <c r="AD1406" i="25"/>
  <c r="AC1406" i="25"/>
  <c r="AA1406" i="25"/>
  <c r="Z1406" i="25"/>
  <c r="X1406" i="25"/>
  <c r="W1406" i="25"/>
  <c r="U1406" i="25"/>
  <c r="T1406" i="25"/>
  <c r="Q1406" i="25"/>
  <c r="P1406" i="25"/>
  <c r="N1406" i="25"/>
  <c r="M1406" i="25"/>
  <c r="K1406" i="25"/>
  <c r="J1406" i="25"/>
  <c r="H1406" i="25"/>
  <c r="G1406" i="25"/>
  <c r="E1406" i="25"/>
  <c r="D1406" i="25"/>
  <c r="AD1405" i="25"/>
  <c r="AC1405" i="25"/>
  <c r="AA1405" i="25"/>
  <c r="Z1405" i="25"/>
  <c r="X1405" i="25"/>
  <c r="W1405" i="25"/>
  <c r="U1405" i="25"/>
  <c r="T1405" i="25"/>
  <c r="Q1405" i="25"/>
  <c r="P1405" i="25"/>
  <c r="N1405" i="25"/>
  <c r="M1405" i="25"/>
  <c r="K1405" i="25"/>
  <c r="J1405" i="25"/>
  <c r="H1405" i="25"/>
  <c r="G1405" i="25"/>
  <c r="E1405" i="25"/>
  <c r="D1405" i="25"/>
  <c r="AD1404" i="25"/>
  <c r="AC1404" i="25"/>
  <c r="AA1404" i="25"/>
  <c r="Z1404" i="25"/>
  <c r="X1404" i="25"/>
  <c r="W1404" i="25"/>
  <c r="U1404" i="25"/>
  <c r="T1404" i="25"/>
  <c r="Q1404" i="25"/>
  <c r="P1404" i="25"/>
  <c r="N1404" i="25"/>
  <c r="M1404" i="25"/>
  <c r="K1404" i="25"/>
  <c r="J1404" i="25"/>
  <c r="H1404" i="25"/>
  <c r="G1404" i="25"/>
  <c r="E1404" i="25"/>
  <c r="D1404" i="25"/>
  <c r="AD1403" i="25"/>
  <c r="AC1403" i="25"/>
  <c r="AA1403" i="25"/>
  <c r="Z1403" i="25"/>
  <c r="X1403" i="25"/>
  <c r="W1403" i="25"/>
  <c r="U1403" i="25"/>
  <c r="T1403" i="25"/>
  <c r="Q1403" i="25"/>
  <c r="P1403" i="25"/>
  <c r="N1403" i="25"/>
  <c r="M1403" i="25"/>
  <c r="K1403" i="25"/>
  <c r="J1403" i="25"/>
  <c r="H1403" i="25"/>
  <c r="G1403" i="25"/>
  <c r="E1403" i="25"/>
  <c r="D1403" i="25"/>
  <c r="AD1402" i="25"/>
  <c r="AC1402" i="25"/>
  <c r="AA1402" i="25"/>
  <c r="Z1402" i="25"/>
  <c r="X1402" i="25"/>
  <c r="W1402" i="25"/>
  <c r="U1402" i="25"/>
  <c r="T1402" i="25"/>
  <c r="Q1402" i="25"/>
  <c r="P1402" i="25"/>
  <c r="N1402" i="25"/>
  <c r="M1402" i="25"/>
  <c r="K1402" i="25"/>
  <c r="J1402" i="25"/>
  <c r="H1402" i="25"/>
  <c r="G1402" i="25"/>
  <c r="E1402" i="25"/>
  <c r="D1402" i="25"/>
  <c r="AD1401" i="25"/>
  <c r="AC1401" i="25"/>
  <c r="AA1401" i="25"/>
  <c r="Z1401" i="25"/>
  <c r="X1401" i="25"/>
  <c r="W1401" i="25"/>
  <c r="U1401" i="25"/>
  <c r="T1401" i="25"/>
  <c r="Q1401" i="25"/>
  <c r="P1401" i="25"/>
  <c r="N1401" i="25"/>
  <c r="M1401" i="25"/>
  <c r="K1401" i="25"/>
  <c r="J1401" i="25"/>
  <c r="H1401" i="25"/>
  <c r="G1401" i="25"/>
  <c r="E1401" i="25"/>
  <c r="D1401" i="25"/>
  <c r="AD1400" i="25"/>
  <c r="AC1400" i="25"/>
  <c r="AA1400" i="25"/>
  <c r="Z1400" i="25"/>
  <c r="X1400" i="25"/>
  <c r="W1400" i="25"/>
  <c r="U1400" i="25"/>
  <c r="T1400" i="25"/>
  <c r="Q1400" i="25"/>
  <c r="P1400" i="25"/>
  <c r="N1400" i="25"/>
  <c r="M1400" i="25"/>
  <c r="K1400" i="25"/>
  <c r="J1400" i="25"/>
  <c r="H1400" i="25"/>
  <c r="G1400" i="25"/>
  <c r="E1400" i="25"/>
  <c r="D1400" i="25"/>
  <c r="AD1399" i="25"/>
  <c r="AC1399" i="25"/>
  <c r="AA1399" i="25"/>
  <c r="Z1399" i="25"/>
  <c r="X1399" i="25"/>
  <c r="W1399" i="25"/>
  <c r="U1399" i="25"/>
  <c r="T1399" i="25"/>
  <c r="Q1399" i="25"/>
  <c r="P1399" i="25"/>
  <c r="N1399" i="25"/>
  <c r="M1399" i="25"/>
  <c r="K1399" i="25"/>
  <c r="J1399" i="25"/>
  <c r="H1399" i="25"/>
  <c r="G1399" i="25"/>
  <c r="E1399" i="25"/>
  <c r="D1399" i="25"/>
  <c r="AD1398" i="25"/>
  <c r="AC1398" i="25"/>
  <c r="AA1398" i="25"/>
  <c r="Z1398" i="25"/>
  <c r="X1398" i="25"/>
  <c r="W1398" i="25"/>
  <c r="U1398" i="25"/>
  <c r="T1398" i="25"/>
  <c r="Q1398" i="25"/>
  <c r="P1398" i="25"/>
  <c r="N1398" i="25"/>
  <c r="M1398" i="25"/>
  <c r="K1398" i="25"/>
  <c r="J1398" i="25"/>
  <c r="H1398" i="25"/>
  <c r="G1398" i="25"/>
  <c r="E1398" i="25"/>
  <c r="D1398" i="25"/>
  <c r="AD1397" i="25"/>
  <c r="AC1397" i="25"/>
  <c r="AA1397" i="25"/>
  <c r="Z1397" i="25"/>
  <c r="X1397" i="25"/>
  <c r="W1397" i="25"/>
  <c r="U1397" i="25"/>
  <c r="T1397" i="25"/>
  <c r="Q1397" i="25"/>
  <c r="P1397" i="25"/>
  <c r="N1397" i="25"/>
  <c r="M1397" i="25"/>
  <c r="K1397" i="25"/>
  <c r="J1397" i="25"/>
  <c r="H1397" i="25"/>
  <c r="G1397" i="25"/>
  <c r="E1397" i="25"/>
  <c r="D1397" i="25"/>
  <c r="AD1396" i="25"/>
  <c r="AC1396" i="25"/>
  <c r="AA1396" i="25"/>
  <c r="Z1396" i="25"/>
  <c r="X1396" i="25"/>
  <c r="W1396" i="25"/>
  <c r="U1396" i="25"/>
  <c r="T1396" i="25"/>
  <c r="Q1396" i="25"/>
  <c r="P1396" i="25"/>
  <c r="N1396" i="25"/>
  <c r="M1396" i="25"/>
  <c r="K1396" i="25"/>
  <c r="J1396" i="25"/>
  <c r="H1396" i="25"/>
  <c r="G1396" i="25"/>
  <c r="E1396" i="25"/>
  <c r="D1396" i="25"/>
  <c r="AD1395" i="25"/>
  <c r="AC1395" i="25"/>
  <c r="AA1395" i="25"/>
  <c r="Z1395" i="25"/>
  <c r="X1395" i="25"/>
  <c r="W1395" i="25"/>
  <c r="U1395" i="25"/>
  <c r="T1395" i="25"/>
  <c r="Q1395" i="25"/>
  <c r="P1395" i="25"/>
  <c r="N1395" i="25"/>
  <c r="M1395" i="25"/>
  <c r="K1395" i="25"/>
  <c r="J1395" i="25"/>
  <c r="H1395" i="25"/>
  <c r="G1395" i="25"/>
  <c r="E1395" i="25"/>
  <c r="D1395" i="25"/>
  <c r="AD1394" i="25"/>
  <c r="AC1394" i="25"/>
  <c r="AA1394" i="25"/>
  <c r="Z1394" i="25"/>
  <c r="X1394" i="25"/>
  <c r="W1394" i="25"/>
  <c r="U1394" i="25"/>
  <c r="T1394" i="25"/>
  <c r="Q1394" i="25"/>
  <c r="P1394" i="25"/>
  <c r="N1394" i="25"/>
  <c r="M1394" i="25"/>
  <c r="K1394" i="25"/>
  <c r="J1394" i="25"/>
  <c r="H1394" i="25"/>
  <c r="G1394" i="25"/>
  <c r="E1394" i="25"/>
  <c r="D1394" i="25"/>
  <c r="AD1393" i="25"/>
  <c r="AC1393" i="25"/>
  <c r="AA1393" i="25"/>
  <c r="Z1393" i="25"/>
  <c r="X1393" i="25"/>
  <c r="W1393" i="25"/>
  <c r="U1393" i="25"/>
  <c r="T1393" i="25"/>
  <c r="Q1393" i="25"/>
  <c r="P1393" i="25"/>
  <c r="N1393" i="25"/>
  <c r="M1393" i="25"/>
  <c r="K1393" i="25"/>
  <c r="J1393" i="25"/>
  <c r="H1393" i="25"/>
  <c r="G1393" i="25"/>
  <c r="E1393" i="25"/>
  <c r="D1393" i="25"/>
  <c r="AD1392" i="25"/>
  <c r="AC1392" i="25"/>
  <c r="AA1392" i="25"/>
  <c r="Z1392" i="25"/>
  <c r="X1392" i="25"/>
  <c r="W1392" i="25"/>
  <c r="U1392" i="25"/>
  <c r="T1392" i="25"/>
  <c r="Q1392" i="25"/>
  <c r="P1392" i="25"/>
  <c r="N1392" i="25"/>
  <c r="M1392" i="25"/>
  <c r="K1392" i="25"/>
  <c r="J1392" i="25"/>
  <c r="H1392" i="25"/>
  <c r="G1392" i="25"/>
  <c r="E1392" i="25"/>
  <c r="D1392" i="25"/>
  <c r="AD1391" i="25"/>
  <c r="AC1391" i="25"/>
  <c r="AA1391" i="25"/>
  <c r="Z1391" i="25"/>
  <c r="X1391" i="25"/>
  <c r="W1391" i="25"/>
  <c r="U1391" i="25"/>
  <c r="T1391" i="25"/>
  <c r="Q1391" i="25"/>
  <c r="P1391" i="25"/>
  <c r="N1391" i="25"/>
  <c r="M1391" i="25"/>
  <c r="K1391" i="25"/>
  <c r="J1391" i="25"/>
  <c r="H1391" i="25"/>
  <c r="G1391" i="25"/>
  <c r="E1391" i="25"/>
  <c r="D1391" i="25"/>
  <c r="AD1390" i="25"/>
  <c r="AC1390" i="25"/>
  <c r="AA1390" i="25"/>
  <c r="Z1390" i="25"/>
  <c r="X1390" i="25"/>
  <c r="W1390" i="25"/>
  <c r="U1390" i="25"/>
  <c r="T1390" i="25"/>
  <c r="Q1390" i="25"/>
  <c r="P1390" i="25"/>
  <c r="N1390" i="25"/>
  <c r="M1390" i="25"/>
  <c r="K1390" i="25"/>
  <c r="J1390" i="25"/>
  <c r="H1390" i="25"/>
  <c r="G1390" i="25"/>
  <c r="E1390" i="25"/>
  <c r="D1390" i="25"/>
  <c r="AD1389" i="25"/>
  <c r="AC1389" i="25"/>
  <c r="AA1389" i="25"/>
  <c r="Z1389" i="25"/>
  <c r="X1389" i="25"/>
  <c r="W1389" i="25"/>
  <c r="U1389" i="25"/>
  <c r="T1389" i="25"/>
  <c r="Q1389" i="25"/>
  <c r="P1389" i="25"/>
  <c r="N1389" i="25"/>
  <c r="M1389" i="25"/>
  <c r="K1389" i="25"/>
  <c r="J1389" i="25"/>
  <c r="H1389" i="25"/>
  <c r="G1389" i="25"/>
  <c r="E1389" i="25"/>
  <c r="D1389" i="25"/>
  <c r="AD1388" i="25"/>
  <c r="AC1388" i="25"/>
  <c r="AA1388" i="25"/>
  <c r="Z1388" i="25"/>
  <c r="X1388" i="25"/>
  <c r="W1388" i="25"/>
  <c r="U1388" i="25"/>
  <c r="T1388" i="25"/>
  <c r="Q1388" i="25"/>
  <c r="P1388" i="25"/>
  <c r="N1388" i="25"/>
  <c r="M1388" i="25"/>
  <c r="K1388" i="25"/>
  <c r="J1388" i="25"/>
  <c r="H1388" i="25"/>
  <c r="G1388" i="25"/>
  <c r="E1388" i="25"/>
  <c r="D1388" i="25"/>
  <c r="AD1387" i="25"/>
  <c r="AC1387" i="25"/>
  <c r="AA1387" i="25"/>
  <c r="Z1387" i="25"/>
  <c r="X1387" i="25"/>
  <c r="W1387" i="25"/>
  <c r="U1387" i="25"/>
  <c r="T1387" i="25"/>
  <c r="Q1387" i="25"/>
  <c r="P1387" i="25"/>
  <c r="N1387" i="25"/>
  <c r="M1387" i="25"/>
  <c r="K1387" i="25"/>
  <c r="J1387" i="25"/>
  <c r="H1387" i="25"/>
  <c r="G1387" i="25"/>
  <c r="E1387" i="25"/>
  <c r="D1387" i="25"/>
  <c r="AD1386" i="25"/>
  <c r="AC1386" i="25"/>
  <c r="AA1386" i="25"/>
  <c r="Z1386" i="25"/>
  <c r="X1386" i="25"/>
  <c r="W1386" i="25"/>
  <c r="U1386" i="25"/>
  <c r="T1386" i="25"/>
  <c r="Q1386" i="25"/>
  <c r="P1386" i="25"/>
  <c r="N1386" i="25"/>
  <c r="M1386" i="25"/>
  <c r="K1386" i="25"/>
  <c r="J1386" i="25"/>
  <c r="H1386" i="25"/>
  <c r="G1386" i="25"/>
  <c r="E1386" i="25"/>
  <c r="D1386" i="25"/>
  <c r="AD1385" i="25"/>
  <c r="AC1385" i="25"/>
  <c r="AA1385" i="25"/>
  <c r="Z1385" i="25"/>
  <c r="X1385" i="25"/>
  <c r="W1385" i="25"/>
  <c r="U1385" i="25"/>
  <c r="T1385" i="25"/>
  <c r="Q1385" i="25"/>
  <c r="P1385" i="25"/>
  <c r="N1385" i="25"/>
  <c r="M1385" i="25"/>
  <c r="K1385" i="25"/>
  <c r="J1385" i="25"/>
  <c r="H1385" i="25"/>
  <c r="G1385" i="25"/>
  <c r="E1385" i="25"/>
  <c r="D1385" i="25"/>
  <c r="AD1384" i="25"/>
  <c r="AC1384" i="25"/>
  <c r="AA1384" i="25"/>
  <c r="Z1384" i="25"/>
  <c r="X1384" i="25"/>
  <c r="W1384" i="25"/>
  <c r="U1384" i="25"/>
  <c r="T1384" i="25"/>
  <c r="Q1384" i="25"/>
  <c r="P1384" i="25"/>
  <c r="N1384" i="25"/>
  <c r="M1384" i="25"/>
  <c r="K1384" i="25"/>
  <c r="J1384" i="25"/>
  <c r="H1384" i="25"/>
  <c r="G1384" i="25"/>
  <c r="E1384" i="25"/>
  <c r="D1384" i="25"/>
  <c r="AD1383" i="25"/>
  <c r="AC1383" i="25"/>
  <c r="AA1383" i="25"/>
  <c r="Z1383" i="25"/>
  <c r="X1383" i="25"/>
  <c r="W1383" i="25"/>
  <c r="U1383" i="25"/>
  <c r="T1383" i="25"/>
  <c r="Q1383" i="25"/>
  <c r="P1383" i="25"/>
  <c r="N1383" i="25"/>
  <c r="M1383" i="25"/>
  <c r="K1383" i="25"/>
  <c r="J1383" i="25"/>
  <c r="H1383" i="25"/>
  <c r="G1383" i="25"/>
  <c r="E1383" i="25"/>
  <c r="D1383" i="25"/>
  <c r="AD1382" i="25"/>
  <c r="AC1382" i="25"/>
  <c r="AA1382" i="25"/>
  <c r="Z1382" i="25"/>
  <c r="X1382" i="25"/>
  <c r="W1382" i="25"/>
  <c r="U1382" i="25"/>
  <c r="T1382" i="25"/>
  <c r="Q1382" i="25"/>
  <c r="P1382" i="25"/>
  <c r="N1382" i="25"/>
  <c r="M1382" i="25"/>
  <c r="K1382" i="25"/>
  <c r="J1382" i="25"/>
  <c r="H1382" i="25"/>
  <c r="G1382" i="25"/>
  <c r="E1382" i="25"/>
  <c r="D1382" i="25"/>
  <c r="AD1381" i="25"/>
  <c r="AC1381" i="25"/>
  <c r="AA1381" i="25"/>
  <c r="Z1381" i="25"/>
  <c r="X1381" i="25"/>
  <c r="W1381" i="25"/>
  <c r="U1381" i="25"/>
  <c r="T1381" i="25"/>
  <c r="Q1381" i="25"/>
  <c r="P1381" i="25"/>
  <c r="N1381" i="25"/>
  <c r="M1381" i="25"/>
  <c r="K1381" i="25"/>
  <c r="J1381" i="25"/>
  <c r="H1381" i="25"/>
  <c r="G1381" i="25"/>
  <c r="E1381" i="25"/>
  <c r="D1381" i="25"/>
  <c r="AD1380" i="25"/>
  <c r="AC1380" i="25"/>
  <c r="AA1380" i="25"/>
  <c r="Z1380" i="25"/>
  <c r="X1380" i="25"/>
  <c r="W1380" i="25"/>
  <c r="U1380" i="25"/>
  <c r="T1380" i="25"/>
  <c r="Q1380" i="25"/>
  <c r="P1380" i="25"/>
  <c r="N1380" i="25"/>
  <c r="M1380" i="25"/>
  <c r="K1380" i="25"/>
  <c r="J1380" i="25"/>
  <c r="H1380" i="25"/>
  <c r="G1380" i="25"/>
  <c r="E1380" i="25"/>
  <c r="D1380" i="25"/>
  <c r="AD1379" i="25"/>
  <c r="AC1379" i="25"/>
  <c r="AA1379" i="25"/>
  <c r="Z1379" i="25"/>
  <c r="X1379" i="25"/>
  <c r="W1379" i="25"/>
  <c r="U1379" i="25"/>
  <c r="T1379" i="25"/>
  <c r="Q1379" i="25"/>
  <c r="P1379" i="25"/>
  <c r="N1379" i="25"/>
  <c r="M1379" i="25"/>
  <c r="K1379" i="25"/>
  <c r="J1379" i="25"/>
  <c r="H1379" i="25"/>
  <c r="G1379" i="25"/>
  <c r="E1379" i="25"/>
  <c r="D1379" i="25"/>
  <c r="AD1378" i="25"/>
  <c r="AC1378" i="25"/>
  <c r="AA1378" i="25"/>
  <c r="Z1378" i="25"/>
  <c r="X1378" i="25"/>
  <c r="W1378" i="25"/>
  <c r="U1378" i="25"/>
  <c r="T1378" i="25"/>
  <c r="Q1378" i="25"/>
  <c r="P1378" i="25"/>
  <c r="N1378" i="25"/>
  <c r="M1378" i="25"/>
  <c r="K1378" i="25"/>
  <c r="J1378" i="25"/>
  <c r="H1378" i="25"/>
  <c r="G1378" i="25"/>
  <c r="E1378" i="25"/>
  <c r="D1378" i="25"/>
  <c r="AD1377" i="25"/>
  <c r="AC1377" i="25"/>
  <c r="AA1377" i="25"/>
  <c r="Z1377" i="25"/>
  <c r="X1377" i="25"/>
  <c r="W1377" i="25"/>
  <c r="U1377" i="25"/>
  <c r="T1377" i="25"/>
  <c r="Q1377" i="25"/>
  <c r="P1377" i="25"/>
  <c r="N1377" i="25"/>
  <c r="M1377" i="25"/>
  <c r="K1377" i="25"/>
  <c r="J1377" i="25"/>
  <c r="H1377" i="25"/>
  <c r="G1377" i="25"/>
  <c r="E1377" i="25"/>
  <c r="D1377" i="25"/>
  <c r="AD1376" i="25"/>
  <c r="AC1376" i="25"/>
  <c r="AA1376" i="25"/>
  <c r="Z1376" i="25"/>
  <c r="X1376" i="25"/>
  <c r="W1376" i="25"/>
  <c r="U1376" i="25"/>
  <c r="T1376" i="25"/>
  <c r="Q1376" i="25"/>
  <c r="P1376" i="25"/>
  <c r="N1376" i="25"/>
  <c r="M1376" i="25"/>
  <c r="K1376" i="25"/>
  <c r="J1376" i="25"/>
  <c r="H1376" i="25"/>
  <c r="G1376" i="25"/>
  <c r="E1376" i="25"/>
  <c r="D1376" i="25"/>
  <c r="AD1375" i="25"/>
  <c r="AC1375" i="25"/>
  <c r="AA1375" i="25"/>
  <c r="Z1375" i="25"/>
  <c r="X1375" i="25"/>
  <c r="W1375" i="25"/>
  <c r="U1375" i="25"/>
  <c r="T1375" i="25"/>
  <c r="Q1375" i="25"/>
  <c r="P1375" i="25"/>
  <c r="N1375" i="25"/>
  <c r="M1375" i="25"/>
  <c r="K1375" i="25"/>
  <c r="J1375" i="25"/>
  <c r="H1375" i="25"/>
  <c r="G1375" i="25"/>
  <c r="E1375" i="25"/>
  <c r="D1375" i="25"/>
  <c r="AD1374" i="25"/>
  <c r="AC1374" i="25"/>
  <c r="AA1374" i="25"/>
  <c r="Z1374" i="25"/>
  <c r="X1374" i="25"/>
  <c r="W1374" i="25"/>
  <c r="U1374" i="25"/>
  <c r="T1374" i="25"/>
  <c r="Q1374" i="25"/>
  <c r="P1374" i="25"/>
  <c r="N1374" i="25"/>
  <c r="M1374" i="25"/>
  <c r="K1374" i="25"/>
  <c r="J1374" i="25"/>
  <c r="H1374" i="25"/>
  <c r="G1374" i="25"/>
  <c r="E1374" i="25"/>
  <c r="D1374" i="25"/>
  <c r="AD1373" i="25"/>
  <c r="AC1373" i="25"/>
  <c r="AA1373" i="25"/>
  <c r="Z1373" i="25"/>
  <c r="X1373" i="25"/>
  <c r="W1373" i="25"/>
  <c r="U1373" i="25"/>
  <c r="T1373" i="25"/>
  <c r="Q1373" i="25"/>
  <c r="P1373" i="25"/>
  <c r="N1373" i="25"/>
  <c r="M1373" i="25"/>
  <c r="K1373" i="25"/>
  <c r="J1373" i="25"/>
  <c r="H1373" i="25"/>
  <c r="G1373" i="25"/>
  <c r="E1373" i="25"/>
  <c r="D1373" i="25"/>
  <c r="AD1372" i="25"/>
  <c r="AC1372" i="25"/>
  <c r="AA1372" i="25"/>
  <c r="Z1372" i="25"/>
  <c r="X1372" i="25"/>
  <c r="W1372" i="25"/>
  <c r="U1372" i="25"/>
  <c r="T1372" i="25"/>
  <c r="Q1372" i="25"/>
  <c r="P1372" i="25"/>
  <c r="N1372" i="25"/>
  <c r="M1372" i="25"/>
  <c r="K1372" i="25"/>
  <c r="J1372" i="25"/>
  <c r="H1372" i="25"/>
  <c r="G1372" i="25"/>
  <c r="E1372" i="25"/>
  <c r="D1372" i="25"/>
  <c r="AD1371" i="25"/>
  <c r="AC1371" i="25"/>
  <c r="AA1371" i="25"/>
  <c r="Z1371" i="25"/>
  <c r="X1371" i="25"/>
  <c r="W1371" i="25"/>
  <c r="U1371" i="25"/>
  <c r="T1371" i="25"/>
  <c r="Q1371" i="25"/>
  <c r="P1371" i="25"/>
  <c r="N1371" i="25"/>
  <c r="M1371" i="25"/>
  <c r="K1371" i="25"/>
  <c r="J1371" i="25"/>
  <c r="H1371" i="25"/>
  <c r="G1371" i="25"/>
  <c r="E1371" i="25"/>
  <c r="D1371" i="25"/>
  <c r="AD1370" i="25"/>
  <c r="AC1370" i="25"/>
  <c r="AA1370" i="25"/>
  <c r="Z1370" i="25"/>
  <c r="X1370" i="25"/>
  <c r="W1370" i="25"/>
  <c r="U1370" i="25"/>
  <c r="T1370" i="25"/>
  <c r="Q1370" i="25"/>
  <c r="P1370" i="25"/>
  <c r="N1370" i="25"/>
  <c r="M1370" i="25"/>
  <c r="K1370" i="25"/>
  <c r="J1370" i="25"/>
  <c r="H1370" i="25"/>
  <c r="G1370" i="25"/>
  <c r="E1370" i="25"/>
  <c r="D1370" i="25"/>
  <c r="AD1369" i="25"/>
  <c r="AC1369" i="25"/>
  <c r="AA1369" i="25"/>
  <c r="Z1369" i="25"/>
  <c r="X1369" i="25"/>
  <c r="W1369" i="25"/>
  <c r="U1369" i="25"/>
  <c r="T1369" i="25"/>
  <c r="Q1369" i="25"/>
  <c r="P1369" i="25"/>
  <c r="N1369" i="25"/>
  <c r="M1369" i="25"/>
  <c r="K1369" i="25"/>
  <c r="J1369" i="25"/>
  <c r="H1369" i="25"/>
  <c r="G1369" i="25"/>
  <c r="E1369" i="25"/>
  <c r="D1369" i="25"/>
  <c r="AD1368" i="25"/>
  <c r="AC1368" i="25"/>
  <c r="AA1368" i="25"/>
  <c r="Z1368" i="25"/>
  <c r="X1368" i="25"/>
  <c r="W1368" i="25"/>
  <c r="U1368" i="25"/>
  <c r="T1368" i="25"/>
  <c r="Q1368" i="25"/>
  <c r="P1368" i="25"/>
  <c r="N1368" i="25"/>
  <c r="M1368" i="25"/>
  <c r="K1368" i="25"/>
  <c r="J1368" i="25"/>
  <c r="H1368" i="25"/>
  <c r="G1368" i="25"/>
  <c r="E1368" i="25"/>
  <c r="D1368" i="25"/>
  <c r="AD1367" i="25"/>
  <c r="AC1367" i="25"/>
  <c r="AA1367" i="25"/>
  <c r="Z1367" i="25"/>
  <c r="X1367" i="25"/>
  <c r="W1367" i="25"/>
  <c r="U1367" i="25"/>
  <c r="T1367" i="25"/>
  <c r="Q1367" i="25"/>
  <c r="P1367" i="25"/>
  <c r="N1367" i="25"/>
  <c r="M1367" i="25"/>
  <c r="K1367" i="25"/>
  <c r="J1367" i="25"/>
  <c r="H1367" i="25"/>
  <c r="G1367" i="25"/>
  <c r="E1367" i="25"/>
  <c r="D1367" i="25"/>
  <c r="AD1366" i="25"/>
  <c r="AC1366" i="25"/>
  <c r="AA1366" i="25"/>
  <c r="Z1366" i="25"/>
  <c r="X1366" i="25"/>
  <c r="W1366" i="25"/>
  <c r="U1366" i="25"/>
  <c r="T1366" i="25"/>
  <c r="Q1366" i="25"/>
  <c r="P1366" i="25"/>
  <c r="N1366" i="25"/>
  <c r="M1366" i="25"/>
  <c r="K1366" i="25"/>
  <c r="J1366" i="25"/>
  <c r="H1366" i="25"/>
  <c r="G1366" i="25"/>
  <c r="E1366" i="25"/>
  <c r="D1366" i="25"/>
  <c r="AD1365" i="25"/>
  <c r="AC1365" i="25"/>
  <c r="AA1365" i="25"/>
  <c r="Z1365" i="25"/>
  <c r="X1365" i="25"/>
  <c r="W1365" i="25"/>
  <c r="U1365" i="25"/>
  <c r="T1365" i="25"/>
  <c r="Q1365" i="25"/>
  <c r="P1365" i="25"/>
  <c r="N1365" i="25"/>
  <c r="M1365" i="25"/>
  <c r="K1365" i="25"/>
  <c r="J1365" i="25"/>
  <c r="H1365" i="25"/>
  <c r="G1365" i="25"/>
  <c r="E1365" i="25"/>
  <c r="D1365" i="25"/>
  <c r="AD1364" i="25"/>
  <c r="AC1364" i="25"/>
  <c r="AA1364" i="25"/>
  <c r="Z1364" i="25"/>
  <c r="X1364" i="25"/>
  <c r="W1364" i="25"/>
  <c r="U1364" i="25"/>
  <c r="T1364" i="25"/>
  <c r="Q1364" i="25"/>
  <c r="P1364" i="25"/>
  <c r="N1364" i="25"/>
  <c r="M1364" i="25"/>
  <c r="K1364" i="25"/>
  <c r="J1364" i="25"/>
  <c r="H1364" i="25"/>
  <c r="G1364" i="25"/>
  <c r="E1364" i="25"/>
  <c r="D1364" i="25"/>
  <c r="AD1363" i="25"/>
  <c r="AC1363" i="25"/>
  <c r="AA1363" i="25"/>
  <c r="Z1363" i="25"/>
  <c r="X1363" i="25"/>
  <c r="W1363" i="25"/>
  <c r="U1363" i="25"/>
  <c r="T1363" i="25"/>
  <c r="Q1363" i="25"/>
  <c r="P1363" i="25"/>
  <c r="N1363" i="25"/>
  <c r="M1363" i="25"/>
  <c r="K1363" i="25"/>
  <c r="J1363" i="25"/>
  <c r="H1363" i="25"/>
  <c r="G1363" i="25"/>
  <c r="E1363" i="25"/>
  <c r="D1363" i="25"/>
  <c r="AD1362" i="25"/>
  <c r="AC1362" i="25"/>
  <c r="AA1362" i="25"/>
  <c r="Z1362" i="25"/>
  <c r="X1362" i="25"/>
  <c r="W1362" i="25"/>
  <c r="U1362" i="25"/>
  <c r="T1362" i="25"/>
  <c r="Q1362" i="25"/>
  <c r="P1362" i="25"/>
  <c r="N1362" i="25"/>
  <c r="M1362" i="25"/>
  <c r="K1362" i="25"/>
  <c r="J1362" i="25"/>
  <c r="H1362" i="25"/>
  <c r="G1362" i="25"/>
  <c r="E1362" i="25"/>
  <c r="D1362" i="25"/>
  <c r="AD1361" i="25"/>
  <c r="AC1361" i="25"/>
  <c r="AA1361" i="25"/>
  <c r="Z1361" i="25"/>
  <c r="X1361" i="25"/>
  <c r="W1361" i="25"/>
  <c r="U1361" i="25"/>
  <c r="T1361" i="25"/>
  <c r="Q1361" i="25"/>
  <c r="P1361" i="25"/>
  <c r="N1361" i="25"/>
  <c r="M1361" i="25"/>
  <c r="K1361" i="25"/>
  <c r="J1361" i="25"/>
  <c r="H1361" i="25"/>
  <c r="G1361" i="25"/>
  <c r="E1361" i="25"/>
  <c r="D1361" i="25"/>
  <c r="AD1360" i="25"/>
  <c r="AC1360" i="25"/>
  <c r="AA1360" i="25"/>
  <c r="Z1360" i="25"/>
  <c r="X1360" i="25"/>
  <c r="W1360" i="25"/>
  <c r="U1360" i="25"/>
  <c r="T1360" i="25"/>
  <c r="Q1360" i="25"/>
  <c r="P1360" i="25"/>
  <c r="N1360" i="25"/>
  <c r="M1360" i="25"/>
  <c r="K1360" i="25"/>
  <c r="J1360" i="25"/>
  <c r="H1360" i="25"/>
  <c r="G1360" i="25"/>
  <c r="E1360" i="25"/>
  <c r="D1360" i="25"/>
  <c r="AD1359" i="25"/>
  <c r="AC1359" i="25"/>
  <c r="AA1359" i="25"/>
  <c r="Z1359" i="25"/>
  <c r="X1359" i="25"/>
  <c r="W1359" i="25"/>
  <c r="U1359" i="25"/>
  <c r="T1359" i="25"/>
  <c r="Q1359" i="25"/>
  <c r="P1359" i="25"/>
  <c r="N1359" i="25"/>
  <c r="M1359" i="25"/>
  <c r="K1359" i="25"/>
  <c r="J1359" i="25"/>
  <c r="H1359" i="25"/>
  <c r="G1359" i="25"/>
  <c r="E1359" i="25"/>
  <c r="D1359" i="25"/>
  <c r="AD1358" i="25"/>
  <c r="AC1358" i="25"/>
  <c r="AA1358" i="25"/>
  <c r="Z1358" i="25"/>
  <c r="X1358" i="25"/>
  <c r="W1358" i="25"/>
  <c r="U1358" i="25"/>
  <c r="T1358" i="25"/>
  <c r="Q1358" i="25"/>
  <c r="P1358" i="25"/>
  <c r="N1358" i="25"/>
  <c r="M1358" i="25"/>
  <c r="K1358" i="25"/>
  <c r="J1358" i="25"/>
  <c r="H1358" i="25"/>
  <c r="G1358" i="25"/>
  <c r="E1358" i="25"/>
  <c r="D1358" i="25"/>
  <c r="AD1357" i="25"/>
  <c r="AC1357" i="25"/>
  <c r="AA1357" i="25"/>
  <c r="Z1357" i="25"/>
  <c r="X1357" i="25"/>
  <c r="W1357" i="25"/>
  <c r="U1357" i="25"/>
  <c r="T1357" i="25"/>
  <c r="Q1357" i="25"/>
  <c r="P1357" i="25"/>
  <c r="N1357" i="25"/>
  <c r="M1357" i="25"/>
  <c r="K1357" i="25"/>
  <c r="J1357" i="25"/>
  <c r="H1357" i="25"/>
  <c r="G1357" i="25"/>
  <c r="E1357" i="25"/>
  <c r="D1357" i="25"/>
  <c r="AD1356" i="25"/>
  <c r="AC1356" i="25"/>
  <c r="AA1356" i="25"/>
  <c r="Z1356" i="25"/>
  <c r="X1356" i="25"/>
  <c r="W1356" i="25"/>
  <c r="U1356" i="25"/>
  <c r="T1356" i="25"/>
  <c r="Q1356" i="25"/>
  <c r="P1356" i="25"/>
  <c r="N1356" i="25"/>
  <c r="M1356" i="25"/>
  <c r="K1356" i="25"/>
  <c r="J1356" i="25"/>
  <c r="H1356" i="25"/>
  <c r="G1356" i="25"/>
  <c r="E1356" i="25"/>
  <c r="D1356" i="25"/>
  <c r="AD1355" i="25"/>
  <c r="AC1355" i="25"/>
  <c r="AA1355" i="25"/>
  <c r="Z1355" i="25"/>
  <c r="X1355" i="25"/>
  <c r="W1355" i="25"/>
  <c r="U1355" i="25"/>
  <c r="T1355" i="25"/>
  <c r="Q1355" i="25"/>
  <c r="P1355" i="25"/>
  <c r="N1355" i="25"/>
  <c r="M1355" i="25"/>
  <c r="K1355" i="25"/>
  <c r="J1355" i="25"/>
  <c r="H1355" i="25"/>
  <c r="G1355" i="25"/>
  <c r="E1355" i="25"/>
  <c r="D1355" i="25"/>
  <c r="AD1354" i="25"/>
  <c r="AC1354" i="25"/>
  <c r="AA1354" i="25"/>
  <c r="Z1354" i="25"/>
  <c r="X1354" i="25"/>
  <c r="W1354" i="25"/>
  <c r="U1354" i="25"/>
  <c r="T1354" i="25"/>
  <c r="Q1354" i="25"/>
  <c r="P1354" i="25"/>
  <c r="N1354" i="25"/>
  <c r="M1354" i="25"/>
  <c r="K1354" i="25"/>
  <c r="J1354" i="25"/>
  <c r="H1354" i="25"/>
  <c r="G1354" i="25"/>
  <c r="E1354" i="25"/>
  <c r="D1354" i="25"/>
  <c r="AD1353" i="25"/>
  <c r="AC1353" i="25"/>
  <c r="AA1353" i="25"/>
  <c r="Z1353" i="25"/>
  <c r="X1353" i="25"/>
  <c r="W1353" i="25"/>
  <c r="U1353" i="25"/>
  <c r="T1353" i="25"/>
  <c r="Q1353" i="25"/>
  <c r="P1353" i="25"/>
  <c r="N1353" i="25"/>
  <c r="M1353" i="25"/>
  <c r="K1353" i="25"/>
  <c r="J1353" i="25"/>
  <c r="H1353" i="25"/>
  <c r="G1353" i="25"/>
  <c r="E1353" i="25"/>
  <c r="D1353" i="25"/>
  <c r="AD1352" i="25"/>
  <c r="AC1352" i="25"/>
  <c r="AA1352" i="25"/>
  <c r="Z1352" i="25"/>
  <c r="X1352" i="25"/>
  <c r="W1352" i="25"/>
  <c r="U1352" i="25"/>
  <c r="T1352" i="25"/>
  <c r="Q1352" i="25"/>
  <c r="P1352" i="25"/>
  <c r="N1352" i="25"/>
  <c r="M1352" i="25"/>
  <c r="K1352" i="25"/>
  <c r="J1352" i="25"/>
  <c r="H1352" i="25"/>
  <c r="G1352" i="25"/>
  <c r="E1352" i="25"/>
  <c r="D1352" i="25"/>
  <c r="AD1351" i="25"/>
  <c r="AC1351" i="25"/>
  <c r="AA1351" i="25"/>
  <c r="Z1351" i="25"/>
  <c r="X1351" i="25"/>
  <c r="W1351" i="25"/>
  <c r="U1351" i="25"/>
  <c r="T1351" i="25"/>
  <c r="Q1351" i="25"/>
  <c r="P1351" i="25"/>
  <c r="N1351" i="25"/>
  <c r="M1351" i="25"/>
  <c r="K1351" i="25"/>
  <c r="J1351" i="25"/>
  <c r="H1351" i="25"/>
  <c r="G1351" i="25"/>
  <c r="E1351" i="25"/>
  <c r="D1351" i="25"/>
  <c r="AD1350" i="25"/>
  <c r="AC1350" i="25"/>
  <c r="AA1350" i="25"/>
  <c r="Z1350" i="25"/>
  <c r="X1350" i="25"/>
  <c r="W1350" i="25"/>
  <c r="U1350" i="25"/>
  <c r="T1350" i="25"/>
  <c r="Q1350" i="25"/>
  <c r="P1350" i="25"/>
  <c r="N1350" i="25"/>
  <c r="M1350" i="25"/>
  <c r="K1350" i="25"/>
  <c r="J1350" i="25"/>
  <c r="H1350" i="25"/>
  <c r="G1350" i="25"/>
  <c r="E1350" i="25"/>
  <c r="D1350" i="25"/>
  <c r="AD1349" i="25"/>
  <c r="AC1349" i="25"/>
  <c r="AA1349" i="25"/>
  <c r="Z1349" i="25"/>
  <c r="X1349" i="25"/>
  <c r="W1349" i="25"/>
  <c r="U1349" i="25"/>
  <c r="T1349" i="25"/>
  <c r="Q1349" i="25"/>
  <c r="P1349" i="25"/>
  <c r="N1349" i="25"/>
  <c r="M1349" i="25"/>
  <c r="K1349" i="25"/>
  <c r="J1349" i="25"/>
  <c r="H1349" i="25"/>
  <c r="G1349" i="25"/>
  <c r="E1349" i="25"/>
  <c r="D1349" i="25"/>
  <c r="AD1348" i="25"/>
  <c r="AC1348" i="25"/>
  <c r="AA1348" i="25"/>
  <c r="Z1348" i="25"/>
  <c r="X1348" i="25"/>
  <c r="W1348" i="25"/>
  <c r="U1348" i="25"/>
  <c r="T1348" i="25"/>
  <c r="Q1348" i="25"/>
  <c r="P1348" i="25"/>
  <c r="N1348" i="25"/>
  <c r="M1348" i="25"/>
  <c r="K1348" i="25"/>
  <c r="J1348" i="25"/>
  <c r="H1348" i="25"/>
  <c r="G1348" i="25"/>
  <c r="E1348" i="25"/>
  <c r="D1348" i="25"/>
  <c r="AD1347" i="25"/>
  <c r="AC1347" i="25"/>
  <c r="AA1347" i="25"/>
  <c r="Z1347" i="25"/>
  <c r="X1347" i="25"/>
  <c r="W1347" i="25"/>
  <c r="U1347" i="25"/>
  <c r="T1347" i="25"/>
  <c r="Q1347" i="25"/>
  <c r="P1347" i="25"/>
  <c r="N1347" i="25"/>
  <c r="M1347" i="25"/>
  <c r="K1347" i="25"/>
  <c r="J1347" i="25"/>
  <c r="H1347" i="25"/>
  <c r="G1347" i="25"/>
  <c r="E1347" i="25"/>
  <c r="D1347" i="25"/>
  <c r="AD1346" i="25"/>
  <c r="AC1346" i="25"/>
  <c r="AA1346" i="25"/>
  <c r="Z1346" i="25"/>
  <c r="X1346" i="25"/>
  <c r="W1346" i="25"/>
  <c r="U1346" i="25"/>
  <c r="T1346" i="25"/>
  <c r="Q1346" i="25"/>
  <c r="P1346" i="25"/>
  <c r="N1346" i="25"/>
  <c r="M1346" i="25"/>
  <c r="K1346" i="25"/>
  <c r="J1346" i="25"/>
  <c r="H1346" i="25"/>
  <c r="G1346" i="25"/>
  <c r="E1346" i="25"/>
  <c r="D1346" i="25"/>
  <c r="AD1345" i="25"/>
  <c r="AC1345" i="25"/>
  <c r="AA1345" i="25"/>
  <c r="Z1345" i="25"/>
  <c r="X1345" i="25"/>
  <c r="W1345" i="25"/>
  <c r="U1345" i="25"/>
  <c r="T1345" i="25"/>
  <c r="Q1345" i="25"/>
  <c r="P1345" i="25"/>
  <c r="N1345" i="25"/>
  <c r="M1345" i="25"/>
  <c r="K1345" i="25"/>
  <c r="J1345" i="25"/>
  <c r="H1345" i="25"/>
  <c r="G1345" i="25"/>
  <c r="E1345" i="25"/>
  <c r="D1345" i="25"/>
  <c r="AD1344" i="25"/>
  <c r="AC1344" i="25"/>
  <c r="AA1344" i="25"/>
  <c r="Z1344" i="25"/>
  <c r="X1344" i="25"/>
  <c r="W1344" i="25"/>
  <c r="U1344" i="25"/>
  <c r="T1344" i="25"/>
  <c r="Q1344" i="25"/>
  <c r="P1344" i="25"/>
  <c r="N1344" i="25"/>
  <c r="M1344" i="25"/>
  <c r="K1344" i="25"/>
  <c r="J1344" i="25"/>
  <c r="H1344" i="25"/>
  <c r="G1344" i="25"/>
  <c r="E1344" i="25"/>
  <c r="D1344" i="25"/>
  <c r="AD1343" i="25"/>
  <c r="AC1343" i="25"/>
  <c r="AA1343" i="25"/>
  <c r="Z1343" i="25"/>
  <c r="X1343" i="25"/>
  <c r="W1343" i="25"/>
  <c r="U1343" i="25"/>
  <c r="T1343" i="25"/>
  <c r="Q1343" i="25"/>
  <c r="P1343" i="25"/>
  <c r="N1343" i="25"/>
  <c r="M1343" i="25"/>
  <c r="K1343" i="25"/>
  <c r="J1343" i="25"/>
  <c r="H1343" i="25"/>
  <c r="G1343" i="25"/>
  <c r="E1343" i="25"/>
  <c r="D1343" i="25"/>
  <c r="AD1342" i="25"/>
  <c r="AC1342" i="25"/>
  <c r="AA1342" i="25"/>
  <c r="Z1342" i="25"/>
  <c r="X1342" i="25"/>
  <c r="W1342" i="25"/>
  <c r="U1342" i="25"/>
  <c r="T1342" i="25"/>
  <c r="Q1342" i="25"/>
  <c r="P1342" i="25"/>
  <c r="N1342" i="25"/>
  <c r="M1342" i="25"/>
  <c r="K1342" i="25"/>
  <c r="J1342" i="25"/>
  <c r="H1342" i="25"/>
  <c r="G1342" i="25"/>
  <c r="E1342" i="25"/>
  <c r="D1342" i="25"/>
  <c r="AD1341" i="25"/>
  <c r="AC1341" i="25"/>
  <c r="AA1341" i="25"/>
  <c r="Z1341" i="25"/>
  <c r="X1341" i="25"/>
  <c r="W1341" i="25"/>
  <c r="U1341" i="25"/>
  <c r="T1341" i="25"/>
  <c r="Q1341" i="25"/>
  <c r="P1341" i="25"/>
  <c r="N1341" i="25"/>
  <c r="M1341" i="25"/>
  <c r="K1341" i="25"/>
  <c r="J1341" i="25"/>
  <c r="H1341" i="25"/>
  <c r="G1341" i="25"/>
  <c r="E1341" i="25"/>
  <c r="D1341" i="25"/>
  <c r="AD1340" i="25"/>
  <c r="AC1340" i="25"/>
  <c r="AA1340" i="25"/>
  <c r="Z1340" i="25"/>
  <c r="X1340" i="25"/>
  <c r="W1340" i="25"/>
  <c r="U1340" i="25"/>
  <c r="T1340" i="25"/>
  <c r="Q1340" i="25"/>
  <c r="P1340" i="25"/>
  <c r="N1340" i="25"/>
  <c r="M1340" i="25"/>
  <c r="K1340" i="25"/>
  <c r="J1340" i="25"/>
  <c r="H1340" i="25"/>
  <c r="G1340" i="25"/>
  <c r="E1340" i="25"/>
  <c r="D1340" i="25"/>
  <c r="AD1339" i="25"/>
  <c r="AC1339" i="25"/>
  <c r="AA1339" i="25"/>
  <c r="Z1339" i="25"/>
  <c r="X1339" i="25"/>
  <c r="W1339" i="25"/>
  <c r="U1339" i="25"/>
  <c r="T1339" i="25"/>
  <c r="Q1339" i="25"/>
  <c r="P1339" i="25"/>
  <c r="N1339" i="25"/>
  <c r="M1339" i="25"/>
  <c r="K1339" i="25"/>
  <c r="J1339" i="25"/>
  <c r="H1339" i="25"/>
  <c r="G1339" i="25"/>
  <c r="E1339" i="25"/>
  <c r="D1339" i="25"/>
  <c r="AD1338" i="25"/>
  <c r="AC1338" i="25"/>
  <c r="AA1338" i="25"/>
  <c r="Z1338" i="25"/>
  <c r="X1338" i="25"/>
  <c r="W1338" i="25"/>
  <c r="U1338" i="25"/>
  <c r="T1338" i="25"/>
  <c r="Q1338" i="25"/>
  <c r="P1338" i="25"/>
  <c r="N1338" i="25"/>
  <c r="M1338" i="25"/>
  <c r="K1338" i="25"/>
  <c r="J1338" i="25"/>
  <c r="H1338" i="25"/>
  <c r="G1338" i="25"/>
  <c r="E1338" i="25"/>
  <c r="D1338" i="25"/>
  <c r="AD1337" i="25"/>
  <c r="AC1337" i="25"/>
  <c r="AA1337" i="25"/>
  <c r="Z1337" i="25"/>
  <c r="X1337" i="25"/>
  <c r="W1337" i="25"/>
  <c r="U1337" i="25"/>
  <c r="T1337" i="25"/>
  <c r="Q1337" i="25"/>
  <c r="P1337" i="25"/>
  <c r="N1337" i="25"/>
  <c r="M1337" i="25"/>
  <c r="K1337" i="25"/>
  <c r="J1337" i="25"/>
  <c r="H1337" i="25"/>
  <c r="G1337" i="25"/>
  <c r="E1337" i="25"/>
  <c r="D1337" i="25"/>
  <c r="AD1336" i="25"/>
  <c r="AC1336" i="25"/>
  <c r="AA1336" i="25"/>
  <c r="Z1336" i="25"/>
  <c r="X1336" i="25"/>
  <c r="W1336" i="25"/>
  <c r="U1336" i="25"/>
  <c r="T1336" i="25"/>
  <c r="Q1336" i="25"/>
  <c r="P1336" i="25"/>
  <c r="N1336" i="25"/>
  <c r="M1336" i="25"/>
  <c r="K1336" i="25"/>
  <c r="J1336" i="25"/>
  <c r="H1336" i="25"/>
  <c r="G1336" i="25"/>
  <c r="E1336" i="25"/>
  <c r="D1336" i="25"/>
  <c r="AD1335" i="25"/>
  <c r="AC1335" i="25"/>
  <c r="AA1335" i="25"/>
  <c r="Z1335" i="25"/>
  <c r="X1335" i="25"/>
  <c r="W1335" i="25"/>
  <c r="U1335" i="25"/>
  <c r="T1335" i="25"/>
  <c r="Q1335" i="25"/>
  <c r="P1335" i="25"/>
  <c r="N1335" i="25"/>
  <c r="M1335" i="25"/>
  <c r="K1335" i="25"/>
  <c r="J1335" i="25"/>
  <c r="H1335" i="25"/>
  <c r="G1335" i="25"/>
  <c r="E1335" i="25"/>
  <c r="D1335" i="25"/>
  <c r="AD1334" i="25"/>
  <c r="AC1334" i="25"/>
  <c r="AA1334" i="25"/>
  <c r="Z1334" i="25"/>
  <c r="X1334" i="25"/>
  <c r="W1334" i="25"/>
  <c r="U1334" i="25"/>
  <c r="T1334" i="25"/>
  <c r="Q1334" i="25"/>
  <c r="P1334" i="25"/>
  <c r="N1334" i="25"/>
  <c r="M1334" i="25"/>
  <c r="K1334" i="25"/>
  <c r="J1334" i="25"/>
  <c r="H1334" i="25"/>
  <c r="G1334" i="25"/>
  <c r="E1334" i="25"/>
  <c r="D1334" i="25"/>
  <c r="AD1333" i="25"/>
  <c r="AC1333" i="25"/>
  <c r="AA1333" i="25"/>
  <c r="Z1333" i="25"/>
  <c r="X1333" i="25"/>
  <c r="W1333" i="25"/>
  <c r="U1333" i="25"/>
  <c r="T1333" i="25"/>
  <c r="Q1333" i="25"/>
  <c r="P1333" i="25"/>
  <c r="N1333" i="25"/>
  <c r="M1333" i="25"/>
  <c r="K1333" i="25"/>
  <c r="J1333" i="25"/>
  <c r="H1333" i="25"/>
  <c r="G1333" i="25"/>
  <c r="E1333" i="25"/>
  <c r="D1333" i="25"/>
  <c r="AD1332" i="25"/>
  <c r="AC1332" i="25"/>
  <c r="AA1332" i="25"/>
  <c r="Z1332" i="25"/>
  <c r="X1332" i="25"/>
  <c r="W1332" i="25"/>
  <c r="U1332" i="25"/>
  <c r="T1332" i="25"/>
  <c r="Q1332" i="25"/>
  <c r="P1332" i="25"/>
  <c r="N1332" i="25"/>
  <c r="M1332" i="25"/>
  <c r="K1332" i="25"/>
  <c r="J1332" i="25"/>
  <c r="H1332" i="25"/>
  <c r="G1332" i="25"/>
  <c r="E1332" i="25"/>
  <c r="D1332" i="25"/>
  <c r="AD1331" i="25"/>
  <c r="AC1331" i="25"/>
  <c r="AA1331" i="25"/>
  <c r="Z1331" i="25"/>
  <c r="X1331" i="25"/>
  <c r="W1331" i="25"/>
  <c r="U1331" i="25"/>
  <c r="T1331" i="25"/>
  <c r="Q1331" i="25"/>
  <c r="P1331" i="25"/>
  <c r="N1331" i="25"/>
  <c r="M1331" i="25"/>
  <c r="K1331" i="25"/>
  <c r="J1331" i="25"/>
  <c r="H1331" i="25"/>
  <c r="G1331" i="25"/>
  <c r="E1331" i="25"/>
  <c r="D1331" i="25"/>
  <c r="AD1330" i="25"/>
  <c r="AC1330" i="25"/>
  <c r="AA1330" i="25"/>
  <c r="Z1330" i="25"/>
  <c r="X1330" i="25"/>
  <c r="W1330" i="25"/>
  <c r="U1330" i="25"/>
  <c r="T1330" i="25"/>
  <c r="Q1330" i="25"/>
  <c r="P1330" i="25"/>
  <c r="N1330" i="25"/>
  <c r="M1330" i="25"/>
  <c r="K1330" i="25"/>
  <c r="J1330" i="25"/>
  <c r="H1330" i="25"/>
  <c r="G1330" i="25"/>
  <c r="E1330" i="25"/>
  <c r="D1330" i="25"/>
  <c r="AD1329" i="25"/>
  <c r="AC1329" i="25"/>
  <c r="AA1329" i="25"/>
  <c r="Z1329" i="25"/>
  <c r="X1329" i="25"/>
  <c r="W1329" i="25"/>
  <c r="U1329" i="25"/>
  <c r="T1329" i="25"/>
  <c r="Q1329" i="25"/>
  <c r="P1329" i="25"/>
  <c r="N1329" i="25"/>
  <c r="M1329" i="25"/>
  <c r="K1329" i="25"/>
  <c r="J1329" i="25"/>
  <c r="H1329" i="25"/>
  <c r="G1329" i="25"/>
  <c r="E1329" i="25"/>
  <c r="D1329" i="25"/>
  <c r="AD1328" i="25"/>
  <c r="AC1328" i="25"/>
  <c r="AA1328" i="25"/>
  <c r="Z1328" i="25"/>
  <c r="X1328" i="25"/>
  <c r="W1328" i="25"/>
  <c r="U1328" i="25"/>
  <c r="T1328" i="25"/>
  <c r="Q1328" i="25"/>
  <c r="P1328" i="25"/>
  <c r="N1328" i="25"/>
  <c r="M1328" i="25"/>
  <c r="K1328" i="25"/>
  <c r="J1328" i="25"/>
  <c r="H1328" i="25"/>
  <c r="G1328" i="25"/>
  <c r="E1328" i="25"/>
  <c r="D1328" i="25"/>
  <c r="AD1327" i="25"/>
  <c r="AC1327" i="25"/>
  <c r="AA1327" i="25"/>
  <c r="Z1327" i="25"/>
  <c r="X1327" i="25"/>
  <c r="W1327" i="25"/>
  <c r="U1327" i="25"/>
  <c r="T1327" i="25"/>
  <c r="Q1327" i="25"/>
  <c r="P1327" i="25"/>
  <c r="N1327" i="25"/>
  <c r="M1327" i="25"/>
  <c r="K1327" i="25"/>
  <c r="J1327" i="25"/>
  <c r="H1327" i="25"/>
  <c r="G1327" i="25"/>
  <c r="E1327" i="25"/>
  <c r="D1327" i="25"/>
  <c r="AD1326" i="25"/>
  <c r="AC1326" i="25"/>
  <c r="AA1326" i="25"/>
  <c r="Z1326" i="25"/>
  <c r="X1326" i="25"/>
  <c r="W1326" i="25"/>
  <c r="U1326" i="25"/>
  <c r="T1326" i="25"/>
  <c r="Q1326" i="25"/>
  <c r="P1326" i="25"/>
  <c r="N1326" i="25"/>
  <c r="M1326" i="25"/>
  <c r="K1326" i="25"/>
  <c r="J1326" i="25"/>
  <c r="H1326" i="25"/>
  <c r="G1326" i="25"/>
  <c r="E1326" i="25"/>
  <c r="D1326" i="25"/>
  <c r="AD1325" i="25"/>
  <c r="AC1325" i="25"/>
  <c r="AA1325" i="25"/>
  <c r="Z1325" i="25"/>
  <c r="X1325" i="25"/>
  <c r="W1325" i="25"/>
  <c r="U1325" i="25"/>
  <c r="T1325" i="25"/>
  <c r="Q1325" i="25"/>
  <c r="P1325" i="25"/>
  <c r="N1325" i="25"/>
  <c r="M1325" i="25"/>
  <c r="K1325" i="25"/>
  <c r="J1325" i="25"/>
  <c r="H1325" i="25"/>
  <c r="G1325" i="25"/>
  <c r="E1325" i="25"/>
  <c r="D1325" i="25"/>
  <c r="AD1324" i="25"/>
  <c r="AC1324" i="25"/>
  <c r="AA1324" i="25"/>
  <c r="Z1324" i="25"/>
  <c r="X1324" i="25"/>
  <c r="W1324" i="25"/>
  <c r="U1324" i="25"/>
  <c r="T1324" i="25"/>
  <c r="Q1324" i="25"/>
  <c r="P1324" i="25"/>
  <c r="N1324" i="25"/>
  <c r="M1324" i="25"/>
  <c r="K1324" i="25"/>
  <c r="J1324" i="25"/>
  <c r="H1324" i="25"/>
  <c r="G1324" i="25"/>
  <c r="E1324" i="25"/>
  <c r="D1324" i="25"/>
  <c r="AD1323" i="25"/>
  <c r="AC1323" i="25"/>
  <c r="AA1323" i="25"/>
  <c r="Z1323" i="25"/>
  <c r="X1323" i="25"/>
  <c r="W1323" i="25"/>
  <c r="U1323" i="25"/>
  <c r="T1323" i="25"/>
  <c r="Q1323" i="25"/>
  <c r="P1323" i="25"/>
  <c r="N1323" i="25"/>
  <c r="M1323" i="25"/>
  <c r="K1323" i="25"/>
  <c r="J1323" i="25"/>
  <c r="H1323" i="25"/>
  <c r="G1323" i="25"/>
  <c r="E1323" i="25"/>
  <c r="D1323" i="25"/>
  <c r="AD1322" i="25"/>
  <c r="AC1322" i="25"/>
  <c r="AA1322" i="25"/>
  <c r="Z1322" i="25"/>
  <c r="X1322" i="25"/>
  <c r="W1322" i="25"/>
  <c r="U1322" i="25"/>
  <c r="T1322" i="25"/>
  <c r="Q1322" i="25"/>
  <c r="P1322" i="25"/>
  <c r="N1322" i="25"/>
  <c r="M1322" i="25"/>
  <c r="K1322" i="25"/>
  <c r="J1322" i="25"/>
  <c r="H1322" i="25"/>
  <c r="G1322" i="25"/>
  <c r="E1322" i="25"/>
  <c r="D1322" i="25"/>
  <c r="AD1321" i="25"/>
  <c r="AC1321" i="25"/>
  <c r="AA1321" i="25"/>
  <c r="Z1321" i="25"/>
  <c r="X1321" i="25"/>
  <c r="W1321" i="25"/>
  <c r="U1321" i="25"/>
  <c r="T1321" i="25"/>
  <c r="Q1321" i="25"/>
  <c r="P1321" i="25"/>
  <c r="N1321" i="25"/>
  <c r="M1321" i="25"/>
  <c r="K1321" i="25"/>
  <c r="J1321" i="25"/>
  <c r="H1321" i="25"/>
  <c r="G1321" i="25"/>
  <c r="E1321" i="25"/>
  <c r="D1321" i="25"/>
  <c r="AD1320" i="25"/>
  <c r="AC1320" i="25"/>
  <c r="AA1320" i="25"/>
  <c r="Z1320" i="25"/>
  <c r="X1320" i="25"/>
  <c r="W1320" i="25"/>
  <c r="U1320" i="25"/>
  <c r="T1320" i="25"/>
  <c r="Q1320" i="25"/>
  <c r="P1320" i="25"/>
  <c r="N1320" i="25"/>
  <c r="M1320" i="25"/>
  <c r="K1320" i="25"/>
  <c r="J1320" i="25"/>
  <c r="H1320" i="25"/>
  <c r="G1320" i="25"/>
  <c r="E1320" i="25"/>
  <c r="D1320" i="25"/>
  <c r="AD1319" i="25"/>
  <c r="AC1319" i="25"/>
  <c r="AA1319" i="25"/>
  <c r="Z1319" i="25"/>
  <c r="X1319" i="25"/>
  <c r="W1319" i="25"/>
  <c r="U1319" i="25"/>
  <c r="T1319" i="25"/>
  <c r="Q1319" i="25"/>
  <c r="P1319" i="25"/>
  <c r="N1319" i="25"/>
  <c r="M1319" i="25"/>
  <c r="K1319" i="25"/>
  <c r="J1319" i="25"/>
  <c r="H1319" i="25"/>
  <c r="G1319" i="25"/>
  <c r="E1319" i="25"/>
  <c r="D1319" i="25"/>
  <c r="AD1318" i="25"/>
  <c r="AC1318" i="25"/>
  <c r="AA1318" i="25"/>
  <c r="Z1318" i="25"/>
  <c r="X1318" i="25"/>
  <c r="W1318" i="25"/>
  <c r="U1318" i="25"/>
  <c r="T1318" i="25"/>
  <c r="Q1318" i="25"/>
  <c r="P1318" i="25"/>
  <c r="N1318" i="25"/>
  <c r="M1318" i="25"/>
  <c r="K1318" i="25"/>
  <c r="J1318" i="25"/>
  <c r="H1318" i="25"/>
  <c r="G1318" i="25"/>
  <c r="E1318" i="25"/>
  <c r="D1318" i="25"/>
  <c r="AD1317" i="25"/>
  <c r="AC1317" i="25"/>
  <c r="AA1317" i="25"/>
  <c r="Z1317" i="25"/>
  <c r="X1317" i="25"/>
  <c r="W1317" i="25"/>
  <c r="U1317" i="25"/>
  <c r="T1317" i="25"/>
  <c r="Q1317" i="25"/>
  <c r="P1317" i="25"/>
  <c r="N1317" i="25"/>
  <c r="M1317" i="25"/>
  <c r="K1317" i="25"/>
  <c r="J1317" i="25"/>
  <c r="H1317" i="25"/>
  <c r="G1317" i="25"/>
  <c r="E1317" i="25"/>
  <c r="D1317" i="25"/>
  <c r="AD1316" i="25"/>
  <c r="AC1316" i="25"/>
  <c r="AA1316" i="25"/>
  <c r="Z1316" i="25"/>
  <c r="X1316" i="25"/>
  <c r="W1316" i="25"/>
  <c r="U1316" i="25"/>
  <c r="T1316" i="25"/>
  <c r="Q1316" i="25"/>
  <c r="P1316" i="25"/>
  <c r="N1316" i="25"/>
  <c r="M1316" i="25"/>
  <c r="K1316" i="25"/>
  <c r="J1316" i="25"/>
  <c r="H1316" i="25"/>
  <c r="G1316" i="25"/>
  <c r="E1316" i="25"/>
  <c r="D1316" i="25"/>
  <c r="AD1315" i="25"/>
  <c r="AC1315" i="25"/>
  <c r="AA1315" i="25"/>
  <c r="Z1315" i="25"/>
  <c r="X1315" i="25"/>
  <c r="W1315" i="25"/>
  <c r="U1315" i="25"/>
  <c r="T1315" i="25"/>
  <c r="Q1315" i="25"/>
  <c r="P1315" i="25"/>
  <c r="N1315" i="25"/>
  <c r="M1315" i="25"/>
  <c r="K1315" i="25"/>
  <c r="J1315" i="25"/>
  <c r="H1315" i="25"/>
  <c r="G1315" i="25"/>
  <c r="E1315" i="25"/>
  <c r="D1315" i="25"/>
  <c r="AD1314" i="25"/>
  <c r="AC1314" i="25"/>
  <c r="AA1314" i="25"/>
  <c r="Z1314" i="25"/>
  <c r="X1314" i="25"/>
  <c r="W1314" i="25"/>
  <c r="U1314" i="25"/>
  <c r="T1314" i="25"/>
  <c r="Q1314" i="25"/>
  <c r="P1314" i="25"/>
  <c r="N1314" i="25"/>
  <c r="M1314" i="25"/>
  <c r="K1314" i="25"/>
  <c r="J1314" i="25"/>
  <c r="H1314" i="25"/>
  <c r="G1314" i="25"/>
  <c r="E1314" i="25"/>
  <c r="D1314" i="25"/>
  <c r="AD1313" i="25"/>
  <c r="AC1313" i="25"/>
  <c r="AA1313" i="25"/>
  <c r="Z1313" i="25"/>
  <c r="X1313" i="25"/>
  <c r="W1313" i="25"/>
  <c r="U1313" i="25"/>
  <c r="T1313" i="25"/>
  <c r="Q1313" i="25"/>
  <c r="P1313" i="25"/>
  <c r="N1313" i="25"/>
  <c r="M1313" i="25"/>
  <c r="K1313" i="25"/>
  <c r="J1313" i="25"/>
  <c r="H1313" i="25"/>
  <c r="G1313" i="25"/>
  <c r="E1313" i="25"/>
  <c r="D1313" i="25"/>
  <c r="AD1312" i="25"/>
  <c r="AC1312" i="25"/>
  <c r="AA1312" i="25"/>
  <c r="Z1312" i="25"/>
  <c r="X1312" i="25"/>
  <c r="W1312" i="25"/>
  <c r="U1312" i="25"/>
  <c r="T1312" i="25"/>
  <c r="Q1312" i="25"/>
  <c r="P1312" i="25"/>
  <c r="N1312" i="25"/>
  <c r="M1312" i="25"/>
  <c r="K1312" i="25"/>
  <c r="J1312" i="25"/>
  <c r="H1312" i="25"/>
  <c r="G1312" i="25"/>
  <c r="E1312" i="25"/>
  <c r="D1312" i="25"/>
  <c r="AD1311" i="25"/>
  <c r="AC1311" i="25"/>
  <c r="AA1311" i="25"/>
  <c r="Z1311" i="25"/>
  <c r="X1311" i="25"/>
  <c r="W1311" i="25"/>
  <c r="U1311" i="25"/>
  <c r="T1311" i="25"/>
  <c r="Q1311" i="25"/>
  <c r="P1311" i="25"/>
  <c r="N1311" i="25"/>
  <c r="M1311" i="25"/>
  <c r="K1311" i="25"/>
  <c r="J1311" i="25"/>
  <c r="H1311" i="25"/>
  <c r="G1311" i="25"/>
  <c r="E1311" i="25"/>
  <c r="D1311" i="25"/>
  <c r="AD1310" i="25"/>
  <c r="AC1310" i="25"/>
  <c r="AA1310" i="25"/>
  <c r="Z1310" i="25"/>
  <c r="X1310" i="25"/>
  <c r="W1310" i="25"/>
  <c r="U1310" i="25"/>
  <c r="T1310" i="25"/>
  <c r="Q1310" i="25"/>
  <c r="P1310" i="25"/>
  <c r="N1310" i="25"/>
  <c r="M1310" i="25"/>
  <c r="K1310" i="25"/>
  <c r="J1310" i="25"/>
  <c r="H1310" i="25"/>
  <c r="G1310" i="25"/>
  <c r="E1310" i="25"/>
  <c r="D1310" i="25"/>
  <c r="AD1309" i="25"/>
  <c r="AC1309" i="25"/>
  <c r="AA1309" i="25"/>
  <c r="Z1309" i="25"/>
  <c r="X1309" i="25"/>
  <c r="W1309" i="25"/>
  <c r="U1309" i="25"/>
  <c r="T1309" i="25"/>
  <c r="Q1309" i="25"/>
  <c r="P1309" i="25"/>
  <c r="N1309" i="25"/>
  <c r="M1309" i="25"/>
  <c r="K1309" i="25"/>
  <c r="J1309" i="25"/>
  <c r="H1309" i="25"/>
  <c r="G1309" i="25"/>
  <c r="E1309" i="25"/>
  <c r="D1309" i="25"/>
  <c r="AD1308" i="25"/>
  <c r="AC1308" i="25"/>
  <c r="AA1308" i="25"/>
  <c r="Z1308" i="25"/>
  <c r="X1308" i="25"/>
  <c r="W1308" i="25"/>
  <c r="U1308" i="25"/>
  <c r="T1308" i="25"/>
  <c r="Q1308" i="25"/>
  <c r="P1308" i="25"/>
  <c r="N1308" i="25"/>
  <c r="M1308" i="25"/>
  <c r="K1308" i="25"/>
  <c r="J1308" i="25"/>
  <c r="H1308" i="25"/>
  <c r="G1308" i="25"/>
  <c r="E1308" i="25"/>
  <c r="D1308" i="25"/>
  <c r="AD1307" i="25"/>
  <c r="AC1307" i="25"/>
  <c r="AA1307" i="25"/>
  <c r="Z1307" i="25"/>
  <c r="X1307" i="25"/>
  <c r="W1307" i="25"/>
  <c r="U1307" i="25"/>
  <c r="T1307" i="25"/>
  <c r="Q1307" i="25"/>
  <c r="P1307" i="25"/>
  <c r="N1307" i="25"/>
  <c r="M1307" i="25"/>
  <c r="K1307" i="25"/>
  <c r="J1307" i="25"/>
  <c r="H1307" i="25"/>
  <c r="G1307" i="25"/>
  <c r="E1307" i="25"/>
  <c r="D1307" i="25"/>
  <c r="AD1306" i="25"/>
  <c r="AC1306" i="25"/>
  <c r="AA1306" i="25"/>
  <c r="Z1306" i="25"/>
  <c r="X1306" i="25"/>
  <c r="W1306" i="25"/>
  <c r="U1306" i="25"/>
  <c r="T1306" i="25"/>
  <c r="Q1306" i="25"/>
  <c r="P1306" i="25"/>
  <c r="N1306" i="25"/>
  <c r="M1306" i="25"/>
  <c r="K1306" i="25"/>
  <c r="J1306" i="25"/>
  <c r="H1306" i="25"/>
  <c r="G1306" i="25"/>
  <c r="E1306" i="25"/>
  <c r="D1306" i="25"/>
  <c r="AD1305" i="25"/>
  <c r="AC1305" i="25"/>
  <c r="AA1305" i="25"/>
  <c r="Z1305" i="25"/>
  <c r="X1305" i="25"/>
  <c r="W1305" i="25"/>
  <c r="U1305" i="25"/>
  <c r="T1305" i="25"/>
  <c r="Q1305" i="25"/>
  <c r="P1305" i="25"/>
  <c r="N1305" i="25"/>
  <c r="M1305" i="25"/>
  <c r="K1305" i="25"/>
  <c r="J1305" i="25"/>
  <c r="H1305" i="25"/>
  <c r="G1305" i="25"/>
  <c r="E1305" i="25"/>
  <c r="D1305" i="25"/>
  <c r="AD1304" i="25"/>
  <c r="AC1304" i="25"/>
  <c r="AA1304" i="25"/>
  <c r="Z1304" i="25"/>
  <c r="X1304" i="25"/>
  <c r="W1304" i="25"/>
  <c r="U1304" i="25"/>
  <c r="T1304" i="25"/>
  <c r="Q1304" i="25"/>
  <c r="P1304" i="25"/>
  <c r="N1304" i="25"/>
  <c r="M1304" i="25"/>
  <c r="K1304" i="25"/>
  <c r="J1304" i="25"/>
  <c r="H1304" i="25"/>
  <c r="G1304" i="25"/>
  <c r="E1304" i="25"/>
  <c r="D1304" i="25"/>
  <c r="AD1303" i="25"/>
  <c r="AC1303" i="25"/>
  <c r="AA1303" i="25"/>
  <c r="Z1303" i="25"/>
  <c r="X1303" i="25"/>
  <c r="W1303" i="25"/>
  <c r="U1303" i="25"/>
  <c r="T1303" i="25"/>
  <c r="Q1303" i="25"/>
  <c r="P1303" i="25"/>
  <c r="N1303" i="25"/>
  <c r="M1303" i="25"/>
  <c r="K1303" i="25"/>
  <c r="J1303" i="25"/>
  <c r="H1303" i="25"/>
  <c r="G1303" i="25"/>
  <c r="E1303" i="25"/>
  <c r="D1303" i="25"/>
  <c r="AD1302" i="25"/>
  <c r="AC1302" i="25"/>
  <c r="AA1302" i="25"/>
  <c r="Z1302" i="25"/>
  <c r="X1302" i="25"/>
  <c r="W1302" i="25"/>
  <c r="U1302" i="25"/>
  <c r="T1302" i="25"/>
  <c r="Q1302" i="25"/>
  <c r="P1302" i="25"/>
  <c r="N1302" i="25"/>
  <c r="M1302" i="25"/>
  <c r="K1302" i="25"/>
  <c r="J1302" i="25"/>
  <c r="H1302" i="25"/>
  <c r="G1302" i="25"/>
  <c r="E1302" i="25"/>
  <c r="D1302" i="25"/>
  <c r="AD1301" i="25"/>
  <c r="AC1301" i="25"/>
  <c r="AA1301" i="25"/>
  <c r="Z1301" i="25"/>
  <c r="X1301" i="25"/>
  <c r="W1301" i="25"/>
  <c r="U1301" i="25"/>
  <c r="T1301" i="25"/>
  <c r="Q1301" i="25"/>
  <c r="P1301" i="25"/>
  <c r="N1301" i="25"/>
  <c r="M1301" i="25"/>
  <c r="K1301" i="25"/>
  <c r="J1301" i="25"/>
  <c r="H1301" i="25"/>
  <c r="G1301" i="25"/>
  <c r="E1301" i="25"/>
  <c r="D1301" i="25"/>
  <c r="AD1300" i="25"/>
  <c r="AC1300" i="25"/>
  <c r="AA1300" i="25"/>
  <c r="Z1300" i="25"/>
  <c r="X1300" i="25"/>
  <c r="W1300" i="25"/>
  <c r="U1300" i="25"/>
  <c r="T1300" i="25"/>
  <c r="Q1300" i="25"/>
  <c r="P1300" i="25"/>
  <c r="N1300" i="25"/>
  <c r="M1300" i="25"/>
  <c r="K1300" i="25"/>
  <c r="J1300" i="25"/>
  <c r="H1300" i="25"/>
  <c r="G1300" i="25"/>
  <c r="E1300" i="25"/>
  <c r="D1300" i="25"/>
  <c r="AD1299" i="25"/>
  <c r="AC1299" i="25"/>
  <c r="AA1299" i="25"/>
  <c r="Z1299" i="25"/>
  <c r="X1299" i="25"/>
  <c r="W1299" i="25"/>
  <c r="U1299" i="25"/>
  <c r="T1299" i="25"/>
  <c r="Q1299" i="25"/>
  <c r="P1299" i="25"/>
  <c r="N1299" i="25"/>
  <c r="M1299" i="25"/>
  <c r="K1299" i="25"/>
  <c r="J1299" i="25"/>
  <c r="H1299" i="25"/>
  <c r="G1299" i="25"/>
  <c r="E1299" i="25"/>
  <c r="D1299" i="25"/>
  <c r="AD1298" i="25"/>
  <c r="AC1298" i="25"/>
  <c r="AA1298" i="25"/>
  <c r="Z1298" i="25"/>
  <c r="X1298" i="25"/>
  <c r="W1298" i="25"/>
  <c r="U1298" i="25"/>
  <c r="T1298" i="25"/>
  <c r="Q1298" i="25"/>
  <c r="P1298" i="25"/>
  <c r="N1298" i="25"/>
  <c r="M1298" i="25"/>
  <c r="K1298" i="25"/>
  <c r="J1298" i="25"/>
  <c r="H1298" i="25"/>
  <c r="G1298" i="25"/>
  <c r="E1298" i="25"/>
  <c r="D1298" i="25"/>
  <c r="AD1297" i="25"/>
  <c r="AC1297" i="25"/>
  <c r="AA1297" i="25"/>
  <c r="Z1297" i="25"/>
  <c r="X1297" i="25"/>
  <c r="W1297" i="25"/>
  <c r="U1297" i="25"/>
  <c r="T1297" i="25"/>
  <c r="Q1297" i="25"/>
  <c r="P1297" i="25"/>
  <c r="N1297" i="25"/>
  <c r="M1297" i="25"/>
  <c r="K1297" i="25"/>
  <c r="J1297" i="25"/>
  <c r="H1297" i="25"/>
  <c r="G1297" i="25"/>
  <c r="E1297" i="25"/>
  <c r="D1297" i="25"/>
  <c r="AD1296" i="25"/>
  <c r="AC1296" i="25"/>
  <c r="AA1296" i="25"/>
  <c r="Z1296" i="25"/>
  <c r="X1296" i="25"/>
  <c r="W1296" i="25"/>
  <c r="U1296" i="25"/>
  <c r="T1296" i="25"/>
  <c r="Q1296" i="25"/>
  <c r="P1296" i="25"/>
  <c r="N1296" i="25"/>
  <c r="M1296" i="25"/>
  <c r="K1296" i="25"/>
  <c r="J1296" i="25"/>
  <c r="H1296" i="25"/>
  <c r="G1296" i="25"/>
  <c r="E1296" i="25"/>
  <c r="D1296" i="25"/>
  <c r="AD1295" i="25"/>
  <c r="AC1295" i="25"/>
  <c r="AA1295" i="25"/>
  <c r="Z1295" i="25"/>
  <c r="X1295" i="25"/>
  <c r="W1295" i="25"/>
  <c r="U1295" i="25"/>
  <c r="T1295" i="25"/>
  <c r="Q1295" i="25"/>
  <c r="P1295" i="25"/>
  <c r="N1295" i="25"/>
  <c r="M1295" i="25"/>
  <c r="K1295" i="25"/>
  <c r="J1295" i="25"/>
  <c r="H1295" i="25"/>
  <c r="G1295" i="25"/>
  <c r="E1295" i="25"/>
  <c r="D1295" i="25"/>
  <c r="AD1294" i="25"/>
  <c r="AC1294" i="25"/>
  <c r="AA1294" i="25"/>
  <c r="Z1294" i="25"/>
  <c r="X1294" i="25"/>
  <c r="W1294" i="25"/>
  <c r="U1294" i="25"/>
  <c r="T1294" i="25"/>
  <c r="Q1294" i="25"/>
  <c r="P1294" i="25"/>
  <c r="N1294" i="25"/>
  <c r="M1294" i="25"/>
  <c r="K1294" i="25"/>
  <c r="J1294" i="25"/>
  <c r="H1294" i="25"/>
  <c r="G1294" i="25"/>
  <c r="E1294" i="25"/>
  <c r="D1294" i="25"/>
  <c r="AD1293" i="25"/>
  <c r="AC1293" i="25"/>
  <c r="AA1293" i="25"/>
  <c r="Z1293" i="25"/>
  <c r="X1293" i="25"/>
  <c r="W1293" i="25"/>
  <c r="U1293" i="25"/>
  <c r="T1293" i="25"/>
  <c r="Q1293" i="25"/>
  <c r="P1293" i="25"/>
  <c r="N1293" i="25"/>
  <c r="M1293" i="25"/>
  <c r="K1293" i="25"/>
  <c r="J1293" i="25"/>
  <c r="H1293" i="25"/>
  <c r="G1293" i="25"/>
  <c r="E1293" i="25"/>
  <c r="D1293" i="25"/>
  <c r="AD1292" i="25"/>
  <c r="AC1292" i="25"/>
  <c r="AA1292" i="25"/>
  <c r="Z1292" i="25"/>
  <c r="X1292" i="25"/>
  <c r="W1292" i="25"/>
  <c r="U1292" i="25"/>
  <c r="T1292" i="25"/>
  <c r="Q1292" i="25"/>
  <c r="P1292" i="25"/>
  <c r="N1292" i="25"/>
  <c r="M1292" i="25"/>
  <c r="K1292" i="25"/>
  <c r="J1292" i="25"/>
  <c r="H1292" i="25"/>
  <c r="G1292" i="25"/>
  <c r="E1292" i="25"/>
  <c r="D1292" i="25"/>
  <c r="AD1291" i="25"/>
  <c r="AC1291" i="25"/>
  <c r="AA1291" i="25"/>
  <c r="Z1291" i="25"/>
  <c r="X1291" i="25"/>
  <c r="W1291" i="25"/>
  <c r="U1291" i="25"/>
  <c r="T1291" i="25"/>
  <c r="Q1291" i="25"/>
  <c r="P1291" i="25"/>
  <c r="N1291" i="25"/>
  <c r="M1291" i="25"/>
  <c r="K1291" i="25"/>
  <c r="J1291" i="25"/>
  <c r="H1291" i="25"/>
  <c r="G1291" i="25"/>
  <c r="E1291" i="25"/>
  <c r="D1291" i="25"/>
  <c r="AD1290" i="25"/>
  <c r="AC1290" i="25"/>
  <c r="AA1290" i="25"/>
  <c r="Z1290" i="25"/>
  <c r="X1290" i="25"/>
  <c r="W1290" i="25"/>
  <c r="U1290" i="25"/>
  <c r="T1290" i="25"/>
  <c r="Q1290" i="25"/>
  <c r="P1290" i="25"/>
  <c r="N1290" i="25"/>
  <c r="M1290" i="25"/>
  <c r="K1290" i="25"/>
  <c r="J1290" i="25"/>
  <c r="H1290" i="25"/>
  <c r="G1290" i="25"/>
  <c r="E1290" i="25"/>
  <c r="D1290" i="25"/>
  <c r="AD1289" i="25"/>
  <c r="AC1289" i="25"/>
  <c r="AA1289" i="25"/>
  <c r="Z1289" i="25"/>
  <c r="X1289" i="25"/>
  <c r="W1289" i="25"/>
  <c r="U1289" i="25"/>
  <c r="T1289" i="25"/>
  <c r="Q1289" i="25"/>
  <c r="P1289" i="25"/>
  <c r="N1289" i="25"/>
  <c r="M1289" i="25"/>
  <c r="K1289" i="25"/>
  <c r="J1289" i="25"/>
  <c r="H1289" i="25"/>
  <c r="G1289" i="25"/>
  <c r="E1289" i="25"/>
  <c r="D1289" i="25"/>
  <c r="AD1288" i="25"/>
  <c r="AC1288" i="25"/>
  <c r="AA1288" i="25"/>
  <c r="Z1288" i="25"/>
  <c r="X1288" i="25"/>
  <c r="W1288" i="25"/>
  <c r="U1288" i="25"/>
  <c r="T1288" i="25"/>
  <c r="Q1288" i="25"/>
  <c r="P1288" i="25"/>
  <c r="N1288" i="25"/>
  <c r="M1288" i="25"/>
  <c r="K1288" i="25"/>
  <c r="J1288" i="25"/>
  <c r="H1288" i="25"/>
  <c r="G1288" i="25"/>
  <c r="E1288" i="25"/>
  <c r="D1288" i="25"/>
  <c r="AD1287" i="25"/>
  <c r="AC1287" i="25"/>
  <c r="AA1287" i="25"/>
  <c r="Z1287" i="25"/>
  <c r="X1287" i="25"/>
  <c r="W1287" i="25"/>
  <c r="U1287" i="25"/>
  <c r="T1287" i="25"/>
  <c r="Q1287" i="25"/>
  <c r="P1287" i="25"/>
  <c r="N1287" i="25"/>
  <c r="M1287" i="25"/>
  <c r="K1287" i="25"/>
  <c r="J1287" i="25"/>
  <c r="H1287" i="25"/>
  <c r="G1287" i="25"/>
  <c r="E1287" i="25"/>
  <c r="D1287" i="25"/>
  <c r="AD1286" i="25"/>
  <c r="AC1286" i="25"/>
  <c r="AA1286" i="25"/>
  <c r="Z1286" i="25"/>
  <c r="X1286" i="25"/>
  <c r="W1286" i="25"/>
  <c r="U1286" i="25"/>
  <c r="T1286" i="25"/>
  <c r="Q1286" i="25"/>
  <c r="P1286" i="25"/>
  <c r="N1286" i="25"/>
  <c r="M1286" i="25"/>
  <c r="K1286" i="25"/>
  <c r="J1286" i="25"/>
  <c r="H1286" i="25"/>
  <c r="G1286" i="25"/>
  <c r="E1286" i="25"/>
  <c r="D1286" i="25"/>
  <c r="AD1285" i="25"/>
  <c r="AC1285" i="25"/>
  <c r="AA1285" i="25"/>
  <c r="Z1285" i="25"/>
  <c r="X1285" i="25"/>
  <c r="W1285" i="25"/>
  <c r="U1285" i="25"/>
  <c r="T1285" i="25"/>
  <c r="Q1285" i="25"/>
  <c r="P1285" i="25"/>
  <c r="N1285" i="25"/>
  <c r="M1285" i="25"/>
  <c r="K1285" i="25"/>
  <c r="J1285" i="25"/>
  <c r="H1285" i="25"/>
  <c r="G1285" i="25"/>
  <c r="E1285" i="25"/>
  <c r="D1285" i="25"/>
  <c r="AD1284" i="25"/>
  <c r="AC1284" i="25"/>
  <c r="AA1284" i="25"/>
  <c r="Z1284" i="25"/>
  <c r="X1284" i="25"/>
  <c r="W1284" i="25"/>
  <c r="U1284" i="25"/>
  <c r="T1284" i="25"/>
  <c r="Q1284" i="25"/>
  <c r="P1284" i="25"/>
  <c r="N1284" i="25"/>
  <c r="M1284" i="25"/>
  <c r="K1284" i="25"/>
  <c r="J1284" i="25"/>
  <c r="H1284" i="25"/>
  <c r="G1284" i="25"/>
  <c r="E1284" i="25"/>
  <c r="D1284" i="25"/>
  <c r="AD1283" i="25"/>
  <c r="AC1283" i="25"/>
  <c r="AA1283" i="25"/>
  <c r="Z1283" i="25"/>
  <c r="X1283" i="25"/>
  <c r="W1283" i="25"/>
  <c r="U1283" i="25"/>
  <c r="T1283" i="25"/>
  <c r="Q1283" i="25"/>
  <c r="P1283" i="25"/>
  <c r="N1283" i="25"/>
  <c r="M1283" i="25"/>
  <c r="K1283" i="25"/>
  <c r="J1283" i="25"/>
  <c r="H1283" i="25"/>
  <c r="G1283" i="25"/>
  <c r="E1283" i="25"/>
  <c r="D1283" i="25"/>
  <c r="AD1282" i="25"/>
  <c r="AC1282" i="25"/>
  <c r="AA1282" i="25"/>
  <c r="Z1282" i="25"/>
  <c r="X1282" i="25"/>
  <c r="W1282" i="25"/>
  <c r="U1282" i="25"/>
  <c r="T1282" i="25"/>
  <c r="Q1282" i="25"/>
  <c r="P1282" i="25"/>
  <c r="N1282" i="25"/>
  <c r="M1282" i="25"/>
  <c r="K1282" i="25"/>
  <c r="J1282" i="25"/>
  <c r="H1282" i="25"/>
  <c r="G1282" i="25"/>
  <c r="E1282" i="25"/>
  <c r="D1282" i="25"/>
  <c r="AD1281" i="25"/>
  <c r="AC1281" i="25"/>
  <c r="AA1281" i="25"/>
  <c r="Z1281" i="25"/>
  <c r="X1281" i="25"/>
  <c r="W1281" i="25"/>
  <c r="U1281" i="25"/>
  <c r="T1281" i="25"/>
  <c r="Q1281" i="25"/>
  <c r="P1281" i="25"/>
  <c r="N1281" i="25"/>
  <c r="M1281" i="25"/>
  <c r="K1281" i="25"/>
  <c r="J1281" i="25"/>
  <c r="H1281" i="25"/>
  <c r="G1281" i="25"/>
  <c r="E1281" i="25"/>
  <c r="D1281" i="25"/>
  <c r="AD1280" i="25"/>
  <c r="AC1280" i="25"/>
  <c r="AA1280" i="25"/>
  <c r="Z1280" i="25"/>
  <c r="X1280" i="25"/>
  <c r="W1280" i="25"/>
  <c r="U1280" i="25"/>
  <c r="T1280" i="25"/>
  <c r="Q1280" i="25"/>
  <c r="P1280" i="25"/>
  <c r="N1280" i="25"/>
  <c r="M1280" i="25"/>
  <c r="K1280" i="25"/>
  <c r="J1280" i="25"/>
  <c r="H1280" i="25"/>
  <c r="G1280" i="25"/>
  <c r="E1280" i="25"/>
  <c r="D1280" i="25"/>
  <c r="AD1279" i="25"/>
  <c r="AC1279" i="25"/>
  <c r="AA1279" i="25"/>
  <c r="Z1279" i="25"/>
  <c r="X1279" i="25"/>
  <c r="W1279" i="25"/>
  <c r="U1279" i="25"/>
  <c r="T1279" i="25"/>
  <c r="Q1279" i="25"/>
  <c r="P1279" i="25"/>
  <c r="N1279" i="25"/>
  <c r="M1279" i="25"/>
  <c r="K1279" i="25"/>
  <c r="J1279" i="25"/>
  <c r="H1279" i="25"/>
  <c r="G1279" i="25"/>
  <c r="E1279" i="25"/>
  <c r="D1279" i="25"/>
  <c r="AD1278" i="25"/>
  <c r="AC1278" i="25"/>
  <c r="AA1278" i="25"/>
  <c r="Z1278" i="25"/>
  <c r="X1278" i="25"/>
  <c r="W1278" i="25"/>
  <c r="U1278" i="25"/>
  <c r="T1278" i="25"/>
  <c r="Q1278" i="25"/>
  <c r="P1278" i="25"/>
  <c r="N1278" i="25"/>
  <c r="M1278" i="25"/>
  <c r="K1278" i="25"/>
  <c r="J1278" i="25"/>
  <c r="H1278" i="25"/>
  <c r="G1278" i="25"/>
  <c r="E1278" i="25"/>
  <c r="D1278" i="25"/>
  <c r="AD1277" i="25"/>
  <c r="AC1277" i="25"/>
  <c r="AA1277" i="25"/>
  <c r="Z1277" i="25"/>
  <c r="X1277" i="25"/>
  <c r="W1277" i="25"/>
  <c r="U1277" i="25"/>
  <c r="T1277" i="25"/>
  <c r="Q1277" i="25"/>
  <c r="P1277" i="25"/>
  <c r="N1277" i="25"/>
  <c r="M1277" i="25"/>
  <c r="K1277" i="25"/>
  <c r="J1277" i="25"/>
  <c r="H1277" i="25"/>
  <c r="G1277" i="25"/>
  <c r="E1277" i="25"/>
  <c r="D1277" i="25"/>
  <c r="AD1276" i="25"/>
  <c r="AC1276" i="25"/>
  <c r="AA1276" i="25"/>
  <c r="Z1276" i="25"/>
  <c r="X1276" i="25"/>
  <c r="W1276" i="25"/>
  <c r="U1276" i="25"/>
  <c r="T1276" i="25"/>
  <c r="Q1276" i="25"/>
  <c r="P1276" i="25"/>
  <c r="N1276" i="25"/>
  <c r="M1276" i="25"/>
  <c r="K1276" i="25"/>
  <c r="J1276" i="25"/>
  <c r="H1276" i="25"/>
  <c r="G1276" i="25"/>
  <c r="E1276" i="25"/>
  <c r="D1276" i="25"/>
  <c r="AD1275" i="25"/>
  <c r="AC1275" i="25"/>
  <c r="AA1275" i="25"/>
  <c r="Z1275" i="25"/>
  <c r="X1275" i="25"/>
  <c r="W1275" i="25"/>
  <c r="U1275" i="25"/>
  <c r="T1275" i="25"/>
  <c r="Q1275" i="25"/>
  <c r="P1275" i="25"/>
  <c r="N1275" i="25"/>
  <c r="M1275" i="25"/>
  <c r="K1275" i="25"/>
  <c r="J1275" i="25"/>
  <c r="H1275" i="25"/>
  <c r="G1275" i="25"/>
  <c r="E1275" i="25"/>
  <c r="D1275" i="25"/>
  <c r="AD1274" i="25"/>
  <c r="AC1274" i="25"/>
  <c r="AA1274" i="25"/>
  <c r="Z1274" i="25"/>
  <c r="X1274" i="25"/>
  <c r="W1274" i="25"/>
  <c r="U1274" i="25"/>
  <c r="T1274" i="25"/>
  <c r="Q1274" i="25"/>
  <c r="P1274" i="25"/>
  <c r="N1274" i="25"/>
  <c r="M1274" i="25"/>
  <c r="K1274" i="25"/>
  <c r="J1274" i="25"/>
  <c r="H1274" i="25"/>
  <c r="G1274" i="25"/>
  <c r="E1274" i="25"/>
  <c r="D1274" i="25"/>
  <c r="AD1273" i="25"/>
  <c r="AC1273" i="25"/>
  <c r="AA1273" i="25"/>
  <c r="Z1273" i="25"/>
  <c r="X1273" i="25"/>
  <c r="W1273" i="25"/>
  <c r="U1273" i="25"/>
  <c r="T1273" i="25"/>
  <c r="Q1273" i="25"/>
  <c r="P1273" i="25"/>
  <c r="N1273" i="25"/>
  <c r="M1273" i="25"/>
  <c r="K1273" i="25"/>
  <c r="J1273" i="25"/>
  <c r="H1273" i="25"/>
  <c r="G1273" i="25"/>
  <c r="E1273" i="25"/>
  <c r="D1273" i="25"/>
  <c r="AD1272" i="25"/>
  <c r="AC1272" i="25"/>
  <c r="AA1272" i="25"/>
  <c r="Z1272" i="25"/>
  <c r="X1272" i="25"/>
  <c r="W1272" i="25"/>
  <c r="U1272" i="25"/>
  <c r="T1272" i="25"/>
  <c r="Q1272" i="25"/>
  <c r="P1272" i="25"/>
  <c r="N1272" i="25"/>
  <c r="M1272" i="25"/>
  <c r="K1272" i="25"/>
  <c r="J1272" i="25"/>
  <c r="H1272" i="25"/>
  <c r="G1272" i="25"/>
  <c r="E1272" i="25"/>
  <c r="D1272" i="25"/>
  <c r="AD1271" i="25"/>
  <c r="AC1271" i="25"/>
  <c r="AA1271" i="25"/>
  <c r="Z1271" i="25"/>
  <c r="X1271" i="25"/>
  <c r="W1271" i="25"/>
  <c r="U1271" i="25"/>
  <c r="T1271" i="25"/>
  <c r="Q1271" i="25"/>
  <c r="P1271" i="25"/>
  <c r="N1271" i="25"/>
  <c r="M1271" i="25"/>
  <c r="K1271" i="25"/>
  <c r="J1271" i="25"/>
  <c r="H1271" i="25"/>
  <c r="G1271" i="25"/>
  <c r="E1271" i="25"/>
  <c r="D1271" i="25"/>
  <c r="AD1270" i="25"/>
  <c r="AC1270" i="25"/>
  <c r="AA1270" i="25"/>
  <c r="Z1270" i="25"/>
  <c r="X1270" i="25"/>
  <c r="W1270" i="25"/>
  <c r="U1270" i="25"/>
  <c r="T1270" i="25"/>
  <c r="Q1270" i="25"/>
  <c r="P1270" i="25"/>
  <c r="N1270" i="25"/>
  <c r="M1270" i="25"/>
  <c r="K1270" i="25"/>
  <c r="J1270" i="25"/>
  <c r="H1270" i="25"/>
  <c r="G1270" i="25"/>
  <c r="E1270" i="25"/>
  <c r="D1270" i="25"/>
  <c r="AD1269" i="25"/>
  <c r="AC1269" i="25"/>
  <c r="AA1269" i="25"/>
  <c r="Z1269" i="25"/>
  <c r="X1269" i="25"/>
  <c r="W1269" i="25"/>
  <c r="U1269" i="25"/>
  <c r="T1269" i="25"/>
  <c r="Q1269" i="25"/>
  <c r="P1269" i="25"/>
  <c r="N1269" i="25"/>
  <c r="M1269" i="25"/>
  <c r="K1269" i="25"/>
  <c r="J1269" i="25"/>
  <c r="H1269" i="25"/>
  <c r="G1269" i="25"/>
  <c r="E1269" i="25"/>
  <c r="D1269" i="25"/>
  <c r="AD1268" i="25"/>
  <c r="AC1268" i="25"/>
  <c r="AA1268" i="25"/>
  <c r="Z1268" i="25"/>
  <c r="X1268" i="25"/>
  <c r="W1268" i="25"/>
  <c r="U1268" i="25"/>
  <c r="T1268" i="25"/>
  <c r="Q1268" i="25"/>
  <c r="P1268" i="25"/>
  <c r="N1268" i="25"/>
  <c r="M1268" i="25"/>
  <c r="K1268" i="25"/>
  <c r="J1268" i="25"/>
  <c r="H1268" i="25"/>
  <c r="G1268" i="25"/>
  <c r="E1268" i="25"/>
  <c r="D1268" i="25"/>
  <c r="AD1267" i="25"/>
  <c r="AC1267" i="25"/>
  <c r="AA1267" i="25"/>
  <c r="Z1267" i="25"/>
  <c r="X1267" i="25"/>
  <c r="W1267" i="25"/>
  <c r="U1267" i="25"/>
  <c r="T1267" i="25"/>
  <c r="Q1267" i="25"/>
  <c r="P1267" i="25"/>
  <c r="N1267" i="25"/>
  <c r="M1267" i="25"/>
  <c r="K1267" i="25"/>
  <c r="J1267" i="25"/>
  <c r="H1267" i="25"/>
  <c r="G1267" i="25"/>
  <c r="E1267" i="25"/>
  <c r="D1267" i="25"/>
  <c r="AD1266" i="25"/>
  <c r="AC1266" i="25"/>
  <c r="AA1266" i="25"/>
  <c r="Z1266" i="25"/>
  <c r="X1266" i="25"/>
  <c r="W1266" i="25"/>
  <c r="U1266" i="25"/>
  <c r="T1266" i="25"/>
  <c r="Q1266" i="25"/>
  <c r="P1266" i="25"/>
  <c r="N1266" i="25"/>
  <c r="M1266" i="25"/>
  <c r="K1266" i="25"/>
  <c r="J1266" i="25"/>
  <c r="H1266" i="25"/>
  <c r="G1266" i="25"/>
  <c r="E1266" i="25"/>
  <c r="D1266" i="25"/>
  <c r="AD1265" i="25"/>
  <c r="AC1265" i="25"/>
  <c r="AA1265" i="25"/>
  <c r="Z1265" i="25"/>
  <c r="X1265" i="25"/>
  <c r="W1265" i="25"/>
  <c r="U1265" i="25"/>
  <c r="T1265" i="25"/>
  <c r="Q1265" i="25"/>
  <c r="P1265" i="25"/>
  <c r="N1265" i="25"/>
  <c r="M1265" i="25"/>
  <c r="K1265" i="25"/>
  <c r="J1265" i="25"/>
  <c r="H1265" i="25"/>
  <c r="G1265" i="25"/>
  <c r="E1265" i="25"/>
  <c r="D1265" i="25"/>
  <c r="AD1264" i="25"/>
  <c r="AC1264" i="25"/>
  <c r="AA1264" i="25"/>
  <c r="Z1264" i="25"/>
  <c r="X1264" i="25"/>
  <c r="W1264" i="25"/>
  <c r="U1264" i="25"/>
  <c r="T1264" i="25"/>
  <c r="Q1264" i="25"/>
  <c r="P1264" i="25"/>
  <c r="N1264" i="25"/>
  <c r="M1264" i="25"/>
  <c r="K1264" i="25"/>
  <c r="J1264" i="25"/>
  <c r="H1264" i="25"/>
  <c r="G1264" i="25"/>
  <c r="E1264" i="25"/>
  <c r="D1264" i="25"/>
  <c r="AD1263" i="25"/>
  <c r="AC1263" i="25"/>
  <c r="AA1263" i="25"/>
  <c r="Z1263" i="25"/>
  <c r="X1263" i="25"/>
  <c r="W1263" i="25"/>
  <c r="U1263" i="25"/>
  <c r="T1263" i="25"/>
  <c r="Q1263" i="25"/>
  <c r="P1263" i="25"/>
  <c r="N1263" i="25"/>
  <c r="M1263" i="25"/>
  <c r="K1263" i="25"/>
  <c r="J1263" i="25"/>
  <c r="H1263" i="25"/>
  <c r="G1263" i="25"/>
  <c r="E1263" i="25"/>
  <c r="D1263" i="25"/>
  <c r="AD1262" i="25"/>
  <c r="AC1262" i="25"/>
  <c r="AA1262" i="25"/>
  <c r="Z1262" i="25"/>
  <c r="X1262" i="25"/>
  <c r="W1262" i="25"/>
  <c r="U1262" i="25"/>
  <c r="T1262" i="25"/>
  <c r="Q1262" i="25"/>
  <c r="P1262" i="25"/>
  <c r="N1262" i="25"/>
  <c r="M1262" i="25"/>
  <c r="K1262" i="25"/>
  <c r="J1262" i="25"/>
  <c r="H1262" i="25"/>
  <c r="G1262" i="25"/>
  <c r="E1262" i="25"/>
  <c r="D1262" i="25"/>
  <c r="AD1261" i="25"/>
  <c r="AC1261" i="25"/>
  <c r="AA1261" i="25"/>
  <c r="Z1261" i="25"/>
  <c r="X1261" i="25"/>
  <c r="W1261" i="25"/>
  <c r="U1261" i="25"/>
  <c r="T1261" i="25"/>
  <c r="Q1261" i="25"/>
  <c r="P1261" i="25"/>
  <c r="N1261" i="25"/>
  <c r="M1261" i="25"/>
  <c r="K1261" i="25"/>
  <c r="J1261" i="25"/>
  <c r="H1261" i="25"/>
  <c r="G1261" i="25"/>
  <c r="E1261" i="25"/>
  <c r="D1261" i="25"/>
  <c r="AD1260" i="25"/>
  <c r="AC1260" i="25"/>
  <c r="AA1260" i="25"/>
  <c r="Z1260" i="25"/>
  <c r="X1260" i="25"/>
  <c r="W1260" i="25"/>
  <c r="U1260" i="25"/>
  <c r="T1260" i="25"/>
  <c r="Q1260" i="25"/>
  <c r="P1260" i="25"/>
  <c r="N1260" i="25"/>
  <c r="M1260" i="25"/>
  <c r="K1260" i="25"/>
  <c r="J1260" i="25"/>
  <c r="H1260" i="25"/>
  <c r="G1260" i="25"/>
  <c r="E1260" i="25"/>
  <c r="D1260" i="25"/>
  <c r="AD1259" i="25"/>
  <c r="AC1259" i="25"/>
  <c r="AA1259" i="25"/>
  <c r="Z1259" i="25"/>
  <c r="X1259" i="25"/>
  <c r="W1259" i="25"/>
  <c r="U1259" i="25"/>
  <c r="T1259" i="25"/>
  <c r="Q1259" i="25"/>
  <c r="P1259" i="25"/>
  <c r="N1259" i="25"/>
  <c r="M1259" i="25"/>
  <c r="K1259" i="25"/>
  <c r="J1259" i="25"/>
  <c r="H1259" i="25"/>
  <c r="G1259" i="25"/>
  <c r="E1259" i="25"/>
  <c r="D1259" i="25"/>
  <c r="AD1258" i="25"/>
  <c r="AC1258" i="25"/>
  <c r="AA1258" i="25"/>
  <c r="Z1258" i="25"/>
  <c r="X1258" i="25"/>
  <c r="W1258" i="25"/>
  <c r="U1258" i="25"/>
  <c r="T1258" i="25"/>
  <c r="Q1258" i="25"/>
  <c r="P1258" i="25"/>
  <c r="N1258" i="25"/>
  <c r="M1258" i="25"/>
  <c r="K1258" i="25"/>
  <c r="J1258" i="25"/>
  <c r="H1258" i="25"/>
  <c r="G1258" i="25"/>
  <c r="E1258" i="25"/>
  <c r="D1258" i="25"/>
  <c r="AD1257" i="25"/>
  <c r="AC1257" i="25"/>
  <c r="AA1257" i="25"/>
  <c r="Z1257" i="25"/>
  <c r="X1257" i="25"/>
  <c r="W1257" i="25"/>
  <c r="U1257" i="25"/>
  <c r="T1257" i="25"/>
  <c r="Q1257" i="25"/>
  <c r="P1257" i="25"/>
  <c r="N1257" i="25"/>
  <c r="M1257" i="25"/>
  <c r="K1257" i="25"/>
  <c r="J1257" i="25"/>
  <c r="H1257" i="25"/>
  <c r="G1257" i="25"/>
  <c r="E1257" i="25"/>
  <c r="D1257" i="25"/>
  <c r="AD1256" i="25"/>
  <c r="AC1256" i="25"/>
  <c r="AA1256" i="25"/>
  <c r="Z1256" i="25"/>
  <c r="X1256" i="25"/>
  <c r="W1256" i="25"/>
  <c r="U1256" i="25"/>
  <c r="T1256" i="25"/>
  <c r="Q1256" i="25"/>
  <c r="P1256" i="25"/>
  <c r="N1256" i="25"/>
  <c r="M1256" i="25"/>
  <c r="K1256" i="25"/>
  <c r="J1256" i="25"/>
  <c r="H1256" i="25"/>
  <c r="G1256" i="25"/>
  <c r="E1256" i="25"/>
  <c r="D1256" i="25"/>
  <c r="AD1255" i="25"/>
  <c r="AC1255" i="25"/>
  <c r="AA1255" i="25"/>
  <c r="Z1255" i="25"/>
  <c r="X1255" i="25"/>
  <c r="W1255" i="25"/>
  <c r="U1255" i="25"/>
  <c r="T1255" i="25"/>
  <c r="Q1255" i="25"/>
  <c r="P1255" i="25"/>
  <c r="N1255" i="25"/>
  <c r="M1255" i="25"/>
  <c r="K1255" i="25"/>
  <c r="J1255" i="25"/>
  <c r="H1255" i="25"/>
  <c r="G1255" i="25"/>
  <c r="E1255" i="25"/>
  <c r="D1255" i="25"/>
  <c r="AD1254" i="25"/>
  <c r="AC1254" i="25"/>
  <c r="AA1254" i="25"/>
  <c r="Z1254" i="25"/>
  <c r="X1254" i="25"/>
  <c r="W1254" i="25"/>
  <c r="U1254" i="25"/>
  <c r="T1254" i="25"/>
  <c r="Q1254" i="25"/>
  <c r="P1254" i="25"/>
  <c r="N1254" i="25"/>
  <c r="M1254" i="25"/>
  <c r="K1254" i="25"/>
  <c r="J1254" i="25"/>
  <c r="H1254" i="25"/>
  <c r="G1254" i="25"/>
  <c r="E1254" i="25"/>
  <c r="D1254" i="25"/>
  <c r="AD1253" i="25"/>
  <c r="AC1253" i="25"/>
  <c r="AA1253" i="25"/>
  <c r="Z1253" i="25"/>
  <c r="X1253" i="25"/>
  <c r="W1253" i="25"/>
  <c r="U1253" i="25"/>
  <c r="T1253" i="25"/>
  <c r="Q1253" i="25"/>
  <c r="P1253" i="25"/>
  <c r="N1253" i="25"/>
  <c r="M1253" i="25"/>
  <c r="K1253" i="25"/>
  <c r="J1253" i="25"/>
  <c r="H1253" i="25"/>
  <c r="G1253" i="25"/>
  <c r="E1253" i="25"/>
  <c r="D1253" i="25"/>
  <c r="AD1252" i="25"/>
  <c r="AC1252" i="25"/>
  <c r="AA1252" i="25"/>
  <c r="Z1252" i="25"/>
  <c r="X1252" i="25"/>
  <c r="W1252" i="25"/>
  <c r="U1252" i="25"/>
  <c r="T1252" i="25"/>
  <c r="Q1252" i="25"/>
  <c r="P1252" i="25"/>
  <c r="N1252" i="25"/>
  <c r="M1252" i="25"/>
  <c r="K1252" i="25"/>
  <c r="J1252" i="25"/>
  <c r="H1252" i="25"/>
  <c r="G1252" i="25"/>
  <c r="E1252" i="25"/>
  <c r="D1252" i="25"/>
  <c r="AD1251" i="25"/>
  <c r="AC1251" i="25"/>
  <c r="AA1251" i="25"/>
  <c r="Z1251" i="25"/>
  <c r="X1251" i="25"/>
  <c r="W1251" i="25"/>
  <c r="U1251" i="25"/>
  <c r="T1251" i="25"/>
  <c r="Q1251" i="25"/>
  <c r="P1251" i="25"/>
  <c r="N1251" i="25"/>
  <c r="M1251" i="25"/>
  <c r="K1251" i="25"/>
  <c r="J1251" i="25"/>
  <c r="H1251" i="25"/>
  <c r="G1251" i="25"/>
  <c r="E1251" i="25"/>
  <c r="D1251" i="25"/>
  <c r="AD1250" i="25"/>
  <c r="AC1250" i="25"/>
  <c r="AA1250" i="25"/>
  <c r="Z1250" i="25"/>
  <c r="X1250" i="25"/>
  <c r="W1250" i="25"/>
  <c r="U1250" i="25"/>
  <c r="T1250" i="25"/>
  <c r="Q1250" i="25"/>
  <c r="P1250" i="25"/>
  <c r="N1250" i="25"/>
  <c r="M1250" i="25"/>
  <c r="K1250" i="25"/>
  <c r="J1250" i="25"/>
  <c r="H1250" i="25"/>
  <c r="G1250" i="25"/>
  <c r="E1250" i="25"/>
  <c r="D1250" i="25"/>
  <c r="AD1249" i="25"/>
  <c r="AC1249" i="25"/>
  <c r="AA1249" i="25"/>
  <c r="Z1249" i="25"/>
  <c r="X1249" i="25"/>
  <c r="W1249" i="25"/>
  <c r="U1249" i="25"/>
  <c r="T1249" i="25"/>
  <c r="Q1249" i="25"/>
  <c r="P1249" i="25"/>
  <c r="N1249" i="25"/>
  <c r="M1249" i="25"/>
  <c r="K1249" i="25"/>
  <c r="J1249" i="25"/>
  <c r="H1249" i="25"/>
  <c r="G1249" i="25"/>
  <c r="E1249" i="25"/>
  <c r="D1249" i="25"/>
  <c r="AD1248" i="25"/>
  <c r="AC1248" i="25"/>
  <c r="AA1248" i="25"/>
  <c r="Z1248" i="25"/>
  <c r="X1248" i="25"/>
  <c r="W1248" i="25"/>
  <c r="U1248" i="25"/>
  <c r="T1248" i="25"/>
  <c r="Q1248" i="25"/>
  <c r="P1248" i="25"/>
  <c r="N1248" i="25"/>
  <c r="M1248" i="25"/>
  <c r="K1248" i="25"/>
  <c r="J1248" i="25"/>
  <c r="H1248" i="25"/>
  <c r="G1248" i="25"/>
  <c r="E1248" i="25"/>
  <c r="D1248" i="25"/>
  <c r="AD1247" i="25"/>
  <c r="AC1247" i="25"/>
  <c r="AA1247" i="25"/>
  <c r="Z1247" i="25"/>
  <c r="X1247" i="25"/>
  <c r="W1247" i="25"/>
  <c r="U1247" i="25"/>
  <c r="T1247" i="25"/>
  <c r="Q1247" i="25"/>
  <c r="P1247" i="25"/>
  <c r="N1247" i="25"/>
  <c r="M1247" i="25"/>
  <c r="K1247" i="25"/>
  <c r="J1247" i="25"/>
  <c r="H1247" i="25"/>
  <c r="G1247" i="25"/>
  <c r="E1247" i="25"/>
  <c r="D1247" i="25"/>
  <c r="AD1246" i="25"/>
  <c r="AC1246" i="25"/>
  <c r="AA1246" i="25"/>
  <c r="Z1246" i="25"/>
  <c r="X1246" i="25"/>
  <c r="W1246" i="25"/>
  <c r="U1246" i="25"/>
  <c r="T1246" i="25"/>
  <c r="Q1246" i="25"/>
  <c r="P1246" i="25"/>
  <c r="N1246" i="25"/>
  <c r="M1246" i="25"/>
  <c r="K1246" i="25"/>
  <c r="J1246" i="25"/>
  <c r="H1246" i="25"/>
  <c r="G1246" i="25"/>
  <c r="E1246" i="25"/>
  <c r="D1246" i="25"/>
  <c r="AD1245" i="25"/>
  <c r="AC1245" i="25"/>
  <c r="AA1245" i="25"/>
  <c r="Z1245" i="25"/>
  <c r="X1245" i="25"/>
  <c r="W1245" i="25"/>
  <c r="U1245" i="25"/>
  <c r="T1245" i="25"/>
  <c r="Q1245" i="25"/>
  <c r="P1245" i="25"/>
  <c r="N1245" i="25"/>
  <c r="M1245" i="25"/>
  <c r="K1245" i="25"/>
  <c r="J1245" i="25"/>
  <c r="H1245" i="25"/>
  <c r="G1245" i="25"/>
  <c r="E1245" i="25"/>
  <c r="D1245" i="25"/>
  <c r="AD1244" i="25"/>
  <c r="AC1244" i="25"/>
  <c r="AA1244" i="25"/>
  <c r="Z1244" i="25"/>
  <c r="X1244" i="25"/>
  <c r="W1244" i="25"/>
  <c r="U1244" i="25"/>
  <c r="T1244" i="25"/>
  <c r="Q1244" i="25"/>
  <c r="P1244" i="25"/>
  <c r="N1244" i="25"/>
  <c r="M1244" i="25"/>
  <c r="K1244" i="25"/>
  <c r="J1244" i="25"/>
  <c r="H1244" i="25"/>
  <c r="G1244" i="25"/>
  <c r="E1244" i="25"/>
  <c r="D1244" i="25"/>
  <c r="AD1243" i="25"/>
  <c r="AC1243" i="25"/>
  <c r="AA1243" i="25"/>
  <c r="Z1243" i="25"/>
  <c r="X1243" i="25"/>
  <c r="W1243" i="25"/>
  <c r="U1243" i="25"/>
  <c r="T1243" i="25"/>
  <c r="Q1243" i="25"/>
  <c r="P1243" i="25"/>
  <c r="N1243" i="25"/>
  <c r="M1243" i="25"/>
  <c r="K1243" i="25"/>
  <c r="J1243" i="25"/>
  <c r="H1243" i="25"/>
  <c r="G1243" i="25"/>
  <c r="E1243" i="25"/>
  <c r="D1243" i="25"/>
  <c r="AD1242" i="25"/>
  <c r="AC1242" i="25"/>
  <c r="AA1242" i="25"/>
  <c r="Z1242" i="25"/>
  <c r="X1242" i="25"/>
  <c r="W1242" i="25"/>
  <c r="U1242" i="25"/>
  <c r="T1242" i="25"/>
  <c r="Q1242" i="25"/>
  <c r="P1242" i="25"/>
  <c r="N1242" i="25"/>
  <c r="M1242" i="25"/>
  <c r="K1242" i="25"/>
  <c r="J1242" i="25"/>
  <c r="H1242" i="25"/>
  <c r="G1242" i="25"/>
  <c r="E1242" i="25"/>
  <c r="D1242" i="25"/>
  <c r="AD1241" i="25"/>
  <c r="AC1241" i="25"/>
  <c r="AA1241" i="25"/>
  <c r="Z1241" i="25"/>
  <c r="X1241" i="25"/>
  <c r="W1241" i="25"/>
  <c r="U1241" i="25"/>
  <c r="T1241" i="25"/>
  <c r="Q1241" i="25"/>
  <c r="P1241" i="25"/>
  <c r="N1241" i="25"/>
  <c r="M1241" i="25"/>
  <c r="K1241" i="25"/>
  <c r="J1241" i="25"/>
  <c r="H1241" i="25"/>
  <c r="G1241" i="25"/>
  <c r="E1241" i="25"/>
  <c r="D1241" i="25"/>
  <c r="AD1240" i="25"/>
  <c r="AC1240" i="25"/>
  <c r="AA1240" i="25"/>
  <c r="Z1240" i="25"/>
  <c r="X1240" i="25"/>
  <c r="W1240" i="25"/>
  <c r="U1240" i="25"/>
  <c r="T1240" i="25"/>
  <c r="Q1240" i="25"/>
  <c r="P1240" i="25"/>
  <c r="N1240" i="25"/>
  <c r="M1240" i="25"/>
  <c r="K1240" i="25"/>
  <c r="J1240" i="25"/>
  <c r="H1240" i="25"/>
  <c r="G1240" i="25"/>
  <c r="E1240" i="25"/>
  <c r="D1240" i="25"/>
  <c r="AD1239" i="25"/>
  <c r="AC1239" i="25"/>
  <c r="AA1239" i="25"/>
  <c r="Z1239" i="25"/>
  <c r="X1239" i="25"/>
  <c r="W1239" i="25"/>
  <c r="U1239" i="25"/>
  <c r="T1239" i="25"/>
  <c r="Q1239" i="25"/>
  <c r="P1239" i="25"/>
  <c r="N1239" i="25"/>
  <c r="M1239" i="25"/>
  <c r="K1239" i="25"/>
  <c r="J1239" i="25"/>
  <c r="H1239" i="25"/>
  <c r="G1239" i="25"/>
  <c r="E1239" i="25"/>
  <c r="D1239" i="25"/>
  <c r="AD1238" i="25"/>
  <c r="AC1238" i="25"/>
  <c r="AA1238" i="25"/>
  <c r="Z1238" i="25"/>
  <c r="X1238" i="25"/>
  <c r="W1238" i="25"/>
  <c r="U1238" i="25"/>
  <c r="T1238" i="25"/>
  <c r="Q1238" i="25"/>
  <c r="P1238" i="25"/>
  <c r="N1238" i="25"/>
  <c r="M1238" i="25"/>
  <c r="K1238" i="25"/>
  <c r="J1238" i="25"/>
  <c r="H1238" i="25"/>
  <c r="G1238" i="25"/>
  <c r="E1238" i="25"/>
  <c r="D1238" i="25"/>
  <c r="AD1237" i="25"/>
  <c r="AC1237" i="25"/>
  <c r="AA1237" i="25"/>
  <c r="Z1237" i="25"/>
  <c r="X1237" i="25"/>
  <c r="W1237" i="25"/>
  <c r="U1237" i="25"/>
  <c r="T1237" i="25"/>
  <c r="Q1237" i="25"/>
  <c r="P1237" i="25"/>
  <c r="N1237" i="25"/>
  <c r="M1237" i="25"/>
  <c r="K1237" i="25"/>
  <c r="J1237" i="25"/>
  <c r="H1237" i="25"/>
  <c r="G1237" i="25"/>
  <c r="E1237" i="25"/>
  <c r="D1237" i="25"/>
  <c r="AD1236" i="25"/>
  <c r="AC1236" i="25"/>
  <c r="AA1236" i="25"/>
  <c r="Z1236" i="25"/>
  <c r="X1236" i="25"/>
  <c r="W1236" i="25"/>
  <c r="U1236" i="25"/>
  <c r="T1236" i="25"/>
  <c r="Q1236" i="25"/>
  <c r="P1236" i="25"/>
  <c r="N1236" i="25"/>
  <c r="M1236" i="25"/>
  <c r="K1236" i="25"/>
  <c r="J1236" i="25"/>
  <c r="H1236" i="25"/>
  <c r="G1236" i="25"/>
  <c r="E1236" i="25"/>
  <c r="D1236" i="25"/>
  <c r="AD1235" i="25"/>
  <c r="AC1235" i="25"/>
  <c r="AA1235" i="25"/>
  <c r="Z1235" i="25"/>
  <c r="X1235" i="25"/>
  <c r="W1235" i="25"/>
  <c r="U1235" i="25"/>
  <c r="T1235" i="25"/>
  <c r="Q1235" i="25"/>
  <c r="P1235" i="25"/>
  <c r="N1235" i="25"/>
  <c r="M1235" i="25"/>
  <c r="K1235" i="25"/>
  <c r="J1235" i="25"/>
  <c r="H1235" i="25"/>
  <c r="G1235" i="25"/>
  <c r="E1235" i="25"/>
  <c r="D1235" i="25"/>
  <c r="AD1234" i="25"/>
  <c r="AC1234" i="25"/>
  <c r="AA1234" i="25"/>
  <c r="Z1234" i="25"/>
  <c r="X1234" i="25"/>
  <c r="W1234" i="25"/>
  <c r="U1234" i="25"/>
  <c r="T1234" i="25"/>
  <c r="Q1234" i="25"/>
  <c r="P1234" i="25"/>
  <c r="N1234" i="25"/>
  <c r="M1234" i="25"/>
  <c r="K1234" i="25"/>
  <c r="J1234" i="25"/>
  <c r="H1234" i="25"/>
  <c r="G1234" i="25"/>
  <c r="E1234" i="25"/>
  <c r="D1234" i="25"/>
  <c r="AD1233" i="25"/>
  <c r="AC1233" i="25"/>
  <c r="AA1233" i="25"/>
  <c r="Z1233" i="25"/>
  <c r="X1233" i="25"/>
  <c r="W1233" i="25"/>
  <c r="U1233" i="25"/>
  <c r="T1233" i="25"/>
  <c r="Q1233" i="25"/>
  <c r="P1233" i="25"/>
  <c r="N1233" i="25"/>
  <c r="M1233" i="25"/>
  <c r="K1233" i="25"/>
  <c r="J1233" i="25"/>
  <c r="H1233" i="25"/>
  <c r="G1233" i="25"/>
  <c r="E1233" i="25"/>
  <c r="D1233" i="25"/>
  <c r="AD1232" i="25"/>
  <c r="AC1232" i="25"/>
  <c r="AA1232" i="25"/>
  <c r="Z1232" i="25"/>
  <c r="X1232" i="25"/>
  <c r="W1232" i="25"/>
  <c r="U1232" i="25"/>
  <c r="T1232" i="25"/>
  <c r="Q1232" i="25"/>
  <c r="P1232" i="25"/>
  <c r="N1232" i="25"/>
  <c r="M1232" i="25"/>
  <c r="K1232" i="25"/>
  <c r="J1232" i="25"/>
  <c r="H1232" i="25"/>
  <c r="G1232" i="25"/>
  <c r="E1232" i="25"/>
  <c r="D1232" i="25"/>
  <c r="AD1231" i="25"/>
  <c r="AC1231" i="25"/>
  <c r="AA1231" i="25"/>
  <c r="Z1231" i="25"/>
  <c r="X1231" i="25"/>
  <c r="W1231" i="25"/>
  <c r="U1231" i="25"/>
  <c r="T1231" i="25"/>
  <c r="Q1231" i="25"/>
  <c r="P1231" i="25"/>
  <c r="N1231" i="25"/>
  <c r="M1231" i="25"/>
  <c r="K1231" i="25"/>
  <c r="J1231" i="25"/>
  <c r="H1231" i="25"/>
  <c r="G1231" i="25"/>
  <c r="E1231" i="25"/>
  <c r="D1231" i="25"/>
  <c r="AD1230" i="25"/>
  <c r="AC1230" i="25"/>
  <c r="AA1230" i="25"/>
  <c r="Z1230" i="25"/>
  <c r="X1230" i="25"/>
  <c r="W1230" i="25"/>
  <c r="U1230" i="25"/>
  <c r="T1230" i="25"/>
  <c r="Q1230" i="25"/>
  <c r="P1230" i="25"/>
  <c r="N1230" i="25"/>
  <c r="M1230" i="25"/>
  <c r="K1230" i="25"/>
  <c r="J1230" i="25"/>
  <c r="H1230" i="25"/>
  <c r="G1230" i="25"/>
  <c r="E1230" i="25"/>
  <c r="D1230" i="25"/>
  <c r="AD1229" i="25"/>
  <c r="AC1229" i="25"/>
  <c r="AA1229" i="25"/>
  <c r="Z1229" i="25"/>
  <c r="X1229" i="25"/>
  <c r="W1229" i="25"/>
  <c r="U1229" i="25"/>
  <c r="T1229" i="25"/>
  <c r="Q1229" i="25"/>
  <c r="P1229" i="25"/>
  <c r="N1229" i="25"/>
  <c r="M1229" i="25"/>
  <c r="K1229" i="25"/>
  <c r="J1229" i="25"/>
  <c r="H1229" i="25"/>
  <c r="G1229" i="25"/>
  <c r="E1229" i="25"/>
  <c r="D1229" i="25"/>
  <c r="AD1228" i="25"/>
  <c r="AC1228" i="25"/>
  <c r="AA1228" i="25"/>
  <c r="Z1228" i="25"/>
  <c r="X1228" i="25"/>
  <c r="W1228" i="25"/>
  <c r="U1228" i="25"/>
  <c r="T1228" i="25"/>
  <c r="Q1228" i="25"/>
  <c r="P1228" i="25"/>
  <c r="N1228" i="25"/>
  <c r="M1228" i="25"/>
  <c r="K1228" i="25"/>
  <c r="J1228" i="25"/>
  <c r="H1228" i="25"/>
  <c r="G1228" i="25"/>
  <c r="E1228" i="25"/>
  <c r="D1228" i="25"/>
  <c r="AD1227" i="25"/>
  <c r="AC1227" i="25"/>
  <c r="AA1227" i="25"/>
  <c r="Z1227" i="25"/>
  <c r="X1227" i="25"/>
  <c r="W1227" i="25"/>
  <c r="U1227" i="25"/>
  <c r="T1227" i="25"/>
  <c r="Q1227" i="25"/>
  <c r="P1227" i="25"/>
  <c r="N1227" i="25"/>
  <c r="M1227" i="25"/>
  <c r="K1227" i="25"/>
  <c r="J1227" i="25"/>
  <c r="H1227" i="25"/>
  <c r="G1227" i="25"/>
  <c r="E1227" i="25"/>
  <c r="D1227" i="25"/>
  <c r="AD1226" i="25"/>
  <c r="AC1226" i="25"/>
  <c r="AA1226" i="25"/>
  <c r="Z1226" i="25"/>
  <c r="X1226" i="25"/>
  <c r="W1226" i="25"/>
  <c r="U1226" i="25"/>
  <c r="T1226" i="25"/>
  <c r="Q1226" i="25"/>
  <c r="P1226" i="25"/>
  <c r="N1226" i="25"/>
  <c r="M1226" i="25"/>
  <c r="K1226" i="25"/>
  <c r="J1226" i="25"/>
  <c r="H1226" i="25"/>
  <c r="G1226" i="25"/>
  <c r="E1226" i="25"/>
  <c r="D1226" i="25"/>
  <c r="AD1225" i="25"/>
  <c r="AC1225" i="25"/>
  <c r="AA1225" i="25"/>
  <c r="Z1225" i="25"/>
  <c r="X1225" i="25"/>
  <c r="W1225" i="25"/>
  <c r="U1225" i="25"/>
  <c r="T1225" i="25"/>
  <c r="Q1225" i="25"/>
  <c r="P1225" i="25"/>
  <c r="N1225" i="25"/>
  <c r="M1225" i="25"/>
  <c r="K1225" i="25"/>
  <c r="J1225" i="25"/>
  <c r="H1225" i="25"/>
  <c r="G1225" i="25"/>
  <c r="E1225" i="25"/>
  <c r="D1225" i="25"/>
  <c r="AD1224" i="25"/>
  <c r="AC1224" i="25"/>
  <c r="AA1224" i="25"/>
  <c r="Z1224" i="25"/>
  <c r="X1224" i="25"/>
  <c r="W1224" i="25"/>
  <c r="U1224" i="25"/>
  <c r="T1224" i="25"/>
  <c r="Q1224" i="25"/>
  <c r="P1224" i="25"/>
  <c r="N1224" i="25"/>
  <c r="M1224" i="25"/>
  <c r="K1224" i="25"/>
  <c r="J1224" i="25"/>
  <c r="H1224" i="25"/>
  <c r="G1224" i="25"/>
  <c r="E1224" i="25"/>
  <c r="D1224" i="25"/>
  <c r="AD1223" i="25"/>
  <c r="AC1223" i="25"/>
  <c r="AA1223" i="25"/>
  <c r="Z1223" i="25"/>
  <c r="X1223" i="25"/>
  <c r="W1223" i="25"/>
  <c r="U1223" i="25"/>
  <c r="T1223" i="25"/>
  <c r="Q1223" i="25"/>
  <c r="P1223" i="25"/>
  <c r="N1223" i="25"/>
  <c r="M1223" i="25"/>
  <c r="K1223" i="25"/>
  <c r="J1223" i="25"/>
  <c r="H1223" i="25"/>
  <c r="G1223" i="25"/>
  <c r="E1223" i="25"/>
  <c r="D1223" i="25"/>
  <c r="AD1222" i="25"/>
  <c r="AC1222" i="25"/>
  <c r="AA1222" i="25"/>
  <c r="Z1222" i="25"/>
  <c r="X1222" i="25"/>
  <c r="W1222" i="25"/>
  <c r="U1222" i="25"/>
  <c r="T1222" i="25"/>
  <c r="Q1222" i="25"/>
  <c r="P1222" i="25"/>
  <c r="N1222" i="25"/>
  <c r="M1222" i="25"/>
  <c r="K1222" i="25"/>
  <c r="J1222" i="25"/>
  <c r="H1222" i="25"/>
  <c r="G1222" i="25"/>
  <c r="E1222" i="25"/>
  <c r="D1222" i="25"/>
  <c r="AD1221" i="25"/>
  <c r="AC1221" i="25"/>
  <c r="AA1221" i="25"/>
  <c r="Z1221" i="25"/>
  <c r="X1221" i="25"/>
  <c r="W1221" i="25"/>
  <c r="U1221" i="25"/>
  <c r="T1221" i="25"/>
  <c r="Q1221" i="25"/>
  <c r="P1221" i="25"/>
  <c r="N1221" i="25"/>
  <c r="M1221" i="25"/>
  <c r="K1221" i="25"/>
  <c r="J1221" i="25"/>
  <c r="H1221" i="25"/>
  <c r="G1221" i="25"/>
  <c r="E1221" i="25"/>
  <c r="D1221" i="25"/>
  <c r="AD1220" i="25"/>
  <c r="AC1220" i="25"/>
  <c r="AA1220" i="25"/>
  <c r="Z1220" i="25"/>
  <c r="X1220" i="25"/>
  <c r="W1220" i="25"/>
  <c r="U1220" i="25"/>
  <c r="T1220" i="25"/>
  <c r="Q1220" i="25"/>
  <c r="P1220" i="25"/>
  <c r="N1220" i="25"/>
  <c r="M1220" i="25"/>
  <c r="K1220" i="25"/>
  <c r="J1220" i="25"/>
  <c r="H1220" i="25"/>
  <c r="G1220" i="25"/>
  <c r="E1220" i="25"/>
  <c r="D1220" i="25"/>
  <c r="AD1219" i="25"/>
  <c r="AC1219" i="25"/>
  <c r="AA1219" i="25"/>
  <c r="Z1219" i="25"/>
  <c r="X1219" i="25"/>
  <c r="W1219" i="25"/>
  <c r="U1219" i="25"/>
  <c r="T1219" i="25"/>
  <c r="Q1219" i="25"/>
  <c r="P1219" i="25"/>
  <c r="N1219" i="25"/>
  <c r="M1219" i="25"/>
  <c r="K1219" i="25"/>
  <c r="J1219" i="25"/>
  <c r="H1219" i="25"/>
  <c r="G1219" i="25"/>
  <c r="E1219" i="25"/>
  <c r="D1219" i="25"/>
  <c r="AD1218" i="25"/>
  <c r="AC1218" i="25"/>
  <c r="AA1218" i="25"/>
  <c r="Z1218" i="25"/>
  <c r="X1218" i="25"/>
  <c r="W1218" i="25"/>
  <c r="U1218" i="25"/>
  <c r="T1218" i="25"/>
  <c r="Q1218" i="25"/>
  <c r="P1218" i="25"/>
  <c r="N1218" i="25"/>
  <c r="M1218" i="25"/>
  <c r="K1218" i="25"/>
  <c r="J1218" i="25"/>
  <c r="H1218" i="25"/>
  <c r="G1218" i="25"/>
  <c r="E1218" i="25"/>
  <c r="D1218" i="25"/>
  <c r="AD1217" i="25"/>
  <c r="AC1217" i="25"/>
  <c r="AA1217" i="25"/>
  <c r="Z1217" i="25"/>
  <c r="X1217" i="25"/>
  <c r="W1217" i="25"/>
  <c r="U1217" i="25"/>
  <c r="T1217" i="25"/>
  <c r="Q1217" i="25"/>
  <c r="P1217" i="25"/>
  <c r="N1217" i="25"/>
  <c r="M1217" i="25"/>
  <c r="K1217" i="25"/>
  <c r="J1217" i="25"/>
  <c r="H1217" i="25"/>
  <c r="G1217" i="25"/>
  <c r="E1217" i="25"/>
  <c r="D1217" i="25"/>
  <c r="AD1216" i="25"/>
  <c r="AC1216" i="25"/>
  <c r="AA1216" i="25"/>
  <c r="Z1216" i="25"/>
  <c r="X1216" i="25"/>
  <c r="W1216" i="25"/>
  <c r="U1216" i="25"/>
  <c r="T1216" i="25"/>
  <c r="Q1216" i="25"/>
  <c r="P1216" i="25"/>
  <c r="N1216" i="25"/>
  <c r="M1216" i="25"/>
  <c r="K1216" i="25"/>
  <c r="J1216" i="25"/>
  <c r="H1216" i="25"/>
  <c r="G1216" i="25"/>
  <c r="E1216" i="25"/>
  <c r="D1216" i="25"/>
  <c r="AD1215" i="25"/>
  <c r="AC1215" i="25"/>
  <c r="AA1215" i="25"/>
  <c r="Z1215" i="25"/>
  <c r="X1215" i="25"/>
  <c r="W1215" i="25"/>
  <c r="U1215" i="25"/>
  <c r="T1215" i="25"/>
  <c r="Q1215" i="25"/>
  <c r="P1215" i="25"/>
  <c r="N1215" i="25"/>
  <c r="M1215" i="25"/>
  <c r="K1215" i="25"/>
  <c r="J1215" i="25"/>
  <c r="H1215" i="25"/>
  <c r="G1215" i="25"/>
  <c r="E1215" i="25"/>
  <c r="D1215" i="25"/>
  <c r="AD1214" i="25"/>
  <c r="AC1214" i="25"/>
  <c r="AA1214" i="25"/>
  <c r="Z1214" i="25"/>
  <c r="X1214" i="25"/>
  <c r="W1214" i="25"/>
  <c r="U1214" i="25"/>
  <c r="T1214" i="25"/>
  <c r="Q1214" i="25"/>
  <c r="P1214" i="25"/>
  <c r="N1214" i="25"/>
  <c r="M1214" i="25"/>
  <c r="K1214" i="25"/>
  <c r="J1214" i="25"/>
  <c r="H1214" i="25"/>
  <c r="G1214" i="25"/>
  <c r="E1214" i="25"/>
  <c r="D1214" i="25"/>
  <c r="AD1213" i="25"/>
  <c r="AC1213" i="25"/>
  <c r="AA1213" i="25"/>
  <c r="Z1213" i="25"/>
  <c r="X1213" i="25"/>
  <c r="W1213" i="25"/>
  <c r="U1213" i="25"/>
  <c r="T1213" i="25"/>
  <c r="Q1213" i="25"/>
  <c r="P1213" i="25"/>
  <c r="N1213" i="25"/>
  <c r="M1213" i="25"/>
  <c r="K1213" i="25"/>
  <c r="J1213" i="25"/>
  <c r="H1213" i="25"/>
  <c r="G1213" i="25"/>
  <c r="E1213" i="25"/>
  <c r="D1213" i="25"/>
  <c r="AD1212" i="25"/>
  <c r="AC1212" i="25"/>
  <c r="AA1212" i="25"/>
  <c r="Z1212" i="25"/>
  <c r="X1212" i="25"/>
  <c r="W1212" i="25"/>
  <c r="U1212" i="25"/>
  <c r="T1212" i="25"/>
  <c r="Q1212" i="25"/>
  <c r="P1212" i="25"/>
  <c r="N1212" i="25"/>
  <c r="M1212" i="25"/>
  <c r="K1212" i="25"/>
  <c r="J1212" i="25"/>
  <c r="H1212" i="25"/>
  <c r="G1212" i="25"/>
  <c r="E1212" i="25"/>
  <c r="D1212" i="25"/>
  <c r="AD1211" i="25"/>
  <c r="AC1211" i="25"/>
  <c r="AA1211" i="25"/>
  <c r="Z1211" i="25"/>
  <c r="X1211" i="25"/>
  <c r="W1211" i="25"/>
  <c r="U1211" i="25"/>
  <c r="T1211" i="25"/>
  <c r="Q1211" i="25"/>
  <c r="P1211" i="25"/>
  <c r="N1211" i="25"/>
  <c r="M1211" i="25"/>
  <c r="K1211" i="25"/>
  <c r="J1211" i="25"/>
  <c r="H1211" i="25"/>
  <c r="G1211" i="25"/>
  <c r="E1211" i="25"/>
  <c r="D1211" i="25"/>
  <c r="AD1210" i="25"/>
  <c r="AC1210" i="25"/>
  <c r="AA1210" i="25"/>
  <c r="Z1210" i="25"/>
  <c r="X1210" i="25"/>
  <c r="W1210" i="25"/>
  <c r="U1210" i="25"/>
  <c r="T1210" i="25"/>
  <c r="Q1210" i="25"/>
  <c r="P1210" i="25"/>
  <c r="N1210" i="25"/>
  <c r="M1210" i="25"/>
  <c r="K1210" i="25"/>
  <c r="J1210" i="25"/>
  <c r="H1210" i="25"/>
  <c r="G1210" i="25"/>
  <c r="E1210" i="25"/>
  <c r="D1210" i="25"/>
  <c r="AD1209" i="25"/>
  <c r="AC1209" i="25"/>
  <c r="AA1209" i="25"/>
  <c r="Z1209" i="25"/>
  <c r="X1209" i="25"/>
  <c r="W1209" i="25"/>
  <c r="U1209" i="25"/>
  <c r="T1209" i="25"/>
  <c r="Q1209" i="25"/>
  <c r="P1209" i="25"/>
  <c r="N1209" i="25"/>
  <c r="M1209" i="25"/>
  <c r="K1209" i="25"/>
  <c r="J1209" i="25"/>
  <c r="H1209" i="25"/>
  <c r="G1209" i="25"/>
  <c r="E1209" i="25"/>
  <c r="D1209" i="25"/>
  <c r="AD1208" i="25"/>
  <c r="AC1208" i="25"/>
  <c r="AA1208" i="25"/>
  <c r="Z1208" i="25"/>
  <c r="X1208" i="25"/>
  <c r="W1208" i="25"/>
  <c r="U1208" i="25"/>
  <c r="T1208" i="25"/>
  <c r="Q1208" i="25"/>
  <c r="P1208" i="25"/>
  <c r="N1208" i="25"/>
  <c r="M1208" i="25"/>
  <c r="K1208" i="25"/>
  <c r="J1208" i="25"/>
  <c r="H1208" i="25"/>
  <c r="G1208" i="25"/>
  <c r="E1208" i="25"/>
  <c r="D1208" i="25"/>
  <c r="AD1207" i="25"/>
  <c r="AC1207" i="25"/>
  <c r="AA1207" i="25"/>
  <c r="Z1207" i="25"/>
  <c r="X1207" i="25"/>
  <c r="W1207" i="25"/>
  <c r="U1207" i="25"/>
  <c r="T1207" i="25"/>
  <c r="Q1207" i="25"/>
  <c r="P1207" i="25"/>
  <c r="N1207" i="25"/>
  <c r="M1207" i="25"/>
  <c r="K1207" i="25"/>
  <c r="J1207" i="25"/>
  <c r="H1207" i="25"/>
  <c r="G1207" i="25"/>
  <c r="E1207" i="25"/>
  <c r="D1207" i="25"/>
  <c r="AD1206" i="25"/>
  <c r="AC1206" i="25"/>
  <c r="AA1206" i="25"/>
  <c r="Z1206" i="25"/>
  <c r="X1206" i="25"/>
  <c r="W1206" i="25"/>
  <c r="U1206" i="25"/>
  <c r="T1206" i="25"/>
  <c r="Q1206" i="25"/>
  <c r="P1206" i="25"/>
  <c r="N1206" i="25"/>
  <c r="M1206" i="25"/>
  <c r="K1206" i="25"/>
  <c r="J1206" i="25"/>
  <c r="H1206" i="25"/>
  <c r="G1206" i="25"/>
  <c r="E1206" i="25"/>
  <c r="D1206" i="25"/>
  <c r="AD1205" i="25"/>
  <c r="AC1205" i="25"/>
  <c r="AA1205" i="25"/>
  <c r="Z1205" i="25"/>
  <c r="X1205" i="25"/>
  <c r="W1205" i="25"/>
  <c r="U1205" i="25"/>
  <c r="T1205" i="25"/>
  <c r="Q1205" i="25"/>
  <c r="P1205" i="25"/>
  <c r="N1205" i="25"/>
  <c r="M1205" i="25"/>
  <c r="K1205" i="25"/>
  <c r="J1205" i="25"/>
  <c r="H1205" i="25"/>
  <c r="G1205" i="25"/>
  <c r="E1205" i="25"/>
  <c r="D1205" i="25"/>
  <c r="AD1204" i="25"/>
  <c r="AC1204" i="25"/>
  <c r="AA1204" i="25"/>
  <c r="Z1204" i="25"/>
  <c r="X1204" i="25"/>
  <c r="W1204" i="25"/>
  <c r="U1204" i="25"/>
  <c r="T1204" i="25"/>
  <c r="Q1204" i="25"/>
  <c r="P1204" i="25"/>
  <c r="N1204" i="25"/>
  <c r="M1204" i="25"/>
  <c r="K1204" i="25"/>
  <c r="J1204" i="25"/>
  <c r="H1204" i="25"/>
  <c r="G1204" i="25"/>
  <c r="E1204" i="25"/>
  <c r="D1204" i="25"/>
  <c r="AD1203" i="25"/>
  <c r="AC1203" i="25"/>
  <c r="AA1203" i="25"/>
  <c r="Z1203" i="25"/>
  <c r="X1203" i="25"/>
  <c r="W1203" i="25"/>
  <c r="U1203" i="25"/>
  <c r="T1203" i="25"/>
  <c r="Q1203" i="25"/>
  <c r="P1203" i="25"/>
  <c r="N1203" i="25"/>
  <c r="M1203" i="25"/>
  <c r="K1203" i="25"/>
  <c r="J1203" i="25"/>
  <c r="H1203" i="25"/>
  <c r="G1203" i="25"/>
  <c r="E1203" i="25"/>
  <c r="D1203" i="25"/>
  <c r="AD1202" i="25"/>
  <c r="AC1202" i="25"/>
  <c r="AA1202" i="25"/>
  <c r="Z1202" i="25"/>
  <c r="X1202" i="25"/>
  <c r="W1202" i="25"/>
  <c r="U1202" i="25"/>
  <c r="T1202" i="25"/>
  <c r="Q1202" i="25"/>
  <c r="P1202" i="25"/>
  <c r="N1202" i="25"/>
  <c r="M1202" i="25"/>
  <c r="K1202" i="25"/>
  <c r="J1202" i="25"/>
  <c r="H1202" i="25"/>
  <c r="G1202" i="25"/>
  <c r="E1202" i="25"/>
  <c r="D1202" i="25"/>
  <c r="AD1201" i="25"/>
  <c r="AC1201" i="25"/>
  <c r="AA1201" i="25"/>
  <c r="Z1201" i="25"/>
  <c r="X1201" i="25"/>
  <c r="W1201" i="25"/>
  <c r="U1201" i="25"/>
  <c r="T1201" i="25"/>
  <c r="Q1201" i="25"/>
  <c r="P1201" i="25"/>
  <c r="N1201" i="25"/>
  <c r="M1201" i="25"/>
  <c r="K1201" i="25"/>
  <c r="J1201" i="25"/>
  <c r="H1201" i="25"/>
  <c r="G1201" i="25"/>
  <c r="E1201" i="25"/>
  <c r="D1201" i="25"/>
  <c r="AD1200" i="25"/>
  <c r="AC1200" i="25"/>
  <c r="AA1200" i="25"/>
  <c r="Z1200" i="25"/>
  <c r="X1200" i="25"/>
  <c r="W1200" i="25"/>
  <c r="U1200" i="25"/>
  <c r="T1200" i="25"/>
  <c r="Q1200" i="25"/>
  <c r="P1200" i="25"/>
  <c r="N1200" i="25"/>
  <c r="M1200" i="25"/>
  <c r="K1200" i="25"/>
  <c r="J1200" i="25"/>
  <c r="H1200" i="25"/>
  <c r="G1200" i="25"/>
  <c r="E1200" i="25"/>
  <c r="D1200" i="25"/>
  <c r="AD1199" i="25"/>
  <c r="AC1199" i="25"/>
  <c r="AA1199" i="25"/>
  <c r="Z1199" i="25"/>
  <c r="X1199" i="25"/>
  <c r="W1199" i="25"/>
  <c r="U1199" i="25"/>
  <c r="T1199" i="25"/>
  <c r="Q1199" i="25"/>
  <c r="P1199" i="25"/>
  <c r="N1199" i="25"/>
  <c r="M1199" i="25"/>
  <c r="K1199" i="25"/>
  <c r="J1199" i="25"/>
  <c r="H1199" i="25"/>
  <c r="G1199" i="25"/>
  <c r="E1199" i="25"/>
  <c r="D1199" i="25"/>
  <c r="AD1198" i="25"/>
  <c r="AC1198" i="25"/>
  <c r="AA1198" i="25"/>
  <c r="Z1198" i="25"/>
  <c r="X1198" i="25"/>
  <c r="W1198" i="25"/>
  <c r="U1198" i="25"/>
  <c r="T1198" i="25"/>
  <c r="Q1198" i="25"/>
  <c r="P1198" i="25"/>
  <c r="N1198" i="25"/>
  <c r="M1198" i="25"/>
  <c r="K1198" i="25"/>
  <c r="J1198" i="25"/>
  <c r="H1198" i="25"/>
  <c r="G1198" i="25"/>
  <c r="E1198" i="25"/>
  <c r="D1198" i="25"/>
  <c r="AD1197" i="25"/>
  <c r="AC1197" i="25"/>
  <c r="AA1197" i="25"/>
  <c r="Z1197" i="25"/>
  <c r="X1197" i="25"/>
  <c r="W1197" i="25"/>
  <c r="U1197" i="25"/>
  <c r="T1197" i="25"/>
  <c r="Q1197" i="25"/>
  <c r="P1197" i="25"/>
  <c r="N1197" i="25"/>
  <c r="M1197" i="25"/>
  <c r="K1197" i="25"/>
  <c r="J1197" i="25"/>
  <c r="H1197" i="25"/>
  <c r="G1197" i="25"/>
  <c r="E1197" i="25"/>
  <c r="D1197" i="25"/>
  <c r="AD1196" i="25"/>
  <c r="AC1196" i="25"/>
  <c r="AA1196" i="25"/>
  <c r="Z1196" i="25"/>
  <c r="X1196" i="25"/>
  <c r="W1196" i="25"/>
  <c r="U1196" i="25"/>
  <c r="T1196" i="25"/>
  <c r="Q1196" i="25"/>
  <c r="P1196" i="25"/>
  <c r="N1196" i="25"/>
  <c r="M1196" i="25"/>
  <c r="K1196" i="25"/>
  <c r="J1196" i="25"/>
  <c r="H1196" i="25"/>
  <c r="G1196" i="25"/>
  <c r="E1196" i="25"/>
  <c r="D1196" i="25"/>
  <c r="AD1195" i="25"/>
  <c r="AC1195" i="25"/>
  <c r="AA1195" i="25"/>
  <c r="Z1195" i="25"/>
  <c r="X1195" i="25"/>
  <c r="W1195" i="25"/>
  <c r="U1195" i="25"/>
  <c r="T1195" i="25"/>
  <c r="Q1195" i="25"/>
  <c r="P1195" i="25"/>
  <c r="N1195" i="25"/>
  <c r="M1195" i="25"/>
  <c r="K1195" i="25"/>
  <c r="J1195" i="25"/>
  <c r="H1195" i="25"/>
  <c r="G1195" i="25"/>
  <c r="E1195" i="25"/>
  <c r="D1195" i="25"/>
  <c r="AD1194" i="25"/>
  <c r="AC1194" i="25"/>
  <c r="AA1194" i="25"/>
  <c r="Z1194" i="25"/>
  <c r="X1194" i="25"/>
  <c r="W1194" i="25"/>
  <c r="U1194" i="25"/>
  <c r="T1194" i="25"/>
  <c r="Q1194" i="25"/>
  <c r="P1194" i="25"/>
  <c r="N1194" i="25"/>
  <c r="M1194" i="25"/>
  <c r="K1194" i="25"/>
  <c r="J1194" i="25"/>
  <c r="H1194" i="25"/>
  <c r="G1194" i="25"/>
  <c r="E1194" i="25"/>
  <c r="D1194" i="25"/>
  <c r="AD1193" i="25"/>
  <c r="AC1193" i="25"/>
  <c r="AA1193" i="25"/>
  <c r="Z1193" i="25"/>
  <c r="X1193" i="25"/>
  <c r="W1193" i="25"/>
  <c r="U1193" i="25"/>
  <c r="T1193" i="25"/>
  <c r="Q1193" i="25"/>
  <c r="P1193" i="25"/>
  <c r="N1193" i="25"/>
  <c r="M1193" i="25"/>
  <c r="K1193" i="25"/>
  <c r="J1193" i="25"/>
  <c r="H1193" i="25"/>
  <c r="G1193" i="25"/>
  <c r="E1193" i="25"/>
  <c r="D1193" i="25"/>
  <c r="AD1192" i="25"/>
  <c r="AC1192" i="25"/>
  <c r="AA1192" i="25"/>
  <c r="Z1192" i="25"/>
  <c r="X1192" i="25"/>
  <c r="W1192" i="25"/>
  <c r="U1192" i="25"/>
  <c r="T1192" i="25"/>
  <c r="Q1192" i="25"/>
  <c r="P1192" i="25"/>
  <c r="N1192" i="25"/>
  <c r="M1192" i="25"/>
  <c r="K1192" i="25"/>
  <c r="J1192" i="25"/>
  <c r="H1192" i="25"/>
  <c r="G1192" i="25"/>
  <c r="E1192" i="25"/>
  <c r="D1192" i="25"/>
  <c r="AD1191" i="25"/>
  <c r="AC1191" i="25"/>
  <c r="AA1191" i="25"/>
  <c r="Z1191" i="25"/>
  <c r="X1191" i="25"/>
  <c r="W1191" i="25"/>
  <c r="U1191" i="25"/>
  <c r="T1191" i="25"/>
  <c r="Q1191" i="25"/>
  <c r="P1191" i="25"/>
  <c r="N1191" i="25"/>
  <c r="M1191" i="25"/>
  <c r="K1191" i="25"/>
  <c r="J1191" i="25"/>
  <c r="H1191" i="25"/>
  <c r="G1191" i="25"/>
  <c r="E1191" i="25"/>
  <c r="D1191" i="25"/>
  <c r="AD1190" i="25"/>
  <c r="AC1190" i="25"/>
  <c r="AA1190" i="25"/>
  <c r="Z1190" i="25"/>
  <c r="X1190" i="25"/>
  <c r="W1190" i="25"/>
  <c r="U1190" i="25"/>
  <c r="T1190" i="25"/>
  <c r="Q1190" i="25"/>
  <c r="P1190" i="25"/>
  <c r="N1190" i="25"/>
  <c r="M1190" i="25"/>
  <c r="K1190" i="25"/>
  <c r="J1190" i="25"/>
  <c r="H1190" i="25"/>
  <c r="G1190" i="25"/>
  <c r="E1190" i="25"/>
  <c r="D1190" i="25"/>
  <c r="AD1189" i="25"/>
  <c r="AC1189" i="25"/>
  <c r="AA1189" i="25"/>
  <c r="Z1189" i="25"/>
  <c r="X1189" i="25"/>
  <c r="W1189" i="25"/>
  <c r="U1189" i="25"/>
  <c r="T1189" i="25"/>
  <c r="Q1189" i="25"/>
  <c r="P1189" i="25"/>
  <c r="N1189" i="25"/>
  <c r="M1189" i="25"/>
  <c r="K1189" i="25"/>
  <c r="J1189" i="25"/>
  <c r="H1189" i="25"/>
  <c r="G1189" i="25"/>
  <c r="E1189" i="25"/>
  <c r="D1189" i="25"/>
  <c r="AD1188" i="25"/>
  <c r="AC1188" i="25"/>
  <c r="AA1188" i="25"/>
  <c r="Z1188" i="25"/>
  <c r="X1188" i="25"/>
  <c r="W1188" i="25"/>
  <c r="U1188" i="25"/>
  <c r="T1188" i="25"/>
  <c r="Q1188" i="25"/>
  <c r="P1188" i="25"/>
  <c r="N1188" i="25"/>
  <c r="M1188" i="25"/>
  <c r="K1188" i="25"/>
  <c r="J1188" i="25"/>
  <c r="H1188" i="25"/>
  <c r="G1188" i="25"/>
  <c r="E1188" i="25"/>
  <c r="D1188" i="25"/>
  <c r="AD1187" i="25"/>
  <c r="AC1187" i="25"/>
  <c r="AA1187" i="25"/>
  <c r="Z1187" i="25"/>
  <c r="X1187" i="25"/>
  <c r="W1187" i="25"/>
  <c r="U1187" i="25"/>
  <c r="T1187" i="25"/>
  <c r="Q1187" i="25"/>
  <c r="P1187" i="25"/>
  <c r="N1187" i="25"/>
  <c r="M1187" i="25"/>
  <c r="K1187" i="25"/>
  <c r="J1187" i="25"/>
  <c r="H1187" i="25"/>
  <c r="G1187" i="25"/>
  <c r="E1187" i="25"/>
  <c r="D1187" i="25"/>
  <c r="AD1186" i="25"/>
  <c r="AC1186" i="25"/>
  <c r="AA1186" i="25"/>
  <c r="Z1186" i="25"/>
  <c r="X1186" i="25"/>
  <c r="W1186" i="25"/>
  <c r="U1186" i="25"/>
  <c r="T1186" i="25"/>
  <c r="Q1186" i="25"/>
  <c r="P1186" i="25"/>
  <c r="N1186" i="25"/>
  <c r="M1186" i="25"/>
  <c r="K1186" i="25"/>
  <c r="J1186" i="25"/>
  <c r="H1186" i="25"/>
  <c r="G1186" i="25"/>
  <c r="E1186" i="25"/>
  <c r="D1186" i="25"/>
  <c r="AD1185" i="25"/>
  <c r="AC1185" i="25"/>
  <c r="AA1185" i="25"/>
  <c r="Z1185" i="25"/>
  <c r="X1185" i="25"/>
  <c r="W1185" i="25"/>
  <c r="U1185" i="25"/>
  <c r="T1185" i="25"/>
  <c r="Q1185" i="25"/>
  <c r="P1185" i="25"/>
  <c r="N1185" i="25"/>
  <c r="M1185" i="25"/>
  <c r="K1185" i="25"/>
  <c r="J1185" i="25"/>
  <c r="H1185" i="25"/>
  <c r="G1185" i="25"/>
  <c r="E1185" i="25"/>
  <c r="D1185" i="25"/>
  <c r="AD1184" i="25"/>
  <c r="AC1184" i="25"/>
  <c r="AA1184" i="25"/>
  <c r="Z1184" i="25"/>
  <c r="X1184" i="25"/>
  <c r="W1184" i="25"/>
  <c r="U1184" i="25"/>
  <c r="T1184" i="25"/>
  <c r="Q1184" i="25"/>
  <c r="P1184" i="25"/>
  <c r="N1184" i="25"/>
  <c r="M1184" i="25"/>
  <c r="K1184" i="25"/>
  <c r="J1184" i="25"/>
  <c r="H1184" i="25"/>
  <c r="G1184" i="25"/>
  <c r="E1184" i="25"/>
  <c r="D1184" i="25"/>
  <c r="AD1183" i="25"/>
  <c r="AC1183" i="25"/>
  <c r="AA1183" i="25"/>
  <c r="Z1183" i="25"/>
  <c r="X1183" i="25"/>
  <c r="W1183" i="25"/>
  <c r="U1183" i="25"/>
  <c r="T1183" i="25"/>
  <c r="Q1183" i="25"/>
  <c r="P1183" i="25"/>
  <c r="N1183" i="25"/>
  <c r="M1183" i="25"/>
  <c r="K1183" i="25"/>
  <c r="J1183" i="25"/>
  <c r="H1183" i="25"/>
  <c r="G1183" i="25"/>
  <c r="E1183" i="25"/>
  <c r="D1183" i="25"/>
  <c r="AD1182" i="25"/>
  <c r="AC1182" i="25"/>
  <c r="AA1182" i="25"/>
  <c r="Z1182" i="25"/>
  <c r="X1182" i="25"/>
  <c r="W1182" i="25"/>
  <c r="U1182" i="25"/>
  <c r="T1182" i="25"/>
  <c r="Q1182" i="25"/>
  <c r="P1182" i="25"/>
  <c r="N1182" i="25"/>
  <c r="M1182" i="25"/>
  <c r="K1182" i="25"/>
  <c r="J1182" i="25"/>
  <c r="H1182" i="25"/>
  <c r="G1182" i="25"/>
  <c r="E1182" i="25"/>
  <c r="D1182" i="25"/>
  <c r="AD1181" i="25"/>
  <c r="AC1181" i="25"/>
  <c r="AA1181" i="25"/>
  <c r="Z1181" i="25"/>
  <c r="X1181" i="25"/>
  <c r="W1181" i="25"/>
  <c r="U1181" i="25"/>
  <c r="T1181" i="25"/>
  <c r="Q1181" i="25"/>
  <c r="P1181" i="25"/>
  <c r="N1181" i="25"/>
  <c r="M1181" i="25"/>
  <c r="K1181" i="25"/>
  <c r="J1181" i="25"/>
  <c r="H1181" i="25"/>
  <c r="G1181" i="25"/>
  <c r="E1181" i="25"/>
  <c r="D1181" i="25"/>
  <c r="AD1180" i="25"/>
  <c r="AC1180" i="25"/>
  <c r="AA1180" i="25"/>
  <c r="Z1180" i="25"/>
  <c r="X1180" i="25"/>
  <c r="W1180" i="25"/>
  <c r="U1180" i="25"/>
  <c r="T1180" i="25"/>
  <c r="Q1180" i="25"/>
  <c r="P1180" i="25"/>
  <c r="N1180" i="25"/>
  <c r="M1180" i="25"/>
  <c r="K1180" i="25"/>
  <c r="J1180" i="25"/>
  <c r="H1180" i="25"/>
  <c r="G1180" i="25"/>
  <c r="E1180" i="25"/>
  <c r="D1180" i="25"/>
  <c r="AD1179" i="25"/>
  <c r="AC1179" i="25"/>
  <c r="AA1179" i="25"/>
  <c r="Z1179" i="25"/>
  <c r="X1179" i="25"/>
  <c r="W1179" i="25"/>
  <c r="U1179" i="25"/>
  <c r="T1179" i="25"/>
  <c r="Q1179" i="25"/>
  <c r="P1179" i="25"/>
  <c r="N1179" i="25"/>
  <c r="M1179" i="25"/>
  <c r="K1179" i="25"/>
  <c r="J1179" i="25"/>
  <c r="H1179" i="25"/>
  <c r="G1179" i="25"/>
  <c r="E1179" i="25"/>
  <c r="D1179" i="25"/>
  <c r="AD1178" i="25"/>
  <c r="AC1178" i="25"/>
  <c r="AA1178" i="25"/>
  <c r="Z1178" i="25"/>
  <c r="X1178" i="25"/>
  <c r="W1178" i="25"/>
  <c r="U1178" i="25"/>
  <c r="T1178" i="25"/>
  <c r="Q1178" i="25"/>
  <c r="P1178" i="25"/>
  <c r="N1178" i="25"/>
  <c r="M1178" i="25"/>
  <c r="K1178" i="25"/>
  <c r="J1178" i="25"/>
  <c r="H1178" i="25"/>
  <c r="G1178" i="25"/>
  <c r="E1178" i="25"/>
  <c r="D1178" i="25"/>
  <c r="AD1177" i="25"/>
  <c r="AC1177" i="25"/>
  <c r="AA1177" i="25"/>
  <c r="Z1177" i="25"/>
  <c r="X1177" i="25"/>
  <c r="W1177" i="25"/>
  <c r="U1177" i="25"/>
  <c r="T1177" i="25"/>
  <c r="Q1177" i="25"/>
  <c r="P1177" i="25"/>
  <c r="N1177" i="25"/>
  <c r="M1177" i="25"/>
  <c r="K1177" i="25"/>
  <c r="J1177" i="25"/>
  <c r="H1177" i="25"/>
  <c r="G1177" i="25"/>
  <c r="E1177" i="25"/>
  <c r="D1177" i="25"/>
  <c r="AD1176" i="25"/>
  <c r="AC1176" i="25"/>
  <c r="AA1176" i="25"/>
  <c r="Z1176" i="25"/>
  <c r="X1176" i="25"/>
  <c r="W1176" i="25"/>
  <c r="U1176" i="25"/>
  <c r="T1176" i="25"/>
  <c r="Q1176" i="25"/>
  <c r="P1176" i="25"/>
  <c r="N1176" i="25"/>
  <c r="M1176" i="25"/>
  <c r="K1176" i="25"/>
  <c r="J1176" i="25"/>
  <c r="H1176" i="25"/>
  <c r="G1176" i="25"/>
  <c r="E1176" i="25"/>
  <c r="D1176" i="25"/>
  <c r="AD1175" i="25"/>
  <c r="AC1175" i="25"/>
  <c r="AA1175" i="25"/>
  <c r="Z1175" i="25"/>
  <c r="X1175" i="25"/>
  <c r="W1175" i="25"/>
  <c r="U1175" i="25"/>
  <c r="T1175" i="25"/>
  <c r="Q1175" i="25"/>
  <c r="P1175" i="25"/>
  <c r="N1175" i="25"/>
  <c r="M1175" i="25"/>
  <c r="K1175" i="25"/>
  <c r="J1175" i="25"/>
  <c r="H1175" i="25"/>
  <c r="G1175" i="25"/>
  <c r="E1175" i="25"/>
  <c r="D1175" i="25"/>
  <c r="AD1174" i="25"/>
  <c r="AC1174" i="25"/>
  <c r="AA1174" i="25"/>
  <c r="Z1174" i="25"/>
  <c r="X1174" i="25"/>
  <c r="W1174" i="25"/>
  <c r="U1174" i="25"/>
  <c r="T1174" i="25"/>
  <c r="Q1174" i="25"/>
  <c r="P1174" i="25"/>
  <c r="N1174" i="25"/>
  <c r="M1174" i="25"/>
  <c r="K1174" i="25"/>
  <c r="J1174" i="25"/>
  <c r="H1174" i="25"/>
  <c r="G1174" i="25"/>
  <c r="E1174" i="25"/>
  <c r="D1174" i="25"/>
  <c r="AD1173" i="25"/>
  <c r="AC1173" i="25"/>
  <c r="AA1173" i="25"/>
  <c r="Z1173" i="25"/>
  <c r="X1173" i="25"/>
  <c r="W1173" i="25"/>
  <c r="U1173" i="25"/>
  <c r="T1173" i="25"/>
  <c r="Q1173" i="25"/>
  <c r="P1173" i="25"/>
  <c r="N1173" i="25"/>
  <c r="M1173" i="25"/>
  <c r="K1173" i="25"/>
  <c r="J1173" i="25"/>
  <c r="H1173" i="25"/>
  <c r="G1173" i="25"/>
  <c r="E1173" i="25"/>
  <c r="D1173" i="25"/>
  <c r="AD1172" i="25"/>
  <c r="AC1172" i="25"/>
  <c r="AA1172" i="25"/>
  <c r="Z1172" i="25"/>
  <c r="X1172" i="25"/>
  <c r="W1172" i="25"/>
  <c r="U1172" i="25"/>
  <c r="T1172" i="25"/>
  <c r="Q1172" i="25"/>
  <c r="P1172" i="25"/>
  <c r="N1172" i="25"/>
  <c r="M1172" i="25"/>
  <c r="K1172" i="25"/>
  <c r="J1172" i="25"/>
  <c r="H1172" i="25"/>
  <c r="G1172" i="25"/>
  <c r="E1172" i="25"/>
  <c r="D1172" i="25"/>
  <c r="AD1171" i="25"/>
  <c r="AC1171" i="25"/>
  <c r="AA1171" i="25"/>
  <c r="Z1171" i="25"/>
  <c r="X1171" i="25"/>
  <c r="W1171" i="25"/>
  <c r="U1171" i="25"/>
  <c r="T1171" i="25"/>
  <c r="Q1171" i="25"/>
  <c r="P1171" i="25"/>
  <c r="N1171" i="25"/>
  <c r="M1171" i="25"/>
  <c r="K1171" i="25"/>
  <c r="J1171" i="25"/>
  <c r="H1171" i="25"/>
  <c r="G1171" i="25"/>
  <c r="E1171" i="25"/>
  <c r="D1171" i="25"/>
  <c r="AD1170" i="25"/>
  <c r="AC1170" i="25"/>
  <c r="AA1170" i="25"/>
  <c r="Z1170" i="25"/>
  <c r="X1170" i="25"/>
  <c r="W1170" i="25"/>
  <c r="U1170" i="25"/>
  <c r="T1170" i="25"/>
  <c r="Q1170" i="25"/>
  <c r="P1170" i="25"/>
  <c r="N1170" i="25"/>
  <c r="M1170" i="25"/>
  <c r="K1170" i="25"/>
  <c r="J1170" i="25"/>
  <c r="H1170" i="25"/>
  <c r="G1170" i="25"/>
  <c r="E1170" i="25"/>
  <c r="D1170" i="25"/>
  <c r="AD1169" i="25"/>
  <c r="AC1169" i="25"/>
  <c r="AA1169" i="25"/>
  <c r="Z1169" i="25"/>
  <c r="X1169" i="25"/>
  <c r="W1169" i="25"/>
  <c r="U1169" i="25"/>
  <c r="T1169" i="25"/>
  <c r="Q1169" i="25"/>
  <c r="P1169" i="25"/>
  <c r="N1169" i="25"/>
  <c r="M1169" i="25"/>
  <c r="K1169" i="25"/>
  <c r="J1169" i="25"/>
  <c r="H1169" i="25"/>
  <c r="G1169" i="25"/>
  <c r="E1169" i="25"/>
  <c r="D1169" i="25"/>
  <c r="AD1168" i="25"/>
  <c r="AC1168" i="25"/>
  <c r="AA1168" i="25"/>
  <c r="Z1168" i="25"/>
  <c r="X1168" i="25"/>
  <c r="W1168" i="25"/>
  <c r="U1168" i="25"/>
  <c r="T1168" i="25"/>
  <c r="Q1168" i="25"/>
  <c r="P1168" i="25"/>
  <c r="N1168" i="25"/>
  <c r="M1168" i="25"/>
  <c r="K1168" i="25"/>
  <c r="J1168" i="25"/>
  <c r="H1168" i="25"/>
  <c r="G1168" i="25"/>
  <c r="E1168" i="25"/>
  <c r="D1168" i="25"/>
  <c r="AD1167" i="25"/>
  <c r="AC1167" i="25"/>
  <c r="AA1167" i="25"/>
  <c r="Z1167" i="25"/>
  <c r="X1167" i="25"/>
  <c r="W1167" i="25"/>
  <c r="U1167" i="25"/>
  <c r="T1167" i="25"/>
  <c r="Q1167" i="25"/>
  <c r="P1167" i="25"/>
  <c r="N1167" i="25"/>
  <c r="M1167" i="25"/>
  <c r="K1167" i="25"/>
  <c r="J1167" i="25"/>
  <c r="H1167" i="25"/>
  <c r="G1167" i="25"/>
  <c r="E1167" i="25"/>
  <c r="D1167" i="25"/>
  <c r="AD1166" i="25"/>
  <c r="AC1166" i="25"/>
  <c r="AA1166" i="25"/>
  <c r="Z1166" i="25"/>
  <c r="X1166" i="25"/>
  <c r="W1166" i="25"/>
  <c r="U1166" i="25"/>
  <c r="T1166" i="25"/>
  <c r="Q1166" i="25"/>
  <c r="P1166" i="25"/>
  <c r="N1166" i="25"/>
  <c r="M1166" i="25"/>
  <c r="K1166" i="25"/>
  <c r="J1166" i="25"/>
  <c r="H1166" i="25"/>
  <c r="G1166" i="25"/>
  <c r="E1166" i="25"/>
  <c r="D1166" i="25"/>
  <c r="AD1165" i="25"/>
  <c r="AC1165" i="25"/>
  <c r="AA1165" i="25"/>
  <c r="Z1165" i="25"/>
  <c r="X1165" i="25"/>
  <c r="W1165" i="25"/>
  <c r="U1165" i="25"/>
  <c r="T1165" i="25"/>
  <c r="Q1165" i="25"/>
  <c r="P1165" i="25"/>
  <c r="N1165" i="25"/>
  <c r="M1165" i="25"/>
  <c r="K1165" i="25"/>
  <c r="J1165" i="25"/>
  <c r="H1165" i="25"/>
  <c r="G1165" i="25"/>
  <c r="E1165" i="25"/>
  <c r="D1165" i="25"/>
  <c r="AD1164" i="25"/>
  <c r="AC1164" i="25"/>
  <c r="AA1164" i="25"/>
  <c r="Z1164" i="25"/>
  <c r="X1164" i="25"/>
  <c r="W1164" i="25"/>
  <c r="U1164" i="25"/>
  <c r="T1164" i="25"/>
  <c r="Q1164" i="25"/>
  <c r="P1164" i="25"/>
  <c r="N1164" i="25"/>
  <c r="M1164" i="25"/>
  <c r="K1164" i="25"/>
  <c r="J1164" i="25"/>
  <c r="H1164" i="25"/>
  <c r="G1164" i="25"/>
  <c r="E1164" i="25"/>
  <c r="D1164" i="25"/>
  <c r="AD1163" i="25"/>
  <c r="AC1163" i="25"/>
  <c r="AA1163" i="25"/>
  <c r="Z1163" i="25"/>
  <c r="X1163" i="25"/>
  <c r="W1163" i="25"/>
  <c r="U1163" i="25"/>
  <c r="T1163" i="25"/>
  <c r="Q1163" i="25"/>
  <c r="P1163" i="25"/>
  <c r="N1163" i="25"/>
  <c r="M1163" i="25"/>
  <c r="K1163" i="25"/>
  <c r="J1163" i="25"/>
  <c r="H1163" i="25"/>
  <c r="G1163" i="25"/>
  <c r="E1163" i="25"/>
  <c r="D1163" i="25"/>
  <c r="AD1162" i="25"/>
  <c r="AC1162" i="25"/>
  <c r="AA1162" i="25"/>
  <c r="Z1162" i="25"/>
  <c r="X1162" i="25"/>
  <c r="W1162" i="25"/>
  <c r="U1162" i="25"/>
  <c r="T1162" i="25"/>
  <c r="Q1162" i="25"/>
  <c r="P1162" i="25"/>
  <c r="N1162" i="25"/>
  <c r="M1162" i="25"/>
  <c r="K1162" i="25"/>
  <c r="J1162" i="25"/>
  <c r="H1162" i="25"/>
  <c r="G1162" i="25"/>
  <c r="E1162" i="25"/>
  <c r="D1162" i="25"/>
  <c r="AD1161" i="25"/>
  <c r="AC1161" i="25"/>
  <c r="AA1161" i="25"/>
  <c r="Z1161" i="25"/>
  <c r="X1161" i="25"/>
  <c r="W1161" i="25"/>
  <c r="U1161" i="25"/>
  <c r="T1161" i="25"/>
  <c r="Q1161" i="25"/>
  <c r="P1161" i="25"/>
  <c r="N1161" i="25"/>
  <c r="M1161" i="25"/>
  <c r="K1161" i="25"/>
  <c r="J1161" i="25"/>
  <c r="H1161" i="25"/>
  <c r="G1161" i="25"/>
  <c r="E1161" i="25"/>
  <c r="D1161" i="25"/>
  <c r="AD1160" i="25"/>
  <c r="AC1160" i="25"/>
  <c r="AA1160" i="25"/>
  <c r="Z1160" i="25"/>
  <c r="X1160" i="25"/>
  <c r="W1160" i="25"/>
  <c r="U1160" i="25"/>
  <c r="T1160" i="25"/>
  <c r="Q1160" i="25"/>
  <c r="P1160" i="25"/>
  <c r="N1160" i="25"/>
  <c r="M1160" i="25"/>
  <c r="K1160" i="25"/>
  <c r="J1160" i="25"/>
  <c r="H1160" i="25"/>
  <c r="G1160" i="25"/>
  <c r="E1160" i="25"/>
  <c r="D1160" i="25"/>
  <c r="AD1159" i="25"/>
  <c r="AC1159" i="25"/>
  <c r="AA1159" i="25"/>
  <c r="Z1159" i="25"/>
  <c r="X1159" i="25"/>
  <c r="W1159" i="25"/>
  <c r="U1159" i="25"/>
  <c r="T1159" i="25"/>
  <c r="Q1159" i="25"/>
  <c r="P1159" i="25"/>
  <c r="N1159" i="25"/>
  <c r="M1159" i="25"/>
  <c r="K1159" i="25"/>
  <c r="J1159" i="25"/>
  <c r="H1159" i="25"/>
  <c r="G1159" i="25"/>
  <c r="E1159" i="25"/>
  <c r="D1159" i="25"/>
  <c r="AD1158" i="25"/>
  <c r="AC1158" i="25"/>
  <c r="AA1158" i="25"/>
  <c r="Z1158" i="25"/>
  <c r="X1158" i="25"/>
  <c r="W1158" i="25"/>
  <c r="U1158" i="25"/>
  <c r="T1158" i="25"/>
  <c r="Q1158" i="25"/>
  <c r="P1158" i="25"/>
  <c r="N1158" i="25"/>
  <c r="M1158" i="25"/>
  <c r="K1158" i="25"/>
  <c r="J1158" i="25"/>
  <c r="H1158" i="25"/>
  <c r="G1158" i="25"/>
  <c r="E1158" i="25"/>
  <c r="D1158" i="25"/>
  <c r="AD1157" i="25"/>
  <c r="AC1157" i="25"/>
  <c r="AA1157" i="25"/>
  <c r="Z1157" i="25"/>
  <c r="X1157" i="25"/>
  <c r="W1157" i="25"/>
  <c r="U1157" i="25"/>
  <c r="T1157" i="25"/>
  <c r="Q1157" i="25"/>
  <c r="P1157" i="25"/>
  <c r="N1157" i="25"/>
  <c r="M1157" i="25"/>
  <c r="K1157" i="25"/>
  <c r="J1157" i="25"/>
  <c r="H1157" i="25"/>
  <c r="G1157" i="25"/>
  <c r="E1157" i="25"/>
  <c r="D1157" i="25"/>
  <c r="AD1156" i="25"/>
  <c r="AC1156" i="25"/>
  <c r="AA1156" i="25"/>
  <c r="Z1156" i="25"/>
  <c r="X1156" i="25"/>
  <c r="W1156" i="25"/>
  <c r="U1156" i="25"/>
  <c r="T1156" i="25"/>
  <c r="Q1156" i="25"/>
  <c r="P1156" i="25"/>
  <c r="N1156" i="25"/>
  <c r="M1156" i="25"/>
  <c r="K1156" i="25"/>
  <c r="J1156" i="25"/>
  <c r="H1156" i="25"/>
  <c r="G1156" i="25"/>
  <c r="E1156" i="25"/>
  <c r="D1156" i="25"/>
  <c r="AD1155" i="25"/>
  <c r="AC1155" i="25"/>
  <c r="AA1155" i="25"/>
  <c r="Z1155" i="25"/>
  <c r="X1155" i="25"/>
  <c r="W1155" i="25"/>
  <c r="U1155" i="25"/>
  <c r="T1155" i="25"/>
  <c r="Q1155" i="25"/>
  <c r="P1155" i="25"/>
  <c r="N1155" i="25"/>
  <c r="M1155" i="25"/>
  <c r="K1155" i="25"/>
  <c r="J1155" i="25"/>
  <c r="H1155" i="25"/>
  <c r="G1155" i="25"/>
  <c r="E1155" i="25"/>
  <c r="D1155" i="25"/>
  <c r="AD1154" i="25"/>
  <c r="AC1154" i="25"/>
  <c r="AA1154" i="25"/>
  <c r="Z1154" i="25"/>
  <c r="X1154" i="25"/>
  <c r="W1154" i="25"/>
  <c r="U1154" i="25"/>
  <c r="T1154" i="25"/>
  <c r="Q1154" i="25"/>
  <c r="P1154" i="25"/>
  <c r="N1154" i="25"/>
  <c r="M1154" i="25"/>
  <c r="K1154" i="25"/>
  <c r="J1154" i="25"/>
  <c r="H1154" i="25"/>
  <c r="G1154" i="25"/>
  <c r="E1154" i="25"/>
  <c r="D1154" i="25"/>
  <c r="AD1153" i="25"/>
  <c r="AC1153" i="25"/>
  <c r="AA1153" i="25"/>
  <c r="Z1153" i="25"/>
  <c r="X1153" i="25"/>
  <c r="W1153" i="25"/>
  <c r="U1153" i="25"/>
  <c r="T1153" i="25"/>
  <c r="Q1153" i="25"/>
  <c r="P1153" i="25"/>
  <c r="N1153" i="25"/>
  <c r="M1153" i="25"/>
  <c r="K1153" i="25"/>
  <c r="J1153" i="25"/>
  <c r="H1153" i="25"/>
  <c r="G1153" i="25"/>
  <c r="E1153" i="25"/>
  <c r="D1153" i="25"/>
  <c r="AD1152" i="25"/>
  <c r="AC1152" i="25"/>
  <c r="AA1152" i="25"/>
  <c r="Z1152" i="25"/>
  <c r="X1152" i="25"/>
  <c r="W1152" i="25"/>
  <c r="U1152" i="25"/>
  <c r="T1152" i="25"/>
  <c r="Q1152" i="25"/>
  <c r="P1152" i="25"/>
  <c r="N1152" i="25"/>
  <c r="M1152" i="25"/>
  <c r="K1152" i="25"/>
  <c r="J1152" i="25"/>
  <c r="H1152" i="25"/>
  <c r="G1152" i="25"/>
  <c r="E1152" i="25"/>
  <c r="D1152" i="25"/>
  <c r="AD1151" i="25"/>
  <c r="AC1151" i="25"/>
  <c r="AA1151" i="25"/>
  <c r="Z1151" i="25"/>
  <c r="X1151" i="25"/>
  <c r="W1151" i="25"/>
  <c r="U1151" i="25"/>
  <c r="T1151" i="25"/>
  <c r="Q1151" i="25"/>
  <c r="P1151" i="25"/>
  <c r="N1151" i="25"/>
  <c r="M1151" i="25"/>
  <c r="K1151" i="25"/>
  <c r="J1151" i="25"/>
  <c r="H1151" i="25"/>
  <c r="G1151" i="25"/>
  <c r="E1151" i="25"/>
  <c r="D1151" i="25"/>
  <c r="AD1150" i="25"/>
  <c r="AC1150" i="25"/>
  <c r="AA1150" i="25"/>
  <c r="Z1150" i="25"/>
  <c r="X1150" i="25"/>
  <c r="W1150" i="25"/>
  <c r="U1150" i="25"/>
  <c r="T1150" i="25"/>
  <c r="Q1150" i="25"/>
  <c r="P1150" i="25"/>
  <c r="N1150" i="25"/>
  <c r="M1150" i="25"/>
  <c r="K1150" i="25"/>
  <c r="J1150" i="25"/>
  <c r="H1150" i="25"/>
  <c r="G1150" i="25"/>
  <c r="E1150" i="25"/>
  <c r="D1150" i="25"/>
  <c r="AD1149" i="25"/>
  <c r="AC1149" i="25"/>
  <c r="AA1149" i="25"/>
  <c r="Z1149" i="25"/>
  <c r="X1149" i="25"/>
  <c r="W1149" i="25"/>
  <c r="U1149" i="25"/>
  <c r="T1149" i="25"/>
  <c r="Q1149" i="25"/>
  <c r="P1149" i="25"/>
  <c r="N1149" i="25"/>
  <c r="M1149" i="25"/>
  <c r="K1149" i="25"/>
  <c r="J1149" i="25"/>
  <c r="H1149" i="25"/>
  <c r="G1149" i="25"/>
  <c r="E1149" i="25"/>
  <c r="D1149" i="25"/>
  <c r="AD1148" i="25"/>
  <c r="AC1148" i="25"/>
  <c r="AA1148" i="25"/>
  <c r="Z1148" i="25"/>
  <c r="X1148" i="25"/>
  <c r="W1148" i="25"/>
  <c r="U1148" i="25"/>
  <c r="T1148" i="25"/>
  <c r="Q1148" i="25"/>
  <c r="P1148" i="25"/>
  <c r="N1148" i="25"/>
  <c r="M1148" i="25"/>
  <c r="K1148" i="25"/>
  <c r="J1148" i="25"/>
  <c r="H1148" i="25"/>
  <c r="G1148" i="25"/>
  <c r="E1148" i="25"/>
  <c r="D1148" i="25"/>
  <c r="AD1147" i="25"/>
  <c r="AC1147" i="25"/>
  <c r="AA1147" i="25"/>
  <c r="Z1147" i="25"/>
  <c r="X1147" i="25"/>
  <c r="W1147" i="25"/>
  <c r="U1147" i="25"/>
  <c r="T1147" i="25"/>
  <c r="Q1147" i="25"/>
  <c r="P1147" i="25"/>
  <c r="N1147" i="25"/>
  <c r="M1147" i="25"/>
  <c r="K1147" i="25"/>
  <c r="J1147" i="25"/>
  <c r="H1147" i="25"/>
  <c r="G1147" i="25"/>
  <c r="E1147" i="25"/>
  <c r="D1147" i="25"/>
  <c r="AD1146" i="25"/>
  <c r="AC1146" i="25"/>
  <c r="AA1146" i="25"/>
  <c r="Z1146" i="25"/>
  <c r="X1146" i="25"/>
  <c r="W1146" i="25"/>
  <c r="U1146" i="25"/>
  <c r="T1146" i="25"/>
  <c r="Q1146" i="25"/>
  <c r="P1146" i="25"/>
  <c r="N1146" i="25"/>
  <c r="M1146" i="25"/>
  <c r="K1146" i="25"/>
  <c r="J1146" i="25"/>
  <c r="H1146" i="25"/>
  <c r="G1146" i="25"/>
  <c r="E1146" i="25"/>
  <c r="D1146" i="25"/>
  <c r="AD1145" i="25"/>
  <c r="AC1145" i="25"/>
  <c r="AA1145" i="25"/>
  <c r="Z1145" i="25"/>
  <c r="X1145" i="25"/>
  <c r="W1145" i="25"/>
  <c r="U1145" i="25"/>
  <c r="T1145" i="25"/>
  <c r="Q1145" i="25"/>
  <c r="P1145" i="25"/>
  <c r="N1145" i="25"/>
  <c r="M1145" i="25"/>
  <c r="K1145" i="25"/>
  <c r="J1145" i="25"/>
  <c r="H1145" i="25"/>
  <c r="G1145" i="25"/>
  <c r="E1145" i="25"/>
  <c r="D1145" i="25"/>
  <c r="AD1144" i="25"/>
  <c r="AC1144" i="25"/>
  <c r="AA1144" i="25"/>
  <c r="Z1144" i="25"/>
  <c r="X1144" i="25"/>
  <c r="W1144" i="25"/>
  <c r="U1144" i="25"/>
  <c r="T1144" i="25"/>
  <c r="Q1144" i="25"/>
  <c r="P1144" i="25"/>
  <c r="N1144" i="25"/>
  <c r="M1144" i="25"/>
  <c r="K1144" i="25"/>
  <c r="J1144" i="25"/>
  <c r="H1144" i="25"/>
  <c r="G1144" i="25"/>
  <c r="E1144" i="25"/>
  <c r="D1144" i="25"/>
  <c r="AD1143" i="25"/>
  <c r="AC1143" i="25"/>
  <c r="AA1143" i="25"/>
  <c r="Z1143" i="25"/>
  <c r="X1143" i="25"/>
  <c r="W1143" i="25"/>
  <c r="U1143" i="25"/>
  <c r="T1143" i="25"/>
  <c r="Q1143" i="25"/>
  <c r="P1143" i="25"/>
  <c r="N1143" i="25"/>
  <c r="M1143" i="25"/>
  <c r="K1143" i="25"/>
  <c r="J1143" i="25"/>
  <c r="H1143" i="25"/>
  <c r="G1143" i="25"/>
  <c r="E1143" i="25"/>
  <c r="D1143" i="25"/>
  <c r="AD1142" i="25"/>
  <c r="AC1142" i="25"/>
  <c r="AA1142" i="25"/>
  <c r="Z1142" i="25"/>
  <c r="X1142" i="25"/>
  <c r="W1142" i="25"/>
  <c r="U1142" i="25"/>
  <c r="T1142" i="25"/>
  <c r="Q1142" i="25"/>
  <c r="P1142" i="25"/>
  <c r="N1142" i="25"/>
  <c r="M1142" i="25"/>
  <c r="K1142" i="25"/>
  <c r="J1142" i="25"/>
  <c r="H1142" i="25"/>
  <c r="G1142" i="25"/>
  <c r="E1142" i="25"/>
  <c r="D1142" i="25"/>
  <c r="AD1141" i="25"/>
  <c r="AC1141" i="25"/>
  <c r="AA1141" i="25"/>
  <c r="Z1141" i="25"/>
  <c r="X1141" i="25"/>
  <c r="W1141" i="25"/>
  <c r="U1141" i="25"/>
  <c r="T1141" i="25"/>
  <c r="Q1141" i="25"/>
  <c r="P1141" i="25"/>
  <c r="N1141" i="25"/>
  <c r="M1141" i="25"/>
  <c r="K1141" i="25"/>
  <c r="J1141" i="25"/>
  <c r="H1141" i="25"/>
  <c r="G1141" i="25"/>
  <c r="E1141" i="25"/>
  <c r="D1141" i="25"/>
  <c r="AD1140" i="25"/>
  <c r="AC1140" i="25"/>
  <c r="AA1140" i="25"/>
  <c r="Z1140" i="25"/>
  <c r="X1140" i="25"/>
  <c r="W1140" i="25"/>
  <c r="U1140" i="25"/>
  <c r="T1140" i="25"/>
  <c r="Q1140" i="25"/>
  <c r="P1140" i="25"/>
  <c r="N1140" i="25"/>
  <c r="M1140" i="25"/>
  <c r="K1140" i="25"/>
  <c r="J1140" i="25"/>
  <c r="H1140" i="25"/>
  <c r="G1140" i="25"/>
  <c r="E1140" i="25"/>
  <c r="D1140" i="25"/>
  <c r="AD1139" i="25"/>
  <c r="AC1139" i="25"/>
  <c r="AA1139" i="25"/>
  <c r="Z1139" i="25"/>
  <c r="X1139" i="25"/>
  <c r="W1139" i="25"/>
  <c r="U1139" i="25"/>
  <c r="T1139" i="25"/>
  <c r="Q1139" i="25"/>
  <c r="P1139" i="25"/>
  <c r="N1139" i="25"/>
  <c r="M1139" i="25"/>
  <c r="K1139" i="25"/>
  <c r="J1139" i="25"/>
  <c r="H1139" i="25"/>
  <c r="G1139" i="25"/>
  <c r="E1139" i="25"/>
  <c r="D1139" i="25"/>
  <c r="AD1138" i="25"/>
  <c r="AC1138" i="25"/>
  <c r="AA1138" i="25"/>
  <c r="Z1138" i="25"/>
  <c r="X1138" i="25"/>
  <c r="W1138" i="25"/>
  <c r="U1138" i="25"/>
  <c r="T1138" i="25"/>
  <c r="Q1138" i="25"/>
  <c r="P1138" i="25"/>
  <c r="N1138" i="25"/>
  <c r="M1138" i="25"/>
  <c r="K1138" i="25"/>
  <c r="J1138" i="25"/>
  <c r="H1138" i="25"/>
  <c r="G1138" i="25"/>
  <c r="E1138" i="25"/>
  <c r="D1138" i="25"/>
  <c r="AD1137" i="25"/>
  <c r="AC1137" i="25"/>
  <c r="AA1137" i="25"/>
  <c r="Z1137" i="25"/>
  <c r="X1137" i="25"/>
  <c r="W1137" i="25"/>
  <c r="U1137" i="25"/>
  <c r="T1137" i="25"/>
  <c r="Q1137" i="25"/>
  <c r="P1137" i="25"/>
  <c r="N1137" i="25"/>
  <c r="M1137" i="25"/>
  <c r="K1137" i="25"/>
  <c r="J1137" i="25"/>
  <c r="H1137" i="25"/>
  <c r="G1137" i="25"/>
  <c r="E1137" i="25"/>
  <c r="D1137" i="25"/>
  <c r="AD1136" i="25"/>
  <c r="AC1136" i="25"/>
  <c r="AA1136" i="25"/>
  <c r="Z1136" i="25"/>
  <c r="X1136" i="25"/>
  <c r="W1136" i="25"/>
  <c r="U1136" i="25"/>
  <c r="T1136" i="25"/>
  <c r="Q1136" i="25"/>
  <c r="P1136" i="25"/>
  <c r="N1136" i="25"/>
  <c r="M1136" i="25"/>
  <c r="K1136" i="25"/>
  <c r="J1136" i="25"/>
  <c r="H1136" i="25"/>
  <c r="G1136" i="25"/>
  <c r="E1136" i="25"/>
  <c r="D1136" i="25"/>
  <c r="AD1135" i="25"/>
  <c r="AC1135" i="25"/>
  <c r="AA1135" i="25"/>
  <c r="Z1135" i="25"/>
  <c r="X1135" i="25"/>
  <c r="W1135" i="25"/>
  <c r="U1135" i="25"/>
  <c r="T1135" i="25"/>
  <c r="Q1135" i="25"/>
  <c r="P1135" i="25"/>
  <c r="N1135" i="25"/>
  <c r="M1135" i="25"/>
  <c r="K1135" i="25"/>
  <c r="J1135" i="25"/>
  <c r="H1135" i="25"/>
  <c r="G1135" i="25"/>
  <c r="E1135" i="25"/>
  <c r="D1135" i="25"/>
  <c r="AD1134" i="25"/>
  <c r="AC1134" i="25"/>
  <c r="AA1134" i="25"/>
  <c r="Z1134" i="25"/>
  <c r="X1134" i="25"/>
  <c r="W1134" i="25"/>
  <c r="U1134" i="25"/>
  <c r="T1134" i="25"/>
  <c r="Q1134" i="25"/>
  <c r="P1134" i="25"/>
  <c r="N1134" i="25"/>
  <c r="M1134" i="25"/>
  <c r="K1134" i="25"/>
  <c r="J1134" i="25"/>
  <c r="H1134" i="25"/>
  <c r="G1134" i="25"/>
  <c r="E1134" i="25"/>
  <c r="D1134" i="25"/>
  <c r="AD1133" i="25"/>
  <c r="AC1133" i="25"/>
  <c r="AA1133" i="25"/>
  <c r="Z1133" i="25"/>
  <c r="X1133" i="25"/>
  <c r="W1133" i="25"/>
  <c r="U1133" i="25"/>
  <c r="T1133" i="25"/>
  <c r="Q1133" i="25"/>
  <c r="P1133" i="25"/>
  <c r="N1133" i="25"/>
  <c r="M1133" i="25"/>
  <c r="K1133" i="25"/>
  <c r="J1133" i="25"/>
  <c r="H1133" i="25"/>
  <c r="G1133" i="25"/>
  <c r="E1133" i="25"/>
  <c r="D1133" i="25"/>
  <c r="AD1132" i="25"/>
  <c r="AC1132" i="25"/>
  <c r="AA1132" i="25"/>
  <c r="Z1132" i="25"/>
  <c r="X1132" i="25"/>
  <c r="W1132" i="25"/>
  <c r="U1132" i="25"/>
  <c r="T1132" i="25"/>
  <c r="Q1132" i="25"/>
  <c r="P1132" i="25"/>
  <c r="N1132" i="25"/>
  <c r="M1132" i="25"/>
  <c r="K1132" i="25"/>
  <c r="J1132" i="25"/>
  <c r="H1132" i="25"/>
  <c r="G1132" i="25"/>
  <c r="E1132" i="25"/>
  <c r="D1132" i="25"/>
  <c r="AD1131" i="25"/>
  <c r="AC1131" i="25"/>
  <c r="AA1131" i="25"/>
  <c r="Z1131" i="25"/>
  <c r="X1131" i="25"/>
  <c r="W1131" i="25"/>
  <c r="U1131" i="25"/>
  <c r="T1131" i="25"/>
  <c r="Q1131" i="25"/>
  <c r="P1131" i="25"/>
  <c r="N1131" i="25"/>
  <c r="M1131" i="25"/>
  <c r="K1131" i="25"/>
  <c r="J1131" i="25"/>
  <c r="H1131" i="25"/>
  <c r="G1131" i="25"/>
  <c r="E1131" i="25"/>
  <c r="D1131" i="25"/>
  <c r="AD1130" i="25"/>
  <c r="AC1130" i="25"/>
  <c r="AA1130" i="25"/>
  <c r="Z1130" i="25"/>
  <c r="X1130" i="25"/>
  <c r="W1130" i="25"/>
  <c r="U1130" i="25"/>
  <c r="T1130" i="25"/>
  <c r="Q1130" i="25"/>
  <c r="P1130" i="25"/>
  <c r="N1130" i="25"/>
  <c r="M1130" i="25"/>
  <c r="K1130" i="25"/>
  <c r="J1130" i="25"/>
  <c r="H1130" i="25"/>
  <c r="G1130" i="25"/>
  <c r="E1130" i="25"/>
  <c r="D1130" i="25"/>
  <c r="AD1129" i="25"/>
  <c r="AC1129" i="25"/>
  <c r="AA1129" i="25"/>
  <c r="Z1129" i="25"/>
  <c r="X1129" i="25"/>
  <c r="W1129" i="25"/>
  <c r="U1129" i="25"/>
  <c r="T1129" i="25"/>
  <c r="Q1129" i="25"/>
  <c r="P1129" i="25"/>
  <c r="N1129" i="25"/>
  <c r="M1129" i="25"/>
  <c r="K1129" i="25"/>
  <c r="J1129" i="25"/>
  <c r="H1129" i="25"/>
  <c r="G1129" i="25"/>
  <c r="E1129" i="25"/>
  <c r="D1129" i="25"/>
  <c r="AD1128" i="25"/>
  <c r="AC1128" i="25"/>
  <c r="AA1128" i="25"/>
  <c r="Z1128" i="25"/>
  <c r="X1128" i="25"/>
  <c r="W1128" i="25"/>
  <c r="U1128" i="25"/>
  <c r="T1128" i="25"/>
  <c r="Q1128" i="25"/>
  <c r="P1128" i="25"/>
  <c r="N1128" i="25"/>
  <c r="M1128" i="25"/>
  <c r="K1128" i="25"/>
  <c r="J1128" i="25"/>
  <c r="H1128" i="25"/>
  <c r="G1128" i="25"/>
  <c r="E1128" i="25"/>
  <c r="D1128" i="25"/>
  <c r="AD1127" i="25"/>
  <c r="AC1127" i="25"/>
  <c r="AA1127" i="25"/>
  <c r="Z1127" i="25"/>
  <c r="X1127" i="25"/>
  <c r="W1127" i="25"/>
  <c r="U1127" i="25"/>
  <c r="T1127" i="25"/>
  <c r="Q1127" i="25"/>
  <c r="P1127" i="25"/>
  <c r="N1127" i="25"/>
  <c r="M1127" i="25"/>
  <c r="K1127" i="25"/>
  <c r="J1127" i="25"/>
  <c r="H1127" i="25"/>
  <c r="G1127" i="25"/>
  <c r="E1127" i="25"/>
  <c r="D1127" i="25"/>
  <c r="AD1126" i="25"/>
  <c r="AC1126" i="25"/>
  <c r="AA1126" i="25"/>
  <c r="Z1126" i="25"/>
  <c r="X1126" i="25"/>
  <c r="W1126" i="25"/>
  <c r="U1126" i="25"/>
  <c r="T1126" i="25"/>
  <c r="Q1126" i="25"/>
  <c r="P1126" i="25"/>
  <c r="N1126" i="25"/>
  <c r="M1126" i="25"/>
  <c r="K1126" i="25"/>
  <c r="J1126" i="25"/>
  <c r="H1126" i="25"/>
  <c r="G1126" i="25"/>
  <c r="E1126" i="25"/>
  <c r="D1126" i="25"/>
  <c r="AD1125" i="25"/>
  <c r="AC1125" i="25"/>
  <c r="AA1125" i="25"/>
  <c r="Z1125" i="25"/>
  <c r="X1125" i="25"/>
  <c r="W1125" i="25"/>
  <c r="U1125" i="25"/>
  <c r="T1125" i="25"/>
  <c r="Q1125" i="25"/>
  <c r="P1125" i="25"/>
  <c r="N1125" i="25"/>
  <c r="M1125" i="25"/>
  <c r="K1125" i="25"/>
  <c r="J1125" i="25"/>
  <c r="H1125" i="25"/>
  <c r="G1125" i="25"/>
  <c r="E1125" i="25"/>
  <c r="D1125" i="25"/>
  <c r="AD1124" i="25"/>
  <c r="AC1124" i="25"/>
  <c r="AA1124" i="25"/>
  <c r="Z1124" i="25"/>
  <c r="X1124" i="25"/>
  <c r="W1124" i="25"/>
  <c r="U1124" i="25"/>
  <c r="T1124" i="25"/>
  <c r="Q1124" i="25"/>
  <c r="P1124" i="25"/>
  <c r="N1124" i="25"/>
  <c r="M1124" i="25"/>
  <c r="K1124" i="25"/>
  <c r="J1124" i="25"/>
  <c r="H1124" i="25"/>
  <c r="G1124" i="25"/>
  <c r="E1124" i="25"/>
  <c r="D1124" i="25"/>
  <c r="AD1123" i="25"/>
  <c r="AC1123" i="25"/>
  <c r="AA1123" i="25"/>
  <c r="Z1123" i="25"/>
  <c r="X1123" i="25"/>
  <c r="W1123" i="25"/>
  <c r="U1123" i="25"/>
  <c r="T1123" i="25"/>
  <c r="Q1123" i="25"/>
  <c r="P1123" i="25"/>
  <c r="N1123" i="25"/>
  <c r="M1123" i="25"/>
  <c r="K1123" i="25"/>
  <c r="J1123" i="25"/>
  <c r="H1123" i="25"/>
  <c r="G1123" i="25"/>
  <c r="E1123" i="25"/>
  <c r="D1123" i="25"/>
  <c r="AD1122" i="25"/>
  <c r="AC1122" i="25"/>
  <c r="AA1122" i="25"/>
  <c r="Z1122" i="25"/>
  <c r="X1122" i="25"/>
  <c r="W1122" i="25"/>
  <c r="U1122" i="25"/>
  <c r="T1122" i="25"/>
  <c r="Q1122" i="25"/>
  <c r="P1122" i="25"/>
  <c r="N1122" i="25"/>
  <c r="M1122" i="25"/>
  <c r="K1122" i="25"/>
  <c r="J1122" i="25"/>
  <c r="H1122" i="25"/>
  <c r="G1122" i="25"/>
  <c r="E1122" i="25"/>
  <c r="D1122" i="25"/>
  <c r="AD1121" i="25"/>
  <c r="AC1121" i="25"/>
  <c r="AA1121" i="25"/>
  <c r="Z1121" i="25"/>
  <c r="X1121" i="25"/>
  <c r="W1121" i="25"/>
  <c r="U1121" i="25"/>
  <c r="T1121" i="25"/>
  <c r="Q1121" i="25"/>
  <c r="P1121" i="25"/>
  <c r="N1121" i="25"/>
  <c r="M1121" i="25"/>
  <c r="K1121" i="25"/>
  <c r="J1121" i="25"/>
  <c r="H1121" i="25"/>
  <c r="G1121" i="25"/>
  <c r="E1121" i="25"/>
  <c r="D1121" i="25"/>
  <c r="AD1120" i="25"/>
  <c r="AC1120" i="25"/>
  <c r="AA1120" i="25"/>
  <c r="Z1120" i="25"/>
  <c r="X1120" i="25"/>
  <c r="W1120" i="25"/>
  <c r="U1120" i="25"/>
  <c r="T1120" i="25"/>
  <c r="Q1120" i="25"/>
  <c r="P1120" i="25"/>
  <c r="N1120" i="25"/>
  <c r="M1120" i="25"/>
  <c r="K1120" i="25"/>
  <c r="J1120" i="25"/>
  <c r="H1120" i="25"/>
  <c r="G1120" i="25"/>
  <c r="E1120" i="25"/>
  <c r="D1120" i="25"/>
  <c r="AD1119" i="25"/>
  <c r="AC1119" i="25"/>
  <c r="AA1119" i="25"/>
  <c r="Z1119" i="25"/>
  <c r="X1119" i="25"/>
  <c r="W1119" i="25"/>
  <c r="U1119" i="25"/>
  <c r="T1119" i="25"/>
  <c r="Q1119" i="25"/>
  <c r="P1119" i="25"/>
  <c r="N1119" i="25"/>
  <c r="M1119" i="25"/>
  <c r="K1119" i="25"/>
  <c r="J1119" i="25"/>
  <c r="H1119" i="25"/>
  <c r="G1119" i="25"/>
  <c r="E1119" i="25"/>
  <c r="D1119" i="25"/>
  <c r="AD1118" i="25"/>
  <c r="AC1118" i="25"/>
  <c r="AA1118" i="25"/>
  <c r="Z1118" i="25"/>
  <c r="X1118" i="25"/>
  <c r="W1118" i="25"/>
  <c r="U1118" i="25"/>
  <c r="T1118" i="25"/>
  <c r="Q1118" i="25"/>
  <c r="P1118" i="25"/>
  <c r="N1118" i="25"/>
  <c r="M1118" i="25"/>
  <c r="K1118" i="25"/>
  <c r="J1118" i="25"/>
  <c r="H1118" i="25"/>
  <c r="G1118" i="25"/>
  <c r="E1118" i="25"/>
  <c r="D1118" i="25"/>
  <c r="AD1117" i="25"/>
  <c r="AC1117" i="25"/>
  <c r="AA1117" i="25"/>
  <c r="Z1117" i="25"/>
  <c r="X1117" i="25"/>
  <c r="W1117" i="25"/>
  <c r="U1117" i="25"/>
  <c r="T1117" i="25"/>
  <c r="Q1117" i="25"/>
  <c r="P1117" i="25"/>
  <c r="N1117" i="25"/>
  <c r="M1117" i="25"/>
  <c r="K1117" i="25"/>
  <c r="J1117" i="25"/>
  <c r="H1117" i="25"/>
  <c r="G1117" i="25"/>
  <c r="E1117" i="25"/>
  <c r="D1117" i="25"/>
  <c r="AD1116" i="25"/>
  <c r="AC1116" i="25"/>
  <c r="AA1116" i="25"/>
  <c r="Z1116" i="25"/>
  <c r="X1116" i="25"/>
  <c r="W1116" i="25"/>
  <c r="U1116" i="25"/>
  <c r="T1116" i="25"/>
  <c r="Q1116" i="25"/>
  <c r="P1116" i="25"/>
  <c r="N1116" i="25"/>
  <c r="M1116" i="25"/>
  <c r="K1116" i="25"/>
  <c r="J1116" i="25"/>
  <c r="H1116" i="25"/>
  <c r="G1116" i="25"/>
  <c r="E1116" i="25"/>
  <c r="D1116" i="25"/>
  <c r="AD1115" i="25"/>
  <c r="AC1115" i="25"/>
  <c r="AA1115" i="25"/>
  <c r="Z1115" i="25"/>
  <c r="X1115" i="25"/>
  <c r="W1115" i="25"/>
  <c r="U1115" i="25"/>
  <c r="T1115" i="25"/>
  <c r="Q1115" i="25"/>
  <c r="P1115" i="25"/>
  <c r="N1115" i="25"/>
  <c r="M1115" i="25"/>
  <c r="K1115" i="25"/>
  <c r="J1115" i="25"/>
  <c r="H1115" i="25"/>
  <c r="G1115" i="25"/>
  <c r="E1115" i="25"/>
  <c r="D1115" i="25"/>
  <c r="AD1114" i="25"/>
  <c r="AC1114" i="25"/>
  <c r="AA1114" i="25"/>
  <c r="Z1114" i="25"/>
  <c r="X1114" i="25"/>
  <c r="W1114" i="25"/>
  <c r="U1114" i="25"/>
  <c r="T1114" i="25"/>
  <c r="Q1114" i="25"/>
  <c r="P1114" i="25"/>
  <c r="N1114" i="25"/>
  <c r="M1114" i="25"/>
  <c r="K1114" i="25"/>
  <c r="J1114" i="25"/>
  <c r="H1114" i="25"/>
  <c r="G1114" i="25"/>
  <c r="E1114" i="25"/>
  <c r="D1114" i="25"/>
  <c r="AD1113" i="25"/>
  <c r="AC1113" i="25"/>
  <c r="AA1113" i="25"/>
  <c r="Z1113" i="25"/>
  <c r="X1113" i="25"/>
  <c r="W1113" i="25"/>
  <c r="U1113" i="25"/>
  <c r="T1113" i="25"/>
  <c r="Q1113" i="25"/>
  <c r="P1113" i="25"/>
  <c r="N1113" i="25"/>
  <c r="M1113" i="25"/>
  <c r="K1113" i="25"/>
  <c r="J1113" i="25"/>
  <c r="H1113" i="25"/>
  <c r="G1113" i="25"/>
  <c r="E1113" i="25"/>
  <c r="D1113" i="25"/>
  <c r="AD1112" i="25"/>
  <c r="AC1112" i="25"/>
  <c r="AA1112" i="25"/>
  <c r="Z1112" i="25"/>
  <c r="X1112" i="25"/>
  <c r="W1112" i="25"/>
  <c r="U1112" i="25"/>
  <c r="T1112" i="25"/>
  <c r="Q1112" i="25"/>
  <c r="P1112" i="25"/>
  <c r="N1112" i="25"/>
  <c r="M1112" i="25"/>
  <c r="K1112" i="25"/>
  <c r="J1112" i="25"/>
  <c r="H1112" i="25"/>
  <c r="G1112" i="25"/>
  <c r="E1112" i="25"/>
  <c r="D1112" i="25"/>
  <c r="AD1111" i="25"/>
  <c r="AC1111" i="25"/>
  <c r="AA1111" i="25"/>
  <c r="Z1111" i="25"/>
  <c r="X1111" i="25"/>
  <c r="W1111" i="25"/>
  <c r="U1111" i="25"/>
  <c r="T1111" i="25"/>
  <c r="Q1111" i="25"/>
  <c r="P1111" i="25"/>
  <c r="N1111" i="25"/>
  <c r="M1111" i="25"/>
  <c r="K1111" i="25"/>
  <c r="J1111" i="25"/>
  <c r="H1111" i="25"/>
  <c r="G1111" i="25"/>
  <c r="E1111" i="25"/>
  <c r="D1111" i="25"/>
  <c r="AD1110" i="25"/>
  <c r="AC1110" i="25"/>
  <c r="AA1110" i="25"/>
  <c r="Z1110" i="25"/>
  <c r="X1110" i="25"/>
  <c r="W1110" i="25"/>
  <c r="U1110" i="25"/>
  <c r="T1110" i="25"/>
  <c r="Q1110" i="25"/>
  <c r="P1110" i="25"/>
  <c r="N1110" i="25"/>
  <c r="M1110" i="25"/>
  <c r="K1110" i="25"/>
  <c r="J1110" i="25"/>
  <c r="H1110" i="25"/>
  <c r="G1110" i="25"/>
  <c r="E1110" i="25"/>
  <c r="D1110" i="25"/>
  <c r="AD1109" i="25"/>
  <c r="AC1109" i="25"/>
  <c r="AA1109" i="25"/>
  <c r="Z1109" i="25"/>
  <c r="X1109" i="25"/>
  <c r="W1109" i="25"/>
  <c r="U1109" i="25"/>
  <c r="T1109" i="25"/>
  <c r="Q1109" i="25"/>
  <c r="P1109" i="25"/>
  <c r="N1109" i="25"/>
  <c r="M1109" i="25"/>
  <c r="K1109" i="25"/>
  <c r="J1109" i="25"/>
  <c r="H1109" i="25"/>
  <c r="G1109" i="25"/>
  <c r="E1109" i="25"/>
  <c r="D1109" i="25"/>
  <c r="AD1108" i="25"/>
  <c r="AC1108" i="25"/>
  <c r="AA1108" i="25"/>
  <c r="Z1108" i="25"/>
  <c r="X1108" i="25"/>
  <c r="W1108" i="25"/>
  <c r="U1108" i="25"/>
  <c r="T1108" i="25"/>
  <c r="Q1108" i="25"/>
  <c r="P1108" i="25"/>
  <c r="N1108" i="25"/>
  <c r="M1108" i="25"/>
  <c r="K1108" i="25"/>
  <c r="J1108" i="25"/>
  <c r="H1108" i="25"/>
  <c r="G1108" i="25"/>
  <c r="E1108" i="25"/>
  <c r="D1108" i="25"/>
  <c r="AD1107" i="25"/>
  <c r="AC1107" i="25"/>
  <c r="AA1107" i="25"/>
  <c r="Z1107" i="25"/>
  <c r="X1107" i="25"/>
  <c r="W1107" i="25"/>
  <c r="U1107" i="25"/>
  <c r="T1107" i="25"/>
  <c r="Q1107" i="25"/>
  <c r="P1107" i="25"/>
  <c r="N1107" i="25"/>
  <c r="M1107" i="25"/>
  <c r="K1107" i="25"/>
  <c r="J1107" i="25"/>
  <c r="H1107" i="25"/>
  <c r="G1107" i="25"/>
  <c r="E1107" i="25"/>
  <c r="D1107" i="25"/>
  <c r="AD1106" i="25"/>
  <c r="AC1106" i="25"/>
  <c r="AA1106" i="25"/>
  <c r="Z1106" i="25"/>
  <c r="X1106" i="25"/>
  <c r="W1106" i="25"/>
  <c r="U1106" i="25"/>
  <c r="T1106" i="25"/>
  <c r="Q1106" i="25"/>
  <c r="P1106" i="25"/>
  <c r="N1106" i="25"/>
  <c r="M1106" i="25"/>
  <c r="K1106" i="25"/>
  <c r="J1106" i="25"/>
  <c r="H1106" i="25"/>
  <c r="G1106" i="25"/>
  <c r="E1106" i="25"/>
  <c r="D1106" i="25"/>
  <c r="AD1105" i="25"/>
  <c r="AC1105" i="25"/>
  <c r="AA1105" i="25"/>
  <c r="Z1105" i="25"/>
  <c r="X1105" i="25"/>
  <c r="W1105" i="25"/>
  <c r="U1105" i="25"/>
  <c r="T1105" i="25"/>
  <c r="Q1105" i="25"/>
  <c r="P1105" i="25"/>
  <c r="N1105" i="25"/>
  <c r="M1105" i="25"/>
  <c r="K1105" i="25"/>
  <c r="J1105" i="25"/>
  <c r="H1105" i="25"/>
  <c r="G1105" i="25"/>
  <c r="E1105" i="25"/>
  <c r="D1105" i="25"/>
  <c r="AD1104" i="25"/>
  <c r="AC1104" i="25"/>
  <c r="AA1104" i="25"/>
  <c r="Z1104" i="25"/>
  <c r="X1104" i="25"/>
  <c r="W1104" i="25"/>
  <c r="U1104" i="25"/>
  <c r="T1104" i="25"/>
  <c r="Q1104" i="25"/>
  <c r="P1104" i="25"/>
  <c r="N1104" i="25"/>
  <c r="M1104" i="25"/>
  <c r="K1104" i="25"/>
  <c r="J1104" i="25"/>
  <c r="H1104" i="25"/>
  <c r="G1104" i="25"/>
  <c r="E1104" i="25"/>
  <c r="D1104" i="25"/>
  <c r="AD1103" i="25"/>
  <c r="AC1103" i="25"/>
  <c r="AA1103" i="25"/>
  <c r="Z1103" i="25"/>
  <c r="X1103" i="25"/>
  <c r="W1103" i="25"/>
  <c r="U1103" i="25"/>
  <c r="T1103" i="25"/>
  <c r="Q1103" i="25"/>
  <c r="P1103" i="25"/>
  <c r="N1103" i="25"/>
  <c r="M1103" i="25"/>
  <c r="K1103" i="25"/>
  <c r="J1103" i="25"/>
  <c r="H1103" i="25"/>
  <c r="G1103" i="25"/>
  <c r="E1103" i="25"/>
  <c r="D1103" i="25"/>
  <c r="AD1102" i="25"/>
  <c r="AC1102" i="25"/>
  <c r="AA1102" i="25"/>
  <c r="Z1102" i="25"/>
  <c r="X1102" i="25"/>
  <c r="W1102" i="25"/>
  <c r="U1102" i="25"/>
  <c r="T1102" i="25"/>
  <c r="Q1102" i="25"/>
  <c r="P1102" i="25"/>
  <c r="N1102" i="25"/>
  <c r="M1102" i="25"/>
  <c r="K1102" i="25"/>
  <c r="J1102" i="25"/>
  <c r="H1102" i="25"/>
  <c r="G1102" i="25"/>
  <c r="E1102" i="25"/>
  <c r="D1102" i="25"/>
  <c r="AD1101" i="25"/>
  <c r="AC1101" i="25"/>
  <c r="AA1101" i="25"/>
  <c r="Z1101" i="25"/>
  <c r="X1101" i="25"/>
  <c r="W1101" i="25"/>
  <c r="U1101" i="25"/>
  <c r="T1101" i="25"/>
  <c r="Q1101" i="25"/>
  <c r="P1101" i="25"/>
  <c r="N1101" i="25"/>
  <c r="M1101" i="25"/>
  <c r="K1101" i="25"/>
  <c r="J1101" i="25"/>
  <c r="H1101" i="25"/>
  <c r="G1101" i="25"/>
  <c r="E1101" i="25"/>
  <c r="D1101" i="25"/>
  <c r="AD1100" i="25"/>
  <c r="AC1100" i="25"/>
  <c r="AA1100" i="25"/>
  <c r="Z1100" i="25"/>
  <c r="X1100" i="25"/>
  <c r="W1100" i="25"/>
  <c r="U1100" i="25"/>
  <c r="T1100" i="25"/>
  <c r="Q1100" i="25"/>
  <c r="P1100" i="25"/>
  <c r="N1100" i="25"/>
  <c r="M1100" i="25"/>
  <c r="K1100" i="25"/>
  <c r="J1100" i="25"/>
  <c r="H1100" i="25"/>
  <c r="G1100" i="25"/>
  <c r="E1100" i="25"/>
  <c r="D1100" i="25"/>
  <c r="AD1099" i="25"/>
  <c r="AC1099" i="25"/>
  <c r="AA1099" i="25"/>
  <c r="Z1099" i="25"/>
  <c r="X1099" i="25"/>
  <c r="W1099" i="25"/>
  <c r="U1099" i="25"/>
  <c r="T1099" i="25"/>
  <c r="Q1099" i="25"/>
  <c r="P1099" i="25"/>
  <c r="N1099" i="25"/>
  <c r="M1099" i="25"/>
  <c r="K1099" i="25"/>
  <c r="J1099" i="25"/>
  <c r="H1099" i="25"/>
  <c r="G1099" i="25"/>
  <c r="E1099" i="25"/>
  <c r="D1099" i="25"/>
  <c r="AD1098" i="25"/>
  <c r="AC1098" i="25"/>
  <c r="AA1098" i="25"/>
  <c r="Z1098" i="25"/>
  <c r="X1098" i="25"/>
  <c r="W1098" i="25"/>
  <c r="U1098" i="25"/>
  <c r="T1098" i="25"/>
  <c r="Q1098" i="25"/>
  <c r="P1098" i="25"/>
  <c r="N1098" i="25"/>
  <c r="M1098" i="25"/>
  <c r="K1098" i="25"/>
  <c r="J1098" i="25"/>
  <c r="H1098" i="25"/>
  <c r="G1098" i="25"/>
  <c r="E1098" i="25"/>
  <c r="D1098" i="25"/>
  <c r="AD1097" i="25"/>
  <c r="AC1097" i="25"/>
  <c r="AA1097" i="25"/>
  <c r="Z1097" i="25"/>
  <c r="X1097" i="25"/>
  <c r="W1097" i="25"/>
  <c r="U1097" i="25"/>
  <c r="T1097" i="25"/>
  <c r="Q1097" i="25"/>
  <c r="P1097" i="25"/>
  <c r="N1097" i="25"/>
  <c r="M1097" i="25"/>
  <c r="K1097" i="25"/>
  <c r="J1097" i="25"/>
  <c r="H1097" i="25"/>
  <c r="G1097" i="25"/>
  <c r="E1097" i="25"/>
  <c r="D1097" i="25"/>
  <c r="AD1096" i="25"/>
  <c r="AC1096" i="25"/>
  <c r="AA1096" i="25"/>
  <c r="Z1096" i="25"/>
  <c r="X1096" i="25"/>
  <c r="W1096" i="25"/>
  <c r="U1096" i="25"/>
  <c r="T1096" i="25"/>
  <c r="Q1096" i="25"/>
  <c r="P1096" i="25"/>
  <c r="N1096" i="25"/>
  <c r="M1096" i="25"/>
  <c r="K1096" i="25"/>
  <c r="J1096" i="25"/>
  <c r="H1096" i="25"/>
  <c r="G1096" i="25"/>
  <c r="E1096" i="25"/>
  <c r="D1096" i="25"/>
  <c r="AD1095" i="25"/>
  <c r="AC1095" i="25"/>
  <c r="AA1095" i="25"/>
  <c r="Z1095" i="25"/>
  <c r="X1095" i="25"/>
  <c r="W1095" i="25"/>
  <c r="U1095" i="25"/>
  <c r="T1095" i="25"/>
  <c r="Q1095" i="25"/>
  <c r="P1095" i="25"/>
  <c r="N1095" i="25"/>
  <c r="M1095" i="25"/>
  <c r="K1095" i="25"/>
  <c r="J1095" i="25"/>
  <c r="H1095" i="25"/>
  <c r="G1095" i="25"/>
  <c r="E1095" i="25"/>
  <c r="D1095" i="25"/>
  <c r="AD1094" i="25"/>
  <c r="AC1094" i="25"/>
  <c r="AA1094" i="25"/>
  <c r="Z1094" i="25"/>
  <c r="X1094" i="25"/>
  <c r="W1094" i="25"/>
  <c r="U1094" i="25"/>
  <c r="T1094" i="25"/>
  <c r="Q1094" i="25"/>
  <c r="P1094" i="25"/>
  <c r="N1094" i="25"/>
  <c r="M1094" i="25"/>
  <c r="K1094" i="25"/>
  <c r="J1094" i="25"/>
  <c r="H1094" i="25"/>
  <c r="G1094" i="25"/>
  <c r="E1094" i="25"/>
  <c r="D1094" i="25"/>
  <c r="AD1093" i="25"/>
  <c r="AC1093" i="25"/>
  <c r="AA1093" i="25"/>
  <c r="Z1093" i="25"/>
  <c r="X1093" i="25"/>
  <c r="W1093" i="25"/>
  <c r="U1093" i="25"/>
  <c r="T1093" i="25"/>
  <c r="Q1093" i="25"/>
  <c r="P1093" i="25"/>
  <c r="N1093" i="25"/>
  <c r="M1093" i="25"/>
  <c r="K1093" i="25"/>
  <c r="J1093" i="25"/>
  <c r="H1093" i="25"/>
  <c r="G1093" i="25"/>
  <c r="E1093" i="25"/>
  <c r="D1093" i="25"/>
  <c r="AD1092" i="25"/>
  <c r="AC1092" i="25"/>
  <c r="AA1092" i="25"/>
  <c r="Z1092" i="25"/>
  <c r="X1092" i="25"/>
  <c r="W1092" i="25"/>
  <c r="U1092" i="25"/>
  <c r="T1092" i="25"/>
  <c r="Q1092" i="25"/>
  <c r="P1092" i="25"/>
  <c r="N1092" i="25"/>
  <c r="M1092" i="25"/>
  <c r="K1092" i="25"/>
  <c r="J1092" i="25"/>
  <c r="H1092" i="25"/>
  <c r="G1092" i="25"/>
  <c r="E1092" i="25"/>
  <c r="D1092" i="25"/>
  <c r="AD1091" i="25"/>
  <c r="AC1091" i="25"/>
  <c r="AA1091" i="25"/>
  <c r="Z1091" i="25"/>
  <c r="X1091" i="25"/>
  <c r="W1091" i="25"/>
  <c r="U1091" i="25"/>
  <c r="T1091" i="25"/>
  <c r="Q1091" i="25"/>
  <c r="P1091" i="25"/>
  <c r="N1091" i="25"/>
  <c r="M1091" i="25"/>
  <c r="K1091" i="25"/>
  <c r="J1091" i="25"/>
  <c r="H1091" i="25"/>
  <c r="G1091" i="25"/>
  <c r="E1091" i="25"/>
  <c r="D1091" i="25"/>
  <c r="AD1090" i="25"/>
  <c r="AC1090" i="25"/>
  <c r="AA1090" i="25"/>
  <c r="Z1090" i="25"/>
  <c r="X1090" i="25"/>
  <c r="W1090" i="25"/>
  <c r="U1090" i="25"/>
  <c r="T1090" i="25"/>
  <c r="Q1090" i="25"/>
  <c r="P1090" i="25"/>
  <c r="N1090" i="25"/>
  <c r="M1090" i="25"/>
  <c r="K1090" i="25"/>
  <c r="J1090" i="25"/>
  <c r="H1090" i="25"/>
  <c r="G1090" i="25"/>
  <c r="E1090" i="25"/>
  <c r="D1090" i="25"/>
  <c r="AD1089" i="25"/>
  <c r="AC1089" i="25"/>
  <c r="AA1089" i="25"/>
  <c r="Z1089" i="25"/>
  <c r="X1089" i="25"/>
  <c r="W1089" i="25"/>
  <c r="U1089" i="25"/>
  <c r="T1089" i="25"/>
  <c r="Q1089" i="25"/>
  <c r="P1089" i="25"/>
  <c r="N1089" i="25"/>
  <c r="M1089" i="25"/>
  <c r="K1089" i="25"/>
  <c r="J1089" i="25"/>
  <c r="H1089" i="25"/>
  <c r="G1089" i="25"/>
  <c r="E1089" i="25"/>
  <c r="D1089" i="25"/>
  <c r="AD1088" i="25"/>
  <c r="AC1088" i="25"/>
  <c r="AA1088" i="25"/>
  <c r="Z1088" i="25"/>
  <c r="X1088" i="25"/>
  <c r="W1088" i="25"/>
  <c r="U1088" i="25"/>
  <c r="T1088" i="25"/>
  <c r="Q1088" i="25"/>
  <c r="P1088" i="25"/>
  <c r="N1088" i="25"/>
  <c r="M1088" i="25"/>
  <c r="K1088" i="25"/>
  <c r="J1088" i="25"/>
  <c r="H1088" i="25"/>
  <c r="G1088" i="25"/>
  <c r="E1088" i="25"/>
  <c r="D1088" i="25"/>
  <c r="AD1087" i="25"/>
  <c r="AC1087" i="25"/>
  <c r="AA1087" i="25"/>
  <c r="Z1087" i="25"/>
  <c r="X1087" i="25"/>
  <c r="W1087" i="25"/>
  <c r="U1087" i="25"/>
  <c r="T1087" i="25"/>
  <c r="Q1087" i="25"/>
  <c r="P1087" i="25"/>
  <c r="N1087" i="25"/>
  <c r="M1087" i="25"/>
  <c r="K1087" i="25"/>
  <c r="J1087" i="25"/>
  <c r="H1087" i="25"/>
  <c r="G1087" i="25"/>
  <c r="E1087" i="25"/>
  <c r="D1087" i="25"/>
  <c r="AD1086" i="25"/>
  <c r="AC1086" i="25"/>
  <c r="AA1086" i="25"/>
  <c r="Z1086" i="25"/>
  <c r="X1086" i="25"/>
  <c r="W1086" i="25"/>
  <c r="U1086" i="25"/>
  <c r="T1086" i="25"/>
  <c r="Q1086" i="25"/>
  <c r="P1086" i="25"/>
  <c r="N1086" i="25"/>
  <c r="M1086" i="25"/>
  <c r="K1086" i="25"/>
  <c r="J1086" i="25"/>
  <c r="H1086" i="25"/>
  <c r="G1086" i="25"/>
  <c r="E1086" i="25"/>
  <c r="D1086" i="25"/>
  <c r="AD1085" i="25"/>
  <c r="AC1085" i="25"/>
  <c r="AA1085" i="25"/>
  <c r="Z1085" i="25"/>
  <c r="X1085" i="25"/>
  <c r="W1085" i="25"/>
  <c r="U1085" i="25"/>
  <c r="T1085" i="25"/>
  <c r="Q1085" i="25"/>
  <c r="P1085" i="25"/>
  <c r="N1085" i="25"/>
  <c r="M1085" i="25"/>
  <c r="K1085" i="25"/>
  <c r="J1085" i="25"/>
  <c r="H1085" i="25"/>
  <c r="G1085" i="25"/>
  <c r="E1085" i="25"/>
  <c r="D1085" i="25"/>
  <c r="AD1084" i="25"/>
  <c r="AC1084" i="25"/>
  <c r="AA1084" i="25"/>
  <c r="Z1084" i="25"/>
  <c r="X1084" i="25"/>
  <c r="W1084" i="25"/>
  <c r="U1084" i="25"/>
  <c r="T1084" i="25"/>
  <c r="Q1084" i="25"/>
  <c r="P1084" i="25"/>
  <c r="N1084" i="25"/>
  <c r="M1084" i="25"/>
  <c r="K1084" i="25"/>
  <c r="J1084" i="25"/>
  <c r="H1084" i="25"/>
  <c r="G1084" i="25"/>
  <c r="E1084" i="25"/>
  <c r="D1084" i="25"/>
  <c r="AD1083" i="25"/>
  <c r="AC1083" i="25"/>
  <c r="AA1083" i="25"/>
  <c r="Z1083" i="25"/>
  <c r="X1083" i="25"/>
  <c r="W1083" i="25"/>
  <c r="U1083" i="25"/>
  <c r="T1083" i="25"/>
  <c r="Q1083" i="25"/>
  <c r="P1083" i="25"/>
  <c r="N1083" i="25"/>
  <c r="M1083" i="25"/>
  <c r="K1083" i="25"/>
  <c r="J1083" i="25"/>
  <c r="H1083" i="25"/>
  <c r="G1083" i="25"/>
  <c r="E1083" i="25"/>
  <c r="D1083" i="25"/>
  <c r="AD1082" i="25"/>
  <c r="AC1082" i="25"/>
  <c r="AA1082" i="25"/>
  <c r="Z1082" i="25"/>
  <c r="X1082" i="25"/>
  <c r="W1082" i="25"/>
  <c r="U1082" i="25"/>
  <c r="T1082" i="25"/>
  <c r="Q1082" i="25"/>
  <c r="P1082" i="25"/>
  <c r="N1082" i="25"/>
  <c r="M1082" i="25"/>
  <c r="K1082" i="25"/>
  <c r="J1082" i="25"/>
  <c r="H1082" i="25"/>
  <c r="G1082" i="25"/>
  <c r="E1082" i="25"/>
  <c r="D1082" i="25"/>
  <c r="AD1081" i="25"/>
  <c r="AC1081" i="25"/>
  <c r="AA1081" i="25"/>
  <c r="Z1081" i="25"/>
  <c r="X1081" i="25"/>
  <c r="W1081" i="25"/>
  <c r="U1081" i="25"/>
  <c r="T1081" i="25"/>
  <c r="Q1081" i="25"/>
  <c r="P1081" i="25"/>
  <c r="N1081" i="25"/>
  <c r="M1081" i="25"/>
  <c r="K1081" i="25"/>
  <c r="J1081" i="25"/>
  <c r="H1081" i="25"/>
  <c r="G1081" i="25"/>
  <c r="E1081" i="25"/>
  <c r="D1081" i="25"/>
  <c r="AD1080" i="25"/>
  <c r="AC1080" i="25"/>
  <c r="AA1080" i="25"/>
  <c r="Z1080" i="25"/>
  <c r="X1080" i="25"/>
  <c r="W1080" i="25"/>
  <c r="U1080" i="25"/>
  <c r="T1080" i="25"/>
  <c r="Q1080" i="25"/>
  <c r="P1080" i="25"/>
  <c r="N1080" i="25"/>
  <c r="M1080" i="25"/>
  <c r="K1080" i="25"/>
  <c r="J1080" i="25"/>
  <c r="H1080" i="25"/>
  <c r="G1080" i="25"/>
  <c r="E1080" i="25"/>
  <c r="D1080" i="25"/>
  <c r="AD1079" i="25"/>
  <c r="AC1079" i="25"/>
  <c r="AA1079" i="25"/>
  <c r="Z1079" i="25"/>
  <c r="X1079" i="25"/>
  <c r="W1079" i="25"/>
  <c r="U1079" i="25"/>
  <c r="T1079" i="25"/>
  <c r="Q1079" i="25"/>
  <c r="P1079" i="25"/>
  <c r="N1079" i="25"/>
  <c r="M1079" i="25"/>
  <c r="K1079" i="25"/>
  <c r="J1079" i="25"/>
  <c r="H1079" i="25"/>
  <c r="G1079" i="25"/>
  <c r="E1079" i="25"/>
  <c r="D1079" i="25"/>
  <c r="AD1078" i="25"/>
  <c r="AC1078" i="25"/>
  <c r="AA1078" i="25"/>
  <c r="Z1078" i="25"/>
  <c r="X1078" i="25"/>
  <c r="W1078" i="25"/>
  <c r="U1078" i="25"/>
  <c r="T1078" i="25"/>
  <c r="Q1078" i="25"/>
  <c r="P1078" i="25"/>
  <c r="N1078" i="25"/>
  <c r="M1078" i="25"/>
  <c r="K1078" i="25"/>
  <c r="J1078" i="25"/>
  <c r="H1078" i="25"/>
  <c r="G1078" i="25"/>
  <c r="E1078" i="25"/>
  <c r="D1078" i="25"/>
  <c r="AD1077" i="25"/>
  <c r="AC1077" i="25"/>
  <c r="AA1077" i="25"/>
  <c r="Z1077" i="25"/>
  <c r="X1077" i="25"/>
  <c r="W1077" i="25"/>
  <c r="U1077" i="25"/>
  <c r="T1077" i="25"/>
  <c r="Q1077" i="25"/>
  <c r="P1077" i="25"/>
  <c r="N1077" i="25"/>
  <c r="M1077" i="25"/>
  <c r="K1077" i="25"/>
  <c r="J1077" i="25"/>
  <c r="H1077" i="25"/>
  <c r="G1077" i="25"/>
  <c r="E1077" i="25"/>
  <c r="D1077" i="25"/>
  <c r="AD1076" i="25"/>
  <c r="AC1076" i="25"/>
  <c r="AA1076" i="25"/>
  <c r="Z1076" i="25"/>
  <c r="X1076" i="25"/>
  <c r="W1076" i="25"/>
  <c r="U1076" i="25"/>
  <c r="T1076" i="25"/>
  <c r="Q1076" i="25"/>
  <c r="P1076" i="25"/>
  <c r="N1076" i="25"/>
  <c r="M1076" i="25"/>
  <c r="K1076" i="25"/>
  <c r="J1076" i="25"/>
  <c r="H1076" i="25"/>
  <c r="G1076" i="25"/>
  <c r="E1076" i="25"/>
  <c r="D1076" i="25"/>
  <c r="AD1075" i="25"/>
  <c r="AC1075" i="25"/>
  <c r="AA1075" i="25"/>
  <c r="Z1075" i="25"/>
  <c r="X1075" i="25"/>
  <c r="W1075" i="25"/>
  <c r="U1075" i="25"/>
  <c r="T1075" i="25"/>
  <c r="Q1075" i="25"/>
  <c r="P1075" i="25"/>
  <c r="N1075" i="25"/>
  <c r="M1075" i="25"/>
  <c r="K1075" i="25"/>
  <c r="J1075" i="25"/>
  <c r="H1075" i="25"/>
  <c r="G1075" i="25"/>
  <c r="E1075" i="25"/>
  <c r="D1075" i="25"/>
  <c r="AD1074" i="25"/>
  <c r="AC1074" i="25"/>
  <c r="AA1074" i="25"/>
  <c r="Z1074" i="25"/>
  <c r="X1074" i="25"/>
  <c r="W1074" i="25"/>
  <c r="U1074" i="25"/>
  <c r="T1074" i="25"/>
  <c r="Q1074" i="25"/>
  <c r="P1074" i="25"/>
  <c r="N1074" i="25"/>
  <c r="M1074" i="25"/>
  <c r="K1074" i="25"/>
  <c r="J1074" i="25"/>
  <c r="H1074" i="25"/>
  <c r="G1074" i="25"/>
  <c r="E1074" i="25"/>
  <c r="D1074" i="25"/>
  <c r="AD1073" i="25"/>
  <c r="AC1073" i="25"/>
  <c r="AA1073" i="25"/>
  <c r="Z1073" i="25"/>
  <c r="X1073" i="25"/>
  <c r="W1073" i="25"/>
  <c r="U1073" i="25"/>
  <c r="T1073" i="25"/>
  <c r="Q1073" i="25"/>
  <c r="P1073" i="25"/>
  <c r="N1073" i="25"/>
  <c r="M1073" i="25"/>
  <c r="K1073" i="25"/>
  <c r="J1073" i="25"/>
  <c r="H1073" i="25"/>
  <c r="G1073" i="25"/>
  <c r="E1073" i="25"/>
  <c r="D1073" i="25"/>
  <c r="AD1072" i="25"/>
  <c r="AC1072" i="25"/>
  <c r="AA1072" i="25"/>
  <c r="Z1072" i="25"/>
  <c r="X1072" i="25"/>
  <c r="W1072" i="25"/>
  <c r="U1072" i="25"/>
  <c r="T1072" i="25"/>
  <c r="Q1072" i="25"/>
  <c r="P1072" i="25"/>
  <c r="N1072" i="25"/>
  <c r="M1072" i="25"/>
  <c r="K1072" i="25"/>
  <c r="J1072" i="25"/>
  <c r="H1072" i="25"/>
  <c r="G1072" i="25"/>
  <c r="E1072" i="25"/>
  <c r="D1072" i="25"/>
  <c r="AD1071" i="25"/>
  <c r="AC1071" i="25"/>
  <c r="AA1071" i="25"/>
  <c r="Z1071" i="25"/>
  <c r="X1071" i="25"/>
  <c r="W1071" i="25"/>
  <c r="U1071" i="25"/>
  <c r="T1071" i="25"/>
  <c r="Q1071" i="25"/>
  <c r="P1071" i="25"/>
  <c r="N1071" i="25"/>
  <c r="M1071" i="25"/>
  <c r="K1071" i="25"/>
  <c r="J1071" i="25"/>
  <c r="H1071" i="25"/>
  <c r="G1071" i="25"/>
  <c r="E1071" i="25"/>
  <c r="D1071" i="25"/>
  <c r="AD1070" i="25"/>
  <c r="AC1070" i="25"/>
  <c r="AA1070" i="25"/>
  <c r="Z1070" i="25"/>
  <c r="X1070" i="25"/>
  <c r="W1070" i="25"/>
  <c r="U1070" i="25"/>
  <c r="T1070" i="25"/>
  <c r="Q1070" i="25"/>
  <c r="P1070" i="25"/>
  <c r="N1070" i="25"/>
  <c r="M1070" i="25"/>
  <c r="K1070" i="25"/>
  <c r="J1070" i="25"/>
  <c r="H1070" i="25"/>
  <c r="G1070" i="25"/>
  <c r="E1070" i="25"/>
  <c r="D1070" i="25"/>
  <c r="AD1069" i="25"/>
  <c r="AC1069" i="25"/>
  <c r="AA1069" i="25"/>
  <c r="Z1069" i="25"/>
  <c r="X1069" i="25"/>
  <c r="W1069" i="25"/>
  <c r="U1069" i="25"/>
  <c r="T1069" i="25"/>
  <c r="Q1069" i="25"/>
  <c r="P1069" i="25"/>
  <c r="N1069" i="25"/>
  <c r="M1069" i="25"/>
  <c r="K1069" i="25"/>
  <c r="J1069" i="25"/>
  <c r="H1069" i="25"/>
  <c r="G1069" i="25"/>
  <c r="E1069" i="25"/>
  <c r="D1069" i="25"/>
  <c r="AD1068" i="25"/>
  <c r="AC1068" i="25"/>
  <c r="AA1068" i="25"/>
  <c r="Z1068" i="25"/>
  <c r="X1068" i="25"/>
  <c r="W1068" i="25"/>
  <c r="U1068" i="25"/>
  <c r="T1068" i="25"/>
  <c r="Q1068" i="25"/>
  <c r="P1068" i="25"/>
  <c r="N1068" i="25"/>
  <c r="M1068" i="25"/>
  <c r="K1068" i="25"/>
  <c r="J1068" i="25"/>
  <c r="H1068" i="25"/>
  <c r="G1068" i="25"/>
  <c r="E1068" i="25"/>
  <c r="D1068" i="25"/>
  <c r="AD1067" i="25"/>
  <c r="AC1067" i="25"/>
  <c r="AA1067" i="25"/>
  <c r="Z1067" i="25"/>
  <c r="X1067" i="25"/>
  <c r="W1067" i="25"/>
  <c r="U1067" i="25"/>
  <c r="T1067" i="25"/>
  <c r="Q1067" i="25"/>
  <c r="P1067" i="25"/>
  <c r="N1067" i="25"/>
  <c r="M1067" i="25"/>
  <c r="K1067" i="25"/>
  <c r="J1067" i="25"/>
  <c r="H1067" i="25"/>
  <c r="G1067" i="25"/>
  <c r="E1067" i="25"/>
  <c r="D1067" i="25"/>
  <c r="AD1066" i="25"/>
  <c r="AC1066" i="25"/>
  <c r="AA1066" i="25"/>
  <c r="Z1066" i="25"/>
  <c r="X1066" i="25"/>
  <c r="W1066" i="25"/>
  <c r="U1066" i="25"/>
  <c r="T1066" i="25"/>
  <c r="Q1066" i="25"/>
  <c r="P1066" i="25"/>
  <c r="N1066" i="25"/>
  <c r="M1066" i="25"/>
  <c r="K1066" i="25"/>
  <c r="J1066" i="25"/>
  <c r="H1066" i="25"/>
  <c r="G1066" i="25"/>
  <c r="E1066" i="25"/>
  <c r="D1066" i="25"/>
  <c r="AD1065" i="25"/>
  <c r="AC1065" i="25"/>
  <c r="AA1065" i="25"/>
  <c r="Z1065" i="25"/>
  <c r="X1065" i="25"/>
  <c r="W1065" i="25"/>
  <c r="U1065" i="25"/>
  <c r="T1065" i="25"/>
  <c r="Q1065" i="25"/>
  <c r="P1065" i="25"/>
  <c r="N1065" i="25"/>
  <c r="M1065" i="25"/>
  <c r="K1065" i="25"/>
  <c r="J1065" i="25"/>
  <c r="H1065" i="25"/>
  <c r="G1065" i="25"/>
  <c r="E1065" i="25"/>
  <c r="D1065" i="25"/>
  <c r="AD1064" i="25"/>
  <c r="AC1064" i="25"/>
  <c r="AA1064" i="25"/>
  <c r="Z1064" i="25"/>
  <c r="X1064" i="25"/>
  <c r="W1064" i="25"/>
  <c r="U1064" i="25"/>
  <c r="T1064" i="25"/>
  <c r="Q1064" i="25"/>
  <c r="P1064" i="25"/>
  <c r="N1064" i="25"/>
  <c r="M1064" i="25"/>
  <c r="K1064" i="25"/>
  <c r="J1064" i="25"/>
  <c r="H1064" i="25"/>
  <c r="G1064" i="25"/>
  <c r="E1064" i="25"/>
  <c r="D1064" i="25"/>
  <c r="AD1063" i="25"/>
  <c r="AC1063" i="25"/>
  <c r="AA1063" i="25"/>
  <c r="Z1063" i="25"/>
  <c r="X1063" i="25"/>
  <c r="W1063" i="25"/>
  <c r="U1063" i="25"/>
  <c r="T1063" i="25"/>
  <c r="Q1063" i="25"/>
  <c r="P1063" i="25"/>
  <c r="N1063" i="25"/>
  <c r="M1063" i="25"/>
  <c r="K1063" i="25"/>
  <c r="J1063" i="25"/>
  <c r="H1063" i="25"/>
  <c r="G1063" i="25"/>
  <c r="E1063" i="25"/>
  <c r="D1063" i="25"/>
  <c r="AD1062" i="25"/>
  <c r="AC1062" i="25"/>
  <c r="AA1062" i="25"/>
  <c r="Z1062" i="25"/>
  <c r="X1062" i="25"/>
  <c r="W1062" i="25"/>
  <c r="U1062" i="25"/>
  <c r="T1062" i="25"/>
  <c r="Q1062" i="25"/>
  <c r="P1062" i="25"/>
  <c r="N1062" i="25"/>
  <c r="M1062" i="25"/>
  <c r="K1062" i="25"/>
  <c r="J1062" i="25"/>
  <c r="H1062" i="25"/>
  <c r="G1062" i="25"/>
  <c r="E1062" i="25"/>
  <c r="D1062" i="25"/>
  <c r="AD1061" i="25"/>
  <c r="AC1061" i="25"/>
  <c r="AA1061" i="25"/>
  <c r="Z1061" i="25"/>
  <c r="X1061" i="25"/>
  <c r="W1061" i="25"/>
  <c r="U1061" i="25"/>
  <c r="T1061" i="25"/>
  <c r="Q1061" i="25"/>
  <c r="P1061" i="25"/>
  <c r="N1061" i="25"/>
  <c r="M1061" i="25"/>
  <c r="K1061" i="25"/>
  <c r="J1061" i="25"/>
  <c r="H1061" i="25"/>
  <c r="G1061" i="25"/>
  <c r="E1061" i="25"/>
  <c r="D1061" i="25"/>
  <c r="AD1060" i="25"/>
  <c r="AC1060" i="25"/>
  <c r="AA1060" i="25"/>
  <c r="Z1060" i="25"/>
  <c r="X1060" i="25"/>
  <c r="W1060" i="25"/>
  <c r="U1060" i="25"/>
  <c r="T1060" i="25"/>
  <c r="Q1060" i="25"/>
  <c r="P1060" i="25"/>
  <c r="N1060" i="25"/>
  <c r="M1060" i="25"/>
  <c r="K1060" i="25"/>
  <c r="J1060" i="25"/>
  <c r="H1060" i="25"/>
  <c r="G1060" i="25"/>
  <c r="E1060" i="25"/>
  <c r="D1060" i="25"/>
  <c r="AD1059" i="25"/>
  <c r="AC1059" i="25"/>
  <c r="AA1059" i="25"/>
  <c r="Z1059" i="25"/>
  <c r="X1059" i="25"/>
  <c r="W1059" i="25"/>
  <c r="U1059" i="25"/>
  <c r="T1059" i="25"/>
  <c r="Q1059" i="25"/>
  <c r="P1059" i="25"/>
  <c r="N1059" i="25"/>
  <c r="M1059" i="25"/>
  <c r="K1059" i="25"/>
  <c r="J1059" i="25"/>
  <c r="H1059" i="25"/>
  <c r="G1059" i="25"/>
  <c r="E1059" i="25"/>
  <c r="D1059" i="25"/>
  <c r="AD1058" i="25"/>
  <c r="AC1058" i="25"/>
  <c r="AA1058" i="25"/>
  <c r="Z1058" i="25"/>
  <c r="X1058" i="25"/>
  <c r="W1058" i="25"/>
  <c r="U1058" i="25"/>
  <c r="T1058" i="25"/>
  <c r="Q1058" i="25"/>
  <c r="P1058" i="25"/>
  <c r="N1058" i="25"/>
  <c r="M1058" i="25"/>
  <c r="K1058" i="25"/>
  <c r="J1058" i="25"/>
  <c r="H1058" i="25"/>
  <c r="G1058" i="25"/>
  <c r="E1058" i="25"/>
  <c r="D1058" i="25"/>
  <c r="AD1057" i="25"/>
  <c r="AC1057" i="25"/>
  <c r="AA1057" i="25"/>
  <c r="Z1057" i="25"/>
  <c r="X1057" i="25"/>
  <c r="W1057" i="25"/>
  <c r="U1057" i="25"/>
  <c r="T1057" i="25"/>
  <c r="Q1057" i="25"/>
  <c r="P1057" i="25"/>
  <c r="N1057" i="25"/>
  <c r="M1057" i="25"/>
  <c r="K1057" i="25"/>
  <c r="J1057" i="25"/>
  <c r="H1057" i="25"/>
  <c r="G1057" i="25"/>
  <c r="E1057" i="25"/>
  <c r="D1057" i="25"/>
  <c r="AD1056" i="25"/>
  <c r="AC1056" i="25"/>
  <c r="AA1056" i="25"/>
  <c r="Z1056" i="25"/>
  <c r="X1056" i="25"/>
  <c r="W1056" i="25"/>
  <c r="U1056" i="25"/>
  <c r="T1056" i="25"/>
  <c r="Q1056" i="25"/>
  <c r="P1056" i="25"/>
  <c r="N1056" i="25"/>
  <c r="M1056" i="25"/>
  <c r="K1056" i="25"/>
  <c r="J1056" i="25"/>
  <c r="H1056" i="25"/>
  <c r="G1056" i="25"/>
  <c r="E1056" i="25"/>
  <c r="D1056" i="25"/>
  <c r="AD1055" i="25"/>
  <c r="AC1055" i="25"/>
  <c r="AA1055" i="25"/>
  <c r="Z1055" i="25"/>
  <c r="X1055" i="25"/>
  <c r="W1055" i="25"/>
  <c r="U1055" i="25"/>
  <c r="T1055" i="25"/>
  <c r="Q1055" i="25"/>
  <c r="P1055" i="25"/>
  <c r="N1055" i="25"/>
  <c r="M1055" i="25"/>
  <c r="K1055" i="25"/>
  <c r="J1055" i="25"/>
  <c r="H1055" i="25"/>
  <c r="G1055" i="25"/>
  <c r="E1055" i="25"/>
  <c r="D1055" i="25"/>
  <c r="AD1054" i="25"/>
  <c r="AC1054" i="25"/>
  <c r="AA1054" i="25"/>
  <c r="Z1054" i="25"/>
  <c r="X1054" i="25"/>
  <c r="W1054" i="25"/>
  <c r="U1054" i="25"/>
  <c r="T1054" i="25"/>
  <c r="Q1054" i="25"/>
  <c r="P1054" i="25"/>
  <c r="N1054" i="25"/>
  <c r="M1054" i="25"/>
  <c r="K1054" i="25"/>
  <c r="J1054" i="25"/>
  <c r="H1054" i="25"/>
  <c r="G1054" i="25"/>
  <c r="E1054" i="25"/>
  <c r="D1054" i="25"/>
  <c r="AD1053" i="25"/>
  <c r="AC1053" i="25"/>
  <c r="AA1053" i="25"/>
  <c r="Z1053" i="25"/>
  <c r="X1053" i="25"/>
  <c r="W1053" i="25"/>
  <c r="U1053" i="25"/>
  <c r="T1053" i="25"/>
  <c r="Q1053" i="25"/>
  <c r="P1053" i="25"/>
  <c r="N1053" i="25"/>
  <c r="M1053" i="25"/>
  <c r="K1053" i="25"/>
  <c r="J1053" i="25"/>
  <c r="H1053" i="25"/>
  <c r="G1053" i="25"/>
  <c r="E1053" i="25"/>
  <c r="D1053" i="25"/>
  <c r="AD1052" i="25"/>
  <c r="AC1052" i="25"/>
  <c r="AA1052" i="25"/>
  <c r="Z1052" i="25"/>
  <c r="X1052" i="25"/>
  <c r="W1052" i="25"/>
  <c r="U1052" i="25"/>
  <c r="T1052" i="25"/>
  <c r="Q1052" i="25"/>
  <c r="P1052" i="25"/>
  <c r="N1052" i="25"/>
  <c r="M1052" i="25"/>
  <c r="K1052" i="25"/>
  <c r="J1052" i="25"/>
  <c r="H1052" i="25"/>
  <c r="G1052" i="25"/>
  <c r="E1052" i="25"/>
  <c r="D1052" i="25"/>
  <c r="AD1051" i="25"/>
  <c r="AC1051" i="25"/>
  <c r="AA1051" i="25"/>
  <c r="Z1051" i="25"/>
  <c r="X1051" i="25"/>
  <c r="W1051" i="25"/>
  <c r="U1051" i="25"/>
  <c r="T1051" i="25"/>
  <c r="Q1051" i="25"/>
  <c r="P1051" i="25"/>
  <c r="N1051" i="25"/>
  <c r="M1051" i="25"/>
  <c r="K1051" i="25"/>
  <c r="J1051" i="25"/>
  <c r="H1051" i="25"/>
  <c r="G1051" i="25"/>
  <c r="E1051" i="25"/>
  <c r="D1051" i="25"/>
  <c r="AD1050" i="25"/>
  <c r="AC1050" i="25"/>
  <c r="AA1050" i="25"/>
  <c r="Z1050" i="25"/>
  <c r="X1050" i="25"/>
  <c r="W1050" i="25"/>
  <c r="U1050" i="25"/>
  <c r="T1050" i="25"/>
  <c r="Q1050" i="25"/>
  <c r="P1050" i="25"/>
  <c r="N1050" i="25"/>
  <c r="M1050" i="25"/>
  <c r="K1050" i="25"/>
  <c r="J1050" i="25"/>
  <c r="H1050" i="25"/>
  <c r="G1050" i="25"/>
  <c r="E1050" i="25"/>
  <c r="D1050" i="25"/>
  <c r="AD1049" i="25"/>
  <c r="AC1049" i="25"/>
  <c r="AA1049" i="25"/>
  <c r="Z1049" i="25"/>
  <c r="X1049" i="25"/>
  <c r="W1049" i="25"/>
  <c r="U1049" i="25"/>
  <c r="T1049" i="25"/>
  <c r="Q1049" i="25"/>
  <c r="P1049" i="25"/>
  <c r="N1049" i="25"/>
  <c r="M1049" i="25"/>
  <c r="K1049" i="25"/>
  <c r="J1049" i="25"/>
  <c r="H1049" i="25"/>
  <c r="G1049" i="25"/>
  <c r="E1049" i="25"/>
  <c r="D1049" i="25"/>
  <c r="AD1048" i="25"/>
  <c r="AC1048" i="25"/>
  <c r="AA1048" i="25"/>
  <c r="Z1048" i="25"/>
  <c r="X1048" i="25"/>
  <c r="W1048" i="25"/>
  <c r="U1048" i="25"/>
  <c r="T1048" i="25"/>
  <c r="Q1048" i="25"/>
  <c r="P1048" i="25"/>
  <c r="N1048" i="25"/>
  <c r="M1048" i="25"/>
  <c r="K1048" i="25"/>
  <c r="J1048" i="25"/>
  <c r="H1048" i="25"/>
  <c r="G1048" i="25"/>
  <c r="E1048" i="25"/>
  <c r="D1048" i="25"/>
  <c r="AD1047" i="25"/>
  <c r="AC1047" i="25"/>
  <c r="AA1047" i="25"/>
  <c r="Z1047" i="25"/>
  <c r="X1047" i="25"/>
  <c r="W1047" i="25"/>
  <c r="U1047" i="25"/>
  <c r="T1047" i="25"/>
  <c r="Q1047" i="25"/>
  <c r="P1047" i="25"/>
  <c r="N1047" i="25"/>
  <c r="M1047" i="25"/>
  <c r="K1047" i="25"/>
  <c r="J1047" i="25"/>
  <c r="H1047" i="25"/>
  <c r="G1047" i="25"/>
  <c r="E1047" i="25"/>
  <c r="D1047" i="25"/>
  <c r="AD1046" i="25"/>
  <c r="AC1046" i="25"/>
  <c r="AA1046" i="25"/>
  <c r="Z1046" i="25"/>
  <c r="X1046" i="25"/>
  <c r="W1046" i="25"/>
  <c r="U1046" i="25"/>
  <c r="T1046" i="25"/>
  <c r="Q1046" i="25"/>
  <c r="P1046" i="25"/>
  <c r="N1046" i="25"/>
  <c r="M1046" i="25"/>
  <c r="K1046" i="25"/>
  <c r="J1046" i="25"/>
  <c r="H1046" i="25"/>
  <c r="G1046" i="25"/>
  <c r="E1046" i="25"/>
  <c r="D1046" i="25"/>
  <c r="AD1045" i="25"/>
  <c r="AC1045" i="25"/>
  <c r="AA1045" i="25"/>
  <c r="Z1045" i="25"/>
  <c r="X1045" i="25"/>
  <c r="W1045" i="25"/>
  <c r="U1045" i="25"/>
  <c r="T1045" i="25"/>
  <c r="Q1045" i="25"/>
  <c r="P1045" i="25"/>
  <c r="N1045" i="25"/>
  <c r="M1045" i="25"/>
  <c r="K1045" i="25"/>
  <c r="J1045" i="25"/>
  <c r="H1045" i="25"/>
  <c r="G1045" i="25"/>
  <c r="E1045" i="25"/>
  <c r="D1045" i="25"/>
  <c r="AD1044" i="25"/>
  <c r="AC1044" i="25"/>
  <c r="AA1044" i="25"/>
  <c r="Z1044" i="25"/>
  <c r="X1044" i="25"/>
  <c r="W1044" i="25"/>
  <c r="U1044" i="25"/>
  <c r="T1044" i="25"/>
  <c r="Q1044" i="25"/>
  <c r="P1044" i="25"/>
  <c r="N1044" i="25"/>
  <c r="M1044" i="25"/>
  <c r="K1044" i="25"/>
  <c r="J1044" i="25"/>
  <c r="H1044" i="25"/>
  <c r="G1044" i="25"/>
  <c r="E1044" i="25"/>
  <c r="D1044" i="25"/>
  <c r="AD1043" i="25"/>
  <c r="AC1043" i="25"/>
  <c r="AA1043" i="25"/>
  <c r="Z1043" i="25"/>
  <c r="X1043" i="25"/>
  <c r="W1043" i="25"/>
  <c r="U1043" i="25"/>
  <c r="T1043" i="25"/>
  <c r="Q1043" i="25"/>
  <c r="P1043" i="25"/>
  <c r="N1043" i="25"/>
  <c r="M1043" i="25"/>
  <c r="K1043" i="25"/>
  <c r="J1043" i="25"/>
  <c r="H1043" i="25"/>
  <c r="G1043" i="25"/>
  <c r="E1043" i="25"/>
  <c r="D1043" i="25"/>
  <c r="AD1042" i="25"/>
  <c r="AC1042" i="25"/>
  <c r="AA1042" i="25"/>
  <c r="Z1042" i="25"/>
  <c r="X1042" i="25"/>
  <c r="W1042" i="25"/>
  <c r="U1042" i="25"/>
  <c r="T1042" i="25"/>
  <c r="Q1042" i="25"/>
  <c r="P1042" i="25"/>
  <c r="N1042" i="25"/>
  <c r="M1042" i="25"/>
  <c r="K1042" i="25"/>
  <c r="J1042" i="25"/>
  <c r="H1042" i="25"/>
  <c r="G1042" i="25"/>
  <c r="E1042" i="25"/>
  <c r="D1042" i="25"/>
  <c r="AD1041" i="25"/>
  <c r="AC1041" i="25"/>
  <c r="AA1041" i="25"/>
  <c r="Z1041" i="25"/>
  <c r="X1041" i="25"/>
  <c r="W1041" i="25"/>
  <c r="U1041" i="25"/>
  <c r="T1041" i="25"/>
  <c r="Q1041" i="25"/>
  <c r="P1041" i="25"/>
  <c r="N1041" i="25"/>
  <c r="M1041" i="25"/>
  <c r="K1041" i="25"/>
  <c r="J1041" i="25"/>
  <c r="H1041" i="25"/>
  <c r="G1041" i="25"/>
  <c r="E1041" i="25"/>
  <c r="D1041" i="25"/>
  <c r="AD1040" i="25"/>
  <c r="AC1040" i="25"/>
  <c r="AA1040" i="25"/>
  <c r="Z1040" i="25"/>
  <c r="X1040" i="25"/>
  <c r="W1040" i="25"/>
  <c r="U1040" i="25"/>
  <c r="T1040" i="25"/>
  <c r="Q1040" i="25"/>
  <c r="P1040" i="25"/>
  <c r="N1040" i="25"/>
  <c r="M1040" i="25"/>
  <c r="K1040" i="25"/>
  <c r="J1040" i="25"/>
  <c r="H1040" i="25"/>
  <c r="G1040" i="25"/>
  <c r="E1040" i="25"/>
  <c r="D1040" i="25"/>
  <c r="AD1039" i="25"/>
  <c r="AC1039" i="25"/>
  <c r="AA1039" i="25"/>
  <c r="Z1039" i="25"/>
  <c r="X1039" i="25"/>
  <c r="W1039" i="25"/>
  <c r="U1039" i="25"/>
  <c r="T1039" i="25"/>
  <c r="Q1039" i="25"/>
  <c r="P1039" i="25"/>
  <c r="N1039" i="25"/>
  <c r="M1039" i="25"/>
  <c r="K1039" i="25"/>
  <c r="J1039" i="25"/>
  <c r="H1039" i="25"/>
  <c r="G1039" i="25"/>
  <c r="E1039" i="25"/>
  <c r="D1039" i="25"/>
  <c r="AD1038" i="25"/>
  <c r="AC1038" i="25"/>
  <c r="AA1038" i="25"/>
  <c r="Z1038" i="25"/>
  <c r="X1038" i="25"/>
  <c r="W1038" i="25"/>
  <c r="U1038" i="25"/>
  <c r="T1038" i="25"/>
  <c r="Q1038" i="25"/>
  <c r="P1038" i="25"/>
  <c r="N1038" i="25"/>
  <c r="M1038" i="25"/>
  <c r="K1038" i="25"/>
  <c r="J1038" i="25"/>
  <c r="H1038" i="25"/>
  <c r="G1038" i="25"/>
  <c r="E1038" i="25"/>
  <c r="D1038" i="25"/>
  <c r="AD1037" i="25"/>
  <c r="AC1037" i="25"/>
  <c r="AA1037" i="25"/>
  <c r="Z1037" i="25"/>
  <c r="X1037" i="25"/>
  <c r="W1037" i="25"/>
  <c r="U1037" i="25"/>
  <c r="T1037" i="25"/>
  <c r="Q1037" i="25"/>
  <c r="P1037" i="25"/>
  <c r="N1037" i="25"/>
  <c r="M1037" i="25"/>
  <c r="K1037" i="25"/>
  <c r="J1037" i="25"/>
  <c r="H1037" i="25"/>
  <c r="G1037" i="25"/>
  <c r="E1037" i="25"/>
  <c r="D1037" i="25"/>
  <c r="AD1036" i="25"/>
  <c r="AC1036" i="25"/>
  <c r="AA1036" i="25"/>
  <c r="Z1036" i="25"/>
  <c r="X1036" i="25"/>
  <c r="W1036" i="25"/>
  <c r="U1036" i="25"/>
  <c r="T1036" i="25"/>
  <c r="Q1036" i="25"/>
  <c r="P1036" i="25"/>
  <c r="N1036" i="25"/>
  <c r="M1036" i="25"/>
  <c r="K1036" i="25"/>
  <c r="J1036" i="25"/>
  <c r="H1036" i="25"/>
  <c r="G1036" i="25"/>
  <c r="E1036" i="25"/>
  <c r="D1036" i="25"/>
  <c r="AD1035" i="25"/>
  <c r="AC1035" i="25"/>
  <c r="AA1035" i="25"/>
  <c r="Z1035" i="25"/>
  <c r="X1035" i="25"/>
  <c r="W1035" i="25"/>
  <c r="U1035" i="25"/>
  <c r="T1035" i="25"/>
  <c r="Q1035" i="25"/>
  <c r="P1035" i="25"/>
  <c r="N1035" i="25"/>
  <c r="M1035" i="25"/>
  <c r="K1035" i="25"/>
  <c r="J1035" i="25"/>
  <c r="H1035" i="25"/>
  <c r="G1035" i="25"/>
  <c r="E1035" i="25"/>
  <c r="D1035" i="25"/>
  <c r="AD1034" i="25"/>
  <c r="AC1034" i="25"/>
  <c r="AA1034" i="25"/>
  <c r="Z1034" i="25"/>
  <c r="X1034" i="25"/>
  <c r="W1034" i="25"/>
  <c r="U1034" i="25"/>
  <c r="T1034" i="25"/>
  <c r="Q1034" i="25"/>
  <c r="P1034" i="25"/>
  <c r="N1034" i="25"/>
  <c r="M1034" i="25"/>
  <c r="K1034" i="25"/>
  <c r="J1034" i="25"/>
  <c r="H1034" i="25"/>
  <c r="G1034" i="25"/>
  <c r="E1034" i="25"/>
  <c r="D1034" i="25"/>
  <c r="AD1033" i="25"/>
  <c r="AC1033" i="25"/>
  <c r="AA1033" i="25"/>
  <c r="Z1033" i="25"/>
  <c r="X1033" i="25"/>
  <c r="W1033" i="25"/>
  <c r="U1033" i="25"/>
  <c r="T1033" i="25"/>
  <c r="Q1033" i="25"/>
  <c r="P1033" i="25"/>
  <c r="N1033" i="25"/>
  <c r="M1033" i="25"/>
  <c r="K1033" i="25"/>
  <c r="J1033" i="25"/>
  <c r="H1033" i="25"/>
  <c r="G1033" i="25"/>
  <c r="E1033" i="25"/>
  <c r="D1033" i="25"/>
  <c r="AD1032" i="25"/>
  <c r="AC1032" i="25"/>
  <c r="AA1032" i="25"/>
  <c r="Z1032" i="25"/>
  <c r="X1032" i="25"/>
  <c r="W1032" i="25"/>
  <c r="U1032" i="25"/>
  <c r="T1032" i="25"/>
  <c r="Q1032" i="25"/>
  <c r="P1032" i="25"/>
  <c r="N1032" i="25"/>
  <c r="M1032" i="25"/>
  <c r="K1032" i="25"/>
  <c r="J1032" i="25"/>
  <c r="H1032" i="25"/>
  <c r="G1032" i="25"/>
  <c r="E1032" i="25"/>
  <c r="D1032" i="25"/>
  <c r="AD1031" i="25"/>
  <c r="AC1031" i="25"/>
  <c r="AA1031" i="25"/>
  <c r="Z1031" i="25"/>
  <c r="X1031" i="25"/>
  <c r="W1031" i="25"/>
  <c r="U1031" i="25"/>
  <c r="T1031" i="25"/>
  <c r="Q1031" i="25"/>
  <c r="P1031" i="25"/>
  <c r="N1031" i="25"/>
  <c r="M1031" i="25"/>
  <c r="K1031" i="25"/>
  <c r="J1031" i="25"/>
  <c r="H1031" i="25"/>
  <c r="G1031" i="25"/>
  <c r="E1031" i="25"/>
  <c r="D1031" i="25"/>
  <c r="AD1030" i="25"/>
  <c r="AC1030" i="25"/>
  <c r="AA1030" i="25"/>
  <c r="Z1030" i="25"/>
  <c r="X1030" i="25"/>
  <c r="W1030" i="25"/>
  <c r="U1030" i="25"/>
  <c r="T1030" i="25"/>
  <c r="Q1030" i="25"/>
  <c r="P1030" i="25"/>
  <c r="N1030" i="25"/>
  <c r="M1030" i="25"/>
  <c r="K1030" i="25"/>
  <c r="J1030" i="25"/>
  <c r="H1030" i="25"/>
  <c r="G1030" i="25"/>
  <c r="E1030" i="25"/>
  <c r="D1030" i="25"/>
  <c r="AD1029" i="25"/>
  <c r="AC1029" i="25"/>
  <c r="AA1029" i="25"/>
  <c r="Z1029" i="25"/>
  <c r="X1029" i="25"/>
  <c r="W1029" i="25"/>
  <c r="U1029" i="25"/>
  <c r="T1029" i="25"/>
  <c r="Q1029" i="25"/>
  <c r="P1029" i="25"/>
  <c r="N1029" i="25"/>
  <c r="M1029" i="25"/>
  <c r="K1029" i="25"/>
  <c r="J1029" i="25"/>
  <c r="H1029" i="25"/>
  <c r="G1029" i="25"/>
  <c r="E1029" i="25"/>
  <c r="D1029" i="25"/>
  <c r="AD1028" i="25"/>
  <c r="AC1028" i="25"/>
  <c r="AA1028" i="25"/>
  <c r="Z1028" i="25"/>
  <c r="X1028" i="25"/>
  <c r="W1028" i="25"/>
  <c r="U1028" i="25"/>
  <c r="T1028" i="25"/>
  <c r="Q1028" i="25"/>
  <c r="P1028" i="25"/>
  <c r="N1028" i="25"/>
  <c r="M1028" i="25"/>
  <c r="K1028" i="25"/>
  <c r="J1028" i="25"/>
  <c r="H1028" i="25"/>
  <c r="G1028" i="25"/>
  <c r="E1028" i="25"/>
  <c r="D1028" i="25"/>
  <c r="AD1027" i="25"/>
  <c r="AC1027" i="25"/>
  <c r="AA1027" i="25"/>
  <c r="Z1027" i="25"/>
  <c r="X1027" i="25"/>
  <c r="W1027" i="25"/>
  <c r="U1027" i="25"/>
  <c r="T1027" i="25"/>
  <c r="Q1027" i="25"/>
  <c r="P1027" i="25"/>
  <c r="N1027" i="25"/>
  <c r="M1027" i="25"/>
  <c r="K1027" i="25"/>
  <c r="J1027" i="25"/>
  <c r="H1027" i="25"/>
  <c r="G1027" i="25"/>
  <c r="E1027" i="25"/>
  <c r="D1027" i="25"/>
  <c r="AD1026" i="25"/>
  <c r="AC1026" i="25"/>
  <c r="AA1026" i="25"/>
  <c r="Z1026" i="25"/>
  <c r="X1026" i="25"/>
  <c r="W1026" i="25"/>
  <c r="U1026" i="25"/>
  <c r="T1026" i="25"/>
  <c r="Q1026" i="25"/>
  <c r="P1026" i="25"/>
  <c r="N1026" i="25"/>
  <c r="M1026" i="25"/>
  <c r="K1026" i="25"/>
  <c r="J1026" i="25"/>
  <c r="H1026" i="25"/>
  <c r="G1026" i="25"/>
  <c r="E1026" i="25"/>
  <c r="D1026" i="25"/>
  <c r="AD1025" i="25"/>
  <c r="AC1025" i="25"/>
  <c r="AA1025" i="25"/>
  <c r="Z1025" i="25"/>
  <c r="X1025" i="25"/>
  <c r="W1025" i="25"/>
  <c r="U1025" i="25"/>
  <c r="T1025" i="25"/>
  <c r="Q1025" i="25"/>
  <c r="P1025" i="25"/>
  <c r="N1025" i="25"/>
  <c r="M1025" i="25"/>
  <c r="K1025" i="25"/>
  <c r="J1025" i="25"/>
  <c r="H1025" i="25"/>
  <c r="G1025" i="25"/>
  <c r="E1025" i="25"/>
  <c r="D1025" i="25"/>
  <c r="AD1024" i="25"/>
  <c r="AC1024" i="25"/>
  <c r="AA1024" i="25"/>
  <c r="Z1024" i="25"/>
  <c r="X1024" i="25"/>
  <c r="W1024" i="25"/>
  <c r="U1024" i="25"/>
  <c r="T1024" i="25"/>
  <c r="Q1024" i="25"/>
  <c r="P1024" i="25"/>
  <c r="N1024" i="25"/>
  <c r="M1024" i="25"/>
  <c r="K1024" i="25"/>
  <c r="J1024" i="25"/>
  <c r="H1024" i="25"/>
  <c r="G1024" i="25"/>
  <c r="E1024" i="25"/>
  <c r="D1024" i="25"/>
  <c r="AD1023" i="25"/>
  <c r="AC1023" i="25"/>
  <c r="AA1023" i="25"/>
  <c r="Z1023" i="25"/>
  <c r="X1023" i="25"/>
  <c r="W1023" i="25"/>
  <c r="U1023" i="25"/>
  <c r="T1023" i="25"/>
  <c r="Q1023" i="25"/>
  <c r="P1023" i="25"/>
  <c r="N1023" i="25"/>
  <c r="M1023" i="25"/>
  <c r="K1023" i="25"/>
  <c r="J1023" i="25"/>
  <c r="H1023" i="25"/>
  <c r="G1023" i="25"/>
  <c r="E1023" i="25"/>
  <c r="D1023" i="25"/>
  <c r="AD1022" i="25"/>
  <c r="AC1022" i="25"/>
  <c r="AA1022" i="25"/>
  <c r="Z1022" i="25"/>
  <c r="X1022" i="25"/>
  <c r="W1022" i="25"/>
  <c r="U1022" i="25"/>
  <c r="T1022" i="25"/>
  <c r="Q1022" i="25"/>
  <c r="P1022" i="25"/>
  <c r="N1022" i="25"/>
  <c r="M1022" i="25"/>
  <c r="K1022" i="25"/>
  <c r="J1022" i="25"/>
  <c r="H1022" i="25"/>
  <c r="G1022" i="25"/>
  <c r="E1022" i="25"/>
  <c r="D1022" i="25"/>
  <c r="AD1021" i="25"/>
  <c r="AC1021" i="25"/>
  <c r="AA1021" i="25"/>
  <c r="Z1021" i="25"/>
  <c r="X1021" i="25"/>
  <c r="W1021" i="25"/>
  <c r="U1021" i="25"/>
  <c r="T1021" i="25"/>
  <c r="Q1021" i="25"/>
  <c r="P1021" i="25"/>
  <c r="N1021" i="25"/>
  <c r="M1021" i="25"/>
  <c r="K1021" i="25"/>
  <c r="J1021" i="25"/>
  <c r="H1021" i="25"/>
  <c r="G1021" i="25"/>
  <c r="E1021" i="25"/>
  <c r="D1021" i="25"/>
  <c r="AD1020" i="25"/>
  <c r="AC1020" i="25"/>
  <c r="AA1020" i="25"/>
  <c r="Z1020" i="25"/>
  <c r="X1020" i="25"/>
  <c r="W1020" i="25"/>
  <c r="U1020" i="25"/>
  <c r="T1020" i="25"/>
  <c r="Q1020" i="25"/>
  <c r="P1020" i="25"/>
  <c r="N1020" i="25"/>
  <c r="M1020" i="25"/>
  <c r="K1020" i="25"/>
  <c r="J1020" i="25"/>
  <c r="H1020" i="25"/>
  <c r="G1020" i="25"/>
  <c r="E1020" i="25"/>
  <c r="D1020" i="25"/>
  <c r="AD1019" i="25"/>
  <c r="AC1019" i="25"/>
  <c r="AA1019" i="25"/>
  <c r="Z1019" i="25"/>
  <c r="X1019" i="25"/>
  <c r="W1019" i="25"/>
  <c r="U1019" i="25"/>
  <c r="T1019" i="25"/>
  <c r="Q1019" i="25"/>
  <c r="P1019" i="25"/>
  <c r="N1019" i="25"/>
  <c r="M1019" i="25"/>
  <c r="K1019" i="25"/>
  <c r="J1019" i="25"/>
  <c r="H1019" i="25"/>
  <c r="G1019" i="25"/>
  <c r="E1019" i="25"/>
  <c r="D1019" i="25"/>
  <c r="AD1018" i="25"/>
  <c r="AC1018" i="25"/>
  <c r="AA1018" i="25"/>
  <c r="Z1018" i="25"/>
  <c r="X1018" i="25"/>
  <c r="W1018" i="25"/>
  <c r="U1018" i="25"/>
  <c r="T1018" i="25"/>
  <c r="Q1018" i="25"/>
  <c r="P1018" i="25"/>
  <c r="N1018" i="25"/>
  <c r="M1018" i="25"/>
  <c r="K1018" i="25"/>
  <c r="J1018" i="25"/>
  <c r="H1018" i="25"/>
  <c r="G1018" i="25"/>
  <c r="E1018" i="25"/>
  <c r="D1018" i="25"/>
  <c r="AD1017" i="25"/>
  <c r="AC1017" i="25"/>
  <c r="AA1017" i="25"/>
  <c r="Z1017" i="25"/>
  <c r="X1017" i="25"/>
  <c r="W1017" i="25"/>
  <c r="U1017" i="25"/>
  <c r="T1017" i="25"/>
  <c r="Q1017" i="25"/>
  <c r="P1017" i="25"/>
  <c r="N1017" i="25"/>
  <c r="M1017" i="25"/>
  <c r="K1017" i="25"/>
  <c r="J1017" i="25"/>
  <c r="H1017" i="25"/>
  <c r="G1017" i="25"/>
  <c r="E1017" i="25"/>
  <c r="D1017" i="25"/>
  <c r="AD1016" i="25"/>
  <c r="AC1016" i="25"/>
  <c r="AA1016" i="25"/>
  <c r="Z1016" i="25"/>
  <c r="X1016" i="25"/>
  <c r="W1016" i="25"/>
  <c r="U1016" i="25"/>
  <c r="T1016" i="25"/>
  <c r="Q1016" i="25"/>
  <c r="P1016" i="25"/>
  <c r="N1016" i="25"/>
  <c r="M1016" i="25"/>
  <c r="K1016" i="25"/>
  <c r="J1016" i="25"/>
  <c r="H1016" i="25"/>
  <c r="G1016" i="25"/>
  <c r="E1016" i="25"/>
  <c r="D1016" i="25"/>
  <c r="AD1015" i="25"/>
  <c r="AC1015" i="25"/>
  <c r="AA1015" i="25"/>
  <c r="Z1015" i="25"/>
  <c r="X1015" i="25"/>
  <c r="W1015" i="25"/>
  <c r="U1015" i="25"/>
  <c r="T1015" i="25"/>
  <c r="Q1015" i="25"/>
  <c r="P1015" i="25"/>
  <c r="N1015" i="25"/>
  <c r="M1015" i="25"/>
  <c r="K1015" i="25"/>
  <c r="J1015" i="25"/>
  <c r="H1015" i="25"/>
  <c r="G1015" i="25"/>
  <c r="E1015" i="25"/>
  <c r="D1015" i="25"/>
  <c r="AD1014" i="25"/>
  <c r="AC1014" i="25"/>
  <c r="AA1014" i="25"/>
  <c r="Z1014" i="25"/>
  <c r="X1014" i="25"/>
  <c r="W1014" i="25"/>
  <c r="U1014" i="25"/>
  <c r="T1014" i="25"/>
  <c r="Q1014" i="25"/>
  <c r="P1014" i="25"/>
  <c r="N1014" i="25"/>
  <c r="M1014" i="25"/>
  <c r="K1014" i="25"/>
  <c r="J1014" i="25"/>
  <c r="H1014" i="25"/>
  <c r="G1014" i="25"/>
  <c r="E1014" i="25"/>
  <c r="D1014" i="25"/>
  <c r="AD1013" i="25"/>
  <c r="AC1013" i="25"/>
  <c r="AA1013" i="25"/>
  <c r="Z1013" i="25"/>
  <c r="X1013" i="25"/>
  <c r="W1013" i="25"/>
  <c r="U1013" i="25"/>
  <c r="T1013" i="25"/>
  <c r="Q1013" i="25"/>
  <c r="P1013" i="25"/>
  <c r="N1013" i="25"/>
  <c r="M1013" i="25"/>
  <c r="K1013" i="25"/>
  <c r="J1013" i="25"/>
  <c r="H1013" i="25"/>
  <c r="G1013" i="25"/>
  <c r="E1013" i="25"/>
  <c r="D1013" i="25"/>
  <c r="AD1012" i="25"/>
  <c r="AC1012" i="25"/>
  <c r="AA1012" i="25"/>
  <c r="Z1012" i="25"/>
  <c r="X1012" i="25"/>
  <c r="W1012" i="25"/>
  <c r="U1012" i="25"/>
  <c r="T1012" i="25"/>
  <c r="Q1012" i="25"/>
  <c r="P1012" i="25"/>
  <c r="N1012" i="25"/>
  <c r="M1012" i="25"/>
  <c r="K1012" i="25"/>
  <c r="J1012" i="25"/>
  <c r="H1012" i="25"/>
  <c r="G1012" i="25"/>
  <c r="E1012" i="25"/>
  <c r="D1012" i="25"/>
  <c r="AD1011" i="25"/>
  <c r="AC1011" i="25"/>
  <c r="AA1011" i="25"/>
  <c r="Z1011" i="25"/>
  <c r="X1011" i="25"/>
  <c r="W1011" i="25"/>
  <c r="U1011" i="25"/>
  <c r="T1011" i="25"/>
  <c r="Q1011" i="25"/>
  <c r="P1011" i="25"/>
  <c r="N1011" i="25"/>
  <c r="M1011" i="25"/>
  <c r="K1011" i="25"/>
  <c r="J1011" i="25"/>
  <c r="H1011" i="25"/>
  <c r="G1011" i="25"/>
  <c r="E1011" i="25"/>
  <c r="D1011" i="25"/>
  <c r="AD1010" i="25"/>
  <c r="AC1010" i="25"/>
  <c r="AA1010" i="25"/>
  <c r="Z1010" i="25"/>
  <c r="X1010" i="25"/>
  <c r="W1010" i="25"/>
  <c r="U1010" i="25"/>
  <c r="T1010" i="25"/>
  <c r="Q1010" i="25"/>
  <c r="P1010" i="25"/>
  <c r="N1010" i="25"/>
  <c r="M1010" i="25"/>
  <c r="K1010" i="25"/>
  <c r="J1010" i="25"/>
  <c r="H1010" i="25"/>
  <c r="G1010" i="25"/>
  <c r="E1010" i="25"/>
  <c r="D1010" i="25"/>
  <c r="AD1009" i="25"/>
  <c r="AC1009" i="25"/>
  <c r="AA1009" i="25"/>
  <c r="Z1009" i="25"/>
  <c r="X1009" i="25"/>
  <c r="W1009" i="25"/>
  <c r="U1009" i="25"/>
  <c r="T1009" i="25"/>
  <c r="Q1009" i="25"/>
  <c r="P1009" i="25"/>
  <c r="N1009" i="25"/>
  <c r="M1009" i="25"/>
  <c r="K1009" i="25"/>
  <c r="J1009" i="25"/>
  <c r="H1009" i="25"/>
  <c r="G1009" i="25"/>
  <c r="E1009" i="25"/>
  <c r="D1009" i="25"/>
  <c r="AD1008" i="25"/>
  <c r="AC1008" i="25"/>
  <c r="AA1008" i="25"/>
  <c r="Z1008" i="25"/>
  <c r="X1008" i="25"/>
  <c r="W1008" i="25"/>
  <c r="U1008" i="25"/>
  <c r="T1008" i="25"/>
  <c r="Q1008" i="25"/>
  <c r="P1008" i="25"/>
  <c r="N1008" i="25"/>
  <c r="M1008" i="25"/>
  <c r="K1008" i="25"/>
  <c r="J1008" i="25"/>
  <c r="H1008" i="25"/>
  <c r="G1008" i="25"/>
  <c r="E1008" i="25"/>
  <c r="D1008" i="25"/>
  <c r="AD1007" i="25"/>
  <c r="AC1007" i="25"/>
  <c r="AA1007" i="25"/>
  <c r="Z1007" i="25"/>
  <c r="X1007" i="25"/>
  <c r="W1007" i="25"/>
  <c r="U1007" i="25"/>
  <c r="T1007" i="25"/>
  <c r="Q1007" i="25"/>
  <c r="P1007" i="25"/>
  <c r="N1007" i="25"/>
  <c r="M1007" i="25"/>
  <c r="K1007" i="25"/>
  <c r="J1007" i="25"/>
  <c r="H1007" i="25"/>
  <c r="G1007" i="25"/>
  <c r="E1007" i="25"/>
  <c r="D1007" i="25"/>
  <c r="AD1006" i="25"/>
  <c r="AC1006" i="25"/>
  <c r="AA1006" i="25"/>
  <c r="Z1006" i="25"/>
  <c r="X1006" i="25"/>
  <c r="W1006" i="25"/>
  <c r="U1006" i="25"/>
  <c r="T1006" i="25"/>
  <c r="Q1006" i="25"/>
  <c r="P1006" i="25"/>
  <c r="N1006" i="25"/>
  <c r="M1006" i="25"/>
  <c r="K1006" i="25"/>
  <c r="J1006" i="25"/>
  <c r="H1006" i="25"/>
  <c r="G1006" i="25"/>
  <c r="E1006" i="25"/>
  <c r="D1006" i="25"/>
  <c r="AD1005" i="25"/>
  <c r="AC1005" i="25"/>
  <c r="AA1005" i="25"/>
  <c r="Z1005" i="25"/>
  <c r="X1005" i="25"/>
  <c r="W1005" i="25"/>
  <c r="U1005" i="25"/>
  <c r="T1005" i="25"/>
  <c r="Q1005" i="25"/>
  <c r="P1005" i="25"/>
  <c r="N1005" i="25"/>
  <c r="M1005" i="25"/>
  <c r="K1005" i="25"/>
  <c r="J1005" i="25"/>
  <c r="H1005" i="25"/>
  <c r="G1005" i="25"/>
  <c r="E1005" i="25"/>
  <c r="D1005" i="25"/>
  <c r="AD1004" i="25"/>
  <c r="AC1004" i="25"/>
  <c r="AA1004" i="25"/>
  <c r="Z1004" i="25"/>
  <c r="X1004" i="25"/>
  <c r="W1004" i="25"/>
  <c r="U1004" i="25"/>
  <c r="T1004" i="25"/>
  <c r="Q1004" i="25"/>
  <c r="P1004" i="25"/>
  <c r="N1004" i="25"/>
  <c r="M1004" i="25"/>
  <c r="K1004" i="25"/>
  <c r="J1004" i="25"/>
  <c r="H1004" i="25"/>
  <c r="G1004" i="25"/>
  <c r="E1004" i="25"/>
  <c r="D1004" i="25"/>
  <c r="AD1003" i="25"/>
  <c r="AC1003" i="25"/>
  <c r="AA1003" i="25"/>
  <c r="Z1003" i="25"/>
  <c r="X1003" i="25"/>
  <c r="W1003" i="25"/>
  <c r="U1003" i="25"/>
  <c r="T1003" i="25"/>
  <c r="Q1003" i="25"/>
  <c r="P1003" i="25"/>
  <c r="N1003" i="25"/>
  <c r="M1003" i="25"/>
  <c r="K1003" i="25"/>
  <c r="J1003" i="25"/>
  <c r="H1003" i="25"/>
  <c r="G1003" i="25"/>
  <c r="E1003" i="25"/>
  <c r="D1003" i="25"/>
  <c r="AD1002" i="25"/>
  <c r="AC1002" i="25"/>
  <c r="AA1002" i="25"/>
  <c r="Z1002" i="25"/>
  <c r="X1002" i="25"/>
  <c r="W1002" i="25"/>
  <c r="U1002" i="25"/>
  <c r="T1002" i="25"/>
  <c r="Q1002" i="25"/>
  <c r="P1002" i="25"/>
  <c r="N1002" i="25"/>
  <c r="M1002" i="25"/>
  <c r="K1002" i="25"/>
  <c r="J1002" i="25"/>
  <c r="H1002" i="25"/>
  <c r="G1002" i="25"/>
  <c r="E1002" i="25"/>
  <c r="D1002" i="25"/>
  <c r="AD1001" i="25"/>
  <c r="AC1001" i="25"/>
  <c r="AA1001" i="25"/>
  <c r="Z1001" i="25"/>
  <c r="X1001" i="25"/>
  <c r="W1001" i="25"/>
  <c r="U1001" i="25"/>
  <c r="T1001" i="25"/>
  <c r="Q1001" i="25"/>
  <c r="P1001" i="25"/>
  <c r="N1001" i="25"/>
  <c r="M1001" i="25"/>
  <c r="K1001" i="25"/>
  <c r="J1001" i="25"/>
  <c r="H1001" i="25"/>
  <c r="G1001" i="25"/>
  <c r="E1001" i="25"/>
  <c r="D1001" i="25"/>
  <c r="AD1000" i="25"/>
  <c r="AC1000" i="25"/>
  <c r="AA1000" i="25"/>
  <c r="Z1000" i="25"/>
  <c r="X1000" i="25"/>
  <c r="W1000" i="25"/>
  <c r="U1000" i="25"/>
  <c r="T1000" i="25"/>
  <c r="Q1000" i="25"/>
  <c r="P1000" i="25"/>
  <c r="N1000" i="25"/>
  <c r="M1000" i="25"/>
  <c r="K1000" i="25"/>
  <c r="J1000" i="25"/>
  <c r="H1000" i="25"/>
  <c r="G1000" i="25"/>
  <c r="E1000" i="25"/>
  <c r="D1000" i="25"/>
  <c r="AD999" i="25"/>
  <c r="AC999" i="25"/>
  <c r="AA999" i="25"/>
  <c r="Z999" i="25"/>
  <c r="X999" i="25"/>
  <c r="W999" i="25"/>
  <c r="U999" i="25"/>
  <c r="T999" i="25"/>
  <c r="Q999" i="25"/>
  <c r="P999" i="25"/>
  <c r="N999" i="25"/>
  <c r="M999" i="25"/>
  <c r="K999" i="25"/>
  <c r="J999" i="25"/>
  <c r="H999" i="25"/>
  <c r="G999" i="25"/>
  <c r="E999" i="25"/>
  <c r="D999" i="25"/>
  <c r="AD998" i="25"/>
  <c r="AC998" i="25"/>
  <c r="AA998" i="25"/>
  <c r="Z998" i="25"/>
  <c r="X998" i="25"/>
  <c r="W998" i="25"/>
  <c r="U998" i="25"/>
  <c r="T998" i="25"/>
  <c r="Q998" i="25"/>
  <c r="P998" i="25"/>
  <c r="N998" i="25"/>
  <c r="M998" i="25"/>
  <c r="K998" i="25"/>
  <c r="J998" i="25"/>
  <c r="H998" i="25"/>
  <c r="G998" i="25"/>
  <c r="E998" i="25"/>
  <c r="D998" i="25"/>
  <c r="AD997" i="25"/>
  <c r="AC997" i="25"/>
  <c r="AA997" i="25"/>
  <c r="Z997" i="25"/>
  <c r="X997" i="25"/>
  <c r="W997" i="25"/>
  <c r="U997" i="25"/>
  <c r="T997" i="25"/>
  <c r="Q997" i="25"/>
  <c r="P997" i="25"/>
  <c r="N997" i="25"/>
  <c r="M997" i="25"/>
  <c r="K997" i="25"/>
  <c r="J997" i="25"/>
  <c r="H997" i="25"/>
  <c r="G997" i="25"/>
  <c r="E997" i="25"/>
  <c r="D997" i="25"/>
  <c r="AD996" i="25"/>
  <c r="AC996" i="25"/>
  <c r="AA996" i="25"/>
  <c r="Z996" i="25"/>
  <c r="X996" i="25"/>
  <c r="W996" i="25"/>
  <c r="U996" i="25"/>
  <c r="T996" i="25"/>
  <c r="Q996" i="25"/>
  <c r="P996" i="25"/>
  <c r="N996" i="25"/>
  <c r="M996" i="25"/>
  <c r="K996" i="25"/>
  <c r="J996" i="25"/>
  <c r="H996" i="25"/>
  <c r="G996" i="25"/>
  <c r="E996" i="25"/>
  <c r="D996" i="25"/>
  <c r="AD995" i="25"/>
  <c r="AC995" i="25"/>
  <c r="AA995" i="25"/>
  <c r="Z995" i="25"/>
  <c r="X995" i="25"/>
  <c r="W995" i="25"/>
  <c r="U995" i="25"/>
  <c r="T995" i="25"/>
  <c r="Q995" i="25"/>
  <c r="P995" i="25"/>
  <c r="N995" i="25"/>
  <c r="M995" i="25"/>
  <c r="K995" i="25"/>
  <c r="J995" i="25"/>
  <c r="H995" i="25"/>
  <c r="G995" i="25"/>
  <c r="E995" i="25"/>
  <c r="D995" i="25"/>
  <c r="AD994" i="25"/>
  <c r="AC994" i="25"/>
  <c r="AA994" i="25"/>
  <c r="Z994" i="25"/>
  <c r="X994" i="25"/>
  <c r="W994" i="25"/>
  <c r="U994" i="25"/>
  <c r="T994" i="25"/>
  <c r="Q994" i="25"/>
  <c r="P994" i="25"/>
  <c r="N994" i="25"/>
  <c r="M994" i="25"/>
  <c r="K994" i="25"/>
  <c r="J994" i="25"/>
  <c r="H994" i="25"/>
  <c r="G994" i="25"/>
  <c r="E994" i="25"/>
  <c r="D994" i="25"/>
  <c r="AD993" i="25"/>
  <c r="AC993" i="25"/>
  <c r="AA993" i="25"/>
  <c r="Z993" i="25"/>
  <c r="X993" i="25"/>
  <c r="W993" i="25"/>
  <c r="U993" i="25"/>
  <c r="T993" i="25"/>
  <c r="Q993" i="25"/>
  <c r="P993" i="25"/>
  <c r="N993" i="25"/>
  <c r="M993" i="25"/>
  <c r="K993" i="25"/>
  <c r="J993" i="25"/>
  <c r="H993" i="25"/>
  <c r="G993" i="25"/>
  <c r="E993" i="25"/>
  <c r="D993" i="25"/>
  <c r="AD992" i="25"/>
  <c r="AC992" i="25"/>
  <c r="AA992" i="25"/>
  <c r="Z992" i="25"/>
  <c r="X992" i="25"/>
  <c r="W992" i="25"/>
  <c r="U992" i="25"/>
  <c r="T992" i="25"/>
  <c r="Q992" i="25"/>
  <c r="P992" i="25"/>
  <c r="N992" i="25"/>
  <c r="M992" i="25"/>
  <c r="K992" i="25"/>
  <c r="J992" i="25"/>
  <c r="H992" i="25"/>
  <c r="G992" i="25"/>
  <c r="E992" i="25"/>
  <c r="D992" i="25"/>
  <c r="AD991" i="25"/>
  <c r="AC991" i="25"/>
  <c r="AA991" i="25"/>
  <c r="Z991" i="25"/>
  <c r="X991" i="25"/>
  <c r="W991" i="25"/>
  <c r="U991" i="25"/>
  <c r="T991" i="25"/>
  <c r="Q991" i="25"/>
  <c r="P991" i="25"/>
  <c r="N991" i="25"/>
  <c r="M991" i="25"/>
  <c r="K991" i="25"/>
  <c r="J991" i="25"/>
  <c r="H991" i="25"/>
  <c r="G991" i="25"/>
  <c r="E991" i="25"/>
  <c r="D991" i="25"/>
  <c r="AD990" i="25"/>
  <c r="AC990" i="25"/>
  <c r="AA990" i="25"/>
  <c r="Z990" i="25"/>
  <c r="X990" i="25"/>
  <c r="W990" i="25"/>
  <c r="U990" i="25"/>
  <c r="T990" i="25"/>
  <c r="Q990" i="25"/>
  <c r="P990" i="25"/>
  <c r="N990" i="25"/>
  <c r="M990" i="25"/>
  <c r="K990" i="25"/>
  <c r="J990" i="25"/>
  <c r="H990" i="25"/>
  <c r="G990" i="25"/>
  <c r="E990" i="25"/>
  <c r="D990" i="25"/>
  <c r="AD989" i="25"/>
  <c r="AC989" i="25"/>
  <c r="AA989" i="25"/>
  <c r="Z989" i="25"/>
  <c r="X989" i="25"/>
  <c r="W989" i="25"/>
  <c r="U989" i="25"/>
  <c r="T989" i="25"/>
  <c r="Q989" i="25"/>
  <c r="P989" i="25"/>
  <c r="N989" i="25"/>
  <c r="M989" i="25"/>
  <c r="K989" i="25"/>
  <c r="J989" i="25"/>
  <c r="H989" i="25"/>
  <c r="G989" i="25"/>
  <c r="E989" i="25"/>
  <c r="D989" i="25"/>
  <c r="AD988" i="25"/>
  <c r="AC988" i="25"/>
  <c r="AA988" i="25"/>
  <c r="Z988" i="25"/>
  <c r="X988" i="25"/>
  <c r="W988" i="25"/>
  <c r="U988" i="25"/>
  <c r="T988" i="25"/>
  <c r="Q988" i="25"/>
  <c r="P988" i="25"/>
  <c r="N988" i="25"/>
  <c r="M988" i="25"/>
  <c r="K988" i="25"/>
  <c r="J988" i="25"/>
  <c r="H988" i="25"/>
  <c r="G988" i="25"/>
  <c r="E988" i="25"/>
  <c r="D988" i="25"/>
  <c r="AD987" i="25"/>
  <c r="AC987" i="25"/>
  <c r="AA987" i="25"/>
  <c r="Z987" i="25"/>
  <c r="X987" i="25"/>
  <c r="W987" i="25"/>
  <c r="U987" i="25"/>
  <c r="T987" i="25"/>
  <c r="Q987" i="25"/>
  <c r="P987" i="25"/>
  <c r="N987" i="25"/>
  <c r="M987" i="25"/>
  <c r="K987" i="25"/>
  <c r="J987" i="25"/>
  <c r="H987" i="25"/>
  <c r="G987" i="25"/>
  <c r="E987" i="25"/>
  <c r="D987" i="25"/>
  <c r="AD986" i="25"/>
  <c r="AC986" i="25"/>
  <c r="AA986" i="25"/>
  <c r="Z986" i="25"/>
  <c r="X986" i="25"/>
  <c r="W986" i="25"/>
  <c r="U986" i="25"/>
  <c r="T986" i="25"/>
  <c r="Q986" i="25"/>
  <c r="P986" i="25"/>
  <c r="N986" i="25"/>
  <c r="M986" i="25"/>
  <c r="K986" i="25"/>
  <c r="J986" i="25"/>
  <c r="H986" i="25"/>
  <c r="G986" i="25"/>
  <c r="E986" i="25"/>
  <c r="D986" i="25"/>
  <c r="AD985" i="25"/>
  <c r="AC985" i="25"/>
  <c r="AA985" i="25"/>
  <c r="Z985" i="25"/>
  <c r="X985" i="25"/>
  <c r="W985" i="25"/>
  <c r="U985" i="25"/>
  <c r="T985" i="25"/>
  <c r="Q985" i="25"/>
  <c r="P985" i="25"/>
  <c r="N985" i="25"/>
  <c r="M985" i="25"/>
  <c r="K985" i="25"/>
  <c r="J985" i="25"/>
  <c r="H985" i="25"/>
  <c r="G985" i="25"/>
  <c r="E985" i="25"/>
  <c r="D985" i="25"/>
  <c r="AD984" i="25"/>
  <c r="AC984" i="25"/>
  <c r="AA984" i="25"/>
  <c r="Z984" i="25"/>
  <c r="X984" i="25"/>
  <c r="W984" i="25"/>
  <c r="U984" i="25"/>
  <c r="T984" i="25"/>
  <c r="Q984" i="25"/>
  <c r="P984" i="25"/>
  <c r="N984" i="25"/>
  <c r="M984" i="25"/>
  <c r="K984" i="25"/>
  <c r="J984" i="25"/>
  <c r="H984" i="25"/>
  <c r="G984" i="25"/>
  <c r="E984" i="25"/>
  <c r="D984" i="25"/>
  <c r="AD983" i="25"/>
  <c r="AC983" i="25"/>
  <c r="AA983" i="25"/>
  <c r="Z983" i="25"/>
  <c r="X983" i="25"/>
  <c r="W983" i="25"/>
  <c r="U983" i="25"/>
  <c r="T983" i="25"/>
  <c r="Q983" i="25"/>
  <c r="P983" i="25"/>
  <c r="N983" i="25"/>
  <c r="M983" i="25"/>
  <c r="K983" i="25"/>
  <c r="J983" i="25"/>
  <c r="H983" i="25"/>
  <c r="G983" i="25"/>
  <c r="E983" i="25"/>
  <c r="D983" i="25"/>
  <c r="AD982" i="25"/>
  <c r="AC982" i="25"/>
  <c r="AA982" i="25"/>
  <c r="Z982" i="25"/>
  <c r="X982" i="25"/>
  <c r="W982" i="25"/>
  <c r="U982" i="25"/>
  <c r="T982" i="25"/>
  <c r="Q982" i="25"/>
  <c r="P982" i="25"/>
  <c r="N982" i="25"/>
  <c r="M982" i="25"/>
  <c r="K982" i="25"/>
  <c r="J982" i="25"/>
  <c r="H982" i="25"/>
  <c r="G982" i="25"/>
  <c r="E982" i="25"/>
  <c r="D982" i="25"/>
  <c r="AD981" i="25"/>
  <c r="AC981" i="25"/>
  <c r="AA981" i="25"/>
  <c r="Z981" i="25"/>
  <c r="X981" i="25"/>
  <c r="W981" i="25"/>
  <c r="U981" i="25"/>
  <c r="T981" i="25"/>
  <c r="Q981" i="25"/>
  <c r="P981" i="25"/>
  <c r="N981" i="25"/>
  <c r="M981" i="25"/>
  <c r="K981" i="25"/>
  <c r="J981" i="25"/>
  <c r="H981" i="25"/>
  <c r="G981" i="25"/>
  <c r="E981" i="25"/>
  <c r="D981" i="25"/>
  <c r="AD980" i="25"/>
  <c r="AC980" i="25"/>
  <c r="AA980" i="25"/>
  <c r="Z980" i="25"/>
  <c r="X980" i="25"/>
  <c r="W980" i="25"/>
  <c r="U980" i="25"/>
  <c r="T980" i="25"/>
  <c r="Q980" i="25"/>
  <c r="P980" i="25"/>
  <c r="N980" i="25"/>
  <c r="M980" i="25"/>
  <c r="K980" i="25"/>
  <c r="J980" i="25"/>
  <c r="H980" i="25"/>
  <c r="G980" i="25"/>
  <c r="E980" i="25"/>
  <c r="D980" i="25"/>
  <c r="AD979" i="25"/>
  <c r="AC979" i="25"/>
  <c r="AA979" i="25"/>
  <c r="Z979" i="25"/>
  <c r="X979" i="25"/>
  <c r="W979" i="25"/>
  <c r="U979" i="25"/>
  <c r="T979" i="25"/>
  <c r="Q979" i="25"/>
  <c r="P979" i="25"/>
  <c r="N979" i="25"/>
  <c r="M979" i="25"/>
  <c r="K979" i="25"/>
  <c r="J979" i="25"/>
  <c r="H979" i="25"/>
  <c r="G979" i="25"/>
  <c r="E979" i="25"/>
  <c r="D979" i="25"/>
  <c r="AD978" i="25"/>
  <c r="AC978" i="25"/>
  <c r="AA978" i="25"/>
  <c r="Z978" i="25"/>
  <c r="X978" i="25"/>
  <c r="W978" i="25"/>
  <c r="U978" i="25"/>
  <c r="T978" i="25"/>
  <c r="Q978" i="25"/>
  <c r="P978" i="25"/>
  <c r="N978" i="25"/>
  <c r="M978" i="25"/>
  <c r="K978" i="25"/>
  <c r="J978" i="25"/>
  <c r="H978" i="25"/>
  <c r="G978" i="25"/>
  <c r="E978" i="25"/>
  <c r="D978" i="25"/>
  <c r="AD977" i="25"/>
  <c r="AC977" i="25"/>
  <c r="AA977" i="25"/>
  <c r="Z977" i="25"/>
  <c r="X977" i="25"/>
  <c r="W977" i="25"/>
  <c r="U977" i="25"/>
  <c r="T977" i="25"/>
  <c r="Q977" i="25"/>
  <c r="P977" i="25"/>
  <c r="N977" i="25"/>
  <c r="M977" i="25"/>
  <c r="K977" i="25"/>
  <c r="J977" i="25"/>
  <c r="H977" i="25"/>
  <c r="G977" i="25"/>
  <c r="E977" i="25"/>
  <c r="D977" i="25"/>
  <c r="AD976" i="25"/>
  <c r="AC976" i="25"/>
  <c r="AA976" i="25"/>
  <c r="Z976" i="25"/>
  <c r="X976" i="25"/>
  <c r="W976" i="25"/>
  <c r="U976" i="25"/>
  <c r="T976" i="25"/>
  <c r="Q976" i="25"/>
  <c r="P976" i="25"/>
  <c r="N976" i="25"/>
  <c r="M976" i="25"/>
  <c r="K976" i="25"/>
  <c r="J976" i="25"/>
  <c r="H976" i="25"/>
  <c r="G976" i="25"/>
  <c r="E976" i="25"/>
  <c r="D976" i="25"/>
  <c r="AD975" i="25"/>
  <c r="AC975" i="25"/>
  <c r="AA975" i="25"/>
  <c r="Z975" i="25"/>
  <c r="X975" i="25"/>
  <c r="W975" i="25"/>
  <c r="U975" i="25"/>
  <c r="T975" i="25"/>
  <c r="Q975" i="25"/>
  <c r="P975" i="25"/>
  <c r="N975" i="25"/>
  <c r="M975" i="25"/>
  <c r="K975" i="25"/>
  <c r="J975" i="25"/>
  <c r="H975" i="25"/>
  <c r="G975" i="25"/>
  <c r="E975" i="25"/>
  <c r="D975" i="25"/>
  <c r="AD974" i="25"/>
  <c r="AC974" i="25"/>
  <c r="AA974" i="25"/>
  <c r="Z974" i="25"/>
  <c r="X974" i="25"/>
  <c r="W974" i="25"/>
  <c r="U974" i="25"/>
  <c r="T974" i="25"/>
  <c r="Q974" i="25"/>
  <c r="P974" i="25"/>
  <c r="N974" i="25"/>
  <c r="M974" i="25"/>
  <c r="K974" i="25"/>
  <c r="J974" i="25"/>
  <c r="H974" i="25"/>
  <c r="G974" i="25"/>
  <c r="E974" i="25"/>
  <c r="D974" i="25"/>
  <c r="AD973" i="25"/>
  <c r="AC973" i="25"/>
  <c r="AA973" i="25"/>
  <c r="Z973" i="25"/>
  <c r="X973" i="25"/>
  <c r="W973" i="25"/>
  <c r="U973" i="25"/>
  <c r="T973" i="25"/>
  <c r="Q973" i="25"/>
  <c r="P973" i="25"/>
  <c r="N973" i="25"/>
  <c r="M973" i="25"/>
  <c r="K973" i="25"/>
  <c r="J973" i="25"/>
  <c r="H973" i="25"/>
  <c r="G973" i="25"/>
  <c r="E973" i="25"/>
  <c r="D973" i="25"/>
  <c r="AD972" i="25"/>
  <c r="AC972" i="25"/>
  <c r="AA972" i="25"/>
  <c r="Z972" i="25"/>
  <c r="X972" i="25"/>
  <c r="W972" i="25"/>
  <c r="U972" i="25"/>
  <c r="T972" i="25"/>
  <c r="Q972" i="25"/>
  <c r="P972" i="25"/>
  <c r="N972" i="25"/>
  <c r="M972" i="25"/>
  <c r="K972" i="25"/>
  <c r="J972" i="25"/>
  <c r="H972" i="25"/>
  <c r="G972" i="25"/>
  <c r="E972" i="25"/>
  <c r="D972" i="25"/>
  <c r="AD971" i="25"/>
  <c r="AC971" i="25"/>
  <c r="AA971" i="25"/>
  <c r="Z971" i="25"/>
  <c r="X971" i="25"/>
  <c r="W971" i="25"/>
  <c r="U971" i="25"/>
  <c r="T971" i="25"/>
  <c r="Q971" i="25"/>
  <c r="P971" i="25"/>
  <c r="N971" i="25"/>
  <c r="M971" i="25"/>
  <c r="K971" i="25"/>
  <c r="J971" i="25"/>
  <c r="H971" i="25"/>
  <c r="G971" i="25"/>
  <c r="E971" i="25"/>
  <c r="D971" i="25"/>
  <c r="AD970" i="25"/>
  <c r="AC970" i="25"/>
  <c r="AA970" i="25"/>
  <c r="Z970" i="25"/>
  <c r="X970" i="25"/>
  <c r="W970" i="25"/>
  <c r="U970" i="25"/>
  <c r="T970" i="25"/>
  <c r="Q970" i="25"/>
  <c r="P970" i="25"/>
  <c r="N970" i="25"/>
  <c r="M970" i="25"/>
  <c r="K970" i="25"/>
  <c r="J970" i="25"/>
  <c r="H970" i="25"/>
  <c r="G970" i="25"/>
  <c r="E970" i="25"/>
  <c r="D970" i="25"/>
  <c r="AD969" i="25"/>
  <c r="AC969" i="25"/>
  <c r="AA969" i="25"/>
  <c r="Z969" i="25"/>
  <c r="X969" i="25"/>
  <c r="W969" i="25"/>
  <c r="U969" i="25"/>
  <c r="T969" i="25"/>
  <c r="Q969" i="25"/>
  <c r="P969" i="25"/>
  <c r="N969" i="25"/>
  <c r="M969" i="25"/>
  <c r="K969" i="25"/>
  <c r="J969" i="25"/>
  <c r="H969" i="25"/>
  <c r="G969" i="25"/>
  <c r="E969" i="25"/>
  <c r="D969" i="25"/>
  <c r="AD968" i="25"/>
  <c r="AC968" i="25"/>
  <c r="AA968" i="25"/>
  <c r="Z968" i="25"/>
  <c r="X968" i="25"/>
  <c r="W968" i="25"/>
  <c r="U968" i="25"/>
  <c r="T968" i="25"/>
  <c r="Q968" i="25"/>
  <c r="P968" i="25"/>
  <c r="N968" i="25"/>
  <c r="M968" i="25"/>
  <c r="K968" i="25"/>
  <c r="J968" i="25"/>
  <c r="H968" i="25"/>
  <c r="G968" i="25"/>
  <c r="E968" i="25"/>
  <c r="D968" i="25"/>
  <c r="AD967" i="25"/>
  <c r="AC967" i="25"/>
  <c r="AA967" i="25"/>
  <c r="Z967" i="25"/>
  <c r="X967" i="25"/>
  <c r="W967" i="25"/>
  <c r="U967" i="25"/>
  <c r="T967" i="25"/>
  <c r="Q967" i="25"/>
  <c r="P967" i="25"/>
  <c r="N967" i="25"/>
  <c r="M967" i="25"/>
  <c r="K967" i="25"/>
  <c r="J967" i="25"/>
  <c r="H967" i="25"/>
  <c r="G967" i="25"/>
  <c r="E967" i="25"/>
  <c r="D967" i="25"/>
  <c r="AD966" i="25"/>
  <c r="AC966" i="25"/>
  <c r="AA966" i="25"/>
  <c r="Z966" i="25"/>
  <c r="X966" i="25"/>
  <c r="W966" i="25"/>
  <c r="U966" i="25"/>
  <c r="T966" i="25"/>
  <c r="Q966" i="25"/>
  <c r="P966" i="25"/>
  <c r="N966" i="25"/>
  <c r="M966" i="25"/>
  <c r="K966" i="25"/>
  <c r="J966" i="25"/>
  <c r="H966" i="25"/>
  <c r="G966" i="25"/>
  <c r="E966" i="25"/>
  <c r="D966" i="25"/>
  <c r="AD965" i="25"/>
  <c r="AC965" i="25"/>
  <c r="AA965" i="25"/>
  <c r="Z965" i="25"/>
  <c r="X965" i="25"/>
  <c r="W965" i="25"/>
  <c r="U965" i="25"/>
  <c r="T965" i="25"/>
  <c r="Q965" i="25"/>
  <c r="P965" i="25"/>
  <c r="N965" i="25"/>
  <c r="M965" i="25"/>
  <c r="K965" i="25"/>
  <c r="J965" i="25"/>
  <c r="H965" i="25"/>
  <c r="G965" i="25"/>
  <c r="E965" i="25"/>
  <c r="D965" i="25"/>
  <c r="AD964" i="25"/>
  <c r="AC964" i="25"/>
  <c r="AA964" i="25"/>
  <c r="Z964" i="25"/>
  <c r="X964" i="25"/>
  <c r="W964" i="25"/>
  <c r="U964" i="25"/>
  <c r="T964" i="25"/>
  <c r="Q964" i="25"/>
  <c r="P964" i="25"/>
  <c r="N964" i="25"/>
  <c r="M964" i="25"/>
  <c r="K964" i="25"/>
  <c r="J964" i="25"/>
  <c r="H964" i="25"/>
  <c r="G964" i="25"/>
  <c r="E964" i="25"/>
  <c r="D964" i="25"/>
  <c r="AD963" i="25"/>
  <c r="AC963" i="25"/>
  <c r="AA963" i="25"/>
  <c r="Z963" i="25"/>
  <c r="X963" i="25"/>
  <c r="W963" i="25"/>
  <c r="U963" i="25"/>
  <c r="T963" i="25"/>
  <c r="Q963" i="25"/>
  <c r="P963" i="25"/>
  <c r="N963" i="25"/>
  <c r="M963" i="25"/>
  <c r="K963" i="25"/>
  <c r="J963" i="25"/>
  <c r="H963" i="25"/>
  <c r="G963" i="25"/>
  <c r="E963" i="25"/>
  <c r="D963" i="25"/>
  <c r="AD962" i="25"/>
  <c r="AC962" i="25"/>
  <c r="AA962" i="25"/>
  <c r="Z962" i="25"/>
  <c r="X962" i="25"/>
  <c r="W962" i="25"/>
  <c r="U962" i="25"/>
  <c r="T962" i="25"/>
  <c r="Q962" i="25"/>
  <c r="P962" i="25"/>
  <c r="N962" i="25"/>
  <c r="M962" i="25"/>
  <c r="K962" i="25"/>
  <c r="J962" i="25"/>
  <c r="H962" i="25"/>
  <c r="G962" i="25"/>
  <c r="E962" i="25"/>
  <c r="D962" i="25"/>
  <c r="AD961" i="25"/>
  <c r="AC961" i="25"/>
  <c r="AA961" i="25"/>
  <c r="Z961" i="25"/>
  <c r="X961" i="25"/>
  <c r="W961" i="25"/>
  <c r="U961" i="25"/>
  <c r="T961" i="25"/>
  <c r="Q961" i="25"/>
  <c r="P961" i="25"/>
  <c r="N961" i="25"/>
  <c r="M961" i="25"/>
  <c r="K961" i="25"/>
  <c r="J961" i="25"/>
  <c r="H961" i="25"/>
  <c r="G961" i="25"/>
  <c r="E961" i="25"/>
  <c r="D961" i="25"/>
  <c r="AD960" i="25"/>
  <c r="AC960" i="25"/>
  <c r="AA960" i="25"/>
  <c r="Z960" i="25"/>
  <c r="X960" i="25"/>
  <c r="W960" i="25"/>
  <c r="U960" i="25"/>
  <c r="T960" i="25"/>
  <c r="Q960" i="25"/>
  <c r="P960" i="25"/>
  <c r="N960" i="25"/>
  <c r="M960" i="25"/>
  <c r="K960" i="25"/>
  <c r="J960" i="25"/>
  <c r="H960" i="25"/>
  <c r="G960" i="25"/>
  <c r="E960" i="25"/>
  <c r="D960" i="25"/>
  <c r="AD959" i="25"/>
  <c r="AC959" i="25"/>
  <c r="AA959" i="25"/>
  <c r="Z959" i="25"/>
  <c r="X959" i="25"/>
  <c r="W959" i="25"/>
  <c r="U959" i="25"/>
  <c r="T959" i="25"/>
  <c r="Q959" i="25"/>
  <c r="P959" i="25"/>
  <c r="N959" i="25"/>
  <c r="M959" i="25"/>
  <c r="K959" i="25"/>
  <c r="J959" i="25"/>
  <c r="H959" i="25"/>
  <c r="G959" i="25"/>
  <c r="E959" i="25"/>
  <c r="D959" i="25"/>
  <c r="AD958" i="25"/>
  <c r="AC958" i="25"/>
  <c r="AA958" i="25"/>
  <c r="Z958" i="25"/>
  <c r="X958" i="25"/>
  <c r="W958" i="25"/>
  <c r="U958" i="25"/>
  <c r="T958" i="25"/>
  <c r="Q958" i="25"/>
  <c r="P958" i="25"/>
  <c r="N958" i="25"/>
  <c r="M958" i="25"/>
  <c r="K958" i="25"/>
  <c r="J958" i="25"/>
  <c r="H958" i="25"/>
  <c r="G958" i="25"/>
  <c r="E958" i="25"/>
  <c r="D958" i="25"/>
  <c r="AD957" i="25"/>
  <c r="AC957" i="25"/>
  <c r="AA957" i="25"/>
  <c r="Z957" i="25"/>
  <c r="X957" i="25"/>
  <c r="W957" i="25"/>
  <c r="U957" i="25"/>
  <c r="T957" i="25"/>
  <c r="Q957" i="25"/>
  <c r="P957" i="25"/>
  <c r="N957" i="25"/>
  <c r="M957" i="25"/>
  <c r="K957" i="25"/>
  <c r="J957" i="25"/>
  <c r="H957" i="25"/>
  <c r="G957" i="25"/>
  <c r="E957" i="25"/>
  <c r="D957" i="25"/>
  <c r="AD956" i="25"/>
  <c r="AC956" i="25"/>
  <c r="AA956" i="25"/>
  <c r="Z956" i="25"/>
  <c r="X956" i="25"/>
  <c r="W956" i="25"/>
  <c r="U956" i="25"/>
  <c r="T956" i="25"/>
  <c r="Q956" i="25"/>
  <c r="P956" i="25"/>
  <c r="N956" i="25"/>
  <c r="M956" i="25"/>
  <c r="K956" i="25"/>
  <c r="J956" i="25"/>
  <c r="H956" i="25"/>
  <c r="G956" i="25"/>
  <c r="E956" i="25"/>
  <c r="D956" i="25"/>
  <c r="AD955" i="25"/>
  <c r="AC955" i="25"/>
  <c r="AA955" i="25"/>
  <c r="Z955" i="25"/>
  <c r="X955" i="25"/>
  <c r="W955" i="25"/>
  <c r="U955" i="25"/>
  <c r="T955" i="25"/>
  <c r="Q955" i="25"/>
  <c r="P955" i="25"/>
  <c r="N955" i="25"/>
  <c r="M955" i="25"/>
  <c r="K955" i="25"/>
  <c r="J955" i="25"/>
  <c r="H955" i="25"/>
  <c r="G955" i="25"/>
  <c r="E955" i="25"/>
  <c r="D955" i="25"/>
  <c r="AD954" i="25"/>
  <c r="AC954" i="25"/>
  <c r="AA954" i="25"/>
  <c r="Z954" i="25"/>
  <c r="X954" i="25"/>
  <c r="W954" i="25"/>
  <c r="U954" i="25"/>
  <c r="T954" i="25"/>
  <c r="Q954" i="25"/>
  <c r="P954" i="25"/>
  <c r="N954" i="25"/>
  <c r="M954" i="25"/>
  <c r="K954" i="25"/>
  <c r="J954" i="25"/>
  <c r="H954" i="25"/>
  <c r="G954" i="25"/>
  <c r="E954" i="25"/>
  <c r="D954" i="25"/>
  <c r="AD953" i="25"/>
  <c r="AC953" i="25"/>
  <c r="AA953" i="25"/>
  <c r="Z953" i="25"/>
  <c r="X953" i="25"/>
  <c r="W953" i="25"/>
  <c r="U953" i="25"/>
  <c r="T953" i="25"/>
  <c r="Q953" i="25"/>
  <c r="P953" i="25"/>
  <c r="N953" i="25"/>
  <c r="M953" i="25"/>
  <c r="K953" i="25"/>
  <c r="J953" i="25"/>
  <c r="H953" i="25"/>
  <c r="G953" i="25"/>
  <c r="E953" i="25"/>
  <c r="D953" i="25"/>
  <c r="AD952" i="25"/>
  <c r="AC952" i="25"/>
  <c r="AA952" i="25"/>
  <c r="Z952" i="25"/>
  <c r="X952" i="25"/>
  <c r="W952" i="25"/>
  <c r="U952" i="25"/>
  <c r="T952" i="25"/>
  <c r="Q952" i="25"/>
  <c r="P952" i="25"/>
  <c r="N952" i="25"/>
  <c r="M952" i="25"/>
  <c r="K952" i="25"/>
  <c r="J952" i="25"/>
  <c r="H952" i="25"/>
  <c r="G952" i="25"/>
  <c r="E952" i="25"/>
  <c r="D952" i="25"/>
  <c r="AD951" i="25"/>
  <c r="AC951" i="25"/>
  <c r="AA951" i="25"/>
  <c r="Z951" i="25"/>
  <c r="X951" i="25"/>
  <c r="W951" i="25"/>
  <c r="U951" i="25"/>
  <c r="T951" i="25"/>
  <c r="Q951" i="25"/>
  <c r="P951" i="25"/>
  <c r="N951" i="25"/>
  <c r="M951" i="25"/>
  <c r="K951" i="25"/>
  <c r="J951" i="25"/>
  <c r="H951" i="25"/>
  <c r="G951" i="25"/>
  <c r="E951" i="25"/>
  <c r="D951" i="25"/>
  <c r="AD950" i="25"/>
  <c r="AC950" i="25"/>
  <c r="AA950" i="25"/>
  <c r="Z950" i="25"/>
  <c r="X950" i="25"/>
  <c r="W950" i="25"/>
  <c r="U950" i="25"/>
  <c r="T950" i="25"/>
  <c r="Q950" i="25"/>
  <c r="P950" i="25"/>
  <c r="N950" i="25"/>
  <c r="M950" i="25"/>
  <c r="K950" i="25"/>
  <c r="J950" i="25"/>
  <c r="H950" i="25"/>
  <c r="G950" i="25"/>
  <c r="E950" i="25"/>
  <c r="D950" i="25"/>
  <c r="AD949" i="25"/>
  <c r="AC949" i="25"/>
  <c r="AA949" i="25"/>
  <c r="Z949" i="25"/>
  <c r="X949" i="25"/>
  <c r="W949" i="25"/>
  <c r="U949" i="25"/>
  <c r="T949" i="25"/>
  <c r="Q949" i="25"/>
  <c r="P949" i="25"/>
  <c r="N949" i="25"/>
  <c r="M949" i="25"/>
  <c r="K949" i="25"/>
  <c r="J949" i="25"/>
  <c r="H949" i="25"/>
  <c r="G949" i="25"/>
  <c r="E949" i="25"/>
  <c r="D949" i="25"/>
  <c r="AD948" i="25"/>
  <c r="AC948" i="25"/>
  <c r="AA948" i="25"/>
  <c r="Z948" i="25"/>
  <c r="X948" i="25"/>
  <c r="W948" i="25"/>
  <c r="U948" i="25"/>
  <c r="T948" i="25"/>
  <c r="Q948" i="25"/>
  <c r="P948" i="25"/>
  <c r="N948" i="25"/>
  <c r="M948" i="25"/>
  <c r="K948" i="25"/>
  <c r="J948" i="25"/>
  <c r="H948" i="25"/>
  <c r="G948" i="25"/>
  <c r="E948" i="25"/>
  <c r="D948" i="25"/>
  <c r="AD947" i="25"/>
  <c r="AC947" i="25"/>
  <c r="AA947" i="25"/>
  <c r="Z947" i="25"/>
  <c r="X947" i="25"/>
  <c r="W947" i="25"/>
  <c r="U947" i="25"/>
  <c r="T947" i="25"/>
  <c r="Q947" i="25"/>
  <c r="P947" i="25"/>
  <c r="N947" i="25"/>
  <c r="M947" i="25"/>
  <c r="K947" i="25"/>
  <c r="J947" i="25"/>
  <c r="H947" i="25"/>
  <c r="G947" i="25"/>
  <c r="E947" i="25"/>
  <c r="D947" i="25"/>
  <c r="AD946" i="25"/>
  <c r="AC946" i="25"/>
  <c r="AA946" i="25"/>
  <c r="Z946" i="25"/>
  <c r="X946" i="25"/>
  <c r="W946" i="25"/>
  <c r="U946" i="25"/>
  <c r="T946" i="25"/>
  <c r="Q946" i="25"/>
  <c r="P946" i="25"/>
  <c r="N946" i="25"/>
  <c r="M946" i="25"/>
  <c r="K946" i="25"/>
  <c r="J946" i="25"/>
  <c r="H946" i="25"/>
  <c r="G946" i="25"/>
  <c r="E946" i="25"/>
  <c r="D946" i="25"/>
  <c r="AD945" i="25"/>
  <c r="AC945" i="25"/>
  <c r="AA945" i="25"/>
  <c r="Z945" i="25"/>
  <c r="X945" i="25"/>
  <c r="W945" i="25"/>
  <c r="U945" i="25"/>
  <c r="T945" i="25"/>
  <c r="Q945" i="25"/>
  <c r="P945" i="25"/>
  <c r="N945" i="25"/>
  <c r="M945" i="25"/>
  <c r="K945" i="25"/>
  <c r="J945" i="25"/>
  <c r="H945" i="25"/>
  <c r="G945" i="25"/>
  <c r="E945" i="25"/>
  <c r="D945" i="25"/>
  <c r="AD944" i="25"/>
  <c r="AC944" i="25"/>
  <c r="AA944" i="25"/>
  <c r="Z944" i="25"/>
  <c r="X944" i="25"/>
  <c r="W944" i="25"/>
  <c r="U944" i="25"/>
  <c r="T944" i="25"/>
  <c r="Q944" i="25"/>
  <c r="P944" i="25"/>
  <c r="N944" i="25"/>
  <c r="M944" i="25"/>
  <c r="K944" i="25"/>
  <c r="J944" i="25"/>
  <c r="H944" i="25"/>
  <c r="G944" i="25"/>
  <c r="E944" i="25"/>
  <c r="D944" i="25"/>
  <c r="AD943" i="25"/>
  <c r="AC943" i="25"/>
  <c r="AA943" i="25"/>
  <c r="Z943" i="25"/>
  <c r="X943" i="25"/>
  <c r="W943" i="25"/>
  <c r="U943" i="25"/>
  <c r="T943" i="25"/>
  <c r="Q943" i="25"/>
  <c r="P943" i="25"/>
  <c r="N943" i="25"/>
  <c r="M943" i="25"/>
  <c r="K943" i="25"/>
  <c r="J943" i="25"/>
  <c r="H943" i="25"/>
  <c r="G943" i="25"/>
  <c r="E943" i="25"/>
  <c r="D943" i="25"/>
  <c r="AD942" i="25"/>
  <c r="AC942" i="25"/>
  <c r="AA942" i="25"/>
  <c r="Z942" i="25"/>
  <c r="X942" i="25"/>
  <c r="W942" i="25"/>
  <c r="U942" i="25"/>
  <c r="T942" i="25"/>
  <c r="Q942" i="25"/>
  <c r="P942" i="25"/>
  <c r="N942" i="25"/>
  <c r="M942" i="25"/>
  <c r="K942" i="25"/>
  <c r="J942" i="25"/>
  <c r="H942" i="25"/>
  <c r="G942" i="25"/>
  <c r="E942" i="25"/>
  <c r="D942" i="25"/>
  <c r="AD941" i="25"/>
  <c r="AC941" i="25"/>
  <c r="AA941" i="25"/>
  <c r="Z941" i="25"/>
  <c r="X941" i="25"/>
  <c r="W941" i="25"/>
  <c r="U941" i="25"/>
  <c r="T941" i="25"/>
  <c r="Q941" i="25"/>
  <c r="P941" i="25"/>
  <c r="N941" i="25"/>
  <c r="M941" i="25"/>
  <c r="K941" i="25"/>
  <c r="J941" i="25"/>
  <c r="H941" i="25"/>
  <c r="G941" i="25"/>
  <c r="E941" i="25"/>
  <c r="D941" i="25"/>
  <c r="AD940" i="25"/>
  <c r="AC940" i="25"/>
  <c r="AA940" i="25"/>
  <c r="Z940" i="25"/>
  <c r="X940" i="25"/>
  <c r="W940" i="25"/>
  <c r="U940" i="25"/>
  <c r="T940" i="25"/>
  <c r="Q940" i="25"/>
  <c r="P940" i="25"/>
  <c r="N940" i="25"/>
  <c r="M940" i="25"/>
  <c r="K940" i="25"/>
  <c r="J940" i="25"/>
  <c r="H940" i="25"/>
  <c r="G940" i="25"/>
  <c r="E940" i="25"/>
  <c r="D940" i="25"/>
  <c r="AD939" i="25"/>
  <c r="AC939" i="25"/>
  <c r="AA939" i="25"/>
  <c r="Z939" i="25"/>
  <c r="X939" i="25"/>
  <c r="W939" i="25"/>
  <c r="U939" i="25"/>
  <c r="T939" i="25"/>
  <c r="Q939" i="25"/>
  <c r="P939" i="25"/>
  <c r="N939" i="25"/>
  <c r="M939" i="25"/>
  <c r="K939" i="25"/>
  <c r="J939" i="25"/>
  <c r="H939" i="25"/>
  <c r="G939" i="25"/>
  <c r="E939" i="25"/>
  <c r="D939" i="25"/>
  <c r="AD938" i="25"/>
  <c r="AC938" i="25"/>
  <c r="AA938" i="25"/>
  <c r="Z938" i="25"/>
  <c r="X938" i="25"/>
  <c r="W938" i="25"/>
  <c r="U938" i="25"/>
  <c r="T938" i="25"/>
  <c r="Q938" i="25"/>
  <c r="P938" i="25"/>
  <c r="N938" i="25"/>
  <c r="M938" i="25"/>
  <c r="K938" i="25"/>
  <c r="J938" i="25"/>
  <c r="H938" i="25"/>
  <c r="G938" i="25"/>
  <c r="E938" i="25"/>
  <c r="D938" i="25"/>
  <c r="AD937" i="25"/>
  <c r="AC937" i="25"/>
  <c r="AA937" i="25"/>
  <c r="Z937" i="25"/>
  <c r="X937" i="25"/>
  <c r="W937" i="25"/>
  <c r="U937" i="25"/>
  <c r="T937" i="25"/>
  <c r="Q937" i="25"/>
  <c r="P937" i="25"/>
  <c r="N937" i="25"/>
  <c r="M937" i="25"/>
  <c r="K937" i="25"/>
  <c r="J937" i="25"/>
  <c r="H937" i="25"/>
  <c r="G937" i="25"/>
  <c r="E937" i="25"/>
  <c r="D937" i="25"/>
  <c r="AD936" i="25"/>
  <c r="AC936" i="25"/>
  <c r="AA936" i="25"/>
  <c r="Z936" i="25"/>
  <c r="X936" i="25"/>
  <c r="W936" i="25"/>
  <c r="U936" i="25"/>
  <c r="T936" i="25"/>
  <c r="Q936" i="25"/>
  <c r="P936" i="25"/>
  <c r="N936" i="25"/>
  <c r="M936" i="25"/>
  <c r="K936" i="25"/>
  <c r="J936" i="25"/>
  <c r="H936" i="25"/>
  <c r="G936" i="25"/>
  <c r="E936" i="25"/>
  <c r="D936" i="25"/>
  <c r="AD935" i="25"/>
  <c r="AC935" i="25"/>
  <c r="AA935" i="25"/>
  <c r="Z935" i="25"/>
  <c r="X935" i="25"/>
  <c r="W935" i="25"/>
  <c r="U935" i="25"/>
  <c r="T935" i="25"/>
  <c r="Q935" i="25"/>
  <c r="P935" i="25"/>
  <c r="N935" i="25"/>
  <c r="M935" i="25"/>
  <c r="K935" i="25"/>
  <c r="J935" i="25"/>
  <c r="H935" i="25"/>
  <c r="G935" i="25"/>
  <c r="E935" i="25"/>
  <c r="D935" i="25"/>
  <c r="AD934" i="25"/>
  <c r="AC934" i="25"/>
  <c r="AA934" i="25"/>
  <c r="Z934" i="25"/>
  <c r="X934" i="25"/>
  <c r="W934" i="25"/>
  <c r="U934" i="25"/>
  <c r="T934" i="25"/>
  <c r="Q934" i="25"/>
  <c r="P934" i="25"/>
  <c r="N934" i="25"/>
  <c r="M934" i="25"/>
  <c r="K934" i="25"/>
  <c r="J934" i="25"/>
  <c r="H934" i="25"/>
  <c r="G934" i="25"/>
  <c r="E934" i="25"/>
  <c r="D934" i="25"/>
  <c r="AD933" i="25"/>
  <c r="AC933" i="25"/>
  <c r="AA933" i="25"/>
  <c r="Z933" i="25"/>
  <c r="X933" i="25"/>
  <c r="W933" i="25"/>
  <c r="U933" i="25"/>
  <c r="T933" i="25"/>
  <c r="Q933" i="25"/>
  <c r="P933" i="25"/>
  <c r="N933" i="25"/>
  <c r="M933" i="25"/>
  <c r="K933" i="25"/>
  <c r="J933" i="25"/>
  <c r="H933" i="25"/>
  <c r="G933" i="25"/>
  <c r="E933" i="25"/>
  <c r="D933" i="25"/>
  <c r="AD932" i="25"/>
  <c r="AC932" i="25"/>
  <c r="AA932" i="25"/>
  <c r="Z932" i="25"/>
  <c r="X932" i="25"/>
  <c r="W932" i="25"/>
  <c r="U932" i="25"/>
  <c r="T932" i="25"/>
  <c r="Q932" i="25"/>
  <c r="P932" i="25"/>
  <c r="N932" i="25"/>
  <c r="M932" i="25"/>
  <c r="K932" i="25"/>
  <c r="J932" i="25"/>
  <c r="H932" i="25"/>
  <c r="G932" i="25"/>
  <c r="E932" i="25"/>
  <c r="D932" i="25"/>
  <c r="AD931" i="25"/>
  <c r="AC931" i="25"/>
  <c r="AA931" i="25"/>
  <c r="Z931" i="25"/>
  <c r="X931" i="25"/>
  <c r="W931" i="25"/>
  <c r="U931" i="25"/>
  <c r="T931" i="25"/>
  <c r="Q931" i="25"/>
  <c r="P931" i="25"/>
  <c r="N931" i="25"/>
  <c r="M931" i="25"/>
  <c r="K931" i="25"/>
  <c r="J931" i="25"/>
  <c r="H931" i="25"/>
  <c r="G931" i="25"/>
  <c r="E931" i="25"/>
  <c r="D931" i="25"/>
  <c r="AD930" i="25"/>
  <c r="AC930" i="25"/>
  <c r="AA930" i="25"/>
  <c r="Z930" i="25"/>
  <c r="X930" i="25"/>
  <c r="W930" i="25"/>
  <c r="U930" i="25"/>
  <c r="T930" i="25"/>
  <c r="Q930" i="25"/>
  <c r="P930" i="25"/>
  <c r="N930" i="25"/>
  <c r="M930" i="25"/>
  <c r="K930" i="25"/>
  <c r="J930" i="25"/>
  <c r="H930" i="25"/>
  <c r="G930" i="25"/>
  <c r="E930" i="25"/>
  <c r="D930" i="25"/>
  <c r="AD929" i="25"/>
  <c r="AC929" i="25"/>
  <c r="AA929" i="25"/>
  <c r="Z929" i="25"/>
  <c r="X929" i="25"/>
  <c r="W929" i="25"/>
  <c r="U929" i="25"/>
  <c r="T929" i="25"/>
  <c r="Q929" i="25"/>
  <c r="P929" i="25"/>
  <c r="N929" i="25"/>
  <c r="M929" i="25"/>
  <c r="K929" i="25"/>
  <c r="J929" i="25"/>
  <c r="H929" i="25"/>
  <c r="G929" i="25"/>
  <c r="E929" i="25"/>
  <c r="D929" i="25"/>
  <c r="AD928" i="25"/>
  <c r="AC928" i="25"/>
  <c r="AA928" i="25"/>
  <c r="Z928" i="25"/>
  <c r="X928" i="25"/>
  <c r="W928" i="25"/>
  <c r="U928" i="25"/>
  <c r="T928" i="25"/>
  <c r="Q928" i="25"/>
  <c r="P928" i="25"/>
  <c r="N928" i="25"/>
  <c r="M928" i="25"/>
  <c r="K928" i="25"/>
  <c r="J928" i="25"/>
  <c r="H928" i="25"/>
  <c r="G928" i="25"/>
  <c r="E928" i="25"/>
  <c r="D928" i="25"/>
  <c r="AD927" i="25"/>
  <c r="AC927" i="25"/>
  <c r="AA927" i="25"/>
  <c r="Z927" i="25"/>
  <c r="X927" i="25"/>
  <c r="W927" i="25"/>
  <c r="U927" i="25"/>
  <c r="T927" i="25"/>
  <c r="Q927" i="25"/>
  <c r="P927" i="25"/>
  <c r="N927" i="25"/>
  <c r="M927" i="25"/>
  <c r="K927" i="25"/>
  <c r="J927" i="25"/>
  <c r="H927" i="25"/>
  <c r="G927" i="25"/>
  <c r="E927" i="25"/>
  <c r="D927" i="25"/>
  <c r="AD926" i="25"/>
  <c r="AC926" i="25"/>
  <c r="AA926" i="25"/>
  <c r="Z926" i="25"/>
  <c r="X926" i="25"/>
  <c r="W926" i="25"/>
  <c r="U926" i="25"/>
  <c r="T926" i="25"/>
  <c r="Q926" i="25"/>
  <c r="P926" i="25"/>
  <c r="N926" i="25"/>
  <c r="M926" i="25"/>
  <c r="K926" i="25"/>
  <c r="J926" i="25"/>
  <c r="H926" i="25"/>
  <c r="G926" i="25"/>
  <c r="E926" i="25"/>
  <c r="D926" i="25"/>
  <c r="AD925" i="25"/>
  <c r="AC925" i="25"/>
  <c r="AA925" i="25"/>
  <c r="Z925" i="25"/>
  <c r="X925" i="25"/>
  <c r="W925" i="25"/>
  <c r="U925" i="25"/>
  <c r="T925" i="25"/>
  <c r="Q925" i="25"/>
  <c r="P925" i="25"/>
  <c r="N925" i="25"/>
  <c r="M925" i="25"/>
  <c r="K925" i="25"/>
  <c r="J925" i="25"/>
  <c r="H925" i="25"/>
  <c r="G925" i="25"/>
  <c r="E925" i="25"/>
  <c r="D925" i="25"/>
  <c r="AD924" i="25"/>
  <c r="AC924" i="25"/>
  <c r="AA924" i="25"/>
  <c r="Z924" i="25"/>
  <c r="X924" i="25"/>
  <c r="W924" i="25"/>
  <c r="U924" i="25"/>
  <c r="T924" i="25"/>
  <c r="Q924" i="25"/>
  <c r="P924" i="25"/>
  <c r="N924" i="25"/>
  <c r="M924" i="25"/>
  <c r="K924" i="25"/>
  <c r="J924" i="25"/>
  <c r="H924" i="25"/>
  <c r="G924" i="25"/>
  <c r="E924" i="25"/>
  <c r="D924" i="25"/>
  <c r="AD923" i="25"/>
  <c r="AC923" i="25"/>
  <c r="AA923" i="25"/>
  <c r="Z923" i="25"/>
  <c r="X923" i="25"/>
  <c r="W923" i="25"/>
  <c r="U923" i="25"/>
  <c r="T923" i="25"/>
  <c r="Q923" i="25"/>
  <c r="P923" i="25"/>
  <c r="N923" i="25"/>
  <c r="M923" i="25"/>
  <c r="K923" i="25"/>
  <c r="J923" i="25"/>
  <c r="H923" i="25"/>
  <c r="G923" i="25"/>
  <c r="E923" i="25"/>
  <c r="D923" i="25"/>
  <c r="AD922" i="25"/>
  <c r="AC922" i="25"/>
  <c r="AA922" i="25"/>
  <c r="Z922" i="25"/>
  <c r="X922" i="25"/>
  <c r="W922" i="25"/>
  <c r="U922" i="25"/>
  <c r="T922" i="25"/>
  <c r="Q922" i="25"/>
  <c r="P922" i="25"/>
  <c r="N922" i="25"/>
  <c r="M922" i="25"/>
  <c r="K922" i="25"/>
  <c r="J922" i="25"/>
  <c r="H922" i="25"/>
  <c r="G922" i="25"/>
  <c r="E922" i="25"/>
  <c r="D922" i="25"/>
  <c r="AD921" i="25"/>
  <c r="AC921" i="25"/>
  <c r="AA921" i="25"/>
  <c r="Z921" i="25"/>
  <c r="X921" i="25"/>
  <c r="W921" i="25"/>
  <c r="U921" i="25"/>
  <c r="T921" i="25"/>
  <c r="Q921" i="25"/>
  <c r="P921" i="25"/>
  <c r="N921" i="25"/>
  <c r="M921" i="25"/>
  <c r="K921" i="25"/>
  <c r="J921" i="25"/>
  <c r="H921" i="25"/>
  <c r="G921" i="25"/>
  <c r="E921" i="25"/>
  <c r="D921" i="25"/>
  <c r="AD920" i="25"/>
  <c r="AC920" i="25"/>
  <c r="AA920" i="25"/>
  <c r="Z920" i="25"/>
  <c r="X920" i="25"/>
  <c r="W920" i="25"/>
  <c r="U920" i="25"/>
  <c r="T920" i="25"/>
  <c r="Q920" i="25"/>
  <c r="P920" i="25"/>
  <c r="N920" i="25"/>
  <c r="M920" i="25"/>
  <c r="K920" i="25"/>
  <c r="J920" i="25"/>
  <c r="H920" i="25"/>
  <c r="G920" i="25"/>
  <c r="E920" i="25"/>
  <c r="D920" i="25"/>
  <c r="AD919" i="25"/>
  <c r="AC919" i="25"/>
  <c r="AA919" i="25"/>
  <c r="Z919" i="25"/>
  <c r="X919" i="25"/>
  <c r="W919" i="25"/>
  <c r="U919" i="25"/>
  <c r="T919" i="25"/>
  <c r="Q919" i="25"/>
  <c r="P919" i="25"/>
  <c r="N919" i="25"/>
  <c r="M919" i="25"/>
  <c r="K919" i="25"/>
  <c r="J919" i="25"/>
  <c r="H919" i="25"/>
  <c r="G919" i="25"/>
  <c r="E919" i="25"/>
  <c r="D919" i="25"/>
  <c r="AD918" i="25"/>
  <c r="AC918" i="25"/>
  <c r="AA918" i="25"/>
  <c r="Z918" i="25"/>
  <c r="X918" i="25"/>
  <c r="W918" i="25"/>
  <c r="U918" i="25"/>
  <c r="T918" i="25"/>
  <c r="Q918" i="25"/>
  <c r="P918" i="25"/>
  <c r="N918" i="25"/>
  <c r="M918" i="25"/>
  <c r="K918" i="25"/>
  <c r="J918" i="25"/>
  <c r="H918" i="25"/>
  <c r="G918" i="25"/>
  <c r="E918" i="25"/>
  <c r="D918" i="25"/>
  <c r="AD917" i="25"/>
  <c r="AC917" i="25"/>
  <c r="AA917" i="25"/>
  <c r="Z917" i="25"/>
  <c r="X917" i="25"/>
  <c r="W917" i="25"/>
  <c r="U917" i="25"/>
  <c r="T917" i="25"/>
  <c r="Q917" i="25"/>
  <c r="P917" i="25"/>
  <c r="N917" i="25"/>
  <c r="M917" i="25"/>
  <c r="K917" i="25"/>
  <c r="J917" i="25"/>
  <c r="H917" i="25"/>
  <c r="G917" i="25"/>
  <c r="E917" i="25"/>
  <c r="D917" i="25"/>
  <c r="AD916" i="25"/>
  <c r="AC916" i="25"/>
  <c r="AA916" i="25"/>
  <c r="Z916" i="25"/>
  <c r="X916" i="25"/>
  <c r="W916" i="25"/>
  <c r="U916" i="25"/>
  <c r="T916" i="25"/>
  <c r="Q916" i="25"/>
  <c r="P916" i="25"/>
  <c r="N916" i="25"/>
  <c r="M916" i="25"/>
  <c r="K916" i="25"/>
  <c r="J916" i="25"/>
  <c r="H916" i="25"/>
  <c r="G916" i="25"/>
  <c r="E916" i="25"/>
  <c r="D916" i="25"/>
  <c r="AD915" i="25"/>
  <c r="AC915" i="25"/>
  <c r="AA915" i="25"/>
  <c r="Z915" i="25"/>
  <c r="X915" i="25"/>
  <c r="W915" i="25"/>
  <c r="U915" i="25"/>
  <c r="T915" i="25"/>
  <c r="Q915" i="25"/>
  <c r="P915" i="25"/>
  <c r="N915" i="25"/>
  <c r="M915" i="25"/>
  <c r="K915" i="25"/>
  <c r="J915" i="25"/>
  <c r="H915" i="25"/>
  <c r="G915" i="25"/>
  <c r="E915" i="25"/>
  <c r="D915" i="25"/>
  <c r="AD914" i="25"/>
  <c r="AC914" i="25"/>
  <c r="AA914" i="25"/>
  <c r="Z914" i="25"/>
  <c r="X914" i="25"/>
  <c r="W914" i="25"/>
  <c r="U914" i="25"/>
  <c r="T914" i="25"/>
  <c r="Q914" i="25"/>
  <c r="P914" i="25"/>
  <c r="N914" i="25"/>
  <c r="M914" i="25"/>
  <c r="K914" i="25"/>
  <c r="J914" i="25"/>
  <c r="H914" i="25"/>
  <c r="G914" i="25"/>
  <c r="E914" i="25"/>
  <c r="D914" i="25"/>
  <c r="AD913" i="25"/>
  <c r="AC913" i="25"/>
  <c r="AA913" i="25"/>
  <c r="Z913" i="25"/>
  <c r="X913" i="25"/>
  <c r="W913" i="25"/>
  <c r="U913" i="25"/>
  <c r="T913" i="25"/>
  <c r="Q913" i="25"/>
  <c r="P913" i="25"/>
  <c r="N913" i="25"/>
  <c r="M913" i="25"/>
  <c r="K913" i="25"/>
  <c r="J913" i="25"/>
  <c r="H913" i="25"/>
  <c r="G913" i="25"/>
  <c r="E913" i="25"/>
  <c r="D913" i="25"/>
  <c r="AD912" i="25"/>
  <c r="AC912" i="25"/>
  <c r="AA912" i="25"/>
  <c r="Z912" i="25"/>
  <c r="X912" i="25"/>
  <c r="W912" i="25"/>
  <c r="U912" i="25"/>
  <c r="T912" i="25"/>
  <c r="Q912" i="25"/>
  <c r="P912" i="25"/>
  <c r="N912" i="25"/>
  <c r="M912" i="25"/>
  <c r="K912" i="25"/>
  <c r="J912" i="25"/>
  <c r="H912" i="25"/>
  <c r="G912" i="25"/>
  <c r="E912" i="25"/>
  <c r="D912" i="25"/>
  <c r="AD911" i="25"/>
  <c r="AC911" i="25"/>
  <c r="AA911" i="25"/>
  <c r="Z911" i="25"/>
  <c r="X911" i="25"/>
  <c r="W911" i="25"/>
  <c r="U911" i="25"/>
  <c r="T911" i="25"/>
  <c r="Q911" i="25"/>
  <c r="P911" i="25"/>
  <c r="N911" i="25"/>
  <c r="M911" i="25"/>
  <c r="K911" i="25"/>
  <c r="J911" i="25"/>
  <c r="H911" i="25"/>
  <c r="G911" i="25"/>
  <c r="E911" i="25"/>
  <c r="D911" i="25"/>
  <c r="AD910" i="25"/>
  <c r="AC910" i="25"/>
  <c r="AA910" i="25"/>
  <c r="Z910" i="25"/>
  <c r="X910" i="25"/>
  <c r="W910" i="25"/>
  <c r="U910" i="25"/>
  <c r="T910" i="25"/>
  <c r="Q910" i="25"/>
  <c r="P910" i="25"/>
  <c r="N910" i="25"/>
  <c r="M910" i="25"/>
  <c r="K910" i="25"/>
  <c r="J910" i="25"/>
  <c r="H910" i="25"/>
  <c r="G910" i="25"/>
  <c r="E910" i="25"/>
  <c r="D910" i="25"/>
  <c r="AD909" i="25"/>
  <c r="AC909" i="25"/>
  <c r="AA909" i="25"/>
  <c r="Z909" i="25"/>
  <c r="X909" i="25"/>
  <c r="W909" i="25"/>
  <c r="U909" i="25"/>
  <c r="T909" i="25"/>
  <c r="Q909" i="25"/>
  <c r="P909" i="25"/>
  <c r="N909" i="25"/>
  <c r="M909" i="25"/>
  <c r="K909" i="25"/>
  <c r="J909" i="25"/>
  <c r="H909" i="25"/>
  <c r="G909" i="25"/>
  <c r="E909" i="25"/>
  <c r="D909" i="25"/>
  <c r="AD908" i="25"/>
  <c r="AC908" i="25"/>
  <c r="AA908" i="25"/>
  <c r="Z908" i="25"/>
  <c r="X908" i="25"/>
  <c r="W908" i="25"/>
  <c r="U908" i="25"/>
  <c r="T908" i="25"/>
  <c r="Q908" i="25"/>
  <c r="P908" i="25"/>
  <c r="N908" i="25"/>
  <c r="M908" i="25"/>
  <c r="K908" i="25"/>
  <c r="H908" i="25"/>
  <c r="E908" i="25"/>
  <c r="D908" i="25"/>
  <c r="AD907" i="25"/>
  <c r="AC907" i="25"/>
  <c r="AA907" i="25"/>
  <c r="Z907" i="25"/>
  <c r="X907" i="25"/>
  <c r="W907" i="25"/>
  <c r="U907" i="25"/>
  <c r="T907" i="25"/>
  <c r="Q907" i="25"/>
  <c r="P907" i="25"/>
  <c r="N907" i="25"/>
  <c r="M907" i="25"/>
  <c r="K907" i="25"/>
  <c r="J907" i="25"/>
  <c r="H907" i="25"/>
  <c r="G907" i="25"/>
  <c r="E907" i="25"/>
  <c r="D907" i="25"/>
  <c r="AD906" i="25"/>
  <c r="AC906" i="25"/>
  <c r="AA906" i="25"/>
  <c r="Z906" i="25"/>
  <c r="X906" i="25"/>
  <c r="W906" i="25"/>
  <c r="U906" i="25"/>
  <c r="T906" i="25"/>
  <c r="Q906" i="25"/>
  <c r="P906" i="25"/>
  <c r="N906" i="25"/>
  <c r="M906" i="25"/>
  <c r="K906" i="25"/>
  <c r="J906" i="25"/>
  <c r="H906" i="25"/>
  <c r="G906" i="25"/>
  <c r="E906" i="25"/>
  <c r="D906" i="25"/>
  <c r="AD905" i="25"/>
  <c r="AC905" i="25"/>
  <c r="AA905" i="25"/>
  <c r="Z905" i="25"/>
  <c r="X905" i="25"/>
  <c r="W905" i="25"/>
  <c r="U905" i="25"/>
  <c r="T905" i="25"/>
  <c r="Q905" i="25"/>
  <c r="P905" i="25"/>
  <c r="N905" i="25"/>
  <c r="M905" i="25"/>
  <c r="K905" i="25"/>
  <c r="J905" i="25"/>
  <c r="H905" i="25"/>
  <c r="G905" i="25"/>
  <c r="E905" i="25"/>
  <c r="D905" i="25"/>
  <c r="AD904" i="25"/>
  <c r="AC904" i="25"/>
  <c r="AA904" i="25"/>
  <c r="Z904" i="25"/>
  <c r="X904" i="25"/>
  <c r="W904" i="25"/>
  <c r="U904" i="25"/>
  <c r="T904" i="25"/>
  <c r="Q904" i="25"/>
  <c r="P904" i="25"/>
  <c r="N904" i="25"/>
  <c r="M904" i="25"/>
  <c r="K904" i="25"/>
  <c r="J904" i="25"/>
  <c r="H904" i="25"/>
  <c r="G904" i="25"/>
  <c r="E904" i="25"/>
  <c r="D904" i="25"/>
  <c r="AD903" i="25"/>
  <c r="AC903" i="25"/>
  <c r="AA903" i="25"/>
  <c r="Z903" i="25"/>
  <c r="X903" i="25"/>
  <c r="W903" i="25"/>
  <c r="U903" i="25"/>
  <c r="T903" i="25"/>
  <c r="Q903" i="25"/>
  <c r="P903" i="25"/>
  <c r="N903" i="25"/>
  <c r="M903" i="25"/>
  <c r="K903" i="25"/>
  <c r="J903" i="25"/>
  <c r="H903" i="25"/>
  <c r="G903" i="25"/>
  <c r="E903" i="25"/>
  <c r="D903" i="25"/>
  <c r="AD902" i="25"/>
  <c r="AC902" i="25"/>
  <c r="AA902" i="25"/>
  <c r="Z902" i="25"/>
  <c r="X902" i="25"/>
  <c r="W902" i="25"/>
  <c r="U902" i="25"/>
  <c r="T902" i="25"/>
  <c r="Q902" i="25"/>
  <c r="P902" i="25"/>
  <c r="N902" i="25"/>
  <c r="M902" i="25"/>
  <c r="K902" i="25"/>
  <c r="J902" i="25"/>
  <c r="H902" i="25"/>
  <c r="G902" i="25"/>
  <c r="E902" i="25"/>
  <c r="D902" i="25"/>
  <c r="AD901" i="25"/>
  <c r="AC901" i="25"/>
  <c r="AA901" i="25"/>
  <c r="Z901" i="25"/>
  <c r="X901" i="25"/>
  <c r="W901" i="25"/>
  <c r="U901" i="25"/>
  <c r="T901" i="25"/>
  <c r="Q901" i="25"/>
  <c r="P901" i="25"/>
  <c r="N901" i="25"/>
  <c r="M901" i="25"/>
  <c r="K901" i="25"/>
  <c r="J901" i="25"/>
  <c r="H901" i="25"/>
  <c r="G901" i="25"/>
  <c r="E901" i="25"/>
  <c r="D901" i="25"/>
  <c r="AD900" i="25"/>
  <c r="AC900" i="25"/>
  <c r="AA900" i="25"/>
  <c r="Z900" i="25"/>
  <c r="X900" i="25"/>
  <c r="W900" i="25"/>
  <c r="U900" i="25"/>
  <c r="T900" i="25"/>
  <c r="Q900" i="25"/>
  <c r="P900" i="25"/>
  <c r="N900" i="25"/>
  <c r="M900" i="25"/>
  <c r="K900" i="25"/>
  <c r="J900" i="25"/>
  <c r="H900" i="25"/>
  <c r="G900" i="25"/>
  <c r="E900" i="25"/>
  <c r="D900" i="25"/>
  <c r="AD899" i="25"/>
  <c r="AC899" i="25"/>
  <c r="AA899" i="25"/>
  <c r="Z899" i="25"/>
  <c r="X899" i="25"/>
  <c r="W899" i="25"/>
  <c r="U899" i="25"/>
  <c r="T899" i="25"/>
  <c r="Q899" i="25"/>
  <c r="P899" i="25"/>
  <c r="N899" i="25"/>
  <c r="M899" i="25"/>
  <c r="K899" i="25"/>
  <c r="J899" i="25"/>
  <c r="H899" i="25"/>
  <c r="G899" i="25"/>
  <c r="E899" i="25"/>
  <c r="D899" i="25"/>
  <c r="AD898" i="25"/>
  <c r="AC898" i="25"/>
  <c r="AA898" i="25"/>
  <c r="Z898" i="25"/>
  <c r="X898" i="25"/>
  <c r="W898" i="25"/>
  <c r="U898" i="25"/>
  <c r="T898" i="25"/>
  <c r="Q898" i="25"/>
  <c r="P898" i="25"/>
  <c r="N898" i="25"/>
  <c r="M898" i="25"/>
  <c r="K898" i="25"/>
  <c r="J898" i="25"/>
  <c r="H898" i="25"/>
  <c r="G898" i="25"/>
  <c r="E898" i="25"/>
  <c r="D898" i="25"/>
  <c r="AD897" i="25"/>
  <c r="AC897" i="25"/>
  <c r="AA897" i="25"/>
  <c r="Z897" i="25"/>
  <c r="X897" i="25"/>
  <c r="W897" i="25"/>
  <c r="U897" i="25"/>
  <c r="T897" i="25"/>
  <c r="Q897" i="25"/>
  <c r="P897" i="25"/>
  <c r="N897" i="25"/>
  <c r="M897" i="25"/>
  <c r="K897" i="25"/>
  <c r="J897" i="25"/>
  <c r="H897" i="25"/>
  <c r="G897" i="25"/>
  <c r="E897" i="25"/>
  <c r="D897" i="25"/>
  <c r="AD896" i="25"/>
  <c r="AC896" i="25"/>
  <c r="AA896" i="25"/>
  <c r="Z896" i="25"/>
  <c r="X896" i="25"/>
  <c r="W896" i="25"/>
  <c r="U896" i="25"/>
  <c r="T896" i="25"/>
  <c r="Q896" i="25"/>
  <c r="P896" i="25"/>
  <c r="N896" i="25"/>
  <c r="M896" i="25"/>
  <c r="K896" i="25"/>
  <c r="J896" i="25"/>
  <c r="H896" i="25"/>
  <c r="G896" i="25"/>
  <c r="E896" i="25"/>
  <c r="D896" i="25"/>
  <c r="AD895" i="25"/>
  <c r="AC895" i="25"/>
  <c r="AA895" i="25"/>
  <c r="Z895" i="25"/>
  <c r="X895" i="25"/>
  <c r="W895" i="25"/>
  <c r="U895" i="25"/>
  <c r="T895" i="25"/>
  <c r="Q895" i="25"/>
  <c r="P895" i="25"/>
  <c r="N895" i="25"/>
  <c r="M895" i="25"/>
  <c r="K895" i="25"/>
  <c r="J895" i="25"/>
  <c r="H895" i="25"/>
  <c r="G895" i="25"/>
  <c r="E895" i="25"/>
  <c r="D895" i="25"/>
  <c r="AD894" i="25"/>
  <c r="AC894" i="25"/>
  <c r="AA894" i="25"/>
  <c r="Z894" i="25"/>
  <c r="X894" i="25"/>
  <c r="W894" i="25"/>
  <c r="U894" i="25"/>
  <c r="T894" i="25"/>
  <c r="Q894" i="25"/>
  <c r="P894" i="25"/>
  <c r="N894" i="25"/>
  <c r="M894" i="25"/>
  <c r="K894" i="25"/>
  <c r="J894" i="25"/>
  <c r="H894" i="25"/>
  <c r="G894" i="25"/>
  <c r="E894" i="25"/>
  <c r="D894" i="25"/>
  <c r="AD893" i="25"/>
  <c r="AC893" i="25"/>
  <c r="AA893" i="25"/>
  <c r="Z893" i="25"/>
  <c r="X893" i="25"/>
  <c r="W893" i="25"/>
  <c r="U893" i="25"/>
  <c r="T893" i="25"/>
  <c r="Q893" i="25"/>
  <c r="P893" i="25"/>
  <c r="N893" i="25"/>
  <c r="M893" i="25"/>
  <c r="K893" i="25"/>
  <c r="J893" i="25"/>
  <c r="H893" i="25"/>
  <c r="G893" i="25"/>
  <c r="E893" i="25"/>
  <c r="D893" i="25"/>
  <c r="AD892" i="25"/>
  <c r="AC892" i="25"/>
  <c r="AA892" i="25"/>
  <c r="Z892" i="25"/>
  <c r="X892" i="25"/>
  <c r="W892" i="25"/>
  <c r="U892" i="25"/>
  <c r="T892" i="25"/>
  <c r="Q892" i="25"/>
  <c r="P892" i="25"/>
  <c r="N892" i="25"/>
  <c r="M892" i="25"/>
  <c r="K892" i="25"/>
  <c r="J892" i="25"/>
  <c r="H892" i="25"/>
  <c r="G892" i="25"/>
  <c r="E892" i="25"/>
  <c r="D892" i="25"/>
  <c r="AD891" i="25"/>
  <c r="AC891" i="25"/>
  <c r="AA891" i="25"/>
  <c r="Z891" i="25"/>
  <c r="X891" i="25"/>
  <c r="W891" i="25"/>
  <c r="U891" i="25"/>
  <c r="T891" i="25"/>
  <c r="Q891" i="25"/>
  <c r="P891" i="25"/>
  <c r="N891" i="25"/>
  <c r="M891" i="25"/>
  <c r="K891" i="25"/>
  <c r="J891" i="25"/>
  <c r="H891" i="25"/>
  <c r="G891" i="25"/>
  <c r="E891" i="25"/>
  <c r="D891" i="25"/>
  <c r="AD890" i="25"/>
  <c r="AC890" i="25"/>
  <c r="AA890" i="25"/>
  <c r="Z890" i="25"/>
  <c r="X890" i="25"/>
  <c r="W890" i="25"/>
  <c r="U890" i="25"/>
  <c r="T890" i="25"/>
  <c r="Q890" i="25"/>
  <c r="P890" i="25"/>
  <c r="N890" i="25"/>
  <c r="M890" i="25"/>
  <c r="K890" i="25"/>
  <c r="J890" i="25"/>
  <c r="H890" i="25"/>
  <c r="G890" i="25"/>
  <c r="E890" i="25"/>
  <c r="D890" i="25"/>
  <c r="AD889" i="25"/>
  <c r="AC889" i="25"/>
  <c r="AA889" i="25"/>
  <c r="Z889" i="25"/>
  <c r="X889" i="25"/>
  <c r="W889" i="25"/>
  <c r="U889" i="25"/>
  <c r="T889" i="25"/>
  <c r="Q889" i="25"/>
  <c r="P889" i="25"/>
  <c r="N889" i="25"/>
  <c r="M889" i="25"/>
  <c r="K889" i="25"/>
  <c r="J889" i="25"/>
  <c r="H889" i="25"/>
  <c r="G889" i="25"/>
  <c r="E889" i="25"/>
  <c r="D889" i="25"/>
  <c r="AD888" i="25"/>
  <c r="AC888" i="25"/>
  <c r="AA888" i="25"/>
  <c r="Z888" i="25"/>
  <c r="X888" i="25"/>
  <c r="W888" i="25"/>
  <c r="U888" i="25"/>
  <c r="T888" i="25"/>
  <c r="Q888" i="25"/>
  <c r="P888" i="25"/>
  <c r="N888" i="25"/>
  <c r="M888" i="25"/>
  <c r="K888" i="25"/>
  <c r="J888" i="25"/>
  <c r="H888" i="25"/>
  <c r="G888" i="25"/>
  <c r="E888" i="25"/>
  <c r="D888" i="25"/>
  <c r="AD887" i="25"/>
  <c r="AC887" i="25"/>
  <c r="AA887" i="25"/>
  <c r="Z887" i="25"/>
  <c r="X887" i="25"/>
  <c r="W887" i="25"/>
  <c r="U887" i="25"/>
  <c r="T887" i="25"/>
  <c r="Q887" i="25"/>
  <c r="P887" i="25"/>
  <c r="N887" i="25"/>
  <c r="M887" i="25"/>
  <c r="K887" i="25"/>
  <c r="J887" i="25"/>
  <c r="H887" i="25"/>
  <c r="G887" i="25"/>
  <c r="E887" i="25"/>
  <c r="D887" i="25"/>
  <c r="AD886" i="25"/>
  <c r="AC886" i="25"/>
  <c r="AA886" i="25"/>
  <c r="Z886" i="25"/>
  <c r="X886" i="25"/>
  <c r="W886" i="25"/>
  <c r="U886" i="25"/>
  <c r="T886" i="25"/>
  <c r="Q886" i="25"/>
  <c r="P886" i="25"/>
  <c r="N886" i="25"/>
  <c r="M886" i="25"/>
  <c r="K886" i="25"/>
  <c r="J886" i="25"/>
  <c r="H886" i="25"/>
  <c r="G886" i="25"/>
  <c r="E886" i="25"/>
  <c r="D886" i="25"/>
  <c r="AD885" i="25"/>
  <c r="AC885" i="25"/>
  <c r="AA885" i="25"/>
  <c r="Z885" i="25"/>
  <c r="X885" i="25"/>
  <c r="W885" i="25"/>
  <c r="U885" i="25"/>
  <c r="T885" i="25"/>
  <c r="Q885" i="25"/>
  <c r="P885" i="25"/>
  <c r="N885" i="25"/>
  <c r="M885" i="25"/>
  <c r="K885" i="25"/>
  <c r="J885" i="25"/>
  <c r="H885" i="25"/>
  <c r="G885" i="25"/>
  <c r="E885" i="25"/>
  <c r="D885" i="25"/>
  <c r="AD884" i="25"/>
  <c r="AC884" i="25"/>
  <c r="AA884" i="25"/>
  <c r="Z884" i="25"/>
  <c r="X884" i="25"/>
  <c r="W884" i="25"/>
  <c r="U884" i="25"/>
  <c r="T884" i="25"/>
  <c r="Q884" i="25"/>
  <c r="P884" i="25"/>
  <c r="N884" i="25"/>
  <c r="M884" i="25"/>
  <c r="K884" i="25"/>
  <c r="J884" i="25"/>
  <c r="H884" i="25"/>
  <c r="G884" i="25"/>
  <c r="E884" i="25"/>
  <c r="D884" i="25"/>
  <c r="AD883" i="25"/>
  <c r="AC883" i="25"/>
  <c r="AA883" i="25"/>
  <c r="Z883" i="25"/>
  <c r="X883" i="25"/>
  <c r="W883" i="25"/>
  <c r="U883" i="25"/>
  <c r="T883" i="25"/>
  <c r="Q883" i="25"/>
  <c r="P883" i="25"/>
  <c r="N883" i="25"/>
  <c r="M883" i="25"/>
  <c r="K883" i="25"/>
  <c r="J883" i="25"/>
  <c r="H883" i="25"/>
  <c r="G883" i="25"/>
  <c r="E883" i="25"/>
  <c r="D883" i="25"/>
  <c r="AD882" i="25"/>
  <c r="AC882" i="25"/>
  <c r="AA882" i="25"/>
  <c r="Z882" i="25"/>
  <c r="X882" i="25"/>
  <c r="W882" i="25"/>
  <c r="U882" i="25"/>
  <c r="T882" i="25"/>
  <c r="Q882" i="25"/>
  <c r="P882" i="25"/>
  <c r="N882" i="25"/>
  <c r="M882" i="25"/>
  <c r="K882" i="25"/>
  <c r="J882" i="25"/>
  <c r="H882" i="25"/>
  <c r="G882" i="25"/>
  <c r="E882" i="25"/>
  <c r="D882" i="25"/>
  <c r="AD881" i="25"/>
  <c r="AC881" i="25"/>
  <c r="AA881" i="25"/>
  <c r="Z881" i="25"/>
  <c r="X881" i="25"/>
  <c r="W881" i="25"/>
  <c r="U881" i="25"/>
  <c r="T881" i="25"/>
  <c r="Q881" i="25"/>
  <c r="P881" i="25"/>
  <c r="N881" i="25"/>
  <c r="M881" i="25"/>
  <c r="K881" i="25"/>
  <c r="J881" i="25"/>
  <c r="H881" i="25"/>
  <c r="G881" i="25"/>
  <c r="E881" i="25"/>
  <c r="D881" i="25"/>
  <c r="AD880" i="25"/>
  <c r="AC880" i="25"/>
  <c r="AA880" i="25"/>
  <c r="Z880" i="25"/>
  <c r="X880" i="25"/>
  <c r="W880" i="25"/>
  <c r="U880" i="25"/>
  <c r="T880" i="25"/>
  <c r="Q880" i="25"/>
  <c r="P880" i="25"/>
  <c r="N880" i="25"/>
  <c r="M880" i="25"/>
  <c r="K880" i="25"/>
  <c r="J880" i="25"/>
  <c r="H880" i="25"/>
  <c r="G880" i="25"/>
  <c r="E880" i="25"/>
  <c r="D880" i="25"/>
  <c r="AD879" i="25"/>
  <c r="AC879" i="25"/>
  <c r="AA879" i="25"/>
  <c r="Z879" i="25"/>
  <c r="X879" i="25"/>
  <c r="W879" i="25"/>
  <c r="U879" i="25"/>
  <c r="T879" i="25"/>
  <c r="Q879" i="25"/>
  <c r="P879" i="25"/>
  <c r="N879" i="25"/>
  <c r="M879" i="25"/>
  <c r="K879" i="25"/>
  <c r="J879" i="25"/>
  <c r="H879" i="25"/>
  <c r="G879" i="25"/>
  <c r="E879" i="25"/>
  <c r="D879" i="25"/>
  <c r="AD878" i="25"/>
  <c r="AC878" i="25"/>
  <c r="AA878" i="25"/>
  <c r="Z878" i="25"/>
  <c r="X878" i="25"/>
  <c r="W878" i="25"/>
  <c r="U878" i="25"/>
  <c r="T878" i="25"/>
  <c r="Q878" i="25"/>
  <c r="P878" i="25"/>
  <c r="N878" i="25"/>
  <c r="M878" i="25"/>
  <c r="K878" i="25"/>
  <c r="J878" i="25"/>
  <c r="H878" i="25"/>
  <c r="G878" i="25"/>
  <c r="E878" i="25"/>
  <c r="D878" i="25"/>
  <c r="AD877" i="25"/>
  <c r="AC877" i="25"/>
  <c r="AA877" i="25"/>
  <c r="Z877" i="25"/>
  <c r="X877" i="25"/>
  <c r="W877" i="25"/>
  <c r="U877" i="25"/>
  <c r="T877" i="25"/>
  <c r="Q877" i="25"/>
  <c r="P877" i="25"/>
  <c r="N877" i="25"/>
  <c r="M877" i="25"/>
  <c r="K877" i="25"/>
  <c r="J877" i="25"/>
  <c r="H877" i="25"/>
  <c r="G877" i="25"/>
  <c r="E877" i="25"/>
  <c r="D877" i="25"/>
  <c r="AD876" i="25"/>
  <c r="AC876" i="25"/>
  <c r="AA876" i="25"/>
  <c r="Z876" i="25"/>
  <c r="X876" i="25"/>
  <c r="W876" i="25"/>
  <c r="U876" i="25"/>
  <c r="T876" i="25"/>
  <c r="Q876" i="25"/>
  <c r="P876" i="25"/>
  <c r="N876" i="25"/>
  <c r="M876" i="25"/>
  <c r="K876" i="25"/>
  <c r="J876" i="25"/>
  <c r="H876" i="25"/>
  <c r="G876" i="25"/>
  <c r="E876" i="25"/>
  <c r="D876" i="25"/>
  <c r="AD875" i="25"/>
  <c r="AC875" i="25"/>
  <c r="AA875" i="25"/>
  <c r="Z875" i="25"/>
  <c r="X875" i="25"/>
  <c r="W875" i="25"/>
  <c r="U875" i="25"/>
  <c r="T875" i="25"/>
  <c r="Q875" i="25"/>
  <c r="P875" i="25"/>
  <c r="N875" i="25"/>
  <c r="M875" i="25"/>
  <c r="K875" i="25"/>
  <c r="J875" i="25"/>
  <c r="H875" i="25"/>
  <c r="G875" i="25"/>
  <c r="E875" i="25"/>
  <c r="D875" i="25"/>
  <c r="AD874" i="25"/>
  <c r="AC874" i="25"/>
  <c r="AA874" i="25"/>
  <c r="Z874" i="25"/>
  <c r="X874" i="25"/>
  <c r="W874" i="25"/>
  <c r="U874" i="25"/>
  <c r="T874" i="25"/>
  <c r="Q874" i="25"/>
  <c r="P874" i="25"/>
  <c r="N874" i="25"/>
  <c r="M874" i="25"/>
  <c r="K874" i="25"/>
  <c r="J874" i="25"/>
  <c r="H874" i="25"/>
  <c r="G874" i="25"/>
  <c r="E874" i="25"/>
  <c r="D874" i="25"/>
  <c r="AD873" i="25"/>
  <c r="AC873" i="25"/>
  <c r="AA873" i="25"/>
  <c r="Z873" i="25"/>
  <c r="X873" i="25"/>
  <c r="W873" i="25"/>
  <c r="U873" i="25"/>
  <c r="T873" i="25"/>
  <c r="Q873" i="25"/>
  <c r="P873" i="25"/>
  <c r="N873" i="25"/>
  <c r="M873" i="25"/>
  <c r="K873" i="25"/>
  <c r="J873" i="25"/>
  <c r="H873" i="25"/>
  <c r="G873" i="25"/>
  <c r="E873" i="25"/>
  <c r="D873" i="25"/>
  <c r="AD872" i="25"/>
  <c r="AC872" i="25"/>
  <c r="AA872" i="25"/>
  <c r="Z872" i="25"/>
  <c r="X872" i="25"/>
  <c r="W872" i="25"/>
  <c r="U872" i="25"/>
  <c r="T872" i="25"/>
  <c r="Q872" i="25"/>
  <c r="P872" i="25"/>
  <c r="N872" i="25"/>
  <c r="M872" i="25"/>
  <c r="K872" i="25"/>
  <c r="J872" i="25"/>
  <c r="H872" i="25"/>
  <c r="G872" i="25"/>
  <c r="E872" i="25"/>
  <c r="D872" i="25"/>
  <c r="AD871" i="25"/>
  <c r="AC871" i="25"/>
  <c r="AA871" i="25"/>
  <c r="Z871" i="25"/>
  <c r="X871" i="25"/>
  <c r="W871" i="25"/>
  <c r="U871" i="25"/>
  <c r="T871" i="25"/>
  <c r="Q871" i="25"/>
  <c r="P871" i="25"/>
  <c r="N871" i="25"/>
  <c r="M871" i="25"/>
  <c r="K871" i="25"/>
  <c r="J871" i="25"/>
  <c r="H871" i="25"/>
  <c r="G871" i="25"/>
  <c r="E871" i="25"/>
  <c r="D871" i="25"/>
  <c r="AD870" i="25"/>
  <c r="AC870" i="25"/>
  <c r="AA870" i="25"/>
  <c r="Z870" i="25"/>
  <c r="X870" i="25"/>
  <c r="W870" i="25"/>
  <c r="U870" i="25"/>
  <c r="T870" i="25"/>
  <c r="Q870" i="25"/>
  <c r="P870" i="25"/>
  <c r="N870" i="25"/>
  <c r="M870" i="25"/>
  <c r="K870" i="25"/>
  <c r="J870" i="25"/>
  <c r="H870" i="25"/>
  <c r="G870" i="25"/>
  <c r="E870" i="25"/>
  <c r="D870" i="25"/>
  <c r="AD869" i="25"/>
  <c r="AC869" i="25"/>
  <c r="AA869" i="25"/>
  <c r="Z869" i="25"/>
  <c r="X869" i="25"/>
  <c r="W869" i="25"/>
  <c r="U869" i="25"/>
  <c r="T869" i="25"/>
  <c r="Q869" i="25"/>
  <c r="P869" i="25"/>
  <c r="N869" i="25"/>
  <c r="M869" i="25"/>
  <c r="K869" i="25"/>
  <c r="J869" i="25"/>
  <c r="H869" i="25"/>
  <c r="G869" i="25"/>
  <c r="E869" i="25"/>
  <c r="D869" i="25"/>
  <c r="AD868" i="25"/>
  <c r="AC868" i="25"/>
  <c r="AA868" i="25"/>
  <c r="Z868" i="25"/>
  <c r="X868" i="25"/>
  <c r="W868" i="25"/>
  <c r="U868" i="25"/>
  <c r="T868" i="25"/>
  <c r="Q868" i="25"/>
  <c r="P868" i="25"/>
  <c r="N868" i="25"/>
  <c r="M868" i="25"/>
  <c r="K868" i="25"/>
  <c r="J868" i="25"/>
  <c r="H868" i="25"/>
  <c r="G868" i="25"/>
  <c r="E868" i="25"/>
  <c r="D868" i="25"/>
  <c r="AD867" i="25"/>
  <c r="AC867" i="25"/>
  <c r="AA867" i="25"/>
  <c r="Z867" i="25"/>
  <c r="X867" i="25"/>
  <c r="W867" i="25"/>
  <c r="U867" i="25"/>
  <c r="T867" i="25"/>
  <c r="Q867" i="25"/>
  <c r="P867" i="25"/>
  <c r="N867" i="25"/>
  <c r="M867" i="25"/>
  <c r="K867" i="25"/>
  <c r="J867" i="25"/>
  <c r="H867" i="25"/>
  <c r="G867" i="25"/>
  <c r="E867" i="25"/>
  <c r="D867" i="25"/>
  <c r="AD866" i="25"/>
  <c r="AC866" i="25"/>
  <c r="AA866" i="25"/>
  <c r="Z866" i="25"/>
  <c r="X866" i="25"/>
  <c r="W866" i="25"/>
  <c r="U866" i="25"/>
  <c r="T866" i="25"/>
  <c r="Q866" i="25"/>
  <c r="P866" i="25"/>
  <c r="N866" i="25"/>
  <c r="M866" i="25"/>
  <c r="K866" i="25"/>
  <c r="J866" i="25"/>
  <c r="H866" i="25"/>
  <c r="G866" i="25"/>
  <c r="E866" i="25"/>
  <c r="D866" i="25"/>
  <c r="AD865" i="25"/>
  <c r="AC865" i="25"/>
  <c r="AA865" i="25"/>
  <c r="Z865" i="25"/>
  <c r="X865" i="25"/>
  <c r="W865" i="25"/>
  <c r="U865" i="25"/>
  <c r="T865" i="25"/>
  <c r="Q865" i="25"/>
  <c r="P865" i="25"/>
  <c r="N865" i="25"/>
  <c r="M865" i="25"/>
  <c r="K865" i="25"/>
  <c r="J865" i="25"/>
  <c r="H865" i="25"/>
  <c r="G865" i="25"/>
  <c r="E865" i="25"/>
  <c r="D865" i="25"/>
  <c r="AD864" i="25"/>
  <c r="AC864" i="25"/>
  <c r="AA864" i="25"/>
  <c r="Z864" i="25"/>
  <c r="X864" i="25"/>
  <c r="W864" i="25"/>
  <c r="U864" i="25"/>
  <c r="T864" i="25"/>
  <c r="Q864" i="25"/>
  <c r="P864" i="25"/>
  <c r="N864" i="25"/>
  <c r="M864" i="25"/>
  <c r="K864" i="25"/>
  <c r="J864" i="25"/>
  <c r="H864" i="25"/>
  <c r="G864" i="25"/>
  <c r="E864" i="25"/>
  <c r="D864" i="25"/>
  <c r="AD863" i="25"/>
  <c r="AC863" i="25"/>
  <c r="AA863" i="25"/>
  <c r="Z863" i="25"/>
  <c r="X863" i="25"/>
  <c r="W863" i="25"/>
  <c r="U863" i="25"/>
  <c r="T863" i="25"/>
  <c r="Q863" i="25"/>
  <c r="P863" i="25"/>
  <c r="N863" i="25"/>
  <c r="M863" i="25"/>
  <c r="K863" i="25"/>
  <c r="J863" i="25"/>
  <c r="H863" i="25"/>
  <c r="G863" i="25"/>
  <c r="E863" i="25"/>
  <c r="D863" i="25"/>
  <c r="AD862" i="25"/>
  <c r="AC862" i="25"/>
  <c r="AA862" i="25"/>
  <c r="Z862" i="25"/>
  <c r="X862" i="25"/>
  <c r="W862" i="25"/>
  <c r="U862" i="25"/>
  <c r="T862" i="25"/>
  <c r="Q862" i="25"/>
  <c r="P862" i="25"/>
  <c r="N862" i="25"/>
  <c r="M862" i="25"/>
  <c r="K862" i="25"/>
  <c r="J862" i="25"/>
  <c r="H862" i="25"/>
  <c r="G862" i="25"/>
  <c r="E862" i="25"/>
  <c r="D862" i="25"/>
  <c r="AD861" i="25"/>
  <c r="AC861" i="25"/>
  <c r="AA861" i="25"/>
  <c r="Z861" i="25"/>
  <c r="X861" i="25"/>
  <c r="W861" i="25"/>
  <c r="U861" i="25"/>
  <c r="T861" i="25"/>
  <c r="Q861" i="25"/>
  <c r="P861" i="25"/>
  <c r="N861" i="25"/>
  <c r="M861" i="25"/>
  <c r="K861" i="25"/>
  <c r="J861" i="25"/>
  <c r="H861" i="25"/>
  <c r="G861" i="25"/>
  <c r="E861" i="25"/>
  <c r="D861" i="25"/>
  <c r="AD860" i="25"/>
  <c r="AC860" i="25"/>
  <c r="AA860" i="25"/>
  <c r="Z860" i="25"/>
  <c r="X860" i="25"/>
  <c r="W860" i="25"/>
  <c r="U860" i="25"/>
  <c r="T860" i="25"/>
  <c r="Q860" i="25"/>
  <c r="P860" i="25"/>
  <c r="N860" i="25"/>
  <c r="M860" i="25"/>
  <c r="K860" i="25"/>
  <c r="J860" i="25"/>
  <c r="H860" i="25"/>
  <c r="G860" i="25"/>
  <c r="E860" i="25"/>
  <c r="D860" i="25"/>
  <c r="AD859" i="25"/>
  <c r="AC859" i="25"/>
  <c r="AA859" i="25"/>
  <c r="Z859" i="25"/>
  <c r="X859" i="25"/>
  <c r="W859" i="25"/>
  <c r="U859" i="25"/>
  <c r="T859" i="25"/>
  <c r="Q859" i="25"/>
  <c r="P859" i="25"/>
  <c r="N859" i="25"/>
  <c r="M859" i="25"/>
  <c r="K859" i="25"/>
  <c r="J859" i="25"/>
  <c r="H859" i="25"/>
  <c r="G859" i="25"/>
  <c r="E859" i="25"/>
  <c r="D859" i="25"/>
  <c r="AD858" i="25"/>
  <c r="AC858" i="25"/>
  <c r="AA858" i="25"/>
  <c r="Z858" i="25"/>
  <c r="X858" i="25"/>
  <c r="W858" i="25"/>
  <c r="U858" i="25"/>
  <c r="T858" i="25"/>
  <c r="Q858" i="25"/>
  <c r="P858" i="25"/>
  <c r="N858" i="25"/>
  <c r="M858" i="25"/>
  <c r="K858" i="25"/>
  <c r="J858" i="25"/>
  <c r="H858" i="25"/>
  <c r="G858" i="25"/>
  <c r="E858" i="25"/>
  <c r="D858" i="25"/>
  <c r="AD857" i="25"/>
  <c r="AC857" i="25"/>
  <c r="AA857" i="25"/>
  <c r="Z857" i="25"/>
  <c r="X857" i="25"/>
  <c r="W857" i="25"/>
  <c r="U857" i="25"/>
  <c r="T857" i="25"/>
  <c r="Q857" i="25"/>
  <c r="P857" i="25"/>
  <c r="N857" i="25"/>
  <c r="M857" i="25"/>
  <c r="K857" i="25"/>
  <c r="J857" i="25"/>
  <c r="H857" i="25"/>
  <c r="G857" i="25"/>
  <c r="E857" i="25"/>
  <c r="D857" i="25"/>
  <c r="AD856" i="25"/>
  <c r="AC856" i="25"/>
  <c r="AA856" i="25"/>
  <c r="Z856" i="25"/>
  <c r="X856" i="25"/>
  <c r="W856" i="25"/>
  <c r="U856" i="25"/>
  <c r="T856" i="25"/>
  <c r="Q856" i="25"/>
  <c r="P856" i="25"/>
  <c r="N856" i="25"/>
  <c r="M856" i="25"/>
  <c r="K856" i="25"/>
  <c r="J856" i="25"/>
  <c r="H856" i="25"/>
  <c r="G856" i="25"/>
  <c r="E856" i="25"/>
  <c r="D856" i="25"/>
  <c r="AD855" i="25"/>
  <c r="AC855" i="25"/>
  <c r="AA855" i="25"/>
  <c r="Z855" i="25"/>
  <c r="X855" i="25"/>
  <c r="W855" i="25"/>
  <c r="U855" i="25"/>
  <c r="T855" i="25"/>
  <c r="Q855" i="25"/>
  <c r="P855" i="25"/>
  <c r="N855" i="25"/>
  <c r="M855" i="25"/>
  <c r="K855" i="25"/>
  <c r="J855" i="25"/>
  <c r="H855" i="25"/>
  <c r="G855" i="25"/>
  <c r="E855" i="25"/>
  <c r="D855" i="25"/>
  <c r="AD854" i="25"/>
  <c r="AC854" i="25"/>
  <c r="AA854" i="25"/>
  <c r="Z854" i="25"/>
  <c r="X854" i="25"/>
  <c r="W854" i="25"/>
  <c r="U854" i="25"/>
  <c r="T854" i="25"/>
  <c r="Q854" i="25"/>
  <c r="P854" i="25"/>
  <c r="N854" i="25"/>
  <c r="M854" i="25"/>
  <c r="K854" i="25"/>
  <c r="J854" i="25"/>
  <c r="H854" i="25"/>
  <c r="G854" i="25"/>
  <c r="E854" i="25"/>
  <c r="D854" i="25"/>
  <c r="AD853" i="25"/>
  <c r="AC853" i="25"/>
  <c r="AA853" i="25"/>
  <c r="Z853" i="25"/>
  <c r="X853" i="25"/>
  <c r="W853" i="25"/>
  <c r="U853" i="25"/>
  <c r="T853" i="25"/>
  <c r="Q853" i="25"/>
  <c r="P853" i="25"/>
  <c r="N853" i="25"/>
  <c r="M853" i="25"/>
  <c r="K853" i="25"/>
  <c r="J853" i="25"/>
  <c r="H853" i="25"/>
  <c r="G853" i="25"/>
  <c r="E853" i="25"/>
  <c r="D853" i="25"/>
  <c r="AD852" i="25"/>
  <c r="AC852" i="25"/>
  <c r="AA852" i="25"/>
  <c r="Z852" i="25"/>
  <c r="X852" i="25"/>
  <c r="W852" i="25"/>
  <c r="U852" i="25"/>
  <c r="T852" i="25"/>
  <c r="Q852" i="25"/>
  <c r="P852" i="25"/>
  <c r="N852" i="25"/>
  <c r="M852" i="25"/>
  <c r="K852" i="25"/>
  <c r="J852" i="25"/>
  <c r="H852" i="25"/>
  <c r="G852" i="25"/>
  <c r="E852" i="25"/>
  <c r="D852" i="25"/>
  <c r="AD851" i="25"/>
  <c r="AC851" i="25"/>
  <c r="AA851" i="25"/>
  <c r="Z851" i="25"/>
  <c r="X851" i="25"/>
  <c r="W851" i="25"/>
  <c r="U851" i="25"/>
  <c r="T851" i="25"/>
  <c r="Q851" i="25"/>
  <c r="P851" i="25"/>
  <c r="N851" i="25"/>
  <c r="M851" i="25"/>
  <c r="K851" i="25"/>
  <c r="J851" i="25"/>
  <c r="H851" i="25"/>
  <c r="G851" i="25"/>
  <c r="E851" i="25"/>
  <c r="D851" i="25"/>
  <c r="AD850" i="25"/>
  <c r="AC850" i="25"/>
  <c r="AA850" i="25"/>
  <c r="Z850" i="25"/>
  <c r="X850" i="25"/>
  <c r="W850" i="25"/>
  <c r="U850" i="25"/>
  <c r="T850" i="25"/>
  <c r="Q850" i="25"/>
  <c r="P850" i="25"/>
  <c r="N850" i="25"/>
  <c r="M850" i="25"/>
  <c r="K850" i="25"/>
  <c r="J850" i="25"/>
  <c r="H850" i="25"/>
  <c r="G850" i="25"/>
  <c r="E850" i="25"/>
  <c r="D850" i="25"/>
  <c r="AD849" i="25"/>
  <c r="AC849" i="25"/>
  <c r="AA849" i="25"/>
  <c r="Z849" i="25"/>
  <c r="X849" i="25"/>
  <c r="W849" i="25"/>
  <c r="U849" i="25"/>
  <c r="T849" i="25"/>
  <c r="Q849" i="25"/>
  <c r="P849" i="25"/>
  <c r="N849" i="25"/>
  <c r="M849" i="25"/>
  <c r="K849" i="25"/>
  <c r="J849" i="25"/>
  <c r="H849" i="25"/>
  <c r="G849" i="25"/>
  <c r="E849" i="25"/>
  <c r="D849" i="25"/>
  <c r="AD848" i="25"/>
  <c r="AC848" i="25"/>
  <c r="AA848" i="25"/>
  <c r="Z848" i="25"/>
  <c r="X848" i="25"/>
  <c r="W848" i="25"/>
  <c r="U848" i="25"/>
  <c r="T848" i="25"/>
  <c r="Q848" i="25"/>
  <c r="P848" i="25"/>
  <c r="N848" i="25"/>
  <c r="M848" i="25"/>
  <c r="K848" i="25"/>
  <c r="J848" i="25"/>
  <c r="H848" i="25"/>
  <c r="G848" i="25"/>
  <c r="E848" i="25"/>
  <c r="D848" i="25"/>
  <c r="AD847" i="25"/>
  <c r="AC847" i="25"/>
  <c r="AA847" i="25"/>
  <c r="Z847" i="25"/>
  <c r="X847" i="25"/>
  <c r="W847" i="25"/>
  <c r="U847" i="25"/>
  <c r="T847" i="25"/>
  <c r="Q847" i="25"/>
  <c r="P847" i="25"/>
  <c r="N847" i="25"/>
  <c r="M847" i="25"/>
  <c r="K847" i="25"/>
  <c r="J847" i="25"/>
  <c r="H847" i="25"/>
  <c r="G847" i="25"/>
  <c r="E847" i="25"/>
  <c r="D847" i="25"/>
  <c r="AD846" i="25"/>
  <c r="AC846" i="25"/>
  <c r="AA846" i="25"/>
  <c r="Z846" i="25"/>
  <c r="X846" i="25"/>
  <c r="W846" i="25"/>
  <c r="U846" i="25"/>
  <c r="T846" i="25"/>
  <c r="Q846" i="25"/>
  <c r="P846" i="25"/>
  <c r="N846" i="25"/>
  <c r="M846" i="25"/>
  <c r="K846" i="25"/>
  <c r="J846" i="25"/>
  <c r="H846" i="25"/>
  <c r="G846" i="25"/>
  <c r="E846" i="25"/>
  <c r="D846" i="25"/>
  <c r="AD845" i="25"/>
  <c r="AC845" i="25"/>
  <c r="AA845" i="25"/>
  <c r="Z845" i="25"/>
  <c r="X845" i="25"/>
  <c r="W845" i="25"/>
  <c r="U845" i="25"/>
  <c r="T845" i="25"/>
  <c r="Q845" i="25"/>
  <c r="P845" i="25"/>
  <c r="N845" i="25"/>
  <c r="M845" i="25"/>
  <c r="K845" i="25"/>
  <c r="J845" i="25"/>
  <c r="H845" i="25"/>
  <c r="G845" i="25"/>
  <c r="E845" i="25"/>
  <c r="D845" i="25"/>
  <c r="AD844" i="25"/>
  <c r="AC844" i="25"/>
  <c r="AA844" i="25"/>
  <c r="Z844" i="25"/>
  <c r="X844" i="25"/>
  <c r="W844" i="25"/>
  <c r="U844" i="25"/>
  <c r="T844" i="25"/>
  <c r="Q844" i="25"/>
  <c r="P844" i="25"/>
  <c r="N844" i="25"/>
  <c r="M844" i="25"/>
  <c r="K844" i="25"/>
  <c r="J844" i="25"/>
  <c r="H844" i="25"/>
  <c r="G844" i="25"/>
  <c r="E844" i="25"/>
  <c r="D844" i="25"/>
  <c r="AD843" i="25"/>
  <c r="AC843" i="25"/>
  <c r="AA843" i="25"/>
  <c r="Z843" i="25"/>
  <c r="X843" i="25"/>
  <c r="W843" i="25"/>
  <c r="U843" i="25"/>
  <c r="T843" i="25"/>
  <c r="Q843" i="25"/>
  <c r="P843" i="25"/>
  <c r="N843" i="25"/>
  <c r="M843" i="25"/>
  <c r="K843" i="25"/>
  <c r="J843" i="25"/>
  <c r="H843" i="25"/>
  <c r="G843" i="25"/>
  <c r="E843" i="25"/>
  <c r="D843" i="25"/>
  <c r="AD842" i="25"/>
  <c r="AC842" i="25"/>
  <c r="AA842" i="25"/>
  <c r="Z842" i="25"/>
  <c r="X842" i="25"/>
  <c r="W842" i="25"/>
  <c r="U842" i="25"/>
  <c r="T842" i="25"/>
  <c r="Q842" i="25"/>
  <c r="P842" i="25"/>
  <c r="N842" i="25"/>
  <c r="M842" i="25"/>
  <c r="K842" i="25"/>
  <c r="J842" i="25"/>
  <c r="H842" i="25"/>
  <c r="G842" i="25"/>
  <c r="E842" i="25"/>
  <c r="D842" i="25"/>
  <c r="AD841" i="25"/>
  <c r="AC841" i="25"/>
  <c r="AA841" i="25"/>
  <c r="Z841" i="25"/>
  <c r="X841" i="25"/>
  <c r="W841" i="25"/>
  <c r="U841" i="25"/>
  <c r="T841" i="25"/>
  <c r="Q841" i="25"/>
  <c r="P841" i="25"/>
  <c r="N841" i="25"/>
  <c r="M841" i="25"/>
  <c r="K841" i="25"/>
  <c r="J841" i="25"/>
  <c r="H841" i="25"/>
  <c r="G841" i="25"/>
  <c r="E841" i="25"/>
  <c r="D841" i="25"/>
  <c r="AD840" i="25"/>
  <c r="AC840" i="25"/>
  <c r="AA840" i="25"/>
  <c r="Z840" i="25"/>
  <c r="X840" i="25"/>
  <c r="W840" i="25"/>
  <c r="U840" i="25"/>
  <c r="T840" i="25"/>
  <c r="Q840" i="25"/>
  <c r="P840" i="25"/>
  <c r="N840" i="25"/>
  <c r="M840" i="25"/>
  <c r="K840" i="25"/>
  <c r="J840" i="25"/>
  <c r="H840" i="25"/>
  <c r="G840" i="25"/>
  <c r="E840" i="25"/>
  <c r="D840" i="25"/>
  <c r="AD839" i="25"/>
  <c r="AC839" i="25"/>
  <c r="AA839" i="25"/>
  <c r="Z839" i="25"/>
  <c r="X839" i="25"/>
  <c r="W839" i="25"/>
  <c r="U839" i="25"/>
  <c r="T839" i="25"/>
  <c r="Q839" i="25"/>
  <c r="P839" i="25"/>
  <c r="N839" i="25"/>
  <c r="M839" i="25"/>
  <c r="K839" i="25"/>
  <c r="J839" i="25"/>
  <c r="H839" i="25"/>
  <c r="G839" i="25"/>
  <c r="E839" i="25"/>
  <c r="D839" i="25"/>
  <c r="AD838" i="25"/>
  <c r="AC838" i="25"/>
  <c r="AA838" i="25"/>
  <c r="Z838" i="25"/>
  <c r="X838" i="25"/>
  <c r="W838" i="25"/>
  <c r="U838" i="25"/>
  <c r="T838" i="25"/>
  <c r="Q838" i="25"/>
  <c r="P838" i="25"/>
  <c r="N838" i="25"/>
  <c r="M838" i="25"/>
  <c r="K838" i="25"/>
  <c r="J838" i="25"/>
  <c r="H838" i="25"/>
  <c r="G838" i="25"/>
  <c r="E838" i="25"/>
  <c r="D838" i="25"/>
  <c r="AD837" i="25"/>
  <c r="AC837" i="25"/>
  <c r="AA837" i="25"/>
  <c r="Z837" i="25"/>
  <c r="X837" i="25"/>
  <c r="W837" i="25"/>
  <c r="U837" i="25"/>
  <c r="T837" i="25"/>
  <c r="Q837" i="25"/>
  <c r="P837" i="25"/>
  <c r="N837" i="25"/>
  <c r="M837" i="25"/>
  <c r="K837" i="25"/>
  <c r="J837" i="25"/>
  <c r="H837" i="25"/>
  <c r="G837" i="25"/>
  <c r="E837" i="25"/>
  <c r="D837" i="25"/>
  <c r="AD836" i="25"/>
  <c r="AC836" i="25"/>
  <c r="AA836" i="25"/>
  <c r="Z836" i="25"/>
  <c r="X836" i="25"/>
  <c r="W836" i="25"/>
  <c r="U836" i="25"/>
  <c r="T836" i="25"/>
  <c r="Q836" i="25"/>
  <c r="P836" i="25"/>
  <c r="N836" i="25"/>
  <c r="M836" i="25"/>
  <c r="K836" i="25"/>
  <c r="J836" i="25"/>
  <c r="H836" i="25"/>
  <c r="G836" i="25"/>
  <c r="E836" i="25"/>
  <c r="D836" i="25"/>
  <c r="AD835" i="25"/>
  <c r="AC835" i="25"/>
  <c r="AA835" i="25"/>
  <c r="Z835" i="25"/>
  <c r="X835" i="25"/>
  <c r="W835" i="25"/>
  <c r="U835" i="25"/>
  <c r="T835" i="25"/>
  <c r="Q835" i="25"/>
  <c r="P835" i="25"/>
  <c r="N835" i="25"/>
  <c r="M835" i="25"/>
  <c r="K835" i="25"/>
  <c r="J835" i="25"/>
  <c r="H835" i="25"/>
  <c r="G835" i="25"/>
  <c r="E835" i="25"/>
  <c r="D835" i="25"/>
  <c r="AD834" i="25"/>
  <c r="AC834" i="25"/>
  <c r="AA834" i="25"/>
  <c r="Z834" i="25"/>
  <c r="X834" i="25"/>
  <c r="W834" i="25"/>
  <c r="U834" i="25"/>
  <c r="T834" i="25"/>
  <c r="Q834" i="25"/>
  <c r="P834" i="25"/>
  <c r="N834" i="25"/>
  <c r="M834" i="25"/>
  <c r="K834" i="25"/>
  <c r="J834" i="25"/>
  <c r="H834" i="25"/>
  <c r="G834" i="25"/>
  <c r="E834" i="25"/>
  <c r="D834" i="25"/>
  <c r="AD833" i="25"/>
  <c r="AC833" i="25"/>
  <c r="AA833" i="25"/>
  <c r="Z833" i="25"/>
  <c r="X833" i="25"/>
  <c r="W833" i="25"/>
  <c r="U833" i="25"/>
  <c r="T833" i="25"/>
  <c r="Q833" i="25"/>
  <c r="P833" i="25"/>
  <c r="N833" i="25"/>
  <c r="M833" i="25"/>
  <c r="K833" i="25"/>
  <c r="J833" i="25"/>
  <c r="H833" i="25"/>
  <c r="G833" i="25"/>
  <c r="E833" i="25"/>
  <c r="D833" i="25"/>
  <c r="AD832" i="25"/>
  <c r="AC832" i="25"/>
  <c r="AA832" i="25"/>
  <c r="Z832" i="25"/>
  <c r="X832" i="25"/>
  <c r="W832" i="25"/>
  <c r="U832" i="25"/>
  <c r="T832" i="25"/>
  <c r="Q832" i="25"/>
  <c r="P832" i="25"/>
  <c r="N832" i="25"/>
  <c r="M832" i="25"/>
  <c r="K832" i="25"/>
  <c r="J832" i="25"/>
  <c r="H832" i="25"/>
  <c r="G832" i="25"/>
  <c r="E832" i="25"/>
  <c r="D832" i="25"/>
  <c r="AD831" i="25"/>
  <c r="AC831" i="25"/>
  <c r="AA831" i="25"/>
  <c r="Z831" i="25"/>
  <c r="X831" i="25"/>
  <c r="W831" i="25"/>
  <c r="U831" i="25"/>
  <c r="T831" i="25"/>
  <c r="Q831" i="25"/>
  <c r="P831" i="25"/>
  <c r="N831" i="25"/>
  <c r="M831" i="25"/>
  <c r="K831" i="25"/>
  <c r="J831" i="25"/>
  <c r="H831" i="25"/>
  <c r="G831" i="25"/>
  <c r="E831" i="25"/>
  <c r="D831" i="25"/>
  <c r="AD830" i="25"/>
  <c r="AC830" i="25"/>
  <c r="AA830" i="25"/>
  <c r="Z830" i="25"/>
  <c r="X830" i="25"/>
  <c r="W830" i="25"/>
  <c r="U830" i="25"/>
  <c r="T830" i="25"/>
  <c r="Q830" i="25"/>
  <c r="P830" i="25"/>
  <c r="N830" i="25"/>
  <c r="M830" i="25"/>
  <c r="K830" i="25"/>
  <c r="J830" i="25"/>
  <c r="H830" i="25"/>
  <c r="G830" i="25"/>
  <c r="E830" i="25"/>
  <c r="D830" i="25"/>
  <c r="AD829" i="25"/>
  <c r="AC829" i="25"/>
  <c r="AA829" i="25"/>
  <c r="Z829" i="25"/>
  <c r="X829" i="25"/>
  <c r="W829" i="25"/>
  <c r="U829" i="25"/>
  <c r="T829" i="25"/>
  <c r="Q829" i="25"/>
  <c r="P829" i="25"/>
  <c r="N829" i="25"/>
  <c r="M829" i="25"/>
  <c r="K829" i="25"/>
  <c r="J829" i="25"/>
  <c r="H829" i="25"/>
  <c r="G829" i="25"/>
  <c r="E829" i="25"/>
  <c r="D829" i="25"/>
  <c r="AD828" i="25"/>
  <c r="AC828" i="25"/>
  <c r="AA828" i="25"/>
  <c r="Z828" i="25"/>
  <c r="X828" i="25"/>
  <c r="W828" i="25"/>
  <c r="U828" i="25"/>
  <c r="T828" i="25"/>
  <c r="Q828" i="25"/>
  <c r="P828" i="25"/>
  <c r="N828" i="25"/>
  <c r="M828" i="25"/>
  <c r="K828" i="25"/>
  <c r="J828" i="25"/>
  <c r="H828" i="25"/>
  <c r="G828" i="25"/>
  <c r="E828" i="25"/>
  <c r="D828" i="25"/>
  <c r="AD827" i="25"/>
  <c r="AC827" i="25"/>
  <c r="AA827" i="25"/>
  <c r="Z827" i="25"/>
  <c r="X827" i="25"/>
  <c r="W827" i="25"/>
  <c r="U827" i="25"/>
  <c r="T827" i="25"/>
  <c r="Q827" i="25"/>
  <c r="P827" i="25"/>
  <c r="N827" i="25"/>
  <c r="M827" i="25"/>
  <c r="K827" i="25"/>
  <c r="J827" i="25"/>
  <c r="H827" i="25"/>
  <c r="G827" i="25"/>
  <c r="E827" i="25"/>
  <c r="D827" i="25"/>
  <c r="AD826" i="25"/>
  <c r="AC826" i="25"/>
  <c r="AA826" i="25"/>
  <c r="Z826" i="25"/>
  <c r="X826" i="25"/>
  <c r="W826" i="25"/>
  <c r="U826" i="25"/>
  <c r="T826" i="25"/>
  <c r="Q826" i="25"/>
  <c r="P826" i="25"/>
  <c r="N826" i="25"/>
  <c r="M826" i="25"/>
  <c r="K826" i="25"/>
  <c r="J826" i="25"/>
  <c r="H826" i="25"/>
  <c r="G826" i="25"/>
  <c r="E826" i="25"/>
  <c r="D826" i="25"/>
  <c r="AD825" i="25"/>
  <c r="AC825" i="25"/>
  <c r="AA825" i="25"/>
  <c r="Z825" i="25"/>
  <c r="X825" i="25"/>
  <c r="W825" i="25"/>
  <c r="U825" i="25"/>
  <c r="T825" i="25"/>
  <c r="Q825" i="25"/>
  <c r="P825" i="25"/>
  <c r="N825" i="25"/>
  <c r="M825" i="25"/>
  <c r="K825" i="25"/>
  <c r="J825" i="25"/>
  <c r="H825" i="25"/>
  <c r="G825" i="25"/>
  <c r="E825" i="25"/>
  <c r="D825" i="25"/>
  <c r="AD824" i="25"/>
  <c r="AC824" i="25"/>
  <c r="AA824" i="25"/>
  <c r="Z824" i="25"/>
  <c r="X824" i="25"/>
  <c r="W824" i="25"/>
  <c r="U824" i="25"/>
  <c r="T824" i="25"/>
  <c r="Q824" i="25"/>
  <c r="P824" i="25"/>
  <c r="N824" i="25"/>
  <c r="M824" i="25"/>
  <c r="K824" i="25"/>
  <c r="J824" i="25"/>
  <c r="H824" i="25"/>
  <c r="G824" i="25"/>
  <c r="E824" i="25"/>
  <c r="D824" i="25"/>
  <c r="AD823" i="25"/>
  <c r="AC823" i="25"/>
  <c r="AA823" i="25"/>
  <c r="Z823" i="25"/>
  <c r="X823" i="25"/>
  <c r="W823" i="25"/>
  <c r="U823" i="25"/>
  <c r="T823" i="25"/>
  <c r="Q823" i="25"/>
  <c r="P823" i="25"/>
  <c r="N823" i="25"/>
  <c r="M823" i="25"/>
  <c r="K823" i="25"/>
  <c r="J823" i="25"/>
  <c r="H823" i="25"/>
  <c r="G823" i="25"/>
  <c r="E823" i="25"/>
  <c r="D823" i="25"/>
  <c r="AD822" i="25"/>
  <c r="AC822" i="25"/>
  <c r="AA822" i="25"/>
  <c r="Z822" i="25"/>
  <c r="X822" i="25"/>
  <c r="W822" i="25"/>
  <c r="U822" i="25"/>
  <c r="T822" i="25"/>
  <c r="Q822" i="25"/>
  <c r="P822" i="25"/>
  <c r="N822" i="25"/>
  <c r="M822" i="25"/>
  <c r="K822" i="25"/>
  <c r="J822" i="25"/>
  <c r="H822" i="25"/>
  <c r="G822" i="25"/>
  <c r="E822" i="25"/>
  <c r="D822" i="25"/>
  <c r="AD821" i="25"/>
  <c r="AC821" i="25"/>
  <c r="AA821" i="25"/>
  <c r="Z821" i="25"/>
  <c r="X821" i="25"/>
  <c r="W821" i="25"/>
  <c r="U821" i="25"/>
  <c r="T821" i="25"/>
  <c r="Q821" i="25"/>
  <c r="P821" i="25"/>
  <c r="N821" i="25"/>
  <c r="M821" i="25"/>
  <c r="K821" i="25"/>
  <c r="J821" i="25"/>
  <c r="H821" i="25"/>
  <c r="G821" i="25"/>
  <c r="E821" i="25"/>
  <c r="D821" i="25"/>
  <c r="AD820" i="25"/>
  <c r="AC820" i="25"/>
  <c r="AA820" i="25"/>
  <c r="Z820" i="25"/>
  <c r="X820" i="25"/>
  <c r="W820" i="25"/>
  <c r="U820" i="25"/>
  <c r="T820" i="25"/>
  <c r="Q820" i="25"/>
  <c r="P820" i="25"/>
  <c r="N820" i="25"/>
  <c r="M820" i="25"/>
  <c r="K820" i="25"/>
  <c r="J820" i="25"/>
  <c r="H820" i="25"/>
  <c r="G820" i="25"/>
  <c r="E820" i="25"/>
  <c r="D820" i="25"/>
  <c r="AD819" i="25"/>
  <c r="AC819" i="25"/>
  <c r="AA819" i="25"/>
  <c r="Z819" i="25"/>
  <c r="X819" i="25"/>
  <c r="W819" i="25"/>
  <c r="U819" i="25"/>
  <c r="T819" i="25"/>
  <c r="Q819" i="25"/>
  <c r="P819" i="25"/>
  <c r="N819" i="25"/>
  <c r="M819" i="25"/>
  <c r="K819" i="25"/>
  <c r="J819" i="25"/>
  <c r="H819" i="25"/>
  <c r="G819" i="25"/>
  <c r="E819" i="25"/>
  <c r="D819" i="25"/>
  <c r="AD818" i="25"/>
  <c r="AC818" i="25"/>
  <c r="AA818" i="25"/>
  <c r="Z818" i="25"/>
  <c r="X818" i="25"/>
  <c r="W818" i="25"/>
  <c r="U818" i="25"/>
  <c r="T818" i="25"/>
  <c r="Q818" i="25"/>
  <c r="P818" i="25"/>
  <c r="N818" i="25"/>
  <c r="M818" i="25"/>
  <c r="K818" i="25"/>
  <c r="J818" i="25"/>
  <c r="H818" i="25"/>
  <c r="G818" i="25"/>
  <c r="E818" i="25"/>
  <c r="D818" i="25"/>
  <c r="AD817" i="25"/>
  <c r="AC817" i="25"/>
  <c r="AA817" i="25"/>
  <c r="Z817" i="25"/>
  <c r="X817" i="25"/>
  <c r="W817" i="25"/>
  <c r="U817" i="25"/>
  <c r="T817" i="25"/>
  <c r="Q817" i="25"/>
  <c r="P817" i="25"/>
  <c r="N817" i="25"/>
  <c r="M817" i="25"/>
  <c r="K817" i="25"/>
  <c r="J817" i="25"/>
  <c r="H817" i="25"/>
  <c r="G817" i="25"/>
  <c r="E817" i="25"/>
  <c r="D817" i="25"/>
  <c r="AD816" i="25"/>
  <c r="AC816" i="25"/>
  <c r="AA816" i="25"/>
  <c r="Z816" i="25"/>
  <c r="X816" i="25"/>
  <c r="W816" i="25"/>
  <c r="U816" i="25"/>
  <c r="T816" i="25"/>
  <c r="Q816" i="25"/>
  <c r="P816" i="25"/>
  <c r="N816" i="25"/>
  <c r="M816" i="25"/>
  <c r="K816" i="25"/>
  <c r="J816" i="25"/>
  <c r="H816" i="25"/>
  <c r="G816" i="25"/>
  <c r="E816" i="25"/>
  <c r="D816" i="25"/>
  <c r="AD815" i="25"/>
  <c r="AC815" i="25"/>
  <c r="AA815" i="25"/>
  <c r="Z815" i="25"/>
  <c r="X815" i="25"/>
  <c r="W815" i="25"/>
  <c r="U815" i="25"/>
  <c r="T815" i="25"/>
  <c r="Q815" i="25"/>
  <c r="P815" i="25"/>
  <c r="N815" i="25"/>
  <c r="M815" i="25"/>
  <c r="K815" i="25"/>
  <c r="J815" i="25"/>
  <c r="H815" i="25"/>
  <c r="G815" i="25"/>
  <c r="E815" i="25"/>
  <c r="D815" i="25"/>
  <c r="AD814" i="25"/>
  <c r="AC814" i="25"/>
  <c r="AA814" i="25"/>
  <c r="Z814" i="25"/>
  <c r="X814" i="25"/>
  <c r="W814" i="25"/>
  <c r="U814" i="25"/>
  <c r="T814" i="25"/>
  <c r="Q814" i="25"/>
  <c r="P814" i="25"/>
  <c r="N814" i="25"/>
  <c r="M814" i="25"/>
  <c r="K814" i="25"/>
  <c r="J814" i="25"/>
  <c r="H814" i="25"/>
  <c r="G814" i="25"/>
  <c r="E814" i="25"/>
  <c r="D814" i="25"/>
  <c r="AD813" i="25"/>
  <c r="AC813" i="25"/>
  <c r="AA813" i="25"/>
  <c r="Z813" i="25"/>
  <c r="X813" i="25"/>
  <c r="W813" i="25"/>
  <c r="U813" i="25"/>
  <c r="T813" i="25"/>
  <c r="Q813" i="25"/>
  <c r="P813" i="25"/>
  <c r="N813" i="25"/>
  <c r="M813" i="25"/>
  <c r="K813" i="25"/>
  <c r="J813" i="25"/>
  <c r="H813" i="25"/>
  <c r="G813" i="25"/>
  <c r="E813" i="25"/>
  <c r="D813" i="25"/>
  <c r="AD812" i="25"/>
  <c r="AC812" i="25"/>
  <c r="AA812" i="25"/>
  <c r="Z812" i="25"/>
  <c r="X812" i="25"/>
  <c r="W812" i="25"/>
  <c r="U812" i="25"/>
  <c r="T812" i="25"/>
  <c r="Q812" i="25"/>
  <c r="P812" i="25"/>
  <c r="N812" i="25"/>
  <c r="M812" i="25"/>
  <c r="K812" i="25"/>
  <c r="J812" i="25"/>
  <c r="H812" i="25"/>
  <c r="G812" i="25"/>
  <c r="E812" i="25"/>
  <c r="D812" i="25"/>
  <c r="AD811" i="25"/>
  <c r="AC811" i="25"/>
  <c r="AA811" i="25"/>
  <c r="Z811" i="25"/>
  <c r="X811" i="25"/>
  <c r="W811" i="25"/>
  <c r="U811" i="25"/>
  <c r="T811" i="25"/>
  <c r="Q811" i="25"/>
  <c r="P811" i="25"/>
  <c r="N811" i="25"/>
  <c r="M811" i="25"/>
  <c r="K811" i="25"/>
  <c r="J811" i="25"/>
  <c r="H811" i="25"/>
  <c r="G811" i="25"/>
  <c r="E811" i="25"/>
  <c r="D811" i="25"/>
  <c r="AD810" i="25"/>
  <c r="AC810" i="25"/>
  <c r="AA810" i="25"/>
  <c r="Z810" i="25"/>
  <c r="X810" i="25"/>
  <c r="W810" i="25"/>
  <c r="U810" i="25"/>
  <c r="T810" i="25"/>
  <c r="Q810" i="25"/>
  <c r="P810" i="25"/>
  <c r="N810" i="25"/>
  <c r="M810" i="25"/>
  <c r="K810" i="25"/>
  <c r="J810" i="25"/>
  <c r="H810" i="25"/>
  <c r="G810" i="25"/>
  <c r="E810" i="25"/>
  <c r="D810" i="25"/>
  <c r="AD809" i="25"/>
  <c r="AC809" i="25"/>
  <c r="AA809" i="25"/>
  <c r="Z809" i="25"/>
  <c r="X809" i="25"/>
  <c r="W809" i="25"/>
  <c r="U809" i="25"/>
  <c r="T809" i="25"/>
  <c r="Q809" i="25"/>
  <c r="P809" i="25"/>
  <c r="N809" i="25"/>
  <c r="M809" i="25"/>
  <c r="K809" i="25"/>
  <c r="J809" i="25"/>
  <c r="H809" i="25"/>
  <c r="G809" i="25"/>
  <c r="E809" i="25"/>
  <c r="D809" i="25"/>
  <c r="AD808" i="25"/>
  <c r="AC808" i="25"/>
  <c r="AA808" i="25"/>
  <c r="Z808" i="25"/>
  <c r="X808" i="25"/>
  <c r="W808" i="25"/>
  <c r="U808" i="25"/>
  <c r="T808" i="25"/>
  <c r="Q808" i="25"/>
  <c r="P808" i="25"/>
  <c r="N808" i="25"/>
  <c r="M808" i="25"/>
  <c r="K808" i="25"/>
  <c r="J808" i="25"/>
  <c r="H808" i="25"/>
  <c r="G808" i="25"/>
  <c r="E808" i="25"/>
  <c r="D808" i="25"/>
  <c r="AD807" i="25"/>
  <c r="AC807" i="25"/>
  <c r="AA807" i="25"/>
  <c r="Z807" i="25"/>
  <c r="X807" i="25"/>
  <c r="W807" i="25"/>
  <c r="U807" i="25"/>
  <c r="T807" i="25"/>
  <c r="Q807" i="25"/>
  <c r="P807" i="25"/>
  <c r="N807" i="25"/>
  <c r="M807" i="25"/>
  <c r="K807" i="25"/>
  <c r="J807" i="25"/>
  <c r="H807" i="25"/>
  <c r="G807" i="25"/>
  <c r="E807" i="25"/>
  <c r="D807" i="25"/>
  <c r="AD806" i="25"/>
  <c r="AC806" i="25"/>
  <c r="AA806" i="25"/>
  <c r="Z806" i="25"/>
  <c r="X806" i="25"/>
  <c r="W806" i="25"/>
  <c r="U806" i="25"/>
  <c r="T806" i="25"/>
  <c r="Q806" i="25"/>
  <c r="P806" i="25"/>
  <c r="N806" i="25"/>
  <c r="M806" i="25"/>
  <c r="K806" i="25"/>
  <c r="J806" i="25"/>
  <c r="H806" i="25"/>
  <c r="G806" i="25"/>
  <c r="E806" i="25"/>
  <c r="D806" i="25"/>
  <c r="AD805" i="25"/>
  <c r="AC805" i="25"/>
  <c r="AA805" i="25"/>
  <c r="Z805" i="25"/>
  <c r="X805" i="25"/>
  <c r="W805" i="25"/>
  <c r="U805" i="25"/>
  <c r="T805" i="25"/>
  <c r="Q805" i="25"/>
  <c r="P805" i="25"/>
  <c r="N805" i="25"/>
  <c r="M805" i="25"/>
  <c r="K805" i="25"/>
  <c r="J805" i="25"/>
  <c r="H805" i="25"/>
  <c r="G805" i="25"/>
  <c r="E805" i="25"/>
  <c r="D805" i="25"/>
  <c r="AD804" i="25"/>
  <c r="AC804" i="25"/>
  <c r="AA804" i="25"/>
  <c r="Z804" i="25"/>
  <c r="X804" i="25"/>
  <c r="W804" i="25"/>
  <c r="U804" i="25"/>
  <c r="T804" i="25"/>
  <c r="Q804" i="25"/>
  <c r="P804" i="25"/>
  <c r="N804" i="25"/>
  <c r="M804" i="25"/>
  <c r="K804" i="25"/>
  <c r="J804" i="25"/>
  <c r="H804" i="25"/>
  <c r="G804" i="25"/>
  <c r="E804" i="25"/>
  <c r="D804" i="25"/>
  <c r="AD803" i="25"/>
  <c r="AC803" i="25"/>
  <c r="AA803" i="25"/>
  <c r="Z803" i="25"/>
  <c r="X803" i="25"/>
  <c r="W803" i="25"/>
  <c r="U803" i="25"/>
  <c r="T803" i="25"/>
  <c r="Q803" i="25"/>
  <c r="P803" i="25"/>
  <c r="N803" i="25"/>
  <c r="M803" i="25"/>
  <c r="K803" i="25"/>
  <c r="J803" i="25"/>
  <c r="H803" i="25"/>
  <c r="G803" i="25"/>
  <c r="E803" i="25"/>
  <c r="D803" i="25"/>
  <c r="AD802" i="25"/>
  <c r="AC802" i="25"/>
  <c r="AA802" i="25"/>
  <c r="Z802" i="25"/>
  <c r="X802" i="25"/>
  <c r="W802" i="25"/>
  <c r="U802" i="25"/>
  <c r="T802" i="25"/>
  <c r="Q802" i="25"/>
  <c r="P802" i="25"/>
  <c r="N802" i="25"/>
  <c r="M802" i="25"/>
  <c r="K802" i="25"/>
  <c r="J802" i="25"/>
  <c r="H802" i="25"/>
  <c r="G802" i="25"/>
  <c r="E802" i="25"/>
  <c r="D802" i="25"/>
  <c r="AD801" i="25"/>
  <c r="AC801" i="25"/>
  <c r="AA801" i="25"/>
  <c r="Z801" i="25"/>
  <c r="X801" i="25"/>
  <c r="W801" i="25"/>
  <c r="U801" i="25"/>
  <c r="T801" i="25"/>
  <c r="Q801" i="25"/>
  <c r="P801" i="25"/>
  <c r="N801" i="25"/>
  <c r="M801" i="25"/>
  <c r="K801" i="25"/>
  <c r="J801" i="25"/>
  <c r="H801" i="25"/>
  <c r="G801" i="25"/>
  <c r="E801" i="25"/>
  <c r="D801" i="25"/>
  <c r="AD800" i="25"/>
  <c r="AC800" i="25"/>
  <c r="AA800" i="25"/>
  <c r="Z800" i="25"/>
  <c r="X800" i="25"/>
  <c r="W800" i="25"/>
  <c r="U800" i="25"/>
  <c r="T800" i="25"/>
  <c r="Q800" i="25"/>
  <c r="P800" i="25"/>
  <c r="N800" i="25"/>
  <c r="M800" i="25"/>
  <c r="K800" i="25"/>
  <c r="J800" i="25"/>
  <c r="H800" i="25"/>
  <c r="G800" i="25"/>
  <c r="E800" i="25"/>
  <c r="D800" i="25"/>
  <c r="AD799" i="25"/>
  <c r="AC799" i="25"/>
  <c r="AA799" i="25"/>
  <c r="Z799" i="25"/>
  <c r="X799" i="25"/>
  <c r="W799" i="25"/>
  <c r="U799" i="25"/>
  <c r="T799" i="25"/>
  <c r="Q799" i="25"/>
  <c r="P799" i="25"/>
  <c r="N799" i="25"/>
  <c r="M799" i="25"/>
  <c r="K799" i="25"/>
  <c r="J799" i="25"/>
  <c r="H799" i="25"/>
  <c r="G799" i="25"/>
  <c r="E799" i="25"/>
  <c r="D799" i="25"/>
  <c r="AD798" i="25"/>
  <c r="AC798" i="25"/>
  <c r="AA798" i="25"/>
  <c r="Z798" i="25"/>
  <c r="X798" i="25"/>
  <c r="W798" i="25"/>
  <c r="U798" i="25"/>
  <c r="T798" i="25"/>
  <c r="Q798" i="25"/>
  <c r="P798" i="25"/>
  <c r="N798" i="25"/>
  <c r="M798" i="25"/>
  <c r="K798" i="25"/>
  <c r="J798" i="25"/>
  <c r="H798" i="25"/>
  <c r="G798" i="25"/>
  <c r="E798" i="25"/>
  <c r="D798" i="25"/>
  <c r="AD797" i="25"/>
  <c r="AC797" i="25"/>
  <c r="AA797" i="25"/>
  <c r="Z797" i="25"/>
  <c r="X797" i="25"/>
  <c r="W797" i="25"/>
  <c r="U797" i="25"/>
  <c r="T797" i="25"/>
  <c r="Q797" i="25"/>
  <c r="P797" i="25"/>
  <c r="N797" i="25"/>
  <c r="M797" i="25"/>
  <c r="K797" i="25"/>
  <c r="J797" i="25"/>
  <c r="H797" i="25"/>
  <c r="G797" i="25"/>
  <c r="E797" i="25"/>
  <c r="D797" i="25"/>
  <c r="AD796" i="25"/>
  <c r="AC796" i="25"/>
  <c r="AA796" i="25"/>
  <c r="Z796" i="25"/>
  <c r="X796" i="25"/>
  <c r="W796" i="25"/>
  <c r="U796" i="25"/>
  <c r="T796" i="25"/>
  <c r="Q796" i="25"/>
  <c r="P796" i="25"/>
  <c r="N796" i="25"/>
  <c r="M796" i="25"/>
  <c r="K796" i="25"/>
  <c r="J796" i="25"/>
  <c r="H796" i="25"/>
  <c r="G796" i="25"/>
  <c r="E796" i="25"/>
  <c r="D796" i="25"/>
  <c r="AD795" i="25"/>
  <c r="AC795" i="25"/>
  <c r="AA795" i="25"/>
  <c r="Z795" i="25"/>
  <c r="X795" i="25"/>
  <c r="W795" i="25"/>
  <c r="U795" i="25"/>
  <c r="T795" i="25"/>
  <c r="Q795" i="25"/>
  <c r="P795" i="25"/>
  <c r="N795" i="25"/>
  <c r="M795" i="25"/>
  <c r="K795" i="25"/>
  <c r="J795" i="25"/>
  <c r="H795" i="25"/>
  <c r="G795" i="25"/>
  <c r="E795" i="25"/>
  <c r="D795" i="25"/>
  <c r="AD794" i="25"/>
  <c r="AC794" i="25"/>
  <c r="AA794" i="25"/>
  <c r="Z794" i="25"/>
  <c r="X794" i="25"/>
  <c r="W794" i="25"/>
  <c r="U794" i="25"/>
  <c r="T794" i="25"/>
  <c r="Q794" i="25"/>
  <c r="P794" i="25"/>
  <c r="N794" i="25"/>
  <c r="M794" i="25"/>
  <c r="K794" i="25"/>
  <c r="J794" i="25"/>
  <c r="H794" i="25"/>
  <c r="G794" i="25"/>
  <c r="E794" i="25"/>
  <c r="D794" i="25"/>
  <c r="AD793" i="25"/>
  <c r="AC793" i="25"/>
  <c r="AA793" i="25"/>
  <c r="Z793" i="25"/>
  <c r="X793" i="25"/>
  <c r="W793" i="25"/>
  <c r="U793" i="25"/>
  <c r="T793" i="25"/>
  <c r="Q793" i="25"/>
  <c r="P793" i="25"/>
  <c r="N793" i="25"/>
  <c r="M793" i="25"/>
  <c r="K793" i="25"/>
  <c r="J793" i="25"/>
  <c r="H793" i="25"/>
  <c r="G793" i="25"/>
  <c r="E793" i="25"/>
  <c r="D793" i="25"/>
  <c r="AD792" i="25"/>
  <c r="AC792" i="25"/>
  <c r="AA792" i="25"/>
  <c r="Z792" i="25"/>
  <c r="X792" i="25"/>
  <c r="W792" i="25"/>
  <c r="U792" i="25"/>
  <c r="T792" i="25"/>
  <c r="Q792" i="25"/>
  <c r="P792" i="25"/>
  <c r="N792" i="25"/>
  <c r="M792" i="25"/>
  <c r="K792" i="25"/>
  <c r="J792" i="25"/>
  <c r="H792" i="25"/>
  <c r="G792" i="25"/>
  <c r="E792" i="25"/>
  <c r="D792" i="25"/>
  <c r="AD791" i="25"/>
  <c r="AC791" i="25"/>
  <c r="AA791" i="25"/>
  <c r="Z791" i="25"/>
  <c r="X791" i="25"/>
  <c r="W791" i="25"/>
  <c r="U791" i="25"/>
  <c r="T791" i="25"/>
  <c r="Q791" i="25"/>
  <c r="P791" i="25"/>
  <c r="N791" i="25"/>
  <c r="M791" i="25"/>
  <c r="K791" i="25"/>
  <c r="J791" i="25"/>
  <c r="H791" i="25"/>
  <c r="G791" i="25"/>
  <c r="E791" i="25"/>
  <c r="D791" i="25"/>
  <c r="AD790" i="25"/>
  <c r="AC790" i="25"/>
  <c r="AA790" i="25"/>
  <c r="Z790" i="25"/>
  <c r="X790" i="25"/>
  <c r="W790" i="25"/>
  <c r="U790" i="25"/>
  <c r="T790" i="25"/>
  <c r="Q790" i="25"/>
  <c r="P790" i="25"/>
  <c r="N790" i="25"/>
  <c r="M790" i="25"/>
  <c r="K790" i="25"/>
  <c r="J790" i="25"/>
  <c r="H790" i="25"/>
  <c r="G790" i="25"/>
  <c r="E790" i="25"/>
  <c r="D790" i="25"/>
  <c r="AD789" i="25"/>
  <c r="AC789" i="25"/>
  <c r="AA789" i="25"/>
  <c r="Z789" i="25"/>
  <c r="X789" i="25"/>
  <c r="W789" i="25"/>
  <c r="U789" i="25"/>
  <c r="T789" i="25"/>
  <c r="Q789" i="25"/>
  <c r="P789" i="25"/>
  <c r="N789" i="25"/>
  <c r="M789" i="25"/>
  <c r="K789" i="25"/>
  <c r="J789" i="25"/>
  <c r="H789" i="25"/>
  <c r="G789" i="25"/>
  <c r="E789" i="25"/>
  <c r="D789" i="25"/>
  <c r="AD788" i="25"/>
  <c r="AC788" i="25"/>
  <c r="AA788" i="25"/>
  <c r="Z788" i="25"/>
  <c r="X788" i="25"/>
  <c r="W788" i="25"/>
  <c r="U788" i="25"/>
  <c r="T788" i="25"/>
  <c r="Q788" i="25"/>
  <c r="P788" i="25"/>
  <c r="N788" i="25"/>
  <c r="M788" i="25"/>
  <c r="K788" i="25"/>
  <c r="J788" i="25"/>
  <c r="H788" i="25"/>
  <c r="G788" i="25"/>
  <c r="E788" i="25"/>
  <c r="D788" i="25"/>
  <c r="AD787" i="25"/>
  <c r="AC787" i="25"/>
  <c r="AA787" i="25"/>
  <c r="Z787" i="25"/>
  <c r="X787" i="25"/>
  <c r="W787" i="25"/>
  <c r="U787" i="25"/>
  <c r="T787" i="25"/>
  <c r="Q787" i="25"/>
  <c r="P787" i="25"/>
  <c r="N787" i="25"/>
  <c r="M787" i="25"/>
  <c r="K787" i="25"/>
  <c r="J787" i="25"/>
  <c r="H787" i="25"/>
  <c r="G787" i="25"/>
  <c r="E787" i="25"/>
  <c r="D787" i="25"/>
  <c r="AD786" i="25"/>
  <c r="AC786" i="25"/>
  <c r="AA786" i="25"/>
  <c r="Z786" i="25"/>
  <c r="X786" i="25"/>
  <c r="W786" i="25"/>
  <c r="U786" i="25"/>
  <c r="T786" i="25"/>
  <c r="Q786" i="25"/>
  <c r="P786" i="25"/>
  <c r="N786" i="25"/>
  <c r="M786" i="25"/>
  <c r="K786" i="25"/>
  <c r="J786" i="25"/>
  <c r="H786" i="25"/>
  <c r="G786" i="25"/>
  <c r="E786" i="25"/>
  <c r="D786" i="25"/>
  <c r="AD785" i="25"/>
  <c r="AC785" i="25"/>
  <c r="AA785" i="25"/>
  <c r="Z785" i="25"/>
  <c r="X785" i="25"/>
  <c r="W785" i="25"/>
  <c r="U785" i="25"/>
  <c r="T785" i="25"/>
  <c r="Q785" i="25"/>
  <c r="P785" i="25"/>
  <c r="N785" i="25"/>
  <c r="M785" i="25"/>
  <c r="K785" i="25"/>
  <c r="J785" i="25"/>
  <c r="H785" i="25"/>
  <c r="G785" i="25"/>
  <c r="E785" i="25"/>
  <c r="D785" i="25"/>
  <c r="AD784" i="25"/>
  <c r="AC784" i="25"/>
  <c r="AA784" i="25"/>
  <c r="Z784" i="25"/>
  <c r="X784" i="25"/>
  <c r="W784" i="25"/>
  <c r="U784" i="25"/>
  <c r="T784" i="25"/>
  <c r="Q784" i="25"/>
  <c r="P784" i="25"/>
  <c r="N784" i="25"/>
  <c r="M784" i="25"/>
  <c r="K784" i="25"/>
  <c r="J784" i="25"/>
  <c r="H784" i="25"/>
  <c r="G784" i="25"/>
  <c r="E784" i="25"/>
  <c r="D784" i="25"/>
  <c r="AD783" i="25"/>
  <c r="AC783" i="25"/>
  <c r="AA783" i="25"/>
  <c r="Z783" i="25"/>
  <c r="X783" i="25"/>
  <c r="W783" i="25"/>
  <c r="U783" i="25"/>
  <c r="T783" i="25"/>
  <c r="Q783" i="25"/>
  <c r="P783" i="25"/>
  <c r="N783" i="25"/>
  <c r="M783" i="25"/>
  <c r="K783" i="25"/>
  <c r="J783" i="25"/>
  <c r="H783" i="25"/>
  <c r="G783" i="25"/>
  <c r="E783" i="25"/>
  <c r="D783" i="25"/>
  <c r="AD782" i="25"/>
  <c r="AC782" i="25"/>
  <c r="AA782" i="25"/>
  <c r="Z782" i="25"/>
  <c r="X782" i="25"/>
  <c r="W782" i="25"/>
  <c r="U782" i="25"/>
  <c r="T782" i="25"/>
  <c r="Q782" i="25"/>
  <c r="P782" i="25"/>
  <c r="N782" i="25"/>
  <c r="M782" i="25"/>
  <c r="K782" i="25"/>
  <c r="J782" i="25"/>
  <c r="H782" i="25"/>
  <c r="G782" i="25"/>
  <c r="E782" i="25"/>
  <c r="D782" i="25"/>
  <c r="AD781" i="25"/>
  <c r="AC781" i="25"/>
  <c r="AA781" i="25"/>
  <c r="Z781" i="25"/>
  <c r="X781" i="25"/>
  <c r="W781" i="25"/>
  <c r="U781" i="25"/>
  <c r="T781" i="25"/>
  <c r="Q781" i="25"/>
  <c r="P781" i="25"/>
  <c r="N781" i="25"/>
  <c r="M781" i="25"/>
  <c r="K781" i="25"/>
  <c r="J781" i="25"/>
  <c r="H781" i="25"/>
  <c r="G781" i="25"/>
  <c r="E781" i="25"/>
  <c r="D781" i="25"/>
  <c r="AD780" i="25"/>
  <c r="AC780" i="25"/>
  <c r="AA780" i="25"/>
  <c r="Z780" i="25"/>
  <c r="X780" i="25"/>
  <c r="W780" i="25"/>
  <c r="U780" i="25"/>
  <c r="T780" i="25"/>
  <c r="Q780" i="25"/>
  <c r="P780" i="25"/>
  <c r="N780" i="25"/>
  <c r="M780" i="25"/>
  <c r="K780" i="25"/>
  <c r="J780" i="25"/>
  <c r="H780" i="25"/>
  <c r="G780" i="25"/>
  <c r="E780" i="25"/>
  <c r="D780" i="25"/>
  <c r="AD779" i="25"/>
  <c r="AC779" i="25"/>
  <c r="AA779" i="25"/>
  <c r="Z779" i="25"/>
  <c r="X779" i="25"/>
  <c r="W779" i="25"/>
  <c r="U779" i="25"/>
  <c r="T779" i="25"/>
  <c r="Q779" i="25"/>
  <c r="P779" i="25"/>
  <c r="N779" i="25"/>
  <c r="M779" i="25"/>
  <c r="K779" i="25"/>
  <c r="J779" i="25"/>
  <c r="H779" i="25"/>
  <c r="G779" i="25"/>
  <c r="E779" i="25"/>
  <c r="D779" i="25"/>
  <c r="AD778" i="25"/>
  <c r="AC778" i="25"/>
  <c r="AA778" i="25"/>
  <c r="Z778" i="25"/>
  <c r="X778" i="25"/>
  <c r="W778" i="25"/>
  <c r="U778" i="25"/>
  <c r="T778" i="25"/>
  <c r="Q778" i="25"/>
  <c r="P778" i="25"/>
  <c r="N778" i="25"/>
  <c r="M778" i="25"/>
  <c r="K778" i="25"/>
  <c r="J778" i="25"/>
  <c r="H778" i="25"/>
  <c r="G778" i="25"/>
  <c r="E778" i="25"/>
  <c r="D778" i="25"/>
  <c r="AD777" i="25"/>
  <c r="AC777" i="25"/>
  <c r="AA777" i="25"/>
  <c r="Z777" i="25"/>
  <c r="X777" i="25"/>
  <c r="W777" i="25"/>
  <c r="U777" i="25"/>
  <c r="T777" i="25"/>
  <c r="Q777" i="25"/>
  <c r="P777" i="25"/>
  <c r="N777" i="25"/>
  <c r="M777" i="25"/>
  <c r="K777" i="25"/>
  <c r="J777" i="25"/>
  <c r="H777" i="25"/>
  <c r="G777" i="25"/>
  <c r="E777" i="25"/>
  <c r="D777" i="25"/>
  <c r="AD776" i="25"/>
  <c r="AC776" i="25"/>
  <c r="AA776" i="25"/>
  <c r="Z776" i="25"/>
  <c r="X776" i="25"/>
  <c r="W776" i="25"/>
  <c r="U776" i="25"/>
  <c r="T776" i="25"/>
  <c r="Q776" i="25"/>
  <c r="P776" i="25"/>
  <c r="N776" i="25"/>
  <c r="M776" i="25"/>
  <c r="K776" i="25"/>
  <c r="J776" i="25"/>
  <c r="H776" i="25"/>
  <c r="G776" i="25"/>
  <c r="E776" i="25"/>
  <c r="D776" i="25"/>
  <c r="AD775" i="25"/>
  <c r="AC775" i="25"/>
  <c r="AA775" i="25"/>
  <c r="Z775" i="25"/>
  <c r="X775" i="25"/>
  <c r="W775" i="25"/>
  <c r="U775" i="25"/>
  <c r="T775" i="25"/>
  <c r="Q775" i="25"/>
  <c r="P775" i="25"/>
  <c r="N775" i="25"/>
  <c r="M775" i="25"/>
  <c r="K775" i="25"/>
  <c r="J775" i="25"/>
  <c r="H775" i="25"/>
  <c r="G775" i="25"/>
  <c r="E775" i="25"/>
  <c r="D775" i="25"/>
  <c r="AD774" i="25"/>
  <c r="AC774" i="25"/>
  <c r="AA774" i="25"/>
  <c r="Z774" i="25"/>
  <c r="X774" i="25"/>
  <c r="W774" i="25"/>
  <c r="U774" i="25"/>
  <c r="T774" i="25"/>
  <c r="Q774" i="25"/>
  <c r="P774" i="25"/>
  <c r="N774" i="25"/>
  <c r="M774" i="25"/>
  <c r="K774" i="25"/>
  <c r="J774" i="25"/>
  <c r="H774" i="25"/>
  <c r="G774" i="25"/>
  <c r="E774" i="25"/>
  <c r="D774" i="25"/>
  <c r="AD773" i="25"/>
  <c r="AC773" i="25"/>
  <c r="AA773" i="25"/>
  <c r="Z773" i="25"/>
  <c r="X773" i="25"/>
  <c r="W773" i="25"/>
  <c r="U773" i="25"/>
  <c r="T773" i="25"/>
  <c r="Q773" i="25"/>
  <c r="P773" i="25"/>
  <c r="N773" i="25"/>
  <c r="M773" i="25"/>
  <c r="K773" i="25"/>
  <c r="J773" i="25"/>
  <c r="H773" i="25"/>
  <c r="G773" i="25"/>
  <c r="E773" i="25"/>
  <c r="D773" i="25"/>
  <c r="AD772" i="25"/>
  <c r="AC772" i="25"/>
  <c r="AA772" i="25"/>
  <c r="Z772" i="25"/>
  <c r="X772" i="25"/>
  <c r="W772" i="25"/>
  <c r="U772" i="25"/>
  <c r="T772" i="25"/>
  <c r="Q772" i="25"/>
  <c r="P772" i="25"/>
  <c r="N772" i="25"/>
  <c r="M772" i="25"/>
  <c r="K772" i="25"/>
  <c r="J772" i="25"/>
  <c r="H772" i="25"/>
  <c r="G772" i="25"/>
  <c r="E772" i="25"/>
  <c r="D772" i="25"/>
  <c r="AD771" i="25"/>
  <c r="AC771" i="25"/>
  <c r="AA771" i="25"/>
  <c r="Z771" i="25"/>
  <c r="X771" i="25"/>
  <c r="W771" i="25"/>
  <c r="U771" i="25"/>
  <c r="T771" i="25"/>
  <c r="Q771" i="25"/>
  <c r="P771" i="25"/>
  <c r="N771" i="25"/>
  <c r="M771" i="25"/>
  <c r="K771" i="25"/>
  <c r="J771" i="25"/>
  <c r="H771" i="25"/>
  <c r="G771" i="25"/>
  <c r="E771" i="25"/>
  <c r="D771" i="25"/>
  <c r="AD770" i="25"/>
  <c r="AC770" i="25"/>
  <c r="AA770" i="25"/>
  <c r="Z770" i="25"/>
  <c r="X770" i="25"/>
  <c r="W770" i="25"/>
  <c r="U770" i="25"/>
  <c r="T770" i="25"/>
  <c r="Q770" i="25"/>
  <c r="P770" i="25"/>
  <c r="N770" i="25"/>
  <c r="M770" i="25"/>
  <c r="K770" i="25"/>
  <c r="J770" i="25"/>
  <c r="H770" i="25"/>
  <c r="G770" i="25"/>
  <c r="E770" i="25"/>
  <c r="D770" i="25"/>
  <c r="AD769" i="25"/>
  <c r="AC769" i="25"/>
  <c r="AA769" i="25"/>
  <c r="Z769" i="25"/>
  <c r="X769" i="25"/>
  <c r="W769" i="25"/>
  <c r="U769" i="25"/>
  <c r="T769" i="25"/>
  <c r="Q769" i="25"/>
  <c r="P769" i="25"/>
  <c r="N769" i="25"/>
  <c r="M769" i="25"/>
  <c r="K769" i="25"/>
  <c r="J769" i="25"/>
  <c r="H769" i="25"/>
  <c r="G769" i="25"/>
  <c r="E769" i="25"/>
  <c r="D769" i="25"/>
  <c r="AD768" i="25"/>
  <c r="AC768" i="25"/>
  <c r="AA768" i="25"/>
  <c r="Z768" i="25"/>
  <c r="X768" i="25"/>
  <c r="W768" i="25"/>
  <c r="U768" i="25"/>
  <c r="T768" i="25"/>
  <c r="Q768" i="25"/>
  <c r="P768" i="25"/>
  <c r="N768" i="25"/>
  <c r="M768" i="25"/>
  <c r="K768" i="25"/>
  <c r="J768" i="25"/>
  <c r="H768" i="25"/>
  <c r="G768" i="25"/>
  <c r="E768" i="25"/>
  <c r="D768" i="25"/>
  <c r="AD767" i="25"/>
  <c r="AC767" i="25"/>
  <c r="AA767" i="25"/>
  <c r="Z767" i="25"/>
  <c r="X767" i="25"/>
  <c r="W767" i="25"/>
  <c r="U767" i="25"/>
  <c r="T767" i="25"/>
  <c r="Q767" i="25"/>
  <c r="P767" i="25"/>
  <c r="N767" i="25"/>
  <c r="M767" i="25"/>
  <c r="K767" i="25"/>
  <c r="J767" i="25"/>
  <c r="H767" i="25"/>
  <c r="G767" i="25"/>
  <c r="E767" i="25"/>
  <c r="D767" i="25"/>
  <c r="AD766" i="25"/>
  <c r="AC766" i="25"/>
  <c r="AA766" i="25"/>
  <c r="Z766" i="25"/>
  <c r="X766" i="25"/>
  <c r="W766" i="25"/>
  <c r="U766" i="25"/>
  <c r="T766" i="25"/>
  <c r="Q766" i="25"/>
  <c r="P766" i="25"/>
  <c r="N766" i="25"/>
  <c r="M766" i="25"/>
  <c r="K766" i="25"/>
  <c r="J766" i="25"/>
  <c r="H766" i="25"/>
  <c r="G766" i="25"/>
  <c r="E766" i="25"/>
  <c r="D766" i="25"/>
  <c r="AD765" i="25"/>
  <c r="AC765" i="25"/>
  <c r="AA765" i="25"/>
  <c r="Z765" i="25"/>
  <c r="X765" i="25"/>
  <c r="W765" i="25"/>
  <c r="U765" i="25"/>
  <c r="T765" i="25"/>
  <c r="Q765" i="25"/>
  <c r="P765" i="25"/>
  <c r="N765" i="25"/>
  <c r="M765" i="25"/>
  <c r="K765" i="25"/>
  <c r="J765" i="25"/>
  <c r="H765" i="25"/>
  <c r="G765" i="25"/>
  <c r="E765" i="25"/>
  <c r="D765" i="25"/>
  <c r="AD764" i="25"/>
  <c r="AC764" i="25"/>
  <c r="AA764" i="25"/>
  <c r="Z764" i="25"/>
  <c r="X764" i="25"/>
  <c r="W764" i="25"/>
  <c r="U764" i="25"/>
  <c r="T764" i="25"/>
  <c r="Q764" i="25"/>
  <c r="P764" i="25"/>
  <c r="N764" i="25"/>
  <c r="M764" i="25"/>
  <c r="K764" i="25"/>
  <c r="J764" i="25"/>
  <c r="H764" i="25"/>
  <c r="G764" i="25"/>
  <c r="E764" i="25"/>
  <c r="D764" i="25"/>
  <c r="AD763" i="25"/>
  <c r="AC763" i="25"/>
  <c r="AA763" i="25"/>
  <c r="Z763" i="25"/>
  <c r="X763" i="25"/>
  <c r="W763" i="25"/>
  <c r="U763" i="25"/>
  <c r="T763" i="25"/>
  <c r="Q763" i="25"/>
  <c r="P763" i="25"/>
  <c r="N763" i="25"/>
  <c r="M763" i="25"/>
  <c r="K763" i="25"/>
  <c r="J763" i="25"/>
  <c r="H763" i="25"/>
  <c r="G763" i="25"/>
  <c r="E763" i="25"/>
  <c r="D763" i="25"/>
  <c r="AD762" i="25"/>
  <c r="AC762" i="25"/>
  <c r="AA762" i="25"/>
  <c r="Z762" i="25"/>
  <c r="X762" i="25"/>
  <c r="W762" i="25"/>
  <c r="U762" i="25"/>
  <c r="T762" i="25"/>
  <c r="Q762" i="25"/>
  <c r="P762" i="25"/>
  <c r="N762" i="25"/>
  <c r="M762" i="25"/>
  <c r="K762" i="25"/>
  <c r="J762" i="25"/>
  <c r="H762" i="25"/>
  <c r="G762" i="25"/>
  <c r="E762" i="25"/>
  <c r="D762" i="25"/>
  <c r="AD761" i="25"/>
  <c r="AC761" i="25"/>
  <c r="AA761" i="25"/>
  <c r="Z761" i="25"/>
  <c r="X761" i="25"/>
  <c r="W761" i="25"/>
  <c r="U761" i="25"/>
  <c r="T761" i="25"/>
  <c r="Q761" i="25"/>
  <c r="P761" i="25"/>
  <c r="N761" i="25"/>
  <c r="M761" i="25"/>
  <c r="K761" i="25"/>
  <c r="J761" i="25"/>
  <c r="H761" i="25"/>
  <c r="G761" i="25"/>
  <c r="E761" i="25"/>
  <c r="D761" i="25"/>
  <c r="AD760" i="25"/>
  <c r="AC760" i="25"/>
  <c r="AA760" i="25"/>
  <c r="Z760" i="25"/>
  <c r="X760" i="25"/>
  <c r="W760" i="25"/>
  <c r="U760" i="25"/>
  <c r="T760" i="25"/>
  <c r="Q760" i="25"/>
  <c r="P760" i="25"/>
  <c r="N760" i="25"/>
  <c r="M760" i="25"/>
  <c r="K760" i="25"/>
  <c r="J760" i="25"/>
  <c r="H760" i="25"/>
  <c r="G760" i="25"/>
  <c r="E760" i="25"/>
  <c r="D760" i="25"/>
  <c r="AD759" i="25"/>
  <c r="AC759" i="25"/>
  <c r="AA759" i="25"/>
  <c r="Z759" i="25"/>
  <c r="X759" i="25"/>
  <c r="W759" i="25"/>
  <c r="U759" i="25"/>
  <c r="T759" i="25"/>
  <c r="Q759" i="25"/>
  <c r="P759" i="25"/>
  <c r="N759" i="25"/>
  <c r="M759" i="25"/>
  <c r="K759" i="25"/>
  <c r="J759" i="25"/>
  <c r="H759" i="25"/>
  <c r="G759" i="25"/>
  <c r="E759" i="25"/>
  <c r="D759" i="25"/>
  <c r="AD758" i="25"/>
  <c r="AC758" i="25"/>
  <c r="AA758" i="25"/>
  <c r="Z758" i="25"/>
  <c r="X758" i="25"/>
  <c r="W758" i="25"/>
  <c r="U758" i="25"/>
  <c r="T758" i="25"/>
  <c r="Q758" i="25"/>
  <c r="P758" i="25"/>
  <c r="N758" i="25"/>
  <c r="M758" i="25"/>
  <c r="K758" i="25"/>
  <c r="J758" i="25"/>
  <c r="H758" i="25"/>
  <c r="G758" i="25"/>
  <c r="E758" i="25"/>
  <c r="D758" i="25"/>
  <c r="AD757" i="25"/>
  <c r="AC757" i="25"/>
  <c r="AA757" i="25"/>
  <c r="Z757" i="25"/>
  <c r="X757" i="25"/>
  <c r="W757" i="25"/>
  <c r="U757" i="25"/>
  <c r="T757" i="25"/>
  <c r="Q757" i="25"/>
  <c r="P757" i="25"/>
  <c r="N757" i="25"/>
  <c r="M757" i="25"/>
  <c r="K757" i="25"/>
  <c r="J757" i="25"/>
  <c r="H757" i="25"/>
  <c r="G757" i="25"/>
  <c r="E757" i="25"/>
  <c r="D757" i="25"/>
  <c r="AD756" i="25"/>
  <c r="AC756" i="25"/>
  <c r="AA756" i="25"/>
  <c r="Z756" i="25"/>
  <c r="X756" i="25"/>
  <c r="W756" i="25"/>
  <c r="U756" i="25"/>
  <c r="T756" i="25"/>
  <c r="Q756" i="25"/>
  <c r="P756" i="25"/>
  <c r="N756" i="25"/>
  <c r="M756" i="25"/>
  <c r="K756" i="25"/>
  <c r="J756" i="25"/>
  <c r="H756" i="25"/>
  <c r="G756" i="25"/>
  <c r="E756" i="25"/>
  <c r="D756" i="25"/>
  <c r="AD755" i="25"/>
  <c r="AC755" i="25"/>
  <c r="AA755" i="25"/>
  <c r="Z755" i="25"/>
  <c r="X755" i="25"/>
  <c r="W755" i="25"/>
  <c r="U755" i="25"/>
  <c r="T755" i="25"/>
  <c r="Q755" i="25"/>
  <c r="P755" i="25"/>
  <c r="N755" i="25"/>
  <c r="M755" i="25"/>
  <c r="K755" i="25"/>
  <c r="J755" i="25"/>
  <c r="H755" i="25"/>
  <c r="G755" i="25"/>
  <c r="E755" i="25"/>
  <c r="D755" i="25"/>
  <c r="AD754" i="25"/>
  <c r="AC754" i="25"/>
  <c r="AA754" i="25"/>
  <c r="Z754" i="25"/>
  <c r="X754" i="25"/>
  <c r="W754" i="25"/>
  <c r="U754" i="25"/>
  <c r="T754" i="25"/>
  <c r="Q754" i="25"/>
  <c r="P754" i="25"/>
  <c r="N754" i="25"/>
  <c r="M754" i="25"/>
  <c r="K754" i="25"/>
  <c r="J754" i="25"/>
  <c r="H754" i="25"/>
  <c r="G754" i="25"/>
  <c r="E754" i="25"/>
  <c r="D754" i="25"/>
  <c r="AD753" i="25"/>
  <c r="AC753" i="25"/>
  <c r="AA753" i="25"/>
  <c r="Z753" i="25"/>
  <c r="X753" i="25"/>
  <c r="W753" i="25"/>
  <c r="U753" i="25"/>
  <c r="T753" i="25"/>
  <c r="Q753" i="25"/>
  <c r="P753" i="25"/>
  <c r="N753" i="25"/>
  <c r="M753" i="25"/>
  <c r="K753" i="25"/>
  <c r="J753" i="25"/>
  <c r="H753" i="25"/>
  <c r="G753" i="25"/>
  <c r="E753" i="25"/>
  <c r="D753" i="25"/>
  <c r="AD752" i="25"/>
  <c r="AC752" i="25"/>
  <c r="AA752" i="25"/>
  <c r="Z752" i="25"/>
  <c r="X752" i="25"/>
  <c r="W752" i="25"/>
  <c r="U752" i="25"/>
  <c r="T752" i="25"/>
  <c r="Q752" i="25"/>
  <c r="P752" i="25"/>
  <c r="N752" i="25"/>
  <c r="M752" i="25"/>
  <c r="K752" i="25"/>
  <c r="J752" i="25"/>
  <c r="H752" i="25"/>
  <c r="G752" i="25"/>
  <c r="E752" i="25"/>
  <c r="D752" i="25"/>
  <c r="AD751" i="25"/>
  <c r="AC751" i="25"/>
  <c r="AA751" i="25"/>
  <c r="Z751" i="25"/>
  <c r="X751" i="25"/>
  <c r="W751" i="25"/>
  <c r="U751" i="25"/>
  <c r="T751" i="25"/>
  <c r="Q751" i="25"/>
  <c r="P751" i="25"/>
  <c r="N751" i="25"/>
  <c r="M751" i="25"/>
  <c r="K751" i="25"/>
  <c r="J751" i="25"/>
  <c r="H751" i="25"/>
  <c r="G751" i="25"/>
  <c r="E751" i="25"/>
  <c r="D751" i="25"/>
  <c r="AD750" i="25"/>
  <c r="AC750" i="25"/>
  <c r="AA750" i="25"/>
  <c r="Z750" i="25"/>
  <c r="X750" i="25"/>
  <c r="W750" i="25"/>
  <c r="U750" i="25"/>
  <c r="T750" i="25"/>
  <c r="Q750" i="25"/>
  <c r="P750" i="25"/>
  <c r="N750" i="25"/>
  <c r="M750" i="25"/>
  <c r="K750" i="25"/>
  <c r="J750" i="25"/>
  <c r="H750" i="25"/>
  <c r="G750" i="25"/>
  <c r="E750" i="25"/>
  <c r="D750" i="25"/>
  <c r="AD749" i="25"/>
  <c r="AC749" i="25"/>
  <c r="AA749" i="25"/>
  <c r="Z749" i="25"/>
  <c r="X749" i="25"/>
  <c r="W749" i="25"/>
  <c r="U749" i="25"/>
  <c r="T749" i="25"/>
  <c r="Q749" i="25"/>
  <c r="P749" i="25"/>
  <c r="N749" i="25"/>
  <c r="M749" i="25"/>
  <c r="K749" i="25"/>
  <c r="J749" i="25"/>
  <c r="H749" i="25"/>
  <c r="G749" i="25"/>
  <c r="E749" i="25"/>
  <c r="D749" i="25"/>
  <c r="AD748" i="25"/>
  <c r="AC748" i="25"/>
  <c r="AA748" i="25"/>
  <c r="Z748" i="25"/>
  <c r="X748" i="25"/>
  <c r="W748" i="25"/>
  <c r="U748" i="25"/>
  <c r="T748" i="25"/>
  <c r="Q748" i="25"/>
  <c r="P748" i="25"/>
  <c r="N748" i="25"/>
  <c r="M748" i="25"/>
  <c r="K748" i="25"/>
  <c r="J748" i="25"/>
  <c r="H748" i="25"/>
  <c r="G748" i="25"/>
  <c r="E748" i="25"/>
  <c r="D748" i="25"/>
  <c r="AD747" i="25"/>
  <c r="AC747" i="25"/>
  <c r="AA747" i="25"/>
  <c r="Z747" i="25"/>
  <c r="X747" i="25"/>
  <c r="W747" i="25"/>
  <c r="U747" i="25"/>
  <c r="T747" i="25"/>
  <c r="Q747" i="25"/>
  <c r="P747" i="25"/>
  <c r="N747" i="25"/>
  <c r="M747" i="25"/>
  <c r="K747" i="25"/>
  <c r="J747" i="25"/>
  <c r="H747" i="25"/>
  <c r="G747" i="25"/>
  <c r="E747" i="25"/>
  <c r="D747" i="25"/>
  <c r="AD746" i="25"/>
  <c r="AC746" i="25"/>
  <c r="AA746" i="25"/>
  <c r="Z746" i="25"/>
  <c r="X746" i="25"/>
  <c r="W746" i="25"/>
  <c r="U746" i="25"/>
  <c r="T746" i="25"/>
  <c r="Q746" i="25"/>
  <c r="P746" i="25"/>
  <c r="N746" i="25"/>
  <c r="M746" i="25"/>
  <c r="K746" i="25"/>
  <c r="J746" i="25"/>
  <c r="H746" i="25"/>
  <c r="G746" i="25"/>
  <c r="E746" i="25"/>
  <c r="D746" i="25"/>
  <c r="AD745" i="25"/>
  <c r="AC745" i="25"/>
  <c r="AA745" i="25"/>
  <c r="Z745" i="25"/>
  <c r="X745" i="25"/>
  <c r="W745" i="25"/>
  <c r="U745" i="25"/>
  <c r="T745" i="25"/>
  <c r="Q745" i="25"/>
  <c r="P745" i="25"/>
  <c r="N745" i="25"/>
  <c r="M745" i="25"/>
  <c r="K745" i="25"/>
  <c r="J745" i="25"/>
  <c r="H745" i="25"/>
  <c r="G745" i="25"/>
  <c r="E745" i="25"/>
  <c r="D745" i="25"/>
  <c r="AD744" i="25"/>
  <c r="AC744" i="25"/>
  <c r="AA744" i="25"/>
  <c r="Z744" i="25"/>
  <c r="X744" i="25"/>
  <c r="W744" i="25"/>
  <c r="U744" i="25"/>
  <c r="T744" i="25"/>
  <c r="Q744" i="25"/>
  <c r="P744" i="25"/>
  <c r="N744" i="25"/>
  <c r="M744" i="25"/>
  <c r="K744" i="25"/>
  <c r="J744" i="25"/>
  <c r="H744" i="25"/>
  <c r="G744" i="25"/>
  <c r="E744" i="25"/>
  <c r="D744" i="25"/>
  <c r="AD743" i="25"/>
  <c r="AC743" i="25"/>
  <c r="AA743" i="25"/>
  <c r="Z743" i="25"/>
  <c r="X743" i="25"/>
  <c r="W743" i="25"/>
  <c r="U743" i="25"/>
  <c r="T743" i="25"/>
  <c r="Q743" i="25"/>
  <c r="P743" i="25"/>
  <c r="N743" i="25"/>
  <c r="M743" i="25"/>
  <c r="K743" i="25"/>
  <c r="J743" i="25"/>
  <c r="H743" i="25"/>
  <c r="G743" i="25"/>
  <c r="E743" i="25"/>
  <c r="D743" i="25"/>
  <c r="AD742" i="25"/>
  <c r="AC742" i="25"/>
  <c r="AA742" i="25"/>
  <c r="Z742" i="25"/>
  <c r="X742" i="25"/>
  <c r="W742" i="25"/>
  <c r="U742" i="25"/>
  <c r="T742" i="25"/>
  <c r="Q742" i="25"/>
  <c r="P742" i="25"/>
  <c r="N742" i="25"/>
  <c r="M742" i="25"/>
  <c r="K742" i="25"/>
  <c r="J742" i="25"/>
  <c r="H742" i="25"/>
  <c r="G742" i="25"/>
  <c r="E742" i="25"/>
  <c r="D742" i="25"/>
  <c r="AD741" i="25"/>
  <c r="AC741" i="25"/>
  <c r="AA741" i="25"/>
  <c r="Z741" i="25"/>
  <c r="X741" i="25"/>
  <c r="W741" i="25"/>
  <c r="U741" i="25"/>
  <c r="T741" i="25"/>
  <c r="Q741" i="25"/>
  <c r="P741" i="25"/>
  <c r="N741" i="25"/>
  <c r="M741" i="25"/>
  <c r="K741" i="25"/>
  <c r="J741" i="25"/>
  <c r="H741" i="25"/>
  <c r="G741" i="25"/>
  <c r="E741" i="25"/>
  <c r="D741" i="25"/>
  <c r="AD740" i="25"/>
  <c r="AC740" i="25"/>
  <c r="AA740" i="25"/>
  <c r="Z740" i="25"/>
  <c r="X740" i="25"/>
  <c r="W740" i="25"/>
  <c r="U740" i="25"/>
  <c r="T740" i="25"/>
  <c r="Q740" i="25"/>
  <c r="P740" i="25"/>
  <c r="N740" i="25"/>
  <c r="M740" i="25"/>
  <c r="K740" i="25"/>
  <c r="J740" i="25"/>
  <c r="H740" i="25"/>
  <c r="G740" i="25"/>
  <c r="E740" i="25"/>
  <c r="D740" i="25"/>
  <c r="AD739" i="25"/>
  <c r="AC739" i="25"/>
  <c r="AA739" i="25"/>
  <c r="Z739" i="25"/>
  <c r="X739" i="25"/>
  <c r="W739" i="25"/>
  <c r="U739" i="25"/>
  <c r="T739" i="25"/>
  <c r="Q739" i="25"/>
  <c r="P739" i="25"/>
  <c r="N739" i="25"/>
  <c r="M739" i="25"/>
  <c r="K739" i="25"/>
  <c r="J739" i="25"/>
  <c r="H739" i="25"/>
  <c r="G739" i="25"/>
  <c r="E739" i="25"/>
  <c r="D739" i="25"/>
  <c r="AD738" i="25"/>
  <c r="AC738" i="25"/>
  <c r="AA738" i="25"/>
  <c r="Z738" i="25"/>
  <c r="X738" i="25"/>
  <c r="W738" i="25"/>
  <c r="U738" i="25"/>
  <c r="T738" i="25"/>
  <c r="Q738" i="25"/>
  <c r="P738" i="25"/>
  <c r="N738" i="25"/>
  <c r="M738" i="25"/>
  <c r="K738" i="25"/>
  <c r="J738" i="25"/>
  <c r="H738" i="25"/>
  <c r="G738" i="25"/>
  <c r="E738" i="25"/>
  <c r="D738" i="25"/>
  <c r="AD737" i="25"/>
  <c r="AC737" i="25"/>
  <c r="AA737" i="25"/>
  <c r="Z737" i="25"/>
  <c r="X737" i="25"/>
  <c r="W737" i="25"/>
  <c r="U737" i="25"/>
  <c r="T737" i="25"/>
  <c r="Q737" i="25"/>
  <c r="P737" i="25"/>
  <c r="N737" i="25"/>
  <c r="M737" i="25"/>
  <c r="K737" i="25"/>
  <c r="J737" i="25"/>
  <c r="H737" i="25"/>
  <c r="G737" i="25"/>
  <c r="E737" i="25"/>
  <c r="D737" i="25"/>
  <c r="AD736" i="25"/>
  <c r="AC736" i="25"/>
  <c r="AA736" i="25"/>
  <c r="Z736" i="25"/>
  <c r="X736" i="25"/>
  <c r="W736" i="25"/>
  <c r="U736" i="25"/>
  <c r="T736" i="25"/>
  <c r="Q736" i="25"/>
  <c r="P736" i="25"/>
  <c r="N736" i="25"/>
  <c r="M736" i="25"/>
  <c r="K736" i="25"/>
  <c r="J736" i="25"/>
  <c r="H736" i="25"/>
  <c r="G736" i="25"/>
  <c r="E736" i="25"/>
  <c r="D736" i="25"/>
  <c r="AD735" i="25"/>
  <c r="AC735" i="25"/>
  <c r="AA735" i="25"/>
  <c r="Z735" i="25"/>
  <c r="X735" i="25"/>
  <c r="W735" i="25"/>
  <c r="U735" i="25"/>
  <c r="T735" i="25"/>
  <c r="Q735" i="25"/>
  <c r="P735" i="25"/>
  <c r="N735" i="25"/>
  <c r="M735" i="25"/>
  <c r="K735" i="25"/>
  <c r="J735" i="25"/>
  <c r="H735" i="25"/>
  <c r="G735" i="25"/>
  <c r="E735" i="25"/>
  <c r="D735" i="25"/>
  <c r="AD734" i="25"/>
  <c r="AC734" i="25"/>
  <c r="AA734" i="25"/>
  <c r="Z734" i="25"/>
  <c r="X734" i="25"/>
  <c r="W734" i="25"/>
  <c r="U734" i="25"/>
  <c r="T734" i="25"/>
  <c r="Q734" i="25"/>
  <c r="P734" i="25"/>
  <c r="N734" i="25"/>
  <c r="M734" i="25"/>
  <c r="K734" i="25"/>
  <c r="J734" i="25"/>
  <c r="H734" i="25"/>
  <c r="G734" i="25"/>
  <c r="E734" i="25"/>
  <c r="D734" i="25"/>
  <c r="AD733" i="25"/>
  <c r="AC733" i="25"/>
  <c r="AA733" i="25"/>
  <c r="Z733" i="25"/>
  <c r="X733" i="25"/>
  <c r="W733" i="25"/>
  <c r="U733" i="25"/>
  <c r="T733" i="25"/>
  <c r="Q733" i="25"/>
  <c r="P733" i="25"/>
  <c r="N733" i="25"/>
  <c r="M733" i="25"/>
  <c r="K733" i="25"/>
  <c r="J733" i="25"/>
  <c r="H733" i="25"/>
  <c r="G733" i="25"/>
  <c r="E733" i="25"/>
  <c r="D733" i="25"/>
  <c r="AD732" i="25"/>
  <c r="AC732" i="25"/>
  <c r="AA732" i="25"/>
  <c r="Z732" i="25"/>
  <c r="X732" i="25"/>
  <c r="W732" i="25"/>
  <c r="U732" i="25"/>
  <c r="T732" i="25"/>
  <c r="Q732" i="25"/>
  <c r="P732" i="25"/>
  <c r="N732" i="25"/>
  <c r="M732" i="25"/>
  <c r="K732" i="25"/>
  <c r="J732" i="25"/>
  <c r="H732" i="25"/>
  <c r="G732" i="25"/>
  <c r="E732" i="25"/>
  <c r="D732" i="25"/>
  <c r="AD731" i="25"/>
  <c r="AC731" i="25"/>
  <c r="AA731" i="25"/>
  <c r="Z731" i="25"/>
  <c r="X731" i="25"/>
  <c r="W731" i="25"/>
  <c r="U731" i="25"/>
  <c r="T731" i="25"/>
  <c r="Q731" i="25"/>
  <c r="P731" i="25"/>
  <c r="N731" i="25"/>
  <c r="M731" i="25"/>
  <c r="K731" i="25"/>
  <c r="J731" i="25"/>
  <c r="H731" i="25"/>
  <c r="G731" i="25"/>
  <c r="E731" i="25"/>
  <c r="D731" i="25"/>
  <c r="AD730" i="25"/>
  <c r="AC730" i="25"/>
  <c r="AA730" i="25"/>
  <c r="Z730" i="25"/>
  <c r="X730" i="25"/>
  <c r="W730" i="25"/>
  <c r="U730" i="25"/>
  <c r="T730" i="25"/>
  <c r="Q730" i="25"/>
  <c r="P730" i="25"/>
  <c r="N730" i="25"/>
  <c r="M730" i="25"/>
  <c r="K730" i="25"/>
  <c r="J730" i="25"/>
  <c r="H730" i="25"/>
  <c r="G730" i="25"/>
  <c r="E730" i="25"/>
  <c r="D730" i="25"/>
  <c r="AD729" i="25"/>
  <c r="AC729" i="25"/>
  <c r="AA729" i="25"/>
  <c r="Z729" i="25"/>
  <c r="X729" i="25"/>
  <c r="W729" i="25"/>
  <c r="U729" i="25"/>
  <c r="T729" i="25"/>
  <c r="Q729" i="25"/>
  <c r="P729" i="25"/>
  <c r="N729" i="25"/>
  <c r="M729" i="25"/>
  <c r="K729" i="25"/>
  <c r="J729" i="25"/>
  <c r="H729" i="25"/>
  <c r="G729" i="25"/>
  <c r="E729" i="25"/>
  <c r="D729" i="25"/>
  <c r="AD728" i="25"/>
  <c r="AC728" i="25"/>
  <c r="AA728" i="25"/>
  <c r="Z728" i="25"/>
  <c r="X728" i="25"/>
  <c r="W728" i="25"/>
  <c r="U728" i="25"/>
  <c r="T728" i="25"/>
  <c r="Q728" i="25"/>
  <c r="P728" i="25"/>
  <c r="N728" i="25"/>
  <c r="M728" i="25"/>
  <c r="K728" i="25"/>
  <c r="J728" i="25"/>
  <c r="H728" i="25"/>
  <c r="G728" i="25"/>
  <c r="E728" i="25"/>
  <c r="D728" i="25"/>
  <c r="AD727" i="25"/>
  <c r="AC727" i="25"/>
  <c r="AA727" i="25"/>
  <c r="Z727" i="25"/>
  <c r="X727" i="25"/>
  <c r="W727" i="25"/>
  <c r="U727" i="25"/>
  <c r="T727" i="25"/>
  <c r="Q727" i="25"/>
  <c r="P727" i="25"/>
  <c r="N727" i="25"/>
  <c r="M727" i="25"/>
  <c r="K727" i="25"/>
  <c r="J727" i="25"/>
  <c r="H727" i="25"/>
  <c r="G727" i="25"/>
  <c r="E727" i="25"/>
  <c r="D727" i="25"/>
  <c r="AD726" i="25"/>
  <c r="AC726" i="25"/>
  <c r="AA726" i="25"/>
  <c r="Z726" i="25"/>
  <c r="X726" i="25"/>
  <c r="W726" i="25"/>
  <c r="U726" i="25"/>
  <c r="T726" i="25"/>
  <c r="Q726" i="25"/>
  <c r="P726" i="25"/>
  <c r="N726" i="25"/>
  <c r="M726" i="25"/>
  <c r="K726" i="25"/>
  <c r="J726" i="25"/>
  <c r="H726" i="25"/>
  <c r="G726" i="25"/>
  <c r="E726" i="25"/>
  <c r="D726" i="25"/>
  <c r="AD725" i="25"/>
  <c r="AC725" i="25"/>
  <c r="AA725" i="25"/>
  <c r="Z725" i="25"/>
  <c r="X725" i="25"/>
  <c r="W725" i="25"/>
  <c r="U725" i="25"/>
  <c r="T725" i="25"/>
  <c r="Q725" i="25"/>
  <c r="P725" i="25"/>
  <c r="N725" i="25"/>
  <c r="M725" i="25"/>
  <c r="K725" i="25"/>
  <c r="J725" i="25"/>
  <c r="H725" i="25"/>
  <c r="G725" i="25"/>
  <c r="E725" i="25"/>
  <c r="D725" i="25"/>
  <c r="AD724" i="25"/>
  <c r="AC724" i="25"/>
  <c r="AA724" i="25"/>
  <c r="Z724" i="25"/>
  <c r="X724" i="25"/>
  <c r="W724" i="25"/>
  <c r="U724" i="25"/>
  <c r="T724" i="25"/>
  <c r="Q724" i="25"/>
  <c r="P724" i="25"/>
  <c r="N724" i="25"/>
  <c r="M724" i="25"/>
  <c r="K724" i="25"/>
  <c r="J724" i="25"/>
  <c r="H724" i="25"/>
  <c r="G724" i="25"/>
  <c r="E724" i="25"/>
  <c r="D724" i="25"/>
  <c r="AD723" i="25"/>
  <c r="AC723" i="25"/>
  <c r="AA723" i="25"/>
  <c r="Z723" i="25"/>
  <c r="X723" i="25"/>
  <c r="W723" i="25"/>
  <c r="U723" i="25"/>
  <c r="T723" i="25"/>
  <c r="Q723" i="25"/>
  <c r="P723" i="25"/>
  <c r="N723" i="25"/>
  <c r="M723" i="25"/>
  <c r="K723" i="25"/>
  <c r="J723" i="25"/>
  <c r="H723" i="25"/>
  <c r="G723" i="25"/>
  <c r="E723" i="25"/>
  <c r="D723" i="25"/>
  <c r="AD722" i="25"/>
  <c r="AC722" i="25"/>
  <c r="AA722" i="25"/>
  <c r="Z722" i="25"/>
  <c r="X722" i="25"/>
  <c r="W722" i="25"/>
  <c r="U722" i="25"/>
  <c r="T722" i="25"/>
  <c r="Q722" i="25"/>
  <c r="P722" i="25"/>
  <c r="N722" i="25"/>
  <c r="M722" i="25"/>
  <c r="K722" i="25"/>
  <c r="J722" i="25"/>
  <c r="H722" i="25"/>
  <c r="G722" i="25"/>
  <c r="E722" i="25"/>
  <c r="D722" i="25"/>
  <c r="AD721" i="25"/>
  <c r="AC721" i="25"/>
  <c r="AA721" i="25"/>
  <c r="Z721" i="25"/>
  <c r="X721" i="25"/>
  <c r="W721" i="25"/>
  <c r="U721" i="25"/>
  <c r="T721" i="25"/>
  <c r="Q721" i="25"/>
  <c r="P721" i="25"/>
  <c r="N721" i="25"/>
  <c r="M721" i="25"/>
  <c r="K721" i="25"/>
  <c r="J721" i="25"/>
  <c r="H721" i="25"/>
  <c r="G721" i="25"/>
  <c r="E721" i="25"/>
  <c r="D721" i="25"/>
  <c r="AD720" i="25"/>
  <c r="AC720" i="25"/>
  <c r="AA720" i="25"/>
  <c r="Z720" i="25"/>
  <c r="X720" i="25"/>
  <c r="W720" i="25"/>
  <c r="U720" i="25"/>
  <c r="T720" i="25"/>
  <c r="Q720" i="25"/>
  <c r="P720" i="25"/>
  <c r="N720" i="25"/>
  <c r="M720" i="25"/>
  <c r="K720" i="25"/>
  <c r="J720" i="25"/>
  <c r="H720" i="25"/>
  <c r="G720" i="25"/>
  <c r="E720" i="25"/>
  <c r="D720" i="25"/>
  <c r="AD719" i="25"/>
  <c r="AC719" i="25"/>
  <c r="AA719" i="25"/>
  <c r="Z719" i="25"/>
  <c r="X719" i="25"/>
  <c r="W719" i="25"/>
  <c r="U719" i="25"/>
  <c r="T719" i="25"/>
  <c r="Q719" i="25"/>
  <c r="P719" i="25"/>
  <c r="N719" i="25"/>
  <c r="M719" i="25"/>
  <c r="K719" i="25"/>
  <c r="J719" i="25"/>
  <c r="H719" i="25"/>
  <c r="G719" i="25"/>
  <c r="E719" i="25"/>
  <c r="D719" i="25"/>
  <c r="AD718" i="25"/>
  <c r="AC718" i="25"/>
  <c r="AA718" i="25"/>
  <c r="Z718" i="25"/>
  <c r="X718" i="25"/>
  <c r="W718" i="25"/>
  <c r="U718" i="25"/>
  <c r="T718" i="25"/>
  <c r="Q718" i="25"/>
  <c r="P718" i="25"/>
  <c r="N718" i="25"/>
  <c r="M718" i="25"/>
  <c r="K718" i="25"/>
  <c r="J718" i="25"/>
  <c r="H718" i="25"/>
  <c r="G718" i="25"/>
  <c r="E718" i="25"/>
  <c r="D718" i="25"/>
  <c r="AD717" i="25"/>
  <c r="AC717" i="25"/>
  <c r="AA717" i="25"/>
  <c r="Z717" i="25"/>
  <c r="X717" i="25"/>
  <c r="W717" i="25"/>
  <c r="U717" i="25"/>
  <c r="T717" i="25"/>
  <c r="Q717" i="25"/>
  <c r="P717" i="25"/>
  <c r="N717" i="25"/>
  <c r="M717" i="25"/>
  <c r="K717" i="25"/>
  <c r="J717" i="25"/>
  <c r="H717" i="25"/>
  <c r="G717" i="25"/>
  <c r="E717" i="25"/>
  <c r="D717" i="25"/>
  <c r="AD716" i="25"/>
  <c r="AC716" i="25"/>
  <c r="AA716" i="25"/>
  <c r="Z716" i="25"/>
  <c r="X716" i="25"/>
  <c r="W716" i="25"/>
  <c r="U716" i="25"/>
  <c r="T716" i="25"/>
  <c r="Q716" i="25"/>
  <c r="P716" i="25"/>
  <c r="N716" i="25"/>
  <c r="M716" i="25"/>
  <c r="K716" i="25"/>
  <c r="J716" i="25"/>
  <c r="H716" i="25"/>
  <c r="G716" i="25"/>
  <c r="E716" i="25"/>
  <c r="D716" i="25"/>
  <c r="AD715" i="25"/>
  <c r="AC715" i="25"/>
  <c r="AA715" i="25"/>
  <c r="Z715" i="25"/>
  <c r="X715" i="25"/>
  <c r="W715" i="25"/>
  <c r="U715" i="25"/>
  <c r="T715" i="25"/>
  <c r="Q715" i="25"/>
  <c r="P715" i="25"/>
  <c r="N715" i="25"/>
  <c r="M715" i="25"/>
  <c r="K715" i="25"/>
  <c r="J715" i="25"/>
  <c r="H715" i="25"/>
  <c r="G715" i="25"/>
  <c r="E715" i="25"/>
  <c r="D715" i="25"/>
  <c r="AD714" i="25"/>
  <c r="AC714" i="25"/>
  <c r="AA714" i="25"/>
  <c r="Z714" i="25"/>
  <c r="X714" i="25"/>
  <c r="W714" i="25"/>
  <c r="U714" i="25"/>
  <c r="T714" i="25"/>
  <c r="Q714" i="25"/>
  <c r="P714" i="25"/>
  <c r="N714" i="25"/>
  <c r="M714" i="25"/>
  <c r="K714" i="25"/>
  <c r="J714" i="25"/>
  <c r="H714" i="25"/>
  <c r="G714" i="25"/>
  <c r="E714" i="25"/>
  <c r="D714" i="25"/>
  <c r="AD713" i="25"/>
  <c r="AC713" i="25"/>
  <c r="AA713" i="25"/>
  <c r="Z713" i="25"/>
  <c r="X713" i="25"/>
  <c r="W713" i="25"/>
  <c r="U713" i="25"/>
  <c r="T713" i="25"/>
  <c r="Q713" i="25"/>
  <c r="P713" i="25"/>
  <c r="N713" i="25"/>
  <c r="M713" i="25"/>
  <c r="K713" i="25"/>
  <c r="J713" i="25"/>
  <c r="H713" i="25"/>
  <c r="G713" i="25"/>
  <c r="E713" i="25"/>
  <c r="D713" i="25"/>
  <c r="AD712" i="25"/>
  <c r="AC712" i="25"/>
  <c r="AA712" i="25"/>
  <c r="Z712" i="25"/>
  <c r="X712" i="25"/>
  <c r="W712" i="25"/>
  <c r="U712" i="25"/>
  <c r="T712" i="25"/>
  <c r="Q712" i="25"/>
  <c r="P712" i="25"/>
  <c r="N712" i="25"/>
  <c r="M712" i="25"/>
  <c r="K712" i="25"/>
  <c r="J712" i="25"/>
  <c r="H712" i="25"/>
  <c r="G712" i="25"/>
  <c r="E712" i="25"/>
  <c r="D712" i="25"/>
  <c r="AD711" i="25"/>
  <c r="AC711" i="25"/>
  <c r="AA711" i="25"/>
  <c r="Z711" i="25"/>
  <c r="X711" i="25"/>
  <c r="W711" i="25"/>
  <c r="U711" i="25"/>
  <c r="T711" i="25"/>
  <c r="Q711" i="25"/>
  <c r="P711" i="25"/>
  <c r="N711" i="25"/>
  <c r="M711" i="25"/>
  <c r="K711" i="25"/>
  <c r="J711" i="25"/>
  <c r="H711" i="25"/>
  <c r="G711" i="25"/>
  <c r="E711" i="25"/>
  <c r="D711" i="25"/>
  <c r="AD710" i="25"/>
  <c r="AC710" i="25"/>
  <c r="AA710" i="25"/>
  <c r="Z710" i="25"/>
  <c r="X710" i="25"/>
  <c r="W710" i="25"/>
  <c r="U710" i="25"/>
  <c r="T710" i="25"/>
  <c r="Q710" i="25"/>
  <c r="P710" i="25"/>
  <c r="N710" i="25"/>
  <c r="M710" i="25"/>
  <c r="K710" i="25"/>
  <c r="J710" i="25"/>
  <c r="H710" i="25"/>
  <c r="G710" i="25"/>
  <c r="E710" i="25"/>
  <c r="D710" i="25"/>
  <c r="AD709" i="25"/>
  <c r="AC709" i="25"/>
  <c r="AA709" i="25"/>
  <c r="Z709" i="25"/>
  <c r="X709" i="25"/>
  <c r="W709" i="25"/>
  <c r="U709" i="25"/>
  <c r="T709" i="25"/>
  <c r="Q709" i="25"/>
  <c r="P709" i="25"/>
  <c r="N709" i="25"/>
  <c r="M709" i="25"/>
  <c r="K709" i="25"/>
  <c r="J709" i="25"/>
  <c r="H709" i="25"/>
  <c r="G709" i="25"/>
  <c r="E709" i="25"/>
  <c r="D709" i="25"/>
  <c r="AD708" i="25"/>
  <c r="AC708" i="25"/>
  <c r="AA708" i="25"/>
  <c r="Z708" i="25"/>
  <c r="X708" i="25"/>
  <c r="W708" i="25"/>
  <c r="U708" i="25"/>
  <c r="T708" i="25"/>
  <c r="Q708" i="25"/>
  <c r="P708" i="25"/>
  <c r="N708" i="25"/>
  <c r="M708" i="25"/>
  <c r="K708" i="25"/>
  <c r="J708" i="25"/>
  <c r="H708" i="25"/>
  <c r="G708" i="25"/>
  <c r="E708" i="25"/>
  <c r="D708" i="25"/>
  <c r="AD707" i="25"/>
  <c r="AC707" i="25"/>
  <c r="AA707" i="25"/>
  <c r="Z707" i="25"/>
  <c r="X707" i="25"/>
  <c r="W707" i="25"/>
  <c r="U707" i="25"/>
  <c r="T707" i="25"/>
  <c r="Q707" i="25"/>
  <c r="P707" i="25"/>
  <c r="N707" i="25"/>
  <c r="M707" i="25"/>
  <c r="K707" i="25"/>
  <c r="J707" i="25"/>
  <c r="H707" i="25"/>
  <c r="G707" i="25"/>
  <c r="E707" i="25"/>
  <c r="D707" i="25"/>
  <c r="AD706" i="25"/>
  <c r="AC706" i="25"/>
  <c r="AA706" i="25"/>
  <c r="Z706" i="25"/>
  <c r="X706" i="25"/>
  <c r="W706" i="25"/>
  <c r="U706" i="25"/>
  <c r="T706" i="25"/>
  <c r="Q706" i="25"/>
  <c r="P706" i="25"/>
  <c r="N706" i="25"/>
  <c r="M706" i="25"/>
  <c r="K706" i="25"/>
  <c r="J706" i="25"/>
  <c r="H706" i="25"/>
  <c r="G706" i="25"/>
  <c r="E706" i="25"/>
  <c r="D706" i="25"/>
  <c r="AD705" i="25"/>
  <c r="AC705" i="25"/>
  <c r="AA705" i="25"/>
  <c r="Z705" i="25"/>
  <c r="X705" i="25"/>
  <c r="W705" i="25"/>
  <c r="U705" i="25"/>
  <c r="T705" i="25"/>
  <c r="Q705" i="25"/>
  <c r="P705" i="25"/>
  <c r="N705" i="25"/>
  <c r="M705" i="25"/>
  <c r="K705" i="25"/>
  <c r="J705" i="25"/>
  <c r="H705" i="25"/>
  <c r="G705" i="25"/>
  <c r="E705" i="25"/>
  <c r="D705" i="25"/>
  <c r="AD704" i="25"/>
  <c r="AC704" i="25"/>
  <c r="AA704" i="25"/>
  <c r="Z704" i="25"/>
  <c r="X704" i="25"/>
  <c r="W704" i="25"/>
  <c r="U704" i="25"/>
  <c r="T704" i="25"/>
  <c r="Q704" i="25"/>
  <c r="P704" i="25"/>
  <c r="N704" i="25"/>
  <c r="M704" i="25"/>
  <c r="K704" i="25"/>
  <c r="J704" i="25"/>
  <c r="H704" i="25"/>
  <c r="G704" i="25"/>
  <c r="E704" i="25"/>
  <c r="D704" i="25"/>
  <c r="AD703" i="25"/>
  <c r="AC703" i="25"/>
  <c r="AA703" i="25"/>
  <c r="Z703" i="25"/>
  <c r="X703" i="25"/>
  <c r="W703" i="25"/>
  <c r="U703" i="25"/>
  <c r="T703" i="25"/>
  <c r="Q703" i="25"/>
  <c r="P703" i="25"/>
  <c r="N703" i="25"/>
  <c r="M703" i="25"/>
  <c r="K703" i="25"/>
  <c r="J703" i="25"/>
  <c r="H703" i="25"/>
  <c r="G703" i="25"/>
  <c r="E703" i="25"/>
  <c r="D703" i="25"/>
  <c r="AD702" i="25"/>
  <c r="AC702" i="25"/>
  <c r="AA702" i="25"/>
  <c r="Z702" i="25"/>
  <c r="X702" i="25"/>
  <c r="W702" i="25"/>
  <c r="U702" i="25"/>
  <c r="T702" i="25"/>
  <c r="Q702" i="25"/>
  <c r="P702" i="25"/>
  <c r="N702" i="25"/>
  <c r="M702" i="25"/>
  <c r="K702" i="25"/>
  <c r="J702" i="25"/>
  <c r="H702" i="25"/>
  <c r="G702" i="25"/>
  <c r="E702" i="25"/>
  <c r="D702" i="25"/>
  <c r="AD701" i="25"/>
  <c r="AC701" i="25"/>
  <c r="AA701" i="25"/>
  <c r="Z701" i="25"/>
  <c r="X701" i="25"/>
  <c r="W701" i="25"/>
  <c r="U701" i="25"/>
  <c r="T701" i="25"/>
  <c r="Q701" i="25"/>
  <c r="P701" i="25"/>
  <c r="N701" i="25"/>
  <c r="M701" i="25"/>
  <c r="K701" i="25"/>
  <c r="J701" i="25"/>
  <c r="H701" i="25"/>
  <c r="G701" i="25"/>
  <c r="E701" i="25"/>
  <c r="D701" i="25"/>
  <c r="AD700" i="25"/>
  <c r="AC700" i="25"/>
  <c r="AA700" i="25"/>
  <c r="Z700" i="25"/>
  <c r="X700" i="25"/>
  <c r="W700" i="25"/>
  <c r="U700" i="25"/>
  <c r="T700" i="25"/>
  <c r="Q700" i="25"/>
  <c r="P700" i="25"/>
  <c r="N700" i="25"/>
  <c r="M700" i="25"/>
  <c r="K700" i="25"/>
  <c r="J700" i="25"/>
  <c r="H700" i="25"/>
  <c r="G700" i="25"/>
  <c r="E700" i="25"/>
  <c r="D700" i="25"/>
  <c r="AD699" i="25"/>
  <c r="AC699" i="25"/>
  <c r="AA699" i="25"/>
  <c r="Z699" i="25"/>
  <c r="X699" i="25"/>
  <c r="W699" i="25"/>
  <c r="U699" i="25"/>
  <c r="T699" i="25"/>
  <c r="Q699" i="25"/>
  <c r="P699" i="25"/>
  <c r="N699" i="25"/>
  <c r="M699" i="25"/>
  <c r="K699" i="25"/>
  <c r="J699" i="25"/>
  <c r="H699" i="25"/>
  <c r="G699" i="25"/>
  <c r="E699" i="25"/>
  <c r="D699" i="25"/>
  <c r="AD698" i="25"/>
  <c r="AC698" i="25"/>
  <c r="AA698" i="25"/>
  <c r="Z698" i="25"/>
  <c r="X698" i="25"/>
  <c r="W698" i="25"/>
  <c r="U698" i="25"/>
  <c r="T698" i="25"/>
  <c r="Q698" i="25"/>
  <c r="P698" i="25"/>
  <c r="N698" i="25"/>
  <c r="M698" i="25"/>
  <c r="K698" i="25"/>
  <c r="J698" i="25"/>
  <c r="H698" i="25"/>
  <c r="G698" i="25"/>
  <c r="E698" i="25"/>
  <c r="D698" i="25"/>
  <c r="AD697" i="25"/>
  <c r="AC697" i="25"/>
  <c r="AA697" i="25"/>
  <c r="Z697" i="25"/>
  <c r="X697" i="25"/>
  <c r="W697" i="25"/>
  <c r="U697" i="25"/>
  <c r="T697" i="25"/>
  <c r="Q697" i="25"/>
  <c r="P697" i="25"/>
  <c r="N697" i="25"/>
  <c r="M697" i="25"/>
  <c r="K697" i="25"/>
  <c r="J697" i="25"/>
  <c r="H697" i="25"/>
  <c r="G697" i="25"/>
  <c r="E697" i="25"/>
  <c r="D697" i="25"/>
  <c r="AD696" i="25"/>
  <c r="AC696" i="25"/>
  <c r="AA696" i="25"/>
  <c r="Z696" i="25"/>
  <c r="X696" i="25"/>
  <c r="W696" i="25"/>
  <c r="U696" i="25"/>
  <c r="T696" i="25"/>
  <c r="Q696" i="25"/>
  <c r="P696" i="25"/>
  <c r="N696" i="25"/>
  <c r="M696" i="25"/>
  <c r="K696" i="25"/>
  <c r="J696" i="25"/>
  <c r="H696" i="25"/>
  <c r="G696" i="25"/>
  <c r="E696" i="25"/>
  <c r="D696" i="25"/>
  <c r="AD695" i="25"/>
  <c r="AC695" i="25"/>
  <c r="AA695" i="25"/>
  <c r="Z695" i="25"/>
  <c r="X695" i="25"/>
  <c r="W695" i="25"/>
  <c r="U695" i="25"/>
  <c r="T695" i="25"/>
  <c r="Q695" i="25"/>
  <c r="P695" i="25"/>
  <c r="N695" i="25"/>
  <c r="M695" i="25"/>
  <c r="K695" i="25"/>
  <c r="J695" i="25"/>
  <c r="H695" i="25"/>
  <c r="G695" i="25"/>
  <c r="E695" i="25"/>
  <c r="D695" i="25"/>
  <c r="AD694" i="25"/>
  <c r="AC694" i="25"/>
  <c r="AA694" i="25"/>
  <c r="Z694" i="25"/>
  <c r="X694" i="25"/>
  <c r="W694" i="25"/>
  <c r="U694" i="25"/>
  <c r="T694" i="25"/>
  <c r="Q694" i="25"/>
  <c r="P694" i="25"/>
  <c r="N694" i="25"/>
  <c r="M694" i="25"/>
  <c r="K694" i="25"/>
  <c r="J694" i="25"/>
  <c r="H694" i="25"/>
  <c r="G694" i="25"/>
  <c r="E694" i="25"/>
  <c r="D694" i="25"/>
  <c r="AD693" i="25"/>
  <c r="AC693" i="25"/>
  <c r="AA693" i="25"/>
  <c r="Z693" i="25"/>
  <c r="X693" i="25"/>
  <c r="W693" i="25"/>
  <c r="U693" i="25"/>
  <c r="T693" i="25"/>
  <c r="Q693" i="25"/>
  <c r="P693" i="25"/>
  <c r="N693" i="25"/>
  <c r="M693" i="25"/>
  <c r="K693" i="25"/>
  <c r="J693" i="25"/>
  <c r="H693" i="25"/>
  <c r="G693" i="25"/>
  <c r="E693" i="25"/>
  <c r="D693" i="25"/>
  <c r="AD692" i="25"/>
  <c r="AC692" i="25"/>
  <c r="AA692" i="25"/>
  <c r="Z692" i="25"/>
  <c r="X692" i="25"/>
  <c r="W692" i="25"/>
  <c r="U692" i="25"/>
  <c r="T692" i="25"/>
  <c r="Q692" i="25"/>
  <c r="P692" i="25"/>
  <c r="N692" i="25"/>
  <c r="M692" i="25"/>
  <c r="K692" i="25"/>
  <c r="J692" i="25"/>
  <c r="H692" i="25"/>
  <c r="G692" i="25"/>
  <c r="E692" i="25"/>
  <c r="D692" i="25"/>
  <c r="AD691" i="25"/>
  <c r="AC691" i="25"/>
  <c r="AA691" i="25"/>
  <c r="Z691" i="25"/>
  <c r="X691" i="25"/>
  <c r="W691" i="25"/>
  <c r="U691" i="25"/>
  <c r="T691" i="25"/>
  <c r="Q691" i="25"/>
  <c r="P691" i="25"/>
  <c r="N691" i="25"/>
  <c r="M691" i="25"/>
  <c r="K691" i="25"/>
  <c r="J691" i="25"/>
  <c r="H691" i="25"/>
  <c r="G691" i="25"/>
  <c r="E691" i="25"/>
  <c r="D691" i="25"/>
  <c r="AD690" i="25"/>
  <c r="AC690" i="25"/>
  <c r="AA690" i="25"/>
  <c r="Z690" i="25"/>
  <c r="X690" i="25"/>
  <c r="W690" i="25"/>
  <c r="U690" i="25"/>
  <c r="T690" i="25"/>
  <c r="Q690" i="25"/>
  <c r="P690" i="25"/>
  <c r="N690" i="25"/>
  <c r="M690" i="25"/>
  <c r="K690" i="25"/>
  <c r="J690" i="25"/>
  <c r="H690" i="25"/>
  <c r="G690" i="25"/>
  <c r="E690" i="25"/>
  <c r="D690" i="25"/>
  <c r="AD689" i="25"/>
  <c r="AC689" i="25"/>
  <c r="AA689" i="25"/>
  <c r="Z689" i="25"/>
  <c r="X689" i="25"/>
  <c r="W689" i="25"/>
  <c r="U689" i="25"/>
  <c r="T689" i="25"/>
  <c r="Q689" i="25"/>
  <c r="P689" i="25"/>
  <c r="N689" i="25"/>
  <c r="M689" i="25"/>
  <c r="K689" i="25"/>
  <c r="J689" i="25"/>
  <c r="H689" i="25"/>
  <c r="G689" i="25"/>
  <c r="E689" i="25"/>
  <c r="D689" i="25"/>
  <c r="AD688" i="25"/>
  <c r="AC688" i="25"/>
  <c r="AA688" i="25"/>
  <c r="Z688" i="25"/>
  <c r="X688" i="25"/>
  <c r="W688" i="25"/>
  <c r="U688" i="25"/>
  <c r="T688" i="25"/>
  <c r="Q688" i="25"/>
  <c r="P688" i="25"/>
  <c r="N688" i="25"/>
  <c r="M688" i="25"/>
  <c r="K688" i="25"/>
  <c r="J688" i="25"/>
  <c r="H688" i="25"/>
  <c r="G688" i="25"/>
  <c r="E688" i="25"/>
  <c r="D688" i="25"/>
  <c r="AD687" i="25"/>
  <c r="AC687" i="25"/>
  <c r="AA687" i="25"/>
  <c r="Z687" i="25"/>
  <c r="X687" i="25"/>
  <c r="W687" i="25"/>
  <c r="U687" i="25"/>
  <c r="T687" i="25"/>
  <c r="Q687" i="25"/>
  <c r="P687" i="25"/>
  <c r="N687" i="25"/>
  <c r="M687" i="25"/>
  <c r="K687" i="25"/>
  <c r="J687" i="25"/>
  <c r="H687" i="25"/>
  <c r="G687" i="25"/>
  <c r="E687" i="25"/>
  <c r="D687" i="25"/>
  <c r="AD686" i="25"/>
  <c r="AC686" i="25"/>
  <c r="AA686" i="25"/>
  <c r="Z686" i="25"/>
  <c r="X686" i="25"/>
  <c r="W686" i="25"/>
  <c r="U686" i="25"/>
  <c r="T686" i="25"/>
  <c r="Q686" i="25"/>
  <c r="P686" i="25"/>
  <c r="N686" i="25"/>
  <c r="M686" i="25"/>
  <c r="K686" i="25"/>
  <c r="J686" i="25"/>
  <c r="H686" i="25"/>
  <c r="G686" i="25"/>
  <c r="E686" i="25"/>
  <c r="D686" i="25"/>
  <c r="AD685" i="25"/>
  <c r="AC685" i="25"/>
  <c r="AA685" i="25"/>
  <c r="Z685" i="25"/>
  <c r="X685" i="25"/>
  <c r="W685" i="25"/>
  <c r="U685" i="25"/>
  <c r="T685" i="25"/>
  <c r="Q685" i="25"/>
  <c r="P685" i="25"/>
  <c r="N685" i="25"/>
  <c r="M685" i="25"/>
  <c r="K685" i="25"/>
  <c r="J685" i="25"/>
  <c r="H685" i="25"/>
  <c r="G685" i="25"/>
  <c r="E685" i="25"/>
  <c r="D685" i="25"/>
  <c r="AD684" i="25"/>
  <c r="AC684" i="25"/>
  <c r="AA684" i="25"/>
  <c r="Z684" i="25"/>
  <c r="X684" i="25"/>
  <c r="W684" i="25"/>
  <c r="U684" i="25"/>
  <c r="T684" i="25"/>
  <c r="Q684" i="25"/>
  <c r="P684" i="25"/>
  <c r="N684" i="25"/>
  <c r="M684" i="25"/>
  <c r="K684" i="25"/>
  <c r="J684" i="25"/>
  <c r="H684" i="25"/>
  <c r="G684" i="25"/>
  <c r="E684" i="25"/>
  <c r="D684" i="25"/>
  <c r="AD683" i="25"/>
  <c r="AC683" i="25"/>
  <c r="AA683" i="25"/>
  <c r="Z683" i="25"/>
  <c r="X683" i="25"/>
  <c r="W683" i="25"/>
  <c r="U683" i="25"/>
  <c r="T683" i="25"/>
  <c r="Q683" i="25"/>
  <c r="P683" i="25"/>
  <c r="N683" i="25"/>
  <c r="M683" i="25"/>
  <c r="K683" i="25"/>
  <c r="J683" i="25"/>
  <c r="H683" i="25"/>
  <c r="G683" i="25"/>
  <c r="E683" i="25"/>
  <c r="D683" i="25"/>
  <c r="AD682" i="25"/>
  <c r="AC682" i="25"/>
  <c r="AA682" i="25"/>
  <c r="Z682" i="25"/>
  <c r="X682" i="25"/>
  <c r="W682" i="25"/>
  <c r="U682" i="25"/>
  <c r="T682" i="25"/>
  <c r="Q682" i="25"/>
  <c r="P682" i="25"/>
  <c r="N682" i="25"/>
  <c r="M682" i="25"/>
  <c r="K682" i="25"/>
  <c r="J682" i="25"/>
  <c r="H682" i="25"/>
  <c r="G682" i="25"/>
  <c r="E682" i="25"/>
  <c r="D682" i="25"/>
  <c r="AD681" i="25"/>
  <c r="AC681" i="25"/>
  <c r="AA681" i="25"/>
  <c r="Z681" i="25"/>
  <c r="X681" i="25"/>
  <c r="W681" i="25"/>
  <c r="U681" i="25"/>
  <c r="T681" i="25"/>
  <c r="Q681" i="25"/>
  <c r="P681" i="25"/>
  <c r="N681" i="25"/>
  <c r="M681" i="25"/>
  <c r="K681" i="25"/>
  <c r="J681" i="25"/>
  <c r="H681" i="25"/>
  <c r="G681" i="25"/>
  <c r="E681" i="25"/>
  <c r="D681" i="25"/>
  <c r="AD680" i="25"/>
  <c r="AC680" i="25"/>
  <c r="AA680" i="25"/>
  <c r="Z680" i="25"/>
  <c r="X680" i="25"/>
  <c r="W680" i="25"/>
  <c r="U680" i="25"/>
  <c r="T680" i="25"/>
  <c r="Q680" i="25"/>
  <c r="P680" i="25"/>
  <c r="N680" i="25"/>
  <c r="M680" i="25"/>
  <c r="K680" i="25"/>
  <c r="J680" i="25"/>
  <c r="H680" i="25"/>
  <c r="G680" i="25"/>
  <c r="E680" i="25"/>
  <c r="D680" i="25"/>
  <c r="AD679" i="25"/>
  <c r="AC679" i="25"/>
  <c r="AA679" i="25"/>
  <c r="Z679" i="25"/>
  <c r="X679" i="25"/>
  <c r="W679" i="25"/>
  <c r="U679" i="25"/>
  <c r="T679" i="25"/>
  <c r="Q679" i="25"/>
  <c r="P679" i="25"/>
  <c r="N679" i="25"/>
  <c r="M679" i="25"/>
  <c r="K679" i="25"/>
  <c r="J679" i="25"/>
  <c r="H679" i="25"/>
  <c r="G679" i="25"/>
  <c r="E679" i="25"/>
  <c r="D679" i="25"/>
  <c r="AD678" i="25"/>
  <c r="AC678" i="25"/>
  <c r="AA678" i="25"/>
  <c r="Z678" i="25"/>
  <c r="X678" i="25"/>
  <c r="W678" i="25"/>
  <c r="U678" i="25"/>
  <c r="T678" i="25"/>
  <c r="Q678" i="25"/>
  <c r="P678" i="25"/>
  <c r="N678" i="25"/>
  <c r="M678" i="25"/>
  <c r="K678" i="25"/>
  <c r="J678" i="25"/>
  <c r="H678" i="25"/>
  <c r="G678" i="25"/>
  <c r="E678" i="25"/>
  <c r="D678" i="25"/>
  <c r="AD677" i="25"/>
  <c r="AC677" i="25"/>
  <c r="AA677" i="25"/>
  <c r="Z677" i="25"/>
  <c r="X677" i="25"/>
  <c r="W677" i="25"/>
  <c r="U677" i="25"/>
  <c r="T677" i="25"/>
  <c r="Q677" i="25"/>
  <c r="P677" i="25"/>
  <c r="N677" i="25"/>
  <c r="M677" i="25"/>
  <c r="K677" i="25"/>
  <c r="J677" i="25"/>
  <c r="H677" i="25"/>
  <c r="G677" i="25"/>
  <c r="E677" i="25"/>
  <c r="D677" i="25"/>
  <c r="AD676" i="25"/>
  <c r="AC676" i="25"/>
  <c r="AA676" i="25"/>
  <c r="Z676" i="25"/>
  <c r="X676" i="25"/>
  <c r="W676" i="25"/>
  <c r="U676" i="25"/>
  <c r="T676" i="25"/>
  <c r="Q676" i="25"/>
  <c r="P676" i="25"/>
  <c r="N676" i="25"/>
  <c r="M676" i="25"/>
  <c r="K676" i="25"/>
  <c r="J676" i="25"/>
  <c r="H676" i="25"/>
  <c r="G676" i="25"/>
  <c r="E676" i="25"/>
  <c r="D676" i="25"/>
  <c r="AD675" i="25"/>
  <c r="AC675" i="25"/>
  <c r="AA675" i="25"/>
  <c r="Z675" i="25"/>
  <c r="X675" i="25"/>
  <c r="W675" i="25"/>
  <c r="U675" i="25"/>
  <c r="T675" i="25"/>
  <c r="Q675" i="25"/>
  <c r="P675" i="25"/>
  <c r="N675" i="25"/>
  <c r="M675" i="25"/>
  <c r="K675" i="25"/>
  <c r="J675" i="25"/>
  <c r="H675" i="25"/>
  <c r="G675" i="25"/>
  <c r="E675" i="25"/>
  <c r="D675" i="25"/>
  <c r="AD674" i="25"/>
  <c r="AC674" i="25"/>
  <c r="AA674" i="25"/>
  <c r="Z674" i="25"/>
  <c r="X674" i="25"/>
  <c r="W674" i="25"/>
  <c r="U674" i="25"/>
  <c r="T674" i="25"/>
  <c r="Q674" i="25"/>
  <c r="P674" i="25"/>
  <c r="N674" i="25"/>
  <c r="M674" i="25"/>
  <c r="K674" i="25"/>
  <c r="J674" i="25"/>
  <c r="H674" i="25"/>
  <c r="G674" i="25"/>
  <c r="E674" i="25"/>
  <c r="D674" i="25"/>
  <c r="AD673" i="25"/>
  <c r="AC673" i="25"/>
  <c r="AA673" i="25"/>
  <c r="Z673" i="25"/>
  <c r="X673" i="25"/>
  <c r="W673" i="25"/>
  <c r="U673" i="25"/>
  <c r="T673" i="25"/>
  <c r="Q673" i="25"/>
  <c r="P673" i="25"/>
  <c r="N673" i="25"/>
  <c r="M673" i="25"/>
  <c r="K673" i="25"/>
  <c r="J673" i="25"/>
  <c r="H673" i="25"/>
  <c r="G673" i="25"/>
  <c r="E673" i="25"/>
  <c r="D673" i="25"/>
  <c r="AD672" i="25"/>
  <c r="AC672" i="25"/>
  <c r="AA672" i="25"/>
  <c r="Z672" i="25"/>
  <c r="X672" i="25"/>
  <c r="W672" i="25"/>
  <c r="U672" i="25"/>
  <c r="T672" i="25"/>
  <c r="Q672" i="25"/>
  <c r="P672" i="25"/>
  <c r="N672" i="25"/>
  <c r="M672" i="25"/>
  <c r="K672" i="25"/>
  <c r="J672" i="25"/>
  <c r="H672" i="25"/>
  <c r="G672" i="25"/>
  <c r="E672" i="25"/>
  <c r="D672" i="25"/>
  <c r="AD671" i="25"/>
  <c r="AC671" i="25"/>
  <c r="AA671" i="25"/>
  <c r="Z671" i="25"/>
  <c r="X671" i="25"/>
  <c r="W671" i="25"/>
  <c r="U671" i="25"/>
  <c r="T671" i="25"/>
  <c r="Q671" i="25"/>
  <c r="P671" i="25"/>
  <c r="N671" i="25"/>
  <c r="M671" i="25"/>
  <c r="K671" i="25"/>
  <c r="J671" i="25"/>
  <c r="H671" i="25"/>
  <c r="G671" i="25"/>
  <c r="E671" i="25"/>
  <c r="D671" i="25"/>
  <c r="AD670" i="25"/>
  <c r="AC670" i="25"/>
  <c r="AA670" i="25"/>
  <c r="Z670" i="25"/>
  <c r="X670" i="25"/>
  <c r="W670" i="25"/>
  <c r="U670" i="25"/>
  <c r="T670" i="25"/>
  <c r="Q670" i="25"/>
  <c r="P670" i="25"/>
  <c r="N670" i="25"/>
  <c r="M670" i="25"/>
  <c r="K670" i="25"/>
  <c r="J670" i="25"/>
  <c r="H670" i="25"/>
  <c r="G670" i="25"/>
  <c r="E670" i="25"/>
  <c r="D670" i="25"/>
  <c r="AD669" i="25"/>
  <c r="AC669" i="25"/>
  <c r="AA669" i="25"/>
  <c r="Z669" i="25"/>
  <c r="X669" i="25"/>
  <c r="W669" i="25"/>
  <c r="U669" i="25"/>
  <c r="T669" i="25"/>
  <c r="Q669" i="25"/>
  <c r="P669" i="25"/>
  <c r="N669" i="25"/>
  <c r="M669" i="25"/>
  <c r="K669" i="25"/>
  <c r="J669" i="25"/>
  <c r="H669" i="25"/>
  <c r="G669" i="25"/>
  <c r="E669" i="25"/>
  <c r="D669" i="25"/>
  <c r="AD668" i="25"/>
  <c r="AC668" i="25"/>
  <c r="AA668" i="25"/>
  <c r="Z668" i="25"/>
  <c r="X668" i="25"/>
  <c r="W668" i="25"/>
  <c r="U668" i="25"/>
  <c r="T668" i="25"/>
  <c r="Q668" i="25"/>
  <c r="P668" i="25"/>
  <c r="N668" i="25"/>
  <c r="M668" i="25"/>
  <c r="K668" i="25"/>
  <c r="J668" i="25"/>
  <c r="H668" i="25"/>
  <c r="G668" i="25"/>
  <c r="E668" i="25"/>
  <c r="D668" i="25"/>
  <c r="AD667" i="25"/>
  <c r="AC667" i="25"/>
  <c r="AA667" i="25"/>
  <c r="Z667" i="25"/>
  <c r="X667" i="25"/>
  <c r="W667" i="25"/>
  <c r="U667" i="25"/>
  <c r="T667" i="25"/>
  <c r="Q667" i="25"/>
  <c r="P667" i="25"/>
  <c r="N667" i="25"/>
  <c r="M667" i="25"/>
  <c r="K667" i="25"/>
  <c r="J667" i="25"/>
  <c r="H667" i="25"/>
  <c r="G667" i="25"/>
  <c r="E667" i="25"/>
  <c r="D667" i="25"/>
  <c r="AD666" i="25"/>
  <c r="AC666" i="25"/>
  <c r="AA666" i="25"/>
  <c r="Z666" i="25"/>
  <c r="X666" i="25"/>
  <c r="W666" i="25"/>
  <c r="U666" i="25"/>
  <c r="T666" i="25"/>
  <c r="Q666" i="25"/>
  <c r="P666" i="25"/>
  <c r="N666" i="25"/>
  <c r="M666" i="25"/>
  <c r="K666" i="25"/>
  <c r="J666" i="25"/>
  <c r="H666" i="25"/>
  <c r="G666" i="25"/>
  <c r="E666" i="25"/>
  <c r="D666" i="25"/>
  <c r="AD665" i="25"/>
  <c r="AC665" i="25"/>
  <c r="AA665" i="25"/>
  <c r="Z665" i="25"/>
  <c r="X665" i="25"/>
  <c r="W665" i="25"/>
  <c r="U665" i="25"/>
  <c r="T665" i="25"/>
  <c r="Q665" i="25"/>
  <c r="P665" i="25"/>
  <c r="N665" i="25"/>
  <c r="M665" i="25"/>
  <c r="K665" i="25"/>
  <c r="J665" i="25"/>
  <c r="H665" i="25"/>
  <c r="G665" i="25"/>
  <c r="E665" i="25"/>
  <c r="D665" i="25"/>
  <c r="AD664" i="25"/>
  <c r="AC664" i="25"/>
  <c r="AA664" i="25"/>
  <c r="Z664" i="25"/>
  <c r="X664" i="25"/>
  <c r="W664" i="25"/>
  <c r="U664" i="25"/>
  <c r="T664" i="25"/>
  <c r="Q664" i="25"/>
  <c r="P664" i="25"/>
  <c r="N664" i="25"/>
  <c r="M664" i="25"/>
  <c r="K664" i="25"/>
  <c r="J664" i="25"/>
  <c r="H664" i="25"/>
  <c r="G664" i="25"/>
  <c r="E664" i="25"/>
  <c r="D664" i="25"/>
  <c r="AD663" i="25"/>
  <c r="AC663" i="25"/>
  <c r="AA663" i="25"/>
  <c r="Z663" i="25"/>
  <c r="X663" i="25"/>
  <c r="W663" i="25"/>
  <c r="U663" i="25"/>
  <c r="T663" i="25"/>
  <c r="Q663" i="25"/>
  <c r="P663" i="25"/>
  <c r="N663" i="25"/>
  <c r="M663" i="25"/>
  <c r="K663" i="25"/>
  <c r="J663" i="25"/>
  <c r="H663" i="25"/>
  <c r="G663" i="25"/>
  <c r="E663" i="25"/>
  <c r="D663" i="25"/>
  <c r="AD662" i="25"/>
  <c r="AC662" i="25"/>
  <c r="AA662" i="25"/>
  <c r="Z662" i="25"/>
  <c r="X662" i="25"/>
  <c r="W662" i="25"/>
  <c r="U662" i="25"/>
  <c r="T662" i="25"/>
  <c r="Q662" i="25"/>
  <c r="P662" i="25"/>
  <c r="N662" i="25"/>
  <c r="M662" i="25"/>
  <c r="K662" i="25"/>
  <c r="J662" i="25"/>
  <c r="H662" i="25"/>
  <c r="G662" i="25"/>
  <c r="E662" i="25"/>
  <c r="D662" i="25"/>
  <c r="AD661" i="25"/>
  <c r="AC661" i="25"/>
  <c r="AA661" i="25"/>
  <c r="Z661" i="25"/>
  <c r="X661" i="25"/>
  <c r="W661" i="25"/>
  <c r="U661" i="25"/>
  <c r="T661" i="25"/>
  <c r="Q661" i="25"/>
  <c r="P661" i="25"/>
  <c r="N661" i="25"/>
  <c r="M661" i="25"/>
  <c r="K661" i="25"/>
  <c r="J661" i="25"/>
  <c r="H661" i="25"/>
  <c r="G661" i="25"/>
  <c r="E661" i="25"/>
  <c r="D661" i="25"/>
  <c r="AD660" i="25"/>
  <c r="AC660" i="25"/>
  <c r="AA660" i="25"/>
  <c r="Z660" i="25"/>
  <c r="X660" i="25"/>
  <c r="W660" i="25"/>
  <c r="U660" i="25"/>
  <c r="T660" i="25"/>
  <c r="Q660" i="25"/>
  <c r="P660" i="25"/>
  <c r="N660" i="25"/>
  <c r="M660" i="25"/>
  <c r="K660" i="25"/>
  <c r="J660" i="25"/>
  <c r="H660" i="25"/>
  <c r="G660" i="25"/>
  <c r="E660" i="25"/>
  <c r="D660" i="25"/>
  <c r="AD659" i="25"/>
  <c r="AC659" i="25"/>
  <c r="AA659" i="25"/>
  <c r="Z659" i="25"/>
  <c r="X659" i="25"/>
  <c r="W659" i="25"/>
  <c r="U659" i="25"/>
  <c r="T659" i="25"/>
  <c r="Q659" i="25"/>
  <c r="P659" i="25"/>
  <c r="N659" i="25"/>
  <c r="M659" i="25"/>
  <c r="K659" i="25"/>
  <c r="J659" i="25"/>
  <c r="H659" i="25"/>
  <c r="G659" i="25"/>
  <c r="E659" i="25"/>
  <c r="D659" i="25"/>
  <c r="AD658" i="25"/>
  <c r="AC658" i="25"/>
  <c r="AA658" i="25"/>
  <c r="Z658" i="25"/>
  <c r="X658" i="25"/>
  <c r="W658" i="25"/>
  <c r="U658" i="25"/>
  <c r="T658" i="25"/>
  <c r="Q658" i="25"/>
  <c r="P658" i="25"/>
  <c r="N658" i="25"/>
  <c r="M658" i="25"/>
  <c r="K658" i="25"/>
  <c r="J658" i="25"/>
  <c r="H658" i="25"/>
  <c r="G658" i="25"/>
  <c r="E658" i="25"/>
  <c r="D658" i="25"/>
  <c r="AD657" i="25"/>
  <c r="AC657" i="25"/>
  <c r="AA657" i="25"/>
  <c r="Z657" i="25"/>
  <c r="X657" i="25"/>
  <c r="W657" i="25"/>
  <c r="U657" i="25"/>
  <c r="T657" i="25"/>
  <c r="Q657" i="25"/>
  <c r="P657" i="25"/>
  <c r="N657" i="25"/>
  <c r="M657" i="25"/>
  <c r="K657" i="25"/>
  <c r="J657" i="25"/>
  <c r="H657" i="25"/>
  <c r="G657" i="25"/>
  <c r="E657" i="25"/>
  <c r="D657" i="25"/>
  <c r="AD656" i="25"/>
  <c r="AC656" i="25"/>
  <c r="AA656" i="25"/>
  <c r="Z656" i="25"/>
  <c r="X656" i="25"/>
  <c r="W656" i="25"/>
  <c r="U656" i="25"/>
  <c r="T656" i="25"/>
  <c r="Q656" i="25"/>
  <c r="P656" i="25"/>
  <c r="N656" i="25"/>
  <c r="M656" i="25"/>
  <c r="K656" i="25"/>
  <c r="J656" i="25"/>
  <c r="H656" i="25"/>
  <c r="G656" i="25"/>
  <c r="E656" i="25"/>
  <c r="D656" i="25"/>
  <c r="AD655" i="25"/>
  <c r="AC655" i="25"/>
  <c r="AA655" i="25"/>
  <c r="Z655" i="25"/>
  <c r="X655" i="25"/>
  <c r="W655" i="25"/>
  <c r="U655" i="25"/>
  <c r="T655" i="25"/>
  <c r="Q655" i="25"/>
  <c r="P655" i="25"/>
  <c r="N655" i="25"/>
  <c r="M655" i="25"/>
  <c r="K655" i="25"/>
  <c r="J655" i="25"/>
  <c r="H655" i="25"/>
  <c r="G655" i="25"/>
  <c r="E655" i="25"/>
  <c r="D655" i="25"/>
  <c r="AD654" i="25"/>
  <c r="AC654" i="25"/>
  <c r="AA654" i="25"/>
  <c r="Z654" i="25"/>
  <c r="X654" i="25"/>
  <c r="W654" i="25"/>
  <c r="U654" i="25"/>
  <c r="T654" i="25"/>
  <c r="Q654" i="25"/>
  <c r="P654" i="25"/>
  <c r="N654" i="25"/>
  <c r="M654" i="25"/>
  <c r="K654" i="25"/>
  <c r="J654" i="25"/>
  <c r="H654" i="25"/>
  <c r="G654" i="25"/>
  <c r="E654" i="25"/>
  <c r="D654" i="25"/>
  <c r="AD653" i="25"/>
  <c r="AC653" i="25"/>
  <c r="AA653" i="25"/>
  <c r="Z653" i="25"/>
  <c r="X653" i="25"/>
  <c r="W653" i="25"/>
  <c r="U653" i="25"/>
  <c r="T653" i="25"/>
  <c r="Q653" i="25"/>
  <c r="P653" i="25"/>
  <c r="N653" i="25"/>
  <c r="M653" i="25"/>
  <c r="K653" i="25"/>
  <c r="J653" i="25"/>
  <c r="H653" i="25"/>
  <c r="G653" i="25"/>
  <c r="E653" i="25"/>
  <c r="D653" i="25"/>
  <c r="AD652" i="25"/>
  <c r="AC652" i="25"/>
  <c r="AA652" i="25"/>
  <c r="Z652" i="25"/>
  <c r="X652" i="25"/>
  <c r="W652" i="25"/>
  <c r="U652" i="25"/>
  <c r="T652" i="25"/>
  <c r="Q652" i="25"/>
  <c r="P652" i="25"/>
  <c r="N652" i="25"/>
  <c r="M652" i="25"/>
  <c r="K652" i="25"/>
  <c r="J652" i="25"/>
  <c r="H652" i="25"/>
  <c r="G652" i="25"/>
  <c r="E652" i="25"/>
  <c r="D652" i="25"/>
  <c r="AD651" i="25"/>
  <c r="AC651" i="25"/>
  <c r="AA651" i="25"/>
  <c r="Z651" i="25"/>
  <c r="X651" i="25"/>
  <c r="W651" i="25"/>
  <c r="U651" i="25"/>
  <c r="T651" i="25"/>
  <c r="Q651" i="25"/>
  <c r="P651" i="25"/>
  <c r="N651" i="25"/>
  <c r="M651" i="25"/>
  <c r="K651" i="25"/>
  <c r="J651" i="25"/>
  <c r="H651" i="25"/>
  <c r="G651" i="25"/>
  <c r="E651" i="25"/>
  <c r="D651" i="25"/>
  <c r="AD650" i="25"/>
  <c r="AC650" i="25"/>
  <c r="AA650" i="25"/>
  <c r="Z650" i="25"/>
  <c r="X650" i="25"/>
  <c r="W650" i="25"/>
  <c r="U650" i="25"/>
  <c r="T650" i="25"/>
  <c r="Q650" i="25"/>
  <c r="P650" i="25"/>
  <c r="N650" i="25"/>
  <c r="M650" i="25"/>
  <c r="K650" i="25"/>
  <c r="J650" i="25"/>
  <c r="H650" i="25"/>
  <c r="G650" i="25"/>
  <c r="E650" i="25"/>
  <c r="D650" i="25"/>
  <c r="AD649" i="25"/>
  <c r="AC649" i="25"/>
  <c r="AA649" i="25"/>
  <c r="Z649" i="25"/>
  <c r="X649" i="25"/>
  <c r="W649" i="25"/>
  <c r="U649" i="25"/>
  <c r="T649" i="25"/>
  <c r="Q649" i="25"/>
  <c r="P649" i="25"/>
  <c r="N649" i="25"/>
  <c r="M649" i="25"/>
  <c r="K649" i="25"/>
  <c r="J649" i="25"/>
  <c r="H649" i="25"/>
  <c r="G649" i="25"/>
  <c r="E649" i="25"/>
  <c r="D649" i="25"/>
  <c r="AD648" i="25"/>
  <c r="AC648" i="25"/>
  <c r="AA648" i="25"/>
  <c r="Z648" i="25"/>
  <c r="X648" i="25"/>
  <c r="W648" i="25"/>
  <c r="U648" i="25"/>
  <c r="T648" i="25"/>
  <c r="Q648" i="25"/>
  <c r="P648" i="25"/>
  <c r="N648" i="25"/>
  <c r="M648" i="25"/>
  <c r="K648" i="25"/>
  <c r="J648" i="25"/>
  <c r="H648" i="25"/>
  <c r="G648" i="25"/>
  <c r="E648" i="25"/>
  <c r="D648" i="25"/>
  <c r="AD647" i="25"/>
  <c r="AC647" i="25"/>
  <c r="AA647" i="25"/>
  <c r="Z647" i="25"/>
  <c r="X647" i="25"/>
  <c r="W647" i="25"/>
  <c r="U647" i="25"/>
  <c r="T647" i="25"/>
  <c r="Q647" i="25"/>
  <c r="P647" i="25"/>
  <c r="N647" i="25"/>
  <c r="M647" i="25"/>
  <c r="K647" i="25"/>
  <c r="J647" i="25"/>
  <c r="H647" i="25"/>
  <c r="G647" i="25"/>
  <c r="E647" i="25"/>
  <c r="D647" i="25"/>
  <c r="AD646" i="25"/>
  <c r="AC646" i="25"/>
  <c r="AA646" i="25"/>
  <c r="Z646" i="25"/>
  <c r="X646" i="25"/>
  <c r="W646" i="25"/>
  <c r="U646" i="25"/>
  <c r="T646" i="25"/>
  <c r="Q646" i="25"/>
  <c r="P646" i="25"/>
  <c r="N646" i="25"/>
  <c r="M646" i="25"/>
  <c r="K646" i="25"/>
  <c r="J646" i="25"/>
  <c r="H646" i="25"/>
  <c r="G646" i="25"/>
  <c r="E646" i="25"/>
  <c r="D646" i="25"/>
  <c r="AD645" i="25"/>
  <c r="AC645" i="25"/>
  <c r="AA645" i="25"/>
  <c r="Z645" i="25"/>
  <c r="X645" i="25"/>
  <c r="W645" i="25"/>
  <c r="U645" i="25"/>
  <c r="T645" i="25"/>
  <c r="Q645" i="25"/>
  <c r="P645" i="25"/>
  <c r="N645" i="25"/>
  <c r="M645" i="25"/>
  <c r="K645" i="25"/>
  <c r="J645" i="25"/>
  <c r="H645" i="25"/>
  <c r="G645" i="25"/>
  <c r="E645" i="25"/>
  <c r="D645" i="25"/>
  <c r="AD644" i="25"/>
  <c r="AC644" i="25"/>
  <c r="AA644" i="25"/>
  <c r="Z644" i="25"/>
  <c r="X644" i="25"/>
  <c r="W644" i="25"/>
  <c r="U644" i="25"/>
  <c r="T644" i="25"/>
  <c r="Q644" i="25"/>
  <c r="P644" i="25"/>
  <c r="N644" i="25"/>
  <c r="M644" i="25"/>
  <c r="K644" i="25"/>
  <c r="J644" i="25"/>
  <c r="H644" i="25"/>
  <c r="G644" i="25"/>
  <c r="E644" i="25"/>
  <c r="D644" i="25"/>
  <c r="AD643" i="25"/>
  <c r="AC643" i="25"/>
  <c r="AA643" i="25"/>
  <c r="Z643" i="25"/>
  <c r="X643" i="25"/>
  <c r="W643" i="25"/>
  <c r="U643" i="25"/>
  <c r="T643" i="25"/>
  <c r="Q643" i="25"/>
  <c r="P643" i="25"/>
  <c r="N643" i="25"/>
  <c r="M643" i="25"/>
  <c r="K643" i="25"/>
  <c r="J643" i="25"/>
  <c r="H643" i="25"/>
  <c r="G643" i="25"/>
  <c r="E643" i="25"/>
  <c r="D643" i="25"/>
  <c r="AD642" i="25"/>
  <c r="AC642" i="25"/>
  <c r="AA642" i="25"/>
  <c r="Z642" i="25"/>
  <c r="X642" i="25"/>
  <c r="W642" i="25"/>
  <c r="U642" i="25"/>
  <c r="T642" i="25"/>
  <c r="Q642" i="25"/>
  <c r="P642" i="25"/>
  <c r="N642" i="25"/>
  <c r="M642" i="25"/>
  <c r="K642" i="25"/>
  <c r="J642" i="25"/>
  <c r="H642" i="25"/>
  <c r="G642" i="25"/>
  <c r="E642" i="25"/>
  <c r="D642" i="25"/>
  <c r="AD641" i="25"/>
  <c r="AC641" i="25"/>
  <c r="AA641" i="25"/>
  <c r="Z641" i="25"/>
  <c r="X641" i="25"/>
  <c r="W641" i="25"/>
  <c r="U641" i="25"/>
  <c r="T641" i="25"/>
  <c r="Q641" i="25"/>
  <c r="P641" i="25"/>
  <c r="N641" i="25"/>
  <c r="M641" i="25"/>
  <c r="K641" i="25"/>
  <c r="J641" i="25"/>
  <c r="H641" i="25"/>
  <c r="G641" i="25"/>
  <c r="E641" i="25"/>
  <c r="D641" i="25"/>
  <c r="AD640" i="25"/>
  <c r="AC640" i="25"/>
  <c r="AA640" i="25"/>
  <c r="Z640" i="25"/>
  <c r="X640" i="25"/>
  <c r="W640" i="25"/>
  <c r="U640" i="25"/>
  <c r="T640" i="25"/>
  <c r="Q640" i="25"/>
  <c r="P640" i="25"/>
  <c r="N640" i="25"/>
  <c r="M640" i="25"/>
  <c r="K640" i="25"/>
  <c r="J640" i="25"/>
  <c r="H640" i="25"/>
  <c r="G640" i="25"/>
  <c r="E640" i="25"/>
  <c r="D640" i="25"/>
  <c r="AD639" i="25"/>
  <c r="AC639" i="25"/>
  <c r="AA639" i="25"/>
  <c r="Z639" i="25"/>
  <c r="X639" i="25"/>
  <c r="W639" i="25"/>
  <c r="U639" i="25"/>
  <c r="T639" i="25"/>
  <c r="Q639" i="25"/>
  <c r="P639" i="25"/>
  <c r="N639" i="25"/>
  <c r="M639" i="25"/>
  <c r="K639" i="25"/>
  <c r="J639" i="25"/>
  <c r="H639" i="25"/>
  <c r="G639" i="25"/>
  <c r="E639" i="25"/>
  <c r="D639" i="25"/>
  <c r="AD638" i="25"/>
  <c r="AC638" i="25"/>
  <c r="AA638" i="25"/>
  <c r="Z638" i="25"/>
  <c r="X638" i="25"/>
  <c r="W638" i="25"/>
  <c r="U638" i="25"/>
  <c r="T638" i="25"/>
  <c r="Q638" i="25"/>
  <c r="P638" i="25"/>
  <c r="N638" i="25"/>
  <c r="M638" i="25"/>
  <c r="K638" i="25"/>
  <c r="J638" i="25"/>
  <c r="H638" i="25"/>
  <c r="G638" i="25"/>
  <c r="E638" i="25"/>
  <c r="D638" i="25"/>
  <c r="AD637" i="25"/>
  <c r="AC637" i="25"/>
  <c r="AA637" i="25"/>
  <c r="Z637" i="25"/>
  <c r="X637" i="25"/>
  <c r="W637" i="25"/>
  <c r="U637" i="25"/>
  <c r="T637" i="25"/>
  <c r="Q637" i="25"/>
  <c r="P637" i="25"/>
  <c r="N637" i="25"/>
  <c r="M637" i="25"/>
  <c r="K637" i="25"/>
  <c r="J637" i="25"/>
  <c r="H637" i="25"/>
  <c r="G637" i="25"/>
  <c r="E637" i="25"/>
  <c r="D637" i="25"/>
  <c r="AD636" i="25"/>
  <c r="AC636" i="25"/>
  <c r="AA636" i="25"/>
  <c r="Z636" i="25"/>
  <c r="X636" i="25"/>
  <c r="W636" i="25"/>
  <c r="U636" i="25"/>
  <c r="T636" i="25"/>
  <c r="Q636" i="25"/>
  <c r="P636" i="25"/>
  <c r="N636" i="25"/>
  <c r="M636" i="25"/>
  <c r="K636" i="25"/>
  <c r="J636" i="25"/>
  <c r="H636" i="25"/>
  <c r="G636" i="25"/>
  <c r="E636" i="25"/>
  <c r="D636" i="25"/>
  <c r="AD635" i="25"/>
  <c r="AC635" i="25"/>
  <c r="AA635" i="25"/>
  <c r="Z635" i="25"/>
  <c r="X635" i="25"/>
  <c r="W635" i="25"/>
  <c r="U635" i="25"/>
  <c r="T635" i="25"/>
  <c r="Q635" i="25"/>
  <c r="P635" i="25"/>
  <c r="N635" i="25"/>
  <c r="M635" i="25"/>
  <c r="K635" i="25"/>
  <c r="J635" i="25"/>
  <c r="H635" i="25"/>
  <c r="G635" i="25"/>
  <c r="E635" i="25"/>
  <c r="D635" i="25"/>
  <c r="AD634" i="25"/>
  <c r="AC634" i="25"/>
  <c r="AA634" i="25"/>
  <c r="Z634" i="25"/>
  <c r="X634" i="25"/>
  <c r="W634" i="25"/>
  <c r="U634" i="25"/>
  <c r="T634" i="25"/>
  <c r="Q634" i="25"/>
  <c r="P634" i="25"/>
  <c r="N634" i="25"/>
  <c r="M634" i="25"/>
  <c r="K634" i="25"/>
  <c r="J634" i="25"/>
  <c r="H634" i="25"/>
  <c r="G634" i="25"/>
  <c r="E634" i="25"/>
  <c r="D634" i="25"/>
  <c r="AD633" i="25"/>
  <c r="AC633" i="25"/>
  <c r="AA633" i="25"/>
  <c r="Z633" i="25"/>
  <c r="X633" i="25"/>
  <c r="W633" i="25"/>
  <c r="U633" i="25"/>
  <c r="T633" i="25"/>
  <c r="Q633" i="25"/>
  <c r="P633" i="25"/>
  <c r="N633" i="25"/>
  <c r="M633" i="25"/>
  <c r="K633" i="25"/>
  <c r="J633" i="25"/>
  <c r="H633" i="25"/>
  <c r="G633" i="25"/>
  <c r="E633" i="25"/>
  <c r="D633" i="25"/>
  <c r="AD632" i="25"/>
  <c r="AC632" i="25"/>
  <c r="AA632" i="25"/>
  <c r="Z632" i="25"/>
  <c r="X632" i="25"/>
  <c r="W632" i="25"/>
  <c r="U632" i="25"/>
  <c r="T632" i="25"/>
  <c r="Q632" i="25"/>
  <c r="P632" i="25"/>
  <c r="N632" i="25"/>
  <c r="M632" i="25"/>
  <c r="K632" i="25"/>
  <c r="J632" i="25"/>
  <c r="H632" i="25"/>
  <c r="G632" i="25"/>
  <c r="E632" i="25"/>
  <c r="D632" i="25"/>
  <c r="AD631" i="25"/>
  <c r="AC631" i="25"/>
  <c r="AA631" i="25"/>
  <c r="Z631" i="25"/>
  <c r="X631" i="25"/>
  <c r="W631" i="25"/>
  <c r="U631" i="25"/>
  <c r="T631" i="25"/>
  <c r="Q631" i="25"/>
  <c r="P631" i="25"/>
  <c r="N631" i="25"/>
  <c r="M631" i="25"/>
  <c r="K631" i="25"/>
  <c r="J631" i="25"/>
  <c r="H631" i="25"/>
  <c r="G631" i="25"/>
  <c r="E631" i="25"/>
  <c r="D631" i="25"/>
  <c r="AD630" i="25"/>
  <c r="AC630" i="25"/>
  <c r="AA630" i="25"/>
  <c r="Z630" i="25"/>
  <c r="X630" i="25"/>
  <c r="W630" i="25"/>
  <c r="U630" i="25"/>
  <c r="T630" i="25"/>
  <c r="Q630" i="25"/>
  <c r="P630" i="25"/>
  <c r="N630" i="25"/>
  <c r="M630" i="25"/>
  <c r="K630" i="25"/>
  <c r="J630" i="25"/>
  <c r="H630" i="25"/>
  <c r="G630" i="25"/>
  <c r="E630" i="25"/>
  <c r="D630" i="25"/>
  <c r="AD629" i="25"/>
  <c r="AC629" i="25"/>
  <c r="AA629" i="25"/>
  <c r="Z629" i="25"/>
  <c r="X629" i="25"/>
  <c r="W629" i="25"/>
  <c r="U629" i="25"/>
  <c r="T629" i="25"/>
  <c r="Q629" i="25"/>
  <c r="P629" i="25"/>
  <c r="N629" i="25"/>
  <c r="M629" i="25"/>
  <c r="K629" i="25"/>
  <c r="J629" i="25"/>
  <c r="H629" i="25"/>
  <c r="G629" i="25"/>
  <c r="E629" i="25"/>
  <c r="D629" i="25"/>
  <c r="AD628" i="25"/>
  <c r="AC628" i="25"/>
  <c r="AA628" i="25"/>
  <c r="Z628" i="25"/>
  <c r="X628" i="25"/>
  <c r="W628" i="25"/>
  <c r="U628" i="25"/>
  <c r="T628" i="25"/>
  <c r="Q628" i="25"/>
  <c r="P628" i="25"/>
  <c r="N628" i="25"/>
  <c r="M628" i="25"/>
  <c r="K628" i="25"/>
  <c r="J628" i="25"/>
  <c r="H628" i="25"/>
  <c r="G628" i="25"/>
  <c r="E628" i="25"/>
  <c r="D628" i="25"/>
  <c r="AD627" i="25"/>
  <c r="AC627" i="25"/>
  <c r="AA627" i="25"/>
  <c r="Z627" i="25"/>
  <c r="X627" i="25"/>
  <c r="W627" i="25"/>
  <c r="U627" i="25"/>
  <c r="T627" i="25"/>
  <c r="Q627" i="25"/>
  <c r="P627" i="25"/>
  <c r="N627" i="25"/>
  <c r="M627" i="25"/>
  <c r="K627" i="25"/>
  <c r="J627" i="25"/>
  <c r="H627" i="25"/>
  <c r="G627" i="25"/>
  <c r="E627" i="25"/>
  <c r="D627" i="25"/>
  <c r="AD626" i="25"/>
  <c r="AC626" i="25"/>
  <c r="AA626" i="25"/>
  <c r="Z626" i="25"/>
  <c r="X626" i="25"/>
  <c r="W626" i="25"/>
  <c r="U626" i="25"/>
  <c r="T626" i="25"/>
  <c r="Q626" i="25"/>
  <c r="P626" i="25"/>
  <c r="N626" i="25"/>
  <c r="M626" i="25"/>
  <c r="K626" i="25"/>
  <c r="J626" i="25"/>
  <c r="H626" i="25"/>
  <c r="G626" i="25"/>
  <c r="E626" i="25"/>
  <c r="D626" i="25"/>
  <c r="AD625" i="25"/>
  <c r="AC625" i="25"/>
  <c r="AA625" i="25"/>
  <c r="Z625" i="25"/>
  <c r="X625" i="25"/>
  <c r="W625" i="25"/>
  <c r="U625" i="25"/>
  <c r="T625" i="25"/>
  <c r="Q625" i="25"/>
  <c r="P625" i="25"/>
  <c r="N625" i="25"/>
  <c r="M625" i="25"/>
  <c r="K625" i="25"/>
  <c r="J625" i="25"/>
  <c r="H625" i="25"/>
  <c r="G625" i="25"/>
  <c r="E625" i="25"/>
  <c r="D625" i="25"/>
  <c r="AD624" i="25"/>
  <c r="AC624" i="25"/>
  <c r="AA624" i="25"/>
  <c r="Z624" i="25"/>
  <c r="X624" i="25"/>
  <c r="W624" i="25"/>
  <c r="U624" i="25"/>
  <c r="T624" i="25"/>
  <c r="Q624" i="25"/>
  <c r="P624" i="25"/>
  <c r="N624" i="25"/>
  <c r="M624" i="25"/>
  <c r="K624" i="25"/>
  <c r="J624" i="25"/>
  <c r="H624" i="25"/>
  <c r="G624" i="25"/>
  <c r="E624" i="25"/>
  <c r="D624" i="25"/>
  <c r="AD623" i="25"/>
  <c r="AC623" i="25"/>
  <c r="AA623" i="25"/>
  <c r="Z623" i="25"/>
  <c r="X623" i="25"/>
  <c r="W623" i="25"/>
  <c r="U623" i="25"/>
  <c r="T623" i="25"/>
  <c r="Q623" i="25"/>
  <c r="P623" i="25"/>
  <c r="N623" i="25"/>
  <c r="M623" i="25"/>
  <c r="K623" i="25"/>
  <c r="J623" i="25"/>
  <c r="H623" i="25"/>
  <c r="G623" i="25"/>
  <c r="E623" i="25"/>
  <c r="D623" i="25"/>
  <c r="AD622" i="25"/>
  <c r="AC622" i="25"/>
  <c r="AA622" i="25"/>
  <c r="Z622" i="25"/>
  <c r="X622" i="25"/>
  <c r="W622" i="25"/>
  <c r="U622" i="25"/>
  <c r="T622" i="25"/>
  <c r="Q622" i="25"/>
  <c r="P622" i="25"/>
  <c r="N622" i="25"/>
  <c r="M622" i="25"/>
  <c r="K622" i="25"/>
  <c r="J622" i="25"/>
  <c r="H622" i="25"/>
  <c r="G622" i="25"/>
  <c r="E622" i="25"/>
  <c r="D622" i="25"/>
  <c r="AD621" i="25"/>
  <c r="AC621" i="25"/>
  <c r="AA621" i="25"/>
  <c r="Z621" i="25"/>
  <c r="X621" i="25"/>
  <c r="W621" i="25"/>
  <c r="U621" i="25"/>
  <c r="T621" i="25"/>
  <c r="Q621" i="25"/>
  <c r="P621" i="25"/>
  <c r="N621" i="25"/>
  <c r="M621" i="25"/>
  <c r="K621" i="25"/>
  <c r="J621" i="25"/>
  <c r="H621" i="25"/>
  <c r="G621" i="25"/>
  <c r="E621" i="25"/>
  <c r="D621" i="25"/>
  <c r="AD620" i="25"/>
  <c r="AC620" i="25"/>
  <c r="AA620" i="25"/>
  <c r="Z620" i="25"/>
  <c r="X620" i="25"/>
  <c r="W620" i="25"/>
  <c r="U620" i="25"/>
  <c r="T620" i="25"/>
  <c r="Q620" i="25"/>
  <c r="P620" i="25"/>
  <c r="N620" i="25"/>
  <c r="M620" i="25"/>
  <c r="K620" i="25"/>
  <c r="J620" i="25"/>
  <c r="H620" i="25"/>
  <c r="G620" i="25"/>
  <c r="E620" i="25"/>
  <c r="D620" i="25"/>
  <c r="AD619" i="25"/>
  <c r="AC619" i="25"/>
  <c r="AA619" i="25"/>
  <c r="Z619" i="25"/>
  <c r="X619" i="25"/>
  <c r="W619" i="25"/>
  <c r="U619" i="25"/>
  <c r="T619" i="25"/>
  <c r="Q619" i="25"/>
  <c r="P619" i="25"/>
  <c r="N619" i="25"/>
  <c r="M619" i="25"/>
  <c r="K619" i="25"/>
  <c r="J619" i="25"/>
  <c r="H619" i="25"/>
  <c r="G619" i="25"/>
  <c r="E619" i="25"/>
  <c r="D619" i="25"/>
  <c r="AD618" i="25"/>
  <c r="AC618" i="25"/>
  <c r="AA618" i="25"/>
  <c r="Z618" i="25"/>
  <c r="X618" i="25"/>
  <c r="W618" i="25"/>
  <c r="U618" i="25"/>
  <c r="T618" i="25"/>
  <c r="Q618" i="25"/>
  <c r="P618" i="25"/>
  <c r="N618" i="25"/>
  <c r="M618" i="25"/>
  <c r="K618" i="25"/>
  <c r="J618" i="25"/>
  <c r="H618" i="25"/>
  <c r="G618" i="25"/>
  <c r="E618" i="25"/>
  <c r="D618" i="25"/>
  <c r="AD617" i="25"/>
  <c r="AC617" i="25"/>
  <c r="AA617" i="25"/>
  <c r="Z617" i="25"/>
  <c r="X617" i="25"/>
  <c r="W617" i="25"/>
  <c r="U617" i="25"/>
  <c r="T617" i="25"/>
  <c r="Q617" i="25"/>
  <c r="P617" i="25"/>
  <c r="N617" i="25"/>
  <c r="M617" i="25"/>
  <c r="K617" i="25"/>
  <c r="J617" i="25"/>
  <c r="H617" i="25"/>
  <c r="G617" i="25"/>
  <c r="E617" i="25"/>
  <c r="D617" i="25"/>
  <c r="AD616" i="25"/>
  <c r="AC616" i="25"/>
  <c r="AA616" i="25"/>
  <c r="Z616" i="25"/>
  <c r="X616" i="25"/>
  <c r="W616" i="25"/>
  <c r="U616" i="25"/>
  <c r="T616" i="25"/>
  <c r="Q616" i="25"/>
  <c r="P616" i="25"/>
  <c r="N616" i="25"/>
  <c r="M616" i="25"/>
  <c r="K616" i="25"/>
  <c r="J616" i="25"/>
  <c r="H616" i="25"/>
  <c r="G616" i="25"/>
  <c r="E616" i="25"/>
  <c r="D616" i="25"/>
  <c r="AD615" i="25"/>
  <c r="AC615" i="25"/>
  <c r="AA615" i="25"/>
  <c r="Z615" i="25"/>
  <c r="X615" i="25"/>
  <c r="W615" i="25"/>
  <c r="U615" i="25"/>
  <c r="T615" i="25"/>
  <c r="Q615" i="25"/>
  <c r="P615" i="25"/>
  <c r="N615" i="25"/>
  <c r="M615" i="25"/>
  <c r="K615" i="25"/>
  <c r="J615" i="25"/>
  <c r="H615" i="25"/>
  <c r="G615" i="25"/>
  <c r="E615" i="25"/>
  <c r="D615" i="25"/>
  <c r="AD614" i="25"/>
  <c r="AC614" i="25"/>
  <c r="AA614" i="25"/>
  <c r="Z614" i="25"/>
  <c r="X614" i="25"/>
  <c r="W614" i="25"/>
  <c r="U614" i="25"/>
  <c r="T614" i="25"/>
  <c r="Q614" i="25"/>
  <c r="P614" i="25"/>
  <c r="N614" i="25"/>
  <c r="M614" i="25"/>
  <c r="K614" i="25"/>
  <c r="J614" i="25"/>
  <c r="H614" i="25"/>
  <c r="G614" i="25"/>
  <c r="E614" i="25"/>
  <c r="D614" i="25"/>
  <c r="AD613" i="25"/>
  <c r="AC613" i="25"/>
  <c r="AA613" i="25"/>
  <c r="Z613" i="25"/>
  <c r="X613" i="25"/>
  <c r="W613" i="25"/>
  <c r="U613" i="25"/>
  <c r="T613" i="25"/>
  <c r="Q613" i="25"/>
  <c r="P613" i="25"/>
  <c r="N613" i="25"/>
  <c r="M613" i="25"/>
  <c r="K613" i="25"/>
  <c r="J613" i="25"/>
  <c r="H613" i="25"/>
  <c r="G613" i="25"/>
  <c r="E613" i="25"/>
  <c r="D613" i="25"/>
  <c r="AD612" i="25"/>
  <c r="AC612" i="25"/>
  <c r="AA612" i="25"/>
  <c r="Z612" i="25"/>
  <c r="X612" i="25"/>
  <c r="W612" i="25"/>
  <c r="U612" i="25"/>
  <c r="T612" i="25"/>
  <c r="Q612" i="25"/>
  <c r="P612" i="25"/>
  <c r="N612" i="25"/>
  <c r="M612" i="25"/>
  <c r="K612" i="25"/>
  <c r="J612" i="25"/>
  <c r="H612" i="25"/>
  <c r="G612" i="25"/>
  <c r="E612" i="25"/>
  <c r="D612" i="25"/>
  <c r="AD611" i="25"/>
  <c r="AC611" i="25"/>
  <c r="AA611" i="25"/>
  <c r="Z611" i="25"/>
  <c r="X611" i="25"/>
  <c r="W611" i="25"/>
  <c r="U611" i="25"/>
  <c r="T611" i="25"/>
  <c r="Q611" i="25"/>
  <c r="P611" i="25"/>
  <c r="N611" i="25"/>
  <c r="M611" i="25"/>
  <c r="K611" i="25"/>
  <c r="J611" i="25"/>
  <c r="H611" i="25"/>
  <c r="G611" i="25"/>
  <c r="E611" i="25"/>
  <c r="D611" i="25"/>
  <c r="AD610" i="25"/>
  <c r="AC610" i="25"/>
  <c r="AA610" i="25"/>
  <c r="Z610" i="25"/>
  <c r="X610" i="25"/>
  <c r="W610" i="25"/>
  <c r="U610" i="25"/>
  <c r="T610" i="25"/>
  <c r="Q610" i="25"/>
  <c r="P610" i="25"/>
  <c r="N610" i="25"/>
  <c r="M610" i="25"/>
  <c r="K610" i="25"/>
  <c r="J610" i="25"/>
  <c r="H610" i="25"/>
  <c r="G610" i="25"/>
  <c r="E610" i="25"/>
  <c r="D610" i="25"/>
  <c r="AD609" i="25"/>
  <c r="AC609" i="25"/>
  <c r="AA609" i="25"/>
  <c r="Z609" i="25"/>
  <c r="X609" i="25"/>
  <c r="W609" i="25"/>
  <c r="U609" i="25"/>
  <c r="T609" i="25"/>
  <c r="Q609" i="25"/>
  <c r="P609" i="25"/>
  <c r="N609" i="25"/>
  <c r="M609" i="25"/>
  <c r="K609" i="25"/>
  <c r="J609" i="25"/>
  <c r="H609" i="25"/>
  <c r="G609" i="25"/>
  <c r="E609" i="25"/>
  <c r="D609" i="25"/>
  <c r="AD608" i="25"/>
  <c r="AC608" i="25"/>
  <c r="AA608" i="25"/>
  <c r="Z608" i="25"/>
  <c r="X608" i="25"/>
  <c r="W608" i="25"/>
  <c r="U608" i="25"/>
  <c r="T608" i="25"/>
  <c r="Q608" i="25"/>
  <c r="P608" i="25"/>
  <c r="N608" i="25"/>
  <c r="M608" i="25"/>
  <c r="K608" i="25"/>
  <c r="J608" i="25"/>
  <c r="H608" i="25"/>
  <c r="G608" i="25"/>
  <c r="E608" i="25"/>
  <c r="D608" i="25"/>
  <c r="AD607" i="25"/>
  <c r="AC607" i="25"/>
  <c r="AA607" i="25"/>
  <c r="Z607" i="25"/>
  <c r="X607" i="25"/>
  <c r="W607" i="25"/>
  <c r="U607" i="25"/>
  <c r="T607" i="25"/>
  <c r="Q607" i="25"/>
  <c r="P607" i="25"/>
  <c r="N607" i="25"/>
  <c r="M607" i="25"/>
  <c r="K607" i="25"/>
  <c r="J607" i="25"/>
  <c r="H607" i="25"/>
  <c r="G607" i="25"/>
  <c r="E607" i="25"/>
  <c r="D607" i="25"/>
  <c r="AD606" i="25"/>
  <c r="AC606" i="25"/>
  <c r="AA606" i="25"/>
  <c r="Z606" i="25"/>
  <c r="X606" i="25"/>
  <c r="W606" i="25"/>
  <c r="U606" i="25"/>
  <c r="T606" i="25"/>
  <c r="Q606" i="25"/>
  <c r="P606" i="25"/>
  <c r="N606" i="25"/>
  <c r="M606" i="25"/>
  <c r="K606" i="25"/>
  <c r="J606" i="25"/>
  <c r="H606" i="25"/>
  <c r="G606" i="25"/>
  <c r="E606" i="25"/>
  <c r="D606" i="25"/>
  <c r="AD605" i="25"/>
  <c r="AC605" i="25"/>
  <c r="AA605" i="25"/>
  <c r="Z605" i="25"/>
  <c r="X605" i="25"/>
  <c r="W605" i="25"/>
  <c r="U605" i="25"/>
  <c r="T605" i="25"/>
  <c r="Q605" i="25"/>
  <c r="P605" i="25"/>
  <c r="N605" i="25"/>
  <c r="M605" i="25"/>
  <c r="K605" i="25"/>
  <c r="J605" i="25"/>
  <c r="H605" i="25"/>
  <c r="G605" i="25"/>
  <c r="E605" i="25"/>
  <c r="D605" i="25"/>
  <c r="AD604" i="25"/>
  <c r="AC604" i="25"/>
  <c r="AA604" i="25"/>
  <c r="Z604" i="25"/>
  <c r="X604" i="25"/>
  <c r="W604" i="25"/>
  <c r="U604" i="25"/>
  <c r="T604" i="25"/>
  <c r="Q604" i="25"/>
  <c r="P604" i="25"/>
  <c r="N604" i="25"/>
  <c r="M604" i="25"/>
  <c r="K604" i="25"/>
  <c r="J604" i="25"/>
  <c r="H604" i="25"/>
  <c r="G604" i="25"/>
  <c r="E604" i="25"/>
  <c r="D604" i="25"/>
  <c r="AD603" i="25"/>
  <c r="AC603" i="25"/>
  <c r="AA603" i="25"/>
  <c r="Z603" i="25"/>
  <c r="X603" i="25"/>
  <c r="W603" i="25"/>
  <c r="U603" i="25"/>
  <c r="T603" i="25"/>
  <c r="Q603" i="25"/>
  <c r="P603" i="25"/>
  <c r="N603" i="25"/>
  <c r="M603" i="25"/>
  <c r="K603" i="25"/>
  <c r="J603" i="25"/>
  <c r="H603" i="25"/>
  <c r="G603" i="25"/>
  <c r="E603" i="25"/>
  <c r="D603" i="25"/>
  <c r="AD602" i="25"/>
  <c r="AC602" i="25"/>
  <c r="AA602" i="25"/>
  <c r="Z602" i="25"/>
  <c r="X602" i="25"/>
  <c r="W602" i="25"/>
  <c r="U602" i="25"/>
  <c r="T602" i="25"/>
  <c r="Q602" i="25"/>
  <c r="P602" i="25"/>
  <c r="N602" i="25"/>
  <c r="M602" i="25"/>
  <c r="K602" i="25"/>
  <c r="J602" i="25"/>
  <c r="H602" i="25"/>
  <c r="G602" i="25"/>
  <c r="E602" i="25"/>
  <c r="D602" i="25"/>
  <c r="AD601" i="25"/>
  <c r="AC601" i="25"/>
  <c r="AA601" i="25"/>
  <c r="Z601" i="25"/>
  <c r="X601" i="25"/>
  <c r="W601" i="25"/>
  <c r="U601" i="25"/>
  <c r="T601" i="25"/>
  <c r="Q601" i="25"/>
  <c r="P601" i="25"/>
  <c r="N601" i="25"/>
  <c r="M601" i="25"/>
  <c r="K601" i="25"/>
  <c r="J601" i="25"/>
  <c r="H601" i="25"/>
  <c r="G601" i="25"/>
  <c r="E601" i="25"/>
  <c r="D601" i="25"/>
  <c r="AD600" i="25"/>
  <c r="AC600" i="25"/>
  <c r="AA600" i="25"/>
  <c r="Z600" i="25"/>
  <c r="X600" i="25"/>
  <c r="W600" i="25"/>
  <c r="U600" i="25"/>
  <c r="T600" i="25"/>
  <c r="Q600" i="25"/>
  <c r="P600" i="25"/>
  <c r="N600" i="25"/>
  <c r="M600" i="25"/>
  <c r="K600" i="25"/>
  <c r="J600" i="25"/>
  <c r="H600" i="25"/>
  <c r="G600" i="25"/>
  <c r="E600" i="25"/>
  <c r="D600" i="25"/>
  <c r="AD599" i="25"/>
  <c r="AC599" i="25"/>
  <c r="AA599" i="25"/>
  <c r="Z599" i="25"/>
  <c r="X599" i="25"/>
  <c r="W599" i="25"/>
  <c r="U599" i="25"/>
  <c r="T599" i="25"/>
  <c r="Q599" i="25"/>
  <c r="P599" i="25"/>
  <c r="N599" i="25"/>
  <c r="M599" i="25"/>
  <c r="K599" i="25"/>
  <c r="J599" i="25"/>
  <c r="H599" i="25"/>
  <c r="G599" i="25"/>
  <c r="E599" i="25"/>
  <c r="D599" i="25"/>
  <c r="AD598" i="25"/>
  <c r="AC598" i="25"/>
  <c r="AA598" i="25"/>
  <c r="Z598" i="25"/>
  <c r="X598" i="25"/>
  <c r="W598" i="25"/>
  <c r="U598" i="25"/>
  <c r="T598" i="25"/>
  <c r="Q598" i="25"/>
  <c r="P598" i="25"/>
  <c r="N598" i="25"/>
  <c r="M598" i="25"/>
  <c r="K598" i="25"/>
  <c r="J598" i="25"/>
  <c r="H598" i="25"/>
  <c r="G598" i="25"/>
  <c r="E598" i="25"/>
  <c r="D598" i="25"/>
  <c r="AD597" i="25"/>
  <c r="AC597" i="25"/>
  <c r="AA597" i="25"/>
  <c r="Z597" i="25"/>
  <c r="X597" i="25"/>
  <c r="W597" i="25"/>
  <c r="U597" i="25"/>
  <c r="T597" i="25"/>
  <c r="Q597" i="25"/>
  <c r="P597" i="25"/>
  <c r="N597" i="25"/>
  <c r="M597" i="25"/>
  <c r="K597" i="25"/>
  <c r="J597" i="25"/>
  <c r="H597" i="25"/>
  <c r="G597" i="25"/>
  <c r="E597" i="25"/>
  <c r="D597" i="25"/>
  <c r="AD596" i="25"/>
  <c r="AC596" i="25"/>
  <c r="AA596" i="25"/>
  <c r="Z596" i="25"/>
  <c r="X596" i="25"/>
  <c r="W596" i="25"/>
  <c r="U596" i="25"/>
  <c r="T596" i="25"/>
  <c r="Q596" i="25"/>
  <c r="P596" i="25"/>
  <c r="N596" i="25"/>
  <c r="M596" i="25"/>
  <c r="K596" i="25"/>
  <c r="J596" i="25"/>
  <c r="H596" i="25"/>
  <c r="G596" i="25"/>
  <c r="E596" i="25"/>
  <c r="D596" i="25"/>
  <c r="AD595" i="25"/>
  <c r="AC595" i="25"/>
  <c r="AA595" i="25"/>
  <c r="Z595" i="25"/>
  <c r="X595" i="25"/>
  <c r="W595" i="25"/>
  <c r="U595" i="25"/>
  <c r="T595" i="25"/>
  <c r="Q595" i="25"/>
  <c r="P595" i="25"/>
  <c r="N595" i="25"/>
  <c r="M595" i="25"/>
  <c r="K595" i="25"/>
  <c r="J595" i="25"/>
  <c r="H595" i="25"/>
  <c r="G595" i="25"/>
  <c r="E595" i="25"/>
  <c r="D595" i="25"/>
  <c r="AD594" i="25"/>
  <c r="AC594" i="25"/>
  <c r="AA594" i="25"/>
  <c r="Z594" i="25"/>
  <c r="X594" i="25"/>
  <c r="W594" i="25"/>
  <c r="U594" i="25"/>
  <c r="T594" i="25"/>
  <c r="Q594" i="25"/>
  <c r="P594" i="25"/>
  <c r="N594" i="25"/>
  <c r="M594" i="25"/>
  <c r="K594" i="25"/>
  <c r="J594" i="25"/>
  <c r="H594" i="25"/>
  <c r="G594" i="25"/>
  <c r="E594" i="25"/>
  <c r="D594" i="25"/>
  <c r="AD593" i="25"/>
  <c r="AC593" i="25"/>
  <c r="AA593" i="25"/>
  <c r="Z593" i="25"/>
  <c r="X593" i="25"/>
  <c r="W593" i="25"/>
  <c r="U593" i="25"/>
  <c r="T593" i="25"/>
  <c r="Q593" i="25"/>
  <c r="P593" i="25"/>
  <c r="N593" i="25"/>
  <c r="M593" i="25"/>
  <c r="K593" i="25"/>
  <c r="J593" i="25"/>
  <c r="H593" i="25"/>
  <c r="G593" i="25"/>
  <c r="E593" i="25"/>
  <c r="D593" i="25"/>
  <c r="AD592" i="25"/>
  <c r="AC592" i="25"/>
  <c r="AA592" i="25"/>
  <c r="Z592" i="25"/>
  <c r="X592" i="25"/>
  <c r="W592" i="25"/>
  <c r="U592" i="25"/>
  <c r="T592" i="25"/>
  <c r="Q592" i="25"/>
  <c r="P592" i="25"/>
  <c r="N592" i="25"/>
  <c r="M592" i="25"/>
  <c r="K592" i="25"/>
  <c r="J592" i="25"/>
  <c r="H592" i="25"/>
  <c r="G592" i="25"/>
  <c r="E592" i="25"/>
  <c r="D592" i="25"/>
  <c r="AD591" i="25"/>
  <c r="AC591" i="25"/>
  <c r="AA591" i="25"/>
  <c r="Z591" i="25"/>
  <c r="X591" i="25"/>
  <c r="W591" i="25"/>
  <c r="U591" i="25"/>
  <c r="T591" i="25"/>
  <c r="Q591" i="25"/>
  <c r="P591" i="25"/>
  <c r="N591" i="25"/>
  <c r="M591" i="25"/>
  <c r="K591" i="25"/>
  <c r="J591" i="25"/>
  <c r="H591" i="25"/>
  <c r="G591" i="25"/>
  <c r="E591" i="25"/>
  <c r="D591" i="25"/>
  <c r="AD590" i="25"/>
  <c r="AC590" i="25"/>
  <c r="AA590" i="25"/>
  <c r="Z590" i="25"/>
  <c r="X590" i="25"/>
  <c r="W590" i="25"/>
  <c r="U590" i="25"/>
  <c r="T590" i="25"/>
  <c r="Q590" i="25"/>
  <c r="P590" i="25"/>
  <c r="N590" i="25"/>
  <c r="M590" i="25"/>
  <c r="K590" i="25"/>
  <c r="J590" i="25"/>
  <c r="H590" i="25"/>
  <c r="G590" i="25"/>
  <c r="E590" i="25"/>
  <c r="D590" i="25"/>
  <c r="AD589" i="25"/>
  <c r="AC589" i="25"/>
  <c r="AA589" i="25"/>
  <c r="Z589" i="25"/>
  <c r="X589" i="25"/>
  <c r="W589" i="25"/>
  <c r="U589" i="25"/>
  <c r="T589" i="25"/>
  <c r="Q589" i="25"/>
  <c r="P589" i="25"/>
  <c r="N589" i="25"/>
  <c r="M589" i="25"/>
  <c r="K589" i="25"/>
  <c r="J589" i="25"/>
  <c r="H589" i="25"/>
  <c r="G589" i="25"/>
  <c r="E589" i="25"/>
  <c r="D589" i="25"/>
  <c r="AD588" i="25"/>
  <c r="AC588" i="25"/>
  <c r="AA588" i="25"/>
  <c r="Z588" i="25"/>
  <c r="X588" i="25"/>
  <c r="W588" i="25"/>
  <c r="U588" i="25"/>
  <c r="T588" i="25"/>
  <c r="Q588" i="25"/>
  <c r="P588" i="25"/>
  <c r="N588" i="25"/>
  <c r="M588" i="25"/>
  <c r="K588" i="25"/>
  <c r="J588" i="25"/>
  <c r="H588" i="25"/>
  <c r="G588" i="25"/>
  <c r="E588" i="25"/>
  <c r="D588" i="25"/>
  <c r="AD587" i="25"/>
  <c r="AC587" i="25"/>
  <c r="AA587" i="25"/>
  <c r="Z587" i="25"/>
  <c r="X587" i="25"/>
  <c r="W587" i="25"/>
  <c r="U587" i="25"/>
  <c r="T587" i="25"/>
  <c r="Q587" i="25"/>
  <c r="P587" i="25"/>
  <c r="N587" i="25"/>
  <c r="M587" i="25"/>
  <c r="K587" i="25"/>
  <c r="J587" i="25"/>
  <c r="H587" i="25"/>
  <c r="G587" i="25"/>
  <c r="E587" i="25"/>
  <c r="D587" i="25"/>
  <c r="AD586" i="25"/>
  <c r="AC586" i="25"/>
  <c r="AA586" i="25"/>
  <c r="Z586" i="25"/>
  <c r="X586" i="25"/>
  <c r="W586" i="25"/>
  <c r="U586" i="25"/>
  <c r="T586" i="25"/>
  <c r="Q586" i="25"/>
  <c r="P586" i="25"/>
  <c r="N586" i="25"/>
  <c r="M586" i="25"/>
  <c r="K586" i="25"/>
  <c r="J586" i="25"/>
  <c r="H586" i="25"/>
  <c r="G586" i="25"/>
  <c r="E586" i="25"/>
  <c r="D586" i="25"/>
  <c r="AD585" i="25"/>
  <c r="AC585" i="25"/>
  <c r="AA585" i="25"/>
  <c r="Z585" i="25"/>
  <c r="X585" i="25"/>
  <c r="W585" i="25"/>
  <c r="U585" i="25"/>
  <c r="T585" i="25"/>
  <c r="Q585" i="25"/>
  <c r="P585" i="25"/>
  <c r="N585" i="25"/>
  <c r="M585" i="25"/>
  <c r="K585" i="25"/>
  <c r="J585" i="25"/>
  <c r="H585" i="25"/>
  <c r="G585" i="25"/>
  <c r="E585" i="25"/>
  <c r="D585" i="25"/>
  <c r="AD584" i="25"/>
  <c r="AC584" i="25"/>
  <c r="AA584" i="25"/>
  <c r="Z584" i="25"/>
  <c r="X584" i="25"/>
  <c r="W584" i="25"/>
  <c r="U584" i="25"/>
  <c r="T584" i="25"/>
  <c r="Q584" i="25"/>
  <c r="P584" i="25"/>
  <c r="N584" i="25"/>
  <c r="M584" i="25"/>
  <c r="K584" i="25"/>
  <c r="J584" i="25"/>
  <c r="H584" i="25"/>
  <c r="G584" i="25"/>
  <c r="E584" i="25"/>
  <c r="D584" i="25"/>
  <c r="AD583" i="25"/>
  <c r="AC583" i="25"/>
  <c r="AA583" i="25"/>
  <c r="Z583" i="25"/>
  <c r="X583" i="25"/>
  <c r="W583" i="25"/>
  <c r="U583" i="25"/>
  <c r="T583" i="25"/>
  <c r="Q583" i="25"/>
  <c r="P583" i="25"/>
  <c r="N583" i="25"/>
  <c r="M583" i="25"/>
  <c r="K583" i="25"/>
  <c r="J583" i="25"/>
  <c r="H583" i="25"/>
  <c r="G583" i="25"/>
  <c r="E583" i="25"/>
  <c r="D583" i="25"/>
  <c r="AD582" i="25"/>
  <c r="AC582" i="25"/>
  <c r="AA582" i="25"/>
  <c r="Z582" i="25"/>
  <c r="X582" i="25"/>
  <c r="W582" i="25"/>
  <c r="U582" i="25"/>
  <c r="T582" i="25"/>
  <c r="Q582" i="25"/>
  <c r="P582" i="25"/>
  <c r="N582" i="25"/>
  <c r="M582" i="25"/>
  <c r="K582" i="25"/>
  <c r="J582" i="25"/>
  <c r="H582" i="25"/>
  <c r="G582" i="25"/>
  <c r="E582" i="25"/>
  <c r="D582" i="25"/>
  <c r="AD581" i="25"/>
  <c r="AC581" i="25"/>
  <c r="AA581" i="25"/>
  <c r="Z581" i="25"/>
  <c r="X581" i="25"/>
  <c r="W581" i="25"/>
  <c r="U581" i="25"/>
  <c r="T581" i="25"/>
  <c r="Q581" i="25"/>
  <c r="P581" i="25"/>
  <c r="N581" i="25"/>
  <c r="M581" i="25"/>
  <c r="K581" i="25"/>
  <c r="J581" i="25"/>
  <c r="H581" i="25"/>
  <c r="G581" i="25"/>
  <c r="E581" i="25"/>
  <c r="D581" i="25"/>
  <c r="AD580" i="25"/>
  <c r="AC580" i="25"/>
  <c r="AA580" i="25"/>
  <c r="Z580" i="25"/>
  <c r="X580" i="25"/>
  <c r="W580" i="25"/>
  <c r="U580" i="25"/>
  <c r="T580" i="25"/>
  <c r="Q580" i="25"/>
  <c r="P580" i="25"/>
  <c r="N580" i="25"/>
  <c r="M580" i="25"/>
  <c r="K580" i="25"/>
  <c r="J580" i="25"/>
  <c r="H580" i="25"/>
  <c r="G580" i="25"/>
  <c r="E580" i="25"/>
  <c r="D580" i="25"/>
  <c r="AD579" i="25"/>
  <c r="AC579" i="25"/>
  <c r="AA579" i="25"/>
  <c r="Z579" i="25"/>
  <c r="X579" i="25"/>
  <c r="W579" i="25"/>
  <c r="U579" i="25"/>
  <c r="T579" i="25"/>
  <c r="Q579" i="25"/>
  <c r="P579" i="25"/>
  <c r="N579" i="25"/>
  <c r="M579" i="25"/>
  <c r="K579" i="25"/>
  <c r="J579" i="25"/>
  <c r="H579" i="25"/>
  <c r="G579" i="25"/>
  <c r="E579" i="25"/>
  <c r="D579" i="25"/>
  <c r="AD578" i="25"/>
  <c r="AC578" i="25"/>
  <c r="AA578" i="25"/>
  <c r="Z578" i="25"/>
  <c r="X578" i="25"/>
  <c r="W578" i="25"/>
  <c r="U578" i="25"/>
  <c r="T578" i="25"/>
  <c r="Q578" i="25"/>
  <c r="P578" i="25"/>
  <c r="N578" i="25"/>
  <c r="M578" i="25"/>
  <c r="K578" i="25"/>
  <c r="J578" i="25"/>
  <c r="H578" i="25"/>
  <c r="G578" i="25"/>
  <c r="E578" i="25"/>
  <c r="D578" i="25"/>
  <c r="AD577" i="25"/>
  <c r="AC577" i="25"/>
  <c r="AA577" i="25"/>
  <c r="Z577" i="25"/>
  <c r="X577" i="25"/>
  <c r="W577" i="25"/>
  <c r="U577" i="25"/>
  <c r="T577" i="25"/>
  <c r="Q577" i="25"/>
  <c r="P577" i="25"/>
  <c r="N577" i="25"/>
  <c r="M577" i="25"/>
  <c r="K577" i="25"/>
  <c r="J577" i="25"/>
  <c r="H577" i="25"/>
  <c r="G577" i="25"/>
  <c r="E577" i="25"/>
  <c r="D577" i="25"/>
  <c r="AD576" i="25"/>
  <c r="AC576" i="25"/>
  <c r="AA576" i="25"/>
  <c r="Z576" i="25"/>
  <c r="X576" i="25"/>
  <c r="W576" i="25"/>
  <c r="U576" i="25"/>
  <c r="T576" i="25"/>
  <c r="Q576" i="25"/>
  <c r="P576" i="25"/>
  <c r="N576" i="25"/>
  <c r="M576" i="25"/>
  <c r="K576" i="25"/>
  <c r="J576" i="25"/>
  <c r="H576" i="25"/>
  <c r="G576" i="25"/>
  <c r="E576" i="25"/>
  <c r="D576" i="25"/>
  <c r="AD575" i="25"/>
  <c r="AC575" i="25"/>
  <c r="AA575" i="25"/>
  <c r="Z575" i="25"/>
  <c r="X575" i="25"/>
  <c r="W575" i="25"/>
  <c r="U575" i="25"/>
  <c r="T575" i="25"/>
  <c r="Q575" i="25"/>
  <c r="P575" i="25"/>
  <c r="N575" i="25"/>
  <c r="M575" i="25"/>
  <c r="K575" i="25"/>
  <c r="J575" i="25"/>
  <c r="H575" i="25"/>
  <c r="G575" i="25"/>
  <c r="E575" i="25"/>
  <c r="D575" i="25"/>
  <c r="AD574" i="25"/>
  <c r="AC574" i="25"/>
  <c r="AA574" i="25"/>
  <c r="Z574" i="25"/>
  <c r="X574" i="25"/>
  <c r="W574" i="25"/>
  <c r="U574" i="25"/>
  <c r="T574" i="25"/>
  <c r="Q574" i="25"/>
  <c r="P574" i="25"/>
  <c r="N574" i="25"/>
  <c r="M574" i="25"/>
  <c r="K574" i="25"/>
  <c r="J574" i="25"/>
  <c r="H574" i="25"/>
  <c r="G574" i="25"/>
  <c r="E574" i="25"/>
  <c r="D574" i="25"/>
  <c r="AD573" i="25"/>
  <c r="AC573" i="25"/>
  <c r="AA573" i="25"/>
  <c r="Z573" i="25"/>
  <c r="X573" i="25"/>
  <c r="W573" i="25"/>
  <c r="U573" i="25"/>
  <c r="T573" i="25"/>
  <c r="Q573" i="25"/>
  <c r="P573" i="25"/>
  <c r="N573" i="25"/>
  <c r="M573" i="25"/>
  <c r="K573" i="25"/>
  <c r="J573" i="25"/>
  <c r="H573" i="25"/>
  <c r="G573" i="25"/>
  <c r="E573" i="25"/>
  <c r="D573" i="25"/>
  <c r="AD572" i="25"/>
  <c r="AC572" i="25"/>
  <c r="AA572" i="25"/>
  <c r="Z572" i="25"/>
  <c r="X572" i="25"/>
  <c r="W572" i="25"/>
  <c r="U572" i="25"/>
  <c r="T572" i="25"/>
  <c r="Q572" i="25"/>
  <c r="P572" i="25"/>
  <c r="N572" i="25"/>
  <c r="M572" i="25"/>
  <c r="K572" i="25"/>
  <c r="J572" i="25"/>
  <c r="H572" i="25"/>
  <c r="G572" i="25"/>
  <c r="E572" i="25"/>
  <c r="D572" i="25"/>
  <c r="AD571" i="25"/>
  <c r="AC571" i="25"/>
  <c r="AA571" i="25"/>
  <c r="Z571" i="25"/>
  <c r="X571" i="25"/>
  <c r="W571" i="25"/>
  <c r="U571" i="25"/>
  <c r="T571" i="25"/>
  <c r="Q571" i="25"/>
  <c r="P571" i="25"/>
  <c r="N571" i="25"/>
  <c r="M571" i="25"/>
  <c r="K571" i="25"/>
  <c r="J571" i="25"/>
  <c r="H571" i="25"/>
  <c r="G571" i="25"/>
  <c r="E571" i="25"/>
  <c r="D571" i="25"/>
  <c r="AD570" i="25"/>
  <c r="AC570" i="25"/>
  <c r="AA570" i="25"/>
  <c r="Z570" i="25"/>
  <c r="X570" i="25"/>
  <c r="W570" i="25"/>
  <c r="U570" i="25"/>
  <c r="T570" i="25"/>
  <c r="Q570" i="25"/>
  <c r="P570" i="25"/>
  <c r="N570" i="25"/>
  <c r="M570" i="25"/>
  <c r="K570" i="25"/>
  <c r="J570" i="25"/>
  <c r="H570" i="25"/>
  <c r="G570" i="25"/>
  <c r="E570" i="25"/>
  <c r="D570" i="25"/>
  <c r="AD569" i="25"/>
  <c r="AC569" i="25"/>
  <c r="AA569" i="25"/>
  <c r="Z569" i="25"/>
  <c r="X569" i="25"/>
  <c r="W569" i="25"/>
  <c r="U569" i="25"/>
  <c r="T569" i="25"/>
  <c r="Q569" i="25"/>
  <c r="P569" i="25"/>
  <c r="N569" i="25"/>
  <c r="M569" i="25"/>
  <c r="K569" i="25"/>
  <c r="J569" i="25"/>
  <c r="H569" i="25"/>
  <c r="G569" i="25"/>
  <c r="E569" i="25"/>
  <c r="D569" i="25"/>
  <c r="AD568" i="25"/>
  <c r="AC568" i="25"/>
  <c r="AA568" i="25"/>
  <c r="Z568" i="25"/>
  <c r="X568" i="25"/>
  <c r="W568" i="25"/>
  <c r="U568" i="25"/>
  <c r="T568" i="25"/>
  <c r="Q568" i="25"/>
  <c r="P568" i="25"/>
  <c r="N568" i="25"/>
  <c r="M568" i="25"/>
  <c r="K568" i="25"/>
  <c r="J568" i="25"/>
  <c r="H568" i="25"/>
  <c r="G568" i="25"/>
  <c r="E568" i="25"/>
  <c r="D568" i="25"/>
  <c r="AD567" i="25"/>
  <c r="AC567" i="25"/>
  <c r="AA567" i="25"/>
  <c r="Z567" i="25"/>
  <c r="X567" i="25"/>
  <c r="W567" i="25"/>
  <c r="U567" i="25"/>
  <c r="T567" i="25"/>
  <c r="Q567" i="25"/>
  <c r="P567" i="25"/>
  <c r="N567" i="25"/>
  <c r="M567" i="25"/>
  <c r="K567" i="25"/>
  <c r="J567" i="25"/>
  <c r="H567" i="25"/>
  <c r="G567" i="25"/>
  <c r="E567" i="25"/>
  <c r="D567" i="25"/>
  <c r="AD566" i="25"/>
  <c r="AC566" i="25"/>
  <c r="AA566" i="25"/>
  <c r="Z566" i="25"/>
  <c r="X566" i="25"/>
  <c r="W566" i="25"/>
  <c r="U566" i="25"/>
  <c r="T566" i="25"/>
  <c r="Q566" i="25"/>
  <c r="P566" i="25"/>
  <c r="N566" i="25"/>
  <c r="M566" i="25"/>
  <c r="K566" i="25"/>
  <c r="J566" i="25"/>
  <c r="H566" i="25"/>
  <c r="G566" i="25"/>
  <c r="E566" i="25"/>
  <c r="D566" i="25"/>
  <c r="AD565" i="25"/>
  <c r="AC565" i="25"/>
  <c r="AA565" i="25"/>
  <c r="Z565" i="25"/>
  <c r="X565" i="25"/>
  <c r="W565" i="25"/>
  <c r="U565" i="25"/>
  <c r="T565" i="25"/>
  <c r="Q565" i="25"/>
  <c r="P565" i="25"/>
  <c r="N565" i="25"/>
  <c r="M565" i="25"/>
  <c r="K565" i="25"/>
  <c r="J565" i="25"/>
  <c r="H565" i="25"/>
  <c r="G565" i="25"/>
  <c r="E565" i="25"/>
  <c r="D565" i="25"/>
  <c r="AD564" i="25"/>
  <c r="AC564" i="25"/>
  <c r="AA564" i="25"/>
  <c r="Z564" i="25"/>
  <c r="X564" i="25"/>
  <c r="W564" i="25"/>
  <c r="U564" i="25"/>
  <c r="T564" i="25"/>
  <c r="Q564" i="25"/>
  <c r="P564" i="25"/>
  <c r="N564" i="25"/>
  <c r="M564" i="25"/>
  <c r="K564" i="25"/>
  <c r="J564" i="25"/>
  <c r="H564" i="25"/>
  <c r="G564" i="25"/>
  <c r="E564" i="25"/>
  <c r="D564" i="25"/>
  <c r="AD563" i="25"/>
  <c r="AC563" i="25"/>
  <c r="AA563" i="25"/>
  <c r="Z563" i="25"/>
  <c r="X563" i="25"/>
  <c r="W563" i="25"/>
  <c r="U563" i="25"/>
  <c r="T563" i="25"/>
  <c r="Q563" i="25"/>
  <c r="P563" i="25"/>
  <c r="N563" i="25"/>
  <c r="M563" i="25"/>
  <c r="K563" i="25"/>
  <c r="J563" i="25"/>
  <c r="H563" i="25"/>
  <c r="G563" i="25"/>
  <c r="E563" i="25"/>
  <c r="D563" i="25"/>
  <c r="AD562" i="25"/>
  <c r="AC562" i="25"/>
  <c r="AA562" i="25"/>
  <c r="Z562" i="25"/>
  <c r="X562" i="25"/>
  <c r="W562" i="25"/>
  <c r="U562" i="25"/>
  <c r="T562" i="25"/>
  <c r="Q562" i="25"/>
  <c r="P562" i="25"/>
  <c r="N562" i="25"/>
  <c r="M562" i="25"/>
  <c r="K562" i="25"/>
  <c r="J562" i="25"/>
  <c r="H562" i="25"/>
  <c r="G562" i="25"/>
  <c r="E562" i="25"/>
  <c r="D562" i="25"/>
  <c r="AD561" i="25"/>
  <c r="AC561" i="25"/>
  <c r="AA561" i="25"/>
  <c r="Z561" i="25"/>
  <c r="X561" i="25"/>
  <c r="W561" i="25"/>
  <c r="U561" i="25"/>
  <c r="T561" i="25"/>
  <c r="Q561" i="25"/>
  <c r="P561" i="25"/>
  <c r="N561" i="25"/>
  <c r="M561" i="25"/>
  <c r="K561" i="25"/>
  <c r="J561" i="25"/>
  <c r="H561" i="25"/>
  <c r="G561" i="25"/>
  <c r="E561" i="25"/>
  <c r="D561" i="25"/>
  <c r="AD560" i="25"/>
  <c r="AC560" i="25"/>
  <c r="AA560" i="25"/>
  <c r="Z560" i="25"/>
  <c r="X560" i="25"/>
  <c r="W560" i="25"/>
  <c r="U560" i="25"/>
  <c r="T560" i="25"/>
  <c r="Q560" i="25"/>
  <c r="P560" i="25"/>
  <c r="N560" i="25"/>
  <c r="M560" i="25"/>
  <c r="K560" i="25"/>
  <c r="J560" i="25"/>
  <c r="H560" i="25"/>
  <c r="G560" i="25"/>
  <c r="E560" i="25"/>
  <c r="D560" i="25"/>
  <c r="AD559" i="25"/>
  <c r="AC559" i="25"/>
  <c r="AA559" i="25"/>
  <c r="Z559" i="25"/>
  <c r="X559" i="25"/>
  <c r="W559" i="25"/>
  <c r="U559" i="25"/>
  <c r="T559" i="25"/>
  <c r="Q559" i="25"/>
  <c r="P559" i="25"/>
  <c r="N559" i="25"/>
  <c r="M559" i="25"/>
  <c r="K559" i="25"/>
  <c r="J559" i="25"/>
  <c r="H559" i="25"/>
  <c r="G559" i="25"/>
  <c r="E559" i="25"/>
  <c r="D559" i="25"/>
  <c r="AD558" i="25"/>
  <c r="AC558" i="25"/>
  <c r="AA558" i="25"/>
  <c r="Z558" i="25"/>
  <c r="X558" i="25"/>
  <c r="W558" i="25"/>
  <c r="U558" i="25"/>
  <c r="T558" i="25"/>
  <c r="Q558" i="25"/>
  <c r="P558" i="25"/>
  <c r="N558" i="25"/>
  <c r="M558" i="25"/>
  <c r="K558" i="25"/>
  <c r="J558" i="25"/>
  <c r="H558" i="25"/>
  <c r="G558" i="25"/>
  <c r="E558" i="25"/>
  <c r="D558" i="25"/>
  <c r="AD557" i="25"/>
  <c r="AC557" i="25"/>
  <c r="AA557" i="25"/>
  <c r="Z557" i="25"/>
  <c r="X557" i="25"/>
  <c r="W557" i="25"/>
  <c r="U557" i="25"/>
  <c r="T557" i="25"/>
  <c r="Q557" i="25"/>
  <c r="P557" i="25"/>
  <c r="N557" i="25"/>
  <c r="M557" i="25"/>
  <c r="K557" i="25"/>
  <c r="J557" i="25"/>
  <c r="H557" i="25"/>
  <c r="G557" i="25"/>
  <c r="E557" i="25"/>
  <c r="D557" i="25"/>
  <c r="AD556" i="25"/>
  <c r="AC556" i="25"/>
  <c r="AA556" i="25"/>
  <c r="Z556" i="25"/>
  <c r="X556" i="25"/>
  <c r="W556" i="25"/>
  <c r="U556" i="25"/>
  <c r="T556" i="25"/>
  <c r="Q556" i="25"/>
  <c r="P556" i="25"/>
  <c r="N556" i="25"/>
  <c r="M556" i="25"/>
  <c r="K556" i="25"/>
  <c r="J556" i="25"/>
  <c r="H556" i="25"/>
  <c r="G556" i="25"/>
  <c r="E556" i="25"/>
  <c r="D556" i="25"/>
  <c r="AD555" i="25"/>
  <c r="AC555" i="25"/>
  <c r="AA555" i="25"/>
  <c r="Z555" i="25"/>
  <c r="X555" i="25"/>
  <c r="W555" i="25"/>
  <c r="U555" i="25"/>
  <c r="T555" i="25"/>
  <c r="Q555" i="25"/>
  <c r="P555" i="25"/>
  <c r="N555" i="25"/>
  <c r="M555" i="25"/>
  <c r="K555" i="25"/>
  <c r="J555" i="25"/>
  <c r="H555" i="25"/>
  <c r="G555" i="25"/>
  <c r="E555" i="25"/>
  <c r="D555" i="25"/>
  <c r="AD554" i="25"/>
  <c r="AC554" i="25"/>
  <c r="AA554" i="25"/>
  <c r="Z554" i="25"/>
  <c r="X554" i="25"/>
  <c r="W554" i="25"/>
  <c r="U554" i="25"/>
  <c r="T554" i="25"/>
  <c r="Q554" i="25"/>
  <c r="P554" i="25"/>
  <c r="N554" i="25"/>
  <c r="M554" i="25"/>
  <c r="K554" i="25"/>
  <c r="J554" i="25"/>
  <c r="H554" i="25"/>
  <c r="G554" i="25"/>
  <c r="E554" i="25"/>
  <c r="D554" i="25"/>
  <c r="AD553" i="25"/>
  <c r="AC553" i="25"/>
  <c r="AA553" i="25"/>
  <c r="Z553" i="25"/>
  <c r="X553" i="25"/>
  <c r="W553" i="25"/>
  <c r="U553" i="25"/>
  <c r="T553" i="25"/>
  <c r="Q553" i="25"/>
  <c r="P553" i="25"/>
  <c r="N553" i="25"/>
  <c r="M553" i="25"/>
  <c r="K553" i="25"/>
  <c r="J553" i="25"/>
  <c r="H553" i="25"/>
  <c r="G553" i="25"/>
  <c r="E553" i="25"/>
  <c r="D553" i="25"/>
  <c r="AD552" i="25"/>
  <c r="AC552" i="25"/>
  <c r="AA552" i="25"/>
  <c r="Z552" i="25"/>
  <c r="X552" i="25"/>
  <c r="W552" i="25"/>
  <c r="U552" i="25"/>
  <c r="T552" i="25"/>
  <c r="Q552" i="25"/>
  <c r="P552" i="25"/>
  <c r="N552" i="25"/>
  <c r="M552" i="25"/>
  <c r="K552" i="25"/>
  <c r="J552" i="25"/>
  <c r="H552" i="25"/>
  <c r="G552" i="25"/>
  <c r="E552" i="25"/>
  <c r="D552" i="25"/>
  <c r="AD551" i="25"/>
  <c r="AC551" i="25"/>
  <c r="AA551" i="25"/>
  <c r="Z551" i="25"/>
  <c r="X551" i="25"/>
  <c r="W551" i="25"/>
  <c r="U551" i="25"/>
  <c r="T551" i="25"/>
  <c r="Q551" i="25"/>
  <c r="P551" i="25"/>
  <c r="N551" i="25"/>
  <c r="M551" i="25"/>
  <c r="K551" i="25"/>
  <c r="J551" i="25"/>
  <c r="H551" i="25"/>
  <c r="G551" i="25"/>
  <c r="E551" i="25"/>
  <c r="D551" i="25"/>
  <c r="AD550" i="25"/>
  <c r="AC550" i="25"/>
  <c r="AA550" i="25"/>
  <c r="Z550" i="25"/>
  <c r="X550" i="25"/>
  <c r="W550" i="25"/>
  <c r="U550" i="25"/>
  <c r="T550" i="25"/>
  <c r="Q550" i="25"/>
  <c r="P550" i="25"/>
  <c r="N550" i="25"/>
  <c r="M550" i="25"/>
  <c r="K550" i="25"/>
  <c r="J550" i="25"/>
  <c r="H550" i="25"/>
  <c r="G550" i="25"/>
  <c r="E550" i="25"/>
  <c r="D550" i="25"/>
  <c r="AD549" i="25"/>
  <c r="AC549" i="25"/>
  <c r="AA549" i="25"/>
  <c r="Z549" i="25"/>
  <c r="X549" i="25"/>
  <c r="W549" i="25"/>
  <c r="U549" i="25"/>
  <c r="T549" i="25"/>
  <c r="Q549" i="25"/>
  <c r="P549" i="25"/>
  <c r="N549" i="25"/>
  <c r="M549" i="25"/>
  <c r="K549" i="25"/>
  <c r="J549" i="25"/>
  <c r="H549" i="25"/>
  <c r="G549" i="25"/>
  <c r="E549" i="25"/>
  <c r="D549" i="25"/>
  <c r="AD548" i="25"/>
  <c r="AC548" i="25"/>
  <c r="AA548" i="25"/>
  <c r="Z548" i="25"/>
  <c r="X548" i="25"/>
  <c r="W548" i="25"/>
  <c r="U548" i="25"/>
  <c r="T548" i="25"/>
  <c r="Q548" i="25"/>
  <c r="P548" i="25"/>
  <c r="N548" i="25"/>
  <c r="M548" i="25"/>
  <c r="K548" i="25"/>
  <c r="J548" i="25"/>
  <c r="H548" i="25"/>
  <c r="G548" i="25"/>
  <c r="E548" i="25"/>
  <c r="D548" i="25"/>
  <c r="AD547" i="25"/>
  <c r="AC547" i="25"/>
  <c r="AA547" i="25"/>
  <c r="Z547" i="25"/>
  <c r="X547" i="25"/>
  <c r="W547" i="25"/>
  <c r="U547" i="25"/>
  <c r="T547" i="25"/>
  <c r="Q547" i="25"/>
  <c r="P547" i="25"/>
  <c r="N547" i="25"/>
  <c r="M547" i="25"/>
  <c r="K547" i="25"/>
  <c r="J547" i="25"/>
  <c r="H547" i="25"/>
  <c r="G547" i="25"/>
  <c r="E547" i="25"/>
  <c r="D547" i="25"/>
  <c r="AD546" i="25"/>
  <c r="AC546" i="25"/>
  <c r="AA546" i="25"/>
  <c r="Z546" i="25"/>
  <c r="X546" i="25"/>
  <c r="W546" i="25"/>
  <c r="U546" i="25"/>
  <c r="T546" i="25"/>
  <c r="Q546" i="25"/>
  <c r="P546" i="25"/>
  <c r="N546" i="25"/>
  <c r="M546" i="25"/>
  <c r="K546" i="25"/>
  <c r="J546" i="25"/>
  <c r="H546" i="25"/>
  <c r="G546" i="25"/>
  <c r="E546" i="25"/>
  <c r="D546" i="25"/>
  <c r="AD545" i="25"/>
  <c r="AC545" i="25"/>
  <c r="AA545" i="25"/>
  <c r="Z545" i="25"/>
  <c r="X545" i="25"/>
  <c r="W545" i="25"/>
  <c r="U545" i="25"/>
  <c r="T545" i="25"/>
  <c r="Q545" i="25"/>
  <c r="P545" i="25"/>
  <c r="N545" i="25"/>
  <c r="M545" i="25"/>
  <c r="K545" i="25"/>
  <c r="J545" i="25"/>
  <c r="H545" i="25"/>
  <c r="G545" i="25"/>
  <c r="E545" i="25"/>
  <c r="D545" i="25"/>
  <c r="AD544" i="25"/>
  <c r="AC544" i="25"/>
  <c r="AA544" i="25"/>
  <c r="Z544" i="25"/>
  <c r="X544" i="25"/>
  <c r="W544" i="25"/>
  <c r="U544" i="25"/>
  <c r="T544" i="25"/>
  <c r="Q544" i="25"/>
  <c r="P544" i="25"/>
  <c r="N544" i="25"/>
  <c r="M544" i="25"/>
  <c r="K544" i="25"/>
  <c r="J544" i="25"/>
  <c r="H544" i="25"/>
  <c r="G544" i="25"/>
  <c r="E544" i="25"/>
  <c r="D544" i="25"/>
  <c r="AD543" i="25"/>
  <c r="AC543" i="25"/>
  <c r="AA543" i="25"/>
  <c r="Z543" i="25"/>
  <c r="X543" i="25"/>
  <c r="W543" i="25"/>
  <c r="U543" i="25"/>
  <c r="T543" i="25"/>
  <c r="Q543" i="25"/>
  <c r="P543" i="25"/>
  <c r="N543" i="25"/>
  <c r="M543" i="25"/>
  <c r="K543" i="25"/>
  <c r="J543" i="25"/>
  <c r="H543" i="25"/>
  <c r="G543" i="25"/>
  <c r="E543" i="25"/>
  <c r="D543" i="25"/>
  <c r="AD542" i="25"/>
  <c r="AC542" i="25"/>
  <c r="AA542" i="25"/>
  <c r="Z542" i="25"/>
  <c r="X542" i="25"/>
  <c r="W542" i="25"/>
  <c r="U542" i="25"/>
  <c r="T542" i="25"/>
  <c r="Q542" i="25"/>
  <c r="P542" i="25"/>
  <c r="N542" i="25"/>
  <c r="M542" i="25"/>
  <c r="K542" i="25"/>
  <c r="J542" i="25"/>
  <c r="H542" i="25"/>
  <c r="G542" i="25"/>
  <c r="E542" i="25"/>
  <c r="D542" i="25"/>
  <c r="AD541" i="25"/>
  <c r="AC541" i="25"/>
  <c r="AA541" i="25"/>
  <c r="Z541" i="25"/>
  <c r="X541" i="25"/>
  <c r="W541" i="25"/>
  <c r="U541" i="25"/>
  <c r="T541" i="25"/>
  <c r="Q541" i="25"/>
  <c r="P541" i="25"/>
  <c r="N541" i="25"/>
  <c r="M541" i="25"/>
  <c r="K541" i="25"/>
  <c r="J541" i="25"/>
  <c r="H541" i="25"/>
  <c r="G541" i="25"/>
  <c r="E541" i="25"/>
  <c r="D541" i="25"/>
  <c r="AD540" i="25"/>
  <c r="AC540" i="25"/>
  <c r="AA540" i="25"/>
  <c r="Z540" i="25"/>
  <c r="X540" i="25"/>
  <c r="W540" i="25"/>
  <c r="U540" i="25"/>
  <c r="T540" i="25"/>
  <c r="Q540" i="25"/>
  <c r="P540" i="25"/>
  <c r="N540" i="25"/>
  <c r="M540" i="25"/>
  <c r="K540" i="25"/>
  <c r="J540" i="25"/>
  <c r="H540" i="25"/>
  <c r="G540" i="25"/>
  <c r="E540" i="25"/>
  <c r="D540" i="25"/>
  <c r="AD539" i="25"/>
  <c r="AC539" i="25"/>
  <c r="AA539" i="25"/>
  <c r="Z539" i="25"/>
  <c r="X539" i="25"/>
  <c r="W539" i="25"/>
  <c r="U539" i="25"/>
  <c r="T539" i="25"/>
  <c r="Q539" i="25"/>
  <c r="P539" i="25"/>
  <c r="N539" i="25"/>
  <c r="M539" i="25"/>
  <c r="K539" i="25"/>
  <c r="J539" i="25"/>
  <c r="H539" i="25"/>
  <c r="G539" i="25"/>
  <c r="E539" i="25"/>
  <c r="D539" i="25"/>
  <c r="AD538" i="25"/>
  <c r="AC538" i="25"/>
  <c r="AA538" i="25"/>
  <c r="Z538" i="25"/>
  <c r="X538" i="25"/>
  <c r="W538" i="25"/>
  <c r="U538" i="25"/>
  <c r="T538" i="25"/>
  <c r="Q538" i="25"/>
  <c r="P538" i="25"/>
  <c r="N538" i="25"/>
  <c r="M538" i="25"/>
  <c r="K538" i="25"/>
  <c r="J538" i="25"/>
  <c r="H538" i="25"/>
  <c r="G538" i="25"/>
  <c r="E538" i="25"/>
  <c r="D538" i="25"/>
  <c r="AD537" i="25"/>
  <c r="AC537" i="25"/>
  <c r="AA537" i="25"/>
  <c r="Z537" i="25"/>
  <c r="X537" i="25"/>
  <c r="W537" i="25"/>
  <c r="U537" i="25"/>
  <c r="T537" i="25"/>
  <c r="Q537" i="25"/>
  <c r="P537" i="25"/>
  <c r="N537" i="25"/>
  <c r="M537" i="25"/>
  <c r="K537" i="25"/>
  <c r="J537" i="25"/>
  <c r="H537" i="25"/>
  <c r="G537" i="25"/>
  <c r="E537" i="25"/>
  <c r="D537" i="25"/>
  <c r="AD536" i="25"/>
  <c r="AC536" i="25"/>
  <c r="AA536" i="25"/>
  <c r="Z536" i="25"/>
  <c r="X536" i="25"/>
  <c r="W536" i="25"/>
  <c r="U536" i="25"/>
  <c r="T536" i="25"/>
  <c r="Q536" i="25"/>
  <c r="P536" i="25"/>
  <c r="N536" i="25"/>
  <c r="M536" i="25"/>
  <c r="K536" i="25"/>
  <c r="J536" i="25"/>
  <c r="H536" i="25"/>
  <c r="G536" i="25"/>
  <c r="E536" i="25"/>
  <c r="D536" i="25"/>
  <c r="AD535" i="25"/>
  <c r="AC535" i="25"/>
  <c r="AA535" i="25"/>
  <c r="Z535" i="25"/>
  <c r="X535" i="25"/>
  <c r="W535" i="25"/>
  <c r="U535" i="25"/>
  <c r="T535" i="25"/>
  <c r="Q535" i="25"/>
  <c r="P535" i="25"/>
  <c r="N535" i="25"/>
  <c r="M535" i="25"/>
  <c r="K535" i="25"/>
  <c r="J535" i="25"/>
  <c r="H535" i="25"/>
  <c r="G535" i="25"/>
  <c r="E535" i="25"/>
  <c r="D535" i="25"/>
  <c r="AD534" i="25"/>
  <c r="AC534" i="25"/>
  <c r="AA534" i="25"/>
  <c r="Z534" i="25"/>
  <c r="X534" i="25"/>
  <c r="W534" i="25"/>
  <c r="U534" i="25"/>
  <c r="T534" i="25"/>
  <c r="Q534" i="25"/>
  <c r="P534" i="25"/>
  <c r="N534" i="25"/>
  <c r="M534" i="25"/>
  <c r="K534" i="25"/>
  <c r="J534" i="25"/>
  <c r="H534" i="25"/>
  <c r="G534" i="25"/>
  <c r="E534" i="25"/>
  <c r="D534" i="25"/>
  <c r="AD533" i="25"/>
  <c r="AC533" i="25"/>
  <c r="AA533" i="25"/>
  <c r="Z533" i="25"/>
  <c r="X533" i="25"/>
  <c r="W533" i="25"/>
  <c r="U533" i="25"/>
  <c r="T533" i="25"/>
  <c r="Q533" i="25"/>
  <c r="P533" i="25"/>
  <c r="N533" i="25"/>
  <c r="M533" i="25"/>
  <c r="K533" i="25"/>
  <c r="J533" i="25"/>
  <c r="H533" i="25"/>
  <c r="G533" i="25"/>
  <c r="E533" i="25"/>
  <c r="D533" i="25"/>
  <c r="AD532" i="25"/>
  <c r="AC532" i="25"/>
  <c r="AA532" i="25"/>
  <c r="Z532" i="25"/>
  <c r="X532" i="25"/>
  <c r="W532" i="25"/>
  <c r="U532" i="25"/>
  <c r="T532" i="25"/>
  <c r="Q532" i="25"/>
  <c r="P532" i="25"/>
  <c r="N532" i="25"/>
  <c r="M532" i="25"/>
  <c r="K532" i="25"/>
  <c r="J532" i="25"/>
  <c r="H532" i="25"/>
  <c r="G532" i="25"/>
  <c r="E532" i="25"/>
  <c r="D532" i="25"/>
  <c r="AD531" i="25"/>
  <c r="AC531" i="25"/>
  <c r="AA531" i="25"/>
  <c r="Z531" i="25"/>
  <c r="X531" i="25"/>
  <c r="W531" i="25"/>
  <c r="U531" i="25"/>
  <c r="T531" i="25"/>
  <c r="Q531" i="25"/>
  <c r="P531" i="25"/>
  <c r="N531" i="25"/>
  <c r="M531" i="25"/>
  <c r="K531" i="25"/>
  <c r="J531" i="25"/>
  <c r="H531" i="25"/>
  <c r="G531" i="25"/>
  <c r="E531" i="25"/>
  <c r="D531" i="25"/>
  <c r="AD530" i="25"/>
  <c r="AC530" i="25"/>
  <c r="AA530" i="25"/>
  <c r="Z530" i="25"/>
  <c r="X530" i="25"/>
  <c r="W530" i="25"/>
  <c r="U530" i="25"/>
  <c r="T530" i="25"/>
  <c r="Q530" i="25"/>
  <c r="P530" i="25"/>
  <c r="N530" i="25"/>
  <c r="M530" i="25"/>
  <c r="K530" i="25"/>
  <c r="J530" i="25"/>
  <c r="H530" i="25"/>
  <c r="G530" i="25"/>
  <c r="E530" i="25"/>
  <c r="D530" i="25"/>
  <c r="AD529" i="25"/>
  <c r="AC529" i="25"/>
  <c r="AA529" i="25"/>
  <c r="Z529" i="25"/>
  <c r="X529" i="25"/>
  <c r="W529" i="25"/>
  <c r="U529" i="25"/>
  <c r="T529" i="25"/>
  <c r="Q529" i="25"/>
  <c r="P529" i="25"/>
  <c r="N529" i="25"/>
  <c r="M529" i="25"/>
  <c r="K529" i="25"/>
  <c r="J529" i="25"/>
  <c r="H529" i="25"/>
  <c r="G529" i="25"/>
  <c r="E529" i="25"/>
  <c r="D529" i="25"/>
  <c r="AD528" i="25"/>
  <c r="AC528" i="25"/>
  <c r="AA528" i="25"/>
  <c r="Z528" i="25"/>
  <c r="X528" i="25"/>
  <c r="W528" i="25"/>
  <c r="U528" i="25"/>
  <c r="T528" i="25"/>
  <c r="Q528" i="25"/>
  <c r="P528" i="25"/>
  <c r="N528" i="25"/>
  <c r="M528" i="25"/>
  <c r="K528" i="25"/>
  <c r="J528" i="25"/>
  <c r="H528" i="25"/>
  <c r="G528" i="25"/>
  <c r="E528" i="25"/>
  <c r="D528" i="25"/>
  <c r="AD527" i="25"/>
  <c r="AC527" i="25"/>
  <c r="AA527" i="25"/>
  <c r="Z527" i="25"/>
  <c r="X527" i="25"/>
  <c r="W527" i="25"/>
  <c r="U527" i="25"/>
  <c r="T527" i="25"/>
  <c r="Q527" i="25"/>
  <c r="P527" i="25"/>
  <c r="N527" i="25"/>
  <c r="M527" i="25"/>
  <c r="K527" i="25"/>
  <c r="J527" i="25"/>
  <c r="H527" i="25"/>
  <c r="G527" i="25"/>
  <c r="E527" i="25"/>
  <c r="D527" i="25"/>
  <c r="AD526" i="25"/>
  <c r="AC526" i="25"/>
  <c r="AA526" i="25"/>
  <c r="Z526" i="25"/>
  <c r="X526" i="25"/>
  <c r="W526" i="25"/>
  <c r="U526" i="25"/>
  <c r="T526" i="25"/>
  <c r="Q526" i="25"/>
  <c r="P526" i="25"/>
  <c r="N526" i="25"/>
  <c r="M526" i="25"/>
  <c r="K526" i="25"/>
  <c r="J526" i="25"/>
  <c r="H526" i="25"/>
  <c r="G526" i="25"/>
  <c r="E526" i="25"/>
  <c r="D526" i="25"/>
  <c r="AD525" i="25"/>
  <c r="AC525" i="25"/>
  <c r="AA525" i="25"/>
  <c r="Z525" i="25"/>
  <c r="X525" i="25"/>
  <c r="W525" i="25"/>
  <c r="U525" i="25"/>
  <c r="T525" i="25"/>
  <c r="Q525" i="25"/>
  <c r="P525" i="25"/>
  <c r="N525" i="25"/>
  <c r="M525" i="25"/>
  <c r="K525" i="25"/>
  <c r="J525" i="25"/>
  <c r="H525" i="25"/>
  <c r="G525" i="25"/>
  <c r="E525" i="25"/>
  <c r="D525" i="25"/>
  <c r="AD524" i="25"/>
  <c r="AC524" i="25"/>
  <c r="AA524" i="25"/>
  <c r="Z524" i="25"/>
  <c r="X524" i="25"/>
  <c r="W524" i="25"/>
  <c r="U524" i="25"/>
  <c r="T524" i="25"/>
  <c r="Q524" i="25"/>
  <c r="P524" i="25"/>
  <c r="N524" i="25"/>
  <c r="M524" i="25"/>
  <c r="K524" i="25"/>
  <c r="J524" i="25"/>
  <c r="H524" i="25"/>
  <c r="G524" i="25"/>
  <c r="E524" i="25"/>
  <c r="D524" i="25"/>
  <c r="AD523" i="25"/>
  <c r="AC523" i="25"/>
  <c r="AA523" i="25"/>
  <c r="Z523" i="25"/>
  <c r="X523" i="25"/>
  <c r="W523" i="25"/>
  <c r="U523" i="25"/>
  <c r="T523" i="25"/>
  <c r="Q523" i="25"/>
  <c r="P523" i="25"/>
  <c r="N523" i="25"/>
  <c r="M523" i="25"/>
  <c r="K523" i="25"/>
  <c r="J523" i="25"/>
  <c r="H523" i="25"/>
  <c r="G523" i="25"/>
  <c r="E523" i="25"/>
  <c r="D523" i="25"/>
  <c r="AD522" i="25"/>
  <c r="AC522" i="25"/>
  <c r="AA522" i="25"/>
  <c r="Z522" i="25"/>
  <c r="X522" i="25"/>
  <c r="W522" i="25"/>
  <c r="U522" i="25"/>
  <c r="T522" i="25"/>
  <c r="Q522" i="25"/>
  <c r="P522" i="25"/>
  <c r="N522" i="25"/>
  <c r="M522" i="25"/>
  <c r="K522" i="25"/>
  <c r="J522" i="25"/>
  <c r="H522" i="25"/>
  <c r="G522" i="25"/>
  <c r="E522" i="25"/>
  <c r="D522" i="25"/>
  <c r="AD521" i="25"/>
  <c r="AC521" i="25"/>
  <c r="AA521" i="25"/>
  <c r="Z521" i="25"/>
  <c r="X521" i="25"/>
  <c r="W521" i="25"/>
  <c r="U521" i="25"/>
  <c r="T521" i="25"/>
  <c r="Q521" i="25"/>
  <c r="P521" i="25"/>
  <c r="N521" i="25"/>
  <c r="M521" i="25"/>
  <c r="K521" i="25"/>
  <c r="J521" i="25"/>
  <c r="H521" i="25"/>
  <c r="G521" i="25"/>
  <c r="E521" i="25"/>
  <c r="D521" i="25"/>
  <c r="AD520" i="25"/>
  <c r="AC520" i="25"/>
  <c r="AA520" i="25"/>
  <c r="Z520" i="25"/>
  <c r="X520" i="25"/>
  <c r="W520" i="25"/>
  <c r="U520" i="25"/>
  <c r="T520" i="25"/>
  <c r="Q520" i="25"/>
  <c r="P520" i="25"/>
  <c r="N520" i="25"/>
  <c r="M520" i="25"/>
  <c r="K520" i="25"/>
  <c r="J520" i="25"/>
  <c r="H520" i="25"/>
  <c r="G520" i="25"/>
  <c r="E520" i="25"/>
  <c r="D520" i="25"/>
  <c r="AD519" i="25"/>
  <c r="AC519" i="25"/>
  <c r="AA519" i="25"/>
  <c r="Z519" i="25"/>
  <c r="X519" i="25"/>
  <c r="W519" i="25"/>
  <c r="U519" i="25"/>
  <c r="T519" i="25"/>
  <c r="Q519" i="25"/>
  <c r="P519" i="25"/>
  <c r="N519" i="25"/>
  <c r="M519" i="25"/>
  <c r="K519" i="25"/>
  <c r="J519" i="25"/>
  <c r="H519" i="25"/>
  <c r="G519" i="25"/>
  <c r="E519" i="25"/>
  <c r="D519" i="25"/>
  <c r="AD518" i="25"/>
  <c r="AC518" i="25"/>
  <c r="AA518" i="25"/>
  <c r="Z518" i="25"/>
  <c r="X518" i="25"/>
  <c r="W518" i="25"/>
  <c r="U518" i="25"/>
  <c r="T518" i="25"/>
  <c r="Q518" i="25"/>
  <c r="P518" i="25"/>
  <c r="N518" i="25"/>
  <c r="M518" i="25"/>
  <c r="K518" i="25"/>
  <c r="J518" i="25"/>
  <c r="H518" i="25"/>
  <c r="G518" i="25"/>
  <c r="E518" i="25"/>
  <c r="D518" i="25"/>
  <c r="AD517" i="25"/>
  <c r="AC517" i="25"/>
  <c r="AA517" i="25"/>
  <c r="Z517" i="25"/>
  <c r="X517" i="25"/>
  <c r="W517" i="25"/>
  <c r="U517" i="25"/>
  <c r="T517" i="25"/>
  <c r="Q517" i="25"/>
  <c r="P517" i="25"/>
  <c r="N517" i="25"/>
  <c r="M517" i="25"/>
  <c r="K517" i="25"/>
  <c r="J517" i="25"/>
  <c r="H517" i="25"/>
  <c r="G517" i="25"/>
  <c r="E517" i="25"/>
  <c r="D517" i="25"/>
  <c r="AD516" i="25"/>
  <c r="AC516" i="25"/>
  <c r="AA516" i="25"/>
  <c r="Z516" i="25"/>
  <c r="X516" i="25"/>
  <c r="W516" i="25"/>
  <c r="U516" i="25"/>
  <c r="T516" i="25"/>
  <c r="Q516" i="25"/>
  <c r="P516" i="25"/>
  <c r="N516" i="25"/>
  <c r="M516" i="25"/>
  <c r="K516" i="25"/>
  <c r="J516" i="25"/>
  <c r="H516" i="25"/>
  <c r="G516" i="25"/>
  <c r="E516" i="25"/>
  <c r="D516" i="25"/>
  <c r="AD515" i="25"/>
  <c r="AC515" i="25"/>
  <c r="AA515" i="25"/>
  <c r="Z515" i="25"/>
  <c r="X515" i="25"/>
  <c r="W515" i="25"/>
  <c r="U515" i="25"/>
  <c r="T515" i="25"/>
  <c r="Q515" i="25"/>
  <c r="P515" i="25"/>
  <c r="N515" i="25"/>
  <c r="M515" i="25"/>
  <c r="K515" i="25"/>
  <c r="J515" i="25"/>
  <c r="H515" i="25"/>
  <c r="G515" i="25"/>
  <c r="E515" i="25"/>
  <c r="D515" i="25"/>
  <c r="AD514" i="25"/>
  <c r="AC514" i="25"/>
  <c r="AA514" i="25"/>
  <c r="Z514" i="25"/>
  <c r="X514" i="25"/>
  <c r="W514" i="25"/>
  <c r="U514" i="25"/>
  <c r="T514" i="25"/>
  <c r="Q514" i="25"/>
  <c r="P514" i="25"/>
  <c r="N514" i="25"/>
  <c r="M514" i="25"/>
  <c r="K514" i="25"/>
  <c r="J514" i="25"/>
  <c r="H514" i="25"/>
  <c r="G514" i="25"/>
  <c r="E514" i="25"/>
  <c r="D514" i="25"/>
  <c r="AD513" i="25"/>
  <c r="AC513" i="25"/>
  <c r="AA513" i="25"/>
  <c r="Z513" i="25"/>
  <c r="X513" i="25"/>
  <c r="W513" i="25"/>
  <c r="U513" i="25"/>
  <c r="T513" i="25"/>
  <c r="Q513" i="25"/>
  <c r="P513" i="25"/>
  <c r="N513" i="25"/>
  <c r="M513" i="25"/>
  <c r="K513" i="25"/>
  <c r="J513" i="25"/>
  <c r="H513" i="25"/>
  <c r="G513" i="25"/>
  <c r="E513" i="25"/>
  <c r="D513" i="25"/>
  <c r="AD512" i="25"/>
  <c r="AC512" i="25"/>
  <c r="AA512" i="25"/>
  <c r="Z512" i="25"/>
  <c r="X512" i="25"/>
  <c r="W512" i="25"/>
  <c r="U512" i="25"/>
  <c r="T512" i="25"/>
  <c r="Q512" i="25"/>
  <c r="P512" i="25"/>
  <c r="N512" i="25"/>
  <c r="M512" i="25"/>
  <c r="K512" i="25"/>
  <c r="J512" i="25"/>
  <c r="H512" i="25"/>
  <c r="G512" i="25"/>
  <c r="E512" i="25"/>
  <c r="D512" i="25"/>
  <c r="AD511" i="25"/>
  <c r="AC511" i="25"/>
  <c r="AA511" i="25"/>
  <c r="Z511" i="25"/>
  <c r="X511" i="25"/>
  <c r="W511" i="25"/>
  <c r="U511" i="25"/>
  <c r="T511" i="25"/>
  <c r="Q511" i="25"/>
  <c r="P511" i="25"/>
  <c r="N511" i="25"/>
  <c r="M511" i="25"/>
  <c r="K511" i="25"/>
  <c r="J511" i="25"/>
  <c r="H511" i="25"/>
  <c r="G511" i="25"/>
  <c r="E511" i="25"/>
  <c r="D511" i="25"/>
  <c r="AD510" i="25"/>
  <c r="AC510" i="25"/>
  <c r="AA510" i="25"/>
  <c r="Z510" i="25"/>
  <c r="X510" i="25"/>
  <c r="W510" i="25"/>
  <c r="U510" i="25"/>
  <c r="T510" i="25"/>
  <c r="Q510" i="25"/>
  <c r="P510" i="25"/>
  <c r="N510" i="25"/>
  <c r="M510" i="25"/>
  <c r="K510" i="25"/>
  <c r="J510" i="25"/>
  <c r="H510" i="25"/>
  <c r="G510" i="25"/>
  <c r="E510" i="25"/>
  <c r="D510" i="25"/>
  <c r="AD509" i="25"/>
  <c r="AC509" i="25"/>
  <c r="AA509" i="25"/>
  <c r="Z509" i="25"/>
  <c r="X509" i="25"/>
  <c r="W509" i="25"/>
  <c r="U509" i="25"/>
  <c r="T509" i="25"/>
  <c r="Q509" i="25"/>
  <c r="P509" i="25"/>
  <c r="N509" i="25"/>
  <c r="M509" i="25"/>
  <c r="K509" i="25"/>
  <c r="J509" i="25"/>
  <c r="H509" i="25"/>
  <c r="G509" i="25"/>
  <c r="E509" i="25"/>
  <c r="D509" i="25"/>
  <c r="AD508" i="25"/>
  <c r="AC508" i="25"/>
  <c r="AA508" i="25"/>
  <c r="Z508" i="25"/>
  <c r="X508" i="25"/>
  <c r="W508" i="25"/>
  <c r="U508" i="25"/>
  <c r="T508" i="25"/>
  <c r="Q508" i="25"/>
  <c r="P508" i="25"/>
  <c r="N508" i="25"/>
  <c r="M508" i="25"/>
  <c r="K508" i="25"/>
  <c r="J508" i="25"/>
  <c r="H508" i="25"/>
  <c r="G508" i="25"/>
  <c r="E508" i="25"/>
  <c r="D508" i="25"/>
  <c r="AD507" i="25"/>
  <c r="AC507" i="25"/>
  <c r="AA507" i="25"/>
  <c r="Z507" i="25"/>
  <c r="X507" i="25"/>
  <c r="W507" i="25"/>
  <c r="U507" i="25"/>
  <c r="T507" i="25"/>
  <c r="Q507" i="25"/>
  <c r="P507" i="25"/>
  <c r="N507" i="25"/>
  <c r="M507" i="25"/>
  <c r="K507" i="25"/>
  <c r="J507" i="25"/>
  <c r="H507" i="25"/>
  <c r="G507" i="25"/>
  <c r="E507" i="25"/>
  <c r="D507" i="25"/>
  <c r="AD506" i="25"/>
  <c r="AC506" i="25"/>
  <c r="AA506" i="25"/>
  <c r="Z506" i="25"/>
  <c r="X506" i="25"/>
  <c r="W506" i="25"/>
  <c r="U506" i="25"/>
  <c r="T506" i="25"/>
  <c r="Q506" i="25"/>
  <c r="P506" i="25"/>
  <c r="N506" i="25"/>
  <c r="M506" i="25"/>
  <c r="K506" i="25"/>
  <c r="J506" i="25"/>
  <c r="H506" i="25"/>
  <c r="G506" i="25"/>
  <c r="E506" i="25"/>
  <c r="D506" i="25"/>
  <c r="AD505" i="25"/>
  <c r="AC505" i="25"/>
  <c r="AA505" i="25"/>
  <c r="Z505" i="25"/>
  <c r="X505" i="25"/>
  <c r="W505" i="25"/>
  <c r="U505" i="25"/>
  <c r="T505" i="25"/>
  <c r="Q505" i="25"/>
  <c r="P505" i="25"/>
  <c r="N505" i="25"/>
  <c r="M505" i="25"/>
  <c r="K505" i="25"/>
  <c r="J505" i="25"/>
  <c r="H505" i="25"/>
  <c r="G505" i="25"/>
  <c r="E505" i="25"/>
  <c r="D505" i="25"/>
  <c r="AD504" i="25"/>
  <c r="AC504" i="25"/>
  <c r="AA504" i="25"/>
  <c r="Z504" i="25"/>
  <c r="X504" i="25"/>
  <c r="W504" i="25"/>
  <c r="U504" i="25"/>
  <c r="T504" i="25"/>
  <c r="Q504" i="25"/>
  <c r="P504" i="25"/>
  <c r="N504" i="25"/>
  <c r="M504" i="25"/>
  <c r="K504" i="25"/>
  <c r="J504" i="25"/>
  <c r="H504" i="25"/>
  <c r="G504" i="25"/>
  <c r="E504" i="25"/>
  <c r="D504" i="25"/>
  <c r="AD503" i="25"/>
  <c r="AC503" i="25"/>
  <c r="AA503" i="25"/>
  <c r="Z503" i="25"/>
  <c r="X503" i="25"/>
  <c r="W503" i="25"/>
  <c r="U503" i="25"/>
  <c r="T503" i="25"/>
  <c r="Q503" i="25"/>
  <c r="P503" i="25"/>
  <c r="N503" i="25"/>
  <c r="M503" i="25"/>
  <c r="K503" i="25"/>
  <c r="J503" i="25"/>
  <c r="H503" i="25"/>
  <c r="G503" i="25"/>
  <c r="E503" i="25"/>
  <c r="D503" i="25"/>
  <c r="AD502" i="25"/>
  <c r="AC502" i="25"/>
  <c r="AA502" i="25"/>
  <c r="Z502" i="25"/>
  <c r="X502" i="25"/>
  <c r="W502" i="25"/>
  <c r="U502" i="25"/>
  <c r="T502" i="25"/>
  <c r="Q502" i="25"/>
  <c r="P502" i="25"/>
  <c r="N502" i="25"/>
  <c r="M502" i="25"/>
  <c r="K502" i="25"/>
  <c r="J502" i="25"/>
  <c r="H502" i="25"/>
  <c r="G502" i="25"/>
  <c r="E502" i="25"/>
  <c r="D502" i="25"/>
  <c r="AD501" i="25"/>
  <c r="AC501" i="25"/>
  <c r="AA501" i="25"/>
  <c r="Z501" i="25"/>
  <c r="X501" i="25"/>
  <c r="W501" i="25"/>
  <c r="U501" i="25"/>
  <c r="T501" i="25"/>
  <c r="Q501" i="25"/>
  <c r="P501" i="25"/>
  <c r="N501" i="25"/>
  <c r="M501" i="25"/>
  <c r="K501" i="25"/>
  <c r="J501" i="25"/>
  <c r="H501" i="25"/>
  <c r="G501" i="25"/>
  <c r="E501" i="25"/>
  <c r="D501" i="25"/>
  <c r="AD500" i="25"/>
  <c r="AC500" i="25"/>
  <c r="AA500" i="25"/>
  <c r="Z500" i="25"/>
  <c r="X500" i="25"/>
  <c r="W500" i="25"/>
  <c r="U500" i="25"/>
  <c r="T500" i="25"/>
  <c r="Q500" i="25"/>
  <c r="P500" i="25"/>
  <c r="N500" i="25"/>
  <c r="M500" i="25"/>
  <c r="K500" i="25"/>
  <c r="J500" i="25"/>
  <c r="H500" i="25"/>
  <c r="G500" i="25"/>
  <c r="E500" i="25"/>
  <c r="D500" i="25"/>
  <c r="AD499" i="25"/>
  <c r="AC499" i="25"/>
  <c r="AA499" i="25"/>
  <c r="Z499" i="25"/>
  <c r="X499" i="25"/>
  <c r="W499" i="25"/>
  <c r="U499" i="25"/>
  <c r="T499" i="25"/>
  <c r="Q499" i="25"/>
  <c r="P499" i="25"/>
  <c r="N499" i="25"/>
  <c r="M499" i="25"/>
  <c r="K499" i="25"/>
  <c r="J499" i="25"/>
  <c r="H499" i="25"/>
  <c r="G499" i="25"/>
  <c r="E499" i="25"/>
  <c r="D499" i="25"/>
  <c r="AD498" i="25"/>
  <c r="AC498" i="25"/>
  <c r="AA498" i="25"/>
  <c r="Z498" i="25"/>
  <c r="X498" i="25"/>
  <c r="W498" i="25"/>
  <c r="U498" i="25"/>
  <c r="T498" i="25"/>
  <c r="Q498" i="25"/>
  <c r="P498" i="25"/>
  <c r="N498" i="25"/>
  <c r="M498" i="25"/>
  <c r="K498" i="25"/>
  <c r="J498" i="25"/>
  <c r="H498" i="25"/>
  <c r="G498" i="25"/>
  <c r="E498" i="25"/>
  <c r="D498" i="25"/>
  <c r="AD497" i="25"/>
  <c r="AC497" i="25"/>
  <c r="AA497" i="25"/>
  <c r="Z497" i="25"/>
  <c r="X497" i="25"/>
  <c r="W497" i="25"/>
  <c r="U497" i="25"/>
  <c r="T497" i="25"/>
  <c r="Q497" i="25"/>
  <c r="P497" i="25"/>
  <c r="N497" i="25"/>
  <c r="M497" i="25"/>
  <c r="K497" i="25"/>
  <c r="J497" i="25"/>
  <c r="H497" i="25"/>
  <c r="G497" i="25"/>
  <c r="E497" i="25"/>
  <c r="D497" i="25"/>
  <c r="AD496" i="25"/>
  <c r="AC496" i="25"/>
  <c r="AA496" i="25"/>
  <c r="Z496" i="25"/>
  <c r="X496" i="25"/>
  <c r="W496" i="25"/>
  <c r="U496" i="25"/>
  <c r="T496" i="25"/>
  <c r="Q496" i="25"/>
  <c r="P496" i="25"/>
  <c r="N496" i="25"/>
  <c r="M496" i="25"/>
  <c r="K496" i="25"/>
  <c r="J496" i="25"/>
  <c r="H496" i="25"/>
  <c r="G496" i="25"/>
  <c r="E496" i="25"/>
  <c r="D496" i="25"/>
  <c r="AD495" i="25"/>
  <c r="AC495" i="25"/>
  <c r="AA495" i="25"/>
  <c r="Z495" i="25"/>
  <c r="X495" i="25"/>
  <c r="W495" i="25"/>
  <c r="U495" i="25"/>
  <c r="T495" i="25"/>
  <c r="Q495" i="25"/>
  <c r="P495" i="25"/>
  <c r="N495" i="25"/>
  <c r="M495" i="25"/>
  <c r="K495" i="25"/>
  <c r="J495" i="25"/>
  <c r="H495" i="25"/>
  <c r="G495" i="25"/>
  <c r="E495" i="25"/>
  <c r="D495" i="25"/>
  <c r="AD494" i="25"/>
  <c r="AC494" i="25"/>
  <c r="AA494" i="25"/>
  <c r="Z494" i="25"/>
  <c r="X494" i="25"/>
  <c r="W494" i="25"/>
  <c r="U494" i="25"/>
  <c r="T494" i="25"/>
  <c r="Q494" i="25"/>
  <c r="P494" i="25"/>
  <c r="N494" i="25"/>
  <c r="M494" i="25"/>
  <c r="K494" i="25"/>
  <c r="J494" i="25"/>
  <c r="H494" i="25"/>
  <c r="G494" i="25"/>
  <c r="E494" i="25"/>
  <c r="D494" i="25"/>
  <c r="AD493" i="25"/>
  <c r="AC493" i="25"/>
  <c r="AA493" i="25"/>
  <c r="Z493" i="25"/>
  <c r="X493" i="25"/>
  <c r="W493" i="25"/>
  <c r="U493" i="25"/>
  <c r="T493" i="25"/>
  <c r="Q493" i="25"/>
  <c r="P493" i="25"/>
  <c r="N493" i="25"/>
  <c r="M493" i="25"/>
  <c r="K493" i="25"/>
  <c r="J493" i="25"/>
  <c r="H493" i="25"/>
  <c r="G493" i="25"/>
  <c r="E493" i="25"/>
  <c r="D493" i="25"/>
  <c r="AD492" i="25"/>
  <c r="AC492" i="25"/>
  <c r="AA492" i="25"/>
  <c r="Z492" i="25"/>
  <c r="X492" i="25"/>
  <c r="W492" i="25"/>
  <c r="U492" i="25"/>
  <c r="T492" i="25"/>
  <c r="Q492" i="25"/>
  <c r="P492" i="25"/>
  <c r="N492" i="25"/>
  <c r="M492" i="25"/>
  <c r="K492" i="25"/>
  <c r="J492" i="25"/>
  <c r="H492" i="25"/>
  <c r="G492" i="25"/>
  <c r="E492" i="25"/>
  <c r="D492" i="25"/>
  <c r="AD491" i="25"/>
  <c r="AC491" i="25"/>
  <c r="AA491" i="25"/>
  <c r="Z491" i="25"/>
  <c r="X491" i="25"/>
  <c r="W491" i="25"/>
  <c r="U491" i="25"/>
  <c r="T491" i="25"/>
  <c r="Q491" i="25"/>
  <c r="P491" i="25"/>
  <c r="N491" i="25"/>
  <c r="M491" i="25"/>
  <c r="K491" i="25"/>
  <c r="J491" i="25"/>
  <c r="H491" i="25"/>
  <c r="G491" i="25"/>
  <c r="E491" i="25"/>
  <c r="D491" i="25"/>
  <c r="AD490" i="25"/>
  <c r="AC490" i="25"/>
  <c r="AA490" i="25"/>
  <c r="Z490" i="25"/>
  <c r="X490" i="25"/>
  <c r="W490" i="25"/>
  <c r="U490" i="25"/>
  <c r="T490" i="25"/>
  <c r="Q490" i="25"/>
  <c r="P490" i="25"/>
  <c r="N490" i="25"/>
  <c r="M490" i="25"/>
  <c r="K490" i="25"/>
  <c r="J490" i="25"/>
  <c r="H490" i="25"/>
  <c r="G490" i="25"/>
  <c r="E490" i="25"/>
  <c r="D490" i="25"/>
  <c r="AD489" i="25"/>
  <c r="AC489" i="25"/>
  <c r="AA489" i="25"/>
  <c r="Z489" i="25"/>
  <c r="X489" i="25"/>
  <c r="W489" i="25"/>
  <c r="U489" i="25"/>
  <c r="T489" i="25"/>
  <c r="Q489" i="25"/>
  <c r="P489" i="25"/>
  <c r="N489" i="25"/>
  <c r="M489" i="25"/>
  <c r="K489" i="25"/>
  <c r="J489" i="25"/>
  <c r="H489" i="25"/>
  <c r="G489" i="25"/>
  <c r="E489" i="25"/>
  <c r="D489" i="25"/>
  <c r="AD488" i="25"/>
  <c r="AC488" i="25"/>
  <c r="AA488" i="25"/>
  <c r="Z488" i="25"/>
  <c r="X488" i="25"/>
  <c r="W488" i="25"/>
  <c r="U488" i="25"/>
  <c r="T488" i="25"/>
  <c r="Q488" i="25"/>
  <c r="P488" i="25"/>
  <c r="N488" i="25"/>
  <c r="M488" i="25"/>
  <c r="K488" i="25"/>
  <c r="J488" i="25"/>
  <c r="H488" i="25"/>
  <c r="G488" i="25"/>
  <c r="E488" i="25"/>
  <c r="D488" i="25"/>
  <c r="AD487" i="25"/>
  <c r="AC487" i="25"/>
  <c r="AA487" i="25"/>
  <c r="Z487" i="25"/>
  <c r="X487" i="25"/>
  <c r="W487" i="25"/>
  <c r="U487" i="25"/>
  <c r="T487" i="25"/>
  <c r="Q487" i="25"/>
  <c r="P487" i="25"/>
  <c r="N487" i="25"/>
  <c r="M487" i="25"/>
  <c r="K487" i="25"/>
  <c r="J487" i="25"/>
  <c r="H487" i="25"/>
  <c r="G487" i="25"/>
  <c r="E487" i="25"/>
  <c r="D487" i="25"/>
  <c r="AD486" i="25"/>
  <c r="AC486" i="25"/>
  <c r="AA486" i="25"/>
  <c r="Z486" i="25"/>
  <c r="X486" i="25"/>
  <c r="W486" i="25"/>
  <c r="U486" i="25"/>
  <c r="T486" i="25"/>
  <c r="Q486" i="25"/>
  <c r="P486" i="25"/>
  <c r="N486" i="25"/>
  <c r="M486" i="25"/>
  <c r="K486" i="25"/>
  <c r="J486" i="25"/>
  <c r="H486" i="25"/>
  <c r="G486" i="25"/>
  <c r="E486" i="25"/>
  <c r="D486" i="25"/>
  <c r="AD485" i="25"/>
  <c r="AC485" i="25"/>
  <c r="AA485" i="25"/>
  <c r="Z485" i="25"/>
  <c r="X485" i="25"/>
  <c r="W485" i="25"/>
  <c r="U485" i="25"/>
  <c r="T485" i="25"/>
  <c r="Q485" i="25"/>
  <c r="P485" i="25"/>
  <c r="N485" i="25"/>
  <c r="M485" i="25"/>
  <c r="K485" i="25"/>
  <c r="J485" i="25"/>
  <c r="H485" i="25"/>
  <c r="G485" i="25"/>
  <c r="E485" i="25"/>
  <c r="D485" i="25"/>
  <c r="AD484" i="25"/>
  <c r="AC484" i="25"/>
  <c r="AA484" i="25"/>
  <c r="Z484" i="25"/>
  <c r="X484" i="25"/>
  <c r="W484" i="25"/>
  <c r="U484" i="25"/>
  <c r="T484" i="25"/>
  <c r="Q484" i="25"/>
  <c r="P484" i="25"/>
  <c r="N484" i="25"/>
  <c r="M484" i="25"/>
  <c r="K484" i="25"/>
  <c r="J484" i="25"/>
  <c r="H484" i="25"/>
  <c r="G484" i="25"/>
  <c r="E484" i="25"/>
  <c r="D484" i="25"/>
  <c r="AD483" i="25"/>
  <c r="AC483" i="25"/>
  <c r="AA483" i="25"/>
  <c r="Z483" i="25"/>
  <c r="X483" i="25"/>
  <c r="W483" i="25"/>
  <c r="U483" i="25"/>
  <c r="T483" i="25"/>
  <c r="Q483" i="25"/>
  <c r="P483" i="25"/>
  <c r="N483" i="25"/>
  <c r="M483" i="25"/>
  <c r="K483" i="25"/>
  <c r="J483" i="25"/>
  <c r="H483" i="25"/>
  <c r="G483" i="25"/>
  <c r="E483" i="25"/>
  <c r="D483" i="25"/>
  <c r="AD482" i="25"/>
  <c r="AC482" i="25"/>
  <c r="AA482" i="25"/>
  <c r="Z482" i="25"/>
  <c r="X482" i="25"/>
  <c r="W482" i="25"/>
  <c r="U482" i="25"/>
  <c r="T482" i="25"/>
  <c r="Q482" i="25"/>
  <c r="P482" i="25"/>
  <c r="N482" i="25"/>
  <c r="M482" i="25"/>
  <c r="K482" i="25"/>
  <c r="J482" i="25"/>
  <c r="H482" i="25"/>
  <c r="G482" i="25"/>
  <c r="E482" i="25"/>
  <c r="D482" i="25"/>
  <c r="AD481" i="25"/>
  <c r="AC481" i="25"/>
  <c r="AA481" i="25"/>
  <c r="Z481" i="25"/>
  <c r="X481" i="25"/>
  <c r="W481" i="25"/>
  <c r="U481" i="25"/>
  <c r="T481" i="25"/>
  <c r="Q481" i="25"/>
  <c r="P481" i="25"/>
  <c r="N481" i="25"/>
  <c r="M481" i="25"/>
  <c r="K481" i="25"/>
  <c r="J481" i="25"/>
  <c r="H481" i="25"/>
  <c r="G481" i="25"/>
  <c r="E481" i="25"/>
  <c r="D481" i="25"/>
  <c r="AD480" i="25"/>
  <c r="AC480" i="25"/>
  <c r="AA480" i="25"/>
  <c r="Z480" i="25"/>
  <c r="X480" i="25"/>
  <c r="W480" i="25"/>
  <c r="U480" i="25"/>
  <c r="T480" i="25"/>
  <c r="Q480" i="25"/>
  <c r="P480" i="25"/>
  <c r="N480" i="25"/>
  <c r="M480" i="25"/>
  <c r="K480" i="25"/>
  <c r="J480" i="25"/>
  <c r="H480" i="25"/>
  <c r="G480" i="25"/>
  <c r="E480" i="25"/>
  <c r="D480" i="25"/>
  <c r="AD479" i="25"/>
  <c r="AC479" i="25"/>
  <c r="AA479" i="25"/>
  <c r="Z479" i="25"/>
  <c r="X479" i="25"/>
  <c r="W479" i="25"/>
  <c r="U479" i="25"/>
  <c r="T479" i="25"/>
  <c r="Q479" i="25"/>
  <c r="P479" i="25"/>
  <c r="N479" i="25"/>
  <c r="M479" i="25"/>
  <c r="K479" i="25"/>
  <c r="J479" i="25"/>
  <c r="H479" i="25"/>
  <c r="G479" i="25"/>
  <c r="E479" i="25"/>
  <c r="D479" i="25"/>
  <c r="AD478" i="25"/>
  <c r="AC478" i="25"/>
  <c r="AA478" i="25"/>
  <c r="Z478" i="25"/>
  <c r="X478" i="25"/>
  <c r="W478" i="25"/>
  <c r="U478" i="25"/>
  <c r="T478" i="25"/>
  <c r="Q478" i="25"/>
  <c r="P478" i="25"/>
  <c r="N478" i="25"/>
  <c r="M478" i="25"/>
  <c r="K478" i="25"/>
  <c r="J478" i="25"/>
  <c r="H478" i="25"/>
  <c r="G478" i="25"/>
  <c r="E478" i="25"/>
  <c r="D478" i="25"/>
  <c r="AD477" i="25"/>
  <c r="AC477" i="25"/>
  <c r="AA477" i="25"/>
  <c r="Z477" i="25"/>
  <c r="X477" i="25"/>
  <c r="W477" i="25"/>
  <c r="U477" i="25"/>
  <c r="T477" i="25"/>
  <c r="Q477" i="25"/>
  <c r="P477" i="25"/>
  <c r="N477" i="25"/>
  <c r="M477" i="25"/>
  <c r="K477" i="25"/>
  <c r="J477" i="25"/>
  <c r="H477" i="25"/>
  <c r="G477" i="25"/>
  <c r="E477" i="25"/>
  <c r="D477" i="25"/>
  <c r="AD476" i="25"/>
  <c r="AC476" i="25"/>
  <c r="AA476" i="25"/>
  <c r="Z476" i="25"/>
  <c r="X476" i="25"/>
  <c r="W476" i="25"/>
  <c r="U476" i="25"/>
  <c r="T476" i="25"/>
  <c r="Q476" i="25"/>
  <c r="P476" i="25"/>
  <c r="N476" i="25"/>
  <c r="M476" i="25"/>
  <c r="K476" i="25"/>
  <c r="J476" i="25"/>
  <c r="H476" i="25"/>
  <c r="G476" i="25"/>
  <c r="E476" i="25"/>
  <c r="D476" i="25"/>
  <c r="AD475" i="25"/>
  <c r="AC475" i="25"/>
  <c r="AA475" i="25"/>
  <c r="Z475" i="25"/>
  <c r="X475" i="25"/>
  <c r="W475" i="25"/>
  <c r="U475" i="25"/>
  <c r="T475" i="25"/>
  <c r="Q475" i="25"/>
  <c r="P475" i="25"/>
  <c r="N475" i="25"/>
  <c r="M475" i="25"/>
  <c r="K475" i="25"/>
  <c r="J475" i="25"/>
  <c r="H475" i="25"/>
  <c r="G475" i="25"/>
  <c r="E475" i="25"/>
  <c r="D475" i="25"/>
  <c r="AD474" i="25"/>
  <c r="AC474" i="25"/>
  <c r="AA474" i="25"/>
  <c r="Z474" i="25"/>
  <c r="X474" i="25"/>
  <c r="W474" i="25"/>
  <c r="U474" i="25"/>
  <c r="T474" i="25"/>
  <c r="Q474" i="25"/>
  <c r="P474" i="25"/>
  <c r="N474" i="25"/>
  <c r="M474" i="25"/>
  <c r="K474" i="25"/>
  <c r="J474" i="25"/>
  <c r="H474" i="25"/>
  <c r="G474" i="25"/>
  <c r="E474" i="25"/>
  <c r="D474" i="25"/>
  <c r="AD473" i="25"/>
  <c r="AC473" i="25"/>
  <c r="AA473" i="25"/>
  <c r="Z473" i="25"/>
  <c r="X473" i="25"/>
  <c r="W473" i="25"/>
  <c r="U473" i="25"/>
  <c r="T473" i="25"/>
  <c r="Q473" i="25"/>
  <c r="P473" i="25"/>
  <c r="N473" i="25"/>
  <c r="M473" i="25"/>
  <c r="K473" i="25"/>
  <c r="J473" i="25"/>
  <c r="H473" i="25"/>
  <c r="G473" i="25"/>
  <c r="E473" i="25"/>
  <c r="D473" i="25"/>
  <c r="AD472" i="25"/>
  <c r="AC472" i="25"/>
  <c r="AA472" i="25"/>
  <c r="Z472" i="25"/>
  <c r="X472" i="25"/>
  <c r="W472" i="25"/>
  <c r="U472" i="25"/>
  <c r="T472" i="25"/>
  <c r="Q472" i="25"/>
  <c r="P472" i="25"/>
  <c r="N472" i="25"/>
  <c r="M472" i="25"/>
  <c r="K472" i="25"/>
  <c r="J472" i="25"/>
  <c r="H472" i="25"/>
  <c r="G472" i="25"/>
  <c r="E472" i="25"/>
  <c r="D472" i="25"/>
  <c r="AD471" i="25"/>
  <c r="AC471" i="25"/>
  <c r="AA471" i="25"/>
  <c r="Z471" i="25"/>
  <c r="X471" i="25"/>
  <c r="W471" i="25"/>
  <c r="U471" i="25"/>
  <c r="T471" i="25"/>
  <c r="Q471" i="25"/>
  <c r="P471" i="25"/>
  <c r="N471" i="25"/>
  <c r="M471" i="25"/>
  <c r="K471" i="25"/>
  <c r="J471" i="25"/>
  <c r="H471" i="25"/>
  <c r="G471" i="25"/>
  <c r="E471" i="25"/>
  <c r="D471" i="25"/>
  <c r="AD470" i="25"/>
  <c r="AC470" i="25"/>
  <c r="AA470" i="25"/>
  <c r="Z470" i="25"/>
  <c r="X470" i="25"/>
  <c r="W470" i="25"/>
  <c r="U470" i="25"/>
  <c r="T470" i="25"/>
  <c r="Q470" i="25"/>
  <c r="P470" i="25"/>
  <c r="N470" i="25"/>
  <c r="M470" i="25"/>
  <c r="K470" i="25"/>
  <c r="J470" i="25"/>
  <c r="H470" i="25"/>
  <c r="G470" i="25"/>
  <c r="E470" i="25"/>
  <c r="D470" i="25"/>
  <c r="AD469" i="25"/>
  <c r="AC469" i="25"/>
  <c r="AA469" i="25"/>
  <c r="Z469" i="25"/>
  <c r="X469" i="25"/>
  <c r="W469" i="25"/>
  <c r="U469" i="25"/>
  <c r="T469" i="25"/>
  <c r="Q469" i="25"/>
  <c r="P469" i="25"/>
  <c r="N469" i="25"/>
  <c r="M469" i="25"/>
  <c r="K469" i="25"/>
  <c r="J469" i="25"/>
  <c r="H469" i="25"/>
  <c r="G469" i="25"/>
  <c r="E469" i="25"/>
  <c r="D469" i="25"/>
  <c r="AD468" i="25"/>
  <c r="AC468" i="25"/>
  <c r="AA468" i="25"/>
  <c r="Z468" i="25"/>
  <c r="X468" i="25"/>
  <c r="W468" i="25"/>
  <c r="U468" i="25"/>
  <c r="T468" i="25"/>
  <c r="Q468" i="25"/>
  <c r="P468" i="25"/>
  <c r="N468" i="25"/>
  <c r="M468" i="25"/>
  <c r="K468" i="25"/>
  <c r="J468" i="25"/>
  <c r="H468" i="25"/>
  <c r="G468" i="25"/>
  <c r="E468" i="25"/>
  <c r="D468" i="25"/>
  <c r="AD467" i="25"/>
  <c r="AC467" i="25"/>
  <c r="AA467" i="25"/>
  <c r="Z467" i="25"/>
  <c r="X467" i="25"/>
  <c r="W467" i="25"/>
  <c r="U467" i="25"/>
  <c r="T467" i="25"/>
  <c r="Q467" i="25"/>
  <c r="P467" i="25"/>
  <c r="N467" i="25"/>
  <c r="M467" i="25"/>
  <c r="K467" i="25"/>
  <c r="J467" i="25"/>
  <c r="H467" i="25"/>
  <c r="G467" i="25"/>
  <c r="E467" i="25"/>
  <c r="D467" i="25"/>
  <c r="AD466" i="25"/>
  <c r="AC466" i="25"/>
  <c r="AA466" i="25"/>
  <c r="Z466" i="25"/>
  <c r="X466" i="25"/>
  <c r="W466" i="25"/>
  <c r="U466" i="25"/>
  <c r="T466" i="25"/>
  <c r="Q466" i="25"/>
  <c r="P466" i="25"/>
  <c r="N466" i="25"/>
  <c r="M466" i="25"/>
  <c r="K466" i="25"/>
  <c r="J466" i="25"/>
  <c r="H466" i="25"/>
  <c r="G466" i="25"/>
  <c r="E466" i="25"/>
  <c r="D466" i="25"/>
  <c r="AD465" i="25"/>
  <c r="AC465" i="25"/>
  <c r="AA465" i="25"/>
  <c r="Z465" i="25"/>
  <c r="X465" i="25"/>
  <c r="W465" i="25"/>
  <c r="U465" i="25"/>
  <c r="T465" i="25"/>
  <c r="Q465" i="25"/>
  <c r="P465" i="25"/>
  <c r="N465" i="25"/>
  <c r="M465" i="25"/>
  <c r="K465" i="25"/>
  <c r="J465" i="25"/>
  <c r="H465" i="25"/>
  <c r="G465" i="25"/>
  <c r="E465" i="25"/>
  <c r="D465" i="25"/>
  <c r="AD464" i="25"/>
  <c r="AC464" i="25"/>
  <c r="AA464" i="25"/>
  <c r="Z464" i="25"/>
  <c r="X464" i="25"/>
  <c r="W464" i="25"/>
  <c r="U464" i="25"/>
  <c r="T464" i="25"/>
  <c r="Q464" i="25"/>
  <c r="P464" i="25"/>
  <c r="N464" i="25"/>
  <c r="M464" i="25"/>
  <c r="K464" i="25"/>
  <c r="J464" i="25"/>
  <c r="H464" i="25"/>
  <c r="G464" i="25"/>
  <c r="E464" i="25"/>
  <c r="D464" i="25"/>
  <c r="AD463" i="25"/>
  <c r="AC463" i="25"/>
  <c r="AA463" i="25"/>
  <c r="Z463" i="25"/>
  <c r="X463" i="25"/>
  <c r="W463" i="25"/>
  <c r="U463" i="25"/>
  <c r="T463" i="25"/>
  <c r="Q463" i="25"/>
  <c r="P463" i="25"/>
  <c r="N463" i="25"/>
  <c r="M463" i="25"/>
  <c r="K463" i="25"/>
  <c r="J463" i="25"/>
  <c r="H463" i="25"/>
  <c r="G463" i="25"/>
  <c r="E463" i="25"/>
  <c r="D463" i="25"/>
  <c r="AD462" i="25"/>
  <c r="AC462" i="25"/>
  <c r="AA462" i="25"/>
  <c r="Z462" i="25"/>
  <c r="X462" i="25"/>
  <c r="W462" i="25"/>
  <c r="U462" i="25"/>
  <c r="T462" i="25"/>
  <c r="Q462" i="25"/>
  <c r="P462" i="25"/>
  <c r="N462" i="25"/>
  <c r="M462" i="25"/>
  <c r="K462" i="25"/>
  <c r="J462" i="25"/>
  <c r="H462" i="25"/>
  <c r="G462" i="25"/>
  <c r="E462" i="25"/>
  <c r="D462" i="25"/>
  <c r="AD461" i="25"/>
  <c r="AC461" i="25"/>
  <c r="AA461" i="25"/>
  <c r="Z461" i="25"/>
  <c r="X461" i="25"/>
  <c r="W461" i="25"/>
  <c r="U461" i="25"/>
  <c r="T461" i="25"/>
  <c r="Q461" i="25"/>
  <c r="P461" i="25"/>
  <c r="N461" i="25"/>
  <c r="M461" i="25"/>
  <c r="K461" i="25"/>
  <c r="J461" i="25"/>
  <c r="H461" i="25"/>
  <c r="G461" i="25"/>
  <c r="E461" i="25"/>
  <c r="D461" i="25"/>
  <c r="AD460" i="25"/>
  <c r="AC460" i="25"/>
  <c r="AA460" i="25"/>
  <c r="Z460" i="25"/>
  <c r="X460" i="25"/>
  <c r="W460" i="25"/>
  <c r="U460" i="25"/>
  <c r="T460" i="25"/>
  <c r="Q460" i="25"/>
  <c r="P460" i="25"/>
  <c r="N460" i="25"/>
  <c r="M460" i="25"/>
  <c r="K460" i="25"/>
  <c r="J460" i="25"/>
  <c r="H460" i="25"/>
  <c r="G460" i="25"/>
  <c r="E460" i="25"/>
  <c r="D460" i="25"/>
  <c r="AD459" i="25"/>
  <c r="AC459" i="25"/>
  <c r="AA459" i="25"/>
  <c r="Z459" i="25"/>
  <c r="X459" i="25"/>
  <c r="W459" i="25"/>
  <c r="U459" i="25"/>
  <c r="T459" i="25"/>
  <c r="Q459" i="25"/>
  <c r="P459" i="25"/>
  <c r="N459" i="25"/>
  <c r="M459" i="25"/>
  <c r="K459" i="25"/>
  <c r="J459" i="25"/>
  <c r="H459" i="25"/>
  <c r="G459" i="25"/>
  <c r="E459" i="25"/>
  <c r="D459" i="25"/>
  <c r="AD458" i="25"/>
  <c r="AC458" i="25"/>
  <c r="AA458" i="25"/>
  <c r="Z458" i="25"/>
  <c r="X458" i="25"/>
  <c r="W458" i="25"/>
  <c r="U458" i="25"/>
  <c r="T458" i="25"/>
  <c r="Q458" i="25"/>
  <c r="P458" i="25"/>
  <c r="N458" i="25"/>
  <c r="M458" i="25"/>
  <c r="K458" i="25"/>
  <c r="J458" i="25"/>
  <c r="H458" i="25"/>
  <c r="G458" i="25"/>
  <c r="E458" i="25"/>
  <c r="D458" i="25"/>
  <c r="AD457" i="25"/>
  <c r="AC457" i="25"/>
  <c r="AA457" i="25"/>
  <c r="Z457" i="25"/>
  <c r="X457" i="25"/>
  <c r="W457" i="25"/>
  <c r="U457" i="25"/>
  <c r="T457" i="25"/>
  <c r="Q457" i="25"/>
  <c r="P457" i="25"/>
  <c r="N457" i="25"/>
  <c r="M457" i="25"/>
  <c r="K457" i="25"/>
  <c r="J457" i="25"/>
  <c r="H457" i="25"/>
  <c r="G457" i="25"/>
  <c r="E457" i="25"/>
  <c r="D457" i="25"/>
  <c r="AD456" i="25"/>
  <c r="AC456" i="25"/>
  <c r="AA456" i="25"/>
  <c r="Z456" i="25"/>
  <c r="X456" i="25"/>
  <c r="W456" i="25"/>
  <c r="U456" i="25"/>
  <c r="T456" i="25"/>
  <c r="Q456" i="25"/>
  <c r="P456" i="25"/>
  <c r="N456" i="25"/>
  <c r="M456" i="25"/>
  <c r="K456" i="25"/>
  <c r="J456" i="25"/>
  <c r="H456" i="25"/>
  <c r="G456" i="25"/>
  <c r="E456" i="25"/>
  <c r="D456" i="25"/>
  <c r="AD455" i="25"/>
  <c r="AC455" i="25"/>
  <c r="AA455" i="25"/>
  <c r="Z455" i="25"/>
  <c r="X455" i="25"/>
  <c r="W455" i="25"/>
  <c r="U455" i="25"/>
  <c r="T455" i="25"/>
  <c r="Q455" i="25"/>
  <c r="P455" i="25"/>
  <c r="N455" i="25"/>
  <c r="M455" i="25"/>
  <c r="K455" i="25"/>
  <c r="J455" i="25"/>
  <c r="H455" i="25"/>
  <c r="G455" i="25"/>
  <c r="E455" i="25"/>
  <c r="D455" i="25"/>
  <c r="AD454" i="25"/>
  <c r="AC454" i="25"/>
  <c r="AA454" i="25"/>
  <c r="Z454" i="25"/>
  <c r="X454" i="25"/>
  <c r="W454" i="25"/>
  <c r="U454" i="25"/>
  <c r="T454" i="25"/>
  <c r="Q454" i="25"/>
  <c r="P454" i="25"/>
  <c r="N454" i="25"/>
  <c r="M454" i="25"/>
  <c r="K454" i="25"/>
  <c r="J454" i="25"/>
  <c r="H454" i="25"/>
  <c r="G454" i="25"/>
  <c r="E454" i="25"/>
  <c r="D454" i="25"/>
  <c r="AD453" i="25"/>
  <c r="AC453" i="25"/>
  <c r="AA453" i="25"/>
  <c r="Z453" i="25"/>
  <c r="X453" i="25"/>
  <c r="W453" i="25"/>
  <c r="U453" i="25"/>
  <c r="T453" i="25"/>
  <c r="Q453" i="25"/>
  <c r="P453" i="25"/>
  <c r="N453" i="25"/>
  <c r="M453" i="25"/>
  <c r="K453" i="25"/>
  <c r="J453" i="25"/>
  <c r="H453" i="25"/>
  <c r="G453" i="25"/>
  <c r="E453" i="25"/>
  <c r="D453" i="25"/>
  <c r="AD452" i="25"/>
  <c r="AC452" i="25"/>
  <c r="AA452" i="25"/>
  <c r="Z452" i="25"/>
  <c r="X452" i="25"/>
  <c r="W452" i="25"/>
  <c r="U452" i="25"/>
  <c r="T452" i="25"/>
  <c r="Q452" i="25"/>
  <c r="P452" i="25"/>
  <c r="N452" i="25"/>
  <c r="M452" i="25"/>
  <c r="K452" i="25"/>
  <c r="J452" i="25"/>
  <c r="H452" i="25"/>
  <c r="G452" i="25"/>
  <c r="E452" i="25"/>
  <c r="D452" i="25"/>
  <c r="AD451" i="25"/>
  <c r="AC451" i="25"/>
  <c r="AA451" i="25"/>
  <c r="Z451" i="25"/>
  <c r="X451" i="25"/>
  <c r="W451" i="25"/>
  <c r="U451" i="25"/>
  <c r="T451" i="25"/>
  <c r="Q451" i="25"/>
  <c r="P451" i="25"/>
  <c r="N451" i="25"/>
  <c r="M451" i="25"/>
  <c r="K451" i="25"/>
  <c r="J451" i="25"/>
  <c r="H451" i="25"/>
  <c r="G451" i="25"/>
  <c r="E451" i="25"/>
  <c r="D451" i="25"/>
  <c r="AD450" i="25"/>
  <c r="AC450" i="25"/>
  <c r="AA450" i="25"/>
  <c r="Z450" i="25"/>
  <c r="X450" i="25"/>
  <c r="W450" i="25"/>
  <c r="U450" i="25"/>
  <c r="T450" i="25"/>
  <c r="Q450" i="25"/>
  <c r="P450" i="25"/>
  <c r="N450" i="25"/>
  <c r="M450" i="25"/>
  <c r="K450" i="25"/>
  <c r="J450" i="25"/>
  <c r="H450" i="25"/>
  <c r="G450" i="25"/>
  <c r="E450" i="25"/>
  <c r="D450" i="25"/>
  <c r="AD449" i="25"/>
  <c r="AC449" i="25"/>
  <c r="AA449" i="25"/>
  <c r="Z449" i="25"/>
  <c r="X449" i="25"/>
  <c r="W449" i="25"/>
  <c r="U449" i="25"/>
  <c r="T449" i="25"/>
  <c r="Q449" i="25"/>
  <c r="P449" i="25"/>
  <c r="N449" i="25"/>
  <c r="M449" i="25"/>
  <c r="K449" i="25"/>
  <c r="J449" i="25"/>
  <c r="H449" i="25"/>
  <c r="G449" i="25"/>
  <c r="E449" i="25"/>
  <c r="D449" i="25"/>
  <c r="AD448" i="25"/>
  <c r="AC448" i="25"/>
  <c r="AA448" i="25"/>
  <c r="Z448" i="25"/>
  <c r="X448" i="25"/>
  <c r="W448" i="25"/>
  <c r="U448" i="25"/>
  <c r="T448" i="25"/>
  <c r="Q448" i="25"/>
  <c r="P448" i="25"/>
  <c r="N448" i="25"/>
  <c r="M448" i="25"/>
  <c r="K448" i="25"/>
  <c r="J448" i="25"/>
  <c r="H448" i="25"/>
  <c r="G448" i="25"/>
  <c r="E448" i="25"/>
  <c r="D448" i="25"/>
  <c r="AD447" i="25"/>
  <c r="AC447" i="25"/>
  <c r="AA447" i="25"/>
  <c r="Z447" i="25"/>
  <c r="X447" i="25"/>
  <c r="W447" i="25"/>
  <c r="U447" i="25"/>
  <c r="T447" i="25"/>
  <c r="Q447" i="25"/>
  <c r="P447" i="25"/>
  <c r="N447" i="25"/>
  <c r="M447" i="25"/>
  <c r="K447" i="25"/>
  <c r="J447" i="25"/>
  <c r="H447" i="25"/>
  <c r="G447" i="25"/>
  <c r="E447" i="25"/>
  <c r="D447" i="25"/>
  <c r="AD446" i="25"/>
  <c r="AC446" i="25"/>
  <c r="AA446" i="25"/>
  <c r="Z446" i="25"/>
  <c r="X446" i="25"/>
  <c r="W446" i="25"/>
  <c r="U446" i="25"/>
  <c r="T446" i="25"/>
  <c r="Q446" i="25"/>
  <c r="P446" i="25"/>
  <c r="N446" i="25"/>
  <c r="M446" i="25"/>
  <c r="K446" i="25"/>
  <c r="J446" i="25"/>
  <c r="H446" i="25"/>
  <c r="G446" i="25"/>
  <c r="E446" i="25"/>
  <c r="D446" i="25"/>
  <c r="AD445" i="25"/>
  <c r="AC445" i="25"/>
  <c r="AA445" i="25"/>
  <c r="Z445" i="25"/>
  <c r="X445" i="25"/>
  <c r="W445" i="25"/>
  <c r="U445" i="25"/>
  <c r="T445" i="25"/>
  <c r="Q445" i="25"/>
  <c r="P445" i="25"/>
  <c r="N445" i="25"/>
  <c r="M445" i="25"/>
  <c r="K445" i="25"/>
  <c r="J445" i="25"/>
  <c r="H445" i="25"/>
  <c r="G445" i="25"/>
  <c r="E445" i="25"/>
  <c r="D445" i="25"/>
  <c r="AD444" i="25"/>
  <c r="AC444" i="25"/>
  <c r="AA444" i="25"/>
  <c r="Z444" i="25"/>
  <c r="X444" i="25"/>
  <c r="W444" i="25"/>
  <c r="U444" i="25"/>
  <c r="T444" i="25"/>
  <c r="Q444" i="25"/>
  <c r="P444" i="25"/>
  <c r="N444" i="25"/>
  <c r="M444" i="25"/>
  <c r="K444" i="25"/>
  <c r="J444" i="25"/>
  <c r="H444" i="25"/>
  <c r="G444" i="25"/>
  <c r="E444" i="25"/>
  <c r="D444" i="25"/>
  <c r="AD443" i="25"/>
  <c r="AC443" i="25"/>
  <c r="AA443" i="25"/>
  <c r="Z443" i="25"/>
  <c r="X443" i="25"/>
  <c r="W443" i="25"/>
  <c r="U443" i="25"/>
  <c r="T443" i="25"/>
  <c r="Q443" i="25"/>
  <c r="P443" i="25"/>
  <c r="N443" i="25"/>
  <c r="M443" i="25"/>
  <c r="K443" i="25"/>
  <c r="J443" i="25"/>
  <c r="H443" i="25"/>
  <c r="G443" i="25"/>
  <c r="E443" i="25"/>
  <c r="D443" i="25"/>
  <c r="AD442" i="25"/>
  <c r="AC442" i="25"/>
  <c r="AA442" i="25"/>
  <c r="Z442" i="25"/>
  <c r="X442" i="25"/>
  <c r="W442" i="25"/>
  <c r="U442" i="25"/>
  <c r="T442" i="25"/>
  <c r="Q442" i="25"/>
  <c r="P442" i="25"/>
  <c r="N442" i="25"/>
  <c r="M442" i="25"/>
  <c r="K442" i="25"/>
  <c r="J442" i="25"/>
  <c r="H442" i="25"/>
  <c r="G442" i="25"/>
  <c r="E442" i="25"/>
  <c r="D442" i="25"/>
  <c r="AD441" i="25"/>
  <c r="AC441" i="25"/>
  <c r="AA441" i="25"/>
  <c r="Z441" i="25"/>
  <c r="X441" i="25"/>
  <c r="W441" i="25"/>
  <c r="U441" i="25"/>
  <c r="T441" i="25"/>
  <c r="Q441" i="25"/>
  <c r="P441" i="25"/>
  <c r="N441" i="25"/>
  <c r="M441" i="25"/>
  <c r="K441" i="25"/>
  <c r="J441" i="25"/>
  <c r="H441" i="25"/>
  <c r="G441" i="25"/>
  <c r="E441" i="25"/>
  <c r="D441" i="25"/>
  <c r="AD440" i="25"/>
  <c r="AC440" i="25"/>
  <c r="AA440" i="25"/>
  <c r="Z440" i="25"/>
  <c r="X440" i="25"/>
  <c r="W440" i="25"/>
  <c r="U440" i="25"/>
  <c r="T440" i="25"/>
  <c r="Q440" i="25"/>
  <c r="P440" i="25"/>
  <c r="N440" i="25"/>
  <c r="M440" i="25"/>
  <c r="K440" i="25"/>
  <c r="J440" i="25"/>
  <c r="H440" i="25"/>
  <c r="G440" i="25"/>
  <c r="E440" i="25"/>
  <c r="D440" i="25"/>
  <c r="AD439" i="25"/>
  <c r="AC439" i="25"/>
  <c r="AA439" i="25"/>
  <c r="Z439" i="25"/>
  <c r="X439" i="25"/>
  <c r="W439" i="25"/>
  <c r="U439" i="25"/>
  <c r="T439" i="25"/>
  <c r="Q439" i="25"/>
  <c r="P439" i="25"/>
  <c r="N439" i="25"/>
  <c r="M439" i="25"/>
  <c r="K439" i="25"/>
  <c r="J439" i="25"/>
  <c r="H439" i="25"/>
  <c r="G439" i="25"/>
  <c r="E439" i="25"/>
  <c r="D439" i="25"/>
  <c r="AD438" i="25"/>
  <c r="AC438" i="25"/>
  <c r="AA438" i="25"/>
  <c r="Z438" i="25"/>
  <c r="X438" i="25"/>
  <c r="W438" i="25"/>
  <c r="U438" i="25"/>
  <c r="T438" i="25"/>
  <c r="Q438" i="25"/>
  <c r="P438" i="25"/>
  <c r="N438" i="25"/>
  <c r="M438" i="25"/>
  <c r="K438" i="25"/>
  <c r="J438" i="25"/>
  <c r="H438" i="25"/>
  <c r="G438" i="25"/>
  <c r="E438" i="25"/>
  <c r="D438" i="25"/>
  <c r="AD437" i="25"/>
  <c r="AC437" i="25"/>
  <c r="AA437" i="25"/>
  <c r="Z437" i="25"/>
  <c r="X437" i="25"/>
  <c r="W437" i="25"/>
  <c r="U437" i="25"/>
  <c r="T437" i="25"/>
  <c r="Q437" i="25"/>
  <c r="P437" i="25"/>
  <c r="N437" i="25"/>
  <c r="M437" i="25"/>
  <c r="K437" i="25"/>
  <c r="J437" i="25"/>
  <c r="H437" i="25"/>
  <c r="G437" i="25"/>
  <c r="E437" i="25"/>
  <c r="D437" i="25"/>
  <c r="AD436" i="25"/>
  <c r="AC436" i="25"/>
  <c r="AA436" i="25"/>
  <c r="Z436" i="25"/>
  <c r="X436" i="25"/>
  <c r="W436" i="25"/>
  <c r="U436" i="25"/>
  <c r="T436" i="25"/>
  <c r="Q436" i="25"/>
  <c r="P436" i="25"/>
  <c r="N436" i="25"/>
  <c r="M436" i="25"/>
  <c r="K436" i="25"/>
  <c r="J436" i="25"/>
  <c r="H436" i="25"/>
  <c r="G436" i="25"/>
  <c r="E436" i="25"/>
  <c r="D436" i="25"/>
  <c r="AD435" i="25"/>
  <c r="AC435" i="25"/>
  <c r="AA435" i="25"/>
  <c r="Z435" i="25"/>
  <c r="X435" i="25"/>
  <c r="W435" i="25"/>
  <c r="U435" i="25"/>
  <c r="T435" i="25"/>
  <c r="Q435" i="25"/>
  <c r="P435" i="25"/>
  <c r="N435" i="25"/>
  <c r="M435" i="25"/>
  <c r="K435" i="25"/>
  <c r="J435" i="25"/>
  <c r="H435" i="25"/>
  <c r="G435" i="25"/>
  <c r="E435" i="25"/>
  <c r="D435" i="25"/>
  <c r="AD434" i="25"/>
  <c r="AC434" i="25"/>
  <c r="AA434" i="25"/>
  <c r="Z434" i="25"/>
  <c r="X434" i="25"/>
  <c r="W434" i="25"/>
  <c r="U434" i="25"/>
  <c r="T434" i="25"/>
  <c r="Q434" i="25"/>
  <c r="P434" i="25"/>
  <c r="N434" i="25"/>
  <c r="M434" i="25"/>
  <c r="K434" i="25"/>
  <c r="J434" i="25"/>
  <c r="H434" i="25"/>
  <c r="G434" i="25"/>
  <c r="E434" i="25"/>
  <c r="D434" i="25"/>
  <c r="AD433" i="25"/>
  <c r="AC433" i="25"/>
  <c r="AA433" i="25"/>
  <c r="Z433" i="25"/>
  <c r="X433" i="25"/>
  <c r="W433" i="25"/>
  <c r="U433" i="25"/>
  <c r="T433" i="25"/>
  <c r="Q433" i="25"/>
  <c r="P433" i="25"/>
  <c r="N433" i="25"/>
  <c r="M433" i="25"/>
  <c r="K433" i="25"/>
  <c r="J433" i="25"/>
  <c r="H433" i="25"/>
  <c r="G433" i="25"/>
  <c r="E433" i="25"/>
  <c r="D433" i="25"/>
  <c r="AD432" i="25"/>
  <c r="AC432" i="25"/>
  <c r="AA432" i="25"/>
  <c r="Z432" i="25"/>
  <c r="X432" i="25"/>
  <c r="W432" i="25"/>
  <c r="U432" i="25"/>
  <c r="T432" i="25"/>
  <c r="Q432" i="25"/>
  <c r="P432" i="25"/>
  <c r="N432" i="25"/>
  <c r="M432" i="25"/>
  <c r="K432" i="25"/>
  <c r="J432" i="25"/>
  <c r="H432" i="25"/>
  <c r="G432" i="25"/>
  <c r="E432" i="25"/>
  <c r="D432" i="25"/>
  <c r="AD431" i="25"/>
  <c r="AC431" i="25"/>
  <c r="AA431" i="25"/>
  <c r="Z431" i="25"/>
  <c r="X431" i="25"/>
  <c r="W431" i="25"/>
  <c r="U431" i="25"/>
  <c r="T431" i="25"/>
  <c r="Q431" i="25"/>
  <c r="P431" i="25"/>
  <c r="N431" i="25"/>
  <c r="M431" i="25"/>
  <c r="K431" i="25"/>
  <c r="J431" i="25"/>
  <c r="H431" i="25"/>
  <c r="G431" i="25"/>
  <c r="E431" i="25"/>
  <c r="D431" i="25"/>
  <c r="AD430" i="25"/>
  <c r="AC430" i="25"/>
  <c r="AA430" i="25"/>
  <c r="Z430" i="25"/>
  <c r="X430" i="25"/>
  <c r="W430" i="25"/>
  <c r="U430" i="25"/>
  <c r="T430" i="25"/>
  <c r="Q430" i="25"/>
  <c r="P430" i="25"/>
  <c r="N430" i="25"/>
  <c r="M430" i="25"/>
  <c r="K430" i="25"/>
  <c r="J430" i="25"/>
  <c r="H430" i="25"/>
  <c r="G430" i="25"/>
  <c r="E430" i="25"/>
  <c r="D430" i="25"/>
  <c r="AD429" i="25"/>
  <c r="AC429" i="25"/>
  <c r="AA429" i="25"/>
  <c r="Z429" i="25"/>
  <c r="X429" i="25"/>
  <c r="W429" i="25"/>
  <c r="U429" i="25"/>
  <c r="T429" i="25"/>
  <c r="Q429" i="25"/>
  <c r="P429" i="25"/>
  <c r="N429" i="25"/>
  <c r="M429" i="25"/>
  <c r="K429" i="25"/>
  <c r="J429" i="25"/>
  <c r="H429" i="25"/>
  <c r="G429" i="25"/>
  <c r="E429" i="25"/>
  <c r="D429" i="25"/>
  <c r="AD428" i="25"/>
  <c r="AC428" i="25"/>
  <c r="AA428" i="25"/>
  <c r="Z428" i="25"/>
  <c r="X428" i="25"/>
  <c r="W428" i="25"/>
  <c r="U428" i="25"/>
  <c r="T428" i="25"/>
  <c r="Q428" i="25"/>
  <c r="P428" i="25"/>
  <c r="N428" i="25"/>
  <c r="M428" i="25"/>
  <c r="K428" i="25"/>
  <c r="J428" i="25"/>
  <c r="H428" i="25"/>
  <c r="G428" i="25"/>
  <c r="E428" i="25"/>
  <c r="D428" i="25"/>
  <c r="AD427" i="25"/>
  <c r="AC427" i="25"/>
  <c r="AA427" i="25"/>
  <c r="Z427" i="25"/>
  <c r="X427" i="25"/>
  <c r="W427" i="25"/>
  <c r="U427" i="25"/>
  <c r="T427" i="25"/>
  <c r="Q427" i="25"/>
  <c r="P427" i="25"/>
  <c r="N427" i="25"/>
  <c r="M427" i="25"/>
  <c r="K427" i="25"/>
  <c r="J427" i="25"/>
  <c r="H427" i="25"/>
  <c r="G427" i="25"/>
  <c r="E427" i="25"/>
  <c r="D427" i="25"/>
  <c r="AD426" i="25"/>
  <c r="AC426" i="25"/>
  <c r="AA426" i="25"/>
  <c r="Z426" i="25"/>
  <c r="X426" i="25"/>
  <c r="W426" i="25"/>
  <c r="U426" i="25"/>
  <c r="T426" i="25"/>
  <c r="Q426" i="25"/>
  <c r="P426" i="25"/>
  <c r="N426" i="25"/>
  <c r="M426" i="25"/>
  <c r="K426" i="25"/>
  <c r="J426" i="25"/>
  <c r="H426" i="25"/>
  <c r="G426" i="25"/>
  <c r="E426" i="25"/>
  <c r="D426" i="25"/>
  <c r="AD425" i="25"/>
  <c r="AC425" i="25"/>
  <c r="AA425" i="25"/>
  <c r="Z425" i="25"/>
  <c r="X425" i="25"/>
  <c r="W425" i="25"/>
  <c r="U425" i="25"/>
  <c r="T425" i="25"/>
  <c r="Q425" i="25"/>
  <c r="P425" i="25"/>
  <c r="N425" i="25"/>
  <c r="M425" i="25"/>
  <c r="K425" i="25"/>
  <c r="J425" i="25"/>
  <c r="H425" i="25"/>
  <c r="G425" i="25"/>
  <c r="E425" i="25"/>
  <c r="D425" i="25"/>
  <c r="AD424" i="25"/>
  <c r="AC424" i="25"/>
  <c r="AA424" i="25"/>
  <c r="Z424" i="25"/>
  <c r="X424" i="25"/>
  <c r="W424" i="25"/>
  <c r="U424" i="25"/>
  <c r="T424" i="25"/>
  <c r="Q424" i="25"/>
  <c r="P424" i="25"/>
  <c r="N424" i="25"/>
  <c r="M424" i="25"/>
  <c r="K424" i="25"/>
  <c r="J424" i="25"/>
  <c r="H424" i="25"/>
  <c r="G424" i="25"/>
  <c r="E424" i="25"/>
  <c r="D424" i="25"/>
  <c r="AD423" i="25"/>
  <c r="AC423" i="25"/>
  <c r="AA423" i="25"/>
  <c r="Z423" i="25"/>
  <c r="X423" i="25"/>
  <c r="W423" i="25"/>
  <c r="U423" i="25"/>
  <c r="T423" i="25"/>
  <c r="Q423" i="25"/>
  <c r="P423" i="25"/>
  <c r="N423" i="25"/>
  <c r="M423" i="25"/>
  <c r="K423" i="25"/>
  <c r="J423" i="25"/>
  <c r="H423" i="25"/>
  <c r="G423" i="25"/>
  <c r="E423" i="25"/>
  <c r="D423" i="25"/>
  <c r="AD422" i="25"/>
  <c r="AC422" i="25"/>
  <c r="AA422" i="25"/>
  <c r="Z422" i="25"/>
  <c r="X422" i="25"/>
  <c r="W422" i="25"/>
  <c r="U422" i="25"/>
  <c r="T422" i="25"/>
  <c r="Q422" i="25"/>
  <c r="P422" i="25"/>
  <c r="N422" i="25"/>
  <c r="M422" i="25"/>
  <c r="K422" i="25"/>
  <c r="J422" i="25"/>
  <c r="H422" i="25"/>
  <c r="G422" i="25"/>
  <c r="E422" i="25"/>
  <c r="D422" i="25"/>
  <c r="AD421" i="25"/>
  <c r="AC421" i="25"/>
  <c r="AA421" i="25"/>
  <c r="Z421" i="25"/>
  <c r="X421" i="25"/>
  <c r="W421" i="25"/>
  <c r="U421" i="25"/>
  <c r="T421" i="25"/>
  <c r="Q421" i="25"/>
  <c r="P421" i="25"/>
  <c r="N421" i="25"/>
  <c r="M421" i="25"/>
  <c r="K421" i="25"/>
  <c r="J421" i="25"/>
  <c r="H421" i="25"/>
  <c r="G421" i="25"/>
  <c r="E421" i="25"/>
  <c r="D421" i="25"/>
  <c r="AD420" i="25"/>
  <c r="AC420" i="25"/>
  <c r="AA420" i="25"/>
  <c r="Z420" i="25"/>
  <c r="X420" i="25"/>
  <c r="W420" i="25"/>
  <c r="U420" i="25"/>
  <c r="T420" i="25"/>
  <c r="Q420" i="25"/>
  <c r="P420" i="25"/>
  <c r="N420" i="25"/>
  <c r="M420" i="25"/>
  <c r="K420" i="25"/>
  <c r="J420" i="25"/>
  <c r="H420" i="25"/>
  <c r="G420" i="25"/>
  <c r="E420" i="25"/>
  <c r="D420" i="25"/>
  <c r="AD419" i="25"/>
  <c r="AC419" i="25"/>
  <c r="AA419" i="25"/>
  <c r="Z419" i="25"/>
  <c r="X419" i="25"/>
  <c r="W419" i="25"/>
  <c r="U419" i="25"/>
  <c r="T419" i="25"/>
  <c r="Q419" i="25"/>
  <c r="P419" i="25"/>
  <c r="N419" i="25"/>
  <c r="M419" i="25"/>
  <c r="K419" i="25"/>
  <c r="J419" i="25"/>
  <c r="H419" i="25"/>
  <c r="G419" i="25"/>
  <c r="E419" i="25"/>
  <c r="D419" i="25"/>
  <c r="AD418" i="25"/>
  <c r="AC418" i="25"/>
  <c r="AA418" i="25"/>
  <c r="Z418" i="25"/>
  <c r="X418" i="25"/>
  <c r="W418" i="25"/>
  <c r="U418" i="25"/>
  <c r="T418" i="25"/>
  <c r="Q418" i="25"/>
  <c r="P418" i="25"/>
  <c r="N418" i="25"/>
  <c r="M418" i="25"/>
  <c r="K418" i="25"/>
  <c r="J418" i="25"/>
  <c r="H418" i="25"/>
  <c r="G418" i="25"/>
  <c r="E418" i="25"/>
  <c r="D418" i="25"/>
  <c r="AD417" i="25"/>
  <c r="AC417" i="25"/>
  <c r="AA417" i="25"/>
  <c r="Z417" i="25"/>
  <c r="X417" i="25"/>
  <c r="W417" i="25"/>
  <c r="U417" i="25"/>
  <c r="T417" i="25"/>
  <c r="Q417" i="25"/>
  <c r="P417" i="25"/>
  <c r="N417" i="25"/>
  <c r="M417" i="25"/>
  <c r="K417" i="25"/>
  <c r="J417" i="25"/>
  <c r="H417" i="25"/>
  <c r="G417" i="25"/>
  <c r="E417" i="25"/>
  <c r="D417" i="25"/>
  <c r="AD416" i="25"/>
  <c r="AC416" i="25"/>
  <c r="AA416" i="25"/>
  <c r="Z416" i="25"/>
  <c r="X416" i="25"/>
  <c r="W416" i="25"/>
  <c r="U416" i="25"/>
  <c r="T416" i="25"/>
  <c r="Q416" i="25"/>
  <c r="P416" i="25"/>
  <c r="N416" i="25"/>
  <c r="M416" i="25"/>
  <c r="K416" i="25"/>
  <c r="J416" i="25"/>
  <c r="H416" i="25"/>
  <c r="G416" i="25"/>
  <c r="E416" i="25"/>
  <c r="D416" i="25"/>
  <c r="AD415" i="25"/>
  <c r="AC415" i="25"/>
  <c r="AA415" i="25"/>
  <c r="Z415" i="25"/>
  <c r="X415" i="25"/>
  <c r="W415" i="25"/>
  <c r="U415" i="25"/>
  <c r="T415" i="25"/>
  <c r="Q415" i="25"/>
  <c r="P415" i="25"/>
  <c r="N415" i="25"/>
  <c r="M415" i="25"/>
  <c r="K415" i="25"/>
  <c r="J415" i="25"/>
  <c r="H415" i="25"/>
  <c r="G415" i="25"/>
  <c r="E415" i="25"/>
  <c r="D415" i="25"/>
  <c r="AD414" i="25"/>
  <c r="AC414" i="25"/>
  <c r="AA414" i="25"/>
  <c r="Z414" i="25"/>
  <c r="X414" i="25"/>
  <c r="W414" i="25"/>
  <c r="U414" i="25"/>
  <c r="T414" i="25"/>
  <c r="Q414" i="25"/>
  <c r="P414" i="25"/>
  <c r="N414" i="25"/>
  <c r="M414" i="25"/>
  <c r="K414" i="25"/>
  <c r="J414" i="25"/>
  <c r="H414" i="25"/>
  <c r="G414" i="25"/>
  <c r="E414" i="25"/>
  <c r="D414" i="25"/>
  <c r="AD413" i="25"/>
  <c r="AC413" i="25"/>
  <c r="AA413" i="25"/>
  <c r="Z413" i="25"/>
  <c r="X413" i="25"/>
  <c r="W413" i="25"/>
  <c r="U413" i="25"/>
  <c r="T413" i="25"/>
  <c r="Q413" i="25"/>
  <c r="P413" i="25"/>
  <c r="N413" i="25"/>
  <c r="M413" i="25"/>
  <c r="K413" i="25"/>
  <c r="J413" i="25"/>
  <c r="H413" i="25"/>
  <c r="G413" i="25"/>
  <c r="E413" i="25"/>
  <c r="D413" i="25"/>
  <c r="AD412" i="25"/>
  <c r="AC412" i="25"/>
  <c r="AA412" i="25"/>
  <c r="Z412" i="25"/>
  <c r="X412" i="25"/>
  <c r="W412" i="25"/>
  <c r="U412" i="25"/>
  <c r="T412" i="25"/>
  <c r="Q412" i="25"/>
  <c r="P412" i="25"/>
  <c r="N412" i="25"/>
  <c r="M412" i="25"/>
  <c r="K412" i="25"/>
  <c r="J412" i="25"/>
  <c r="H412" i="25"/>
  <c r="G412" i="25"/>
  <c r="E412" i="25"/>
  <c r="D412" i="25"/>
  <c r="AD411" i="25"/>
  <c r="AC411" i="25"/>
  <c r="AA411" i="25"/>
  <c r="Z411" i="25"/>
  <c r="X411" i="25"/>
  <c r="W411" i="25"/>
  <c r="U411" i="25"/>
  <c r="T411" i="25"/>
  <c r="Q411" i="25"/>
  <c r="P411" i="25"/>
  <c r="N411" i="25"/>
  <c r="M411" i="25"/>
  <c r="K411" i="25"/>
  <c r="J411" i="25"/>
  <c r="H411" i="25"/>
  <c r="G411" i="25"/>
  <c r="E411" i="25"/>
  <c r="D411" i="25"/>
  <c r="AD410" i="25"/>
  <c r="AC410" i="25"/>
  <c r="AA410" i="25"/>
  <c r="Z410" i="25"/>
  <c r="X410" i="25"/>
  <c r="W410" i="25"/>
  <c r="U410" i="25"/>
  <c r="T410" i="25"/>
  <c r="Q410" i="25"/>
  <c r="P410" i="25"/>
  <c r="N410" i="25"/>
  <c r="M410" i="25"/>
  <c r="K410" i="25"/>
  <c r="J410" i="25"/>
  <c r="H410" i="25"/>
  <c r="G410" i="25"/>
  <c r="E410" i="25"/>
  <c r="D410" i="25"/>
  <c r="AD409" i="25"/>
  <c r="AC409" i="25"/>
  <c r="AA409" i="25"/>
  <c r="Z409" i="25"/>
  <c r="X409" i="25"/>
  <c r="W409" i="25"/>
  <c r="U409" i="25"/>
  <c r="T409" i="25"/>
  <c r="Q409" i="25"/>
  <c r="P409" i="25"/>
  <c r="N409" i="25"/>
  <c r="M409" i="25"/>
  <c r="K409" i="25"/>
  <c r="J409" i="25"/>
  <c r="H409" i="25"/>
  <c r="G409" i="25"/>
  <c r="E409" i="25"/>
  <c r="D409" i="25"/>
  <c r="AD408" i="25"/>
  <c r="AC408" i="25"/>
  <c r="AA408" i="25"/>
  <c r="Z408" i="25"/>
  <c r="X408" i="25"/>
  <c r="W408" i="25"/>
  <c r="U408" i="25"/>
  <c r="T408" i="25"/>
  <c r="Q408" i="25"/>
  <c r="P408" i="25"/>
  <c r="N408" i="25"/>
  <c r="M408" i="25"/>
  <c r="K408" i="25"/>
  <c r="J408" i="25"/>
  <c r="H408" i="25"/>
  <c r="G408" i="25"/>
  <c r="E408" i="25"/>
  <c r="D408" i="25"/>
  <c r="AD407" i="25"/>
  <c r="AC407" i="25"/>
  <c r="AA407" i="25"/>
  <c r="Z407" i="25"/>
  <c r="X407" i="25"/>
  <c r="W407" i="25"/>
  <c r="U407" i="25"/>
  <c r="T407" i="25"/>
  <c r="Q407" i="25"/>
  <c r="P407" i="25"/>
  <c r="N407" i="25"/>
  <c r="M407" i="25"/>
  <c r="K407" i="25"/>
  <c r="J407" i="25"/>
  <c r="H407" i="25"/>
  <c r="G407" i="25"/>
  <c r="E407" i="25"/>
  <c r="D407" i="25"/>
  <c r="AD406" i="25"/>
  <c r="AC406" i="25"/>
  <c r="AA406" i="25"/>
  <c r="Z406" i="25"/>
  <c r="X406" i="25"/>
  <c r="W406" i="25"/>
  <c r="U406" i="25"/>
  <c r="T406" i="25"/>
  <c r="Q406" i="25"/>
  <c r="P406" i="25"/>
  <c r="N406" i="25"/>
  <c r="M406" i="25"/>
  <c r="K406" i="25"/>
  <c r="J406" i="25"/>
  <c r="H406" i="25"/>
  <c r="G406" i="25"/>
  <c r="E406" i="25"/>
  <c r="D406" i="25"/>
  <c r="AD405" i="25"/>
  <c r="AC405" i="25"/>
  <c r="AA405" i="25"/>
  <c r="Z405" i="25"/>
  <c r="X405" i="25"/>
  <c r="W405" i="25"/>
  <c r="U405" i="25"/>
  <c r="T405" i="25"/>
  <c r="Q405" i="25"/>
  <c r="P405" i="25"/>
  <c r="N405" i="25"/>
  <c r="M405" i="25"/>
  <c r="K405" i="25"/>
  <c r="J405" i="25"/>
  <c r="H405" i="25"/>
  <c r="G405" i="25"/>
  <c r="E405" i="25"/>
  <c r="D405" i="25"/>
  <c r="AD404" i="25"/>
  <c r="AC404" i="25"/>
  <c r="AA404" i="25"/>
  <c r="Z404" i="25"/>
  <c r="X404" i="25"/>
  <c r="W404" i="25"/>
  <c r="U404" i="25"/>
  <c r="T404" i="25"/>
  <c r="Q404" i="25"/>
  <c r="P404" i="25"/>
  <c r="N404" i="25"/>
  <c r="M404" i="25"/>
  <c r="K404" i="25"/>
  <c r="J404" i="25"/>
  <c r="H404" i="25"/>
  <c r="G404" i="25"/>
  <c r="E404" i="25"/>
  <c r="D404" i="25"/>
  <c r="AD403" i="25"/>
  <c r="AC403" i="25"/>
  <c r="AA403" i="25"/>
  <c r="Z403" i="25"/>
  <c r="X403" i="25"/>
  <c r="W403" i="25"/>
  <c r="U403" i="25"/>
  <c r="T403" i="25"/>
  <c r="Q403" i="25"/>
  <c r="P403" i="25"/>
  <c r="N403" i="25"/>
  <c r="M403" i="25"/>
  <c r="K403" i="25"/>
  <c r="J403" i="25"/>
  <c r="H403" i="25"/>
  <c r="G403" i="25"/>
  <c r="E403" i="25"/>
  <c r="D403" i="25"/>
  <c r="AD402" i="25"/>
  <c r="AC402" i="25"/>
  <c r="AA402" i="25"/>
  <c r="Z402" i="25"/>
  <c r="X402" i="25"/>
  <c r="W402" i="25"/>
  <c r="U402" i="25"/>
  <c r="T402" i="25"/>
  <c r="Q402" i="25"/>
  <c r="P402" i="25"/>
  <c r="N402" i="25"/>
  <c r="M402" i="25"/>
  <c r="K402" i="25"/>
  <c r="J402" i="25"/>
  <c r="H402" i="25"/>
  <c r="G402" i="25"/>
  <c r="E402" i="25"/>
  <c r="D402" i="25"/>
  <c r="AD401" i="25"/>
  <c r="AC401" i="25"/>
  <c r="AA401" i="25"/>
  <c r="Z401" i="25"/>
  <c r="X401" i="25"/>
  <c r="W401" i="25"/>
  <c r="U401" i="25"/>
  <c r="T401" i="25"/>
  <c r="Q401" i="25"/>
  <c r="P401" i="25"/>
  <c r="N401" i="25"/>
  <c r="M401" i="25"/>
  <c r="K401" i="25"/>
  <c r="J401" i="25"/>
  <c r="H401" i="25"/>
  <c r="G401" i="25"/>
  <c r="E401" i="25"/>
  <c r="D401" i="25"/>
  <c r="AD400" i="25"/>
  <c r="AC400" i="25"/>
  <c r="AA400" i="25"/>
  <c r="Z400" i="25"/>
  <c r="X400" i="25"/>
  <c r="W400" i="25"/>
  <c r="U400" i="25"/>
  <c r="T400" i="25"/>
  <c r="Q400" i="25"/>
  <c r="P400" i="25"/>
  <c r="N400" i="25"/>
  <c r="M400" i="25"/>
  <c r="K400" i="25"/>
  <c r="J400" i="25"/>
  <c r="H400" i="25"/>
  <c r="G400" i="25"/>
  <c r="E400" i="25"/>
  <c r="D400" i="25"/>
  <c r="AD399" i="25"/>
  <c r="AC399" i="25"/>
  <c r="AA399" i="25"/>
  <c r="Z399" i="25"/>
  <c r="X399" i="25"/>
  <c r="W399" i="25"/>
  <c r="U399" i="25"/>
  <c r="T399" i="25"/>
  <c r="Q399" i="25"/>
  <c r="P399" i="25"/>
  <c r="N399" i="25"/>
  <c r="M399" i="25"/>
  <c r="K399" i="25"/>
  <c r="J399" i="25"/>
  <c r="H399" i="25"/>
  <c r="G399" i="25"/>
  <c r="E399" i="25"/>
  <c r="D399" i="25"/>
  <c r="AD398" i="25"/>
  <c r="AC398" i="25"/>
  <c r="AA398" i="25"/>
  <c r="Z398" i="25"/>
  <c r="X398" i="25"/>
  <c r="W398" i="25"/>
  <c r="U398" i="25"/>
  <c r="T398" i="25"/>
  <c r="Q398" i="25"/>
  <c r="P398" i="25"/>
  <c r="N398" i="25"/>
  <c r="M398" i="25"/>
  <c r="K398" i="25"/>
  <c r="J398" i="25"/>
  <c r="H398" i="25"/>
  <c r="G398" i="25"/>
  <c r="E398" i="25"/>
  <c r="D398" i="25"/>
  <c r="AD397" i="25"/>
  <c r="AC397" i="25"/>
  <c r="AA397" i="25"/>
  <c r="Z397" i="25"/>
  <c r="X397" i="25"/>
  <c r="W397" i="25"/>
  <c r="U397" i="25"/>
  <c r="T397" i="25"/>
  <c r="Q397" i="25"/>
  <c r="P397" i="25"/>
  <c r="N397" i="25"/>
  <c r="M397" i="25"/>
  <c r="K397" i="25"/>
  <c r="J397" i="25"/>
  <c r="H397" i="25"/>
  <c r="G397" i="25"/>
  <c r="E397" i="25"/>
  <c r="D397" i="25"/>
  <c r="AD396" i="25"/>
  <c r="AC396" i="25"/>
  <c r="AA396" i="25"/>
  <c r="Z396" i="25"/>
  <c r="X396" i="25"/>
  <c r="W396" i="25"/>
  <c r="U396" i="25"/>
  <c r="T396" i="25"/>
  <c r="Q396" i="25"/>
  <c r="P396" i="25"/>
  <c r="N396" i="25"/>
  <c r="M396" i="25"/>
  <c r="K396" i="25"/>
  <c r="J396" i="25"/>
  <c r="H396" i="25"/>
  <c r="G396" i="25"/>
  <c r="E396" i="25"/>
  <c r="D396" i="25"/>
  <c r="AD395" i="25"/>
  <c r="AC395" i="25"/>
  <c r="AA395" i="25"/>
  <c r="Z395" i="25"/>
  <c r="X395" i="25"/>
  <c r="W395" i="25"/>
  <c r="U395" i="25"/>
  <c r="T395" i="25"/>
  <c r="Q395" i="25"/>
  <c r="P395" i="25"/>
  <c r="N395" i="25"/>
  <c r="M395" i="25"/>
  <c r="K395" i="25"/>
  <c r="J395" i="25"/>
  <c r="H395" i="25"/>
  <c r="G395" i="25"/>
  <c r="E395" i="25"/>
  <c r="D395" i="25"/>
  <c r="AD394" i="25"/>
  <c r="AC394" i="25"/>
  <c r="AA394" i="25"/>
  <c r="Z394" i="25"/>
  <c r="X394" i="25"/>
  <c r="W394" i="25"/>
  <c r="U394" i="25"/>
  <c r="T394" i="25"/>
  <c r="Q394" i="25"/>
  <c r="P394" i="25"/>
  <c r="N394" i="25"/>
  <c r="M394" i="25"/>
  <c r="K394" i="25"/>
  <c r="J394" i="25"/>
  <c r="H394" i="25"/>
  <c r="G394" i="25"/>
  <c r="E394" i="25"/>
  <c r="D394" i="25"/>
  <c r="AD393" i="25"/>
  <c r="AC393" i="25"/>
  <c r="AA393" i="25"/>
  <c r="Z393" i="25"/>
  <c r="X393" i="25"/>
  <c r="W393" i="25"/>
  <c r="U393" i="25"/>
  <c r="T393" i="25"/>
  <c r="Q393" i="25"/>
  <c r="P393" i="25"/>
  <c r="N393" i="25"/>
  <c r="M393" i="25"/>
  <c r="K393" i="25"/>
  <c r="J393" i="25"/>
  <c r="H393" i="25"/>
  <c r="G393" i="25"/>
  <c r="E393" i="25"/>
  <c r="D393" i="25"/>
  <c r="AD392" i="25"/>
  <c r="AC392" i="25"/>
  <c r="AA392" i="25"/>
  <c r="Z392" i="25"/>
  <c r="X392" i="25"/>
  <c r="W392" i="25"/>
  <c r="U392" i="25"/>
  <c r="T392" i="25"/>
  <c r="Q392" i="25"/>
  <c r="P392" i="25"/>
  <c r="N392" i="25"/>
  <c r="M392" i="25"/>
  <c r="K392" i="25"/>
  <c r="J392" i="25"/>
  <c r="H392" i="25"/>
  <c r="G392" i="25"/>
  <c r="E392" i="25"/>
  <c r="D392" i="25"/>
  <c r="AD391" i="25"/>
  <c r="AC391" i="25"/>
  <c r="AA391" i="25"/>
  <c r="Z391" i="25"/>
  <c r="X391" i="25"/>
  <c r="W391" i="25"/>
  <c r="U391" i="25"/>
  <c r="T391" i="25"/>
  <c r="Q391" i="25"/>
  <c r="P391" i="25"/>
  <c r="N391" i="25"/>
  <c r="M391" i="25"/>
  <c r="K391" i="25"/>
  <c r="J391" i="25"/>
  <c r="H391" i="25"/>
  <c r="G391" i="25"/>
  <c r="E391" i="25"/>
  <c r="D391" i="25"/>
  <c r="AD390" i="25"/>
  <c r="AC390" i="25"/>
  <c r="AA390" i="25"/>
  <c r="Z390" i="25"/>
  <c r="X390" i="25"/>
  <c r="W390" i="25"/>
  <c r="U390" i="25"/>
  <c r="T390" i="25"/>
  <c r="Q390" i="25"/>
  <c r="P390" i="25"/>
  <c r="N390" i="25"/>
  <c r="M390" i="25"/>
  <c r="K390" i="25"/>
  <c r="J390" i="25"/>
  <c r="H390" i="25"/>
  <c r="G390" i="25"/>
  <c r="E390" i="25"/>
  <c r="D390" i="25"/>
  <c r="AD389" i="25"/>
  <c r="AC389" i="25"/>
  <c r="AA389" i="25"/>
  <c r="Z389" i="25"/>
  <c r="X389" i="25"/>
  <c r="W389" i="25"/>
  <c r="U389" i="25"/>
  <c r="T389" i="25"/>
  <c r="Q389" i="25"/>
  <c r="P389" i="25"/>
  <c r="N389" i="25"/>
  <c r="M389" i="25"/>
  <c r="K389" i="25"/>
  <c r="J389" i="25"/>
  <c r="H389" i="25"/>
  <c r="G389" i="25"/>
  <c r="E389" i="25"/>
  <c r="D389" i="25"/>
  <c r="AD388" i="25"/>
  <c r="AC388" i="25"/>
  <c r="AA388" i="25"/>
  <c r="Z388" i="25"/>
  <c r="X388" i="25"/>
  <c r="W388" i="25"/>
  <c r="U388" i="25"/>
  <c r="T388" i="25"/>
  <c r="Q388" i="25"/>
  <c r="P388" i="25"/>
  <c r="N388" i="25"/>
  <c r="M388" i="25"/>
  <c r="K388" i="25"/>
  <c r="J388" i="25"/>
  <c r="H388" i="25"/>
  <c r="G388" i="25"/>
  <c r="E388" i="25"/>
  <c r="D388" i="25"/>
  <c r="AD387" i="25"/>
  <c r="AC387" i="25"/>
  <c r="AA387" i="25"/>
  <c r="Z387" i="25"/>
  <c r="X387" i="25"/>
  <c r="W387" i="25"/>
  <c r="U387" i="25"/>
  <c r="T387" i="25"/>
  <c r="Q387" i="25"/>
  <c r="P387" i="25"/>
  <c r="N387" i="25"/>
  <c r="M387" i="25"/>
  <c r="K387" i="25"/>
  <c r="J387" i="25"/>
  <c r="H387" i="25"/>
  <c r="G387" i="25"/>
  <c r="E387" i="25"/>
  <c r="D387" i="25"/>
  <c r="AD386" i="25"/>
  <c r="AC386" i="25"/>
  <c r="AA386" i="25"/>
  <c r="Z386" i="25"/>
  <c r="X386" i="25"/>
  <c r="W386" i="25"/>
  <c r="U386" i="25"/>
  <c r="T386" i="25"/>
  <c r="Q386" i="25"/>
  <c r="P386" i="25"/>
  <c r="N386" i="25"/>
  <c r="M386" i="25"/>
  <c r="K386" i="25"/>
  <c r="J386" i="25"/>
  <c r="H386" i="25"/>
  <c r="G386" i="25"/>
  <c r="E386" i="25"/>
  <c r="D386" i="25"/>
  <c r="AD385" i="25"/>
  <c r="AC385" i="25"/>
  <c r="AA385" i="25"/>
  <c r="Z385" i="25"/>
  <c r="X385" i="25"/>
  <c r="W385" i="25"/>
  <c r="U385" i="25"/>
  <c r="T385" i="25"/>
  <c r="Q385" i="25"/>
  <c r="P385" i="25"/>
  <c r="N385" i="25"/>
  <c r="M385" i="25"/>
  <c r="K385" i="25"/>
  <c r="J385" i="25"/>
  <c r="H385" i="25"/>
  <c r="G385" i="25"/>
  <c r="E385" i="25"/>
  <c r="D385" i="25"/>
  <c r="AD384" i="25"/>
  <c r="AC384" i="25"/>
  <c r="AA384" i="25"/>
  <c r="Z384" i="25"/>
  <c r="X384" i="25"/>
  <c r="W384" i="25"/>
  <c r="U384" i="25"/>
  <c r="T384" i="25"/>
  <c r="Q384" i="25"/>
  <c r="P384" i="25"/>
  <c r="N384" i="25"/>
  <c r="M384" i="25"/>
  <c r="K384" i="25"/>
  <c r="J384" i="25"/>
  <c r="H384" i="25"/>
  <c r="G384" i="25"/>
  <c r="E384" i="25"/>
  <c r="D384" i="25"/>
  <c r="AD383" i="25"/>
  <c r="AC383" i="25"/>
  <c r="AA383" i="25"/>
  <c r="Z383" i="25"/>
  <c r="X383" i="25"/>
  <c r="W383" i="25"/>
  <c r="U383" i="25"/>
  <c r="T383" i="25"/>
  <c r="Q383" i="25"/>
  <c r="P383" i="25"/>
  <c r="N383" i="25"/>
  <c r="M383" i="25"/>
  <c r="K383" i="25"/>
  <c r="J383" i="25"/>
  <c r="H383" i="25"/>
  <c r="G383" i="25"/>
  <c r="E383" i="25"/>
  <c r="D383" i="25"/>
  <c r="AD382" i="25"/>
  <c r="AC382" i="25"/>
  <c r="AA382" i="25"/>
  <c r="Z382" i="25"/>
  <c r="X382" i="25"/>
  <c r="W382" i="25"/>
  <c r="U382" i="25"/>
  <c r="T382" i="25"/>
  <c r="Q382" i="25"/>
  <c r="P382" i="25"/>
  <c r="N382" i="25"/>
  <c r="M382" i="25"/>
  <c r="K382" i="25"/>
  <c r="J382" i="25"/>
  <c r="H382" i="25"/>
  <c r="G382" i="25"/>
  <c r="E382" i="25"/>
  <c r="D382" i="25"/>
  <c r="AD381" i="25"/>
  <c r="AC381" i="25"/>
  <c r="AA381" i="25"/>
  <c r="Z381" i="25"/>
  <c r="X381" i="25"/>
  <c r="W381" i="25"/>
  <c r="U381" i="25"/>
  <c r="T381" i="25"/>
  <c r="Q381" i="25"/>
  <c r="P381" i="25"/>
  <c r="N381" i="25"/>
  <c r="M381" i="25"/>
  <c r="K381" i="25"/>
  <c r="J381" i="25"/>
  <c r="H381" i="25"/>
  <c r="G381" i="25"/>
  <c r="E381" i="25"/>
  <c r="D381" i="25"/>
  <c r="AD380" i="25"/>
  <c r="AC380" i="25"/>
  <c r="AA380" i="25"/>
  <c r="Z380" i="25"/>
  <c r="X380" i="25"/>
  <c r="W380" i="25"/>
  <c r="U380" i="25"/>
  <c r="T380" i="25"/>
  <c r="Q380" i="25"/>
  <c r="P380" i="25"/>
  <c r="N380" i="25"/>
  <c r="M380" i="25"/>
  <c r="K380" i="25"/>
  <c r="J380" i="25"/>
  <c r="H380" i="25"/>
  <c r="G380" i="25"/>
  <c r="E380" i="25"/>
  <c r="D380" i="25"/>
  <c r="AD379" i="25"/>
  <c r="AC379" i="25"/>
  <c r="AA379" i="25"/>
  <c r="Z379" i="25"/>
  <c r="X379" i="25"/>
  <c r="W379" i="25"/>
  <c r="U379" i="25"/>
  <c r="T379" i="25"/>
  <c r="Q379" i="25"/>
  <c r="P379" i="25"/>
  <c r="N379" i="25"/>
  <c r="M379" i="25"/>
  <c r="K379" i="25"/>
  <c r="J379" i="25"/>
  <c r="H379" i="25"/>
  <c r="G379" i="25"/>
  <c r="E379" i="25"/>
  <c r="D379" i="25"/>
  <c r="AD378" i="25"/>
  <c r="AC378" i="25"/>
  <c r="AA378" i="25"/>
  <c r="Z378" i="25"/>
  <c r="X378" i="25"/>
  <c r="W378" i="25"/>
  <c r="U378" i="25"/>
  <c r="T378" i="25"/>
  <c r="Q378" i="25"/>
  <c r="P378" i="25"/>
  <c r="N378" i="25"/>
  <c r="M378" i="25"/>
  <c r="K378" i="25"/>
  <c r="J378" i="25"/>
  <c r="H378" i="25"/>
  <c r="G378" i="25"/>
  <c r="E378" i="25"/>
  <c r="D378" i="25"/>
  <c r="AD377" i="25"/>
  <c r="AC377" i="25"/>
  <c r="AA377" i="25"/>
  <c r="Z377" i="25"/>
  <c r="X377" i="25"/>
  <c r="W377" i="25"/>
  <c r="U377" i="25"/>
  <c r="T377" i="25"/>
  <c r="Q377" i="25"/>
  <c r="P377" i="25"/>
  <c r="N377" i="25"/>
  <c r="M377" i="25"/>
  <c r="K377" i="25"/>
  <c r="J377" i="25"/>
  <c r="H377" i="25"/>
  <c r="G377" i="25"/>
  <c r="E377" i="25"/>
  <c r="D377" i="25"/>
  <c r="AD376" i="25"/>
  <c r="AC376" i="25"/>
  <c r="AA376" i="25"/>
  <c r="Z376" i="25"/>
  <c r="X376" i="25"/>
  <c r="W376" i="25"/>
  <c r="U376" i="25"/>
  <c r="T376" i="25"/>
  <c r="Q376" i="25"/>
  <c r="P376" i="25"/>
  <c r="N376" i="25"/>
  <c r="M376" i="25"/>
  <c r="K376" i="25"/>
  <c r="J376" i="25"/>
  <c r="H376" i="25"/>
  <c r="G376" i="25"/>
  <c r="E376" i="25"/>
  <c r="D376" i="25"/>
  <c r="AD375" i="25"/>
  <c r="AC375" i="25"/>
  <c r="AA375" i="25"/>
  <c r="Z375" i="25"/>
  <c r="X375" i="25"/>
  <c r="W375" i="25"/>
  <c r="U375" i="25"/>
  <c r="T375" i="25"/>
  <c r="Q375" i="25"/>
  <c r="P375" i="25"/>
  <c r="N375" i="25"/>
  <c r="M375" i="25"/>
  <c r="K375" i="25"/>
  <c r="J375" i="25"/>
  <c r="H375" i="25"/>
  <c r="G375" i="25"/>
  <c r="E375" i="25"/>
  <c r="D375" i="25"/>
  <c r="AD374" i="25"/>
  <c r="AC374" i="25"/>
  <c r="AA374" i="25"/>
  <c r="Z374" i="25"/>
  <c r="X374" i="25"/>
  <c r="W374" i="25"/>
  <c r="U374" i="25"/>
  <c r="T374" i="25"/>
  <c r="Q374" i="25"/>
  <c r="P374" i="25"/>
  <c r="N374" i="25"/>
  <c r="M374" i="25"/>
  <c r="K374" i="25"/>
  <c r="J374" i="25"/>
  <c r="H374" i="25"/>
  <c r="G374" i="25"/>
  <c r="E374" i="25"/>
  <c r="D374" i="25"/>
  <c r="AD373" i="25"/>
  <c r="AC373" i="25"/>
  <c r="AA373" i="25"/>
  <c r="Z373" i="25"/>
  <c r="X373" i="25"/>
  <c r="W373" i="25"/>
  <c r="U373" i="25"/>
  <c r="T373" i="25"/>
  <c r="Q373" i="25"/>
  <c r="P373" i="25"/>
  <c r="N373" i="25"/>
  <c r="M373" i="25"/>
  <c r="K373" i="25"/>
  <c r="J373" i="25"/>
  <c r="H373" i="25"/>
  <c r="G373" i="25"/>
  <c r="E373" i="25"/>
  <c r="D373" i="25"/>
  <c r="AD372" i="25"/>
  <c r="AC372" i="25"/>
  <c r="AA372" i="25"/>
  <c r="Z372" i="25"/>
  <c r="X372" i="25"/>
  <c r="W372" i="25"/>
  <c r="U372" i="25"/>
  <c r="T372" i="25"/>
  <c r="Q372" i="25"/>
  <c r="P372" i="25"/>
  <c r="N372" i="25"/>
  <c r="M372" i="25"/>
  <c r="K372" i="25"/>
  <c r="J372" i="25"/>
  <c r="H372" i="25"/>
  <c r="G372" i="25"/>
  <c r="E372" i="25"/>
  <c r="D372" i="25"/>
  <c r="AD371" i="25"/>
  <c r="AC371" i="25"/>
  <c r="AA371" i="25"/>
  <c r="Z371" i="25"/>
  <c r="X371" i="25"/>
  <c r="W371" i="25"/>
  <c r="U371" i="25"/>
  <c r="T371" i="25"/>
  <c r="Q371" i="25"/>
  <c r="P371" i="25"/>
  <c r="N371" i="25"/>
  <c r="M371" i="25"/>
  <c r="K371" i="25"/>
  <c r="J371" i="25"/>
  <c r="H371" i="25"/>
  <c r="G371" i="25"/>
  <c r="E371" i="25"/>
  <c r="D371" i="25"/>
  <c r="AD370" i="25"/>
  <c r="AC370" i="25"/>
  <c r="AA370" i="25"/>
  <c r="Z370" i="25"/>
  <c r="X370" i="25"/>
  <c r="W370" i="25"/>
  <c r="U370" i="25"/>
  <c r="T370" i="25"/>
  <c r="Q370" i="25"/>
  <c r="P370" i="25"/>
  <c r="N370" i="25"/>
  <c r="M370" i="25"/>
  <c r="K370" i="25"/>
  <c r="J370" i="25"/>
  <c r="H370" i="25"/>
  <c r="G370" i="25"/>
  <c r="E370" i="25"/>
  <c r="D370" i="25"/>
  <c r="AD369" i="25"/>
  <c r="AC369" i="25"/>
  <c r="AA369" i="25"/>
  <c r="Z369" i="25"/>
  <c r="X369" i="25"/>
  <c r="W369" i="25"/>
  <c r="U369" i="25"/>
  <c r="T369" i="25"/>
  <c r="Q369" i="25"/>
  <c r="P369" i="25"/>
  <c r="N369" i="25"/>
  <c r="M369" i="25"/>
  <c r="K369" i="25"/>
  <c r="J369" i="25"/>
  <c r="H369" i="25"/>
  <c r="G369" i="25"/>
  <c r="E369" i="25"/>
  <c r="D369" i="25"/>
  <c r="AD368" i="25"/>
  <c r="AC368" i="25"/>
  <c r="AA368" i="25"/>
  <c r="Z368" i="25"/>
  <c r="X368" i="25"/>
  <c r="W368" i="25"/>
  <c r="U368" i="25"/>
  <c r="T368" i="25"/>
  <c r="Q368" i="25"/>
  <c r="P368" i="25"/>
  <c r="N368" i="25"/>
  <c r="M368" i="25"/>
  <c r="K368" i="25"/>
  <c r="J368" i="25"/>
  <c r="H368" i="25"/>
  <c r="G368" i="25"/>
  <c r="E368" i="25"/>
  <c r="D368" i="25"/>
  <c r="AD367" i="25"/>
  <c r="AC367" i="25"/>
  <c r="AA367" i="25"/>
  <c r="Z367" i="25"/>
  <c r="X367" i="25"/>
  <c r="W367" i="25"/>
  <c r="U367" i="25"/>
  <c r="T367" i="25"/>
  <c r="Q367" i="25"/>
  <c r="P367" i="25"/>
  <c r="N367" i="25"/>
  <c r="M367" i="25"/>
  <c r="K367" i="25"/>
  <c r="J367" i="25"/>
  <c r="H367" i="25"/>
  <c r="G367" i="25"/>
  <c r="E367" i="25"/>
  <c r="D367" i="25"/>
  <c r="AD366" i="25"/>
  <c r="AC366" i="25"/>
  <c r="AA366" i="25"/>
  <c r="Z366" i="25"/>
  <c r="X366" i="25"/>
  <c r="W366" i="25"/>
  <c r="U366" i="25"/>
  <c r="T366" i="25"/>
  <c r="Q366" i="25"/>
  <c r="P366" i="25"/>
  <c r="N366" i="25"/>
  <c r="M366" i="25"/>
  <c r="K366" i="25"/>
  <c r="J366" i="25"/>
  <c r="H366" i="25"/>
  <c r="G366" i="25"/>
  <c r="E366" i="25"/>
  <c r="D366" i="25"/>
  <c r="AD365" i="25"/>
  <c r="AC365" i="25"/>
  <c r="AA365" i="25"/>
  <c r="Z365" i="25"/>
  <c r="X365" i="25"/>
  <c r="W365" i="25"/>
  <c r="U365" i="25"/>
  <c r="T365" i="25"/>
  <c r="Q365" i="25"/>
  <c r="P365" i="25"/>
  <c r="N365" i="25"/>
  <c r="M365" i="25"/>
  <c r="K365" i="25"/>
  <c r="J365" i="25"/>
  <c r="H365" i="25"/>
  <c r="G365" i="25"/>
  <c r="E365" i="25"/>
  <c r="D365" i="25"/>
  <c r="AD364" i="25"/>
  <c r="AC364" i="25"/>
  <c r="AA364" i="25"/>
  <c r="Z364" i="25"/>
  <c r="X364" i="25"/>
  <c r="W364" i="25"/>
  <c r="U364" i="25"/>
  <c r="T364" i="25"/>
  <c r="Q364" i="25"/>
  <c r="P364" i="25"/>
  <c r="N364" i="25"/>
  <c r="M364" i="25"/>
  <c r="K364" i="25"/>
  <c r="J364" i="25"/>
  <c r="H364" i="25"/>
  <c r="G364" i="25"/>
  <c r="E364" i="25"/>
  <c r="D364" i="25"/>
  <c r="AD363" i="25"/>
  <c r="AC363" i="25"/>
  <c r="AA363" i="25"/>
  <c r="Z363" i="25"/>
  <c r="X363" i="25"/>
  <c r="W363" i="25"/>
  <c r="U363" i="25"/>
  <c r="T363" i="25"/>
  <c r="Q363" i="25"/>
  <c r="P363" i="25"/>
  <c r="N363" i="25"/>
  <c r="M363" i="25"/>
  <c r="K363" i="25"/>
  <c r="J363" i="25"/>
  <c r="H363" i="25"/>
  <c r="G363" i="25"/>
  <c r="E363" i="25"/>
  <c r="D363" i="25"/>
  <c r="AD362" i="25"/>
  <c r="AC362" i="25"/>
  <c r="AA362" i="25"/>
  <c r="Z362" i="25"/>
  <c r="X362" i="25"/>
  <c r="W362" i="25"/>
  <c r="U362" i="25"/>
  <c r="T362" i="25"/>
  <c r="Q362" i="25"/>
  <c r="P362" i="25"/>
  <c r="N362" i="25"/>
  <c r="M362" i="25"/>
  <c r="K362" i="25"/>
  <c r="J362" i="25"/>
  <c r="H362" i="25"/>
  <c r="G362" i="25"/>
  <c r="E362" i="25"/>
  <c r="D362" i="25"/>
  <c r="AD361" i="25"/>
  <c r="AC361" i="25"/>
  <c r="AA361" i="25"/>
  <c r="Z361" i="25"/>
  <c r="X361" i="25"/>
  <c r="W361" i="25"/>
  <c r="U361" i="25"/>
  <c r="T361" i="25"/>
  <c r="Q361" i="25"/>
  <c r="P361" i="25"/>
  <c r="N361" i="25"/>
  <c r="M361" i="25"/>
  <c r="K361" i="25"/>
  <c r="J361" i="25"/>
  <c r="H361" i="25"/>
  <c r="G361" i="25"/>
  <c r="E361" i="25"/>
  <c r="D361" i="25"/>
  <c r="AD360" i="25"/>
  <c r="AC360" i="25"/>
  <c r="AA360" i="25"/>
  <c r="Z360" i="25"/>
  <c r="X360" i="25"/>
  <c r="W360" i="25"/>
  <c r="U360" i="25"/>
  <c r="T360" i="25"/>
  <c r="Q360" i="25"/>
  <c r="P360" i="25"/>
  <c r="N360" i="25"/>
  <c r="M360" i="25"/>
  <c r="K360" i="25"/>
  <c r="J360" i="25"/>
  <c r="H360" i="25"/>
  <c r="G360" i="25"/>
  <c r="E360" i="25"/>
  <c r="D360" i="25"/>
  <c r="AD359" i="25"/>
  <c r="AC359" i="25"/>
  <c r="AA359" i="25"/>
  <c r="Z359" i="25"/>
  <c r="X359" i="25"/>
  <c r="W359" i="25"/>
  <c r="U359" i="25"/>
  <c r="T359" i="25"/>
  <c r="Q359" i="25"/>
  <c r="P359" i="25"/>
  <c r="N359" i="25"/>
  <c r="M359" i="25"/>
  <c r="K359" i="25"/>
  <c r="J359" i="25"/>
  <c r="H359" i="25"/>
  <c r="G359" i="25"/>
  <c r="E359" i="25"/>
  <c r="D359" i="25"/>
  <c r="AD358" i="25"/>
  <c r="AC358" i="25"/>
  <c r="AA358" i="25"/>
  <c r="Z358" i="25"/>
  <c r="X358" i="25"/>
  <c r="W358" i="25"/>
  <c r="U358" i="25"/>
  <c r="T358" i="25"/>
  <c r="Q358" i="25"/>
  <c r="P358" i="25"/>
  <c r="N358" i="25"/>
  <c r="M358" i="25"/>
  <c r="K358" i="25"/>
  <c r="J358" i="25"/>
  <c r="H358" i="25"/>
  <c r="G358" i="25"/>
  <c r="E358" i="25"/>
  <c r="D358" i="25"/>
  <c r="AD357" i="25"/>
  <c r="AC357" i="25"/>
  <c r="AA357" i="25"/>
  <c r="Z357" i="25"/>
  <c r="X357" i="25"/>
  <c r="W357" i="25"/>
  <c r="U357" i="25"/>
  <c r="T357" i="25"/>
  <c r="Q357" i="25"/>
  <c r="P357" i="25"/>
  <c r="N357" i="25"/>
  <c r="M357" i="25"/>
  <c r="K357" i="25"/>
  <c r="J357" i="25"/>
  <c r="H357" i="25"/>
  <c r="G357" i="25"/>
  <c r="E357" i="25"/>
  <c r="D357" i="25"/>
  <c r="AD356" i="25"/>
  <c r="AC356" i="25"/>
  <c r="AA356" i="25"/>
  <c r="Z356" i="25"/>
  <c r="X356" i="25"/>
  <c r="W356" i="25"/>
  <c r="U356" i="25"/>
  <c r="T356" i="25"/>
  <c r="Q356" i="25"/>
  <c r="P356" i="25"/>
  <c r="N356" i="25"/>
  <c r="M356" i="25"/>
  <c r="K356" i="25"/>
  <c r="J356" i="25"/>
  <c r="H356" i="25"/>
  <c r="G356" i="25"/>
  <c r="E356" i="25"/>
  <c r="D356" i="25"/>
  <c r="AD355" i="25"/>
  <c r="AC355" i="25"/>
  <c r="AA355" i="25"/>
  <c r="Z355" i="25"/>
  <c r="X355" i="25"/>
  <c r="W355" i="25"/>
  <c r="U355" i="25"/>
  <c r="T355" i="25"/>
  <c r="Q355" i="25"/>
  <c r="P355" i="25"/>
  <c r="N355" i="25"/>
  <c r="M355" i="25"/>
  <c r="K355" i="25"/>
  <c r="J355" i="25"/>
  <c r="H355" i="25"/>
  <c r="G355" i="25"/>
  <c r="E355" i="25"/>
  <c r="D355" i="25"/>
  <c r="AD354" i="25"/>
  <c r="AC354" i="25"/>
  <c r="AA354" i="25"/>
  <c r="Z354" i="25"/>
  <c r="X354" i="25"/>
  <c r="W354" i="25"/>
  <c r="U354" i="25"/>
  <c r="T354" i="25"/>
  <c r="Q354" i="25"/>
  <c r="P354" i="25"/>
  <c r="N354" i="25"/>
  <c r="M354" i="25"/>
  <c r="K354" i="25"/>
  <c r="J354" i="25"/>
  <c r="H354" i="25"/>
  <c r="G354" i="25"/>
  <c r="E354" i="25"/>
  <c r="D354" i="25"/>
  <c r="AD353" i="25"/>
  <c r="AC353" i="25"/>
  <c r="AA353" i="25"/>
  <c r="Z353" i="25"/>
  <c r="X353" i="25"/>
  <c r="W353" i="25"/>
  <c r="U353" i="25"/>
  <c r="T353" i="25"/>
  <c r="Q353" i="25"/>
  <c r="P353" i="25"/>
  <c r="N353" i="25"/>
  <c r="M353" i="25"/>
  <c r="K353" i="25"/>
  <c r="J353" i="25"/>
  <c r="H353" i="25"/>
  <c r="G353" i="25"/>
  <c r="E353" i="25"/>
  <c r="D353" i="25"/>
  <c r="AD352" i="25"/>
  <c r="AC352" i="25"/>
  <c r="AA352" i="25"/>
  <c r="Z352" i="25"/>
  <c r="X352" i="25"/>
  <c r="W352" i="25"/>
  <c r="U352" i="25"/>
  <c r="T352" i="25"/>
  <c r="Q352" i="25"/>
  <c r="P352" i="25"/>
  <c r="N352" i="25"/>
  <c r="M352" i="25"/>
  <c r="K352" i="25"/>
  <c r="J352" i="25"/>
  <c r="H352" i="25"/>
  <c r="G352" i="25"/>
  <c r="E352" i="25"/>
  <c r="D352" i="25"/>
  <c r="AD351" i="25"/>
  <c r="AC351" i="25"/>
  <c r="AA351" i="25"/>
  <c r="Z351" i="25"/>
  <c r="X351" i="25"/>
  <c r="W351" i="25"/>
  <c r="U351" i="25"/>
  <c r="T351" i="25"/>
  <c r="Q351" i="25"/>
  <c r="P351" i="25"/>
  <c r="N351" i="25"/>
  <c r="M351" i="25"/>
  <c r="K351" i="25"/>
  <c r="J351" i="25"/>
  <c r="H351" i="25"/>
  <c r="G351" i="25"/>
  <c r="E351" i="25"/>
  <c r="D351" i="25"/>
  <c r="AD350" i="25"/>
  <c r="AC350" i="25"/>
  <c r="AA350" i="25"/>
  <c r="Z350" i="25"/>
  <c r="X350" i="25"/>
  <c r="W350" i="25"/>
  <c r="U350" i="25"/>
  <c r="T350" i="25"/>
  <c r="Q350" i="25"/>
  <c r="P350" i="25"/>
  <c r="N350" i="25"/>
  <c r="M350" i="25"/>
  <c r="K350" i="25"/>
  <c r="J350" i="25"/>
  <c r="H350" i="25"/>
  <c r="G350" i="25"/>
  <c r="E350" i="25"/>
  <c r="D350" i="25"/>
  <c r="AD349" i="25"/>
  <c r="AC349" i="25"/>
  <c r="AA349" i="25"/>
  <c r="Z349" i="25"/>
  <c r="X349" i="25"/>
  <c r="W349" i="25"/>
  <c r="U349" i="25"/>
  <c r="T349" i="25"/>
  <c r="Q349" i="25"/>
  <c r="P349" i="25"/>
  <c r="N349" i="25"/>
  <c r="M349" i="25"/>
  <c r="K349" i="25"/>
  <c r="J349" i="25"/>
  <c r="H349" i="25"/>
  <c r="G349" i="25"/>
  <c r="E349" i="25"/>
  <c r="D349" i="25"/>
  <c r="AD348" i="25"/>
  <c r="AC348" i="25"/>
  <c r="AA348" i="25"/>
  <c r="Z348" i="25"/>
  <c r="X348" i="25"/>
  <c r="W348" i="25"/>
  <c r="U348" i="25"/>
  <c r="T348" i="25"/>
  <c r="Q348" i="25"/>
  <c r="P348" i="25"/>
  <c r="N348" i="25"/>
  <c r="M348" i="25"/>
  <c r="K348" i="25"/>
  <c r="J348" i="25"/>
  <c r="H348" i="25"/>
  <c r="G348" i="25"/>
  <c r="E348" i="25"/>
  <c r="D348" i="25"/>
  <c r="AD347" i="25"/>
  <c r="AC347" i="25"/>
  <c r="AA347" i="25"/>
  <c r="Z347" i="25"/>
  <c r="X347" i="25"/>
  <c r="W347" i="25"/>
  <c r="U347" i="25"/>
  <c r="T347" i="25"/>
  <c r="Q347" i="25"/>
  <c r="P347" i="25"/>
  <c r="N347" i="25"/>
  <c r="M347" i="25"/>
  <c r="K347" i="25"/>
  <c r="J347" i="25"/>
  <c r="H347" i="25"/>
  <c r="G347" i="25"/>
  <c r="E347" i="25"/>
  <c r="D347" i="25"/>
  <c r="AD346" i="25"/>
  <c r="AC346" i="25"/>
  <c r="AA346" i="25"/>
  <c r="Z346" i="25"/>
  <c r="X346" i="25"/>
  <c r="W346" i="25"/>
  <c r="U346" i="25"/>
  <c r="T346" i="25"/>
  <c r="Q346" i="25"/>
  <c r="P346" i="25"/>
  <c r="N346" i="25"/>
  <c r="M346" i="25"/>
  <c r="K346" i="25"/>
  <c r="J346" i="25"/>
  <c r="H346" i="25"/>
  <c r="G346" i="25"/>
  <c r="E346" i="25"/>
  <c r="D346" i="25"/>
  <c r="AD345" i="25"/>
  <c r="AC345" i="25"/>
  <c r="AA345" i="25"/>
  <c r="Z345" i="25"/>
  <c r="X345" i="25"/>
  <c r="W345" i="25"/>
  <c r="U345" i="25"/>
  <c r="T345" i="25"/>
  <c r="Q345" i="25"/>
  <c r="P345" i="25"/>
  <c r="N345" i="25"/>
  <c r="M345" i="25"/>
  <c r="K345" i="25"/>
  <c r="J345" i="25"/>
  <c r="H345" i="25"/>
  <c r="G345" i="25"/>
  <c r="E345" i="25"/>
  <c r="D345" i="25"/>
  <c r="AD344" i="25"/>
  <c r="AC344" i="25"/>
  <c r="AA344" i="25"/>
  <c r="Z344" i="25"/>
  <c r="X344" i="25"/>
  <c r="W344" i="25"/>
  <c r="U344" i="25"/>
  <c r="T344" i="25"/>
  <c r="Q344" i="25"/>
  <c r="P344" i="25"/>
  <c r="N344" i="25"/>
  <c r="M344" i="25"/>
  <c r="K344" i="25"/>
  <c r="J344" i="25"/>
  <c r="H344" i="25"/>
  <c r="G344" i="25"/>
  <c r="E344" i="25"/>
  <c r="D344" i="25"/>
  <c r="AD343" i="25"/>
  <c r="AC343" i="25"/>
  <c r="AA343" i="25"/>
  <c r="Z343" i="25"/>
  <c r="X343" i="25"/>
  <c r="W343" i="25"/>
  <c r="U343" i="25"/>
  <c r="T343" i="25"/>
  <c r="Q343" i="25"/>
  <c r="P343" i="25"/>
  <c r="N343" i="25"/>
  <c r="M343" i="25"/>
  <c r="K343" i="25"/>
  <c r="J343" i="25"/>
  <c r="H343" i="25"/>
  <c r="G343" i="25"/>
  <c r="E343" i="25"/>
  <c r="D343" i="25"/>
  <c r="AD342" i="25"/>
  <c r="AC342" i="25"/>
  <c r="AA342" i="25"/>
  <c r="Z342" i="25"/>
  <c r="X342" i="25"/>
  <c r="W342" i="25"/>
  <c r="U342" i="25"/>
  <c r="T342" i="25"/>
  <c r="Q342" i="25"/>
  <c r="P342" i="25"/>
  <c r="N342" i="25"/>
  <c r="M342" i="25"/>
  <c r="K342" i="25"/>
  <c r="J342" i="25"/>
  <c r="H342" i="25"/>
  <c r="G342" i="25"/>
  <c r="E342" i="25"/>
  <c r="D342" i="25"/>
  <c r="AD341" i="25"/>
  <c r="AC341" i="25"/>
  <c r="AA341" i="25"/>
  <c r="Z341" i="25"/>
  <c r="X341" i="25"/>
  <c r="W341" i="25"/>
  <c r="U341" i="25"/>
  <c r="T341" i="25"/>
  <c r="Q341" i="25"/>
  <c r="P341" i="25"/>
  <c r="N341" i="25"/>
  <c r="M341" i="25"/>
  <c r="K341" i="25"/>
  <c r="J341" i="25"/>
  <c r="H341" i="25"/>
  <c r="G341" i="25"/>
  <c r="E341" i="25"/>
  <c r="D341" i="25"/>
  <c r="AD340" i="25"/>
  <c r="AC340" i="25"/>
  <c r="AA340" i="25"/>
  <c r="Z340" i="25"/>
  <c r="X340" i="25"/>
  <c r="W340" i="25"/>
  <c r="U340" i="25"/>
  <c r="T340" i="25"/>
  <c r="Q340" i="25"/>
  <c r="P340" i="25"/>
  <c r="N340" i="25"/>
  <c r="M340" i="25"/>
  <c r="K340" i="25"/>
  <c r="J340" i="25"/>
  <c r="H340" i="25"/>
  <c r="G340" i="25"/>
  <c r="E340" i="25"/>
  <c r="D340" i="25"/>
  <c r="AD339" i="25"/>
  <c r="AC339" i="25"/>
  <c r="AA339" i="25"/>
  <c r="Z339" i="25"/>
  <c r="X339" i="25"/>
  <c r="W339" i="25"/>
  <c r="U339" i="25"/>
  <c r="T339" i="25"/>
  <c r="Q339" i="25"/>
  <c r="P339" i="25"/>
  <c r="N339" i="25"/>
  <c r="M339" i="25"/>
  <c r="K339" i="25"/>
  <c r="J339" i="25"/>
  <c r="H339" i="25"/>
  <c r="G339" i="25"/>
  <c r="E339" i="25"/>
  <c r="D339" i="25"/>
  <c r="AD338" i="25"/>
  <c r="AC338" i="25"/>
  <c r="AA338" i="25"/>
  <c r="Z338" i="25"/>
  <c r="X338" i="25"/>
  <c r="W338" i="25"/>
  <c r="U338" i="25"/>
  <c r="T338" i="25"/>
  <c r="Q338" i="25"/>
  <c r="P338" i="25"/>
  <c r="N338" i="25"/>
  <c r="M338" i="25"/>
  <c r="K338" i="25"/>
  <c r="J338" i="25"/>
  <c r="H338" i="25"/>
  <c r="G338" i="25"/>
  <c r="E338" i="25"/>
  <c r="D338" i="25"/>
  <c r="AD337" i="25"/>
  <c r="AC337" i="25"/>
  <c r="AA337" i="25"/>
  <c r="Z337" i="25"/>
  <c r="X337" i="25"/>
  <c r="W337" i="25"/>
  <c r="U337" i="25"/>
  <c r="T337" i="25"/>
  <c r="Q337" i="25"/>
  <c r="P337" i="25"/>
  <c r="N337" i="25"/>
  <c r="M337" i="25"/>
  <c r="K337" i="25"/>
  <c r="J337" i="25"/>
  <c r="H337" i="25"/>
  <c r="G337" i="25"/>
  <c r="E337" i="25"/>
  <c r="D337" i="25"/>
  <c r="AD336" i="25"/>
  <c r="AC336" i="25"/>
  <c r="AA336" i="25"/>
  <c r="Z336" i="25"/>
  <c r="X336" i="25"/>
  <c r="W336" i="25"/>
  <c r="U336" i="25"/>
  <c r="T336" i="25"/>
  <c r="Q336" i="25"/>
  <c r="P336" i="25"/>
  <c r="N336" i="25"/>
  <c r="M336" i="25"/>
  <c r="K336" i="25"/>
  <c r="J336" i="25"/>
  <c r="H336" i="25"/>
  <c r="G336" i="25"/>
  <c r="E336" i="25"/>
  <c r="D336" i="25"/>
  <c r="AD335" i="25"/>
  <c r="AC335" i="25"/>
  <c r="AA335" i="25"/>
  <c r="Z335" i="25"/>
  <c r="X335" i="25"/>
  <c r="W335" i="25"/>
  <c r="U335" i="25"/>
  <c r="T335" i="25"/>
  <c r="Q335" i="25"/>
  <c r="P335" i="25"/>
  <c r="N335" i="25"/>
  <c r="M335" i="25"/>
  <c r="K335" i="25"/>
  <c r="J335" i="25"/>
  <c r="H335" i="25"/>
  <c r="G335" i="25"/>
  <c r="E335" i="25"/>
  <c r="D335" i="25"/>
  <c r="AD334" i="25"/>
  <c r="AC334" i="25"/>
  <c r="AA334" i="25"/>
  <c r="Z334" i="25"/>
  <c r="X334" i="25"/>
  <c r="W334" i="25"/>
  <c r="U334" i="25"/>
  <c r="T334" i="25"/>
  <c r="Q334" i="25"/>
  <c r="P334" i="25"/>
  <c r="N334" i="25"/>
  <c r="M334" i="25"/>
  <c r="K334" i="25"/>
  <c r="J334" i="25"/>
  <c r="H334" i="25"/>
  <c r="G334" i="25"/>
  <c r="E334" i="25"/>
  <c r="D334" i="25"/>
  <c r="AD333" i="25"/>
  <c r="AC333" i="25"/>
  <c r="AA333" i="25"/>
  <c r="Z333" i="25"/>
  <c r="X333" i="25"/>
  <c r="W333" i="25"/>
  <c r="U333" i="25"/>
  <c r="T333" i="25"/>
  <c r="Q333" i="25"/>
  <c r="P333" i="25"/>
  <c r="N333" i="25"/>
  <c r="M333" i="25"/>
  <c r="K333" i="25"/>
  <c r="J333" i="25"/>
  <c r="H333" i="25"/>
  <c r="G333" i="25"/>
  <c r="E333" i="25"/>
  <c r="D333" i="25"/>
  <c r="AD332" i="25"/>
  <c r="AC332" i="25"/>
  <c r="AA332" i="25"/>
  <c r="Z332" i="25"/>
  <c r="X332" i="25"/>
  <c r="W332" i="25"/>
  <c r="U332" i="25"/>
  <c r="T332" i="25"/>
  <c r="Q332" i="25"/>
  <c r="P332" i="25"/>
  <c r="N332" i="25"/>
  <c r="M332" i="25"/>
  <c r="K332" i="25"/>
  <c r="J332" i="25"/>
  <c r="H332" i="25"/>
  <c r="G332" i="25"/>
  <c r="E332" i="25"/>
  <c r="D332" i="25"/>
  <c r="AD331" i="25"/>
  <c r="AC331" i="25"/>
  <c r="AA331" i="25"/>
  <c r="Z331" i="25"/>
  <c r="X331" i="25"/>
  <c r="W331" i="25"/>
  <c r="U331" i="25"/>
  <c r="T331" i="25"/>
  <c r="Q331" i="25"/>
  <c r="P331" i="25"/>
  <c r="N331" i="25"/>
  <c r="M331" i="25"/>
  <c r="K331" i="25"/>
  <c r="J331" i="25"/>
  <c r="H331" i="25"/>
  <c r="G331" i="25"/>
  <c r="E331" i="25"/>
  <c r="D331" i="25"/>
  <c r="AD330" i="25"/>
  <c r="AC330" i="25"/>
  <c r="AA330" i="25"/>
  <c r="Z330" i="25"/>
  <c r="X330" i="25"/>
  <c r="W330" i="25"/>
  <c r="U330" i="25"/>
  <c r="T330" i="25"/>
  <c r="Q330" i="25"/>
  <c r="P330" i="25"/>
  <c r="N330" i="25"/>
  <c r="M330" i="25"/>
  <c r="K330" i="25"/>
  <c r="J330" i="25"/>
  <c r="H330" i="25"/>
  <c r="G330" i="25"/>
  <c r="E330" i="25"/>
  <c r="D330" i="25"/>
  <c r="AD329" i="25"/>
  <c r="AC329" i="25"/>
  <c r="AA329" i="25"/>
  <c r="Z329" i="25"/>
  <c r="X329" i="25"/>
  <c r="W329" i="25"/>
  <c r="U329" i="25"/>
  <c r="T329" i="25"/>
  <c r="Q329" i="25"/>
  <c r="P329" i="25"/>
  <c r="N329" i="25"/>
  <c r="M329" i="25"/>
  <c r="K329" i="25"/>
  <c r="J329" i="25"/>
  <c r="H329" i="25"/>
  <c r="G329" i="25"/>
  <c r="E329" i="25"/>
  <c r="D329" i="25"/>
  <c r="AD328" i="25"/>
  <c r="AC328" i="25"/>
  <c r="AA328" i="25"/>
  <c r="Z328" i="25"/>
  <c r="X328" i="25"/>
  <c r="W328" i="25"/>
  <c r="U328" i="25"/>
  <c r="T328" i="25"/>
  <c r="Q328" i="25"/>
  <c r="P328" i="25"/>
  <c r="N328" i="25"/>
  <c r="M328" i="25"/>
  <c r="K328" i="25"/>
  <c r="J328" i="25"/>
  <c r="H328" i="25"/>
  <c r="G328" i="25"/>
  <c r="E328" i="25"/>
  <c r="D328" i="25"/>
  <c r="AD327" i="25"/>
  <c r="AC327" i="25"/>
  <c r="AA327" i="25"/>
  <c r="Z327" i="25"/>
  <c r="X327" i="25"/>
  <c r="W327" i="25"/>
  <c r="U327" i="25"/>
  <c r="T327" i="25"/>
  <c r="Q327" i="25"/>
  <c r="P327" i="25"/>
  <c r="N327" i="25"/>
  <c r="M327" i="25"/>
  <c r="K327" i="25"/>
  <c r="J327" i="25"/>
  <c r="H327" i="25"/>
  <c r="G327" i="25"/>
  <c r="E327" i="25"/>
  <c r="D327" i="25"/>
  <c r="AD326" i="25"/>
  <c r="AC326" i="25"/>
  <c r="AA326" i="25"/>
  <c r="Z326" i="25"/>
  <c r="X326" i="25"/>
  <c r="W326" i="25"/>
  <c r="U326" i="25"/>
  <c r="T326" i="25"/>
  <c r="Q326" i="25"/>
  <c r="P326" i="25"/>
  <c r="N326" i="25"/>
  <c r="M326" i="25"/>
  <c r="K326" i="25"/>
  <c r="J326" i="25"/>
  <c r="H326" i="25"/>
  <c r="G326" i="25"/>
  <c r="E326" i="25"/>
  <c r="D326" i="25"/>
  <c r="AD325" i="25"/>
  <c r="AC325" i="25"/>
  <c r="AA325" i="25"/>
  <c r="Z325" i="25"/>
  <c r="X325" i="25"/>
  <c r="W325" i="25"/>
  <c r="U325" i="25"/>
  <c r="T325" i="25"/>
  <c r="Q325" i="25"/>
  <c r="P325" i="25"/>
  <c r="N325" i="25"/>
  <c r="M325" i="25"/>
  <c r="K325" i="25"/>
  <c r="J325" i="25"/>
  <c r="H325" i="25"/>
  <c r="G325" i="25"/>
  <c r="E325" i="25"/>
  <c r="D325" i="25"/>
  <c r="AD324" i="25"/>
  <c r="AC324" i="25"/>
  <c r="AA324" i="25"/>
  <c r="Z324" i="25"/>
  <c r="X324" i="25"/>
  <c r="W324" i="25"/>
  <c r="U324" i="25"/>
  <c r="T324" i="25"/>
  <c r="Q324" i="25"/>
  <c r="P324" i="25"/>
  <c r="N324" i="25"/>
  <c r="M324" i="25"/>
  <c r="K324" i="25"/>
  <c r="J324" i="25"/>
  <c r="H324" i="25"/>
  <c r="G324" i="25"/>
  <c r="E324" i="25"/>
  <c r="D324" i="25"/>
  <c r="AD323" i="25"/>
  <c r="AC323" i="25"/>
  <c r="AA323" i="25"/>
  <c r="Z323" i="25"/>
  <c r="X323" i="25"/>
  <c r="W323" i="25"/>
  <c r="U323" i="25"/>
  <c r="T323" i="25"/>
  <c r="Q323" i="25"/>
  <c r="P323" i="25"/>
  <c r="N323" i="25"/>
  <c r="M323" i="25"/>
  <c r="K323" i="25"/>
  <c r="J323" i="25"/>
  <c r="H323" i="25"/>
  <c r="G323" i="25"/>
  <c r="E323" i="25"/>
  <c r="D323" i="25"/>
  <c r="AD322" i="25"/>
  <c r="AC322" i="25"/>
  <c r="AA322" i="25"/>
  <c r="Z322" i="25"/>
  <c r="X322" i="25"/>
  <c r="W322" i="25"/>
  <c r="U322" i="25"/>
  <c r="T322" i="25"/>
  <c r="Q322" i="25"/>
  <c r="P322" i="25"/>
  <c r="N322" i="25"/>
  <c r="M322" i="25"/>
  <c r="K322" i="25"/>
  <c r="J322" i="25"/>
  <c r="H322" i="25"/>
  <c r="G322" i="25"/>
  <c r="E322" i="25"/>
  <c r="D322" i="25"/>
  <c r="AD321" i="25"/>
  <c r="AC321" i="25"/>
  <c r="AA321" i="25"/>
  <c r="Z321" i="25"/>
  <c r="X321" i="25"/>
  <c r="W321" i="25"/>
  <c r="U321" i="25"/>
  <c r="T321" i="25"/>
  <c r="Q321" i="25"/>
  <c r="P321" i="25"/>
  <c r="N321" i="25"/>
  <c r="M321" i="25"/>
  <c r="K321" i="25"/>
  <c r="J321" i="25"/>
  <c r="H321" i="25"/>
  <c r="G321" i="25"/>
  <c r="E321" i="25"/>
  <c r="D321" i="25"/>
  <c r="AD320" i="25"/>
  <c r="AC320" i="25"/>
  <c r="AA320" i="25"/>
  <c r="Z320" i="25"/>
  <c r="X320" i="25"/>
  <c r="W320" i="25"/>
  <c r="U320" i="25"/>
  <c r="T320" i="25"/>
  <c r="Q320" i="25"/>
  <c r="P320" i="25"/>
  <c r="N320" i="25"/>
  <c r="M320" i="25"/>
  <c r="K320" i="25"/>
  <c r="J320" i="25"/>
  <c r="H320" i="25"/>
  <c r="G320" i="25"/>
  <c r="E320" i="25"/>
  <c r="D320" i="25"/>
  <c r="AD319" i="25"/>
  <c r="AC319" i="25"/>
  <c r="AA319" i="25"/>
  <c r="Z319" i="25"/>
  <c r="X319" i="25"/>
  <c r="W319" i="25"/>
  <c r="U319" i="25"/>
  <c r="T319" i="25"/>
  <c r="Q319" i="25"/>
  <c r="P319" i="25"/>
  <c r="N319" i="25"/>
  <c r="M319" i="25"/>
  <c r="K319" i="25"/>
  <c r="J319" i="25"/>
  <c r="H319" i="25"/>
  <c r="G319" i="25"/>
  <c r="E319" i="25"/>
  <c r="D319" i="25"/>
  <c r="AD318" i="25"/>
  <c r="AC318" i="25"/>
  <c r="AA318" i="25"/>
  <c r="Z318" i="25"/>
  <c r="X318" i="25"/>
  <c r="W318" i="25"/>
  <c r="U318" i="25"/>
  <c r="T318" i="25"/>
  <c r="Q318" i="25"/>
  <c r="P318" i="25"/>
  <c r="N318" i="25"/>
  <c r="M318" i="25"/>
  <c r="K318" i="25"/>
  <c r="J318" i="25"/>
  <c r="H318" i="25"/>
  <c r="G318" i="25"/>
  <c r="E318" i="25"/>
  <c r="D318" i="25"/>
  <c r="AD317" i="25"/>
  <c r="AC317" i="25"/>
  <c r="AA317" i="25"/>
  <c r="Z317" i="25"/>
  <c r="X317" i="25"/>
  <c r="W317" i="25"/>
  <c r="U317" i="25"/>
  <c r="T317" i="25"/>
  <c r="Q317" i="25"/>
  <c r="P317" i="25"/>
  <c r="N317" i="25"/>
  <c r="M317" i="25"/>
  <c r="K317" i="25"/>
  <c r="J317" i="25"/>
  <c r="H317" i="25"/>
  <c r="G317" i="25"/>
  <c r="E317" i="25"/>
  <c r="D317" i="25"/>
  <c r="AD316" i="25"/>
  <c r="AC316" i="25"/>
  <c r="AA316" i="25"/>
  <c r="Z316" i="25"/>
  <c r="X316" i="25"/>
  <c r="W316" i="25"/>
  <c r="U316" i="25"/>
  <c r="T316" i="25"/>
  <c r="Q316" i="25"/>
  <c r="P316" i="25"/>
  <c r="N316" i="25"/>
  <c r="M316" i="25"/>
  <c r="K316" i="25"/>
  <c r="J316" i="25"/>
  <c r="H316" i="25"/>
  <c r="G316" i="25"/>
  <c r="E316" i="25"/>
  <c r="D316" i="25"/>
  <c r="AD315" i="25"/>
  <c r="AC315" i="25"/>
  <c r="AA315" i="25"/>
  <c r="Z315" i="25"/>
  <c r="X315" i="25"/>
  <c r="W315" i="25"/>
  <c r="U315" i="25"/>
  <c r="T315" i="25"/>
  <c r="Q315" i="25"/>
  <c r="P315" i="25"/>
  <c r="N315" i="25"/>
  <c r="M315" i="25"/>
  <c r="K315" i="25"/>
  <c r="J315" i="25"/>
  <c r="H315" i="25"/>
  <c r="G315" i="25"/>
  <c r="E315" i="25"/>
  <c r="D315" i="25"/>
  <c r="AD314" i="25"/>
  <c r="AC314" i="25"/>
  <c r="AA314" i="25"/>
  <c r="Z314" i="25"/>
  <c r="X314" i="25"/>
  <c r="W314" i="25"/>
  <c r="U314" i="25"/>
  <c r="T314" i="25"/>
  <c r="Q314" i="25"/>
  <c r="P314" i="25"/>
  <c r="N314" i="25"/>
  <c r="M314" i="25"/>
  <c r="K314" i="25"/>
  <c r="J314" i="25"/>
  <c r="H314" i="25"/>
  <c r="G314" i="25"/>
  <c r="E314" i="25"/>
  <c r="D314" i="25"/>
  <c r="AD313" i="25"/>
  <c r="AC313" i="25"/>
  <c r="AA313" i="25"/>
  <c r="Z313" i="25"/>
  <c r="X313" i="25"/>
  <c r="W313" i="25"/>
  <c r="U313" i="25"/>
  <c r="T313" i="25"/>
  <c r="Q313" i="25"/>
  <c r="P313" i="25"/>
  <c r="N313" i="25"/>
  <c r="M313" i="25"/>
  <c r="K313" i="25"/>
  <c r="J313" i="25"/>
  <c r="H313" i="25"/>
  <c r="G313" i="25"/>
  <c r="E313" i="25"/>
  <c r="D313" i="25"/>
  <c r="AD312" i="25"/>
  <c r="AC312" i="25"/>
  <c r="AA312" i="25"/>
  <c r="Z312" i="25"/>
  <c r="X312" i="25"/>
  <c r="W312" i="25"/>
  <c r="U312" i="25"/>
  <c r="T312" i="25"/>
  <c r="Q312" i="25"/>
  <c r="P312" i="25"/>
  <c r="N312" i="25"/>
  <c r="M312" i="25"/>
  <c r="K312" i="25"/>
  <c r="J312" i="25"/>
  <c r="H312" i="25"/>
  <c r="G312" i="25"/>
  <c r="E312" i="25"/>
  <c r="D312" i="25"/>
  <c r="AD311" i="25"/>
  <c r="AC311" i="25"/>
  <c r="AA311" i="25"/>
  <c r="Z311" i="25"/>
  <c r="X311" i="25"/>
  <c r="W311" i="25"/>
  <c r="U311" i="25"/>
  <c r="T311" i="25"/>
  <c r="Q311" i="25"/>
  <c r="P311" i="25"/>
  <c r="N311" i="25"/>
  <c r="M311" i="25"/>
  <c r="K311" i="25"/>
  <c r="J311" i="25"/>
  <c r="H311" i="25"/>
  <c r="G311" i="25"/>
  <c r="E311" i="25"/>
  <c r="D311" i="25"/>
  <c r="AD310" i="25"/>
  <c r="AC310" i="25"/>
  <c r="AA310" i="25"/>
  <c r="Z310" i="25"/>
  <c r="X310" i="25"/>
  <c r="W310" i="25"/>
  <c r="U310" i="25"/>
  <c r="T310" i="25"/>
  <c r="Q310" i="25"/>
  <c r="P310" i="25"/>
  <c r="N310" i="25"/>
  <c r="M310" i="25"/>
  <c r="K310" i="25"/>
  <c r="J310" i="25"/>
  <c r="H310" i="25"/>
  <c r="G310" i="25"/>
  <c r="E310" i="25"/>
  <c r="D310" i="25"/>
  <c r="AD309" i="25"/>
  <c r="AC309" i="25"/>
  <c r="AA309" i="25"/>
  <c r="Z309" i="25"/>
  <c r="X309" i="25"/>
  <c r="W309" i="25"/>
  <c r="U309" i="25"/>
  <c r="T309" i="25"/>
  <c r="Q309" i="25"/>
  <c r="P309" i="25"/>
  <c r="N309" i="25"/>
  <c r="M309" i="25"/>
  <c r="K309" i="25"/>
  <c r="J309" i="25"/>
  <c r="H309" i="25"/>
  <c r="G309" i="25"/>
  <c r="E309" i="25"/>
  <c r="D309" i="25"/>
  <c r="AD308" i="25"/>
  <c r="AC308" i="25"/>
  <c r="AA308" i="25"/>
  <c r="Z308" i="25"/>
  <c r="X308" i="25"/>
  <c r="W308" i="25"/>
  <c r="U308" i="25"/>
  <c r="T308" i="25"/>
  <c r="Q308" i="25"/>
  <c r="P308" i="25"/>
  <c r="N308" i="25"/>
  <c r="M308" i="25"/>
  <c r="K308" i="25"/>
  <c r="J308" i="25"/>
  <c r="H308" i="25"/>
  <c r="G308" i="25"/>
  <c r="E308" i="25"/>
  <c r="D308" i="25"/>
  <c r="AD307" i="25"/>
  <c r="AC307" i="25"/>
  <c r="AA307" i="25"/>
  <c r="Z307" i="25"/>
  <c r="X307" i="25"/>
  <c r="W307" i="25"/>
  <c r="U307" i="25"/>
  <c r="T307" i="25"/>
  <c r="Q307" i="25"/>
  <c r="P307" i="25"/>
  <c r="N307" i="25"/>
  <c r="M307" i="25"/>
  <c r="K307" i="25"/>
  <c r="J307" i="25"/>
  <c r="H307" i="25"/>
  <c r="G307" i="25"/>
  <c r="E307" i="25"/>
  <c r="D307" i="25"/>
  <c r="AD306" i="25"/>
  <c r="AC306" i="25"/>
  <c r="AA306" i="25"/>
  <c r="Z306" i="25"/>
  <c r="X306" i="25"/>
  <c r="W306" i="25"/>
  <c r="U306" i="25"/>
  <c r="T306" i="25"/>
  <c r="Q306" i="25"/>
  <c r="P306" i="25"/>
  <c r="N306" i="25"/>
  <c r="M306" i="25"/>
  <c r="K306" i="25"/>
  <c r="J306" i="25"/>
  <c r="H306" i="25"/>
  <c r="G306" i="25"/>
  <c r="E306" i="25"/>
  <c r="D306" i="25"/>
  <c r="AD305" i="25"/>
  <c r="AC305" i="25"/>
  <c r="AA305" i="25"/>
  <c r="Z305" i="25"/>
  <c r="X305" i="25"/>
  <c r="W305" i="25"/>
  <c r="U305" i="25"/>
  <c r="T305" i="25"/>
  <c r="Q305" i="25"/>
  <c r="P305" i="25"/>
  <c r="N305" i="25"/>
  <c r="M305" i="25"/>
  <c r="K305" i="25"/>
  <c r="J305" i="25"/>
  <c r="H305" i="25"/>
  <c r="G305" i="25"/>
  <c r="E305" i="25"/>
  <c r="D305" i="25"/>
  <c r="AD304" i="25"/>
  <c r="AC304" i="25"/>
  <c r="AA304" i="25"/>
  <c r="Z304" i="25"/>
  <c r="X304" i="25"/>
  <c r="W304" i="25"/>
  <c r="U304" i="25"/>
  <c r="T304" i="25"/>
  <c r="Q304" i="25"/>
  <c r="P304" i="25"/>
  <c r="N304" i="25"/>
  <c r="M304" i="25"/>
  <c r="K304" i="25"/>
  <c r="J304" i="25"/>
  <c r="H304" i="25"/>
  <c r="G304" i="25"/>
  <c r="E304" i="25"/>
  <c r="D304" i="25"/>
  <c r="AD303" i="25"/>
  <c r="AC303" i="25"/>
  <c r="AA303" i="25"/>
  <c r="Z303" i="25"/>
  <c r="X303" i="25"/>
  <c r="W303" i="25"/>
  <c r="U303" i="25"/>
  <c r="T303" i="25"/>
  <c r="Q303" i="25"/>
  <c r="P303" i="25"/>
  <c r="N303" i="25"/>
  <c r="M303" i="25"/>
  <c r="K303" i="25"/>
  <c r="J303" i="25"/>
  <c r="H303" i="25"/>
  <c r="G303" i="25"/>
  <c r="E303" i="25"/>
  <c r="D303" i="25"/>
  <c r="AD302" i="25"/>
  <c r="AC302" i="25"/>
  <c r="AA302" i="25"/>
  <c r="Z302" i="25"/>
  <c r="X302" i="25"/>
  <c r="W302" i="25"/>
  <c r="U302" i="25"/>
  <c r="T302" i="25"/>
  <c r="Q302" i="25"/>
  <c r="P302" i="25"/>
  <c r="N302" i="25"/>
  <c r="M302" i="25"/>
  <c r="K302" i="25"/>
  <c r="J302" i="25"/>
  <c r="H302" i="25"/>
  <c r="G302" i="25"/>
  <c r="E302" i="25"/>
  <c r="D302" i="25"/>
  <c r="AD301" i="25"/>
  <c r="AC301" i="25"/>
  <c r="AA301" i="25"/>
  <c r="Z301" i="25"/>
  <c r="X301" i="25"/>
  <c r="W301" i="25"/>
  <c r="U301" i="25"/>
  <c r="T301" i="25"/>
  <c r="Q301" i="25"/>
  <c r="P301" i="25"/>
  <c r="N301" i="25"/>
  <c r="M301" i="25"/>
  <c r="K301" i="25"/>
  <c r="J301" i="25"/>
  <c r="H301" i="25"/>
  <c r="G301" i="25"/>
  <c r="E301" i="25"/>
  <c r="D301" i="25"/>
  <c r="AD300" i="25"/>
  <c r="AC300" i="25"/>
  <c r="AA300" i="25"/>
  <c r="Z300" i="25"/>
  <c r="X300" i="25"/>
  <c r="W300" i="25"/>
  <c r="U300" i="25"/>
  <c r="T300" i="25"/>
  <c r="Q300" i="25"/>
  <c r="P300" i="25"/>
  <c r="N300" i="25"/>
  <c r="M300" i="25"/>
  <c r="K300" i="25"/>
  <c r="J300" i="25"/>
  <c r="H300" i="25"/>
  <c r="G300" i="25"/>
  <c r="E300" i="25"/>
  <c r="D300" i="25"/>
  <c r="AD299" i="25"/>
  <c r="AC299" i="25"/>
  <c r="AA299" i="25"/>
  <c r="Z299" i="25"/>
  <c r="X299" i="25"/>
  <c r="W299" i="25"/>
  <c r="U299" i="25"/>
  <c r="T299" i="25"/>
  <c r="Q299" i="25"/>
  <c r="P299" i="25"/>
  <c r="N299" i="25"/>
  <c r="M299" i="25"/>
  <c r="K299" i="25"/>
  <c r="J299" i="25"/>
  <c r="H299" i="25"/>
  <c r="G299" i="25"/>
  <c r="E299" i="25"/>
  <c r="D299" i="25"/>
  <c r="AD298" i="25"/>
  <c r="AC298" i="25"/>
  <c r="AA298" i="25"/>
  <c r="Z298" i="25"/>
  <c r="X298" i="25"/>
  <c r="W298" i="25"/>
  <c r="U298" i="25"/>
  <c r="T298" i="25"/>
  <c r="Q298" i="25"/>
  <c r="P298" i="25"/>
  <c r="N298" i="25"/>
  <c r="M298" i="25"/>
  <c r="K298" i="25"/>
  <c r="J298" i="25"/>
  <c r="H298" i="25"/>
  <c r="G298" i="25"/>
  <c r="E298" i="25"/>
  <c r="D298" i="25"/>
  <c r="AD297" i="25"/>
  <c r="AC297" i="25"/>
  <c r="AA297" i="25"/>
  <c r="Z297" i="25"/>
  <c r="X297" i="25"/>
  <c r="W297" i="25"/>
  <c r="U297" i="25"/>
  <c r="T297" i="25"/>
  <c r="Q297" i="25"/>
  <c r="P297" i="25"/>
  <c r="N297" i="25"/>
  <c r="M297" i="25"/>
  <c r="K297" i="25"/>
  <c r="J297" i="25"/>
  <c r="H297" i="25"/>
  <c r="G297" i="25"/>
  <c r="E297" i="25"/>
  <c r="D297" i="25"/>
  <c r="AD296" i="25"/>
  <c r="AC296" i="25"/>
  <c r="AA296" i="25"/>
  <c r="Z296" i="25"/>
  <c r="X296" i="25"/>
  <c r="W296" i="25"/>
  <c r="U296" i="25"/>
  <c r="T296" i="25"/>
  <c r="Q296" i="25"/>
  <c r="P296" i="25"/>
  <c r="N296" i="25"/>
  <c r="M296" i="25"/>
  <c r="K296" i="25"/>
  <c r="J296" i="25"/>
  <c r="H296" i="25"/>
  <c r="G296" i="25"/>
  <c r="E296" i="25"/>
  <c r="D296" i="25"/>
  <c r="AD295" i="25"/>
  <c r="AC295" i="25"/>
  <c r="AA295" i="25"/>
  <c r="Z295" i="25"/>
  <c r="X295" i="25"/>
  <c r="W295" i="25"/>
  <c r="U295" i="25"/>
  <c r="T295" i="25"/>
  <c r="Q295" i="25"/>
  <c r="P295" i="25"/>
  <c r="N295" i="25"/>
  <c r="M295" i="25"/>
  <c r="K295" i="25"/>
  <c r="J295" i="25"/>
  <c r="H295" i="25"/>
  <c r="G295" i="25"/>
  <c r="E295" i="25"/>
  <c r="D295" i="25"/>
  <c r="AD294" i="25"/>
  <c r="AC294" i="25"/>
  <c r="AA294" i="25"/>
  <c r="Z294" i="25"/>
  <c r="X294" i="25"/>
  <c r="W294" i="25"/>
  <c r="U294" i="25"/>
  <c r="T294" i="25"/>
  <c r="Q294" i="25"/>
  <c r="P294" i="25"/>
  <c r="N294" i="25"/>
  <c r="M294" i="25"/>
  <c r="K294" i="25"/>
  <c r="J294" i="25"/>
  <c r="H294" i="25"/>
  <c r="G294" i="25"/>
  <c r="E294" i="25"/>
  <c r="D294" i="25"/>
  <c r="AD293" i="25"/>
  <c r="AC293" i="25"/>
  <c r="AA293" i="25"/>
  <c r="Z293" i="25"/>
  <c r="X293" i="25"/>
  <c r="W293" i="25"/>
  <c r="U293" i="25"/>
  <c r="T293" i="25"/>
  <c r="Q293" i="25"/>
  <c r="P293" i="25"/>
  <c r="N293" i="25"/>
  <c r="M293" i="25"/>
  <c r="K293" i="25"/>
  <c r="J293" i="25"/>
  <c r="H293" i="25"/>
  <c r="G293" i="25"/>
  <c r="E293" i="25"/>
  <c r="D293" i="25"/>
  <c r="AD292" i="25"/>
  <c r="AC292" i="25"/>
  <c r="AA292" i="25"/>
  <c r="Z292" i="25"/>
  <c r="X292" i="25"/>
  <c r="W292" i="25"/>
  <c r="U292" i="25"/>
  <c r="T292" i="25"/>
  <c r="Q292" i="25"/>
  <c r="P292" i="25"/>
  <c r="N292" i="25"/>
  <c r="M292" i="25"/>
  <c r="K292" i="25"/>
  <c r="J292" i="25"/>
  <c r="H292" i="25"/>
  <c r="G292" i="25"/>
  <c r="E292" i="25"/>
  <c r="D292" i="25"/>
  <c r="AD291" i="25"/>
  <c r="AC291" i="25"/>
  <c r="AA291" i="25"/>
  <c r="Z291" i="25"/>
  <c r="X291" i="25"/>
  <c r="W291" i="25"/>
  <c r="U291" i="25"/>
  <c r="T291" i="25"/>
  <c r="Q291" i="25"/>
  <c r="P291" i="25"/>
  <c r="N291" i="25"/>
  <c r="M291" i="25"/>
  <c r="K291" i="25"/>
  <c r="J291" i="25"/>
  <c r="H291" i="25"/>
  <c r="G291" i="25"/>
  <c r="E291" i="25"/>
  <c r="D291" i="25"/>
  <c r="AD290" i="25"/>
  <c r="AC290" i="25"/>
  <c r="AA290" i="25"/>
  <c r="Z290" i="25"/>
  <c r="X290" i="25"/>
  <c r="W290" i="25"/>
  <c r="U290" i="25"/>
  <c r="T290" i="25"/>
  <c r="Q290" i="25"/>
  <c r="P290" i="25"/>
  <c r="N290" i="25"/>
  <c r="M290" i="25"/>
  <c r="K290" i="25"/>
  <c r="J290" i="25"/>
  <c r="H290" i="25"/>
  <c r="G290" i="25"/>
  <c r="E290" i="25"/>
  <c r="D290" i="25"/>
  <c r="AD289" i="25"/>
  <c r="AC289" i="25"/>
  <c r="AA289" i="25"/>
  <c r="Z289" i="25"/>
  <c r="X289" i="25"/>
  <c r="W289" i="25"/>
  <c r="U289" i="25"/>
  <c r="T289" i="25"/>
  <c r="Q289" i="25"/>
  <c r="P289" i="25"/>
  <c r="N289" i="25"/>
  <c r="M289" i="25"/>
  <c r="K289" i="25"/>
  <c r="J289" i="25"/>
  <c r="H289" i="25"/>
  <c r="G289" i="25"/>
  <c r="E289" i="25"/>
  <c r="D289" i="25"/>
  <c r="AD288" i="25"/>
  <c r="AC288" i="25"/>
  <c r="AA288" i="25"/>
  <c r="Z288" i="25"/>
  <c r="X288" i="25"/>
  <c r="W288" i="25"/>
  <c r="U288" i="25"/>
  <c r="T288" i="25"/>
  <c r="Q288" i="25"/>
  <c r="P288" i="25"/>
  <c r="N288" i="25"/>
  <c r="M288" i="25"/>
  <c r="K288" i="25"/>
  <c r="J288" i="25"/>
  <c r="H288" i="25"/>
  <c r="G288" i="25"/>
  <c r="E288" i="25"/>
  <c r="D288" i="25"/>
  <c r="AD287" i="25"/>
  <c r="AC287" i="25"/>
  <c r="AA287" i="25"/>
  <c r="Z287" i="25"/>
  <c r="X287" i="25"/>
  <c r="W287" i="25"/>
  <c r="U287" i="25"/>
  <c r="T287" i="25"/>
  <c r="Q287" i="25"/>
  <c r="P287" i="25"/>
  <c r="N287" i="25"/>
  <c r="M287" i="25"/>
  <c r="K287" i="25"/>
  <c r="J287" i="25"/>
  <c r="H287" i="25"/>
  <c r="G287" i="25"/>
  <c r="E287" i="25"/>
  <c r="D287" i="25"/>
  <c r="AD286" i="25"/>
  <c r="AC286" i="25"/>
  <c r="AA286" i="25"/>
  <c r="Z286" i="25"/>
  <c r="X286" i="25"/>
  <c r="W286" i="25"/>
  <c r="U286" i="25"/>
  <c r="T286" i="25"/>
  <c r="Q286" i="25"/>
  <c r="P286" i="25"/>
  <c r="N286" i="25"/>
  <c r="M286" i="25"/>
  <c r="K286" i="25"/>
  <c r="J286" i="25"/>
  <c r="H286" i="25"/>
  <c r="G286" i="25"/>
  <c r="E286" i="25"/>
  <c r="D286" i="25"/>
  <c r="AD285" i="25"/>
  <c r="AC285" i="25"/>
  <c r="AA285" i="25"/>
  <c r="Z285" i="25"/>
  <c r="X285" i="25"/>
  <c r="W285" i="25"/>
  <c r="U285" i="25"/>
  <c r="T285" i="25"/>
  <c r="Q285" i="25"/>
  <c r="P285" i="25"/>
  <c r="N285" i="25"/>
  <c r="M285" i="25"/>
  <c r="K285" i="25"/>
  <c r="J285" i="25"/>
  <c r="H285" i="25"/>
  <c r="G285" i="25"/>
  <c r="E285" i="25"/>
  <c r="D285" i="25"/>
  <c r="AD284" i="25"/>
  <c r="AC284" i="25"/>
  <c r="AA284" i="25"/>
  <c r="Z284" i="25"/>
  <c r="X284" i="25"/>
  <c r="W284" i="25"/>
  <c r="U284" i="25"/>
  <c r="T284" i="25"/>
  <c r="Q284" i="25"/>
  <c r="P284" i="25"/>
  <c r="N284" i="25"/>
  <c r="M284" i="25"/>
  <c r="K284" i="25"/>
  <c r="J284" i="25"/>
  <c r="H284" i="25"/>
  <c r="G284" i="25"/>
  <c r="E284" i="25"/>
  <c r="D284" i="25"/>
  <c r="AD283" i="25"/>
  <c r="AC283" i="25"/>
  <c r="AA283" i="25"/>
  <c r="Z283" i="25"/>
  <c r="X283" i="25"/>
  <c r="W283" i="25"/>
  <c r="U283" i="25"/>
  <c r="T283" i="25"/>
  <c r="Q283" i="25"/>
  <c r="P283" i="25"/>
  <c r="N283" i="25"/>
  <c r="M283" i="25"/>
  <c r="K283" i="25"/>
  <c r="J283" i="25"/>
  <c r="H283" i="25"/>
  <c r="G283" i="25"/>
  <c r="E283" i="25"/>
  <c r="D283" i="25"/>
  <c r="AD282" i="25"/>
  <c r="AC282" i="25"/>
  <c r="AA282" i="25"/>
  <c r="Z282" i="25"/>
  <c r="X282" i="25"/>
  <c r="W282" i="25"/>
  <c r="U282" i="25"/>
  <c r="T282" i="25"/>
  <c r="Q282" i="25"/>
  <c r="P282" i="25"/>
  <c r="N282" i="25"/>
  <c r="M282" i="25"/>
  <c r="K282" i="25"/>
  <c r="J282" i="25"/>
  <c r="H282" i="25"/>
  <c r="G282" i="25"/>
  <c r="E282" i="25"/>
  <c r="D282" i="25"/>
  <c r="AD281" i="25"/>
  <c r="AC281" i="25"/>
  <c r="AA281" i="25"/>
  <c r="Z281" i="25"/>
  <c r="X281" i="25"/>
  <c r="W281" i="25"/>
  <c r="U281" i="25"/>
  <c r="T281" i="25"/>
  <c r="Q281" i="25"/>
  <c r="P281" i="25"/>
  <c r="N281" i="25"/>
  <c r="M281" i="25"/>
  <c r="K281" i="25"/>
  <c r="J281" i="25"/>
  <c r="H281" i="25"/>
  <c r="G281" i="25"/>
  <c r="E281" i="25"/>
  <c r="D281" i="25"/>
  <c r="AD280" i="25"/>
  <c r="AC280" i="25"/>
  <c r="AA280" i="25"/>
  <c r="Z280" i="25"/>
  <c r="X280" i="25"/>
  <c r="W280" i="25"/>
  <c r="U280" i="25"/>
  <c r="T280" i="25"/>
  <c r="Q280" i="25"/>
  <c r="P280" i="25"/>
  <c r="N280" i="25"/>
  <c r="M280" i="25"/>
  <c r="K280" i="25"/>
  <c r="J280" i="25"/>
  <c r="H280" i="25"/>
  <c r="G280" i="25"/>
  <c r="E280" i="25"/>
  <c r="D280" i="25"/>
  <c r="AD279" i="25"/>
  <c r="AC279" i="25"/>
  <c r="AA279" i="25"/>
  <c r="Z279" i="25"/>
  <c r="X279" i="25"/>
  <c r="W279" i="25"/>
  <c r="U279" i="25"/>
  <c r="T279" i="25"/>
  <c r="Q279" i="25"/>
  <c r="P279" i="25"/>
  <c r="N279" i="25"/>
  <c r="M279" i="25"/>
  <c r="K279" i="25"/>
  <c r="J279" i="25"/>
  <c r="H279" i="25"/>
  <c r="G279" i="25"/>
  <c r="E279" i="25"/>
  <c r="D279" i="25"/>
  <c r="AD278" i="25"/>
  <c r="AC278" i="25"/>
  <c r="AA278" i="25"/>
  <c r="Z278" i="25"/>
  <c r="X278" i="25"/>
  <c r="W278" i="25"/>
  <c r="U278" i="25"/>
  <c r="T278" i="25"/>
  <c r="Q278" i="25"/>
  <c r="P278" i="25"/>
  <c r="N278" i="25"/>
  <c r="M278" i="25"/>
  <c r="K278" i="25"/>
  <c r="J278" i="25"/>
  <c r="H278" i="25"/>
  <c r="G278" i="25"/>
  <c r="E278" i="25"/>
  <c r="D278" i="25"/>
  <c r="AD277" i="25"/>
  <c r="AC277" i="25"/>
  <c r="AA277" i="25"/>
  <c r="Z277" i="25"/>
  <c r="X277" i="25"/>
  <c r="W277" i="25"/>
  <c r="U277" i="25"/>
  <c r="T277" i="25"/>
  <c r="Q277" i="25"/>
  <c r="P277" i="25"/>
  <c r="N277" i="25"/>
  <c r="M277" i="25"/>
  <c r="K277" i="25"/>
  <c r="J277" i="25"/>
  <c r="H277" i="25"/>
  <c r="G277" i="25"/>
  <c r="E277" i="25"/>
  <c r="D277" i="25"/>
  <c r="AD276" i="25"/>
  <c r="AC276" i="25"/>
  <c r="AA276" i="25"/>
  <c r="Z276" i="25"/>
  <c r="X276" i="25"/>
  <c r="W276" i="25"/>
  <c r="U276" i="25"/>
  <c r="T276" i="25"/>
  <c r="Q276" i="25"/>
  <c r="P276" i="25"/>
  <c r="N276" i="25"/>
  <c r="M276" i="25"/>
  <c r="K276" i="25"/>
  <c r="J276" i="25"/>
  <c r="H276" i="25"/>
  <c r="G276" i="25"/>
  <c r="E276" i="25"/>
  <c r="D276" i="25"/>
  <c r="AD275" i="25"/>
  <c r="AC275" i="25"/>
  <c r="AA275" i="25"/>
  <c r="Z275" i="25"/>
  <c r="X275" i="25"/>
  <c r="W275" i="25"/>
  <c r="U275" i="25"/>
  <c r="T275" i="25"/>
  <c r="Q275" i="25"/>
  <c r="P275" i="25"/>
  <c r="N275" i="25"/>
  <c r="M275" i="25"/>
  <c r="K275" i="25"/>
  <c r="J275" i="25"/>
  <c r="H275" i="25"/>
  <c r="G275" i="25"/>
  <c r="E275" i="25"/>
  <c r="D275" i="25"/>
  <c r="AD274" i="25"/>
  <c r="AC274" i="25"/>
  <c r="AA274" i="25"/>
  <c r="Z274" i="25"/>
  <c r="X274" i="25"/>
  <c r="W274" i="25"/>
  <c r="U274" i="25"/>
  <c r="T274" i="25"/>
  <c r="Q274" i="25"/>
  <c r="P274" i="25"/>
  <c r="N274" i="25"/>
  <c r="M274" i="25"/>
  <c r="K274" i="25"/>
  <c r="J274" i="25"/>
  <c r="H274" i="25"/>
  <c r="G274" i="25"/>
  <c r="E274" i="25"/>
  <c r="D274" i="25"/>
  <c r="AD273" i="25"/>
  <c r="AC273" i="25"/>
  <c r="AA273" i="25"/>
  <c r="Z273" i="25"/>
  <c r="X273" i="25"/>
  <c r="W273" i="25"/>
  <c r="U273" i="25"/>
  <c r="T273" i="25"/>
  <c r="Q273" i="25"/>
  <c r="P273" i="25"/>
  <c r="N273" i="25"/>
  <c r="M273" i="25"/>
  <c r="K273" i="25"/>
  <c r="J273" i="25"/>
  <c r="H273" i="25"/>
  <c r="G273" i="25"/>
  <c r="E273" i="25"/>
  <c r="D273" i="25"/>
  <c r="AD272" i="25"/>
  <c r="AC272" i="25"/>
  <c r="AA272" i="25"/>
  <c r="Z272" i="25"/>
  <c r="X272" i="25"/>
  <c r="W272" i="25"/>
  <c r="U272" i="25"/>
  <c r="T272" i="25"/>
  <c r="Q272" i="25"/>
  <c r="P272" i="25"/>
  <c r="N272" i="25"/>
  <c r="M272" i="25"/>
  <c r="K272" i="25"/>
  <c r="J272" i="25"/>
  <c r="H272" i="25"/>
  <c r="G272" i="25"/>
  <c r="E272" i="25"/>
  <c r="D272" i="25"/>
  <c r="AD271" i="25"/>
  <c r="AC271" i="25"/>
  <c r="AA271" i="25"/>
  <c r="Z271" i="25"/>
  <c r="X271" i="25"/>
  <c r="W271" i="25"/>
  <c r="U271" i="25"/>
  <c r="T271" i="25"/>
  <c r="Q271" i="25"/>
  <c r="P271" i="25"/>
  <c r="N271" i="25"/>
  <c r="M271" i="25"/>
  <c r="K271" i="25"/>
  <c r="J271" i="25"/>
  <c r="H271" i="25"/>
  <c r="G271" i="25"/>
  <c r="E271" i="25"/>
  <c r="D271" i="25"/>
  <c r="AD270" i="25"/>
  <c r="AC270" i="25"/>
  <c r="AA270" i="25"/>
  <c r="Z270" i="25"/>
  <c r="X270" i="25"/>
  <c r="W270" i="25"/>
  <c r="U270" i="25"/>
  <c r="T270" i="25"/>
  <c r="Q270" i="25"/>
  <c r="P270" i="25"/>
  <c r="N270" i="25"/>
  <c r="M270" i="25"/>
  <c r="K270" i="25"/>
  <c r="J270" i="25"/>
  <c r="H270" i="25"/>
  <c r="G270" i="25"/>
  <c r="E270" i="25"/>
  <c r="D270" i="25"/>
  <c r="AD269" i="25"/>
  <c r="AC269" i="25"/>
  <c r="AA269" i="25"/>
  <c r="Z269" i="25"/>
  <c r="X269" i="25"/>
  <c r="W269" i="25"/>
  <c r="U269" i="25"/>
  <c r="T269" i="25"/>
  <c r="Q269" i="25"/>
  <c r="P269" i="25"/>
  <c r="N269" i="25"/>
  <c r="M269" i="25"/>
  <c r="K269" i="25"/>
  <c r="J269" i="25"/>
  <c r="H269" i="25"/>
  <c r="G269" i="25"/>
  <c r="E269" i="25"/>
  <c r="D269" i="25"/>
  <c r="AD268" i="25"/>
  <c r="AC268" i="25"/>
  <c r="AA268" i="25"/>
  <c r="Z268" i="25"/>
  <c r="X268" i="25"/>
  <c r="W268" i="25"/>
  <c r="U268" i="25"/>
  <c r="T268" i="25"/>
  <c r="Q268" i="25"/>
  <c r="P268" i="25"/>
  <c r="N268" i="25"/>
  <c r="M268" i="25"/>
  <c r="K268" i="25"/>
  <c r="J268" i="25"/>
  <c r="H268" i="25"/>
  <c r="G268" i="25"/>
  <c r="E268" i="25"/>
  <c r="D268" i="25"/>
  <c r="AD267" i="25"/>
  <c r="AC267" i="25"/>
  <c r="AA267" i="25"/>
  <c r="Z267" i="25"/>
  <c r="X267" i="25"/>
  <c r="W267" i="25"/>
  <c r="U267" i="25"/>
  <c r="T267" i="25"/>
  <c r="Q267" i="25"/>
  <c r="P267" i="25"/>
  <c r="N267" i="25"/>
  <c r="M267" i="25"/>
  <c r="K267" i="25"/>
  <c r="J267" i="25"/>
  <c r="H267" i="25"/>
  <c r="G267" i="25"/>
  <c r="E267" i="25"/>
  <c r="D267" i="25"/>
  <c r="AD266" i="25"/>
  <c r="AC266" i="25"/>
  <c r="AA266" i="25"/>
  <c r="Z266" i="25"/>
  <c r="X266" i="25"/>
  <c r="W266" i="25"/>
  <c r="U266" i="25"/>
  <c r="T266" i="25"/>
  <c r="Q266" i="25"/>
  <c r="P266" i="25"/>
  <c r="N266" i="25"/>
  <c r="M266" i="25"/>
  <c r="K266" i="25"/>
  <c r="J266" i="25"/>
  <c r="H266" i="25"/>
  <c r="G266" i="25"/>
  <c r="E266" i="25"/>
  <c r="D266" i="25"/>
  <c r="AD265" i="25"/>
  <c r="AC265" i="25"/>
  <c r="AA265" i="25"/>
  <c r="Z265" i="25"/>
  <c r="X265" i="25"/>
  <c r="W265" i="25"/>
  <c r="U265" i="25"/>
  <c r="T265" i="25"/>
  <c r="Q265" i="25"/>
  <c r="P265" i="25"/>
  <c r="N265" i="25"/>
  <c r="M265" i="25"/>
  <c r="K265" i="25"/>
  <c r="J265" i="25"/>
  <c r="H265" i="25"/>
  <c r="G265" i="25"/>
  <c r="E265" i="25"/>
  <c r="D265" i="25"/>
  <c r="AD264" i="25"/>
  <c r="AC264" i="25"/>
  <c r="AA264" i="25"/>
  <c r="Z264" i="25"/>
  <c r="X264" i="25"/>
  <c r="W264" i="25"/>
  <c r="U264" i="25"/>
  <c r="T264" i="25"/>
  <c r="Q264" i="25"/>
  <c r="P264" i="25"/>
  <c r="N264" i="25"/>
  <c r="M264" i="25"/>
  <c r="K264" i="25"/>
  <c r="J264" i="25"/>
  <c r="H264" i="25"/>
  <c r="G264" i="25"/>
  <c r="E264" i="25"/>
  <c r="D264" i="25"/>
  <c r="AD263" i="25"/>
  <c r="AC263" i="25"/>
  <c r="AA263" i="25"/>
  <c r="Z263" i="25"/>
  <c r="X263" i="25"/>
  <c r="W263" i="25"/>
  <c r="U263" i="25"/>
  <c r="T263" i="25"/>
  <c r="Q263" i="25"/>
  <c r="P263" i="25"/>
  <c r="N263" i="25"/>
  <c r="M263" i="25"/>
  <c r="K263" i="25"/>
  <c r="J263" i="25"/>
  <c r="H263" i="25"/>
  <c r="G263" i="25"/>
  <c r="E263" i="25"/>
  <c r="D263" i="25"/>
  <c r="AD262" i="25"/>
  <c r="AC262" i="25"/>
  <c r="AA262" i="25"/>
  <c r="Z262" i="25"/>
  <c r="X262" i="25"/>
  <c r="W262" i="25"/>
  <c r="U262" i="25"/>
  <c r="T262" i="25"/>
  <c r="Q262" i="25"/>
  <c r="P262" i="25"/>
  <c r="N262" i="25"/>
  <c r="M262" i="25"/>
  <c r="K262" i="25"/>
  <c r="J262" i="25"/>
  <c r="H262" i="25"/>
  <c r="G262" i="25"/>
  <c r="E262" i="25"/>
  <c r="D262" i="25"/>
  <c r="AD261" i="25"/>
  <c r="AC261" i="25"/>
  <c r="AA261" i="25"/>
  <c r="Z261" i="25"/>
  <c r="X261" i="25"/>
  <c r="W261" i="25"/>
  <c r="U261" i="25"/>
  <c r="T261" i="25"/>
  <c r="Q261" i="25"/>
  <c r="P261" i="25"/>
  <c r="N261" i="25"/>
  <c r="M261" i="25"/>
  <c r="K261" i="25"/>
  <c r="J261" i="25"/>
  <c r="H261" i="25"/>
  <c r="G261" i="25"/>
  <c r="E261" i="25"/>
  <c r="D261" i="25"/>
  <c r="AD260" i="25"/>
  <c r="AC260" i="25"/>
  <c r="AA260" i="25"/>
  <c r="Z260" i="25"/>
  <c r="X260" i="25"/>
  <c r="W260" i="25"/>
  <c r="U260" i="25"/>
  <c r="T260" i="25"/>
  <c r="Q260" i="25"/>
  <c r="P260" i="25"/>
  <c r="N260" i="25"/>
  <c r="M260" i="25"/>
  <c r="K260" i="25"/>
  <c r="J260" i="25"/>
  <c r="H260" i="25"/>
  <c r="G260" i="25"/>
  <c r="E260" i="25"/>
  <c r="D260" i="25"/>
  <c r="AD259" i="25"/>
  <c r="AC259" i="25"/>
  <c r="AA259" i="25"/>
  <c r="Z259" i="25"/>
  <c r="X259" i="25"/>
  <c r="W259" i="25"/>
  <c r="U259" i="25"/>
  <c r="T259" i="25"/>
  <c r="Q259" i="25"/>
  <c r="P259" i="25"/>
  <c r="N259" i="25"/>
  <c r="M259" i="25"/>
  <c r="K259" i="25"/>
  <c r="J259" i="25"/>
  <c r="H259" i="25"/>
  <c r="G259" i="25"/>
  <c r="E259" i="25"/>
  <c r="D259" i="25"/>
  <c r="AD258" i="25"/>
  <c r="AC258" i="25"/>
  <c r="AA258" i="25"/>
  <c r="Z258" i="25"/>
  <c r="X258" i="25"/>
  <c r="W258" i="25"/>
  <c r="U258" i="25"/>
  <c r="T258" i="25"/>
  <c r="Q258" i="25"/>
  <c r="P258" i="25"/>
  <c r="N258" i="25"/>
  <c r="M258" i="25"/>
  <c r="K258" i="25"/>
  <c r="J258" i="25"/>
  <c r="H258" i="25"/>
  <c r="G258" i="25"/>
  <c r="E258" i="25"/>
  <c r="D258" i="25"/>
  <c r="AD257" i="25"/>
  <c r="AC257" i="25"/>
  <c r="AA257" i="25"/>
  <c r="Z257" i="25"/>
  <c r="X257" i="25"/>
  <c r="W257" i="25"/>
  <c r="U257" i="25"/>
  <c r="T257" i="25"/>
  <c r="Q257" i="25"/>
  <c r="P257" i="25"/>
  <c r="N257" i="25"/>
  <c r="M257" i="25"/>
  <c r="K257" i="25"/>
  <c r="J257" i="25"/>
  <c r="H257" i="25"/>
  <c r="G257" i="25"/>
  <c r="E257" i="25"/>
  <c r="D257" i="25"/>
  <c r="AD256" i="25"/>
  <c r="AC256" i="25"/>
  <c r="AA256" i="25"/>
  <c r="Z256" i="25"/>
  <c r="X256" i="25"/>
  <c r="W256" i="25"/>
  <c r="U256" i="25"/>
  <c r="T256" i="25"/>
  <c r="Q256" i="25"/>
  <c r="P256" i="25"/>
  <c r="N256" i="25"/>
  <c r="M256" i="25"/>
  <c r="K256" i="25"/>
  <c r="J256" i="25"/>
  <c r="H256" i="25"/>
  <c r="G256" i="25"/>
  <c r="E256" i="25"/>
  <c r="D256" i="25"/>
  <c r="AD255" i="25"/>
  <c r="AC255" i="25"/>
  <c r="AA255" i="25"/>
  <c r="Z255" i="25"/>
  <c r="X255" i="25"/>
  <c r="W255" i="25"/>
  <c r="U255" i="25"/>
  <c r="T255" i="25"/>
  <c r="Q255" i="25"/>
  <c r="P255" i="25"/>
  <c r="N255" i="25"/>
  <c r="M255" i="25"/>
  <c r="K255" i="25"/>
  <c r="J255" i="25"/>
  <c r="H255" i="25"/>
  <c r="G255" i="25"/>
  <c r="E255" i="25"/>
  <c r="D255" i="25"/>
  <c r="AD254" i="25"/>
  <c r="AC254" i="25"/>
  <c r="AA254" i="25"/>
  <c r="Z254" i="25"/>
  <c r="X254" i="25"/>
  <c r="W254" i="25"/>
  <c r="U254" i="25"/>
  <c r="T254" i="25"/>
  <c r="Q254" i="25"/>
  <c r="P254" i="25"/>
  <c r="N254" i="25"/>
  <c r="M254" i="25"/>
  <c r="K254" i="25"/>
  <c r="J254" i="25"/>
  <c r="H254" i="25"/>
  <c r="G254" i="25"/>
  <c r="E254" i="25"/>
  <c r="D254" i="25"/>
  <c r="AD253" i="25"/>
  <c r="AC253" i="25"/>
  <c r="AA253" i="25"/>
  <c r="Z253" i="25"/>
  <c r="X253" i="25"/>
  <c r="W253" i="25"/>
  <c r="U253" i="25"/>
  <c r="T253" i="25"/>
  <c r="Q253" i="25"/>
  <c r="P253" i="25"/>
  <c r="N253" i="25"/>
  <c r="M253" i="25"/>
  <c r="K253" i="25"/>
  <c r="J253" i="25"/>
  <c r="H253" i="25"/>
  <c r="G253" i="25"/>
  <c r="E253" i="25"/>
  <c r="D253" i="25"/>
  <c r="AD252" i="25"/>
  <c r="AC252" i="25"/>
  <c r="AA252" i="25"/>
  <c r="Z252" i="25"/>
  <c r="X252" i="25"/>
  <c r="W252" i="25"/>
  <c r="U252" i="25"/>
  <c r="T252" i="25"/>
  <c r="Q252" i="25"/>
  <c r="P252" i="25"/>
  <c r="N252" i="25"/>
  <c r="M252" i="25"/>
  <c r="K252" i="25"/>
  <c r="J252" i="25"/>
  <c r="H252" i="25"/>
  <c r="G252" i="25"/>
  <c r="E252" i="25"/>
  <c r="D252" i="25"/>
  <c r="AD251" i="25"/>
  <c r="AC251" i="25"/>
  <c r="AA251" i="25"/>
  <c r="Z251" i="25"/>
  <c r="X251" i="25"/>
  <c r="W251" i="25"/>
  <c r="U251" i="25"/>
  <c r="T251" i="25"/>
  <c r="Q251" i="25"/>
  <c r="P251" i="25"/>
  <c r="N251" i="25"/>
  <c r="M251" i="25"/>
  <c r="K251" i="25"/>
  <c r="J251" i="25"/>
  <c r="H251" i="25"/>
  <c r="G251" i="25"/>
  <c r="E251" i="25"/>
  <c r="D251" i="25"/>
  <c r="AD250" i="25"/>
  <c r="AC250" i="25"/>
  <c r="AA250" i="25"/>
  <c r="Z250" i="25"/>
  <c r="X250" i="25"/>
  <c r="W250" i="25"/>
  <c r="U250" i="25"/>
  <c r="T250" i="25"/>
  <c r="Q250" i="25"/>
  <c r="P250" i="25"/>
  <c r="N250" i="25"/>
  <c r="M250" i="25"/>
  <c r="K250" i="25"/>
  <c r="J250" i="25"/>
  <c r="H250" i="25"/>
  <c r="G250" i="25"/>
  <c r="E250" i="25"/>
  <c r="D250" i="25"/>
  <c r="AD249" i="25"/>
  <c r="AC249" i="25"/>
  <c r="AA249" i="25"/>
  <c r="Z249" i="25"/>
  <c r="X249" i="25"/>
  <c r="W249" i="25"/>
  <c r="U249" i="25"/>
  <c r="T249" i="25"/>
  <c r="Q249" i="25"/>
  <c r="P249" i="25"/>
  <c r="N249" i="25"/>
  <c r="M249" i="25"/>
  <c r="K249" i="25"/>
  <c r="J249" i="25"/>
  <c r="H249" i="25"/>
  <c r="G249" i="25"/>
  <c r="E249" i="25"/>
  <c r="D249" i="25"/>
  <c r="AD248" i="25"/>
  <c r="AC248" i="25"/>
  <c r="AA248" i="25"/>
  <c r="Z248" i="25"/>
  <c r="X248" i="25"/>
  <c r="W248" i="25"/>
  <c r="U248" i="25"/>
  <c r="T248" i="25"/>
  <c r="Q248" i="25"/>
  <c r="P248" i="25"/>
  <c r="N248" i="25"/>
  <c r="M248" i="25"/>
  <c r="K248" i="25"/>
  <c r="J248" i="25"/>
  <c r="H248" i="25"/>
  <c r="G248" i="25"/>
  <c r="E248" i="25"/>
  <c r="D248" i="25"/>
  <c r="AD247" i="25"/>
  <c r="AC247" i="25"/>
  <c r="AA247" i="25"/>
  <c r="Z247" i="25"/>
  <c r="X247" i="25"/>
  <c r="W247" i="25"/>
  <c r="U247" i="25"/>
  <c r="T247" i="25"/>
  <c r="Q247" i="25"/>
  <c r="P247" i="25"/>
  <c r="N247" i="25"/>
  <c r="M247" i="25"/>
  <c r="K247" i="25"/>
  <c r="J247" i="25"/>
  <c r="H247" i="25"/>
  <c r="G247" i="25"/>
  <c r="E247" i="25"/>
  <c r="D247" i="25"/>
  <c r="AD246" i="25"/>
  <c r="AC246" i="25"/>
  <c r="AA246" i="25"/>
  <c r="Z246" i="25"/>
  <c r="X246" i="25"/>
  <c r="W246" i="25"/>
  <c r="U246" i="25"/>
  <c r="T246" i="25"/>
  <c r="Q246" i="25"/>
  <c r="P246" i="25"/>
  <c r="N246" i="25"/>
  <c r="M246" i="25"/>
  <c r="K246" i="25"/>
  <c r="J246" i="25"/>
  <c r="H246" i="25"/>
  <c r="G246" i="25"/>
  <c r="E246" i="25"/>
  <c r="D246" i="25"/>
  <c r="AD245" i="25"/>
  <c r="AC245" i="25"/>
  <c r="AA245" i="25"/>
  <c r="Z245" i="25"/>
  <c r="X245" i="25"/>
  <c r="W245" i="25"/>
  <c r="U245" i="25"/>
  <c r="T245" i="25"/>
  <c r="Q245" i="25"/>
  <c r="P245" i="25"/>
  <c r="N245" i="25"/>
  <c r="M245" i="25"/>
  <c r="K245" i="25"/>
  <c r="J245" i="25"/>
  <c r="H245" i="25"/>
  <c r="G245" i="25"/>
  <c r="E245" i="25"/>
  <c r="D245" i="25"/>
  <c r="AD244" i="25"/>
  <c r="AC244" i="25"/>
  <c r="AA244" i="25"/>
  <c r="Z244" i="25"/>
  <c r="X244" i="25"/>
  <c r="W244" i="25"/>
  <c r="U244" i="25"/>
  <c r="T244" i="25"/>
  <c r="Q244" i="25"/>
  <c r="P244" i="25"/>
  <c r="N244" i="25"/>
  <c r="M244" i="25"/>
  <c r="K244" i="25"/>
  <c r="J244" i="25"/>
  <c r="H244" i="25"/>
  <c r="G244" i="25"/>
  <c r="E244" i="25"/>
  <c r="D244" i="25"/>
  <c r="AD243" i="25"/>
  <c r="AC243" i="25"/>
  <c r="AA243" i="25"/>
  <c r="Z243" i="25"/>
  <c r="X243" i="25"/>
  <c r="W243" i="25"/>
  <c r="U243" i="25"/>
  <c r="T243" i="25"/>
  <c r="Q243" i="25"/>
  <c r="P243" i="25"/>
  <c r="N243" i="25"/>
  <c r="M243" i="25"/>
  <c r="K243" i="25"/>
  <c r="J243" i="25"/>
  <c r="H243" i="25"/>
  <c r="G243" i="25"/>
  <c r="E243" i="25"/>
  <c r="D243" i="25"/>
  <c r="AD242" i="25"/>
  <c r="AC242" i="25"/>
  <c r="AA242" i="25"/>
  <c r="Z242" i="25"/>
  <c r="X242" i="25"/>
  <c r="W242" i="25"/>
  <c r="U242" i="25"/>
  <c r="T242" i="25"/>
  <c r="Q242" i="25"/>
  <c r="P242" i="25"/>
  <c r="N242" i="25"/>
  <c r="M242" i="25"/>
  <c r="K242" i="25"/>
  <c r="J242" i="25"/>
  <c r="H242" i="25"/>
  <c r="G242" i="25"/>
  <c r="E242" i="25"/>
  <c r="D242" i="25"/>
  <c r="AD241" i="25"/>
  <c r="AC241" i="25"/>
  <c r="AA241" i="25"/>
  <c r="Z241" i="25"/>
  <c r="X241" i="25"/>
  <c r="W241" i="25"/>
  <c r="U241" i="25"/>
  <c r="T241" i="25"/>
  <c r="Q241" i="25"/>
  <c r="P241" i="25"/>
  <c r="N241" i="25"/>
  <c r="M241" i="25"/>
  <c r="K241" i="25"/>
  <c r="J241" i="25"/>
  <c r="H241" i="25"/>
  <c r="G241" i="25"/>
  <c r="E241" i="25"/>
  <c r="D241" i="25"/>
  <c r="AD240" i="25"/>
  <c r="AC240" i="25"/>
  <c r="AA240" i="25"/>
  <c r="Z240" i="25"/>
  <c r="X240" i="25"/>
  <c r="W240" i="25"/>
  <c r="U240" i="25"/>
  <c r="T240" i="25"/>
  <c r="Q240" i="25"/>
  <c r="P240" i="25"/>
  <c r="N240" i="25"/>
  <c r="M240" i="25"/>
  <c r="K240" i="25"/>
  <c r="J240" i="25"/>
  <c r="H240" i="25"/>
  <c r="G240" i="25"/>
  <c r="E240" i="25"/>
  <c r="D240" i="25"/>
  <c r="AD239" i="25"/>
  <c r="AC239" i="25"/>
  <c r="AA239" i="25"/>
  <c r="Z239" i="25"/>
  <c r="X239" i="25"/>
  <c r="W239" i="25"/>
  <c r="U239" i="25"/>
  <c r="T239" i="25"/>
  <c r="Q239" i="25"/>
  <c r="P239" i="25"/>
  <c r="N239" i="25"/>
  <c r="M239" i="25"/>
  <c r="K239" i="25"/>
  <c r="J239" i="25"/>
  <c r="H239" i="25"/>
  <c r="G239" i="25"/>
  <c r="E239" i="25"/>
  <c r="D239" i="25"/>
  <c r="AD238" i="25"/>
  <c r="AC238" i="25"/>
  <c r="AA238" i="25"/>
  <c r="Z238" i="25"/>
  <c r="X238" i="25"/>
  <c r="W238" i="25"/>
  <c r="U238" i="25"/>
  <c r="T238" i="25"/>
  <c r="Q238" i="25"/>
  <c r="P238" i="25"/>
  <c r="N238" i="25"/>
  <c r="M238" i="25"/>
  <c r="K238" i="25"/>
  <c r="J238" i="25"/>
  <c r="H238" i="25"/>
  <c r="G238" i="25"/>
  <c r="E238" i="25"/>
  <c r="D238" i="25"/>
  <c r="AD237" i="25"/>
  <c r="AC237" i="25"/>
  <c r="AA237" i="25"/>
  <c r="Z237" i="25"/>
  <c r="X237" i="25"/>
  <c r="W237" i="25"/>
  <c r="U237" i="25"/>
  <c r="T237" i="25"/>
  <c r="Q237" i="25"/>
  <c r="P237" i="25"/>
  <c r="N237" i="25"/>
  <c r="M237" i="25"/>
  <c r="K237" i="25"/>
  <c r="J237" i="25"/>
  <c r="H237" i="25"/>
  <c r="G237" i="25"/>
  <c r="E237" i="25"/>
  <c r="D237" i="25"/>
  <c r="AD236" i="25"/>
  <c r="AC236" i="25"/>
  <c r="AA236" i="25"/>
  <c r="Z236" i="25"/>
  <c r="X236" i="25"/>
  <c r="W236" i="25"/>
  <c r="U236" i="25"/>
  <c r="T236" i="25"/>
  <c r="Q236" i="25"/>
  <c r="P236" i="25"/>
  <c r="N236" i="25"/>
  <c r="M236" i="25"/>
  <c r="K236" i="25"/>
  <c r="J236" i="25"/>
  <c r="H236" i="25"/>
  <c r="G236" i="25"/>
  <c r="E236" i="25"/>
  <c r="D236" i="25"/>
  <c r="AD235" i="25"/>
  <c r="AC235" i="25"/>
  <c r="AA235" i="25"/>
  <c r="Z235" i="25"/>
  <c r="X235" i="25"/>
  <c r="W235" i="25"/>
  <c r="U235" i="25"/>
  <c r="T235" i="25"/>
  <c r="Q235" i="25"/>
  <c r="P235" i="25"/>
  <c r="N235" i="25"/>
  <c r="M235" i="25"/>
  <c r="K235" i="25"/>
  <c r="J235" i="25"/>
  <c r="H235" i="25"/>
  <c r="G235" i="25"/>
  <c r="E235" i="25"/>
  <c r="D235" i="25"/>
  <c r="AD234" i="25"/>
  <c r="AC234" i="25"/>
  <c r="AA234" i="25"/>
  <c r="Z234" i="25"/>
  <c r="X234" i="25"/>
  <c r="W234" i="25"/>
  <c r="U234" i="25"/>
  <c r="T234" i="25"/>
  <c r="Q234" i="25"/>
  <c r="P234" i="25"/>
  <c r="N234" i="25"/>
  <c r="M234" i="25"/>
  <c r="K234" i="25"/>
  <c r="J234" i="25"/>
  <c r="H234" i="25"/>
  <c r="G234" i="25"/>
  <c r="E234" i="25"/>
  <c r="D234" i="25"/>
  <c r="AD233" i="25"/>
  <c r="AC233" i="25"/>
  <c r="AA233" i="25"/>
  <c r="Z233" i="25"/>
  <c r="X233" i="25"/>
  <c r="W233" i="25"/>
  <c r="U233" i="25"/>
  <c r="T233" i="25"/>
  <c r="Q233" i="25"/>
  <c r="P233" i="25"/>
  <c r="N233" i="25"/>
  <c r="M233" i="25"/>
  <c r="K233" i="25"/>
  <c r="J233" i="25"/>
  <c r="H233" i="25"/>
  <c r="G233" i="25"/>
  <c r="E233" i="25"/>
  <c r="D233" i="25"/>
  <c r="AD232" i="25"/>
  <c r="AC232" i="25"/>
  <c r="AA232" i="25"/>
  <c r="Z232" i="25"/>
  <c r="X232" i="25"/>
  <c r="W232" i="25"/>
  <c r="U232" i="25"/>
  <c r="T232" i="25"/>
  <c r="Q232" i="25"/>
  <c r="P232" i="25"/>
  <c r="N232" i="25"/>
  <c r="M232" i="25"/>
  <c r="K232" i="25"/>
  <c r="J232" i="25"/>
  <c r="H232" i="25"/>
  <c r="G232" i="25"/>
  <c r="E232" i="25"/>
  <c r="D232" i="25"/>
  <c r="AD231" i="25"/>
  <c r="AC231" i="25"/>
  <c r="AA231" i="25"/>
  <c r="Z231" i="25"/>
  <c r="X231" i="25"/>
  <c r="W231" i="25"/>
  <c r="U231" i="25"/>
  <c r="T231" i="25"/>
  <c r="Q231" i="25"/>
  <c r="P231" i="25"/>
  <c r="N231" i="25"/>
  <c r="M231" i="25"/>
  <c r="K231" i="25"/>
  <c r="J231" i="25"/>
  <c r="H231" i="25"/>
  <c r="G231" i="25"/>
  <c r="E231" i="25"/>
  <c r="D231" i="25"/>
  <c r="AD230" i="25"/>
  <c r="AC230" i="25"/>
  <c r="AA230" i="25"/>
  <c r="Z230" i="25"/>
  <c r="X230" i="25"/>
  <c r="W230" i="25"/>
  <c r="U230" i="25"/>
  <c r="T230" i="25"/>
  <c r="Q230" i="25"/>
  <c r="P230" i="25"/>
  <c r="N230" i="25"/>
  <c r="M230" i="25"/>
  <c r="K230" i="25"/>
  <c r="J230" i="25"/>
  <c r="H230" i="25"/>
  <c r="G230" i="25"/>
  <c r="E230" i="25"/>
  <c r="D230" i="25"/>
  <c r="AD229" i="25"/>
  <c r="AC229" i="25"/>
  <c r="AA229" i="25"/>
  <c r="Z229" i="25"/>
  <c r="X229" i="25"/>
  <c r="W229" i="25"/>
  <c r="U229" i="25"/>
  <c r="T229" i="25"/>
  <c r="Q229" i="25"/>
  <c r="P229" i="25"/>
  <c r="N229" i="25"/>
  <c r="M229" i="25"/>
  <c r="K229" i="25"/>
  <c r="J229" i="25"/>
  <c r="H229" i="25"/>
  <c r="G229" i="25"/>
  <c r="E229" i="25"/>
  <c r="D229" i="25"/>
  <c r="AD228" i="25"/>
  <c r="AC228" i="25"/>
  <c r="AA228" i="25"/>
  <c r="Z228" i="25"/>
  <c r="X228" i="25"/>
  <c r="W228" i="25"/>
  <c r="U228" i="25"/>
  <c r="T228" i="25"/>
  <c r="Q228" i="25"/>
  <c r="P228" i="25"/>
  <c r="N228" i="25"/>
  <c r="M228" i="25"/>
  <c r="K228" i="25"/>
  <c r="J228" i="25"/>
  <c r="H228" i="25"/>
  <c r="G228" i="25"/>
  <c r="E228" i="25"/>
  <c r="D228" i="25"/>
  <c r="AD227" i="25"/>
  <c r="AC227" i="25"/>
  <c r="AA227" i="25"/>
  <c r="Z227" i="25"/>
  <c r="X227" i="25"/>
  <c r="W227" i="25"/>
  <c r="U227" i="25"/>
  <c r="T227" i="25"/>
  <c r="Q227" i="25"/>
  <c r="P227" i="25"/>
  <c r="N227" i="25"/>
  <c r="M227" i="25"/>
  <c r="K227" i="25"/>
  <c r="J227" i="25"/>
  <c r="H227" i="25"/>
  <c r="G227" i="25"/>
  <c r="E227" i="25"/>
  <c r="D227" i="25"/>
  <c r="AD226" i="25"/>
  <c r="AC226" i="25"/>
  <c r="AA226" i="25"/>
  <c r="Z226" i="25"/>
  <c r="X226" i="25"/>
  <c r="W226" i="25"/>
  <c r="U226" i="25"/>
  <c r="T226" i="25"/>
  <c r="Q226" i="25"/>
  <c r="P226" i="25"/>
  <c r="N226" i="25"/>
  <c r="M226" i="25"/>
  <c r="K226" i="25"/>
  <c r="J226" i="25"/>
  <c r="H226" i="25"/>
  <c r="G226" i="25"/>
  <c r="E226" i="25"/>
  <c r="D226" i="25"/>
  <c r="AD225" i="25"/>
  <c r="AC225" i="25"/>
  <c r="AA225" i="25"/>
  <c r="Z225" i="25"/>
  <c r="X225" i="25"/>
  <c r="W225" i="25"/>
  <c r="U225" i="25"/>
  <c r="T225" i="25"/>
  <c r="Q225" i="25"/>
  <c r="P225" i="25"/>
  <c r="N225" i="25"/>
  <c r="M225" i="25"/>
  <c r="K225" i="25"/>
  <c r="J225" i="25"/>
  <c r="H225" i="25"/>
  <c r="G225" i="25"/>
  <c r="E225" i="25"/>
  <c r="D225" i="25"/>
  <c r="AD224" i="25"/>
  <c r="AC224" i="25"/>
  <c r="AA224" i="25"/>
  <c r="Z224" i="25"/>
  <c r="X224" i="25"/>
  <c r="W224" i="25"/>
  <c r="U224" i="25"/>
  <c r="T224" i="25"/>
  <c r="Q224" i="25"/>
  <c r="P224" i="25"/>
  <c r="N224" i="25"/>
  <c r="M224" i="25"/>
  <c r="K224" i="25"/>
  <c r="J224" i="25"/>
  <c r="H224" i="25"/>
  <c r="G224" i="25"/>
  <c r="E224" i="25"/>
  <c r="D224" i="25"/>
  <c r="AD223" i="25"/>
  <c r="AC223" i="25"/>
  <c r="AA223" i="25"/>
  <c r="Z223" i="25"/>
  <c r="X223" i="25"/>
  <c r="W223" i="25"/>
  <c r="U223" i="25"/>
  <c r="T223" i="25"/>
  <c r="Q223" i="25"/>
  <c r="P223" i="25"/>
  <c r="N223" i="25"/>
  <c r="M223" i="25"/>
  <c r="K223" i="25"/>
  <c r="J223" i="25"/>
  <c r="H223" i="25"/>
  <c r="G223" i="25"/>
  <c r="E223" i="25"/>
  <c r="D223" i="25"/>
  <c r="AD222" i="25"/>
  <c r="AC222" i="25"/>
  <c r="AA222" i="25"/>
  <c r="Z222" i="25"/>
  <c r="X222" i="25"/>
  <c r="W222" i="25"/>
  <c r="U222" i="25"/>
  <c r="T222" i="25"/>
  <c r="Q222" i="25"/>
  <c r="P222" i="25"/>
  <c r="N222" i="25"/>
  <c r="M222" i="25"/>
  <c r="K222" i="25"/>
  <c r="J222" i="25"/>
  <c r="H222" i="25"/>
  <c r="G222" i="25"/>
  <c r="E222" i="25"/>
  <c r="D222" i="25"/>
  <c r="AD221" i="25"/>
  <c r="AC221" i="25"/>
  <c r="AA221" i="25"/>
  <c r="Z221" i="25"/>
  <c r="X221" i="25"/>
  <c r="W221" i="25"/>
  <c r="U221" i="25"/>
  <c r="T221" i="25"/>
  <c r="Q221" i="25"/>
  <c r="P221" i="25"/>
  <c r="N221" i="25"/>
  <c r="M221" i="25"/>
  <c r="K221" i="25"/>
  <c r="J221" i="25"/>
  <c r="H221" i="25"/>
  <c r="G221" i="25"/>
  <c r="E221" i="25"/>
  <c r="D221" i="25"/>
  <c r="AD220" i="25"/>
  <c r="AC220" i="25"/>
  <c r="AA220" i="25"/>
  <c r="Z220" i="25"/>
  <c r="X220" i="25"/>
  <c r="W220" i="25"/>
  <c r="U220" i="25"/>
  <c r="T220" i="25"/>
  <c r="Q220" i="25"/>
  <c r="P220" i="25"/>
  <c r="N220" i="25"/>
  <c r="M220" i="25"/>
  <c r="K220" i="25"/>
  <c r="J220" i="25"/>
  <c r="H220" i="25"/>
  <c r="G220" i="25"/>
  <c r="E220" i="25"/>
  <c r="D220" i="25"/>
  <c r="AD219" i="25"/>
  <c r="AC219" i="25"/>
  <c r="AA219" i="25"/>
  <c r="Z219" i="25"/>
  <c r="X219" i="25"/>
  <c r="W219" i="25"/>
  <c r="U219" i="25"/>
  <c r="T219" i="25"/>
  <c r="Q219" i="25"/>
  <c r="P219" i="25"/>
  <c r="N219" i="25"/>
  <c r="M219" i="25"/>
  <c r="K219" i="25"/>
  <c r="J219" i="25"/>
  <c r="H219" i="25"/>
  <c r="G219" i="25"/>
  <c r="E219" i="25"/>
  <c r="D219" i="25"/>
  <c r="AD218" i="25"/>
  <c r="AC218" i="25"/>
  <c r="AA218" i="25"/>
  <c r="Z218" i="25"/>
  <c r="X218" i="25"/>
  <c r="W218" i="25"/>
  <c r="U218" i="25"/>
  <c r="T218" i="25"/>
  <c r="Q218" i="25"/>
  <c r="P218" i="25"/>
  <c r="N218" i="25"/>
  <c r="M218" i="25"/>
  <c r="K218" i="25"/>
  <c r="J218" i="25"/>
  <c r="H218" i="25"/>
  <c r="G218" i="25"/>
  <c r="E218" i="25"/>
  <c r="D218" i="25"/>
  <c r="AD217" i="25"/>
  <c r="AC217" i="25"/>
  <c r="AA217" i="25"/>
  <c r="Z217" i="25"/>
  <c r="X217" i="25"/>
  <c r="W217" i="25"/>
  <c r="U217" i="25"/>
  <c r="T217" i="25"/>
  <c r="Q217" i="25"/>
  <c r="P217" i="25"/>
  <c r="N217" i="25"/>
  <c r="M217" i="25"/>
  <c r="K217" i="25"/>
  <c r="J217" i="25"/>
  <c r="H217" i="25"/>
  <c r="G217" i="25"/>
  <c r="E217" i="25"/>
  <c r="D217" i="25"/>
  <c r="AD216" i="25"/>
  <c r="AC216" i="25"/>
  <c r="AA216" i="25"/>
  <c r="Z216" i="25"/>
  <c r="X216" i="25"/>
  <c r="W216" i="25"/>
  <c r="U216" i="25"/>
  <c r="T216" i="25"/>
  <c r="Q216" i="25"/>
  <c r="P216" i="25"/>
  <c r="N216" i="25"/>
  <c r="M216" i="25"/>
  <c r="K216" i="25"/>
  <c r="J216" i="25"/>
  <c r="H216" i="25"/>
  <c r="G216" i="25"/>
  <c r="E216" i="25"/>
  <c r="D216" i="25"/>
  <c r="AD215" i="25"/>
  <c r="AC215" i="25"/>
  <c r="AA215" i="25"/>
  <c r="Z215" i="25"/>
  <c r="X215" i="25"/>
  <c r="W215" i="25"/>
  <c r="U215" i="25"/>
  <c r="T215" i="25"/>
  <c r="Q215" i="25"/>
  <c r="P215" i="25"/>
  <c r="N215" i="25"/>
  <c r="M215" i="25"/>
  <c r="K215" i="25"/>
  <c r="J215" i="25"/>
  <c r="H215" i="25"/>
  <c r="G215" i="25"/>
  <c r="E215" i="25"/>
  <c r="D215" i="25"/>
  <c r="AD214" i="25"/>
  <c r="AC214" i="25"/>
  <c r="AA214" i="25"/>
  <c r="Z214" i="25"/>
  <c r="X214" i="25"/>
  <c r="W214" i="25"/>
  <c r="U214" i="25"/>
  <c r="T214" i="25"/>
  <c r="Q214" i="25"/>
  <c r="P214" i="25"/>
  <c r="N214" i="25"/>
  <c r="M214" i="25"/>
  <c r="K214" i="25"/>
  <c r="J214" i="25"/>
  <c r="H214" i="25"/>
  <c r="G214" i="25"/>
  <c r="E214" i="25"/>
  <c r="D214" i="25"/>
  <c r="AD213" i="25"/>
  <c r="AC213" i="25"/>
  <c r="AA213" i="25"/>
  <c r="Z213" i="25"/>
  <c r="X213" i="25"/>
  <c r="W213" i="25"/>
  <c r="U213" i="25"/>
  <c r="T213" i="25"/>
  <c r="Q213" i="25"/>
  <c r="P213" i="25"/>
  <c r="N213" i="25"/>
  <c r="M213" i="25"/>
  <c r="K213" i="25"/>
  <c r="J213" i="25"/>
  <c r="H213" i="25"/>
  <c r="G213" i="25"/>
  <c r="E213" i="25"/>
  <c r="D213" i="25"/>
  <c r="AD212" i="25"/>
  <c r="AC212" i="25"/>
  <c r="AA212" i="25"/>
  <c r="Z212" i="25"/>
  <c r="X212" i="25"/>
  <c r="W212" i="25"/>
  <c r="U212" i="25"/>
  <c r="T212" i="25"/>
  <c r="Q212" i="25"/>
  <c r="P212" i="25"/>
  <c r="N212" i="25"/>
  <c r="M212" i="25"/>
  <c r="K212" i="25"/>
  <c r="J212" i="25"/>
  <c r="H212" i="25"/>
  <c r="G212" i="25"/>
  <c r="E212" i="25"/>
  <c r="D212" i="25"/>
  <c r="AD211" i="25"/>
  <c r="AC211" i="25"/>
  <c r="AA211" i="25"/>
  <c r="Z211" i="25"/>
  <c r="X211" i="25"/>
  <c r="W211" i="25"/>
  <c r="U211" i="25"/>
  <c r="T211" i="25"/>
  <c r="Q211" i="25"/>
  <c r="P211" i="25"/>
  <c r="N211" i="25"/>
  <c r="M211" i="25"/>
  <c r="K211" i="25"/>
  <c r="J211" i="25"/>
  <c r="H211" i="25"/>
  <c r="G211" i="25"/>
  <c r="E211" i="25"/>
  <c r="D211" i="25"/>
  <c r="AD210" i="25"/>
  <c r="AC210" i="25"/>
  <c r="AA210" i="25"/>
  <c r="Z210" i="25"/>
  <c r="X210" i="25"/>
  <c r="W210" i="25"/>
  <c r="U210" i="25"/>
  <c r="T210" i="25"/>
  <c r="Q210" i="25"/>
  <c r="P210" i="25"/>
  <c r="N210" i="25"/>
  <c r="M210" i="25"/>
  <c r="K210" i="25"/>
  <c r="J210" i="25"/>
  <c r="H210" i="25"/>
  <c r="G210" i="25"/>
  <c r="E210" i="25"/>
  <c r="D210" i="25"/>
  <c r="AD209" i="25"/>
  <c r="AC209" i="25"/>
  <c r="AA209" i="25"/>
  <c r="Z209" i="25"/>
  <c r="X209" i="25"/>
  <c r="W209" i="25"/>
  <c r="U209" i="25"/>
  <c r="T209" i="25"/>
  <c r="Q209" i="25"/>
  <c r="P209" i="25"/>
  <c r="N209" i="25"/>
  <c r="M209" i="25"/>
  <c r="K209" i="25"/>
  <c r="J209" i="25"/>
  <c r="H209" i="25"/>
  <c r="G209" i="25"/>
  <c r="E209" i="25"/>
  <c r="D209" i="25"/>
  <c r="AD208" i="25"/>
  <c r="AC208" i="25"/>
  <c r="AA208" i="25"/>
  <c r="Z208" i="25"/>
  <c r="X208" i="25"/>
  <c r="W208" i="25"/>
  <c r="U208" i="25"/>
  <c r="T208" i="25"/>
  <c r="Q208" i="25"/>
  <c r="P208" i="25"/>
  <c r="N208" i="25"/>
  <c r="M208" i="25"/>
  <c r="K208" i="25"/>
  <c r="J208" i="25"/>
  <c r="H208" i="25"/>
  <c r="G208" i="25"/>
  <c r="E208" i="25"/>
  <c r="D208" i="25"/>
  <c r="AD207" i="25"/>
  <c r="AC207" i="25"/>
  <c r="AA207" i="25"/>
  <c r="Z207" i="25"/>
  <c r="X207" i="25"/>
  <c r="W207" i="25"/>
  <c r="U207" i="25"/>
  <c r="T207" i="25"/>
  <c r="Q207" i="25"/>
  <c r="P207" i="25"/>
  <c r="N207" i="25"/>
  <c r="M207" i="25"/>
  <c r="K207" i="25"/>
  <c r="J207" i="25"/>
  <c r="H207" i="25"/>
  <c r="G207" i="25"/>
  <c r="E207" i="25"/>
  <c r="D207" i="25"/>
  <c r="AD206" i="25"/>
  <c r="AC206" i="25"/>
  <c r="AA206" i="25"/>
  <c r="Z206" i="25"/>
  <c r="X206" i="25"/>
  <c r="W206" i="25"/>
  <c r="U206" i="25"/>
  <c r="T206" i="25"/>
  <c r="Q206" i="25"/>
  <c r="P206" i="25"/>
  <c r="N206" i="25"/>
  <c r="M206" i="25"/>
  <c r="K206" i="25"/>
  <c r="J206" i="25"/>
  <c r="H206" i="25"/>
  <c r="G206" i="25"/>
  <c r="E206" i="25"/>
  <c r="D206" i="25"/>
  <c r="AD205" i="25"/>
  <c r="AC205" i="25"/>
  <c r="AA205" i="25"/>
  <c r="Z205" i="25"/>
  <c r="X205" i="25"/>
  <c r="W205" i="25"/>
  <c r="U205" i="25"/>
  <c r="T205" i="25"/>
  <c r="Q205" i="25"/>
  <c r="P205" i="25"/>
  <c r="N205" i="25"/>
  <c r="M205" i="25"/>
  <c r="K205" i="25"/>
  <c r="J205" i="25"/>
  <c r="H205" i="25"/>
  <c r="G205" i="25"/>
  <c r="E205" i="25"/>
  <c r="D205" i="25"/>
  <c r="AD204" i="25"/>
  <c r="AC204" i="25"/>
  <c r="AA204" i="25"/>
  <c r="Z204" i="25"/>
  <c r="X204" i="25"/>
  <c r="W204" i="25"/>
  <c r="U204" i="25"/>
  <c r="T204" i="25"/>
  <c r="Q204" i="25"/>
  <c r="P204" i="25"/>
  <c r="N204" i="25"/>
  <c r="M204" i="25"/>
  <c r="K204" i="25"/>
  <c r="J204" i="25"/>
  <c r="H204" i="25"/>
  <c r="G204" i="25"/>
  <c r="E204" i="25"/>
  <c r="D204" i="25"/>
  <c r="AD203" i="25"/>
  <c r="AC203" i="25"/>
  <c r="AA203" i="25"/>
  <c r="Z203" i="25"/>
  <c r="X203" i="25"/>
  <c r="W203" i="25"/>
  <c r="U203" i="25"/>
  <c r="T203" i="25"/>
  <c r="Q203" i="25"/>
  <c r="P203" i="25"/>
  <c r="N203" i="25"/>
  <c r="M203" i="25"/>
  <c r="K203" i="25"/>
  <c r="J203" i="25"/>
  <c r="H203" i="25"/>
  <c r="G203" i="25"/>
  <c r="E203" i="25"/>
  <c r="D203" i="25"/>
  <c r="AD202" i="25"/>
  <c r="AC202" i="25"/>
  <c r="AA202" i="25"/>
  <c r="Z202" i="25"/>
  <c r="X202" i="25"/>
  <c r="W202" i="25"/>
  <c r="U202" i="25"/>
  <c r="T202" i="25"/>
  <c r="Q202" i="25"/>
  <c r="P202" i="25"/>
  <c r="N202" i="25"/>
  <c r="M202" i="25"/>
  <c r="K202" i="25"/>
  <c r="J202" i="25"/>
  <c r="H202" i="25"/>
  <c r="G202" i="25"/>
  <c r="E202" i="25"/>
  <c r="D202" i="25"/>
  <c r="AD201" i="25"/>
  <c r="AC201" i="25"/>
  <c r="AA201" i="25"/>
  <c r="Z201" i="25"/>
  <c r="X201" i="25"/>
  <c r="W201" i="25"/>
  <c r="U201" i="25"/>
  <c r="T201" i="25"/>
  <c r="Q201" i="25"/>
  <c r="P201" i="25"/>
  <c r="N201" i="25"/>
  <c r="M201" i="25"/>
  <c r="K201" i="25"/>
  <c r="J201" i="25"/>
  <c r="H201" i="25"/>
  <c r="G201" i="25"/>
  <c r="E201" i="25"/>
  <c r="D201" i="25"/>
  <c r="AD200" i="25"/>
  <c r="AC200" i="25"/>
  <c r="AA200" i="25"/>
  <c r="Z200" i="25"/>
  <c r="X200" i="25"/>
  <c r="W200" i="25"/>
  <c r="U200" i="25"/>
  <c r="T200" i="25"/>
  <c r="Q200" i="25"/>
  <c r="P200" i="25"/>
  <c r="N200" i="25"/>
  <c r="M200" i="25"/>
  <c r="K200" i="25"/>
  <c r="J200" i="25"/>
  <c r="H200" i="25"/>
  <c r="G200" i="25"/>
  <c r="E200" i="25"/>
  <c r="D200" i="25"/>
  <c r="AD199" i="25"/>
  <c r="AC199" i="25"/>
  <c r="AA199" i="25"/>
  <c r="Z199" i="25"/>
  <c r="X199" i="25"/>
  <c r="W199" i="25"/>
  <c r="U199" i="25"/>
  <c r="T199" i="25"/>
  <c r="Q199" i="25"/>
  <c r="P199" i="25"/>
  <c r="N199" i="25"/>
  <c r="M199" i="25"/>
  <c r="K199" i="25"/>
  <c r="J199" i="25"/>
  <c r="H199" i="25"/>
  <c r="G199" i="25"/>
  <c r="E199" i="25"/>
  <c r="D199" i="25"/>
  <c r="AD198" i="25"/>
  <c r="AC198" i="25"/>
  <c r="AA198" i="25"/>
  <c r="Z198" i="25"/>
  <c r="X198" i="25"/>
  <c r="W198" i="25"/>
  <c r="U198" i="25"/>
  <c r="T198" i="25"/>
  <c r="Q198" i="25"/>
  <c r="P198" i="25"/>
  <c r="N198" i="25"/>
  <c r="M198" i="25"/>
  <c r="K198" i="25"/>
  <c r="J198" i="25"/>
  <c r="H198" i="25"/>
  <c r="G198" i="25"/>
  <c r="E198" i="25"/>
  <c r="D198" i="25"/>
  <c r="AD197" i="25"/>
  <c r="AC197" i="25"/>
  <c r="AA197" i="25"/>
  <c r="Z197" i="25"/>
  <c r="X197" i="25"/>
  <c r="W197" i="25"/>
  <c r="U197" i="25"/>
  <c r="T197" i="25"/>
  <c r="Q197" i="25"/>
  <c r="P197" i="25"/>
  <c r="N197" i="25"/>
  <c r="M197" i="25"/>
  <c r="K197" i="25"/>
  <c r="J197" i="25"/>
  <c r="H197" i="25"/>
  <c r="G197" i="25"/>
  <c r="E197" i="25"/>
  <c r="D197" i="25"/>
  <c r="AD196" i="25"/>
  <c r="AC196" i="25"/>
  <c r="AA196" i="25"/>
  <c r="Z196" i="25"/>
  <c r="X196" i="25"/>
  <c r="W196" i="25"/>
  <c r="U196" i="25"/>
  <c r="T196" i="25"/>
  <c r="Q196" i="25"/>
  <c r="P196" i="25"/>
  <c r="N196" i="25"/>
  <c r="M196" i="25"/>
  <c r="K196" i="25"/>
  <c r="J196" i="25"/>
  <c r="H196" i="25"/>
  <c r="G196" i="25"/>
  <c r="E196" i="25"/>
  <c r="D196" i="25"/>
  <c r="AD195" i="25"/>
  <c r="AC195" i="25"/>
  <c r="AA195" i="25"/>
  <c r="Z195" i="25"/>
  <c r="X195" i="25"/>
  <c r="W195" i="25"/>
  <c r="U195" i="25"/>
  <c r="T195" i="25"/>
  <c r="Q195" i="25"/>
  <c r="P195" i="25"/>
  <c r="N195" i="25"/>
  <c r="M195" i="25"/>
  <c r="K195" i="25"/>
  <c r="J195" i="25"/>
  <c r="H195" i="25"/>
  <c r="G195" i="25"/>
  <c r="E195" i="25"/>
  <c r="D195" i="25"/>
  <c r="AD194" i="25"/>
  <c r="AC194" i="25"/>
  <c r="AA194" i="25"/>
  <c r="Z194" i="25"/>
  <c r="X194" i="25"/>
  <c r="W194" i="25"/>
  <c r="U194" i="25"/>
  <c r="T194" i="25"/>
  <c r="Q194" i="25"/>
  <c r="P194" i="25"/>
  <c r="N194" i="25"/>
  <c r="M194" i="25"/>
  <c r="K194" i="25"/>
  <c r="J194" i="25"/>
  <c r="H194" i="25"/>
  <c r="G194" i="25"/>
  <c r="E194" i="25"/>
  <c r="D194" i="25"/>
  <c r="AD193" i="25"/>
  <c r="AC193" i="25"/>
  <c r="AA193" i="25"/>
  <c r="Z193" i="25"/>
  <c r="X193" i="25"/>
  <c r="W193" i="25"/>
  <c r="U193" i="25"/>
  <c r="T193" i="25"/>
  <c r="Q193" i="25"/>
  <c r="P193" i="25"/>
  <c r="N193" i="25"/>
  <c r="M193" i="25"/>
  <c r="K193" i="25"/>
  <c r="J193" i="25"/>
  <c r="H193" i="25"/>
  <c r="G193" i="25"/>
  <c r="E193" i="25"/>
  <c r="D193" i="25"/>
  <c r="AD192" i="25"/>
  <c r="AC192" i="25"/>
  <c r="AA192" i="25"/>
  <c r="Z192" i="25"/>
  <c r="X192" i="25"/>
  <c r="W192" i="25"/>
  <c r="U192" i="25"/>
  <c r="T192" i="25"/>
  <c r="Q192" i="25"/>
  <c r="P192" i="25"/>
  <c r="N192" i="25"/>
  <c r="M192" i="25"/>
  <c r="K192" i="25"/>
  <c r="J192" i="25"/>
  <c r="H192" i="25"/>
  <c r="G192" i="25"/>
  <c r="E192" i="25"/>
  <c r="D192" i="25"/>
  <c r="AD191" i="25"/>
  <c r="AC191" i="25"/>
  <c r="AA191" i="25"/>
  <c r="Z191" i="25"/>
  <c r="X191" i="25"/>
  <c r="W191" i="25"/>
  <c r="U191" i="25"/>
  <c r="T191" i="25"/>
  <c r="Q191" i="25"/>
  <c r="P191" i="25"/>
  <c r="N191" i="25"/>
  <c r="M191" i="25"/>
  <c r="K191" i="25"/>
  <c r="J191" i="25"/>
  <c r="H191" i="25"/>
  <c r="G191" i="25"/>
  <c r="E191" i="25"/>
  <c r="D191" i="25"/>
  <c r="AD190" i="25"/>
  <c r="AC190" i="25"/>
  <c r="AA190" i="25"/>
  <c r="Z190" i="25"/>
  <c r="X190" i="25"/>
  <c r="W190" i="25"/>
  <c r="U190" i="25"/>
  <c r="T190" i="25"/>
  <c r="Q190" i="25"/>
  <c r="P190" i="25"/>
  <c r="N190" i="25"/>
  <c r="M190" i="25"/>
  <c r="K190" i="25"/>
  <c r="J190" i="25"/>
  <c r="H190" i="25"/>
  <c r="G190" i="25"/>
  <c r="E190" i="25"/>
  <c r="D190" i="25"/>
  <c r="AD189" i="25"/>
  <c r="AC189" i="25"/>
  <c r="AA189" i="25"/>
  <c r="Z189" i="25"/>
  <c r="X189" i="25"/>
  <c r="W189" i="25"/>
  <c r="U189" i="25"/>
  <c r="T189" i="25"/>
  <c r="Q189" i="25"/>
  <c r="P189" i="25"/>
  <c r="N189" i="25"/>
  <c r="M189" i="25"/>
  <c r="K189" i="25"/>
  <c r="J189" i="25"/>
  <c r="H189" i="25"/>
  <c r="G189" i="25"/>
  <c r="E189" i="25"/>
  <c r="D189" i="25"/>
  <c r="AD188" i="25"/>
  <c r="AC188" i="25"/>
  <c r="AA188" i="25"/>
  <c r="Z188" i="25"/>
  <c r="X188" i="25"/>
  <c r="W188" i="25"/>
  <c r="U188" i="25"/>
  <c r="T188" i="25"/>
  <c r="Q188" i="25"/>
  <c r="P188" i="25"/>
  <c r="N188" i="25"/>
  <c r="M188" i="25"/>
  <c r="K188" i="25"/>
  <c r="J188" i="25"/>
  <c r="H188" i="25"/>
  <c r="G188" i="25"/>
  <c r="E188" i="25"/>
  <c r="D188" i="25"/>
  <c r="AD187" i="25"/>
  <c r="AC187" i="25"/>
  <c r="AA187" i="25"/>
  <c r="Z187" i="25"/>
  <c r="X187" i="25"/>
  <c r="W187" i="25"/>
  <c r="U187" i="25"/>
  <c r="T187" i="25"/>
  <c r="Q187" i="25"/>
  <c r="P187" i="25"/>
  <c r="N187" i="25"/>
  <c r="M187" i="25"/>
  <c r="K187" i="25"/>
  <c r="J187" i="25"/>
  <c r="H187" i="25"/>
  <c r="G187" i="25"/>
  <c r="E187" i="25"/>
  <c r="D187" i="25"/>
  <c r="AD186" i="25"/>
  <c r="AC186" i="25"/>
  <c r="AA186" i="25"/>
  <c r="Z186" i="25"/>
  <c r="X186" i="25"/>
  <c r="W186" i="25"/>
  <c r="U186" i="25"/>
  <c r="T186" i="25"/>
  <c r="Q186" i="25"/>
  <c r="P186" i="25"/>
  <c r="N186" i="25"/>
  <c r="M186" i="25"/>
  <c r="K186" i="25"/>
  <c r="J186" i="25"/>
  <c r="H186" i="25"/>
  <c r="G186" i="25"/>
  <c r="E186" i="25"/>
  <c r="D186" i="25"/>
  <c r="AD185" i="25"/>
  <c r="AC185" i="25"/>
  <c r="AA185" i="25"/>
  <c r="Z185" i="25"/>
  <c r="X185" i="25"/>
  <c r="W185" i="25"/>
  <c r="U185" i="25"/>
  <c r="T185" i="25"/>
  <c r="Q185" i="25"/>
  <c r="P185" i="25"/>
  <c r="N185" i="25"/>
  <c r="M185" i="25"/>
  <c r="K185" i="25"/>
  <c r="J185" i="25"/>
  <c r="H185" i="25"/>
  <c r="G185" i="25"/>
  <c r="E185" i="25"/>
  <c r="D185" i="25"/>
  <c r="AD184" i="25"/>
  <c r="AC184" i="25"/>
  <c r="AA184" i="25"/>
  <c r="Z184" i="25"/>
  <c r="X184" i="25"/>
  <c r="W184" i="25"/>
  <c r="U184" i="25"/>
  <c r="T184" i="25"/>
  <c r="Q184" i="25"/>
  <c r="P184" i="25"/>
  <c r="N184" i="25"/>
  <c r="M184" i="25"/>
  <c r="K184" i="25"/>
  <c r="J184" i="25"/>
  <c r="H184" i="25"/>
  <c r="G184" i="25"/>
  <c r="E184" i="25"/>
  <c r="D184" i="25"/>
  <c r="AD183" i="25"/>
  <c r="AC183" i="25"/>
  <c r="AA183" i="25"/>
  <c r="Z183" i="25"/>
  <c r="X183" i="25"/>
  <c r="W183" i="25"/>
  <c r="U183" i="25"/>
  <c r="T183" i="25"/>
  <c r="Q183" i="25"/>
  <c r="P183" i="25"/>
  <c r="N183" i="25"/>
  <c r="M183" i="25"/>
  <c r="K183" i="25"/>
  <c r="J183" i="25"/>
  <c r="H183" i="25"/>
  <c r="G183" i="25"/>
  <c r="E183" i="25"/>
  <c r="D183" i="25"/>
  <c r="AD182" i="25"/>
  <c r="AC182" i="25"/>
  <c r="AA182" i="25"/>
  <c r="Z182" i="25"/>
  <c r="X182" i="25"/>
  <c r="W182" i="25"/>
  <c r="U182" i="25"/>
  <c r="T182" i="25"/>
  <c r="Q182" i="25"/>
  <c r="P182" i="25"/>
  <c r="N182" i="25"/>
  <c r="M182" i="25"/>
  <c r="K182" i="25"/>
  <c r="J182" i="25"/>
  <c r="H182" i="25"/>
  <c r="G182" i="25"/>
  <c r="E182" i="25"/>
  <c r="D182" i="25"/>
  <c r="AD181" i="25"/>
  <c r="AC181" i="25"/>
  <c r="AA181" i="25"/>
  <c r="Z181" i="25"/>
  <c r="X181" i="25"/>
  <c r="W181" i="25"/>
  <c r="U181" i="25"/>
  <c r="T181" i="25"/>
  <c r="Q181" i="25"/>
  <c r="P181" i="25"/>
  <c r="N181" i="25"/>
  <c r="M181" i="25"/>
  <c r="K181" i="25"/>
  <c r="J181" i="25"/>
  <c r="H181" i="25"/>
  <c r="G181" i="25"/>
  <c r="E181" i="25"/>
  <c r="D181" i="25"/>
  <c r="AD180" i="25"/>
  <c r="AC180" i="25"/>
  <c r="AA180" i="25"/>
  <c r="Z180" i="25"/>
  <c r="X180" i="25"/>
  <c r="W180" i="25"/>
  <c r="U180" i="25"/>
  <c r="T180" i="25"/>
  <c r="Q180" i="25"/>
  <c r="P180" i="25"/>
  <c r="N180" i="25"/>
  <c r="M180" i="25"/>
  <c r="K180" i="25"/>
  <c r="J180" i="25"/>
  <c r="H180" i="25"/>
  <c r="G180" i="25"/>
  <c r="E180" i="25"/>
  <c r="D180" i="25"/>
  <c r="AD179" i="25"/>
  <c r="AC179" i="25"/>
  <c r="AA179" i="25"/>
  <c r="Z179" i="25"/>
  <c r="X179" i="25"/>
  <c r="W179" i="25"/>
  <c r="U179" i="25"/>
  <c r="T179" i="25"/>
  <c r="Q179" i="25"/>
  <c r="P179" i="25"/>
  <c r="N179" i="25"/>
  <c r="M179" i="25"/>
  <c r="K179" i="25"/>
  <c r="J179" i="25"/>
  <c r="H179" i="25"/>
  <c r="G179" i="25"/>
  <c r="E179" i="25"/>
  <c r="D179" i="25"/>
  <c r="AD178" i="25"/>
  <c r="AC178" i="25"/>
  <c r="AA178" i="25"/>
  <c r="Z178" i="25"/>
  <c r="X178" i="25"/>
  <c r="W178" i="25"/>
  <c r="U178" i="25"/>
  <c r="T178" i="25"/>
  <c r="Q178" i="25"/>
  <c r="P178" i="25"/>
  <c r="N178" i="25"/>
  <c r="M178" i="25"/>
  <c r="K178" i="25"/>
  <c r="J178" i="25"/>
  <c r="H178" i="25"/>
  <c r="G178" i="25"/>
  <c r="E178" i="25"/>
  <c r="D178" i="25"/>
  <c r="AD177" i="25"/>
  <c r="AC177" i="25"/>
  <c r="AA177" i="25"/>
  <c r="Z177" i="25"/>
  <c r="X177" i="25"/>
  <c r="W177" i="25"/>
  <c r="U177" i="25"/>
  <c r="T177" i="25"/>
  <c r="Q177" i="25"/>
  <c r="P177" i="25"/>
  <c r="N177" i="25"/>
  <c r="M177" i="25"/>
  <c r="K177" i="25"/>
  <c r="J177" i="25"/>
  <c r="H177" i="25"/>
  <c r="G177" i="25"/>
  <c r="E177" i="25"/>
  <c r="D177" i="25"/>
  <c r="AD176" i="25"/>
  <c r="AC176" i="25"/>
  <c r="AA176" i="25"/>
  <c r="Z176" i="25"/>
  <c r="X176" i="25"/>
  <c r="W176" i="25"/>
  <c r="U176" i="25"/>
  <c r="T176" i="25"/>
  <c r="Q176" i="25"/>
  <c r="P176" i="25"/>
  <c r="N176" i="25"/>
  <c r="M176" i="25"/>
  <c r="K176" i="25"/>
  <c r="J176" i="25"/>
  <c r="H176" i="25"/>
  <c r="G176" i="25"/>
  <c r="E176" i="25"/>
  <c r="D176" i="25"/>
  <c r="AD175" i="25"/>
  <c r="AC175" i="25"/>
  <c r="AA175" i="25"/>
  <c r="Z175" i="25"/>
  <c r="X175" i="25"/>
  <c r="W175" i="25"/>
  <c r="U175" i="25"/>
  <c r="T175" i="25"/>
  <c r="Q175" i="25"/>
  <c r="P175" i="25"/>
  <c r="N175" i="25"/>
  <c r="M175" i="25"/>
  <c r="K175" i="25"/>
  <c r="J175" i="25"/>
  <c r="H175" i="25"/>
  <c r="G175" i="25"/>
  <c r="E175" i="25"/>
  <c r="D175" i="25"/>
  <c r="AD174" i="25"/>
  <c r="AC174" i="25"/>
  <c r="AA174" i="25"/>
  <c r="Z174" i="25"/>
  <c r="X174" i="25"/>
  <c r="W174" i="25"/>
  <c r="U174" i="25"/>
  <c r="T174" i="25"/>
  <c r="Q174" i="25"/>
  <c r="P174" i="25"/>
  <c r="N174" i="25"/>
  <c r="M174" i="25"/>
  <c r="K174" i="25"/>
  <c r="J174" i="25"/>
  <c r="H174" i="25"/>
  <c r="G174" i="25"/>
  <c r="E174" i="25"/>
  <c r="D174" i="25"/>
  <c r="AD173" i="25"/>
  <c r="AC173" i="25"/>
  <c r="AA173" i="25"/>
  <c r="Z173" i="25"/>
  <c r="X173" i="25"/>
  <c r="W173" i="25"/>
  <c r="U173" i="25"/>
  <c r="T173" i="25"/>
  <c r="Q173" i="25"/>
  <c r="P173" i="25"/>
  <c r="N173" i="25"/>
  <c r="M173" i="25"/>
  <c r="K173" i="25"/>
  <c r="J173" i="25"/>
  <c r="H173" i="25"/>
  <c r="G173" i="25"/>
  <c r="E173" i="25"/>
  <c r="D173" i="25"/>
  <c r="AD172" i="25"/>
  <c r="AC172" i="25"/>
  <c r="AA172" i="25"/>
  <c r="Z172" i="25"/>
  <c r="X172" i="25"/>
  <c r="W172" i="25"/>
  <c r="U172" i="25"/>
  <c r="T172" i="25"/>
  <c r="Q172" i="25"/>
  <c r="P172" i="25"/>
  <c r="N172" i="25"/>
  <c r="M172" i="25"/>
  <c r="K172" i="25"/>
  <c r="J172" i="25"/>
  <c r="H172" i="25"/>
  <c r="G172" i="25"/>
  <c r="E172" i="25"/>
  <c r="D172" i="25"/>
  <c r="AD171" i="25"/>
  <c r="AC171" i="25"/>
  <c r="AA171" i="25"/>
  <c r="Z171" i="25"/>
  <c r="X171" i="25"/>
  <c r="W171" i="25"/>
  <c r="U171" i="25"/>
  <c r="T171" i="25"/>
  <c r="Q171" i="25"/>
  <c r="P171" i="25"/>
  <c r="N171" i="25"/>
  <c r="M171" i="25"/>
  <c r="K171" i="25"/>
  <c r="J171" i="25"/>
  <c r="H171" i="25"/>
  <c r="G171" i="25"/>
  <c r="E171" i="25"/>
  <c r="D171" i="25"/>
  <c r="AD170" i="25"/>
  <c r="AC170" i="25"/>
  <c r="AA170" i="25"/>
  <c r="Z170" i="25"/>
  <c r="X170" i="25"/>
  <c r="W170" i="25"/>
  <c r="U170" i="25"/>
  <c r="T170" i="25"/>
  <c r="Q170" i="25"/>
  <c r="P170" i="25"/>
  <c r="N170" i="25"/>
  <c r="M170" i="25"/>
  <c r="K170" i="25"/>
  <c r="J170" i="25"/>
  <c r="H170" i="25"/>
  <c r="G170" i="25"/>
  <c r="E170" i="25"/>
  <c r="D170" i="25"/>
  <c r="AD169" i="25"/>
  <c r="AC169" i="25"/>
  <c r="AA169" i="25"/>
  <c r="Z169" i="25"/>
  <c r="X169" i="25"/>
  <c r="W169" i="25"/>
  <c r="U169" i="25"/>
  <c r="T169" i="25"/>
  <c r="Q169" i="25"/>
  <c r="P169" i="25"/>
  <c r="N169" i="25"/>
  <c r="M169" i="25"/>
  <c r="K169" i="25"/>
  <c r="J169" i="25"/>
  <c r="H169" i="25"/>
  <c r="G169" i="25"/>
  <c r="E169" i="25"/>
  <c r="D169" i="25"/>
  <c r="AD168" i="25"/>
  <c r="AC168" i="25"/>
  <c r="AA168" i="25"/>
  <c r="Z168" i="25"/>
  <c r="X168" i="25"/>
  <c r="W168" i="25"/>
  <c r="U168" i="25"/>
  <c r="T168" i="25"/>
  <c r="Q168" i="25"/>
  <c r="P168" i="25"/>
  <c r="N168" i="25"/>
  <c r="M168" i="25"/>
  <c r="K168" i="25"/>
  <c r="J168" i="25"/>
  <c r="H168" i="25"/>
  <c r="G168" i="25"/>
  <c r="E168" i="25"/>
  <c r="D168" i="25"/>
  <c r="AD167" i="25"/>
  <c r="AC167" i="25"/>
  <c r="AA167" i="25"/>
  <c r="Z167" i="25"/>
  <c r="X167" i="25"/>
  <c r="W167" i="25"/>
  <c r="U167" i="25"/>
  <c r="T167" i="25"/>
  <c r="Q167" i="25"/>
  <c r="P167" i="25"/>
  <c r="N167" i="25"/>
  <c r="M167" i="25"/>
  <c r="K167" i="25"/>
  <c r="J167" i="25"/>
  <c r="H167" i="25"/>
  <c r="G167" i="25"/>
  <c r="E167" i="25"/>
  <c r="D167" i="25"/>
  <c r="AD166" i="25"/>
  <c r="AC166" i="25"/>
  <c r="AA166" i="25"/>
  <c r="Z166" i="25"/>
  <c r="X166" i="25"/>
  <c r="W166" i="25"/>
  <c r="U166" i="25"/>
  <c r="T166" i="25"/>
  <c r="Q166" i="25"/>
  <c r="P166" i="25"/>
  <c r="N166" i="25"/>
  <c r="M166" i="25"/>
  <c r="K166" i="25"/>
  <c r="J166" i="25"/>
  <c r="H166" i="25"/>
  <c r="G166" i="25"/>
  <c r="E166" i="25"/>
  <c r="D166" i="25"/>
  <c r="AD165" i="25"/>
  <c r="AC165" i="25"/>
  <c r="AA165" i="25"/>
  <c r="Z165" i="25"/>
  <c r="X165" i="25"/>
  <c r="W165" i="25"/>
  <c r="U165" i="25"/>
  <c r="T165" i="25"/>
  <c r="Q165" i="25"/>
  <c r="P165" i="25"/>
  <c r="N165" i="25"/>
  <c r="M165" i="25"/>
  <c r="K165" i="25"/>
  <c r="J165" i="25"/>
  <c r="H165" i="25"/>
  <c r="G165" i="25"/>
  <c r="E165" i="25"/>
  <c r="D165" i="25"/>
  <c r="AD164" i="25"/>
  <c r="AC164" i="25"/>
  <c r="AA164" i="25"/>
  <c r="Z164" i="25"/>
  <c r="X164" i="25"/>
  <c r="W164" i="25"/>
  <c r="U164" i="25"/>
  <c r="T164" i="25"/>
  <c r="Q164" i="25"/>
  <c r="P164" i="25"/>
  <c r="N164" i="25"/>
  <c r="M164" i="25"/>
  <c r="K164" i="25"/>
  <c r="J164" i="25"/>
  <c r="H164" i="25"/>
  <c r="G164" i="25"/>
  <c r="E164" i="25"/>
  <c r="D164" i="25"/>
  <c r="AD163" i="25"/>
  <c r="AC163" i="25"/>
  <c r="AA163" i="25"/>
  <c r="Z163" i="25"/>
  <c r="X163" i="25"/>
  <c r="W163" i="25"/>
  <c r="U163" i="25"/>
  <c r="T163" i="25"/>
  <c r="Q163" i="25"/>
  <c r="P163" i="25"/>
  <c r="N163" i="25"/>
  <c r="M163" i="25"/>
  <c r="K163" i="25"/>
  <c r="J163" i="25"/>
  <c r="H163" i="25"/>
  <c r="G163" i="25"/>
  <c r="E163" i="25"/>
  <c r="D163" i="25"/>
  <c r="AD162" i="25"/>
  <c r="AC162" i="25"/>
  <c r="AA162" i="25"/>
  <c r="Z162" i="25"/>
  <c r="X162" i="25"/>
  <c r="W162" i="25"/>
  <c r="U162" i="25"/>
  <c r="T162" i="25"/>
  <c r="Q162" i="25"/>
  <c r="P162" i="25"/>
  <c r="N162" i="25"/>
  <c r="M162" i="25"/>
  <c r="K162" i="25"/>
  <c r="J162" i="25"/>
  <c r="H162" i="25"/>
  <c r="G162" i="25"/>
  <c r="E162" i="25"/>
  <c r="D162" i="25"/>
  <c r="AD161" i="25"/>
  <c r="AC161" i="25"/>
  <c r="AA161" i="25"/>
  <c r="Z161" i="25"/>
  <c r="X161" i="25"/>
  <c r="W161" i="25"/>
  <c r="U161" i="25"/>
  <c r="T161" i="25"/>
  <c r="Q161" i="25"/>
  <c r="P161" i="25"/>
  <c r="N161" i="25"/>
  <c r="M161" i="25"/>
  <c r="K161" i="25"/>
  <c r="J161" i="25"/>
  <c r="H161" i="25"/>
  <c r="G161" i="25"/>
  <c r="E161" i="25"/>
  <c r="D161" i="25"/>
  <c r="AD160" i="25"/>
  <c r="AC160" i="25"/>
  <c r="AA160" i="25"/>
  <c r="Z160" i="25"/>
  <c r="X160" i="25"/>
  <c r="W160" i="25"/>
  <c r="U160" i="25"/>
  <c r="T160" i="25"/>
  <c r="Q160" i="25"/>
  <c r="P160" i="25"/>
  <c r="N160" i="25"/>
  <c r="M160" i="25"/>
  <c r="K160" i="25"/>
  <c r="J160" i="25"/>
  <c r="H160" i="25"/>
  <c r="G160" i="25"/>
  <c r="E160" i="25"/>
  <c r="D160" i="25"/>
  <c r="AD159" i="25"/>
  <c r="AC159" i="25"/>
  <c r="AA159" i="25"/>
  <c r="Z159" i="25"/>
  <c r="X159" i="25"/>
  <c r="W159" i="25"/>
  <c r="U159" i="25"/>
  <c r="T159" i="25"/>
  <c r="Q159" i="25"/>
  <c r="P159" i="25"/>
  <c r="N159" i="25"/>
  <c r="M159" i="25"/>
  <c r="K159" i="25"/>
  <c r="J159" i="25"/>
  <c r="H159" i="25"/>
  <c r="G159" i="25"/>
  <c r="E159" i="25"/>
  <c r="D159" i="25"/>
  <c r="AD158" i="25"/>
  <c r="AC158" i="25"/>
  <c r="AA158" i="25"/>
  <c r="Z158" i="25"/>
  <c r="X158" i="25"/>
  <c r="W158" i="25"/>
  <c r="U158" i="25"/>
  <c r="T158" i="25"/>
  <c r="Q158" i="25"/>
  <c r="P158" i="25"/>
  <c r="N158" i="25"/>
  <c r="M158" i="25"/>
  <c r="K158" i="25"/>
  <c r="J158" i="25"/>
  <c r="H158" i="25"/>
  <c r="G158" i="25"/>
  <c r="E158" i="25"/>
  <c r="D158" i="25"/>
  <c r="AD157" i="25"/>
  <c r="AC157" i="25"/>
  <c r="AA157" i="25"/>
  <c r="Z157" i="25"/>
  <c r="X157" i="25"/>
  <c r="W157" i="25"/>
  <c r="U157" i="25"/>
  <c r="T157" i="25"/>
  <c r="Q157" i="25"/>
  <c r="P157" i="25"/>
  <c r="N157" i="25"/>
  <c r="M157" i="25"/>
  <c r="K157" i="25"/>
  <c r="J157" i="25"/>
  <c r="H157" i="25"/>
  <c r="G157" i="25"/>
  <c r="E157" i="25"/>
  <c r="D157" i="25"/>
  <c r="AD156" i="25"/>
  <c r="AC156" i="25"/>
  <c r="AA156" i="25"/>
  <c r="Z156" i="25"/>
  <c r="X156" i="25"/>
  <c r="W156" i="25"/>
  <c r="U156" i="25"/>
  <c r="T156" i="25"/>
  <c r="Q156" i="25"/>
  <c r="P156" i="25"/>
  <c r="N156" i="25"/>
  <c r="M156" i="25"/>
  <c r="K156" i="25"/>
  <c r="J156" i="25"/>
  <c r="H156" i="25"/>
  <c r="G156" i="25"/>
  <c r="E156" i="25"/>
  <c r="D156" i="25"/>
  <c r="AD155" i="25"/>
  <c r="AC155" i="25"/>
  <c r="AA155" i="25"/>
  <c r="Z155" i="25"/>
  <c r="X155" i="25"/>
  <c r="W155" i="25"/>
  <c r="U155" i="25"/>
  <c r="T155" i="25"/>
  <c r="Q155" i="25"/>
  <c r="P155" i="25"/>
  <c r="N155" i="25"/>
  <c r="M155" i="25"/>
  <c r="K155" i="25"/>
  <c r="J155" i="25"/>
  <c r="H155" i="25"/>
  <c r="G155" i="25"/>
  <c r="E155" i="25"/>
  <c r="D155" i="25"/>
  <c r="AD154" i="25"/>
  <c r="AC154" i="25"/>
  <c r="AA154" i="25"/>
  <c r="Z154" i="25"/>
  <c r="X154" i="25"/>
  <c r="W154" i="25"/>
  <c r="U154" i="25"/>
  <c r="T154" i="25"/>
  <c r="Q154" i="25"/>
  <c r="P154" i="25"/>
  <c r="N154" i="25"/>
  <c r="M154" i="25"/>
  <c r="K154" i="25"/>
  <c r="J154" i="25"/>
  <c r="H154" i="25"/>
  <c r="G154" i="25"/>
  <c r="E154" i="25"/>
  <c r="D154" i="25"/>
  <c r="AD153" i="25"/>
  <c r="AC153" i="25"/>
  <c r="AA153" i="25"/>
  <c r="Z153" i="25"/>
  <c r="X153" i="25"/>
  <c r="W153" i="25"/>
  <c r="U153" i="25"/>
  <c r="T153" i="25"/>
  <c r="Q153" i="25"/>
  <c r="P153" i="25"/>
  <c r="N153" i="25"/>
  <c r="M153" i="25"/>
  <c r="K153" i="25"/>
  <c r="J153" i="25"/>
  <c r="H153" i="25"/>
  <c r="G153" i="25"/>
  <c r="E153" i="25"/>
  <c r="D153" i="25"/>
  <c r="AD152" i="25"/>
  <c r="AC152" i="25"/>
  <c r="AA152" i="25"/>
  <c r="Z152" i="25"/>
  <c r="X152" i="25"/>
  <c r="W152" i="25"/>
  <c r="U152" i="25"/>
  <c r="T152" i="25"/>
  <c r="Q152" i="25"/>
  <c r="P152" i="25"/>
  <c r="N152" i="25"/>
  <c r="M152" i="25"/>
  <c r="K152" i="25"/>
  <c r="J152" i="25"/>
  <c r="H152" i="25"/>
  <c r="G152" i="25"/>
  <c r="E152" i="25"/>
  <c r="D152" i="25"/>
  <c r="AD151" i="25"/>
  <c r="AC151" i="25"/>
  <c r="AA151" i="25"/>
  <c r="Z151" i="25"/>
  <c r="X151" i="25"/>
  <c r="W151" i="25"/>
  <c r="U151" i="25"/>
  <c r="T151" i="25"/>
  <c r="Q151" i="25"/>
  <c r="P151" i="25"/>
  <c r="N151" i="25"/>
  <c r="M151" i="25"/>
  <c r="K151" i="25"/>
  <c r="J151" i="25"/>
  <c r="H151" i="25"/>
  <c r="G151" i="25"/>
  <c r="E151" i="25"/>
  <c r="D151" i="25"/>
  <c r="AD150" i="25"/>
  <c r="AC150" i="25"/>
  <c r="AA150" i="25"/>
  <c r="Z150" i="25"/>
  <c r="X150" i="25"/>
  <c r="W150" i="25"/>
  <c r="U150" i="25"/>
  <c r="T150" i="25"/>
  <c r="Q150" i="25"/>
  <c r="P150" i="25"/>
  <c r="N150" i="25"/>
  <c r="M150" i="25"/>
  <c r="K150" i="25"/>
  <c r="J150" i="25"/>
  <c r="H150" i="25"/>
  <c r="G150" i="25"/>
  <c r="E150" i="25"/>
  <c r="D150" i="25"/>
  <c r="AD149" i="25"/>
  <c r="AC149" i="25"/>
  <c r="AA149" i="25"/>
  <c r="Z149" i="25"/>
  <c r="X149" i="25"/>
  <c r="W149" i="25"/>
  <c r="U149" i="25"/>
  <c r="T149" i="25"/>
  <c r="Q149" i="25"/>
  <c r="P149" i="25"/>
  <c r="N149" i="25"/>
  <c r="M149" i="25"/>
  <c r="K149" i="25"/>
  <c r="J149" i="25"/>
  <c r="H149" i="25"/>
  <c r="G149" i="25"/>
  <c r="E149" i="25"/>
  <c r="D149" i="25"/>
  <c r="AD148" i="25"/>
  <c r="AC148" i="25"/>
  <c r="AA148" i="25"/>
  <c r="Z148" i="25"/>
  <c r="X148" i="25"/>
  <c r="W148" i="25"/>
  <c r="U148" i="25"/>
  <c r="T148" i="25"/>
  <c r="Q148" i="25"/>
  <c r="P148" i="25"/>
  <c r="N148" i="25"/>
  <c r="M148" i="25"/>
  <c r="K148" i="25"/>
  <c r="J148" i="25"/>
  <c r="H148" i="25"/>
  <c r="G148" i="25"/>
  <c r="E148" i="25"/>
  <c r="D148" i="25"/>
  <c r="AD147" i="25"/>
  <c r="AC147" i="25"/>
  <c r="AA147" i="25"/>
  <c r="Z147" i="25"/>
  <c r="X147" i="25"/>
  <c r="W147" i="25"/>
  <c r="U147" i="25"/>
  <c r="T147" i="25"/>
  <c r="Q147" i="25"/>
  <c r="P147" i="25"/>
  <c r="N147" i="25"/>
  <c r="M147" i="25"/>
  <c r="K147" i="25"/>
  <c r="J147" i="25"/>
  <c r="H147" i="25"/>
  <c r="G147" i="25"/>
  <c r="E147" i="25"/>
  <c r="D147" i="25"/>
  <c r="AD146" i="25"/>
  <c r="AC146" i="25"/>
  <c r="AA146" i="25"/>
  <c r="Z146" i="25"/>
  <c r="X146" i="25"/>
  <c r="W146" i="25"/>
  <c r="U146" i="25"/>
  <c r="T146" i="25"/>
  <c r="Q146" i="25"/>
  <c r="P146" i="25"/>
  <c r="N146" i="25"/>
  <c r="M146" i="25"/>
  <c r="K146" i="25"/>
  <c r="J146" i="25"/>
  <c r="H146" i="25"/>
  <c r="G146" i="25"/>
  <c r="E146" i="25"/>
  <c r="D146" i="25"/>
  <c r="AD145" i="25"/>
  <c r="AC145" i="25"/>
  <c r="AA145" i="25"/>
  <c r="Z145" i="25"/>
  <c r="X145" i="25"/>
  <c r="W145" i="25"/>
  <c r="U145" i="25"/>
  <c r="T145" i="25"/>
  <c r="Q145" i="25"/>
  <c r="P145" i="25"/>
  <c r="N145" i="25"/>
  <c r="M145" i="25"/>
  <c r="K145" i="25"/>
  <c r="J145" i="25"/>
  <c r="H145" i="25"/>
  <c r="G145" i="25"/>
  <c r="E145" i="25"/>
  <c r="D145" i="25"/>
  <c r="AD144" i="25"/>
  <c r="AC144" i="25"/>
  <c r="AA144" i="25"/>
  <c r="Z144" i="25"/>
  <c r="X144" i="25"/>
  <c r="W144" i="25"/>
  <c r="U144" i="25"/>
  <c r="T144" i="25"/>
  <c r="Q144" i="25"/>
  <c r="P144" i="25"/>
  <c r="N144" i="25"/>
  <c r="M144" i="25"/>
  <c r="K144" i="25"/>
  <c r="J144" i="25"/>
  <c r="H144" i="25"/>
  <c r="G144" i="25"/>
  <c r="E144" i="25"/>
  <c r="D144" i="25"/>
  <c r="AD143" i="25"/>
  <c r="AC143" i="25"/>
  <c r="AA143" i="25"/>
  <c r="Z143" i="25"/>
  <c r="X143" i="25"/>
  <c r="W143" i="25"/>
  <c r="U143" i="25"/>
  <c r="T143" i="25"/>
  <c r="Q143" i="25"/>
  <c r="P143" i="25"/>
  <c r="N143" i="25"/>
  <c r="M143" i="25"/>
  <c r="K143" i="25"/>
  <c r="J143" i="25"/>
  <c r="H143" i="25"/>
  <c r="G143" i="25"/>
  <c r="E143" i="25"/>
  <c r="D143" i="25"/>
  <c r="AD142" i="25"/>
  <c r="AC142" i="25"/>
  <c r="AA142" i="25"/>
  <c r="Z142" i="25"/>
  <c r="X142" i="25"/>
  <c r="W142" i="25"/>
  <c r="U142" i="25"/>
  <c r="T142" i="25"/>
  <c r="Q142" i="25"/>
  <c r="P142" i="25"/>
  <c r="N142" i="25"/>
  <c r="M142" i="25"/>
  <c r="K142" i="25"/>
  <c r="J142" i="25"/>
  <c r="H142" i="25"/>
  <c r="G142" i="25"/>
  <c r="E142" i="25"/>
  <c r="D142" i="25"/>
  <c r="AD141" i="25"/>
  <c r="AC141" i="25"/>
  <c r="AA141" i="25"/>
  <c r="Z141" i="25"/>
  <c r="X141" i="25"/>
  <c r="W141" i="25"/>
  <c r="U141" i="25"/>
  <c r="T141" i="25"/>
  <c r="Q141" i="25"/>
  <c r="P141" i="25"/>
  <c r="N141" i="25"/>
  <c r="M141" i="25"/>
  <c r="K141" i="25"/>
  <c r="J141" i="25"/>
  <c r="H141" i="25"/>
  <c r="G141" i="25"/>
  <c r="E141" i="25"/>
  <c r="D141" i="25"/>
  <c r="AD140" i="25"/>
  <c r="AC140" i="25"/>
  <c r="AA140" i="25"/>
  <c r="Z140" i="25"/>
  <c r="X140" i="25"/>
  <c r="W140" i="25"/>
  <c r="U140" i="25"/>
  <c r="T140" i="25"/>
  <c r="Q140" i="25"/>
  <c r="P140" i="25"/>
  <c r="N140" i="25"/>
  <c r="M140" i="25"/>
  <c r="K140" i="25"/>
  <c r="J140" i="25"/>
  <c r="H140" i="25"/>
  <c r="G140" i="25"/>
  <c r="E140" i="25"/>
  <c r="D140" i="25"/>
  <c r="AD139" i="25"/>
  <c r="AC139" i="25"/>
  <c r="AA139" i="25"/>
  <c r="Z139" i="25"/>
  <c r="X139" i="25"/>
  <c r="W139" i="25"/>
  <c r="U139" i="25"/>
  <c r="T139" i="25"/>
  <c r="Q139" i="25"/>
  <c r="P139" i="25"/>
  <c r="N139" i="25"/>
  <c r="M139" i="25"/>
  <c r="K139" i="25"/>
  <c r="J139" i="25"/>
  <c r="H139" i="25"/>
  <c r="G139" i="25"/>
  <c r="E139" i="25"/>
  <c r="D139" i="25"/>
  <c r="AD138" i="25"/>
  <c r="AC138" i="25"/>
  <c r="AA138" i="25"/>
  <c r="Z138" i="25"/>
  <c r="X138" i="25"/>
  <c r="W138" i="25"/>
  <c r="U138" i="25"/>
  <c r="T138" i="25"/>
  <c r="Q138" i="25"/>
  <c r="P138" i="25"/>
  <c r="N138" i="25"/>
  <c r="M138" i="25"/>
  <c r="K138" i="25"/>
  <c r="J138" i="25"/>
  <c r="H138" i="25"/>
  <c r="G138" i="25"/>
  <c r="E138" i="25"/>
  <c r="D138" i="25"/>
  <c r="AD137" i="25"/>
  <c r="AC137" i="25"/>
  <c r="AA137" i="25"/>
  <c r="Z137" i="25"/>
  <c r="X137" i="25"/>
  <c r="W137" i="25"/>
  <c r="U137" i="25"/>
  <c r="T137" i="25"/>
  <c r="Q137" i="25"/>
  <c r="P137" i="25"/>
  <c r="N137" i="25"/>
  <c r="M137" i="25"/>
  <c r="K137" i="25"/>
  <c r="J137" i="25"/>
  <c r="H137" i="25"/>
  <c r="G137" i="25"/>
  <c r="E137" i="25"/>
  <c r="D137" i="25"/>
  <c r="AD136" i="25"/>
  <c r="AC136" i="25"/>
  <c r="AA136" i="25"/>
  <c r="Z136" i="25"/>
  <c r="X136" i="25"/>
  <c r="W136" i="25"/>
  <c r="U136" i="25"/>
  <c r="T136" i="25"/>
  <c r="Q136" i="25"/>
  <c r="P136" i="25"/>
  <c r="N136" i="25"/>
  <c r="M136" i="25"/>
  <c r="K136" i="25"/>
  <c r="J136" i="25"/>
  <c r="H136" i="25"/>
  <c r="G136" i="25"/>
  <c r="E136" i="25"/>
  <c r="D136" i="25"/>
  <c r="AD135" i="25"/>
  <c r="AC135" i="25"/>
  <c r="AA135" i="25"/>
  <c r="Z135" i="25"/>
  <c r="X135" i="25"/>
  <c r="W135" i="25"/>
  <c r="U135" i="25"/>
  <c r="T135" i="25"/>
  <c r="Q135" i="25"/>
  <c r="P135" i="25"/>
  <c r="N135" i="25"/>
  <c r="M135" i="25"/>
  <c r="K135" i="25"/>
  <c r="J135" i="25"/>
  <c r="H135" i="25"/>
  <c r="G135" i="25"/>
  <c r="E135" i="25"/>
  <c r="D135" i="25"/>
  <c r="AD134" i="25"/>
  <c r="AC134" i="25"/>
  <c r="AA134" i="25"/>
  <c r="Z134" i="25"/>
  <c r="X134" i="25"/>
  <c r="W134" i="25"/>
  <c r="U134" i="25"/>
  <c r="T134" i="25"/>
  <c r="Q134" i="25"/>
  <c r="P134" i="25"/>
  <c r="N134" i="25"/>
  <c r="M134" i="25"/>
  <c r="K134" i="25"/>
  <c r="J134" i="25"/>
  <c r="H134" i="25"/>
  <c r="G134" i="25"/>
  <c r="E134" i="25"/>
  <c r="D134" i="25"/>
  <c r="AD133" i="25"/>
  <c r="AC133" i="25"/>
  <c r="AA133" i="25"/>
  <c r="Z133" i="25"/>
  <c r="X133" i="25"/>
  <c r="W133" i="25"/>
  <c r="U133" i="25"/>
  <c r="T133" i="25"/>
  <c r="Q133" i="25"/>
  <c r="P133" i="25"/>
  <c r="N133" i="25"/>
  <c r="M133" i="25"/>
  <c r="K133" i="25"/>
  <c r="J133" i="25"/>
  <c r="H133" i="25"/>
  <c r="G133" i="25"/>
  <c r="E133" i="25"/>
  <c r="D133" i="25"/>
  <c r="AD132" i="25"/>
  <c r="AC132" i="25"/>
  <c r="AA132" i="25"/>
  <c r="Z132" i="25"/>
  <c r="X132" i="25"/>
  <c r="W132" i="25"/>
  <c r="U132" i="25"/>
  <c r="T132" i="25"/>
  <c r="Q132" i="25"/>
  <c r="P132" i="25"/>
  <c r="N132" i="25"/>
  <c r="M132" i="25"/>
  <c r="K132" i="25"/>
  <c r="J132" i="25"/>
  <c r="H132" i="25"/>
  <c r="G132" i="25"/>
  <c r="E132" i="25"/>
  <c r="D132" i="25"/>
  <c r="AD131" i="25"/>
  <c r="AC131" i="25"/>
  <c r="AA131" i="25"/>
  <c r="Z131" i="25"/>
  <c r="X131" i="25"/>
  <c r="W131" i="25"/>
  <c r="U131" i="25"/>
  <c r="T131" i="25"/>
  <c r="Q131" i="25"/>
  <c r="P131" i="25"/>
  <c r="N131" i="25"/>
  <c r="M131" i="25"/>
  <c r="K131" i="25"/>
  <c r="J131" i="25"/>
  <c r="H131" i="25"/>
  <c r="G131" i="25"/>
  <c r="E131" i="25"/>
  <c r="D131" i="25"/>
  <c r="AD130" i="25"/>
  <c r="AC130" i="25"/>
  <c r="AA130" i="25"/>
  <c r="Z130" i="25"/>
  <c r="X130" i="25"/>
  <c r="W130" i="25"/>
  <c r="U130" i="25"/>
  <c r="T130" i="25"/>
  <c r="Q130" i="25"/>
  <c r="P130" i="25"/>
  <c r="N130" i="25"/>
  <c r="M130" i="25"/>
  <c r="K130" i="25"/>
  <c r="J130" i="25"/>
  <c r="H130" i="25"/>
  <c r="G130" i="25"/>
  <c r="E130" i="25"/>
  <c r="D130" i="25"/>
  <c r="AD129" i="25"/>
  <c r="AC129" i="25"/>
  <c r="AA129" i="25"/>
  <c r="Z129" i="25"/>
  <c r="X129" i="25"/>
  <c r="W129" i="25"/>
  <c r="U129" i="25"/>
  <c r="T129" i="25"/>
  <c r="Q129" i="25"/>
  <c r="P129" i="25"/>
  <c r="N129" i="25"/>
  <c r="M129" i="25"/>
  <c r="K129" i="25"/>
  <c r="J129" i="25"/>
  <c r="H129" i="25"/>
  <c r="G129" i="25"/>
  <c r="E129" i="25"/>
  <c r="D129" i="25"/>
  <c r="AD128" i="25"/>
  <c r="AC128" i="25"/>
  <c r="AA128" i="25"/>
  <c r="Z128" i="25"/>
  <c r="X128" i="25"/>
  <c r="W128" i="25"/>
  <c r="U128" i="25"/>
  <c r="T128" i="25"/>
  <c r="Q128" i="25"/>
  <c r="P128" i="25"/>
  <c r="N128" i="25"/>
  <c r="M128" i="25"/>
  <c r="K128" i="25"/>
  <c r="J128" i="25"/>
  <c r="H128" i="25"/>
  <c r="G128" i="25"/>
  <c r="E128" i="25"/>
  <c r="D128" i="25"/>
  <c r="AD127" i="25"/>
  <c r="AC127" i="25"/>
  <c r="AA127" i="25"/>
  <c r="Z127" i="25"/>
  <c r="X127" i="25"/>
  <c r="W127" i="25"/>
  <c r="U127" i="25"/>
  <c r="T127" i="25"/>
  <c r="Q127" i="25"/>
  <c r="P127" i="25"/>
  <c r="N127" i="25"/>
  <c r="M127" i="25"/>
  <c r="K127" i="25"/>
  <c r="J127" i="25"/>
  <c r="H127" i="25"/>
  <c r="G127" i="25"/>
  <c r="E127" i="25"/>
  <c r="D127" i="25"/>
  <c r="AD126" i="25"/>
  <c r="AC126" i="25"/>
  <c r="AA126" i="25"/>
  <c r="Z126" i="25"/>
  <c r="X126" i="25"/>
  <c r="W126" i="25"/>
  <c r="U126" i="25"/>
  <c r="T126" i="25"/>
  <c r="Q126" i="25"/>
  <c r="P126" i="25"/>
  <c r="N126" i="25"/>
  <c r="M126" i="25"/>
  <c r="K126" i="25"/>
  <c r="J126" i="25"/>
  <c r="H126" i="25"/>
  <c r="G126" i="25"/>
  <c r="E126" i="25"/>
  <c r="D126" i="25"/>
  <c r="AD125" i="25"/>
  <c r="AC125" i="25"/>
  <c r="AA125" i="25"/>
  <c r="Z125" i="25"/>
  <c r="X125" i="25"/>
  <c r="W125" i="25"/>
  <c r="U125" i="25"/>
  <c r="T125" i="25"/>
  <c r="Q125" i="25"/>
  <c r="P125" i="25"/>
  <c r="N125" i="25"/>
  <c r="M125" i="25"/>
  <c r="K125" i="25"/>
  <c r="J125" i="25"/>
  <c r="H125" i="25"/>
  <c r="G125" i="25"/>
  <c r="E125" i="25"/>
  <c r="D125" i="25"/>
  <c r="AD124" i="25"/>
  <c r="AC124" i="25"/>
  <c r="AA124" i="25"/>
  <c r="Z124" i="25"/>
  <c r="X124" i="25"/>
  <c r="W124" i="25"/>
  <c r="U124" i="25"/>
  <c r="T124" i="25"/>
  <c r="Q124" i="25"/>
  <c r="P124" i="25"/>
  <c r="N124" i="25"/>
  <c r="M124" i="25"/>
  <c r="K124" i="25"/>
  <c r="J124" i="25"/>
  <c r="H124" i="25"/>
  <c r="G124" i="25"/>
  <c r="E124" i="25"/>
  <c r="D124" i="25"/>
  <c r="AD123" i="25"/>
  <c r="AC123" i="25"/>
  <c r="AA123" i="25"/>
  <c r="Z123" i="25"/>
  <c r="X123" i="25"/>
  <c r="W123" i="25"/>
  <c r="U123" i="25"/>
  <c r="T123" i="25"/>
  <c r="Q123" i="25"/>
  <c r="P123" i="25"/>
  <c r="N123" i="25"/>
  <c r="M123" i="25"/>
  <c r="K123" i="25"/>
  <c r="J123" i="25"/>
  <c r="H123" i="25"/>
  <c r="G123" i="25"/>
  <c r="E123" i="25"/>
  <c r="D123" i="25"/>
  <c r="AD122" i="25"/>
  <c r="AC122" i="25"/>
  <c r="AA122" i="25"/>
  <c r="Z122" i="25"/>
  <c r="X122" i="25"/>
  <c r="W122" i="25"/>
  <c r="U122" i="25"/>
  <c r="T122" i="25"/>
  <c r="Q122" i="25"/>
  <c r="P122" i="25"/>
  <c r="N122" i="25"/>
  <c r="M122" i="25"/>
  <c r="K122" i="25"/>
  <c r="J122" i="25"/>
  <c r="H122" i="25"/>
  <c r="G122" i="25"/>
  <c r="E122" i="25"/>
  <c r="D122" i="25"/>
  <c r="AD121" i="25"/>
  <c r="AC121" i="25"/>
  <c r="AA121" i="25"/>
  <c r="Z121" i="25"/>
  <c r="X121" i="25"/>
  <c r="W121" i="25"/>
  <c r="U121" i="25"/>
  <c r="T121" i="25"/>
  <c r="Q121" i="25"/>
  <c r="P121" i="25"/>
  <c r="N121" i="25"/>
  <c r="M121" i="25"/>
  <c r="K121" i="25"/>
  <c r="J121" i="25"/>
  <c r="H121" i="25"/>
  <c r="G121" i="25"/>
  <c r="E121" i="25"/>
  <c r="D121" i="25"/>
  <c r="AD120" i="25"/>
  <c r="AC120" i="25"/>
  <c r="AA120" i="25"/>
  <c r="Z120" i="25"/>
  <c r="X120" i="25"/>
  <c r="W120" i="25"/>
  <c r="U120" i="25"/>
  <c r="T120" i="25"/>
  <c r="Q120" i="25"/>
  <c r="P120" i="25"/>
  <c r="N120" i="25"/>
  <c r="M120" i="25"/>
  <c r="K120" i="25"/>
  <c r="J120" i="25"/>
  <c r="H120" i="25"/>
  <c r="G120" i="25"/>
  <c r="E120" i="25"/>
  <c r="D120" i="25"/>
  <c r="AD119" i="25"/>
  <c r="AC119" i="25"/>
  <c r="AA119" i="25"/>
  <c r="Z119" i="25"/>
  <c r="X119" i="25"/>
  <c r="W119" i="25"/>
  <c r="U119" i="25"/>
  <c r="T119" i="25"/>
  <c r="Q119" i="25"/>
  <c r="P119" i="25"/>
  <c r="N119" i="25"/>
  <c r="M119" i="25"/>
  <c r="K119" i="25"/>
  <c r="J119" i="25"/>
  <c r="H119" i="25"/>
  <c r="G119" i="25"/>
  <c r="E119" i="25"/>
  <c r="D119" i="25"/>
  <c r="AD118" i="25"/>
  <c r="AC118" i="25"/>
  <c r="AA118" i="25"/>
  <c r="Z118" i="25"/>
  <c r="X118" i="25"/>
  <c r="W118" i="25"/>
  <c r="U118" i="25"/>
  <c r="T118" i="25"/>
  <c r="Q118" i="25"/>
  <c r="P118" i="25"/>
  <c r="N118" i="25"/>
  <c r="M118" i="25"/>
  <c r="K118" i="25"/>
  <c r="J118" i="25"/>
  <c r="H118" i="25"/>
  <c r="G118" i="25"/>
  <c r="E118" i="25"/>
  <c r="D118" i="25"/>
  <c r="AD117" i="25"/>
  <c r="AC117" i="25"/>
  <c r="AA117" i="25"/>
  <c r="Z117" i="25"/>
  <c r="X117" i="25"/>
  <c r="W117" i="25"/>
  <c r="U117" i="25"/>
  <c r="T117" i="25"/>
  <c r="Q117" i="25"/>
  <c r="P117" i="25"/>
  <c r="N117" i="25"/>
  <c r="M117" i="25"/>
  <c r="K117" i="25"/>
  <c r="J117" i="25"/>
  <c r="H117" i="25"/>
  <c r="G117" i="25"/>
  <c r="E117" i="25"/>
  <c r="D117" i="25"/>
  <c r="AD116" i="25"/>
  <c r="AC116" i="25"/>
  <c r="AA116" i="25"/>
  <c r="Z116" i="25"/>
  <c r="X116" i="25"/>
  <c r="W116" i="25"/>
  <c r="U116" i="25"/>
  <c r="T116" i="25"/>
  <c r="Q116" i="25"/>
  <c r="P116" i="25"/>
  <c r="N116" i="25"/>
  <c r="M116" i="25"/>
  <c r="K116" i="25"/>
  <c r="J116" i="25"/>
  <c r="H116" i="25"/>
  <c r="G116" i="25"/>
  <c r="E116" i="25"/>
  <c r="D116" i="25"/>
  <c r="AD115" i="25"/>
  <c r="AC115" i="25"/>
  <c r="AA115" i="25"/>
  <c r="Z115" i="25"/>
  <c r="X115" i="25"/>
  <c r="W115" i="25"/>
  <c r="U115" i="25"/>
  <c r="T115" i="25"/>
  <c r="Q115" i="25"/>
  <c r="P115" i="25"/>
  <c r="N115" i="25"/>
  <c r="M115" i="25"/>
  <c r="K115" i="25"/>
  <c r="J115" i="25"/>
  <c r="H115" i="25"/>
  <c r="G115" i="25"/>
  <c r="E115" i="25"/>
  <c r="D115" i="25"/>
  <c r="AD114" i="25"/>
  <c r="AC114" i="25"/>
  <c r="AA114" i="25"/>
  <c r="Z114" i="25"/>
  <c r="X114" i="25"/>
  <c r="W114" i="25"/>
  <c r="U114" i="25"/>
  <c r="T114" i="25"/>
  <c r="Q114" i="25"/>
  <c r="P114" i="25"/>
  <c r="N114" i="25"/>
  <c r="M114" i="25"/>
  <c r="K114" i="25"/>
  <c r="J114" i="25"/>
  <c r="H114" i="25"/>
  <c r="G114" i="25"/>
  <c r="E114" i="25"/>
  <c r="D114" i="25"/>
  <c r="AD113" i="25"/>
  <c r="AC113" i="25"/>
  <c r="AA113" i="25"/>
  <c r="Z113" i="25"/>
  <c r="X113" i="25"/>
  <c r="W113" i="25"/>
  <c r="U113" i="25"/>
  <c r="T113" i="25"/>
  <c r="Q113" i="25"/>
  <c r="P113" i="25"/>
  <c r="N113" i="25"/>
  <c r="M113" i="25"/>
  <c r="K113" i="25"/>
  <c r="J113" i="25"/>
  <c r="H113" i="25"/>
  <c r="G113" i="25"/>
  <c r="E113" i="25"/>
  <c r="D113" i="25"/>
  <c r="AD112" i="25"/>
  <c r="AC112" i="25"/>
  <c r="AA112" i="25"/>
  <c r="Z112" i="25"/>
  <c r="X112" i="25"/>
  <c r="W112" i="25"/>
  <c r="U112" i="25"/>
  <c r="T112" i="25"/>
  <c r="Q112" i="25"/>
  <c r="P112" i="25"/>
  <c r="N112" i="25"/>
  <c r="M112" i="25"/>
  <c r="K112" i="25"/>
  <c r="J112" i="25"/>
  <c r="H112" i="25"/>
  <c r="G112" i="25"/>
  <c r="E112" i="25"/>
  <c r="D112" i="25"/>
  <c r="AD111" i="25"/>
  <c r="AC111" i="25"/>
  <c r="AA111" i="25"/>
  <c r="Z111" i="25"/>
  <c r="X111" i="25"/>
  <c r="W111" i="25"/>
  <c r="U111" i="25"/>
  <c r="T111" i="25"/>
  <c r="Q111" i="25"/>
  <c r="P111" i="25"/>
  <c r="N111" i="25"/>
  <c r="M111" i="25"/>
  <c r="K111" i="25"/>
  <c r="J111" i="25"/>
  <c r="H111" i="25"/>
  <c r="G111" i="25"/>
  <c r="E111" i="25"/>
  <c r="D111" i="25"/>
  <c r="AD110" i="25"/>
  <c r="AC110" i="25"/>
  <c r="AA110" i="25"/>
  <c r="Z110" i="25"/>
  <c r="X110" i="25"/>
  <c r="W110" i="25"/>
  <c r="U110" i="25"/>
  <c r="T110" i="25"/>
  <c r="Q110" i="25"/>
  <c r="P110" i="25"/>
  <c r="N110" i="25"/>
  <c r="M110" i="25"/>
  <c r="K110" i="25"/>
  <c r="J110" i="25"/>
  <c r="H110" i="25"/>
  <c r="G110" i="25"/>
  <c r="E110" i="25"/>
  <c r="D110" i="25"/>
  <c r="AD109" i="25"/>
  <c r="AC109" i="25"/>
  <c r="AA109" i="25"/>
  <c r="Z109" i="25"/>
  <c r="X109" i="25"/>
  <c r="W109" i="25"/>
  <c r="U109" i="25"/>
  <c r="T109" i="25"/>
  <c r="Q109" i="25"/>
  <c r="P109" i="25"/>
  <c r="N109" i="25"/>
  <c r="M109" i="25"/>
  <c r="K109" i="25"/>
  <c r="J109" i="25"/>
  <c r="H109" i="25"/>
  <c r="G109" i="25"/>
  <c r="E109" i="25"/>
  <c r="D109" i="25"/>
  <c r="AD108" i="25"/>
  <c r="AC108" i="25"/>
  <c r="AA108" i="25"/>
  <c r="Z108" i="25"/>
  <c r="X108" i="25"/>
  <c r="W108" i="25"/>
  <c r="U108" i="25"/>
  <c r="T108" i="25"/>
  <c r="Q108" i="25"/>
  <c r="P108" i="25"/>
  <c r="N108" i="25"/>
  <c r="M108" i="25"/>
  <c r="K108" i="25"/>
  <c r="J108" i="25"/>
  <c r="H108" i="25"/>
  <c r="G108" i="25"/>
  <c r="E108" i="25"/>
  <c r="D108" i="25"/>
  <c r="AD107" i="25"/>
  <c r="AC107" i="25"/>
  <c r="AA107" i="25"/>
  <c r="Z107" i="25"/>
  <c r="X107" i="25"/>
  <c r="W107" i="25"/>
  <c r="U107" i="25"/>
  <c r="T107" i="25"/>
  <c r="Q107" i="25"/>
  <c r="P107" i="25"/>
  <c r="N107" i="25"/>
  <c r="M107" i="25"/>
  <c r="K107" i="25"/>
  <c r="J107" i="25"/>
  <c r="H107" i="25"/>
  <c r="G107" i="25"/>
  <c r="E107" i="25"/>
  <c r="D107" i="25"/>
  <c r="AD106" i="25"/>
  <c r="AC106" i="25"/>
  <c r="AA106" i="25"/>
  <c r="Z106" i="25"/>
  <c r="X106" i="25"/>
  <c r="W106" i="25"/>
  <c r="U106" i="25"/>
  <c r="T106" i="25"/>
  <c r="Q106" i="25"/>
  <c r="P106" i="25"/>
  <c r="N106" i="25"/>
  <c r="M106" i="25"/>
  <c r="K106" i="25"/>
  <c r="J106" i="25"/>
  <c r="H106" i="25"/>
  <c r="G106" i="25"/>
  <c r="E106" i="25"/>
  <c r="D106" i="25"/>
  <c r="AD105" i="25"/>
  <c r="AC105" i="25"/>
  <c r="AA105" i="25"/>
  <c r="Z105" i="25"/>
  <c r="X105" i="25"/>
  <c r="W105" i="25"/>
  <c r="U105" i="25"/>
  <c r="T105" i="25"/>
  <c r="Q105" i="25"/>
  <c r="P105" i="25"/>
  <c r="N105" i="25"/>
  <c r="M105" i="25"/>
  <c r="K105" i="25"/>
  <c r="J105" i="25"/>
  <c r="H105" i="25"/>
  <c r="G105" i="25"/>
  <c r="E105" i="25"/>
  <c r="D105" i="25"/>
  <c r="AD104" i="25"/>
  <c r="AC104" i="25"/>
  <c r="AA104" i="25"/>
  <c r="Z104" i="25"/>
  <c r="X104" i="25"/>
  <c r="W104" i="25"/>
  <c r="U104" i="25"/>
  <c r="T104" i="25"/>
  <c r="Q104" i="25"/>
  <c r="P104" i="25"/>
  <c r="N104" i="25"/>
  <c r="M104" i="25"/>
  <c r="K104" i="25"/>
  <c r="J104" i="25"/>
  <c r="H104" i="25"/>
  <c r="G104" i="25"/>
  <c r="E104" i="25"/>
  <c r="D104" i="25"/>
  <c r="AD103" i="25"/>
  <c r="AC103" i="25"/>
  <c r="AA103" i="25"/>
  <c r="Z103" i="25"/>
  <c r="X103" i="25"/>
  <c r="W103" i="25"/>
  <c r="U103" i="25"/>
  <c r="T103" i="25"/>
  <c r="Q103" i="25"/>
  <c r="P103" i="25"/>
  <c r="N103" i="25"/>
  <c r="M103" i="25"/>
  <c r="K103" i="25"/>
  <c r="J103" i="25"/>
  <c r="H103" i="25"/>
  <c r="G103" i="25"/>
  <c r="E103" i="25"/>
  <c r="D103" i="25"/>
  <c r="AD102" i="25"/>
  <c r="AC102" i="25"/>
  <c r="AA102" i="25"/>
  <c r="Z102" i="25"/>
  <c r="X102" i="25"/>
  <c r="W102" i="25"/>
  <c r="U102" i="25"/>
  <c r="T102" i="25"/>
  <c r="Q102" i="25"/>
  <c r="P102" i="25"/>
  <c r="N102" i="25"/>
  <c r="M102" i="25"/>
  <c r="K102" i="25"/>
  <c r="J102" i="25"/>
  <c r="H102" i="25"/>
  <c r="G102" i="25"/>
  <c r="E102" i="25"/>
  <c r="D102" i="25"/>
  <c r="AD101" i="25"/>
  <c r="AC101" i="25"/>
  <c r="AA101" i="25"/>
  <c r="Z101" i="25"/>
  <c r="X101" i="25"/>
  <c r="W101" i="25"/>
  <c r="U101" i="25"/>
  <c r="T101" i="25"/>
  <c r="Q101" i="25"/>
  <c r="P101" i="25"/>
  <c r="N101" i="25"/>
  <c r="M101" i="25"/>
  <c r="K101" i="25"/>
  <c r="J101" i="25"/>
  <c r="H101" i="25"/>
  <c r="G101" i="25"/>
  <c r="E101" i="25"/>
  <c r="D101" i="25"/>
  <c r="AD100" i="25"/>
  <c r="AC100" i="25"/>
  <c r="AA100" i="25"/>
  <c r="Z100" i="25"/>
  <c r="X100" i="25"/>
  <c r="W100" i="25"/>
  <c r="U100" i="25"/>
  <c r="T100" i="25"/>
  <c r="Q100" i="25"/>
  <c r="P100" i="25"/>
  <c r="N100" i="25"/>
  <c r="M100" i="25"/>
  <c r="K100" i="25"/>
  <c r="J100" i="25"/>
  <c r="H100" i="25"/>
  <c r="G100" i="25"/>
  <c r="E100" i="25"/>
  <c r="D100" i="25"/>
  <c r="AD99" i="25"/>
  <c r="AC99" i="25"/>
  <c r="AA99" i="25"/>
  <c r="Z99" i="25"/>
  <c r="X99" i="25"/>
  <c r="W99" i="25"/>
  <c r="U99" i="25"/>
  <c r="T99" i="25"/>
  <c r="Q99" i="25"/>
  <c r="P99" i="25"/>
  <c r="N99" i="25"/>
  <c r="M99" i="25"/>
  <c r="K99" i="25"/>
  <c r="J99" i="25"/>
  <c r="H99" i="25"/>
  <c r="G99" i="25"/>
  <c r="E99" i="25"/>
  <c r="D99" i="25"/>
  <c r="AD98" i="25"/>
  <c r="AC98" i="25"/>
  <c r="AA98" i="25"/>
  <c r="Z98" i="25"/>
  <c r="X98" i="25"/>
  <c r="W98" i="25"/>
  <c r="U98" i="25"/>
  <c r="T98" i="25"/>
  <c r="Q98" i="25"/>
  <c r="P98" i="25"/>
  <c r="N98" i="25"/>
  <c r="M98" i="25"/>
  <c r="K98" i="25"/>
  <c r="J98" i="25"/>
  <c r="H98" i="25"/>
  <c r="G98" i="25"/>
  <c r="E98" i="25"/>
  <c r="D98" i="25"/>
  <c r="AD97" i="25"/>
  <c r="AC97" i="25"/>
  <c r="AA97" i="25"/>
  <c r="Z97" i="25"/>
  <c r="X97" i="25"/>
  <c r="W97" i="25"/>
  <c r="U97" i="25"/>
  <c r="T97" i="25"/>
  <c r="Q97" i="25"/>
  <c r="P97" i="25"/>
  <c r="N97" i="25"/>
  <c r="M97" i="25"/>
  <c r="K97" i="25"/>
  <c r="J97" i="25"/>
  <c r="H97" i="25"/>
  <c r="G97" i="25"/>
  <c r="E97" i="25"/>
  <c r="D97" i="25"/>
  <c r="AD96" i="25"/>
  <c r="AC96" i="25"/>
  <c r="AA96" i="25"/>
  <c r="Z96" i="25"/>
  <c r="X96" i="25"/>
  <c r="W96" i="25"/>
  <c r="U96" i="25"/>
  <c r="T96" i="25"/>
  <c r="Q96" i="25"/>
  <c r="P96" i="25"/>
  <c r="N96" i="25"/>
  <c r="M96" i="25"/>
  <c r="K96" i="25"/>
  <c r="J96" i="25"/>
  <c r="H96" i="25"/>
  <c r="G96" i="25"/>
  <c r="E96" i="25"/>
  <c r="D96" i="25"/>
  <c r="AD95" i="25"/>
  <c r="AC95" i="25"/>
  <c r="AA95" i="25"/>
  <c r="Z95" i="25"/>
  <c r="X95" i="25"/>
  <c r="W95" i="25"/>
  <c r="U95" i="25"/>
  <c r="T95" i="25"/>
  <c r="Q95" i="25"/>
  <c r="P95" i="25"/>
  <c r="N95" i="25"/>
  <c r="M95" i="25"/>
  <c r="K95" i="25"/>
  <c r="J95" i="25"/>
  <c r="H95" i="25"/>
  <c r="G95" i="25"/>
  <c r="E95" i="25"/>
  <c r="D95" i="25"/>
  <c r="AD94" i="25"/>
  <c r="AC94" i="25"/>
  <c r="AA94" i="25"/>
  <c r="Z94" i="25"/>
  <c r="X94" i="25"/>
  <c r="W94" i="25"/>
  <c r="U94" i="25"/>
  <c r="T94" i="25"/>
  <c r="Q94" i="25"/>
  <c r="P94" i="25"/>
  <c r="N94" i="25"/>
  <c r="M94" i="25"/>
  <c r="K94" i="25"/>
  <c r="J94" i="25"/>
  <c r="H94" i="25"/>
  <c r="G94" i="25"/>
  <c r="E94" i="25"/>
  <c r="D94" i="25"/>
  <c r="AD93" i="25"/>
  <c r="AC93" i="25"/>
  <c r="AA93" i="25"/>
  <c r="Z93" i="25"/>
  <c r="X93" i="25"/>
  <c r="W93" i="25"/>
  <c r="U93" i="25"/>
  <c r="T93" i="25"/>
  <c r="Q93" i="25"/>
  <c r="P93" i="25"/>
  <c r="N93" i="25"/>
  <c r="M93" i="25"/>
  <c r="K93" i="25"/>
  <c r="J93" i="25"/>
  <c r="H93" i="25"/>
  <c r="G93" i="25"/>
  <c r="E93" i="25"/>
  <c r="D93" i="25"/>
  <c r="AD92" i="25"/>
  <c r="AC92" i="25"/>
  <c r="AA92" i="25"/>
  <c r="Z92" i="25"/>
  <c r="X92" i="25"/>
  <c r="W92" i="25"/>
  <c r="U92" i="25"/>
  <c r="T92" i="25"/>
  <c r="Q92" i="25"/>
  <c r="P92" i="25"/>
  <c r="N92" i="25"/>
  <c r="M92" i="25"/>
  <c r="K92" i="25"/>
  <c r="J92" i="25"/>
  <c r="H92" i="25"/>
  <c r="G92" i="25"/>
  <c r="E92" i="25"/>
  <c r="D92" i="25"/>
  <c r="AD91" i="25"/>
  <c r="AC91" i="25"/>
  <c r="AA91" i="25"/>
  <c r="Z91" i="25"/>
  <c r="X91" i="25"/>
  <c r="W91" i="25"/>
  <c r="U91" i="25"/>
  <c r="T91" i="25"/>
  <c r="Q91" i="25"/>
  <c r="P91" i="25"/>
  <c r="N91" i="25"/>
  <c r="M91" i="25"/>
  <c r="K91" i="25"/>
  <c r="J91" i="25"/>
  <c r="H91" i="25"/>
  <c r="G91" i="25"/>
  <c r="E91" i="25"/>
  <c r="D91" i="25"/>
  <c r="AD90" i="25"/>
  <c r="AC90" i="25"/>
  <c r="AA90" i="25"/>
  <c r="Z90" i="25"/>
  <c r="X90" i="25"/>
  <c r="W90" i="25"/>
  <c r="U90" i="25"/>
  <c r="T90" i="25"/>
  <c r="Q90" i="25"/>
  <c r="P90" i="25"/>
  <c r="N90" i="25"/>
  <c r="M90" i="25"/>
  <c r="K90" i="25"/>
  <c r="J90" i="25"/>
  <c r="H90" i="25"/>
  <c r="G90" i="25"/>
  <c r="E90" i="25"/>
  <c r="D90" i="25"/>
  <c r="AD89" i="25"/>
  <c r="AC89" i="25"/>
  <c r="AA89" i="25"/>
  <c r="Z89" i="25"/>
  <c r="X89" i="25"/>
  <c r="W89" i="25"/>
  <c r="U89" i="25"/>
  <c r="T89" i="25"/>
  <c r="Q89" i="25"/>
  <c r="P89" i="25"/>
  <c r="N89" i="25"/>
  <c r="M89" i="25"/>
  <c r="K89" i="25"/>
  <c r="J89" i="25"/>
  <c r="H89" i="25"/>
  <c r="G89" i="25"/>
  <c r="E89" i="25"/>
  <c r="D89" i="25"/>
  <c r="AD88" i="25"/>
  <c r="AC88" i="25"/>
  <c r="AA88" i="25"/>
  <c r="Z88" i="25"/>
  <c r="X88" i="25"/>
  <c r="W88" i="25"/>
  <c r="U88" i="25"/>
  <c r="T88" i="25"/>
  <c r="Q88" i="25"/>
  <c r="P88" i="25"/>
  <c r="N88" i="25"/>
  <c r="M88" i="25"/>
  <c r="K88" i="25"/>
  <c r="J88" i="25"/>
  <c r="H88" i="25"/>
  <c r="G88" i="25"/>
  <c r="E88" i="25"/>
  <c r="D88" i="25"/>
  <c r="AD87" i="25"/>
  <c r="AC87" i="25"/>
  <c r="AA87" i="25"/>
  <c r="Z87" i="25"/>
  <c r="X87" i="25"/>
  <c r="W87" i="25"/>
  <c r="U87" i="25"/>
  <c r="T87" i="25"/>
  <c r="Q87" i="25"/>
  <c r="P87" i="25"/>
  <c r="N87" i="25"/>
  <c r="M87" i="25"/>
  <c r="K87" i="25"/>
  <c r="J87" i="25"/>
  <c r="H87" i="25"/>
  <c r="G87" i="25"/>
  <c r="E87" i="25"/>
  <c r="D87" i="25"/>
  <c r="AD86" i="25"/>
  <c r="AC86" i="25"/>
  <c r="AA86" i="25"/>
  <c r="Z86" i="25"/>
  <c r="X86" i="25"/>
  <c r="W86" i="25"/>
  <c r="U86" i="25"/>
  <c r="T86" i="25"/>
  <c r="Q86" i="25"/>
  <c r="P86" i="25"/>
  <c r="N86" i="25"/>
  <c r="M86" i="25"/>
  <c r="K86" i="25"/>
  <c r="J86" i="25"/>
  <c r="H86" i="25"/>
  <c r="G86" i="25"/>
  <c r="E86" i="25"/>
  <c r="D86" i="25"/>
  <c r="AD85" i="25"/>
  <c r="AC85" i="25"/>
  <c r="AA85" i="25"/>
  <c r="Z85" i="25"/>
  <c r="X85" i="25"/>
  <c r="W85" i="25"/>
  <c r="U85" i="25"/>
  <c r="T85" i="25"/>
  <c r="Q85" i="25"/>
  <c r="P85" i="25"/>
  <c r="N85" i="25"/>
  <c r="M85" i="25"/>
  <c r="K85" i="25"/>
  <c r="J85" i="25"/>
  <c r="H85" i="25"/>
  <c r="G85" i="25"/>
  <c r="E85" i="25"/>
  <c r="D85" i="25"/>
  <c r="AD84" i="25"/>
  <c r="AC84" i="25"/>
  <c r="AA84" i="25"/>
  <c r="Z84" i="25"/>
  <c r="X84" i="25"/>
  <c r="W84" i="25"/>
  <c r="U84" i="25"/>
  <c r="T84" i="25"/>
  <c r="Q84" i="25"/>
  <c r="P84" i="25"/>
  <c r="N84" i="25"/>
  <c r="M84" i="25"/>
  <c r="K84" i="25"/>
  <c r="J84" i="25"/>
  <c r="H84" i="25"/>
  <c r="G84" i="25"/>
  <c r="E84" i="25"/>
  <c r="D84" i="25"/>
  <c r="AD83" i="25"/>
  <c r="AC83" i="25"/>
  <c r="AA83" i="25"/>
  <c r="Z83" i="25"/>
  <c r="X83" i="25"/>
  <c r="W83" i="25"/>
  <c r="U83" i="25"/>
  <c r="T83" i="25"/>
  <c r="Q83" i="25"/>
  <c r="P83" i="25"/>
  <c r="N83" i="25"/>
  <c r="M83" i="25"/>
  <c r="K83" i="25"/>
  <c r="J83" i="25"/>
  <c r="H83" i="25"/>
  <c r="G83" i="25"/>
  <c r="E83" i="25"/>
  <c r="D83" i="25"/>
  <c r="AD82" i="25"/>
  <c r="AC82" i="25"/>
  <c r="AA82" i="25"/>
  <c r="Z82" i="25"/>
  <c r="X82" i="25"/>
  <c r="W82" i="25"/>
  <c r="U82" i="25"/>
  <c r="T82" i="25"/>
  <c r="Q82" i="25"/>
  <c r="P82" i="25"/>
  <c r="N82" i="25"/>
  <c r="M82" i="25"/>
  <c r="K82" i="25"/>
  <c r="J82" i="25"/>
  <c r="H82" i="25"/>
  <c r="G82" i="25"/>
  <c r="E82" i="25"/>
  <c r="D82" i="25"/>
  <c r="AD81" i="25"/>
  <c r="AC81" i="25"/>
  <c r="AA81" i="25"/>
  <c r="Z81" i="25"/>
  <c r="X81" i="25"/>
  <c r="W81" i="25"/>
  <c r="U81" i="25"/>
  <c r="T81" i="25"/>
  <c r="Q81" i="25"/>
  <c r="P81" i="25"/>
  <c r="N81" i="25"/>
  <c r="M81" i="25"/>
  <c r="K81" i="25"/>
  <c r="J81" i="25"/>
  <c r="H81" i="25"/>
  <c r="G81" i="25"/>
  <c r="E81" i="25"/>
  <c r="D81" i="25"/>
  <c r="AD80" i="25"/>
  <c r="AC80" i="25"/>
  <c r="AA80" i="25"/>
  <c r="Z80" i="25"/>
  <c r="X80" i="25"/>
  <c r="W80" i="25"/>
  <c r="U80" i="25"/>
  <c r="T80" i="25"/>
  <c r="Q80" i="25"/>
  <c r="P80" i="25"/>
  <c r="N80" i="25"/>
  <c r="M80" i="25"/>
  <c r="K80" i="25"/>
  <c r="J80" i="25"/>
  <c r="H80" i="25"/>
  <c r="G80" i="25"/>
  <c r="E80" i="25"/>
  <c r="D80" i="25"/>
  <c r="AD79" i="25"/>
  <c r="AC79" i="25"/>
  <c r="AA79" i="25"/>
  <c r="Z79" i="25"/>
  <c r="X79" i="25"/>
  <c r="W79" i="25"/>
  <c r="U79" i="25"/>
  <c r="T79" i="25"/>
  <c r="Q79" i="25"/>
  <c r="P79" i="25"/>
  <c r="N79" i="25"/>
  <c r="M79" i="25"/>
  <c r="K79" i="25"/>
  <c r="J79" i="25"/>
  <c r="H79" i="25"/>
  <c r="G79" i="25"/>
  <c r="E79" i="25"/>
  <c r="D79" i="25"/>
  <c r="AD78" i="25"/>
  <c r="AC78" i="25"/>
  <c r="AA78" i="25"/>
  <c r="Z78" i="25"/>
  <c r="X78" i="25"/>
  <c r="W78" i="25"/>
  <c r="U78" i="25"/>
  <c r="T78" i="25"/>
  <c r="Q78" i="25"/>
  <c r="P78" i="25"/>
  <c r="N78" i="25"/>
  <c r="M78" i="25"/>
  <c r="K78" i="25"/>
  <c r="J78" i="25"/>
  <c r="H78" i="25"/>
  <c r="G78" i="25"/>
  <c r="E78" i="25"/>
  <c r="D78" i="25"/>
  <c r="AD77" i="25"/>
  <c r="AC77" i="25"/>
  <c r="AA77" i="25"/>
  <c r="Z77" i="25"/>
  <c r="X77" i="25"/>
  <c r="W77" i="25"/>
  <c r="U77" i="25"/>
  <c r="T77" i="25"/>
  <c r="Q77" i="25"/>
  <c r="P77" i="25"/>
  <c r="N77" i="25"/>
  <c r="M77" i="25"/>
  <c r="K77" i="25"/>
  <c r="J77" i="25"/>
  <c r="H77" i="25"/>
  <c r="G77" i="25"/>
  <c r="E77" i="25"/>
  <c r="D77" i="25"/>
  <c r="AD76" i="25"/>
  <c r="AC76" i="25"/>
  <c r="AA76" i="25"/>
  <c r="Z76" i="25"/>
  <c r="X76" i="25"/>
  <c r="W76" i="25"/>
  <c r="U76" i="25"/>
  <c r="T76" i="25"/>
  <c r="Q76" i="25"/>
  <c r="P76" i="25"/>
  <c r="N76" i="25"/>
  <c r="M76" i="25"/>
  <c r="K76" i="25"/>
  <c r="J76" i="25"/>
  <c r="H76" i="25"/>
  <c r="G76" i="25"/>
  <c r="E76" i="25"/>
  <c r="D76" i="25"/>
  <c r="AD75" i="25"/>
  <c r="AC75" i="25"/>
  <c r="AA75" i="25"/>
  <c r="Z75" i="25"/>
  <c r="X75" i="25"/>
  <c r="W75" i="25"/>
  <c r="U75" i="25"/>
  <c r="T75" i="25"/>
  <c r="Q75" i="25"/>
  <c r="P75" i="25"/>
  <c r="N75" i="25"/>
  <c r="M75" i="25"/>
  <c r="K75" i="25"/>
  <c r="J75" i="25"/>
  <c r="H75" i="25"/>
  <c r="G75" i="25"/>
  <c r="E75" i="25"/>
  <c r="D75" i="25"/>
  <c r="AD74" i="25"/>
  <c r="AC74" i="25"/>
  <c r="AA74" i="25"/>
  <c r="Z74" i="25"/>
  <c r="X74" i="25"/>
  <c r="W74" i="25"/>
  <c r="U74" i="25"/>
  <c r="T74" i="25"/>
  <c r="Q74" i="25"/>
  <c r="P74" i="25"/>
  <c r="N74" i="25"/>
  <c r="M74" i="25"/>
  <c r="K74" i="25"/>
  <c r="J74" i="25"/>
  <c r="H74" i="25"/>
  <c r="G74" i="25"/>
  <c r="E74" i="25"/>
  <c r="D74" i="25"/>
  <c r="AD73" i="25"/>
  <c r="AC73" i="25"/>
  <c r="AA73" i="25"/>
  <c r="Z73" i="25"/>
  <c r="X73" i="25"/>
  <c r="W73" i="25"/>
  <c r="U73" i="25"/>
  <c r="T73" i="25"/>
  <c r="Q73" i="25"/>
  <c r="P73" i="25"/>
  <c r="N73" i="25"/>
  <c r="M73" i="25"/>
  <c r="K73" i="25"/>
  <c r="J73" i="25"/>
  <c r="H73" i="25"/>
  <c r="G73" i="25"/>
  <c r="E73" i="25"/>
  <c r="D73" i="25"/>
  <c r="AD72" i="25"/>
  <c r="AC72" i="25"/>
  <c r="AA72" i="25"/>
  <c r="Z72" i="25"/>
  <c r="X72" i="25"/>
  <c r="W72" i="25"/>
  <c r="U72" i="25"/>
  <c r="T72" i="25"/>
  <c r="Q72" i="25"/>
  <c r="P72" i="25"/>
  <c r="N72" i="25"/>
  <c r="M72" i="25"/>
  <c r="K72" i="25"/>
  <c r="J72" i="25"/>
  <c r="H72" i="25"/>
  <c r="G72" i="25"/>
  <c r="E72" i="25"/>
  <c r="D72" i="25"/>
  <c r="AD71" i="25"/>
  <c r="AC71" i="25"/>
  <c r="AA71" i="25"/>
  <c r="Z71" i="25"/>
  <c r="X71" i="25"/>
  <c r="W71" i="25"/>
  <c r="U71" i="25"/>
  <c r="T71" i="25"/>
  <c r="Q71" i="25"/>
  <c r="P71" i="25"/>
  <c r="N71" i="25"/>
  <c r="M71" i="25"/>
  <c r="K71" i="25"/>
  <c r="J71" i="25"/>
  <c r="H71" i="25"/>
  <c r="G71" i="25"/>
  <c r="E71" i="25"/>
  <c r="D71" i="25"/>
  <c r="AD70" i="25"/>
  <c r="AC70" i="25"/>
  <c r="AA70" i="25"/>
  <c r="Z70" i="25"/>
  <c r="X70" i="25"/>
  <c r="W70" i="25"/>
  <c r="U70" i="25"/>
  <c r="T70" i="25"/>
  <c r="Q70" i="25"/>
  <c r="P70" i="25"/>
  <c r="N70" i="25"/>
  <c r="M70" i="25"/>
  <c r="K70" i="25"/>
  <c r="J70" i="25"/>
  <c r="H70" i="25"/>
  <c r="G70" i="25"/>
  <c r="E70" i="25"/>
  <c r="D70" i="25"/>
  <c r="AD69" i="25"/>
  <c r="AC69" i="25"/>
  <c r="AA69" i="25"/>
  <c r="Z69" i="25"/>
  <c r="X69" i="25"/>
  <c r="W69" i="25"/>
  <c r="U69" i="25"/>
  <c r="T69" i="25"/>
  <c r="Q69" i="25"/>
  <c r="P69" i="25"/>
  <c r="N69" i="25"/>
  <c r="M69" i="25"/>
  <c r="K69" i="25"/>
  <c r="J69" i="25"/>
  <c r="H69" i="25"/>
  <c r="G69" i="25"/>
  <c r="E69" i="25"/>
  <c r="D69" i="25"/>
  <c r="AD68" i="25"/>
  <c r="AC68" i="25"/>
  <c r="AA68" i="25"/>
  <c r="Z68" i="25"/>
  <c r="X68" i="25"/>
  <c r="W68" i="25"/>
  <c r="U68" i="25"/>
  <c r="T68" i="25"/>
  <c r="Q68" i="25"/>
  <c r="P68" i="25"/>
  <c r="N68" i="25"/>
  <c r="M68" i="25"/>
  <c r="K68" i="25"/>
  <c r="J68" i="25"/>
  <c r="H68" i="25"/>
  <c r="G68" i="25"/>
  <c r="E68" i="25"/>
  <c r="D68" i="25"/>
  <c r="AD67" i="25"/>
  <c r="AC67" i="25"/>
  <c r="AA67" i="25"/>
  <c r="Z67" i="25"/>
  <c r="X67" i="25"/>
  <c r="W67" i="25"/>
  <c r="U67" i="25"/>
  <c r="T67" i="25"/>
  <c r="Q67" i="25"/>
  <c r="P67" i="25"/>
  <c r="N67" i="25"/>
  <c r="M67" i="25"/>
  <c r="K67" i="25"/>
  <c r="J67" i="25"/>
  <c r="H67" i="25"/>
  <c r="G67" i="25"/>
  <c r="E67" i="25"/>
  <c r="D67" i="25"/>
  <c r="AD66" i="25"/>
  <c r="AC66" i="25"/>
  <c r="AA66" i="25"/>
  <c r="Z66" i="25"/>
  <c r="X66" i="25"/>
  <c r="W66" i="25"/>
  <c r="U66" i="25"/>
  <c r="T66" i="25"/>
  <c r="Q66" i="25"/>
  <c r="P66" i="25"/>
  <c r="N66" i="25"/>
  <c r="M66" i="25"/>
  <c r="K66" i="25"/>
  <c r="J66" i="25"/>
  <c r="H66" i="25"/>
  <c r="G66" i="25"/>
  <c r="E66" i="25"/>
  <c r="D66" i="25"/>
  <c r="AD65" i="25"/>
  <c r="AC65" i="25"/>
  <c r="AA65" i="25"/>
  <c r="Z65" i="25"/>
  <c r="X65" i="25"/>
  <c r="W65" i="25"/>
  <c r="U65" i="25"/>
  <c r="T65" i="25"/>
  <c r="Q65" i="25"/>
  <c r="P65" i="25"/>
  <c r="N65" i="25"/>
  <c r="M65" i="25"/>
  <c r="K65" i="25"/>
  <c r="J65" i="25"/>
  <c r="H65" i="25"/>
  <c r="G65" i="25"/>
  <c r="E65" i="25"/>
  <c r="D65" i="25"/>
  <c r="AD64" i="25"/>
  <c r="AC64" i="25"/>
  <c r="AA64" i="25"/>
  <c r="Z64" i="25"/>
  <c r="X64" i="25"/>
  <c r="W64" i="25"/>
  <c r="U64" i="25"/>
  <c r="T64" i="25"/>
  <c r="Q64" i="25"/>
  <c r="P64" i="25"/>
  <c r="N64" i="25"/>
  <c r="M64" i="25"/>
  <c r="K64" i="25"/>
  <c r="J64" i="25"/>
  <c r="H64" i="25"/>
  <c r="G64" i="25"/>
  <c r="E64" i="25"/>
  <c r="D64" i="25"/>
  <c r="AD63" i="25"/>
  <c r="AC63" i="25"/>
  <c r="AA63" i="25"/>
  <c r="Z63" i="25"/>
  <c r="X63" i="25"/>
  <c r="W63" i="25"/>
  <c r="U63" i="25"/>
  <c r="T63" i="25"/>
  <c r="Q63" i="25"/>
  <c r="P63" i="25"/>
  <c r="N63" i="25"/>
  <c r="M63" i="25"/>
  <c r="K63" i="25"/>
  <c r="J63" i="25"/>
  <c r="H63" i="25"/>
  <c r="G63" i="25"/>
  <c r="E63" i="25"/>
  <c r="D63" i="25"/>
  <c r="AD62" i="25"/>
  <c r="AC62" i="25"/>
  <c r="AA62" i="25"/>
  <c r="Z62" i="25"/>
  <c r="X62" i="25"/>
  <c r="W62" i="25"/>
  <c r="U62" i="25"/>
  <c r="T62" i="25"/>
  <c r="Q62" i="25"/>
  <c r="P62" i="25"/>
  <c r="N62" i="25"/>
  <c r="M62" i="25"/>
  <c r="K62" i="25"/>
  <c r="J62" i="25"/>
  <c r="H62" i="25"/>
  <c r="G62" i="25"/>
  <c r="E62" i="25"/>
  <c r="D62" i="25"/>
  <c r="AD61" i="25"/>
  <c r="AC61" i="25"/>
  <c r="AA61" i="25"/>
  <c r="Z61" i="25"/>
  <c r="X61" i="25"/>
  <c r="W61" i="25"/>
  <c r="U61" i="25"/>
  <c r="T61" i="25"/>
  <c r="Q61" i="25"/>
  <c r="P61" i="25"/>
  <c r="N61" i="25"/>
  <c r="M61" i="25"/>
  <c r="K61" i="25"/>
  <c r="J61" i="25"/>
  <c r="H61" i="25"/>
  <c r="G61" i="25"/>
  <c r="E61" i="25"/>
  <c r="D61" i="25"/>
  <c r="AD60" i="25"/>
  <c r="AC60" i="25"/>
  <c r="AA60" i="25"/>
  <c r="Z60" i="25"/>
  <c r="X60" i="25"/>
  <c r="W60" i="25"/>
  <c r="U60" i="25"/>
  <c r="T60" i="25"/>
  <c r="Q60" i="25"/>
  <c r="P60" i="25"/>
  <c r="N60" i="25"/>
  <c r="M60" i="25"/>
  <c r="K60" i="25"/>
  <c r="J60" i="25"/>
  <c r="H60" i="25"/>
  <c r="G60" i="25"/>
  <c r="E60" i="25"/>
  <c r="D60" i="25"/>
  <c r="AD59" i="25"/>
  <c r="AC59" i="25"/>
  <c r="AA59" i="25"/>
  <c r="Z59" i="25"/>
  <c r="X59" i="25"/>
  <c r="W59" i="25"/>
  <c r="U59" i="25"/>
  <c r="T59" i="25"/>
  <c r="Q59" i="25"/>
  <c r="P59" i="25"/>
  <c r="N59" i="25"/>
  <c r="M59" i="25"/>
  <c r="K59" i="25"/>
  <c r="J59" i="25"/>
  <c r="H59" i="25"/>
  <c r="G59" i="25"/>
  <c r="E59" i="25"/>
  <c r="D59" i="25"/>
  <c r="AD58" i="25"/>
  <c r="AC58" i="25"/>
  <c r="AA58" i="25"/>
  <c r="Z58" i="25"/>
  <c r="X58" i="25"/>
  <c r="W58" i="25"/>
  <c r="U58" i="25"/>
  <c r="T58" i="25"/>
  <c r="Q58" i="25"/>
  <c r="P58" i="25"/>
  <c r="N58" i="25"/>
  <c r="M58" i="25"/>
  <c r="K58" i="25"/>
  <c r="J58" i="25"/>
  <c r="H58" i="25"/>
  <c r="G58" i="25"/>
  <c r="E58" i="25"/>
  <c r="D58" i="25"/>
  <c r="AD57" i="25"/>
  <c r="AC57" i="25"/>
  <c r="AA57" i="25"/>
  <c r="Z57" i="25"/>
  <c r="X57" i="25"/>
  <c r="W57" i="25"/>
  <c r="U57" i="25"/>
  <c r="T57" i="25"/>
  <c r="Q57" i="25"/>
  <c r="P57" i="25"/>
  <c r="N57" i="25"/>
  <c r="M57" i="25"/>
  <c r="K57" i="25"/>
  <c r="J57" i="25"/>
  <c r="H57" i="25"/>
  <c r="G57" i="25"/>
  <c r="E57" i="25"/>
  <c r="D57" i="25"/>
  <c r="AD56" i="25"/>
  <c r="AC56" i="25"/>
  <c r="AA56" i="25"/>
  <c r="Z56" i="25"/>
  <c r="X56" i="25"/>
  <c r="W56" i="25"/>
  <c r="U56" i="25"/>
  <c r="T56" i="25"/>
  <c r="Q56" i="25"/>
  <c r="P56" i="25"/>
  <c r="N56" i="25"/>
  <c r="M56" i="25"/>
  <c r="K56" i="25"/>
  <c r="J56" i="25"/>
  <c r="H56" i="25"/>
  <c r="G56" i="25"/>
  <c r="E56" i="25"/>
  <c r="D56" i="25"/>
  <c r="AD55" i="25"/>
  <c r="AC55" i="25"/>
  <c r="AA55" i="25"/>
  <c r="Z55" i="25"/>
  <c r="X55" i="25"/>
  <c r="W55" i="25"/>
  <c r="U55" i="25"/>
  <c r="T55" i="25"/>
  <c r="Q55" i="25"/>
  <c r="P55" i="25"/>
  <c r="N55" i="25"/>
  <c r="M55" i="25"/>
  <c r="K55" i="25"/>
  <c r="J55" i="25"/>
  <c r="H55" i="25"/>
  <c r="G55" i="25"/>
  <c r="E55" i="25"/>
  <c r="D55" i="25"/>
  <c r="AD54" i="25"/>
  <c r="AC54" i="25"/>
  <c r="AA54" i="25"/>
  <c r="Z54" i="25"/>
  <c r="X54" i="25"/>
  <c r="W54" i="25"/>
  <c r="U54" i="25"/>
  <c r="T54" i="25"/>
  <c r="Q54" i="25"/>
  <c r="P54" i="25"/>
  <c r="N54" i="25"/>
  <c r="M54" i="25"/>
  <c r="K54" i="25"/>
  <c r="J54" i="25"/>
  <c r="H54" i="25"/>
  <c r="G54" i="25"/>
  <c r="E54" i="25"/>
  <c r="D54" i="25"/>
  <c r="AD53" i="25"/>
  <c r="AC53" i="25"/>
  <c r="AA53" i="25"/>
  <c r="Z53" i="25"/>
  <c r="X53" i="25"/>
  <c r="W53" i="25"/>
  <c r="U53" i="25"/>
  <c r="T53" i="25"/>
  <c r="Q53" i="25"/>
  <c r="P53" i="25"/>
  <c r="N53" i="25"/>
  <c r="M53" i="25"/>
  <c r="K53" i="25"/>
  <c r="J53" i="25"/>
  <c r="H53" i="25"/>
  <c r="G53" i="25"/>
  <c r="E53" i="25"/>
  <c r="D53" i="25"/>
  <c r="AD52" i="25"/>
  <c r="AC52" i="25"/>
  <c r="AA52" i="25"/>
  <c r="Z52" i="25"/>
  <c r="X52" i="25"/>
  <c r="W52" i="25"/>
  <c r="U52" i="25"/>
  <c r="T52" i="25"/>
  <c r="Q52" i="25"/>
  <c r="P52" i="25"/>
  <c r="N52" i="25"/>
  <c r="M52" i="25"/>
  <c r="K52" i="25"/>
  <c r="J52" i="25"/>
  <c r="H52" i="25"/>
  <c r="G52" i="25"/>
  <c r="E52" i="25"/>
  <c r="D52" i="25"/>
  <c r="AD51" i="25"/>
  <c r="AC51" i="25"/>
  <c r="AA51" i="25"/>
  <c r="Z51" i="25"/>
  <c r="X51" i="25"/>
  <c r="W51" i="25"/>
  <c r="U51" i="25"/>
  <c r="T51" i="25"/>
  <c r="Q51" i="25"/>
  <c r="P51" i="25"/>
  <c r="N51" i="25"/>
  <c r="M51" i="25"/>
  <c r="K51" i="25"/>
  <c r="J51" i="25"/>
  <c r="H51" i="25"/>
  <c r="G51" i="25"/>
  <c r="E51" i="25"/>
  <c r="D51" i="25"/>
  <c r="AD50" i="25"/>
  <c r="AC50" i="25"/>
  <c r="AA50" i="25"/>
  <c r="Z50" i="25"/>
  <c r="X50" i="25"/>
  <c r="W50" i="25"/>
  <c r="U50" i="25"/>
  <c r="T50" i="25"/>
  <c r="Q50" i="25"/>
  <c r="P50" i="25"/>
  <c r="N50" i="25"/>
  <c r="M50" i="25"/>
  <c r="K50" i="25"/>
  <c r="J50" i="25"/>
  <c r="H50" i="25"/>
  <c r="G50" i="25"/>
  <c r="E50" i="25"/>
  <c r="D50" i="25"/>
  <c r="AD49" i="25"/>
  <c r="AC49" i="25"/>
  <c r="AA49" i="25"/>
  <c r="Z49" i="25"/>
  <c r="X49" i="25"/>
  <c r="W49" i="25"/>
  <c r="U49" i="25"/>
  <c r="T49" i="25"/>
  <c r="Q49" i="25"/>
  <c r="P49" i="25"/>
  <c r="N49" i="25"/>
  <c r="M49" i="25"/>
  <c r="K49" i="25"/>
  <c r="J49" i="25"/>
  <c r="H49" i="25"/>
  <c r="G49" i="25"/>
  <c r="E49" i="25"/>
  <c r="D49" i="25"/>
  <c r="AD48" i="25"/>
  <c r="AC48" i="25"/>
  <c r="AA48" i="25"/>
  <c r="Z48" i="25"/>
  <c r="X48" i="25"/>
  <c r="W48" i="25"/>
  <c r="U48" i="25"/>
  <c r="T48" i="25"/>
  <c r="Q48" i="25"/>
  <c r="P48" i="25"/>
  <c r="N48" i="25"/>
  <c r="M48" i="25"/>
  <c r="K48" i="25"/>
  <c r="J48" i="25"/>
  <c r="H48" i="25"/>
  <c r="G48" i="25"/>
  <c r="E48" i="25"/>
  <c r="D48" i="25"/>
  <c r="AD47" i="25"/>
  <c r="AC47" i="25"/>
  <c r="AA47" i="25"/>
  <c r="Z47" i="25"/>
  <c r="X47" i="25"/>
  <c r="W47" i="25"/>
  <c r="U47" i="25"/>
  <c r="T47" i="25"/>
  <c r="Q47" i="25"/>
  <c r="P47" i="25"/>
  <c r="N47" i="25"/>
  <c r="M47" i="25"/>
  <c r="K47" i="25"/>
  <c r="J47" i="25"/>
  <c r="H47" i="25"/>
  <c r="G47" i="25"/>
  <c r="E47" i="25"/>
  <c r="D47" i="25"/>
  <c r="AD46" i="25"/>
  <c r="AC46" i="25"/>
  <c r="AA46" i="25"/>
  <c r="Z46" i="25"/>
  <c r="X46" i="25"/>
  <c r="W46" i="25"/>
  <c r="U46" i="25"/>
  <c r="T46" i="25"/>
  <c r="Q46" i="25"/>
  <c r="P46" i="25"/>
  <c r="N46" i="25"/>
  <c r="M46" i="25"/>
  <c r="K46" i="25"/>
  <c r="J46" i="25"/>
  <c r="H46" i="25"/>
  <c r="G46" i="25"/>
  <c r="E46" i="25"/>
  <c r="D46" i="25"/>
  <c r="AD45" i="25"/>
  <c r="AC45" i="25"/>
  <c r="AA45" i="25"/>
  <c r="Z45" i="25"/>
  <c r="X45" i="25"/>
  <c r="W45" i="25"/>
  <c r="U45" i="25"/>
  <c r="T45" i="25"/>
  <c r="Q45" i="25"/>
  <c r="P45" i="25"/>
  <c r="N45" i="25"/>
  <c r="M45" i="25"/>
  <c r="K45" i="25"/>
  <c r="J45" i="25"/>
  <c r="H45" i="25"/>
  <c r="G45" i="25"/>
  <c r="E45" i="25"/>
  <c r="D45" i="25"/>
  <c r="AD44" i="25"/>
  <c r="AC44" i="25"/>
  <c r="AA44" i="25"/>
  <c r="Z44" i="25"/>
  <c r="X44" i="25"/>
  <c r="W44" i="25"/>
  <c r="U44" i="25"/>
  <c r="T44" i="25"/>
  <c r="Q44" i="25"/>
  <c r="P44" i="25"/>
  <c r="N44" i="25"/>
  <c r="M44" i="25"/>
  <c r="K44" i="25"/>
  <c r="J44" i="25"/>
  <c r="H44" i="25"/>
  <c r="G44" i="25"/>
  <c r="E44" i="25"/>
  <c r="D44" i="25"/>
  <c r="AD43" i="25"/>
  <c r="AC43" i="25"/>
  <c r="AA43" i="25"/>
  <c r="Z43" i="25"/>
  <c r="X43" i="25"/>
  <c r="W43" i="25"/>
  <c r="U43" i="25"/>
  <c r="T43" i="25"/>
  <c r="Q43" i="25"/>
  <c r="P43" i="25"/>
  <c r="N43" i="25"/>
  <c r="M43" i="25"/>
  <c r="K43" i="25"/>
  <c r="J43" i="25"/>
  <c r="H43" i="25"/>
  <c r="G43" i="25"/>
  <c r="E43" i="25"/>
  <c r="D43" i="25"/>
  <c r="AD42" i="25"/>
  <c r="AC42" i="25"/>
  <c r="AA42" i="25"/>
  <c r="Z42" i="25"/>
  <c r="X42" i="25"/>
  <c r="W42" i="25"/>
  <c r="U42" i="25"/>
  <c r="T42" i="25"/>
  <c r="Q42" i="25"/>
  <c r="P42" i="25"/>
  <c r="N42" i="25"/>
  <c r="M42" i="25"/>
  <c r="K42" i="25"/>
  <c r="J42" i="25"/>
  <c r="H42" i="25"/>
  <c r="G42" i="25"/>
  <c r="E42" i="25"/>
  <c r="D42" i="25"/>
  <c r="AD41" i="25"/>
  <c r="AC41" i="25"/>
  <c r="AA41" i="25"/>
  <c r="Z41" i="25"/>
  <c r="X41" i="25"/>
  <c r="W41" i="25"/>
  <c r="U41" i="25"/>
  <c r="T41" i="25"/>
  <c r="Q41" i="25"/>
  <c r="P41" i="25"/>
  <c r="N41" i="25"/>
  <c r="M41" i="25"/>
  <c r="K41" i="25"/>
  <c r="J41" i="25"/>
  <c r="H41" i="25"/>
  <c r="G41" i="25"/>
  <c r="E41" i="25"/>
  <c r="D41" i="25"/>
  <c r="AD40" i="25"/>
  <c r="AC40" i="25"/>
  <c r="AA40" i="25"/>
  <c r="Z40" i="25"/>
  <c r="X40" i="25"/>
  <c r="W40" i="25"/>
  <c r="U40" i="25"/>
  <c r="T40" i="25"/>
  <c r="Q40" i="25"/>
  <c r="P40" i="25"/>
  <c r="N40" i="25"/>
  <c r="M40" i="25"/>
  <c r="K40" i="25"/>
  <c r="J40" i="25"/>
  <c r="H40" i="25"/>
  <c r="G40" i="25"/>
  <c r="E40" i="25"/>
  <c r="D40" i="25"/>
  <c r="AD39" i="25"/>
  <c r="AC39" i="25"/>
  <c r="AA39" i="25"/>
  <c r="Z39" i="25"/>
  <c r="X39" i="25"/>
  <c r="W39" i="25"/>
  <c r="U39" i="25"/>
  <c r="T39" i="25"/>
  <c r="Q39" i="25"/>
  <c r="P39" i="25"/>
  <c r="N39" i="25"/>
  <c r="M39" i="25"/>
  <c r="K39" i="25"/>
  <c r="J39" i="25"/>
  <c r="H39" i="25"/>
  <c r="G39" i="25"/>
  <c r="E39" i="25"/>
  <c r="D39" i="25"/>
  <c r="AD38" i="25"/>
  <c r="AC38" i="25"/>
  <c r="AA38" i="25"/>
  <c r="Z38" i="25"/>
  <c r="X38" i="25"/>
  <c r="W38" i="25"/>
  <c r="U38" i="25"/>
  <c r="T38" i="25"/>
  <c r="Q38" i="25"/>
  <c r="P38" i="25"/>
  <c r="N38" i="25"/>
  <c r="M38" i="25"/>
  <c r="K38" i="25"/>
  <c r="J38" i="25"/>
  <c r="H38" i="25"/>
  <c r="G38" i="25"/>
  <c r="E38" i="25"/>
  <c r="D38" i="25"/>
  <c r="AD37" i="25"/>
  <c r="AC37" i="25"/>
  <c r="AA37" i="25"/>
  <c r="Z37" i="25"/>
  <c r="X37" i="25"/>
  <c r="W37" i="25"/>
  <c r="U37" i="25"/>
  <c r="T37" i="25"/>
  <c r="Q37" i="25"/>
  <c r="P37" i="25"/>
  <c r="N37" i="25"/>
  <c r="M37" i="25"/>
  <c r="K37" i="25"/>
  <c r="J37" i="25"/>
  <c r="H37" i="25"/>
  <c r="G37" i="25"/>
  <c r="E37" i="25"/>
  <c r="D37" i="25"/>
  <c r="AD36" i="25"/>
  <c r="AC36" i="25"/>
  <c r="AA36" i="25"/>
  <c r="Z36" i="25"/>
  <c r="X36" i="25"/>
  <c r="W36" i="25"/>
  <c r="U36" i="25"/>
  <c r="T36" i="25"/>
  <c r="Q36" i="25"/>
  <c r="P36" i="25"/>
  <c r="N36" i="25"/>
  <c r="M36" i="25"/>
  <c r="K36" i="25"/>
  <c r="J36" i="25"/>
  <c r="H36" i="25"/>
  <c r="G36" i="25"/>
  <c r="E36" i="25"/>
  <c r="D36" i="25"/>
  <c r="AD35" i="25"/>
  <c r="AC35" i="25"/>
  <c r="AA35" i="25"/>
  <c r="Z35" i="25"/>
  <c r="X35" i="25"/>
  <c r="W35" i="25"/>
  <c r="U35" i="25"/>
  <c r="T35" i="25"/>
  <c r="Q35" i="25"/>
  <c r="P35" i="25"/>
  <c r="N35" i="25"/>
  <c r="M35" i="25"/>
  <c r="K35" i="25"/>
  <c r="J35" i="25"/>
  <c r="H35" i="25"/>
  <c r="G35" i="25"/>
  <c r="E35" i="25"/>
  <c r="D35" i="25"/>
  <c r="AD34" i="25"/>
  <c r="AC34" i="25"/>
  <c r="AA34" i="25"/>
  <c r="Z34" i="25"/>
  <c r="X34" i="25"/>
  <c r="W34" i="25"/>
  <c r="U34" i="25"/>
  <c r="T34" i="25"/>
  <c r="Q34" i="25"/>
  <c r="P34" i="25"/>
  <c r="N34" i="25"/>
  <c r="M34" i="25"/>
  <c r="K34" i="25"/>
  <c r="J34" i="25"/>
  <c r="H34" i="25"/>
  <c r="G34" i="25"/>
  <c r="E34" i="25"/>
  <c r="D34" i="25"/>
  <c r="AD33" i="25"/>
  <c r="AC33" i="25"/>
  <c r="AA33" i="25"/>
  <c r="Z33" i="25"/>
  <c r="X33" i="25"/>
  <c r="W33" i="25"/>
  <c r="U33" i="25"/>
  <c r="T33" i="25"/>
  <c r="Q33" i="25"/>
  <c r="P33" i="25"/>
  <c r="N33" i="25"/>
  <c r="M33" i="25"/>
  <c r="K33" i="25"/>
  <c r="J33" i="25"/>
  <c r="H33" i="25"/>
  <c r="G33" i="25"/>
  <c r="E33" i="25"/>
  <c r="D33" i="25"/>
  <c r="AD32" i="25"/>
  <c r="AC32" i="25"/>
  <c r="AA32" i="25"/>
  <c r="Z32" i="25"/>
  <c r="X32" i="25"/>
  <c r="W32" i="25"/>
  <c r="U32" i="25"/>
  <c r="T32" i="25"/>
  <c r="Q32" i="25"/>
  <c r="P32" i="25"/>
  <c r="N32" i="25"/>
  <c r="M32" i="25"/>
  <c r="K32" i="25"/>
  <c r="J32" i="25"/>
  <c r="H32" i="25"/>
  <c r="G32" i="25"/>
  <c r="E32" i="25"/>
  <c r="D32" i="25"/>
  <c r="AD31" i="25"/>
  <c r="AC31" i="25"/>
  <c r="AA31" i="25"/>
  <c r="Z31" i="25"/>
  <c r="X31" i="25"/>
  <c r="W31" i="25"/>
  <c r="U31" i="25"/>
  <c r="T31" i="25"/>
  <c r="Q31" i="25"/>
  <c r="P31" i="25"/>
  <c r="N31" i="25"/>
  <c r="M31" i="25"/>
  <c r="K31" i="25"/>
  <c r="J31" i="25"/>
  <c r="H31" i="25"/>
  <c r="G31" i="25"/>
  <c r="E31" i="25"/>
  <c r="D31" i="25"/>
  <c r="AD30" i="25"/>
  <c r="AC30" i="25"/>
  <c r="AA30" i="25"/>
  <c r="Z30" i="25"/>
  <c r="X30" i="25"/>
  <c r="W30" i="25"/>
  <c r="U30" i="25"/>
  <c r="T30" i="25"/>
  <c r="Q30" i="25"/>
  <c r="P30" i="25"/>
  <c r="N30" i="25"/>
  <c r="M30" i="25"/>
  <c r="K30" i="25"/>
  <c r="J30" i="25"/>
  <c r="H30" i="25"/>
  <c r="G30" i="25"/>
  <c r="E30" i="25"/>
  <c r="D30" i="25"/>
  <c r="AD29" i="25"/>
  <c r="AC29" i="25"/>
  <c r="AA29" i="25"/>
  <c r="Z29" i="25"/>
  <c r="X29" i="25"/>
  <c r="W29" i="25"/>
  <c r="U29" i="25"/>
  <c r="T29" i="25"/>
  <c r="Q29" i="25"/>
  <c r="P29" i="25"/>
  <c r="N29" i="25"/>
  <c r="M29" i="25"/>
  <c r="K29" i="25"/>
  <c r="J29" i="25"/>
  <c r="H29" i="25"/>
  <c r="G29" i="25"/>
  <c r="E29" i="25"/>
  <c r="D29" i="25"/>
  <c r="AD28" i="25"/>
  <c r="AC28" i="25"/>
  <c r="AA28" i="25"/>
  <c r="Z28" i="25"/>
  <c r="X28" i="25"/>
  <c r="W28" i="25"/>
  <c r="U28" i="25"/>
  <c r="T28" i="25"/>
  <c r="Q28" i="25"/>
  <c r="P28" i="25"/>
  <c r="N28" i="25"/>
  <c r="M28" i="25"/>
  <c r="K28" i="25"/>
  <c r="J28" i="25"/>
  <c r="H28" i="25"/>
  <c r="G28" i="25"/>
  <c r="E28" i="25"/>
  <c r="D28" i="25"/>
  <c r="AD27" i="25"/>
  <c r="AC27" i="25"/>
  <c r="AA27" i="25"/>
  <c r="Z27" i="25"/>
  <c r="X27" i="25"/>
  <c r="W27" i="25"/>
  <c r="U27" i="25"/>
  <c r="T27" i="25"/>
  <c r="Q27" i="25"/>
  <c r="P27" i="25"/>
  <c r="N27" i="25"/>
  <c r="M27" i="25"/>
  <c r="K27" i="25"/>
  <c r="J27" i="25"/>
  <c r="H27" i="25"/>
  <c r="G27" i="25"/>
  <c r="E27" i="25"/>
  <c r="D27" i="25"/>
  <c r="AD26" i="25"/>
  <c r="AC26" i="25"/>
  <c r="AA26" i="25"/>
  <c r="Z26" i="25"/>
  <c r="X26" i="25"/>
  <c r="W26" i="25"/>
  <c r="U26" i="25"/>
  <c r="T26" i="25"/>
  <c r="Q26" i="25"/>
  <c r="P26" i="25"/>
  <c r="N26" i="25"/>
  <c r="M26" i="25"/>
  <c r="K26" i="25"/>
  <c r="J26" i="25"/>
  <c r="H26" i="25"/>
  <c r="G26" i="25"/>
  <c r="E26" i="25"/>
  <c r="D26" i="25"/>
  <c r="AD25" i="25"/>
  <c r="AC25" i="25"/>
  <c r="AA25" i="25"/>
  <c r="Z25" i="25"/>
  <c r="X25" i="25"/>
  <c r="W25" i="25"/>
  <c r="U25" i="25"/>
  <c r="T25" i="25"/>
  <c r="Q25" i="25"/>
  <c r="P25" i="25"/>
  <c r="N25" i="25"/>
  <c r="M25" i="25"/>
  <c r="K25" i="25"/>
  <c r="J25" i="25"/>
  <c r="H25" i="25"/>
  <c r="G25" i="25"/>
  <c r="E25" i="25"/>
  <c r="D25" i="25"/>
  <c r="AD24" i="25"/>
  <c r="AC24" i="25"/>
  <c r="AA24" i="25"/>
  <c r="Z24" i="25"/>
  <c r="X24" i="25"/>
  <c r="W24" i="25"/>
  <c r="U24" i="25"/>
  <c r="T24" i="25"/>
  <c r="Q24" i="25"/>
  <c r="P24" i="25"/>
  <c r="N24" i="25"/>
  <c r="M24" i="25"/>
  <c r="K24" i="25"/>
  <c r="J24" i="25"/>
  <c r="H24" i="25"/>
  <c r="G24" i="25"/>
  <c r="E24" i="25"/>
  <c r="D24" i="25"/>
  <c r="AD23" i="25"/>
  <c r="AC23" i="25"/>
  <c r="AA23" i="25"/>
  <c r="Z23" i="25"/>
  <c r="X23" i="25"/>
  <c r="W23" i="25"/>
  <c r="U23" i="25"/>
  <c r="T23" i="25"/>
  <c r="Q23" i="25"/>
  <c r="P23" i="25"/>
  <c r="N23" i="25"/>
  <c r="M23" i="25"/>
  <c r="K23" i="25"/>
  <c r="J23" i="25"/>
  <c r="H23" i="25"/>
  <c r="G23" i="25"/>
  <c r="E23" i="25"/>
  <c r="D23" i="25"/>
  <c r="AD22" i="25"/>
  <c r="AC22" i="25"/>
  <c r="AA22" i="25"/>
  <c r="Z22" i="25"/>
  <c r="X22" i="25"/>
  <c r="W22" i="25"/>
  <c r="U22" i="25"/>
  <c r="T22" i="25"/>
  <c r="Q22" i="25"/>
  <c r="P22" i="25"/>
  <c r="N22" i="25"/>
  <c r="M22" i="25"/>
  <c r="K22" i="25"/>
  <c r="J22" i="25"/>
  <c r="H22" i="25"/>
  <c r="G22" i="25"/>
  <c r="E22" i="25"/>
  <c r="D22" i="25"/>
  <c r="AD21" i="25"/>
  <c r="AC21" i="25"/>
  <c r="AA21" i="25"/>
  <c r="Z21" i="25"/>
  <c r="X21" i="25"/>
  <c r="W21" i="25"/>
  <c r="U21" i="25"/>
  <c r="T21" i="25"/>
  <c r="Q21" i="25"/>
  <c r="P21" i="25"/>
  <c r="N21" i="25"/>
  <c r="M21" i="25"/>
  <c r="K21" i="25"/>
  <c r="J21" i="25"/>
  <c r="H21" i="25"/>
  <c r="G21" i="25"/>
  <c r="E21" i="25"/>
  <c r="D21" i="25"/>
  <c r="AD20" i="25"/>
  <c r="AC20" i="25"/>
  <c r="AA20" i="25"/>
  <c r="Z20" i="25"/>
  <c r="X20" i="25"/>
  <c r="W20" i="25"/>
  <c r="U20" i="25"/>
  <c r="T20" i="25"/>
  <c r="Q20" i="25"/>
  <c r="P20" i="25"/>
  <c r="N20" i="25"/>
  <c r="M20" i="25"/>
  <c r="K20" i="25"/>
  <c r="J20" i="25"/>
  <c r="H20" i="25"/>
  <c r="G20" i="25"/>
  <c r="E20" i="25"/>
  <c r="D20" i="25"/>
  <c r="AD19" i="25"/>
  <c r="AC19" i="25"/>
  <c r="AA19" i="25"/>
  <c r="Z19" i="25"/>
  <c r="X19" i="25"/>
  <c r="W19" i="25"/>
  <c r="U19" i="25"/>
  <c r="T19" i="25"/>
  <c r="Q19" i="25"/>
  <c r="P19" i="25"/>
  <c r="N19" i="25"/>
  <c r="M19" i="25"/>
  <c r="K19" i="25"/>
  <c r="J19" i="25"/>
  <c r="H19" i="25"/>
  <c r="G19" i="25"/>
  <c r="E19" i="25"/>
  <c r="D19" i="25"/>
  <c r="AD18" i="25"/>
  <c r="AC18" i="25"/>
  <c r="AA18" i="25"/>
  <c r="Z18" i="25"/>
  <c r="X18" i="25"/>
  <c r="W18" i="25"/>
  <c r="U18" i="25"/>
  <c r="T18" i="25"/>
  <c r="Q18" i="25"/>
  <c r="P18" i="25"/>
  <c r="N18" i="25"/>
  <c r="M18" i="25"/>
  <c r="K18" i="25"/>
  <c r="J18" i="25"/>
  <c r="H18" i="25"/>
  <c r="G18" i="25"/>
  <c r="E18" i="25"/>
  <c r="D18" i="25"/>
  <c r="AD17" i="25"/>
  <c r="AC17" i="25"/>
  <c r="AA17" i="25"/>
  <c r="Z17" i="25"/>
  <c r="X17" i="25"/>
  <c r="W17" i="25"/>
  <c r="U17" i="25"/>
  <c r="T17" i="25"/>
  <c r="Q17" i="25"/>
  <c r="P17" i="25"/>
  <c r="N17" i="25"/>
  <c r="M17" i="25"/>
  <c r="K17" i="25"/>
  <c r="J17" i="25"/>
  <c r="H17" i="25"/>
  <c r="G17" i="25"/>
  <c r="E17" i="25"/>
  <c r="D17" i="25"/>
  <c r="AD16" i="25"/>
  <c r="AC16" i="25"/>
  <c r="AA16" i="25"/>
  <c r="Z16" i="25"/>
  <c r="X16" i="25"/>
  <c r="W16" i="25"/>
  <c r="U16" i="25"/>
  <c r="T16" i="25"/>
  <c r="Q16" i="25"/>
  <c r="P16" i="25"/>
  <c r="N16" i="25"/>
  <c r="M16" i="25"/>
  <c r="K16" i="25"/>
  <c r="J16" i="25"/>
  <c r="H16" i="25"/>
  <c r="G16" i="25"/>
  <c r="E16" i="25"/>
  <c r="D16" i="25"/>
  <c r="AD15" i="25"/>
  <c r="AC15" i="25"/>
  <c r="AA15" i="25"/>
  <c r="Z15" i="25"/>
  <c r="X15" i="25"/>
  <c r="W15" i="25"/>
  <c r="U15" i="25"/>
  <c r="T15" i="25"/>
  <c r="Q15" i="25"/>
  <c r="P15" i="25"/>
  <c r="N15" i="25"/>
  <c r="M15" i="25"/>
  <c r="K15" i="25"/>
  <c r="J15" i="25"/>
  <c r="H15" i="25"/>
  <c r="G15" i="25"/>
  <c r="E15" i="25"/>
  <c r="D15" i="25"/>
  <c r="AD14" i="25"/>
  <c r="AC14" i="25"/>
  <c r="AA14" i="25"/>
  <c r="Z14" i="25"/>
  <c r="X14" i="25"/>
  <c r="W14" i="25"/>
  <c r="U14" i="25"/>
  <c r="T14" i="25"/>
  <c r="Q14" i="25"/>
  <c r="P14" i="25"/>
  <c r="N14" i="25"/>
  <c r="M14" i="25"/>
  <c r="K14" i="25"/>
  <c r="J14" i="25"/>
  <c r="H14" i="25"/>
  <c r="G14" i="25"/>
  <c r="E14" i="25"/>
  <c r="D14" i="25"/>
  <c r="AD13" i="25"/>
  <c r="AC13" i="25"/>
  <c r="AA13" i="25"/>
  <c r="Z13" i="25"/>
  <c r="X13" i="25"/>
  <c r="W13" i="25"/>
  <c r="U13" i="25"/>
  <c r="T13" i="25"/>
  <c r="Q13" i="25"/>
  <c r="P13" i="25"/>
  <c r="N13" i="25"/>
  <c r="M13" i="25"/>
  <c r="K13" i="25"/>
  <c r="J13" i="25"/>
  <c r="H13" i="25"/>
  <c r="G13" i="25"/>
  <c r="E13" i="25"/>
  <c r="D13" i="25"/>
  <c r="AD12" i="25"/>
  <c r="AC12" i="25"/>
  <c r="AA12" i="25"/>
  <c r="Z12" i="25"/>
  <c r="X12" i="25"/>
  <c r="W12" i="25"/>
  <c r="U12" i="25"/>
  <c r="T12" i="25"/>
  <c r="Q12" i="25"/>
  <c r="P12" i="25"/>
  <c r="N12" i="25"/>
  <c r="M12" i="25"/>
  <c r="K12" i="25"/>
  <c r="J12" i="25"/>
  <c r="H12" i="25"/>
  <c r="G12" i="25"/>
  <c r="E12" i="25"/>
  <c r="D12" i="25"/>
  <c r="AD11" i="25"/>
  <c r="AC11" i="25"/>
  <c r="AA11" i="25"/>
  <c r="Z11" i="25"/>
  <c r="X11" i="25"/>
  <c r="W11" i="25"/>
  <c r="U11" i="25"/>
  <c r="T11" i="25"/>
  <c r="Q11" i="25"/>
  <c r="P11" i="25"/>
  <c r="N11" i="25"/>
  <c r="M11" i="25"/>
  <c r="K11" i="25"/>
  <c r="J11" i="25"/>
  <c r="H11" i="25"/>
  <c r="G11" i="25"/>
  <c r="E11" i="25"/>
  <c r="D11" i="25"/>
  <c r="AD10" i="25"/>
  <c r="AC10" i="25"/>
  <c r="AA10" i="25"/>
  <c r="Z10" i="25"/>
  <c r="X10" i="25"/>
  <c r="W10" i="25"/>
  <c r="U10" i="25"/>
  <c r="T10" i="25"/>
  <c r="Q10" i="25"/>
  <c r="P10" i="25"/>
  <c r="N10" i="25"/>
  <c r="M10" i="25"/>
  <c r="K10" i="25"/>
  <c r="J10" i="25"/>
  <c r="H10" i="25"/>
  <c r="G10" i="25"/>
  <c r="E10" i="25"/>
  <c r="D10" i="25"/>
  <c r="AD9" i="25"/>
  <c r="AC9" i="25"/>
  <c r="AA9" i="25"/>
  <c r="Z9" i="25"/>
  <c r="X9" i="25"/>
  <c r="W9" i="25"/>
  <c r="U9" i="25"/>
  <c r="T9" i="25"/>
  <c r="Q9" i="25"/>
  <c r="P9" i="25"/>
  <c r="N9" i="25"/>
  <c r="M9" i="25"/>
  <c r="K9" i="25"/>
  <c r="J9" i="25"/>
  <c r="H9" i="25"/>
  <c r="G9" i="25"/>
  <c r="E9" i="25"/>
  <c r="D9" i="25"/>
  <c r="AD8" i="25"/>
  <c r="AC8" i="25"/>
  <c r="AA8" i="25"/>
  <c r="Z8" i="25"/>
  <c r="X8" i="25"/>
  <c r="W8" i="25"/>
  <c r="U8" i="25"/>
  <c r="T8" i="25"/>
  <c r="Q8" i="25"/>
  <c r="P8" i="25"/>
  <c r="N8" i="25"/>
  <c r="M8" i="25"/>
  <c r="K8" i="25"/>
  <c r="J8" i="25"/>
  <c r="H8" i="25"/>
  <c r="G8" i="25"/>
  <c r="E8" i="25"/>
  <c r="D8" i="25"/>
  <c r="AD7" i="25"/>
  <c r="AC7" i="25"/>
  <c r="AA7" i="25"/>
  <c r="Z7" i="25"/>
  <c r="X7" i="25"/>
  <c r="W7" i="25"/>
  <c r="U7" i="25"/>
  <c r="T7" i="25"/>
  <c r="Q7" i="25"/>
  <c r="P7" i="25"/>
  <c r="N7" i="25"/>
  <c r="M7" i="25"/>
  <c r="K7" i="25"/>
  <c r="J7" i="25"/>
  <c r="H7" i="25"/>
  <c r="G7" i="25"/>
  <c r="E7" i="25"/>
  <c r="D7" i="25"/>
  <c r="AD6" i="25"/>
  <c r="AC6" i="25"/>
  <c r="AA6" i="25"/>
  <c r="Z6" i="25"/>
  <c r="X6" i="25"/>
  <c r="W6" i="25"/>
  <c r="U6" i="25"/>
  <c r="T6" i="25"/>
  <c r="Q6" i="25"/>
  <c r="P6" i="25"/>
  <c r="N6" i="25"/>
  <c r="M6" i="25"/>
  <c r="K6" i="25"/>
  <c r="J6" i="25"/>
  <c r="H6" i="25"/>
  <c r="G6" i="25"/>
  <c r="E6" i="25"/>
  <c r="D6" i="25"/>
  <c r="AD5" i="25"/>
  <c r="AC5" i="25"/>
  <c r="AA5" i="25"/>
  <c r="Z5" i="25"/>
  <c r="X5" i="25"/>
  <c r="W5" i="25"/>
  <c r="U5" i="25"/>
  <c r="T5" i="25"/>
  <c r="Q5" i="25"/>
  <c r="P5" i="25"/>
  <c r="N5" i="25"/>
  <c r="M5" i="25"/>
  <c r="K5" i="25"/>
  <c r="J5" i="25"/>
  <c r="H5" i="25"/>
  <c r="G5" i="25"/>
  <c r="E5" i="25"/>
  <c r="D5" i="25"/>
  <c r="AC2054" i="14" l="1"/>
  <c r="AD2054" i="14" s="1"/>
  <c r="Z2054" i="14"/>
  <c r="AA2054" i="14" s="1"/>
  <c r="W2054" i="14"/>
  <c r="X2054" i="14" s="1"/>
  <c r="T2054" i="14"/>
  <c r="U2054" i="14" s="1"/>
  <c r="P2054" i="14"/>
  <c r="Q2054" i="14" s="1"/>
  <c r="M2054" i="14"/>
  <c r="N2054" i="14" s="1"/>
  <c r="J2054" i="14"/>
  <c r="K2054" i="14" s="1"/>
  <c r="G2054" i="14"/>
  <c r="H2054" i="14" s="1"/>
  <c r="E2054" i="14"/>
  <c r="D2054" i="14"/>
  <c r="AC2053" i="14"/>
  <c r="AD2053" i="14" s="1"/>
  <c r="Z2053" i="14"/>
  <c r="AA2053" i="14" s="1"/>
  <c r="W2053" i="14"/>
  <c r="X2053" i="14" s="1"/>
  <c r="T2053" i="14"/>
  <c r="U2053" i="14" s="1"/>
  <c r="P2053" i="14"/>
  <c r="Q2053" i="14" s="1"/>
  <c r="M2053" i="14"/>
  <c r="N2053" i="14" s="1"/>
  <c r="J2053" i="14"/>
  <c r="K2053" i="14" s="1"/>
  <c r="G2053" i="14"/>
  <c r="H2053" i="14" s="1"/>
  <c r="E2053" i="14"/>
  <c r="D2053" i="14"/>
  <c r="AC2052" i="14"/>
  <c r="AD2052" i="14" s="1"/>
  <c r="Z2052" i="14"/>
  <c r="AA2052" i="14" s="1"/>
  <c r="W2052" i="14"/>
  <c r="X2052" i="14" s="1"/>
  <c r="T2052" i="14"/>
  <c r="U2052" i="14" s="1"/>
  <c r="P2052" i="14"/>
  <c r="Q2052" i="14" s="1"/>
  <c r="M2052" i="14"/>
  <c r="N2052" i="14" s="1"/>
  <c r="J2052" i="14"/>
  <c r="K2052" i="14" s="1"/>
  <c r="G2052" i="14"/>
  <c r="H2052" i="14" s="1"/>
  <c r="E2052" i="14"/>
  <c r="D2052" i="14"/>
  <c r="AC2033" i="14"/>
  <c r="AD2033" i="14" s="1"/>
  <c r="Z2033" i="14"/>
  <c r="AA2033" i="14" s="1"/>
  <c r="W2033" i="14"/>
  <c r="X2033" i="14" s="1"/>
  <c r="T2033" i="14"/>
  <c r="U2033" i="14" s="1"/>
  <c r="P2033" i="14"/>
  <c r="Q2033" i="14" s="1"/>
  <c r="M2033" i="14"/>
  <c r="N2033" i="14" s="1"/>
  <c r="J2033" i="14"/>
  <c r="K2033" i="14" s="1"/>
  <c r="G2033" i="14"/>
  <c r="H2033" i="14" s="1"/>
  <c r="E2033" i="14"/>
  <c r="D2033" i="14"/>
  <c r="AC2032" i="14"/>
  <c r="AD2032" i="14" s="1"/>
  <c r="Z2032" i="14"/>
  <c r="AA2032" i="14" s="1"/>
  <c r="W2032" i="14"/>
  <c r="X2032" i="14" s="1"/>
  <c r="T2032" i="14"/>
  <c r="U2032" i="14" s="1"/>
  <c r="P2032" i="14"/>
  <c r="Q2032" i="14" s="1"/>
  <c r="M2032" i="14"/>
  <c r="N2032" i="14" s="1"/>
  <c r="J2032" i="14"/>
  <c r="K2032" i="14" s="1"/>
  <c r="G2032" i="14"/>
  <c r="H2032" i="14" s="1"/>
  <c r="E2032" i="14"/>
  <c r="D2032" i="14"/>
  <c r="AC2031" i="14"/>
  <c r="AD2031" i="14" s="1"/>
  <c r="Z2031" i="14"/>
  <c r="AA2031" i="14" s="1"/>
  <c r="W2031" i="14"/>
  <c r="X2031" i="14" s="1"/>
  <c r="T2031" i="14"/>
  <c r="U2031" i="14" s="1"/>
  <c r="P2031" i="14"/>
  <c r="Q2031" i="14" s="1"/>
  <c r="M2031" i="14"/>
  <c r="N2031" i="14" s="1"/>
  <c r="J2031" i="14"/>
  <c r="K2031" i="14" s="1"/>
  <c r="G2031" i="14"/>
  <c r="H2031" i="14" s="1"/>
  <c r="E2031" i="14"/>
  <c r="D2031" i="14"/>
  <c r="AC2012" i="14"/>
  <c r="AD2012" i="14" s="1"/>
  <c r="Z2012" i="14"/>
  <c r="AA2012" i="14" s="1"/>
  <c r="W2012" i="14"/>
  <c r="X2012" i="14" s="1"/>
  <c r="T2012" i="14"/>
  <c r="U2012" i="14" s="1"/>
  <c r="P2012" i="14"/>
  <c r="Q2012" i="14" s="1"/>
  <c r="M2012" i="14"/>
  <c r="N2012" i="14" s="1"/>
  <c r="J2012" i="14"/>
  <c r="K2012" i="14" s="1"/>
  <c r="G2012" i="14"/>
  <c r="H2012" i="14" s="1"/>
  <c r="E2012" i="14"/>
  <c r="D2012" i="14"/>
  <c r="AC2011" i="14"/>
  <c r="AD2011" i="14" s="1"/>
  <c r="Z2011" i="14"/>
  <c r="AA2011" i="14" s="1"/>
  <c r="W2011" i="14"/>
  <c r="X2011" i="14" s="1"/>
  <c r="T2011" i="14"/>
  <c r="U2011" i="14" s="1"/>
  <c r="P2011" i="14"/>
  <c r="Q2011" i="14" s="1"/>
  <c r="M2011" i="14"/>
  <c r="N2011" i="14" s="1"/>
  <c r="J2011" i="14"/>
  <c r="K2011" i="14" s="1"/>
  <c r="G2011" i="14"/>
  <c r="H2011" i="14" s="1"/>
  <c r="E2011" i="14"/>
  <c r="D2011" i="14"/>
  <c r="AC2010" i="14"/>
  <c r="AD2010" i="14" s="1"/>
  <c r="Z2010" i="14"/>
  <c r="AA2010" i="14" s="1"/>
  <c r="W2010" i="14"/>
  <c r="X2010" i="14" s="1"/>
  <c r="T2010" i="14"/>
  <c r="U2010" i="14" s="1"/>
  <c r="P2010" i="14"/>
  <c r="Q2010" i="14" s="1"/>
  <c r="M2010" i="14"/>
  <c r="N2010" i="14" s="1"/>
  <c r="J2010" i="14"/>
  <c r="K2010" i="14" s="1"/>
  <c r="G2010" i="14"/>
  <c r="H2010" i="14" s="1"/>
  <c r="E2010" i="14"/>
  <c r="D2010" i="14"/>
  <c r="AC1991" i="14"/>
  <c r="AD1991" i="14" s="1"/>
  <c r="Z1991" i="14"/>
  <c r="AA1991" i="14" s="1"/>
  <c r="W1991" i="14"/>
  <c r="X1991" i="14" s="1"/>
  <c r="T1991" i="14"/>
  <c r="U1991" i="14" s="1"/>
  <c r="P1991" i="14"/>
  <c r="Q1991" i="14" s="1"/>
  <c r="M1991" i="14"/>
  <c r="N1991" i="14" s="1"/>
  <c r="J1991" i="14"/>
  <c r="K1991" i="14" s="1"/>
  <c r="G1991" i="14"/>
  <c r="H1991" i="14" s="1"/>
  <c r="E1991" i="14"/>
  <c r="D1991" i="14"/>
  <c r="AC1990" i="14"/>
  <c r="AD1990" i="14" s="1"/>
  <c r="Z1990" i="14"/>
  <c r="AA1990" i="14" s="1"/>
  <c r="W1990" i="14"/>
  <c r="X1990" i="14" s="1"/>
  <c r="T1990" i="14"/>
  <c r="U1990" i="14" s="1"/>
  <c r="P1990" i="14"/>
  <c r="Q1990" i="14" s="1"/>
  <c r="M1990" i="14"/>
  <c r="N1990" i="14" s="1"/>
  <c r="J1990" i="14"/>
  <c r="K1990" i="14" s="1"/>
  <c r="G1990" i="14"/>
  <c r="H1990" i="14" s="1"/>
  <c r="E1990" i="14"/>
  <c r="D1990" i="14"/>
  <c r="AD1989" i="14"/>
  <c r="AC1989" i="14"/>
  <c r="Z1989" i="14"/>
  <c r="AA1989" i="14" s="1"/>
  <c r="X1989" i="14"/>
  <c r="W1989" i="14"/>
  <c r="T1989" i="14"/>
  <c r="U1989" i="14" s="1"/>
  <c r="P1989" i="14"/>
  <c r="Q1989" i="14" s="1"/>
  <c r="M1989" i="14"/>
  <c r="N1989" i="14" s="1"/>
  <c r="J1989" i="14"/>
  <c r="K1989" i="14" s="1"/>
  <c r="G1989" i="14"/>
  <c r="H1989" i="14" s="1"/>
  <c r="E1989" i="14"/>
  <c r="D1989" i="14"/>
  <c r="AC1970" i="14"/>
  <c r="AD1970" i="14" s="1"/>
  <c r="Z1970" i="14"/>
  <c r="AA1970" i="14" s="1"/>
  <c r="W1970" i="14"/>
  <c r="X1970" i="14" s="1"/>
  <c r="T1970" i="14"/>
  <c r="U1970" i="14" s="1"/>
  <c r="P1970" i="14"/>
  <c r="Q1970" i="14" s="1"/>
  <c r="M1970" i="14"/>
  <c r="N1970" i="14" s="1"/>
  <c r="J1970" i="14"/>
  <c r="K1970" i="14" s="1"/>
  <c r="G1970" i="14"/>
  <c r="H1970" i="14" s="1"/>
  <c r="E1970" i="14"/>
  <c r="D1970" i="14"/>
  <c r="AC1969" i="14"/>
  <c r="AD1969" i="14" s="1"/>
  <c r="Z1969" i="14"/>
  <c r="AA1969" i="14" s="1"/>
  <c r="W1969" i="14"/>
  <c r="X1969" i="14" s="1"/>
  <c r="T1969" i="14"/>
  <c r="U1969" i="14" s="1"/>
  <c r="P1969" i="14"/>
  <c r="Q1969" i="14" s="1"/>
  <c r="M1969" i="14"/>
  <c r="N1969" i="14" s="1"/>
  <c r="J1969" i="14"/>
  <c r="K1969" i="14" s="1"/>
  <c r="G1969" i="14"/>
  <c r="H1969" i="14" s="1"/>
  <c r="E1969" i="14"/>
  <c r="D1969" i="14"/>
  <c r="AC1968" i="14"/>
  <c r="AD1968" i="14" s="1"/>
  <c r="Z1968" i="14"/>
  <c r="AA1968" i="14" s="1"/>
  <c r="W1968" i="14"/>
  <c r="X1968" i="14" s="1"/>
  <c r="T1968" i="14"/>
  <c r="U1968" i="14" s="1"/>
  <c r="P1968" i="14"/>
  <c r="Q1968" i="14" s="1"/>
  <c r="M1968" i="14"/>
  <c r="N1968" i="14" s="1"/>
  <c r="J1968" i="14"/>
  <c r="K1968" i="14" s="1"/>
  <c r="G1968" i="14"/>
  <c r="H1968" i="14" s="1"/>
  <c r="E1968" i="14"/>
  <c r="D1968" i="14"/>
  <c r="AC1949" i="14"/>
  <c r="AD1949" i="14" s="1"/>
  <c r="AA1949" i="14"/>
  <c r="Z1949" i="14"/>
  <c r="W1949" i="14"/>
  <c r="X1949" i="14" s="1"/>
  <c r="U1949" i="14"/>
  <c r="T1949" i="14"/>
  <c r="P1949" i="14"/>
  <c r="Q1949" i="14" s="1"/>
  <c r="M1949" i="14"/>
  <c r="N1949" i="14" s="1"/>
  <c r="J1949" i="14"/>
  <c r="K1949" i="14" s="1"/>
  <c r="G1949" i="14"/>
  <c r="H1949" i="14" s="1"/>
  <c r="E1949" i="14"/>
  <c r="D1949" i="14"/>
  <c r="AC1948" i="14"/>
  <c r="AD1948" i="14" s="1"/>
  <c r="Z1948" i="14"/>
  <c r="AA1948" i="14" s="1"/>
  <c r="X1948" i="14"/>
  <c r="W1948" i="14"/>
  <c r="T1948" i="14"/>
  <c r="U1948" i="14" s="1"/>
  <c r="P1948" i="14"/>
  <c r="Q1948" i="14" s="1"/>
  <c r="M1948" i="14"/>
  <c r="N1948" i="14" s="1"/>
  <c r="J1948" i="14"/>
  <c r="K1948" i="14" s="1"/>
  <c r="G1948" i="14"/>
  <c r="H1948" i="14" s="1"/>
  <c r="E1948" i="14"/>
  <c r="D1948" i="14"/>
  <c r="AC1947" i="14"/>
  <c r="AD1947" i="14" s="1"/>
  <c r="AA1947" i="14"/>
  <c r="Z1947" i="14"/>
  <c r="W1947" i="14"/>
  <c r="X1947" i="14" s="1"/>
  <c r="T1947" i="14"/>
  <c r="U1947" i="14" s="1"/>
  <c r="P1947" i="14"/>
  <c r="Q1947" i="14" s="1"/>
  <c r="M1947" i="14"/>
  <c r="N1947" i="14" s="1"/>
  <c r="J1947" i="14"/>
  <c r="K1947" i="14" s="1"/>
  <c r="G1947" i="14"/>
  <c r="H1947" i="14" s="1"/>
  <c r="E1947" i="14"/>
  <c r="D1947" i="14"/>
  <c r="AC1924" i="14"/>
  <c r="AD1924" i="14" s="1"/>
  <c r="Z1924" i="14"/>
  <c r="AA1924" i="14" s="1"/>
  <c r="W1924" i="14"/>
  <c r="X1924" i="14" s="1"/>
  <c r="T1924" i="14"/>
  <c r="U1924" i="14" s="1"/>
  <c r="P1924" i="14"/>
  <c r="Q1924" i="14" s="1"/>
  <c r="M1924" i="14"/>
  <c r="N1924" i="14" s="1"/>
  <c r="J1924" i="14"/>
  <c r="K1924" i="14" s="1"/>
  <c r="G1924" i="14"/>
  <c r="H1924" i="14" s="1"/>
  <c r="E1924" i="14"/>
  <c r="D1924" i="14"/>
  <c r="AC1923" i="14"/>
  <c r="AD1923" i="14" s="1"/>
  <c r="Z1923" i="14"/>
  <c r="AA1923" i="14" s="1"/>
  <c r="W1923" i="14"/>
  <c r="X1923" i="14" s="1"/>
  <c r="T1923" i="14"/>
  <c r="U1923" i="14" s="1"/>
  <c r="P1923" i="14"/>
  <c r="Q1923" i="14" s="1"/>
  <c r="M1923" i="14"/>
  <c r="N1923" i="14" s="1"/>
  <c r="J1923" i="14"/>
  <c r="K1923" i="14" s="1"/>
  <c r="G1923" i="14"/>
  <c r="H1923" i="14" s="1"/>
  <c r="E1923" i="14"/>
  <c r="D1923" i="14"/>
  <c r="AD1901" i="14"/>
  <c r="AC1901" i="14"/>
  <c r="AA1901" i="14"/>
  <c r="Z1901" i="14"/>
  <c r="X1901" i="14"/>
  <c r="W1901" i="14"/>
  <c r="T1901" i="14"/>
  <c r="U1901" i="14" s="1"/>
  <c r="P1901" i="14"/>
  <c r="Q1901" i="14" s="1"/>
  <c r="M1901" i="14"/>
  <c r="N1901" i="14" s="1"/>
  <c r="J1901" i="14"/>
  <c r="K1901" i="14" s="1"/>
  <c r="G1901" i="14"/>
  <c r="H1901" i="14" s="1"/>
  <c r="E1901" i="14"/>
  <c r="D1901" i="14"/>
  <c r="AC1900" i="14"/>
  <c r="AD1900" i="14" s="1"/>
  <c r="Z1900" i="14"/>
  <c r="AA1900" i="14" s="1"/>
  <c r="W1900" i="14"/>
  <c r="X1900" i="14" s="1"/>
  <c r="T1900" i="14"/>
  <c r="U1900" i="14" s="1"/>
  <c r="P1900" i="14"/>
  <c r="Q1900" i="14" s="1"/>
  <c r="M1900" i="14"/>
  <c r="N1900" i="14" s="1"/>
  <c r="J1900" i="14"/>
  <c r="K1900" i="14" s="1"/>
  <c r="G1900" i="14"/>
  <c r="H1900" i="14" s="1"/>
  <c r="E1900" i="14"/>
  <c r="D1900" i="14"/>
  <c r="AC1878" i="14"/>
  <c r="AD1878" i="14" s="1"/>
  <c r="Z1878" i="14"/>
  <c r="AA1878" i="14" s="1"/>
  <c r="W1878" i="14"/>
  <c r="X1878" i="14" s="1"/>
  <c r="T1878" i="14"/>
  <c r="U1878" i="14" s="1"/>
  <c r="P1878" i="14"/>
  <c r="Q1878" i="14" s="1"/>
  <c r="M1878" i="14"/>
  <c r="N1878" i="14" s="1"/>
  <c r="J1878" i="14"/>
  <c r="K1878" i="14" s="1"/>
  <c r="G1878" i="14"/>
  <c r="H1878" i="14" s="1"/>
  <c r="E1878" i="14"/>
  <c r="D1878" i="14"/>
  <c r="AC1877" i="14"/>
  <c r="AD1877" i="14" s="1"/>
  <c r="Z1877" i="14"/>
  <c r="AA1877" i="14" s="1"/>
  <c r="W1877" i="14"/>
  <c r="X1877" i="14" s="1"/>
  <c r="T1877" i="14"/>
  <c r="U1877" i="14" s="1"/>
  <c r="P1877" i="14"/>
  <c r="Q1877" i="14" s="1"/>
  <c r="M1877" i="14"/>
  <c r="N1877" i="14" s="1"/>
  <c r="J1877" i="14"/>
  <c r="K1877" i="14" s="1"/>
  <c r="G1877" i="14"/>
  <c r="H1877" i="14" s="1"/>
  <c r="E1877" i="14"/>
  <c r="D1877" i="14"/>
  <c r="AC1855" i="14"/>
  <c r="AD1855" i="14" s="1"/>
  <c r="Z1855" i="14"/>
  <c r="AA1855" i="14" s="1"/>
  <c r="W1855" i="14"/>
  <c r="X1855" i="14" s="1"/>
  <c r="T1855" i="14"/>
  <c r="U1855" i="14" s="1"/>
  <c r="P1855" i="14"/>
  <c r="Q1855" i="14" s="1"/>
  <c r="M1855" i="14"/>
  <c r="N1855" i="14" s="1"/>
  <c r="J1855" i="14"/>
  <c r="K1855" i="14" s="1"/>
  <c r="G1855" i="14"/>
  <c r="H1855" i="14" s="1"/>
  <c r="E1855" i="14"/>
  <c r="D1855" i="14"/>
  <c r="AC1854" i="14"/>
  <c r="AD1854" i="14" s="1"/>
  <c r="Z1854" i="14"/>
  <c r="AA1854" i="14" s="1"/>
  <c r="W1854" i="14"/>
  <c r="X1854" i="14" s="1"/>
  <c r="T1854" i="14"/>
  <c r="U1854" i="14" s="1"/>
  <c r="P1854" i="14"/>
  <c r="Q1854" i="14" s="1"/>
  <c r="M1854" i="14"/>
  <c r="N1854" i="14" s="1"/>
  <c r="J1854" i="14"/>
  <c r="K1854" i="14" s="1"/>
  <c r="G1854" i="14"/>
  <c r="H1854" i="14" s="1"/>
  <c r="E1854" i="14"/>
  <c r="D1854" i="14"/>
  <c r="AD1832" i="14"/>
  <c r="AC1832" i="14"/>
  <c r="Z1832" i="14"/>
  <c r="AA1832" i="14" s="1"/>
  <c r="W1832" i="14"/>
  <c r="X1832" i="14" s="1"/>
  <c r="T1832" i="14"/>
  <c r="U1832" i="14" s="1"/>
  <c r="P1832" i="14"/>
  <c r="Q1832" i="14" s="1"/>
  <c r="M1832" i="14"/>
  <c r="N1832" i="14" s="1"/>
  <c r="J1832" i="14"/>
  <c r="K1832" i="14" s="1"/>
  <c r="G1832" i="14"/>
  <c r="H1832" i="14" s="1"/>
  <c r="E1832" i="14"/>
  <c r="D1832" i="14"/>
  <c r="AC1831" i="14"/>
  <c r="AD1831" i="14" s="1"/>
  <c r="AA1831" i="14"/>
  <c r="Z1831" i="14"/>
  <c r="W1831" i="14"/>
  <c r="X1831" i="14" s="1"/>
  <c r="T1831" i="14"/>
  <c r="U1831" i="14" s="1"/>
  <c r="P1831" i="14"/>
  <c r="Q1831" i="14" s="1"/>
  <c r="M1831" i="14"/>
  <c r="N1831" i="14" s="1"/>
  <c r="J1831" i="14"/>
  <c r="K1831" i="14" s="1"/>
  <c r="G1831" i="14"/>
  <c r="H1831" i="14" s="1"/>
  <c r="E1831" i="14"/>
  <c r="D1831" i="14"/>
  <c r="AC1809" i="14"/>
  <c r="AD1809" i="14" s="1"/>
  <c r="Z1809" i="14"/>
  <c r="AA1809" i="14" s="1"/>
  <c r="W1809" i="14"/>
  <c r="X1809" i="14" s="1"/>
  <c r="T1809" i="14"/>
  <c r="U1809" i="14" s="1"/>
  <c r="P1809" i="14"/>
  <c r="Q1809" i="14" s="1"/>
  <c r="M1809" i="14"/>
  <c r="N1809" i="14" s="1"/>
  <c r="J1809" i="14"/>
  <c r="K1809" i="14" s="1"/>
  <c r="G1809" i="14"/>
  <c r="H1809" i="14" s="1"/>
  <c r="E1809" i="14"/>
  <c r="D1809" i="14"/>
  <c r="AC1808" i="14"/>
  <c r="AD1808" i="14" s="1"/>
  <c r="Z1808" i="14"/>
  <c r="AA1808" i="14" s="1"/>
  <c r="W1808" i="14"/>
  <c r="X1808" i="14" s="1"/>
  <c r="T1808" i="14"/>
  <c r="U1808" i="14" s="1"/>
  <c r="P1808" i="14"/>
  <c r="Q1808" i="14" s="1"/>
  <c r="M1808" i="14"/>
  <c r="N1808" i="14" s="1"/>
  <c r="J1808" i="14"/>
  <c r="K1808" i="14" s="1"/>
  <c r="G1808" i="14"/>
  <c r="H1808" i="14" s="1"/>
  <c r="E1808" i="14"/>
  <c r="D1808" i="14"/>
  <c r="AC1790" i="14"/>
  <c r="AD1790" i="14" s="1"/>
  <c r="Z1790" i="14"/>
  <c r="AA1790" i="14" s="1"/>
  <c r="W1790" i="14"/>
  <c r="X1790" i="14" s="1"/>
  <c r="T1790" i="14"/>
  <c r="U1790" i="14" s="1"/>
  <c r="P1790" i="14"/>
  <c r="Q1790" i="14" s="1"/>
  <c r="M1790" i="14"/>
  <c r="N1790" i="14" s="1"/>
  <c r="J1790" i="14"/>
  <c r="K1790" i="14" s="1"/>
  <c r="G1790" i="14"/>
  <c r="H1790" i="14" s="1"/>
  <c r="E1790" i="14"/>
  <c r="D1790" i="14"/>
  <c r="AC1789" i="14"/>
  <c r="AD1789" i="14" s="1"/>
  <c r="Z1789" i="14"/>
  <c r="AA1789" i="14" s="1"/>
  <c r="W1789" i="14"/>
  <c r="X1789" i="14" s="1"/>
  <c r="T1789" i="14"/>
  <c r="U1789" i="14" s="1"/>
  <c r="P1789" i="14"/>
  <c r="Q1789" i="14" s="1"/>
  <c r="M1789" i="14"/>
  <c r="N1789" i="14" s="1"/>
  <c r="J1789" i="14"/>
  <c r="K1789" i="14" s="1"/>
  <c r="G1789" i="14"/>
  <c r="H1789" i="14" s="1"/>
  <c r="E1789" i="14"/>
  <c r="D1789" i="14"/>
  <c r="AC1788" i="14"/>
  <c r="AD1788" i="14" s="1"/>
  <c r="Z1788" i="14"/>
  <c r="AA1788" i="14" s="1"/>
  <c r="W1788" i="14"/>
  <c r="X1788" i="14" s="1"/>
  <c r="T1788" i="14"/>
  <c r="U1788" i="14" s="1"/>
  <c r="P1788" i="14"/>
  <c r="Q1788" i="14" s="1"/>
  <c r="M1788" i="14"/>
  <c r="N1788" i="14" s="1"/>
  <c r="J1788" i="14"/>
  <c r="K1788" i="14" s="1"/>
  <c r="G1788" i="14"/>
  <c r="H1788" i="14" s="1"/>
  <c r="E1788" i="14"/>
  <c r="D1788" i="14"/>
  <c r="AC1769" i="14"/>
  <c r="AD1769" i="14" s="1"/>
  <c r="Z1769" i="14"/>
  <c r="AA1769" i="14" s="1"/>
  <c r="W1769" i="14"/>
  <c r="X1769" i="14" s="1"/>
  <c r="T1769" i="14"/>
  <c r="U1769" i="14" s="1"/>
  <c r="P1769" i="14"/>
  <c r="Q1769" i="14" s="1"/>
  <c r="M1769" i="14"/>
  <c r="N1769" i="14" s="1"/>
  <c r="J1769" i="14"/>
  <c r="K1769" i="14" s="1"/>
  <c r="G1769" i="14"/>
  <c r="H1769" i="14" s="1"/>
  <c r="E1769" i="14"/>
  <c r="D1769" i="14"/>
  <c r="AC1768" i="14"/>
  <c r="AD1768" i="14" s="1"/>
  <c r="Z1768" i="14"/>
  <c r="AA1768" i="14" s="1"/>
  <c r="W1768" i="14"/>
  <c r="X1768" i="14" s="1"/>
  <c r="T1768" i="14"/>
  <c r="U1768" i="14" s="1"/>
  <c r="P1768" i="14"/>
  <c r="Q1768" i="14" s="1"/>
  <c r="M1768" i="14"/>
  <c r="N1768" i="14" s="1"/>
  <c r="J1768" i="14"/>
  <c r="K1768" i="14" s="1"/>
  <c r="G1768" i="14"/>
  <c r="H1768" i="14" s="1"/>
  <c r="E1768" i="14"/>
  <c r="D1768" i="14"/>
  <c r="AC1767" i="14"/>
  <c r="AD1767" i="14" s="1"/>
  <c r="Z1767" i="14"/>
  <c r="AA1767" i="14" s="1"/>
  <c r="W1767" i="14"/>
  <c r="X1767" i="14" s="1"/>
  <c r="T1767" i="14"/>
  <c r="U1767" i="14" s="1"/>
  <c r="P1767" i="14"/>
  <c r="Q1767" i="14" s="1"/>
  <c r="M1767" i="14"/>
  <c r="N1767" i="14" s="1"/>
  <c r="J1767" i="14"/>
  <c r="K1767" i="14" s="1"/>
  <c r="G1767" i="14"/>
  <c r="H1767" i="14" s="1"/>
  <c r="E1767" i="14"/>
  <c r="D1767" i="14"/>
  <c r="AC1748" i="14"/>
  <c r="AD1748" i="14" s="1"/>
  <c r="Z1748" i="14"/>
  <c r="AA1748" i="14" s="1"/>
  <c r="W1748" i="14"/>
  <c r="X1748" i="14" s="1"/>
  <c r="T1748" i="14"/>
  <c r="U1748" i="14" s="1"/>
  <c r="P1748" i="14"/>
  <c r="Q1748" i="14" s="1"/>
  <c r="M1748" i="14"/>
  <c r="N1748" i="14" s="1"/>
  <c r="J1748" i="14"/>
  <c r="K1748" i="14" s="1"/>
  <c r="G1748" i="14"/>
  <c r="H1748" i="14" s="1"/>
  <c r="E1748" i="14"/>
  <c r="D1748" i="14"/>
  <c r="AC1747" i="14"/>
  <c r="AD1747" i="14" s="1"/>
  <c r="Z1747" i="14"/>
  <c r="AA1747" i="14" s="1"/>
  <c r="W1747" i="14"/>
  <c r="X1747" i="14" s="1"/>
  <c r="T1747" i="14"/>
  <c r="U1747" i="14" s="1"/>
  <c r="P1747" i="14"/>
  <c r="Q1747" i="14" s="1"/>
  <c r="M1747" i="14"/>
  <c r="N1747" i="14" s="1"/>
  <c r="J1747" i="14"/>
  <c r="K1747" i="14" s="1"/>
  <c r="G1747" i="14"/>
  <c r="H1747" i="14" s="1"/>
  <c r="E1747" i="14"/>
  <c r="D1747" i="14"/>
  <c r="AC1746" i="14"/>
  <c r="AD1746" i="14" s="1"/>
  <c r="Z1746" i="14"/>
  <c r="AA1746" i="14" s="1"/>
  <c r="W1746" i="14"/>
  <c r="X1746" i="14" s="1"/>
  <c r="T1746" i="14"/>
  <c r="U1746" i="14" s="1"/>
  <c r="P1746" i="14"/>
  <c r="Q1746" i="14" s="1"/>
  <c r="M1746" i="14"/>
  <c r="N1746" i="14" s="1"/>
  <c r="J1746" i="14"/>
  <c r="K1746" i="14" s="1"/>
  <c r="G1746" i="14"/>
  <c r="H1746" i="14" s="1"/>
  <c r="E1746" i="14"/>
  <c r="D1746" i="14"/>
  <c r="AC1727" i="14"/>
  <c r="AD1727" i="14" s="1"/>
  <c r="Z1727" i="14"/>
  <c r="AA1727" i="14" s="1"/>
  <c r="W1727" i="14"/>
  <c r="X1727" i="14" s="1"/>
  <c r="T1727" i="14"/>
  <c r="U1727" i="14" s="1"/>
  <c r="P1727" i="14"/>
  <c r="Q1727" i="14" s="1"/>
  <c r="M1727" i="14"/>
  <c r="N1727" i="14" s="1"/>
  <c r="J1727" i="14"/>
  <c r="K1727" i="14" s="1"/>
  <c r="G1727" i="14"/>
  <c r="H1727" i="14" s="1"/>
  <c r="E1727" i="14"/>
  <c r="D1727" i="14"/>
  <c r="AC1726" i="14"/>
  <c r="AD1726" i="14" s="1"/>
  <c r="Z1726" i="14"/>
  <c r="AA1726" i="14" s="1"/>
  <c r="W1726" i="14"/>
  <c r="X1726" i="14" s="1"/>
  <c r="T1726" i="14"/>
  <c r="U1726" i="14" s="1"/>
  <c r="P1726" i="14"/>
  <c r="Q1726" i="14" s="1"/>
  <c r="M1726" i="14"/>
  <c r="N1726" i="14" s="1"/>
  <c r="J1726" i="14"/>
  <c r="K1726" i="14" s="1"/>
  <c r="G1726" i="14"/>
  <c r="H1726" i="14" s="1"/>
  <c r="E1726" i="14"/>
  <c r="D1726" i="14"/>
  <c r="AC1725" i="14"/>
  <c r="AD1725" i="14" s="1"/>
  <c r="Z1725" i="14"/>
  <c r="AA1725" i="14" s="1"/>
  <c r="W1725" i="14"/>
  <c r="X1725" i="14" s="1"/>
  <c r="T1725" i="14"/>
  <c r="U1725" i="14" s="1"/>
  <c r="P1725" i="14"/>
  <c r="Q1725" i="14" s="1"/>
  <c r="M1725" i="14"/>
  <c r="N1725" i="14" s="1"/>
  <c r="J1725" i="14"/>
  <c r="K1725" i="14" s="1"/>
  <c r="G1725" i="14"/>
  <c r="H1725" i="14" s="1"/>
  <c r="E1725" i="14"/>
  <c r="D1725" i="14"/>
  <c r="AD1706" i="14"/>
  <c r="AC1706" i="14"/>
  <c r="Z1706" i="14"/>
  <c r="AA1706" i="14" s="1"/>
  <c r="X1706" i="14"/>
  <c r="W1706" i="14"/>
  <c r="T1706" i="14"/>
  <c r="U1706" i="14" s="1"/>
  <c r="P1706" i="14"/>
  <c r="Q1706" i="14" s="1"/>
  <c r="M1706" i="14"/>
  <c r="N1706" i="14" s="1"/>
  <c r="J1706" i="14"/>
  <c r="K1706" i="14" s="1"/>
  <c r="G1706" i="14"/>
  <c r="H1706" i="14" s="1"/>
  <c r="E1706" i="14"/>
  <c r="D1706" i="14"/>
  <c r="AD1705" i="14"/>
  <c r="AC1705" i="14"/>
  <c r="Z1705" i="14"/>
  <c r="AA1705" i="14" s="1"/>
  <c r="W1705" i="14"/>
  <c r="X1705" i="14" s="1"/>
  <c r="U1705" i="14"/>
  <c r="T1705" i="14"/>
  <c r="P1705" i="14"/>
  <c r="Q1705" i="14" s="1"/>
  <c r="M1705" i="14"/>
  <c r="N1705" i="14" s="1"/>
  <c r="J1705" i="14"/>
  <c r="K1705" i="14" s="1"/>
  <c r="G1705" i="14"/>
  <c r="H1705" i="14" s="1"/>
  <c r="E1705" i="14"/>
  <c r="D1705" i="14"/>
  <c r="AD1704" i="14"/>
  <c r="AC1704" i="14"/>
  <c r="AA1704" i="14"/>
  <c r="Z1704" i="14"/>
  <c r="W1704" i="14"/>
  <c r="X1704" i="14" s="1"/>
  <c r="T1704" i="14"/>
  <c r="U1704" i="14" s="1"/>
  <c r="P1704" i="14"/>
  <c r="Q1704" i="14" s="1"/>
  <c r="M1704" i="14"/>
  <c r="N1704" i="14" s="1"/>
  <c r="J1704" i="14"/>
  <c r="K1704" i="14" s="1"/>
  <c r="G1704" i="14"/>
  <c r="H1704" i="14" s="1"/>
  <c r="E1704" i="14"/>
  <c r="D1704" i="14"/>
  <c r="AC1685" i="14"/>
  <c r="AD1685" i="14" s="1"/>
  <c r="Z1685" i="14"/>
  <c r="AA1685" i="14" s="1"/>
  <c r="W1685" i="14"/>
  <c r="X1685" i="14" s="1"/>
  <c r="T1685" i="14"/>
  <c r="U1685" i="14" s="1"/>
  <c r="P1685" i="14"/>
  <c r="Q1685" i="14" s="1"/>
  <c r="M1685" i="14"/>
  <c r="N1685" i="14" s="1"/>
  <c r="J1685" i="14"/>
  <c r="K1685" i="14" s="1"/>
  <c r="G1685" i="14"/>
  <c r="H1685" i="14" s="1"/>
  <c r="E1685" i="14"/>
  <c r="D1685" i="14"/>
  <c r="AC1684" i="14"/>
  <c r="AD1684" i="14" s="1"/>
  <c r="Z1684" i="14"/>
  <c r="AA1684" i="14" s="1"/>
  <c r="W1684" i="14"/>
  <c r="X1684" i="14" s="1"/>
  <c r="T1684" i="14"/>
  <c r="U1684" i="14" s="1"/>
  <c r="P1684" i="14"/>
  <c r="Q1684" i="14" s="1"/>
  <c r="M1684" i="14"/>
  <c r="N1684" i="14" s="1"/>
  <c r="J1684" i="14"/>
  <c r="K1684" i="14" s="1"/>
  <c r="G1684" i="14"/>
  <c r="H1684" i="14" s="1"/>
  <c r="E1684" i="14"/>
  <c r="D1684" i="14"/>
  <c r="AC1683" i="14"/>
  <c r="AD1683" i="14" s="1"/>
  <c r="Z1683" i="14"/>
  <c r="AA1683" i="14" s="1"/>
  <c r="W1683" i="14"/>
  <c r="X1683" i="14" s="1"/>
  <c r="T1683" i="14"/>
  <c r="U1683" i="14" s="1"/>
  <c r="P1683" i="14"/>
  <c r="Q1683" i="14" s="1"/>
  <c r="M1683" i="14"/>
  <c r="N1683" i="14" s="1"/>
  <c r="J1683" i="14"/>
  <c r="K1683" i="14" s="1"/>
  <c r="G1683" i="14"/>
  <c r="H1683" i="14" s="1"/>
  <c r="E1683" i="14"/>
  <c r="D1683" i="14"/>
  <c r="AC1664" i="14"/>
  <c r="AD1664" i="14" s="1"/>
  <c r="Z1664" i="14"/>
  <c r="AA1664" i="14" s="1"/>
  <c r="W1664" i="14"/>
  <c r="X1664" i="14" s="1"/>
  <c r="T1664" i="14"/>
  <c r="U1664" i="14" s="1"/>
  <c r="P1664" i="14"/>
  <c r="Q1664" i="14" s="1"/>
  <c r="M1664" i="14"/>
  <c r="N1664" i="14" s="1"/>
  <c r="J1664" i="14"/>
  <c r="K1664" i="14" s="1"/>
  <c r="G1664" i="14"/>
  <c r="H1664" i="14" s="1"/>
  <c r="E1664" i="14"/>
  <c r="D1664" i="14"/>
  <c r="AC1663" i="14"/>
  <c r="AD1663" i="14" s="1"/>
  <c r="Z1663" i="14"/>
  <c r="AA1663" i="14" s="1"/>
  <c r="W1663" i="14"/>
  <c r="X1663" i="14" s="1"/>
  <c r="T1663" i="14"/>
  <c r="U1663" i="14" s="1"/>
  <c r="P1663" i="14"/>
  <c r="Q1663" i="14" s="1"/>
  <c r="M1663" i="14"/>
  <c r="N1663" i="14" s="1"/>
  <c r="J1663" i="14"/>
  <c r="K1663" i="14" s="1"/>
  <c r="G1663" i="14"/>
  <c r="H1663" i="14" s="1"/>
  <c r="E1663" i="14"/>
  <c r="D1663" i="14"/>
  <c r="AC1662" i="14"/>
  <c r="AD1662" i="14" s="1"/>
  <c r="Z1662" i="14"/>
  <c r="AA1662" i="14" s="1"/>
  <c r="W1662" i="14"/>
  <c r="X1662" i="14" s="1"/>
  <c r="T1662" i="14"/>
  <c r="U1662" i="14" s="1"/>
  <c r="P1662" i="14"/>
  <c r="Q1662" i="14" s="1"/>
  <c r="M1662" i="14"/>
  <c r="N1662" i="14" s="1"/>
  <c r="J1662" i="14"/>
  <c r="K1662" i="14" s="1"/>
  <c r="G1662" i="14"/>
  <c r="H1662" i="14" s="1"/>
  <c r="E1662" i="14"/>
  <c r="D1662" i="14"/>
  <c r="AC1643" i="14"/>
  <c r="AD1643" i="14" s="1"/>
  <c r="Z1643" i="14"/>
  <c r="AA1643" i="14" s="1"/>
  <c r="W1643" i="14"/>
  <c r="X1643" i="14" s="1"/>
  <c r="T1643" i="14"/>
  <c r="U1643" i="14" s="1"/>
  <c r="P1643" i="14"/>
  <c r="Q1643" i="14" s="1"/>
  <c r="M1643" i="14"/>
  <c r="N1643" i="14" s="1"/>
  <c r="J1643" i="14"/>
  <c r="K1643" i="14" s="1"/>
  <c r="G1643" i="14"/>
  <c r="H1643" i="14" s="1"/>
  <c r="E1643" i="14"/>
  <c r="D1643" i="14"/>
  <c r="AC1642" i="14"/>
  <c r="AD1642" i="14" s="1"/>
  <c r="Z1642" i="14"/>
  <c r="AA1642" i="14" s="1"/>
  <c r="W1642" i="14"/>
  <c r="X1642" i="14" s="1"/>
  <c r="T1642" i="14"/>
  <c r="U1642" i="14" s="1"/>
  <c r="P1642" i="14"/>
  <c r="Q1642" i="14" s="1"/>
  <c r="M1642" i="14"/>
  <c r="N1642" i="14" s="1"/>
  <c r="J1642" i="14"/>
  <c r="K1642" i="14" s="1"/>
  <c r="G1642" i="14"/>
  <c r="H1642" i="14" s="1"/>
  <c r="E1642" i="14"/>
  <c r="D1642" i="14"/>
  <c r="AC1641" i="14"/>
  <c r="AD1641" i="14" s="1"/>
  <c r="Z1641" i="14"/>
  <c r="AA1641" i="14" s="1"/>
  <c r="W1641" i="14"/>
  <c r="X1641" i="14" s="1"/>
  <c r="T1641" i="14"/>
  <c r="U1641" i="14" s="1"/>
  <c r="P1641" i="14"/>
  <c r="Q1641" i="14" s="1"/>
  <c r="M1641" i="14"/>
  <c r="N1641" i="14" s="1"/>
  <c r="J1641" i="14"/>
  <c r="K1641" i="14" s="1"/>
  <c r="G1641" i="14"/>
  <c r="H1641" i="14" s="1"/>
  <c r="E1641" i="14"/>
  <c r="D1641" i="14"/>
  <c r="AD1618" i="14"/>
  <c r="AC1618" i="14"/>
  <c r="Z1618" i="14"/>
  <c r="AA1618" i="14" s="1"/>
  <c r="W1618" i="14"/>
  <c r="X1618" i="14" s="1"/>
  <c r="T1618" i="14"/>
  <c r="U1618" i="14" s="1"/>
  <c r="P1618" i="14"/>
  <c r="Q1618" i="14" s="1"/>
  <c r="M1618" i="14"/>
  <c r="N1618" i="14" s="1"/>
  <c r="J1618" i="14"/>
  <c r="K1618" i="14" s="1"/>
  <c r="G1618" i="14"/>
  <c r="H1618" i="14" s="1"/>
  <c r="E1618" i="14"/>
  <c r="D1618" i="14"/>
  <c r="AC1617" i="14"/>
  <c r="AD1617" i="14" s="1"/>
  <c r="AA1617" i="14"/>
  <c r="Z1617" i="14"/>
  <c r="W1617" i="14"/>
  <c r="X1617" i="14" s="1"/>
  <c r="U1617" i="14"/>
  <c r="T1617" i="14"/>
  <c r="P1617" i="14"/>
  <c r="Q1617" i="14" s="1"/>
  <c r="M1617" i="14"/>
  <c r="N1617" i="14" s="1"/>
  <c r="J1617" i="14"/>
  <c r="K1617" i="14" s="1"/>
  <c r="G1617" i="14"/>
  <c r="H1617" i="14" s="1"/>
  <c r="E1617" i="14"/>
  <c r="D1617" i="14"/>
  <c r="AC1595" i="14"/>
  <c r="AD1595" i="14" s="1"/>
  <c r="Z1595" i="14"/>
  <c r="AA1595" i="14" s="1"/>
  <c r="W1595" i="14"/>
  <c r="X1595" i="14" s="1"/>
  <c r="T1595" i="14"/>
  <c r="U1595" i="14" s="1"/>
  <c r="P1595" i="14"/>
  <c r="Q1595" i="14" s="1"/>
  <c r="M1595" i="14"/>
  <c r="N1595" i="14" s="1"/>
  <c r="J1595" i="14"/>
  <c r="K1595" i="14" s="1"/>
  <c r="G1595" i="14"/>
  <c r="H1595" i="14" s="1"/>
  <c r="E1595" i="14"/>
  <c r="D1595" i="14"/>
  <c r="AC1594" i="14"/>
  <c r="AD1594" i="14" s="1"/>
  <c r="Z1594" i="14"/>
  <c r="AA1594" i="14" s="1"/>
  <c r="W1594" i="14"/>
  <c r="X1594" i="14" s="1"/>
  <c r="T1594" i="14"/>
  <c r="U1594" i="14" s="1"/>
  <c r="P1594" i="14"/>
  <c r="Q1594" i="14" s="1"/>
  <c r="M1594" i="14"/>
  <c r="N1594" i="14" s="1"/>
  <c r="J1594" i="14"/>
  <c r="K1594" i="14" s="1"/>
  <c r="G1594" i="14"/>
  <c r="H1594" i="14" s="1"/>
  <c r="E1594" i="14"/>
  <c r="D1594" i="14"/>
  <c r="AC1572" i="14"/>
  <c r="AD1572" i="14" s="1"/>
  <c r="Z1572" i="14"/>
  <c r="AA1572" i="14" s="1"/>
  <c r="W1572" i="14"/>
  <c r="X1572" i="14" s="1"/>
  <c r="T1572" i="14"/>
  <c r="U1572" i="14" s="1"/>
  <c r="P1572" i="14"/>
  <c r="Q1572" i="14" s="1"/>
  <c r="M1572" i="14"/>
  <c r="N1572" i="14" s="1"/>
  <c r="J1572" i="14"/>
  <c r="K1572" i="14" s="1"/>
  <c r="G1572" i="14"/>
  <c r="H1572" i="14" s="1"/>
  <c r="E1572" i="14"/>
  <c r="D1572" i="14"/>
  <c r="AC1571" i="14"/>
  <c r="AD1571" i="14" s="1"/>
  <c r="Z1571" i="14"/>
  <c r="AA1571" i="14" s="1"/>
  <c r="W1571" i="14"/>
  <c r="X1571" i="14" s="1"/>
  <c r="T1571" i="14"/>
  <c r="U1571" i="14" s="1"/>
  <c r="P1571" i="14"/>
  <c r="Q1571" i="14" s="1"/>
  <c r="M1571" i="14"/>
  <c r="N1571" i="14" s="1"/>
  <c r="J1571" i="14"/>
  <c r="K1571" i="14" s="1"/>
  <c r="G1571" i="14"/>
  <c r="H1571" i="14" s="1"/>
  <c r="E1571" i="14"/>
  <c r="D1571" i="14"/>
  <c r="AC1549" i="14"/>
  <c r="AD1549" i="14" s="1"/>
  <c r="Z1549" i="14"/>
  <c r="AA1549" i="14" s="1"/>
  <c r="W1549" i="14"/>
  <c r="X1549" i="14" s="1"/>
  <c r="T1549" i="14"/>
  <c r="U1549" i="14" s="1"/>
  <c r="P1549" i="14"/>
  <c r="Q1549" i="14" s="1"/>
  <c r="M1549" i="14"/>
  <c r="N1549" i="14" s="1"/>
  <c r="J1549" i="14"/>
  <c r="K1549" i="14" s="1"/>
  <c r="G1549" i="14"/>
  <c r="H1549" i="14" s="1"/>
  <c r="E1549" i="14"/>
  <c r="D1549" i="14"/>
  <c r="AC1548" i="14"/>
  <c r="AD1548" i="14" s="1"/>
  <c r="Z1548" i="14"/>
  <c r="AA1548" i="14" s="1"/>
  <c r="W1548" i="14"/>
  <c r="X1548" i="14" s="1"/>
  <c r="U1548" i="14"/>
  <c r="T1548" i="14"/>
  <c r="P1548" i="14"/>
  <c r="Q1548" i="14" s="1"/>
  <c r="M1548" i="14"/>
  <c r="N1548" i="14" s="1"/>
  <c r="J1548" i="14"/>
  <c r="K1548" i="14" s="1"/>
  <c r="G1548" i="14"/>
  <c r="H1548" i="14" s="1"/>
  <c r="E1548" i="14"/>
  <c r="D1548" i="14"/>
  <c r="AC1526" i="14"/>
  <c r="AD1526" i="14" s="1"/>
  <c r="Z1526" i="14"/>
  <c r="AA1526" i="14" s="1"/>
  <c r="W1526" i="14"/>
  <c r="X1526" i="14" s="1"/>
  <c r="T1526" i="14"/>
  <c r="U1526" i="14" s="1"/>
  <c r="P1526" i="14"/>
  <c r="Q1526" i="14" s="1"/>
  <c r="M1526" i="14"/>
  <c r="N1526" i="14" s="1"/>
  <c r="J1526" i="14"/>
  <c r="K1526" i="14" s="1"/>
  <c r="G1526" i="14"/>
  <c r="H1526" i="14" s="1"/>
  <c r="E1526" i="14"/>
  <c r="D1526" i="14"/>
  <c r="AC1525" i="14"/>
  <c r="AD1525" i="14" s="1"/>
  <c r="Z1525" i="14"/>
  <c r="AA1525" i="14" s="1"/>
  <c r="W1525" i="14"/>
  <c r="X1525" i="14" s="1"/>
  <c r="T1525" i="14"/>
  <c r="U1525" i="14" s="1"/>
  <c r="P1525" i="14"/>
  <c r="Q1525" i="14" s="1"/>
  <c r="M1525" i="14"/>
  <c r="N1525" i="14" s="1"/>
  <c r="J1525" i="14"/>
  <c r="K1525" i="14" s="1"/>
  <c r="G1525" i="14"/>
  <c r="H1525" i="14" s="1"/>
  <c r="E1525" i="14"/>
  <c r="D1525" i="14"/>
  <c r="AC1503" i="14"/>
  <c r="AD1503" i="14" s="1"/>
  <c r="Z1503" i="14"/>
  <c r="AA1503" i="14" s="1"/>
  <c r="W1503" i="14"/>
  <c r="X1503" i="14" s="1"/>
  <c r="T1503" i="14"/>
  <c r="U1503" i="14" s="1"/>
  <c r="P1503" i="14"/>
  <c r="Q1503" i="14" s="1"/>
  <c r="M1503" i="14"/>
  <c r="N1503" i="14" s="1"/>
  <c r="J1503" i="14"/>
  <c r="K1503" i="14" s="1"/>
  <c r="G1503" i="14"/>
  <c r="H1503" i="14" s="1"/>
  <c r="E1503" i="14"/>
  <c r="D1503" i="14"/>
  <c r="AC1502" i="14"/>
  <c r="AD1502" i="14" s="1"/>
  <c r="Z1502" i="14"/>
  <c r="AA1502" i="14" s="1"/>
  <c r="W1502" i="14"/>
  <c r="X1502" i="14" s="1"/>
  <c r="U1502" i="14"/>
  <c r="T1502" i="14"/>
  <c r="P1502" i="14"/>
  <c r="Q1502" i="14" s="1"/>
  <c r="M1502" i="14"/>
  <c r="N1502" i="14" s="1"/>
  <c r="J1502" i="14"/>
  <c r="K1502" i="14" s="1"/>
  <c r="H1502" i="14"/>
  <c r="G1502" i="14"/>
  <c r="E1502" i="14"/>
  <c r="D1502" i="14"/>
  <c r="AD1480" i="14"/>
  <c r="AC1480" i="14"/>
  <c r="Z1480" i="14"/>
  <c r="AA1480" i="14" s="1"/>
  <c r="X1480" i="14"/>
  <c r="W1480" i="14"/>
  <c r="T1480" i="14"/>
  <c r="U1480" i="14" s="1"/>
  <c r="P1480" i="14"/>
  <c r="Q1480" i="14" s="1"/>
  <c r="M1480" i="14"/>
  <c r="N1480" i="14" s="1"/>
  <c r="J1480" i="14"/>
  <c r="K1480" i="14" s="1"/>
  <c r="G1480" i="14"/>
  <c r="H1480" i="14" s="1"/>
  <c r="E1480" i="14"/>
  <c r="D1480" i="14"/>
  <c r="AC1479" i="14"/>
  <c r="AD1479" i="14" s="1"/>
  <c r="Z1479" i="14"/>
  <c r="AA1479" i="14" s="1"/>
  <c r="W1479" i="14"/>
  <c r="X1479" i="14" s="1"/>
  <c r="U1479" i="14"/>
  <c r="T1479" i="14"/>
  <c r="P1479" i="14"/>
  <c r="Q1479" i="14" s="1"/>
  <c r="M1479" i="14"/>
  <c r="N1479" i="14" s="1"/>
  <c r="J1479" i="14"/>
  <c r="K1479" i="14" s="1"/>
  <c r="G1479" i="14"/>
  <c r="H1479" i="14" s="1"/>
  <c r="E1479" i="14"/>
  <c r="D1479" i="14"/>
  <c r="AC1457" i="14"/>
  <c r="AD1457" i="14" s="1"/>
  <c r="Z1457" i="14"/>
  <c r="AA1457" i="14" s="1"/>
  <c r="X1457" i="14"/>
  <c r="W1457" i="14"/>
  <c r="T1457" i="14"/>
  <c r="U1457" i="14" s="1"/>
  <c r="P1457" i="14"/>
  <c r="Q1457" i="14" s="1"/>
  <c r="M1457" i="14"/>
  <c r="N1457" i="14" s="1"/>
  <c r="J1457" i="14"/>
  <c r="K1457" i="14" s="1"/>
  <c r="G1457" i="14"/>
  <c r="H1457" i="14" s="1"/>
  <c r="E1457" i="14"/>
  <c r="D1457" i="14"/>
  <c r="AC1456" i="14"/>
  <c r="AD1456" i="14" s="1"/>
  <c r="Z1456" i="14"/>
  <c r="AA1456" i="14" s="1"/>
  <c r="W1456" i="14"/>
  <c r="X1456" i="14" s="1"/>
  <c r="U1456" i="14"/>
  <c r="T1456" i="14"/>
  <c r="P1456" i="14"/>
  <c r="Q1456" i="14" s="1"/>
  <c r="M1456" i="14"/>
  <c r="N1456" i="14" s="1"/>
  <c r="J1456" i="14"/>
  <c r="K1456" i="14" s="1"/>
  <c r="G1456" i="14"/>
  <c r="H1456" i="14" s="1"/>
  <c r="E1456" i="14"/>
  <c r="D1456" i="14"/>
  <c r="AC1439" i="14"/>
  <c r="AD1439" i="14" s="1"/>
  <c r="Z1439" i="14"/>
  <c r="AA1439" i="14" s="1"/>
  <c r="W1439" i="14"/>
  <c r="X1439" i="14" s="1"/>
  <c r="T1439" i="14"/>
  <c r="U1439" i="14" s="1"/>
  <c r="P1439" i="14"/>
  <c r="Q1439" i="14" s="1"/>
  <c r="M1439" i="14"/>
  <c r="N1439" i="14" s="1"/>
  <c r="J1439" i="14"/>
  <c r="K1439" i="14" s="1"/>
  <c r="G1439" i="14"/>
  <c r="H1439" i="14" s="1"/>
  <c r="E1439" i="14"/>
  <c r="D1439" i="14"/>
  <c r="AC1438" i="14"/>
  <c r="AD1438" i="14" s="1"/>
  <c r="Z1438" i="14"/>
  <c r="AA1438" i="14" s="1"/>
  <c r="W1438" i="14"/>
  <c r="X1438" i="14" s="1"/>
  <c r="T1438" i="14"/>
  <c r="U1438" i="14" s="1"/>
  <c r="P1438" i="14"/>
  <c r="Q1438" i="14" s="1"/>
  <c r="M1438" i="14"/>
  <c r="N1438" i="14" s="1"/>
  <c r="J1438" i="14"/>
  <c r="K1438" i="14" s="1"/>
  <c r="G1438" i="14"/>
  <c r="H1438" i="14" s="1"/>
  <c r="E1438" i="14"/>
  <c r="D1438" i="14"/>
  <c r="AC1437" i="14"/>
  <c r="AD1437" i="14" s="1"/>
  <c r="Z1437" i="14"/>
  <c r="AA1437" i="14" s="1"/>
  <c r="W1437" i="14"/>
  <c r="X1437" i="14" s="1"/>
  <c r="T1437" i="14"/>
  <c r="U1437" i="14" s="1"/>
  <c r="P1437" i="14"/>
  <c r="Q1437" i="14" s="1"/>
  <c r="M1437" i="14"/>
  <c r="N1437" i="14" s="1"/>
  <c r="J1437" i="14"/>
  <c r="K1437" i="14" s="1"/>
  <c r="G1437" i="14"/>
  <c r="H1437" i="14" s="1"/>
  <c r="E1437" i="14"/>
  <c r="D1437" i="14"/>
  <c r="AC1436" i="14"/>
  <c r="AD1436" i="14" s="1"/>
  <c r="Z1436" i="14"/>
  <c r="AA1436" i="14" s="1"/>
  <c r="W1436" i="14"/>
  <c r="X1436" i="14" s="1"/>
  <c r="T1436" i="14"/>
  <c r="U1436" i="14" s="1"/>
  <c r="P1436" i="14"/>
  <c r="Q1436" i="14" s="1"/>
  <c r="M1436" i="14"/>
  <c r="N1436" i="14" s="1"/>
  <c r="J1436" i="14"/>
  <c r="K1436" i="14" s="1"/>
  <c r="G1436" i="14"/>
  <c r="H1436" i="14" s="1"/>
  <c r="E1436" i="14"/>
  <c r="D1436" i="14"/>
  <c r="AC1417" i="14"/>
  <c r="AD1417" i="14" s="1"/>
  <c r="Z1417" i="14"/>
  <c r="AA1417" i="14" s="1"/>
  <c r="W1417" i="14"/>
  <c r="X1417" i="14" s="1"/>
  <c r="T1417" i="14"/>
  <c r="U1417" i="14" s="1"/>
  <c r="P1417" i="14"/>
  <c r="Q1417" i="14" s="1"/>
  <c r="M1417" i="14"/>
  <c r="N1417" i="14" s="1"/>
  <c r="J1417" i="14"/>
  <c r="K1417" i="14" s="1"/>
  <c r="G1417" i="14"/>
  <c r="H1417" i="14" s="1"/>
  <c r="E1417" i="14"/>
  <c r="D1417" i="14"/>
  <c r="AC1416" i="14"/>
  <c r="AD1416" i="14" s="1"/>
  <c r="Z1416" i="14"/>
  <c r="AA1416" i="14" s="1"/>
  <c r="W1416" i="14"/>
  <c r="X1416" i="14" s="1"/>
  <c r="T1416" i="14"/>
  <c r="U1416" i="14" s="1"/>
  <c r="P1416" i="14"/>
  <c r="Q1416" i="14" s="1"/>
  <c r="M1416" i="14"/>
  <c r="N1416" i="14" s="1"/>
  <c r="J1416" i="14"/>
  <c r="K1416" i="14" s="1"/>
  <c r="G1416" i="14"/>
  <c r="H1416" i="14" s="1"/>
  <c r="E1416" i="14"/>
  <c r="D1416" i="14"/>
  <c r="AC1415" i="14"/>
  <c r="AD1415" i="14" s="1"/>
  <c r="Z1415" i="14"/>
  <c r="AA1415" i="14" s="1"/>
  <c r="W1415" i="14"/>
  <c r="X1415" i="14" s="1"/>
  <c r="T1415" i="14"/>
  <c r="U1415" i="14" s="1"/>
  <c r="P1415" i="14"/>
  <c r="Q1415" i="14" s="1"/>
  <c r="M1415" i="14"/>
  <c r="N1415" i="14" s="1"/>
  <c r="J1415" i="14"/>
  <c r="K1415" i="14" s="1"/>
  <c r="G1415" i="14"/>
  <c r="H1415" i="14" s="1"/>
  <c r="E1415" i="14"/>
  <c r="D1415" i="14"/>
  <c r="AC1414" i="14"/>
  <c r="AD1414" i="14" s="1"/>
  <c r="Z1414" i="14"/>
  <c r="AA1414" i="14" s="1"/>
  <c r="W1414" i="14"/>
  <c r="X1414" i="14" s="1"/>
  <c r="T1414" i="14"/>
  <c r="U1414" i="14" s="1"/>
  <c r="P1414" i="14"/>
  <c r="Q1414" i="14" s="1"/>
  <c r="M1414" i="14"/>
  <c r="N1414" i="14" s="1"/>
  <c r="J1414" i="14"/>
  <c r="K1414" i="14" s="1"/>
  <c r="G1414" i="14"/>
  <c r="H1414" i="14" s="1"/>
  <c r="E1414" i="14"/>
  <c r="D1414" i="14"/>
  <c r="AC1395" i="14"/>
  <c r="AD1395" i="14" s="1"/>
  <c r="Z1395" i="14"/>
  <c r="AA1395" i="14" s="1"/>
  <c r="W1395" i="14"/>
  <c r="X1395" i="14" s="1"/>
  <c r="T1395" i="14"/>
  <c r="U1395" i="14" s="1"/>
  <c r="P1395" i="14"/>
  <c r="Q1395" i="14" s="1"/>
  <c r="M1395" i="14"/>
  <c r="N1395" i="14" s="1"/>
  <c r="J1395" i="14"/>
  <c r="K1395" i="14" s="1"/>
  <c r="G1395" i="14"/>
  <c r="H1395" i="14" s="1"/>
  <c r="E1395" i="14"/>
  <c r="D1395" i="14"/>
  <c r="AC1394" i="14"/>
  <c r="AD1394" i="14" s="1"/>
  <c r="Z1394" i="14"/>
  <c r="AA1394" i="14" s="1"/>
  <c r="W1394" i="14"/>
  <c r="X1394" i="14" s="1"/>
  <c r="T1394" i="14"/>
  <c r="U1394" i="14" s="1"/>
  <c r="P1394" i="14"/>
  <c r="Q1394" i="14" s="1"/>
  <c r="M1394" i="14"/>
  <c r="N1394" i="14" s="1"/>
  <c r="J1394" i="14"/>
  <c r="K1394" i="14" s="1"/>
  <c r="G1394" i="14"/>
  <c r="H1394" i="14" s="1"/>
  <c r="E1394" i="14"/>
  <c r="D1394" i="14"/>
  <c r="AC1393" i="14"/>
  <c r="AD1393" i="14" s="1"/>
  <c r="Z1393" i="14"/>
  <c r="AA1393" i="14" s="1"/>
  <c r="W1393" i="14"/>
  <c r="X1393" i="14" s="1"/>
  <c r="T1393" i="14"/>
  <c r="U1393" i="14" s="1"/>
  <c r="P1393" i="14"/>
  <c r="Q1393" i="14" s="1"/>
  <c r="M1393" i="14"/>
  <c r="N1393" i="14" s="1"/>
  <c r="J1393" i="14"/>
  <c r="K1393" i="14" s="1"/>
  <c r="G1393" i="14"/>
  <c r="H1393" i="14" s="1"/>
  <c r="E1393" i="14"/>
  <c r="D1393" i="14"/>
  <c r="AC1392" i="14"/>
  <c r="AD1392" i="14" s="1"/>
  <c r="Z1392" i="14"/>
  <c r="AA1392" i="14" s="1"/>
  <c r="W1392" i="14"/>
  <c r="X1392" i="14" s="1"/>
  <c r="T1392" i="14"/>
  <c r="U1392" i="14" s="1"/>
  <c r="P1392" i="14"/>
  <c r="Q1392" i="14" s="1"/>
  <c r="M1392" i="14"/>
  <c r="N1392" i="14" s="1"/>
  <c r="J1392" i="14"/>
  <c r="K1392" i="14" s="1"/>
  <c r="G1392" i="14"/>
  <c r="H1392" i="14" s="1"/>
  <c r="E1392" i="14"/>
  <c r="D1392" i="14"/>
  <c r="AC1373" i="14"/>
  <c r="AD1373" i="14" s="1"/>
  <c r="Z1373" i="14"/>
  <c r="AA1373" i="14" s="1"/>
  <c r="W1373" i="14"/>
  <c r="X1373" i="14" s="1"/>
  <c r="T1373" i="14"/>
  <c r="U1373" i="14" s="1"/>
  <c r="P1373" i="14"/>
  <c r="Q1373" i="14" s="1"/>
  <c r="M1373" i="14"/>
  <c r="N1373" i="14" s="1"/>
  <c r="J1373" i="14"/>
  <c r="K1373" i="14" s="1"/>
  <c r="G1373" i="14"/>
  <c r="H1373" i="14" s="1"/>
  <c r="E1373" i="14"/>
  <c r="D1373" i="14"/>
  <c r="AC1372" i="14"/>
  <c r="AD1372" i="14" s="1"/>
  <c r="Z1372" i="14"/>
  <c r="AA1372" i="14" s="1"/>
  <c r="W1372" i="14"/>
  <c r="X1372" i="14" s="1"/>
  <c r="T1372" i="14"/>
  <c r="U1372" i="14" s="1"/>
  <c r="P1372" i="14"/>
  <c r="Q1372" i="14" s="1"/>
  <c r="M1372" i="14"/>
  <c r="N1372" i="14" s="1"/>
  <c r="J1372" i="14"/>
  <c r="K1372" i="14" s="1"/>
  <c r="G1372" i="14"/>
  <c r="H1372" i="14" s="1"/>
  <c r="E1372" i="14"/>
  <c r="D1372" i="14"/>
  <c r="AC1371" i="14"/>
  <c r="AD1371" i="14" s="1"/>
  <c r="Z1371" i="14"/>
  <c r="AA1371" i="14" s="1"/>
  <c r="W1371" i="14"/>
  <c r="X1371" i="14" s="1"/>
  <c r="T1371" i="14"/>
  <c r="U1371" i="14" s="1"/>
  <c r="P1371" i="14"/>
  <c r="Q1371" i="14" s="1"/>
  <c r="M1371" i="14"/>
  <c r="N1371" i="14" s="1"/>
  <c r="J1371" i="14"/>
  <c r="K1371" i="14" s="1"/>
  <c r="G1371" i="14"/>
  <c r="H1371" i="14" s="1"/>
  <c r="E1371" i="14"/>
  <c r="D1371" i="14"/>
  <c r="AC1370" i="14"/>
  <c r="AD1370" i="14" s="1"/>
  <c r="Z1370" i="14"/>
  <c r="AA1370" i="14" s="1"/>
  <c r="W1370" i="14"/>
  <c r="X1370" i="14" s="1"/>
  <c r="T1370" i="14"/>
  <c r="U1370" i="14" s="1"/>
  <c r="P1370" i="14"/>
  <c r="Q1370" i="14" s="1"/>
  <c r="M1370" i="14"/>
  <c r="N1370" i="14" s="1"/>
  <c r="J1370" i="14"/>
  <c r="K1370" i="14" s="1"/>
  <c r="G1370" i="14"/>
  <c r="H1370" i="14" s="1"/>
  <c r="E1370" i="14"/>
  <c r="D1370" i="14"/>
  <c r="AC1351" i="14"/>
  <c r="AD1351" i="14" s="1"/>
  <c r="Z1351" i="14"/>
  <c r="AA1351" i="14" s="1"/>
  <c r="W1351" i="14"/>
  <c r="X1351" i="14" s="1"/>
  <c r="T1351" i="14"/>
  <c r="U1351" i="14" s="1"/>
  <c r="P1351" i="14"/>
  <c r="Q1351" i="14" s="1"/>
  <c r="M1351" i="14"/>
  <c r="N1351" i="14" s="1"/>
  <c r="J1351" i="14"/>
  <c r="K1351" i="14" s="1"/>
  <c r="G1351" i="14"/>
  <c r="H1351" i="14" s="1"/>
  <c r="E1351" i="14"/>
  <c r="D1351" i="14"/>
  <c r="AC1350" i="14"/>
  <c r="AD1350" i="14" s="1"/>
  <c r="Z1350" i="14"/>
  <c r="AA1350" i="14" s="1"/>
  <c r="W1350" i="14"/>
  <c r="X1350" i="14" s="1"/>
  <c r="T1350" i="14"/>
  <c r="U1350" i="14" s="1"/>
  <c r="P1350" i="14"/>
  <c r="Q1350" i="14" s="1"/>
  <c r="M1350" i="14"/>
  <c r="N1350" i="14" s="1"/>
  <c r="J1350" i="14"/>
  <c r="K1350" i="14" s="1"/>
  <c r="G1350" i="14"/>
  <c r="H1350" i="14" s="1"/>
  <c r="E1350" i="14"/>
  <c r="D1350" i="14"/>
  <c r="AC1349" i="14"/>
  <c r="AD1349" i="14" s="1"/>
  <c r="Z1349" i="14"/>
  <c r="AA1349" i="14" s="1"/>
  <c r="W1349" i="14"/>
  <c r="X1349" i="14" s="1"/>
  <c r="T1349" i="14"/>
  <c r="U1349" i="14" s="1"/>
  <c r="P1349" i="14"/>
  <c r="Q1349" i="14" s="1"/>
  <c r="M1349" i="14"/>
  <c r="N1349" i="14" s="1"/>
  <c r="J1349" i="14"/>
  <c r="K1349" i="14" s="1"/>
  <c r="G1349" i="14"/>
  <c r="H1349" i="14" s="1"/>
  <c r="E1349" i="14"/>
  <c r="D1349" i="14"/>
  <c r="AC1348" i="14"/>
  <c r="AD1348" i="14" s="1"/>
  <c r="Z1348" i="14"/>
  <c r="AA1348" i="14" s="1"/>
  <c r="W1348" i="14"/>
  <c r="X1348" i="14" s="1"/>
  <c r="T1348" i="14"/>
  <c r="U1348" i="14" s="1"/>
  <c r="P1348" i="14"/>
  <c r="Q1348" i="14" s="1"/>
  <c r="M1348" i="14"/>
  <c r="N1348" i="14" s="1"/>
  <c r="J1348" i="14"/>
  <c r="K1348" i="14" s="1"/>
  <c r="G1348" i="14"/>
  <c r="H1348" i="14" s="1"/>
  <c r="E1348" i="14"/>
  <c r="D1348" i="14"/>
  <c r="AC1329" i="14"/>
  <c r="AD1329" i="14" s="1"/>
  <c r="Z1329" i="14"/>
  <c r="AA1329" i="14" s="1"/>
  <c r="W1329" i="14"/>
  <c r="X1329" i="14" s="1"/>
  <c r="T1329" i="14"/>
  <c r="U1329" i="14" s="1"/>
  <c r="P1329" i="14"/>
  <c r="Q1329" i="14" s="1"/>
  <c r="M1329" i="14"/>
  <c r="N1329" i="14" s="1"/>
  <c r="J1329" i="14"/>
  <c r="K1329" i="14" s="1"/>
  <c r="G1329" i="14"/>
  <c r="H1329" i="14" s="1"/>
  <c r="E1329" i="14"/>
  <c r="D1329" i="14"/>
  <c r="AC1328" i="14"/>
  <c r="AD1328" i="14" s="1"/>
  <c r="Z1328" i="14"/>
  <c r="AA1328" i="14" s="1"/>
  <c r="W1328" i="14"/>
  <c r="X1328" i="14" s="1"/>
  <c r="T1328" i="14"/>
  <c r="U1328" i="14" s="1"/>
  <c r="P1328" i="14"/>
  <c r="Q1328" i="14" s="1"/>
  <c r="M1328" i="14"/>
  <c r="N1328" i="14" s="1"/>
  <c r="J1328" i="14"/>
  <c r="K1328" i="14" s="1"/>
  <c r="G1328" i="14"/>
  <c r="H1328" i="14" s="1"/>
  <c r="E1328" i="14"/>
  <c r="D1328" i="14"/>
  <c r="AC1327" i="14"/>
  <c r="AD1327" i="14" s="1"/>
  <c r="Z1327" i="14"/>
  <c r="AA1327" i="14" s="1"/>
  <c r="W1327" i="14"/>
  <c r="X1327" i="14" s="1"/>
  <c r="T1327" i="14"/>
  <c r="U1327" i="14" s="1"/>
  <c r="P1327" i="14"/>
  <c r="Q1327" i="14" s="1"/>
  <c r="M1327" i="14"/>
  <c r="N1327" i="14" s="1"/>
  <c r="J1327" i="14"/>
  <c r="K1327" i="14" s="1"/>
  <c r="G1327" i="14"/>
  <c r="H1327" i="14" s="1"/>
  <c r="E1327" i="14"/>
  <c r="D1327" i="14"/>
  <c r="AC1326" i="14"/>
  <c r="AD1326" i="14" s="1"/>
  <c r="Z1326" i="14"/>
  <c r="AA1326" i="14" s="1"/>
  <c r="W1326" i="14"/>
  <c r="X1326" i="14" s="1"/>
  <c r="T1326" i="14"/>
  <c r="U1326" i="14" s="1"/>
  <c r="P1326" i="14"/>
  <c r="Q1326" i="14" s="1"/>
  <c r="M1326" i="14"/>
  <c r="N1326" i="14" s="1"/>
  <c r="J1326" i="14"/>
  <c r="K1326" i="14" s="1"/>
  <c r="G1326" i="14"/>
  <c r="H1326" i="14" s="1"/>
  <c r="E1326" i="14"/>
  <c r="D1326" i="14"/>
  <c r="AC1307" i="14"/>
  <c r="AD1307" i="14" s="1"/>
  <c r="Z1307" i="14"/>
  <c r="AA1307" i="14" s="1"/>
  <c r="W1307" i="14"/>
  <c r="X1307" i="14" s="1"/>
  <c r="T1307" i="14"/>
  <c r="U1307" i="14" s="1"/>
  <c r="P1307" i="14"/>
  <c r="Q1307" i="14" s="1"/>
  <c r="M1307" i="14"/>
  <c r="N1307" i="14" s="1"/>
  <c r="J1307" i="14"/>
  <c r="K1307" i="14" s="1"/>
  <c r="G1307" i="14"/>
  <c r="H1307" i="14" s="1"/>
  <c r="E1307" i="14"/>
  <c r="D1307" i="14"/>
  <c r="AC1306" i="14"/>
  <c r="AD1306" i="14" s="1"/>
  <c r="Z1306" i="14"/>
  <c r="AA1306" i="14" s="1"/>
  <c r="W1306" i="14"/>
  <c r="X1306" i="14" s="1"/>
  <c r="T1306" i="14"/>
  <c r="U1306" i="14" s="1"/>
  <c r="P1306" i="14"/>
  <c r="Q1306" i="14" s="1"/>
  <c r="M1306" i="14"/>
  <c r="N1306" i="14" s="1"/>
  <c r="J1306" i="14"/>
  <c r="K1306" i="14" s="1"/>
  <c r="G1306" i="14"/>
  <c r="H1306" i="14" s="1"/>
  <c r="E1306" i="14"/>
  <c r="D1306" i="14"/>
  <c r="AC1305" i="14"/>
  <c r="AD1305" i="14" s="1"/>
  <c r="Z1305" i="14"/>
  <c r="AA1305" i="14" s="1"/>
  <c r="W1305" i="14"/>
  <c r="X1305" i="14" s="1"/>
  <c r="T1305" i="14"/>
  <c r="U1305" i="14" s="1"/>
  <c r="P1305" i="14"/>
  <c r="Q1305" i="14" s="1"/>
  <c r="M1305" i="14"/>
  <c r="N1305" i="14" s="1"/>
  <c r="J1305" i="14"/>
  <c r="K1305" i="14" s="1"/>
  <c r="G1305" i="14"/>
  <c r="H1305" i="14" s="1"/>
  <c r="E1305" i="14"/>
  <c r="D1305" i="14"/>
  <c r="AC1304" i="14"/>
  <c r="AD1304" i="14" s="1"/>
  <c r="Z1304" i="14"/>
  <c r="AA1304" i="14" s="1"/>
  <c r="W1304" i="14"/>
  <c r="X1304" i="14" s="1"/>
  <c r="T1304" i="14"/>
  <c r="U1304" i="14" s="1"/>
  <c r="P1304" i="14"/>
  <c r="Q1304" i="14" s="1"/>
  <c r="M1304" i="14"/>
  <c r="N1304" i="14" s="1"/>
  <c r="J1304" i="14"/>
  <c r="K1304" i="14" s="1"/>
  <c r="G1304" i="14"/>
  <c r="H1304" i="14" s="1"/>
  <c r="E1304" i="14"/>
  <c r="D1304" i="14"/>
  <c r="AC1285" i="14"/>
  <c r="AD1285" i="14" s="1"/>
  <c r="Z1285" i="14"/>
  <c r="AA1285" i="14" s="1"/>
  <c r="W1285" i="14"/>
  <c r="X1285" i="14" s="1"/>
  <c r="T1285" i="14"/>
  <c r="U1285" i="14" s="1"/>
  <c r="P1285" i="14"/>
  <c r="Q1285" i="14" s="1"/>
  <c r="M1285" i="14"/>
  <c r="N1285" i="14" s="1"/>
  <c r="J1285" i="14"/>
  <c r="K1285" i="14" s="1"/>
  <c r="G1285" i="14"/>
  <c r="H1285" i="14" s="1"/>
  <c r="E1285" i="14"/>
  <c r="D1285" i="14"/>
  <c r="AC1284" i="14"/>
  <c r="AD1284" i="14" s="1"/>
  <c r="Z1284" i="14"/>
  <c r="AA1284" i="14" s="1"/>
  <c r="W1284" i="14"/>
  <c r="X1284" i="14" s="1"/>
  <c r="T1284" i="14"/>
  <c r="U1284" i="14" s="1"/>
  <c r="P1284" i="14"/>
  <c r="Q1284" i="14" s="1"/>
  <c r="M1284" i="14"/>
  <c r="N1284" i="14" s="1"/>
  <c r="J1284" i="14"/>
  <c r="K1284" i="14" s="1"/>
  <c r="G1284" i="14"/>
  <c r="H1284" i="14" s="1"/>
  <c r="E1284" i="14"/>
  <c r="D1284" i="14"/>
  <c r="AC1283" i="14"/>
  <c r="AD1283" i="14" s="1"/>
  <c r="Z1283" i="14"/>
  <c r="AA1283" i="14" s="1"/>
  <c r="W1283" i="14"/>
  <c r="X1283" i="14" s="1"/>
  <c r="T1283" i="14"/>
  <c r="U1283" i="14" s="1"/>
  <c r="P1283" i="14"/>
  <c r="Q1283" i="14" s="1"/>
  <c r="M1283" i="14"/>
  <c r="N1283" i="14" s="1"/>
  <c r="J1283" i="14"/>
  <c r="K1283" i="14" s="1"/>
  <c r="G1283" i="14"/>
  <c r="H1283" i="14" s="1"/>
  <c r="E1283" i="14"/>
  <c r="D1283" i="14"/>
  <c r="AC1282" i="14"/>
  <c r="AD1282" i="14" s="1"/>
  <c r="Z1282" i="14"/>
  <c r="AA1282" i="14" s="1"/>
  <c r="W1282" i="14"/>
  <c r="X1282" i="14" s="1"/>
  <c r="T1282" i="14"/>
  <c r="U1282" i="14" s="1"/>
  <c r="P1282" i="14"/>
  <c r="Q1282" i="14" s="1"/>
  <c r="M1282" i="14"/>
  <c r="N1282" i="14" s="1"/>
  <c r="J1282" i="14"/>
  <c r="K1282" i="14" s="1"/>
  <c r="G1282" i="14"/>
  <c r="H1282" i="14" s="1"/>
  <c r="E1282" i="14"/>
  <c r="D1282" i="14"/>
  <c r="AC1258" i="14"/>
  <c r="AD1258" i="14" s="1"/>
  <c r="Z1258" i="14"/>
  <c r="AA1258" i="14" s="1"/>
  <c r="W1258" i="14"/>
  <c r="X1258" i="14" s="1"/>
  <c r="T1258" i="14"/>
  <c r="U1258" i="14" s="1"/>
  <c r="P1258" i="14"/>
  <c r="Q1258" i="14" s="1"/>
  <c r="M1258" i="14"/>
  <c r="N1258" i="14" s="1"/>
  <c r="J1258" i="14"/>
  <c r="K1258" i="14" s="1"/>
  <c r="G1258" i="14"/>
  <c r="H1258" i="14" s="1"/>
  <c r="E1258" i="14"/>
  <c r="D1258" i="14"/>
  <c r="AC1257" i="14"/>
  <c r="AD1257" i="14" s="1"/>
  <c r="Z1257" i="14"/>
  <c r="AA1257" i="14" s="1"/>
  <c r="W1257" i="14"/>
  <c r="X1257" i="14" s="1"/>
  <c r="T1257" i="14"/>
  <c r="U1257" i="14" s="1"/>
  <c r="P1257" i="14"/>
  <c r="Q1257" i="14" s="1"/>
  <c r="M1257" i="14"/>
  <c r="N1257" i="14" s="1"/>
  <c r="J1257" i="14"/>
  <c r="K1257" i="14" s="1"/>
  <c r="G1257" i="14"/>
  <c r="H1257" i="14" s="1"/>
  <c r="E1257" i="14"/>
  <c r="D1257" i="14"/>
  <c r="AD1235" i="14"/>
  <c r="AC1235" i="14"/>
  <c r="Z1235" i="14"/>
  <c r="AA1235" i="14" s="1"/>
  <c r="X1235" i="14"/>
  <c r="W1235" i="14"/>
  <c r="T1235" i="14"/>
  <c r="U1235" i="14" s="1"/>
  <c r="P1235" i="14"/>
  <c r="Q1235" i="14" s="1"/>
  <c r="M1235" i="14"/>
  <c r="N1235" i="14" s="1"/>
  <c r="J1235" i="14"/>
  <c r="K1235" i="14" s="1"/>
  <c r="G1235" i="14"/>
  <c r="H1235" i="14" s="1"/>
  <c r="E1235" i="14"/>
  <c r="D1235" i="14"/>
  <c r="AC1234" i="14"/>
  <c r="AD1234" i="14" s="1"/>
  <c r="AA1234" i="14"/>
  <c r="Z1234" i="14"/>
  <c r="W1234" i="14"/>
  <c r="X1234" i="14" s="1"/>
  <c r="T1234" i="14"/>
  <c r="U1234" i="14" s="1"/>
  <c r="P1234" i="14"/>
  <c r="Q1234" i="14" s="1"/>
  <c r="M1234" i="14"/>
  <c r="N1234" i="14" s="1"/>
  <c r="J1234" i="14"/>
  <c r="K1234" i="14" s="1"/>
  <c r="G1234" i="14"/>
  <c r="H1234" i="14" s="1"/>
  <c r="E1234" i="14"/>
  <c r="D1234" i="14"/>
  <c r="AD1212" i="14"/>
  <c r="AC1212" i="14"/>
  <c r="Z1212" i="14"/>
  <c r="AA1212" i="14" s="1"/>
  <c r="W1212" i="14"/>
  <c r="X1212" i="14" s="1"/>
  <c r="T1212" i="14"/>
  <c r="U1212" i="14" s="1"/>
  <c r="P1212" i="14"/>
  <c r="Q1212" i="14" s="1"/>
  <c r="M1212" i="14"/>
  <c r="N1212" i="14" s="1"/>
  <c r="J1212" i="14"/>
  <c r="K1212" i="14" s="1"/>
  <c r="G1212" i="14"/>
  <c r="H1212" i="14" s="1"/>
  <c r="E1212" i="14"/>
  <c r="D1212" i="14"/>
  <c r="AC1211" i="14"/>
  <c r="AD1211" i="14" s="1"/>
  <c r="AA1211" i="14"/>
  <c r="Z1211" i="14"/>
  <c r="W1211" i="14"/>
  <c r="X1211" i="14" s="1"/>
  <c r="T1211" i="14"/>
  <c r="U1211" i="14" s="1"/>
  <c r="P1211" i="14"/>
  <c r="Q1211" i="14" s="1"/>
  <c r="M1211" i="14"/>
  <c r="N1211" i="14" s="1"/>
  <c r="J1211" i="14"/>
  <c r="K1211" i="14" s="1"/>
  <c r="G1211" i="14"/>
  <c r="H1211" i="14" s="1"/>
  <c r="E1211" i="14"/>
  <c r="D1211" i="14"/>
  <c r="AC1189" i="14"/>
  <c r="AD1189" i="14" s="1"/>
  <c r="Z1189" i="14"/>
  <c r="AA1189" i="14" s="1"/>
  <c r="W1189" i="14"/>
  <c r="X1189" i="14" s="1"/>
  <c r="T1189" i="14"/>
  <c r="U1189" i="14" s="1"/>
  <c r="P1189" i="14"/>
  <c r="Q1189" i="14" s="1"/>
  <c r="M1189" i="14"/>
  <c r="N1189" i="14" s="1"/>
  <c r="J1189" i="14"/>
  <c r="K1189" i="14" s="1"/>
  <c r="G1189" i="14"/>
  <c r="H1189" i="14" s="1"/>
  <c r="E1189" i="14"/>
  <c r="D1189" i="14"/>
  <c r="AC1188" i="14"/>
  <c r="AD1188" i="14" s="1"/>
  <c r="Z1188" i="14"/>
  <c r="AA1188" i="14" s="1"/>
  <c r="W1188" i="14"/>
  <c r="X1188" i="14" s="1"/>
  <c r="T1188" i="14"/>
  <c r="U1188" i="14" s="1"/>
  <c r="P1188" i="14"/>
  <c r="Q1188" i="14" s="1"/>
  <c r="M1188" i="14"/>
  <c r="N1188" i="14" s="1"/>
  <c r="J1188" i="14"/>
  <c r="K1188" i="14" s="1"/>
  <c r="G1188" i="14"/>
  <c r="H1188" i="14" s="1"/>
  <c r="E1188" i="14"/>
  <c r="D1188" i="14"/>
  <c r="AC1166" i="14"/>
  <c r="AD1166" i="14" s="1"/>
  <c r="AA1166" i="14"/>
  <c r="Z1166" i="14"/>
  <c r="W1166" i="14"/>
  <c r="X1166" i="14" s="1"/>
  <c r="T1166" i="14"/>
  <c r="U1166" i="14" s="1"/>
  <c r="Q1166" i="14"/>
  <c r="P1166" i="14"/>
  <c r="M1166" i="14"/>
  <c r="N1166" i="14" s="1"/>
  <c r="J1166" i="14"/>
  <c r="K1166" i="14" s="1"/>
  <c r="G1166" i="14"/>
  <c r="H1166" i="14" s="1"/>
  <c r="E1166" i="14"/>
  <c r="D1166" i="14"/>
  <c r="AC1165" i="14"/>
  <c r="AD1165" i="14" s="1"/>
  <c r="Z1165" i="14"/>
  <c r="AA1165" i="14" s="1"/>
  <c r="X1165" i="14"/>
  <c r="W1165" i="14"/>
  <c r="T1165" i="14"/>
  <c r="U1165" i="14" s="1"/>
  <c r="P1165" i="14"/>
  <c r="Q1165" i="14" s="1"/>
  <c r="M1165" i="14"/>
  <c r="N1165" i="14" s="1"/>
  <c r="J1165" i="14"/>
  <c r="K1165" i="14" s="1"/>
  <c r="G1165" i="14"/>
  <c r="H1165" i="14" s="1"/>
  <c r="E1165" i="14"/>
  <c r="D1165" i="14"/>
  <c r="AC1143" i="14"/>
  <c r="AD1143" i="14" s="1"/>
  <c r="Z1143" i="14"/>
  <c r="AA1143" i="14" s="1"/>
  <c r="X1143" i="14"/>
  <c r="W1143" i="14"/>
  <c r="T1143" i="14"/>
  <c r="U1143" i="14" s="1"/>
  <c r="P1143" i="14"/>
  <c r="Q1143" i="14" s="1"/>
  <c r="M1143" i="14"/>
  <c r="N1143" i="14" s="1"/>
  <c r="J1143" i="14"/>
  <c r="K1143" i="14" s="1"/>
  <c r="G1143" i="14"/>
  <c r="H1143" i="14" s="1"/>
  <c r="E1143" i="14"/>
  <c r="D1143" i="14"/>
  <c r="AC1142" i="14"/>
  <c r="AD1142" i="14" s="1"/>
  <c r="Z1142" i="14"/>
  <c r="AA1142" i="14" s="1"/>
  <c r="W1142" i="14"/>
  <c r="X1142" i="14" s="1"/>
  <c r="T1142" i="14"/>
  <c r="U1142" i="14" s="1"/>
  <c r="P1142" i="14"/>
  <c r="Q1142" i="14" s="1"/>
  <c r="M1142" i="14"/>
  <c r="N1142" i="14" s="1"/>
  <c r="J1142" i="14"/>
  <c r="K1142" i="14" s="1"/>
  <c r="G1142" i="14"/>
  <c r="H1142" i="14" s="1"/>
  <c r="E1142" i="14"/>
  <c r="D1142" i="14"/>
  <c r="AC1120" i="14"/>
  <c r="AD1120" i="14" s="1"/>
  <c r="Z1120" i="14"/>
  <c r="AA1120" i="14" s="1"/>
  <c r="W1120" i="14"/>
  <c r="X1120" i="14" s="1"/>
  <c r="T1120" i="14"/>
  <c r="U1120" i="14" s="1"/>
  <c r="P1120" i="14"/>
  <c r="Q1120" i="14" s="1"/>
  <c r="M1120" i="14"/>
  <c r="N1120" i="14" s="1"/>
  <c r="J1120" i="14"/>
  <c r="K1120" i="14" s="1"/>
  <c r="G1120" i="14"/>
  <c r="H1120" i="14" s="1"/>
  <c r="E1120" i="14"/>
  <c r="D1120" i="14"/>
  <c r="AC1119" i="14"/>
  <c r="AD1119" i="14" s="1"/>
  <c r="Z1119" i="14"/>
  <c r="AA1119" i="14" s="1"/>
  <c r="W1119" i="14"/>
  <c r="X1119" i="14" s="1"/>
  <c r="T1119" i="14"/>
  <c r="U1119" i="14" s="1"/>
  <c r="P1119" i="14"/>
  <c r="Q1119" i="14" s="1"/>
  <c r="M1119" i="14"/>
  <c r="N1119" i="14" s="1"/>
  <c r="J1119" i="14"/>
  <c r="K1119" i="14" s="1"/>
  <c r="G1119" i="14"/>
  <c r="H1119" i="14" s="1"/>
  <c r="E1119" i="14"/>
  <c r="D1119" i="14"/>
  <c r="AD1097" i="14"/>
  <c r="AC1097" i="14"/>
  <c r="Z1097" i="14"/>
  <c r="AA1097" i="14" s="1"/>
  <c r="X1097" i="14"/>
  <c r="W1097" i="14"/>
  <c r="T1097" i="14"/>
  <c r="U1097" i="14" s="1"/>
  <c r="P1097" i="14"/>
  <c r="Q1097" i="14" s="1"/>
  <c r="M1097" i="14"/>
  <c r="N1097" i="14" s="1"/>
  <c r="J1097" i="14"/>
  <c r="K1097" i="14" s="1"/>
  <c r="G1097" i="14"/>
  <c r="H1097" i="14" s="1"/>
  <c r="E1097" i="14"/>
  <c r="D1097" i="14"/>
  <c r="AC1096" i="14"/>
  <c r="AD1096" i="14" s="1"/>
  <c r="AA1096" i="14"/>
  <c r="Z1096" i="14"/>
  <c r="W1096" i="14"/>
  <c r="X1096" i="14" s="1"/>
  <c r="T1096" i="14"/>
  <c r="U1096" i="14" s="1"/>
  <c r="P1096" i="14"/>
  <c r="Q1096" i="14" s="1"/>
  <c r="M1096" i="14"/>
  <c r="N1096" i="14" s="1"/>
  <c r="J1096" i="14"/>
  <c r="K1096" i="14" s="1"/>
  <c r="G1096" i="14"/>
  <c r="H1096" i="14" s="1"/>
  <c r="E1096" i="14"/>
  <c r="D1096" i="14"/>
  <c r="AC1077" i="14"/>
  <c r="AD1077" i="14" s="1"/>
  <c r="Z1077" i="14"/>
  <c r="AA1077" i="14" s="1"/>
  <c r="W1077" i="14"/>
  <c r="X1077" i="14" s="1"/>
  <c r="T1077" i="14"/>
  <c r="U1077" i="14" s="1"/>
  <c r="P1077" i="14"/>
  <c r="Q1077" i="14" s="1"/>
  <c r="M1077" i="14"/>
  <c r="N1077" i="14" s="1"/>
  <c r="J1077" i="14"/>
  <c r="K1077" i="14" s="1"/>
  <c r="G1077" i="14"/>
  <c r="H1077" i="14" s="1"/>
  <c r="E1077" i="14"/>
  <c r="D1077" i="14"/>
  <c r="AC1076" i="14"/>
  <c r="AD1076" i="14" s="1"/>
  <c r="Z1076" i="14"/>
  <c r="AA1076" i="14" s="1"/>
  <c r="W1076" i="14"/>
  <c r="X1076" i="14" s="1"/>
  <c r="T1076" i="14"/>
  <c r="U1076" i="14" s="1"/>
  <c r="P1076" i="14"/>
  <c r="Q1076" i="14" s="1"/>
  <c r="M1076" i="14"/>
  <c r="N1076" i="14" s="1"/>
  <c r="J1076" i="14"/>
  <c r="K1076" i="14" s="1"/>
  <c r="G1076" i="14"/>
  <c r="H1076" i="14" s="1"/>
  <c r="E1076" i="14"/>
  <c r="D1076" i="14"/>
  <c r="AC1075" i="14"/>
  <c r="AD1075" i="14" s="1"/>
  <c r="Z1075" i="14"/>
  <c r="AA1075" i="14" s="1"/>
  <c r="W1075" i="14"/>
  <c r="X1075" i="14" s="1"/>
  <c r="T1075" i="14"/>
  <c r="U1075" i="14" s="1"/>
  <c r="P1075" i="14"/>
  <c r="Q1075" i="14" s="1"/>
  <c r="M1075" i="14"/>
  <c r="N1075" i="14" s="1"/>
  <c r="J1075" i="14"/>
  <c r="K1075" i="14" s="1"/>
  <c r="G1075" i="14"/>
  <c r="H1075" i="14" s="1"/>
  <c r="E1075" i="14"/>
  <c r="D1075" i="14"/>
  <c r="AC1055" i="14"/>
  <c r="AD1055" i="14" s="1"/>
  <c r="Z1055" i="14"/>
  <c r="AA1055" i="14" s="1"/>
  <c r="W1055" i="14"/>
  <c r="X1055" i="14" s="1"/>
  <c r="T1055" i="14"/>
  <c r="U1055" i="14" s="1"/>
  <c r="P1055" i="14"/>
  <c r="Q1055" i="14" s="1"/>
  <c r="M1055" i="14"/>
  <c r="N1055" i="14" s="1"/>
  <c r="J1055" i="14"/>
  <c r="K1055" i="14" s="1"/>
  <c r="G1055" i="14"/>
  <c r="H1055" i="14" s="1"/>
  <c r="E1055" i="14"/>
  <c r="D1055" i="14"/>
  <c r="AC1054" i="14"/>
  <c r="AD1054" i="14" s="1"/>
  <c r="Z1054" i="14"/>
  <c r="AA1054" i="14" s="1"/>
  <c r="W1054" i="14"/>
  <c r="X1054" i="14" s="1"/>
  <c r="T1054" i="14"/>
  <c r="U1054" i="14" s="1"/>
  <c r="P1054" i="14"/>
  <c r="Q1054" i="14" s="1"/>
  <c r="M1054" i="14"/>
  <c r="N1054" i="14" s="1"/>
  <c r="J1054" i="14"/>
  <c r="K1054" i="14" s="1"/>
  <c r="G1054" i="14"/>
  <c r="H1054" i="14" s="1"/>
  <c r="E1054" i="14"/>
  <c r="D1054" i="14"/>
  <c r="AD1053" i="14"/>
  <c r="AC1053" i="14"/>
  <c r="Z1053" i="14"/>
  <c r="AA1053" i="14" s="1"/>
  <c r="X1053" i="14"/>
  <c r="W1053" i="14"/>
  <c r="T1053" i="14"/>
  <c r="U1053" i="14" s="1"/>
  <c r="P1053" i="14"/>
  <c r="Q1053" i="14" s="1"/>
  <c r="M1053" i="14"/>
  <c r="N1053" i="14" s="1"/>
  <c r="J1053" i="14"/>
  <c r="K1053" i="14" s="1"/>
  <c r="G1053" i="14"/>
  <c r="H1053" i="14" s="1"/>
  <c r="E1053" i="14"/>
  <c r="D1053" i="14"/>
  <c r="AC1033" i="14"/>
  <c r="AD1033" i="14" s="1"/>
  <c r="Z1033" i="14"/>
  <c r="AA1033" i="14" s="1"/>
  <c r="W1033" i="14"/>
  <c r="X1033" i="14" s="1"/>
  <c r="T1033" i="14"/>
  <c r="U1033" i="14" s="1"/>
  <c r="P1033" i="14"/>
  <c r="Q1033" i="14" s="1"/>
  <c r="M1033" i="14"/>
  <c r="N1033" i="14" s="1"/>
  <c r="J1033" i="14"/>
  <c r="K1033" i="14" s="1"/>
  <c r="G1033" i="14"/>
  <c r="H1033" i="14" s="1"/>
  <c r="E1033" i="14"/>
  <c r="D1033" i="14"/>
  <c r="AC1032" i="14"/>
  <c r="AD1032" i="14" s="1"/>
  <c r="Z1032" i="14"/>
  <c r="AA1032" i="14" s="1"/>
  <c r="W1032" i="14"/>
  <c r="X1032" i="14" s="1"/>
  <c r="T1032" i="14"/>
  <c r="U1032" i="14" s="1"/>
  <c r="P1032" i="14"/>
  <c r="Q1032" i="14" s="1"/>
  <c r="M1032" i="14"/>
  <c r="N1032" i="14" s="1"/>
  <c r="J1032" i="14"/>
  <c r="K1032" i="14" s="1"/>
  <c r="G1032" i="14"/>
  <c r="H1032" i="14" s="1"/>
  <c r="E1032" i="14"/>
  <c r="D1032" i="14"/>
  <c r="AC1031" i="14"/>
  <c r="AD1031" i="14" s="1"/>
  <c r="Z1031" i="14"/>
  <c r="AA1031" i="14" s="1"/>
  <c r="W1031" i="14"/>
  <c r="X1031" i="14" s="1"/>
  <c r="T1031" i="14"/>
  <c r="U1031" i="14" s="1"/>
  <c r="P1031" i="14"/>
  <c r="Q1031" i="14" s="1"/>
  <c r="M1031" i="14"/>
  <c r="N1031" i="14" s="1"/>
  <c r="J1031" i="14"/>
  <c r="K1031" i="14" s="1"/>
  <c r="G1031" i="14"/>
  <c r="H1031" i="14" s="1"/>
  <c r="E1031" i="14"/>
  <c r="D1031" i="14"/>
  <c r="AC1011" i="14"/>
  <c r="AD1011" i="14" s="1"/>
  <c r="Z1011" i="14"/>
  <c r="AA1011" i="14" s="1"/>
  <c r="W1011" i="14"/>
  <c r="X1011" i="14" s="1"/>
  <c r="T1011" i="14"/>
  <c r="U1011" i="14" s="1"/>
  <c r="P1011" i="14"/>
  <c r="Q1011" i="14" s="1"/>
  <c r="M1011" i="14"/>
  <c r="N1011" i="14" s="1"/>
  <c r="J1011" i="14"/>
  <c r="K1011" i="14" s="1"/>
  <c r="G1011" i="14"/>
  <c r="H1011" i="14" s="1"/>
  <c r="E1011" i="14"/>
  <c r="D1011" i="14"/>
  <c r="AC1010" i="14"/>
  <c r="AD1010" i="14" s="1"/>
  <c r="Z1010" i="14"/>
  <c r="AA1010" i="14" s="1"/>
  <c r="W1010" i="14"/>
  <c r="X1010" i="14" s="1"/>
  <c r="T1010" i="14"/>
  <c r="U1010" i="14" s="1"/>
  <c r="P1010" i="14"/>
  <c r="Q1010" i="14" s="1"/>
  <c r="M1010" i="14"/>
  <c r="N1010" i="14" s="1"/>
  <c r="J1010" i="14"/>
  <c r="K1010" i="14" s="1"/>
  <c r="G1010" i="14"/>
  <c r="H1010" i="14" s="1"/>
  <c r="E1010" i="14"/>
  <c r="D1010" i="14"/>
  <c r="AC1009" i="14"/>
  <c r="AD1009" i="14" s="1"/>
  <c r="Z1009" i="14"/>
  <c r="AA1009" i="14" s="1"/>
  <c r="W1009" i="14"/>
  <c r="X1009" i="14" s="1"/>
  <c r="T1009" i="14"/>
  <c r="U1009" i="14" s="1"/>
  <c r="P1009" i="14"/>
  <c r="Q1009" i="14" s="1"/>
  <c r="M1009" i="14"/>
  <c r="N1009" i="14" s="1"/>
  <c r="J1009" i="14"/>
  <c r="K1009" i="14" s="1"/>
  <c r="G1009" i="14"/>
  <c r="H1009" i="14" s="1"/>
  <c r="E1009" i="14"/>
  <c r="D1009" i="14"/>
  <c r="AC989" i="14"/>
  <c r="AD989" i="14" s="1"/>
  <c r="Z989" i="14"/>
  <c r="AA989" i="14" s="1"/>
  <c r="W989" i="14"/>
  <c r="X989" i="14" s="1"/>
  <c r="T989" i="14"/>
  <c r="U989" i="14" s="1"/>
  <c r="P989" i="14"/>
  <c r="Q989" i="14" s="1"/>
  <c r="M989" i="14"/>
  <c r="N989" i="14" s="1"/>
  <c r="J989" i="14"/>
  <c r="K989" i="14" s="1"/>
  <c r="G989" i="14"/>
  <c r="H989" i="14" s="1"/>
  <c r="E989" i="14"/>
  <c r="D989" i="14"/>
  <c r="AC988" i="14"/>
  <c r="AD988" i="14" s="1"/>
  <c r="Z988" i="14"/>
  <c r="AA988" i="14" s="1"/>
  <c r="W988" i="14"/>
  <c r="X988" i="14" s="1"/>
  <c r="T988" i="14"/>
  <c r="U988" i="14" s="1"/>
  <c r="P988" i="14"/>
  <c r="Q988" i="14" s="1"/>
  <c r="M988" i="14"/>
  <c r="N988" i="14" s="1"/>
  <c r="J988" i="14"/>
  <c r="K988" i="14" s="1"/>
  <c r="G988" i="14"/>
  <c r="H988" i="14" s="1"/>
  <c r="E988" i="14"/>
  <c r="D988" i="14"/>
  <c r="AC987" i="14"/>
  <c r="AD987" i="14" s="1"/>
  <c r="Z987" i="14"/>
  <c r="AA987" i="14" s="1"/>
  <c r="W987" i="14"/>
  <c r="X987" i="14" s="1"/>
  <c r="T987" i="14"/>
  <c r="U987" i="14" s="1"/>
  <c r="P987" i="14"/>
  <c r="Q987" i="14" s="1"/>
  <c r="M987" i="14"/>
  <c r="N987" i="14" s="1"/>
  <c r="J987" i="14"/>
  <c r="K987" i="14" s="1"/>
  <c r="G987" i="14"/>
  <c r="H987" i="14" s="1"/>
  <c r="E987" i="14"/>
  <c r="D987" i="14"/>
  <c r="AC967" i="14"/>
  <c r="AD967" i="14" s="1"/>
  <c r="Z967" i="14"/>
  <c r="AA967" i="14" s="1"/>
  <c r="W967" i="14"/>
  <c r="X967" i="14" s="1"/>
  <c r="T967" i="14"/>
  <c r="U967" i="14" s="1"/>
  <c r="P967" i="14"/>
  <c r="Q967" i="14" s="1"/>
  <c r="M967" i="14"/>
  <c r="N967" i="14" s="1"/>
  <c r="J967" i="14"/>
  <c r="K967" i="14" s="1"/>
  <c r="G967" i="14"/>
  <c r="H967" i="14" s="1"/>
  <c r="E967" i="14"/>
  <c r="D967" i="14"/>
  <c r="AC966" i="14"/>
  <c r="AD966" i="14" s="1"/>
  <c r="Z966" i="14"/>
  <c r="AA966" i="14" s="1"/>
  <c r="W966" i="14"/>
  <c r="X966" i="14" s="1"/>
  <c r="T966" i="14"/>
  <c r="U966" i="14" s="1"/>
  <c r="P966" i="14"/>
  <c r="Q966" i="14" s="1"/>
  <c r="M966" i="14"/>
  <c r="N966" i="14" s="1"/>
  <c r="J966" i="14"/>
  <c r="K966" i="14" s="1"/>
  <c r="G966" i="14"/>
  <c r="H966" i="14" s="1"/>
  <c r="E966" i="14"/>
  <c r="D966" i="14"/>
  <c r="AC965" i="14"/>
  <c r="AD965" i="14" s="1"/>
  <c r="Z965" i="14"/>
  <c r="AA965" i="14" s="1"/>
  <c r="W965" i="14"/>
  <c r="X965" i="14" s="1"/>
  <c r="T965" i="14"/>
  <c r="U965" i="14" s="1"/>
  <c r="P965" i="14"/>
  <c r="Q965" i="14" s="1"/>
  <c r="M965" i="14"/>
  <c r="N965" i="14" s="1"/>
  <c r="J965" i="14"/>
  <c r="K965" i="14" s="1"/>
  <c r="G965" i="14"/>
  <c r="H965" i="14" s="1"/>
  <c r="E965" i="14"/>
  <c r="D965" i="14"/>
  <c r="AC945" i="14"/>
  <c r="AD945" i="14" s="1"/>
  <c r="Z945" i="14"/>
  <c r="AA945" i="14" s="1"/>
  <c r="W945" i="14"/>
  <c r="X945" i="14" s="1"/>
  <c r="T945" i="14"/>
  <c r="U945" i="14" s="1"/>
  <c r="P945" i="14"/>
  <c r="Q945" i="14" s="1"/>
  <c r="M945" i="14"/>
  <c r="N945" i="14" s="1"/>
  <c r="J945" i="14"/>
  <c r="K945" i="14" s="1"/>
  <c r="G945" i="14"/>
  <c r="H945" i="14" s="1"/>
  <c r="E945" i="14"/>
  <c r="D945" i="14"/>
  <c r="AC944" i="14"/>
  <c r="AD944" i="14" s="1"/>
  <c r="Z944" i="14"/>
  <c r="AA944" i="14" s="1"/>
  <c r="W944" i="14"/>
  <c r="X944" i="14" s="1"/>
  <c r="T944" i="14"/>
  <c r="U944" i="14" s="1"/>
  <c r="P944" i="14"/>
  <c r="Q944" i="14" s="1"/>
  <c r="M944" i="14"/>
  <c r="N944" i="14" s="1"/>
  <c r="J944" i="14"/>
  <c r="K944" i="14" s="1"/>
  <c r="G944" i="14"/>
  <c r="H944" i="14" s="1"/>
  <c r="E944" i="14"/>
  <c r="D944" i="14"/>
  <c r="AC943" i="14"/>
  <c r="AD943" i="14" s="1"/>
  <c r="Z943" i="14"/>
  <c r="AA943" i="14" s="1"/>
  <c r="W943" i="14"/>
  <c r="X943" i="14" s="1"/>
  <c r="T943" i="14"/>
  <c r="U943" i="14" s="1"/>
  <c r="P943" i="14"/>
  <c r="Q943" i="14" s="1"/>
  <c r="M943" i="14"/>
  <c r="N943" i="14" s="1"/>
  <c r="J943" i="14"/>
  <c r="K943" i="14" s="1"/>
  <c r="G943" i="14"/>
  <c r="H943" i="14" s="1"/>
  <c r="E943" i="14"/>
  <c r="D943" i="14"/>
  <c r="AC923" i="14"/>
  <c r="AD923" i="14" s="1"/>
  <c r="Z923" i="14"/>
  <c r="AA923" i="14" s="1"/>
  <c r="W923" i="14"/>
  <c r="X923" i="14" s="1"/>
  <c r="T923" i="14"/>
  <c r="U923" i="14" s="1"/>
  <c r="P923" i="14"/>
  <c r="Q923" i="14" s="1"/>
  <c r="M923" i="14"/>
  <c r="N923" i="14" s="1"/>
  <c r="J923" i="14"/>
  <c r="K923" i="14" s="1"/>
  <c r="G923" i="14"/>
  <c r="H923" i="14" s="1"/>
  <c r="E923" i="14"/>
  <c r="D923" i="14"/>
  <c r="AC922" i="14"/>
  <c r="AD922" i="14" s="1"/>
  <c r="Z922" i="14"/>
  <c r="AA922" i="14" s="1"/>
  <c r="W922" i="14"/>
  <c r="X922" i="14" s="1"/>
  <c r="T922" i="14"/>
  <c r="U922" i="14" s="1"/>
  <c r="P922" i="14"/>
  <c r="Q922" i="14" s="1"/>
  <c r="M922" i="14"/>
  <c r="N922" i="14" s="1"/>
  <c r="J922" i="14"/>
  <c r="K922" i="14" s="1"/>
  <c r="G922" i="14"/>
  <c r="H922" i="14" s="1"/>
  <c r="E922" i="14"/>
  <c r="D922" i="14"/>
  <c r="AC921" i="14"/>
  <c r="AD921" i="14" s="1"/>
  <c r="Z921" i="14"/>
  <c r="AA921" i="14" s="1"/>
  <c r="W921" i="14"/>
  <c r="X921" i="14" s="1"/>
  <c r="T921" i="14"/>
  <c r="U921" i="14" s="1"/>
  <c r="P921" i="14"/>
  <c r="Q921" i="14" s="1"/>
  <c r="M921" i="14"/>
  <c r="N921" i="14" s="1"/>
  <c r="J921" i="14"/>
  <c r="K921" i="14" s="1"/>
  <c r="G921" i="14"/>
  <c r="H921" i="14" s="1"/>
  <c r="E921" i="14"/>
  <c r="D921" i="14"/>
  <c r="AC898" i="14"/>
  <c r="AD898" i="14" s="1"/>
  <c r="Z898" i="14"/>
  <c r="AA898" i="14" s="1"/>
  <c r="W898" i="14"/>
  <c r="X898" i="14" s="1"/>
  <c r="T898" i="14"/>
  <c r="U898" i="14" s="1"/>
  <c r="P898" i="14"/>
  <c r="Q898" i="14" s="1"/>
  <c r="M898" i="14"/>
  <c r="N898" i="14" s="1"/>
  <c r="J898" i="14"/>
  <c r="K898" i="14" s="1"/>
  <c r="G898" i="14"/>
  <c r="H898" i="14" s="1"/>
  <c r="E898" i="14"/>
  <c r="D898" i="14"/>
  <c r="AC897" i="14"/>
  <c r="AD897" i="14" s="1"/>
  <c r="Z897" i="14"/>
  <c r="AA897" i="14" s="1"/>
  <c r="W897" i="14"/>
  <c r="X897" i="14" s="1"/>
  <c r="U897" i="14"/>
  <c r="T897" i="14"/>
  <c r="P897" i="14"/>
  <c r="Q897" i="14" s="1"/>
  <c r="M897" i="14"/>
  <c r="N897" i="14" s="1"/>
  <c r="J897" i="14"/>
  <c r="K897" i="14" s="1"/>
  <c r="G897" i="14"/>
  <c r="H897" i="14" s="1"/>
  <c r="E897" i="14"/>
  <c r="D897" i="14"/>
  <c r="AC875" i="14"/>
  <c r="AD875" i="14" s="1"/>
  <c r="Z875" i="14"/>
  <c r="AA875" i="14" s="1"/>
  <c r="W875" i="14"/>
  <c r="X875" i="14" s="1"/>
  <c r="T875" i="14"/>
  <c r="U875" i="14" s="1"/>
  <c r="P875" i="14"/>
  <c r="Q875" i="14" s="1"/>
  <c r="M875" i="14"/>
  <c r="N875" i="14" s="1"/>
  <c r="J875" i="14"/>
  <c r="K875" i="14" s="1"/>
  <c r="G875" i="14"/>
  <c r="H875" i="14" s="1"/>
  <c r="E875" i="14"/>
  <c r="D875" i="14"/>
  <c r="AC874" i="14"/>
  <c r="AD874" i="14" s="1"/>
  <c r="Z874" i="14"/>
  <c r="AA874" i="14" s="1"/>
  <c r="W874" i="14"/>
  <c r="X874" i="14" s="1"/>
  <c r="T874" i="14"/>
  <c r="U874" i="14" s="1"/>
  <c r="P874" i="14"/>
  <c r="Q874" i="14" s="1"/>
  <c r="M874" i="14"/>
  <c r="N874" i="14" s="1"/>
  <c r="J874" i="14"/>
  <c r="K874" i="14" s="1"/>
  <c r="G874" i="14"/>
  <c r="H874" i="14" s="1"/>
  <c r="E874" i="14"/>
  <c r="D874" i="14"/>
  <c r="AC852" i="14"/>
  <c r="AD852" i="14" s="1"/>
  <c r="Z852" i="14"/>
  <c r="AA852" i="14" s="1"/>
  <c r="W852" i="14"/>
  <c r="X852" i="14" s="1"/>
  <c r="T852" i="14"/>
  <c r="U852" i="14" s="1"/>
  <c r="P852" i="14"/>
  <c r="Q852" i="14" s="1"/>
  <c r="M852" i="14"/>
  <c r="N852" i="14" s="1"/>
  <c r="J852" i="14"/>
  <c r="K852" i="14" s="1"/>
  <c r="G852" i="14"/>
  <c r="H852" i="14" s="1"/>
  <c r="E852" i="14"/>
  <c r="D852" i="14"/>
  <c r="AC851" i="14"/>
  <c r="AD851" i="14" s="1"/>
  <c r="Z851" i="14"/>
  <c r="AA851" i="14" s="1"/>
  <c r="W851" i="14"/>
  <c r="X851" i="14" s="1"/>
  <c r="T851" i="14"/>
  <c r="U851" i="14" s="1"/>
  <c r="P851" i="14"/>
  <c r="Q851" i="14" s="1"/>
  <c r="M851" i="14"/>
  <c r="N851" i="14" s="1"/>
  <c r="J851" i="14"/>
  <c r="K851" i="14" s="1"/>
  <c r="G851" i="14"/>
  <c r="H851" i="14" s="1"/>
  <c r="E851" i="14"/>
  <c r="D851" i="14"/>
  <c r="AC829" i="14"/>
  <c r="AD829" i="14" s="1"/>
  <c r="Z829" i="14"/>
  <c r="AA829" i="14" s="1"/>
  <c r="W829" i="14"/>
  <c r="X829" i="14" s="1"/>
  <c r="T829" i="14"/>
  <c r="U829" i="14" s="1"/>
  <c r="P829" i="14"/>
  <c r="Q829" i="14" s="1"/>
  <c r="M829" i="14"/>
  <c r="N829" i="14" s="1"/>
  <c r="J829" i="14"/>
  <c r="K829" i="14" s="1"/>
  <c r="G829" i="14"/>
  <c r="H829" i="14" s="1"/>
  <c r="E829" i="14"/>
  <c r="D829" i="14"/>
  <c r="AC828" i="14"/>
  <c r="AD828" i="14" s="1"/>
  <c r="Z828" i="14"/>
  <c r="AA828" i="14" s="1"/>
  <c r="W828" i="14"/>
  <c r="X828" i="14" s="1"/>
  <c r="T828" i="14"/>
  <c r="U828" i="14" s="1"/>
  <c r="P828" i="14"/>
  <c r="Q828" i="14" s="1"/>
  <c r="M828" i="14"/>
  <c r="N828" i="14" s="1"/>
  <c r="J828" i="14"/>
  <c r="K828" i="14" s="1"/>
  <c r="G828" i="14"/>
  <c r="H828" i="14" s="1"/>
  <c r="E828" i="14"/>
  <c r="D828" i="14"/>
  <c r="AC806" i="14"/>
  <c r="AD806" i="14" s="1"/>
  <c r="Z806" i="14"/>
  <c r="AA806" i="14" s="1"/>
  <c r="W806" i="14"/>
  <c r="X806" i="14" s="1"/>
  <c r="T806" i="14"/>
  <c r="U806" i="14" s="1"/>
  <c r="P806" i="14"/>
  <c r="Q806" i="14" s="1"/>
  <c r="M806" i="14"/>
  <c r="N806" i="14" s="1"/>
  <c r="J806" i="14"/>
  <c r="K806" i="14" s="1"/>
  <c r="G806" i="14"/>
  <c r="H806" i="14" s="1"/>
  <c r="E806" i="14"/>
  <c r="D806" i="14"/>
  <c r="AC805" i="14"/>
  <c r="AD805" i="14" s="1"/>
  <c r="Z805" i="14"/>
  <c r="AA805" i="14" s="1"/>
  <c r="W805" i="14"/>
  <c r="X805" i="14" s="1"/>
  <c r="T805" i="14"/>
  <c r="U805" i="14" s="1"/>
  <c r="P805" i="14"/>
  <c r="Q805" i="14" s="1"/>
  <c r="M805" i="14"/>
  <c r="N805" i="14" s="1"/>
  <c r="J805" i="14"/>
  <c r="K805" i="14" s="1"/>
  <c r="G805" i="14"/>
  <c r="H805" i="14" s="1"/>
  <c r="E805" i="14"/>
  <c r="D805" i="14"/>
  <c r="AC783" i="14"/>
  <c r="AD783" i="14" s="1"/>
  <c r="Z783" i="14"/>
  <c r="AA783" i="14" s="1"/>
  <c r="W783" i="14"/>
  <c r="X783" i="14" s="1"/>
  <c r="T783" i="14"/>
  <c r="U783" i="14" s="1"/>
  <c r="P783" i="14"/>
  <c r="Q783" i="14" s="1"/>
  <c r="M783" i="14"/>
  <c r="N783" i="14" s="1"/>
  <c r="J783" i="14"/>
  <c r="K783" i="14" s="1"/>
  <c r="G783" i="14"/>
  <c r="H783" i="14" s="1"/>
  <c r="E783" i="14"/>
  <c r="D783" i="14"/>
  <c r="AC782" i="14"/>
  <c r="AD782" i="14" s="1"/>
  <c r="Z782" i="14"/>
  <c r="AA782" i="14" s="1"/>
  <c r="W782" i="14"/>
  <c r="X782" i="14" s="1"/>
  <c r="T782" i="14"/>
  <c r="U782" i="14" s="1"/>
  <c r="P782" i="14"/>
  <c r="Q782" i="14" s="1"/>
  <c r="M782" i="14"/>
  <c r="N782" i="14" s="1"/>
  <c r="J782" i="14"/>
  <c r="K782" i="14" s="1"/>
  <c r="G782" i="14"/>
  <c r="H782" i="14" s="1"/>
  <c r="E782" i="14"/>
  <c r="D782" i="14"/>
  <c r="AC760" i="14"/>
  <c r="AD760" i="14" s="1"/>
  <c r="Z760" i="14"/>
  <c r="AA760" i="14" s="1"/>
  <c r="W760" i="14"/>
  <c r="X760" i="14" s="1"/>
  <c r="T760" i="14"/>
  <c r="U760" i="14" s="1"/>
  <c r="P760" i="14"/>
  <c r="Q760" i="14" s="1"/>
  <c r="M760" i="14"/>
  <c r="N760" i="14" s="1"/>
  <c r="J760" i="14"/>
  <c r="K760" i="14" s="1"/>
  <c r="G760" i="14"/>
  <c r="H760" i="14" s="1"/>
  <c r="E760" i="14"/>
  <c r="D760" i="14"/>
  <c r="AC759" i="14"/>
  <c r="AD759" i="14" s="1"/>
  <c r="AA759" i="14"/>
  <c r="Z759" i="14"/>
  <c r="W759" i="14"/>
  <c r="X759" i="14" s="1"/>
  <c r="U759" i="14"/>
  <c r="T759" i="14"/>
  <c r="P759" i="14"/>
  <c r="Q759" i="14" s="1"/>
  <c r="M759" i="14"/>
  <c r="N759" i="14" s="1"/>
  <c r="J759" i="14"/>
  <c r="K759" i="14" s="1"/>
  <c r="G759" i="14"/>
  <c r="H759" i="14" s="1"/>
  <c r="E759" i="14"/>
  <c r="D759" i="14"/>
  <c r="AC739" i="14"/>
  <c r="AD739" i="14" s="1"/>
  <c r="Z739" i="14"/>
  <c r="AA739" i="14" s="1"/>
  <c r="W739" i="14"/>
  <c r="X739" i="14" s="1"/>
  <c r="T739" i="14"/>
  <c r="U739" i="14" s="1"/>
  <c r="P739" i="14"/>
  <c r="Q739" i="14" s="1"/>
  <c r="M739" i="14"/>
  <c r="N739" i="14" s="1"/>
  <c r="J739" i="14"/>
  <c r="K739" i="14" s="1"/>
  <c r="G739" i="14"/>
  <c r="H739" i="14" s="1"/>
  <c r="E739" i="14"/>
  <c r="D739" i="14"/>
  <c r="AC738" i="14"/>
  <c r="AD738" i="14" s="1"/>
  <c r="Z738" i="14"/>
  <c r="AA738" i="14" s="1"/>
  <c r="W738" i="14"/>
  <c r="X738" i="14" s="1"/>
  <c r="T738" i="14"/>
  <c r="U738" i="14" s="1"/>
  <c r="P738" i="14"/>
  <c r="Q738" i="14" s="1"/>
  <c r="M738" i="14"/>
  <c r="N738" i="14" s="1"/>
  <c r="J738" i="14"/>
  <c r="K738" i="14" s="1"/>
  <c r="G738" i="14"/>
  <c r="H738" i="14" s="1"/>
  <c r="E738" i="14"/>
  <c r="D738" i="14"/>
  <c r="AC737" i="14"/>
  <c r="AD737" i="14" s="1"/>
  <c r="Z737" i="14"/>
  <c r="AA737" i="14" s="1"/>
  <c r="W737" i="14"/>
  <c r="X737" i="14" s="1"/>
  <c r="T737" i="14"/>
  <c r="U737" i="14" s="1"/>
  <c r="P737" i="14"/>
  <c r="Q737" i="14" s="1"/>
  <c r="M737" i="14"/>
  <c r="N737" i="14" s="1"/>
  <c r="J737" i="14"/>
  <c r="K737" i="14" s="1"/>
  <c r="G737" i="14"/>
  <c r="H737" i="14" s="1"/>
  <c r="E737" i="14"/>
  <c r="D737" i="14"/>
  <c r="AC717" i="14"/>
  <c r="AD717" i="14" s="1"/>
  <c r="Z717" i="14"/>
  <c r="AA717" i="14" s="1"/>
  <c r="W717" i="14"/>
  <c r="X717" i="14" s="1"/>
  <c r="T717" i="14"/>
  <c r="U717" i="14" s="1"/>
  <c r="P717" i="14"/>
  <c r="Q717" i="14" s="1"/>
  <c r="M717" i="14"/>
  <c r="N717" i="14" s="1"/>
  <c r="J717" i="14"/>
  <c r="K717" i="14" s="1"/>
  <c r="G717" i="14"/>
  <c r="H717" i="14" s="1"/>
  <c r="E717" i="14"/>
  <c r="D717" i="14"/>
  <c r="AC716" i="14"/>
  <c r="AD716" i="14" s="1"/>
  <c r="Z716" i="14"/>
  <c r="AA716" i="14" s="1"/>
  <c r="W716" i="14"/>
  <c r="X716" i="14" s="1"/>
  <c r="T716" i="14"/>
  <c r="U716" i="14" s="1"/>
  <c r="P716" i="14"/>
  <c r="Q716" i="14" s="1"/>
  <c r="M716" i="14"/>
  <c r="N716" i="14" s="1"/>
  <c r="J716" i="14"/>
  <c r="K716" i="14" s="1"/>
  <c r="G716" i="14"/>
  <c r="H716" i="14" s="1"/>
  <c r="E716" i="14"/>
  <c r="D716" i="14"/>
  <c r="AC715" i="14"/>
  <c r="AD715" i="14" s="1"/>
  <c r="Z715" i="14"/>
  <c r="AA715" i="14" s="1"/>
  <c r="W715" i="14"/>
  <c r="X715" i="14" s="1"/>
  <c r="T715" i="14"/>
  <c r="U715" i="14" s="1"/>
  <c r="P715" i="14"/>
  <c r="Q715" i="14" s="1"/>
  <c r="M715" i="14"/>
  <c r="N715" i="14" s="1"/>
  <c r="J715" i="14"/>
  <c r="K715" i="14" s="1"/>
  <c r="G715" i="14"/>
  <c r="H715" i="14" s="1"/>
  <c r="E715" i="14"/>
  <c r="D715" i="14"/>
  <c r="AC695" i="14"/>
  <c r="AD695" i="14" s="1"/>
  <c r="Z695" i="14"/>
  <c r="AA695" i="14" s="1"/>
  <c r="W695" i="14"/>
  <c r="X695" i="14" s="1"/>
  <c r="T695" i="14"/>
  <c r="U695" i="14" s="1"/>
  <c r="P695" i="14"/>
  <c r="Q695" i="14" s="1"/>
  <c r="M695" i="14"/>
  <c r="N695" i="14" s="1"/>
  <c r="J695" i="14"/>
  <c r="K695" i="14" s="1"/>
  <c r="G695" i="14"/>
  <c r="H695" i="14" s="1"/>
  <c r="E695" i="14"/>
  <c r="D695" i="14"/>
  <c r="AC694" i="14"/>
  <c r="AD694" i="14" s="1"/>
  <c r="Z694" i="14"/>
  <c r="AA694" i="14" s="1"/>
  <c r="W694" i="14"/>
  <c r="X694" i="14" s="1"/>
  <c r="T694" i="14"/>
  <c r="U694" i="14" s="1"/>
  <c r="P694" i="14"/>
  <c r="Q694" i="14" s="1"/>
  <c r="M694" i="14"/>
  <c r="N694" i="14" s="1"/>
  <c r="J694" i="14"/>
  <c r="K694" i="14" s="1"/>
  <c r="G694" i="14"/>
  <c r="H694" i="14" s="1"/>
  <c r="E694" i="14"/>
  <c r="D694" i="14"/>
  <c r="AC693" i="14"/>
  <c r="AD693" i="14" s="1"/>
  <c r="Z693" i="14"/>
  <c r="AA693" i="14" s="1"/>
  <c r="W693" i="14"/>
  <c r="X693" i="14" s="1"/>
  <c r="T693" i="14"/>
  <c r="U693" i="14" s="1"/>
  <c r="P693" i="14"/>
  <c r="Q693" i="14" s="1"/>
  <c r="M693" i="14"/>
  <c r="N693" i="14" s="1"/>
  <c r="J693" i="14"/>
  <c r="K693" i="14" s="1"/>
  <c r="G693" i="14"/>
  <c r="H693" i="14" s="1"/>
  <c r="E693" i="14"/>
  <c r="D693" i="14"/>
  <c r="AD673" i="14"/>
  <c r="AC673" i="14"/>
  <c r="Z673" i="14"/>
  <c r="AA673" i="14" s="1"/>
  <c r="W673" i="14"/>
  <c r="X673" i="14" s="1"/>
  <c r="T673" i="14"/>
  <c r="U673" i="14" s="1"/>
  <c r="P673" i="14"/>
  <c r="Q673" i="14" s="1"/>
  <c r="M673" i="14"/>
  <c r="N673" i="14" s="1"/>
  <c r="J673" i="14"/>
  <c r="K673" i="14" s="1"/>
  <c r="G673" i="14"/>
  <c r="H673" i="14" s="1"/>
  <c r="E673" i="14"/>
  <c r="D673" i="14"/>
  <c r="AC672" i="14"/>
  <c r="AD672" i="14" s="1"/>
  <c r="Z672" i="14"/>
  <c r="AA672" i="14" s="1"/>
  <c r="W672" i="14"/>
  <c r="X672" i="14" s="1"/>
  <c r="T672" i="14"/>
  <c r="U672" i="14" s="1"/>
  <c r="P672" i="14"/>
  <c r="Q672" i="14" s="1"/>
  <c r="M672" i="14"/>
  <c r="N672" i="14" s="1"/>
  <c r="J672" i="14"/>
  <c r="K672" i="14" s="1"/>
  <c r="G672" i="14"/>
  <c r="H672" i="14" s="1"/>
  <c r="E672" i="14"/>
  <c r="D672" i="14"/>
  <c r="AC671" i="14"/>
  <c r="AD671" i="14" s="1"/>
  <c r="Z671" i="14"/>
  <c r="AA671" i="14" s="1"/>
  <c r="W671" i="14"/>
  <c r="X671" i="14" s="1"/>
  <c r="T671" i="14"/>
  <c r="U671" i="14" s="1"/>
  <c r="P671" i="14"/>
  <c r="Q671" i="14" s="1"/>
  <c r="M671" i="14"/>
  <c r="N671" i="14" s="1"/>
  <c r="J671" i="14"/>
  <c r="K671" i="14" s="1"/>
  <c r="G671" i="14"/>
  <c r="H671" i="14" s="1"/>
  <c r="E671" i="14"/>
  <c r="D671" i="14"/>
  <c r="AC651" i="14"/>
  <c r="AD651" i="14" s="1"/>
  <c r="Z651" i="14"/>
  <c r="AA651" i="14" s="1"/>
  <c r="W651" i="14"/>
  <c r="X651" i="14" s="1"/>
  <c r="T651" i="14"/>
  <c r="U651" i="14" s="1"/>
  <c r="P651" i="14"/>
  <c r="Q651" i="14" s="1"/>
  <c r="M651" i="14"/>
  <c r="N651" i="14" s="1"/>
  <c r="J651" i="14"/>
  <c r="K651" i="14" s="1"/>
  <c r="G651" i="14"/>
  <c r="H651" i="14" s="1"/>
  <c r="E651" i="14"/>
  <c r="D651" i="14"/>
  <c r="AC650" i="14"/>
  <c r="AD650" i="14" s="1"/>
  <c r="Z650" i="14"/>
  <c r="AA650" i="14" s="1"/>
  <c r="W650" i="14"/>
  <c r="X650" i="14" s="1"/>
  <c r="T650" i="14"/>
  <c r="U650" i="14" s="1"/>
  <c r="P650" i="14"/>
  <c r="Q650" i="14" s="1"/>
  <c r="M650" i="14"/>
  <c r="N650" i="14" s="1"/>
  <c r="J650" i="14"/>
  <c r="K650" i="14" s="1"/>
  <c r="G650" i="14"/>
  <c r="H650" i="14" s="1"/>
  <c r="E650" i="14"/>
  <c r="D650" i="14"/>
  <c r="AC649" i="14"/>
  <c r="AD649" i="14" s="1"/>
  <c r="Z649" i="14"/>
  <c r="AA649" i="14" s="1"/>
  <c r="X649" i="14"/>
  <c r="W649" i="14"/>
  <c r="T649" i="14"/>
  <c r="U649" i="14" s="1"/>
  <c r="P649" i="14"/>
  <c r="Q649" i="14" s="1"/>
  <c r="M649" i="14"/>
  <c r="N649" i="14" s="1"/>
  <c r="J649" i="14"/>
  <c r="K649" i="14" s="1"/>
  <c r="G649" i="14"/>
  <c r="H649" i="14" s="1"/>
  <c r="E649" i="14"/>
  <c r="D649" i="14"/>
  <c r="AC629" i="14"/>
  <c r="AD629" i="14" s="1"/>
  <c r="Z629" i="14"/>
  <c r="AA629" i="14" s="1"/>
  <c r="W629" i="14"/>
  <c r="X629" i="14" s="1"/>
  <c r="T629" i="14"/>
  <c r="U629" i="14" s="1"/>
  <c r="P629" i="14"/>
  <c r="Q629" i="14" s="1"/>
  <c r="M629" i="14"/>
  <c r="N629" i="14" s="1"/>
  <c r="J629" i="14"/>
  <c r="K629" i="14" s="1"/>
  <c r="G629" i="14"/>
  <c r="H629" i="14" s="1"/>
  <c r="E629" i="14"/>
  <c r="D629" i="14"/>
  <c r="AC628" i="14"/>
  <c r="AD628" i="14" s="1"/>
  <c r="AA628" i="14"/>
  <c r="Z628" i="14"/>
  <c r="W628" i="14"/>
  <c r="X628" i="14" s="1"/>
  <c r="T628" i="14"/>
  <c r="U628" i="14" s="1"/>
  <c r="P628" i="14"/>
  <c r="Q628" i="14" s="1"/>
  <c r="M628" i="14"/>
  <c r="N628" i="14" s="1"/>
  <c r="J628" i="14"/>
  <c r="K628" i="14" s="1"/>
  <c r="G628" i="14"/>
  <c r="H628" i="14" s="1"/>
  <c r="E628" i="14"/>
  <c r="D628" i="14"/>
  <c r="AC627" i="14"/>
  <c r="AD627" i="14" s="1"/>
  <c r="Z627" i="14"/>
  <c r="AA627" i="14" s="1"/>
  <c r="W627" i="14"/>
  <c r="X627" i="14" s="1"/>
  <c r="T627" i="14"/>
  <c r="U627" i="14" s="1"/>
  <c r="P627" i="14"/>
  <c r="Q627" i="14" s="1"/>
  <c r="M627" i="14"/>
  <c r="N627" i="14" s="1"/>
  <c r="J627" i="14"/>
  <c r="K627" i="14" s="1"/>
  <c r="G627" i="14"/>
  <c r="H627" i="14" s="1"/>
  <c r="E627" i="14"/>
  <c r="D627" i="14"/>
  <c r="AC607" i="14"/>
  <c r="AD607" i="14" s="1"/>
  <c r="Z607" i="14"/>
  <c r="AA607" i="14" s="1"/>
  <c r="W607" i="14"/>
  <c r="X607" i="14" s="1"/>
  <c r="T607" i="14"/>
  <c r="U607" i="14" s="1"/>
  <c r="P607" i="14"/>
  <c r="Q607" i="14" s="1"/>
  <c r="M607" i="14"/>
  <c r="N607" i="14" s="1"/>
  <c r="J607" i="14"/>
  <c r="K607" i="14" s="1"/>
  <c r="G607" i="14"/>
  <c r="H607" i="14" s="1"/>
  <c r="E607" i="14"/>
  <c r="D607" i="14"/>
  <c r="AC606" i="14"/>
  <c r="AD606" i="14" s="1"/>
  <c r="Z606" i="14"/>
  <c r="AA606" i="14" s="1"/>
  <c r="W606" i="14"/>
  <c r="X606" i="14" s="1"/>
  <c r="T606" i="14"/>
  <c r="U606" i="14" s="1"/>
  <c r="P606" i="14"/>
  <c r="Q606" i="14" s="1"/>
  <c r="M606" i="14"/>
  <c r="N606" i="14" s="1"/>
  <c r="J606" i="14"/>
  <c r="K606" i="14" s="1"/>
  <c r="G606" i="14"/>
  <c r="H606" i="14" s="1"/>
  <c r="E606" i="14"/>
  <c r="D606" i="14"/>
  <c r="AC605" i="14"/>
  <c r="AD605" i="14" s="1"/>
  <c r="Z605" i="14"/>
  <c r="AA605" i="14" s="1"/>
  <c r="W605" i="14"/>
  <c r="X605" i="14" s="1"/>
  <c r="T605" i="14"/>
  <c r="U605" i="14" s="1"/>
  <c r="P605" i="14"/>
  <c r="Q605" i="14" s="1"/>
  <c r="M605" i="14"/>
  <c r="N605" i="14" s="1"/>
  <c r="J605" i="14"/>
  <c r="K605" i="14" s="1"/>
  <c r="G605" i="14"/>
  <c r="H605" i="14" s="1"/>
  <c r="E605" i="14"/>
  <c r="D605" i="14"/>
  <c r="AC585" i="14"/>
  <c r="AD585" i="14" s="1"/>
  <c r="Z585" i="14"/>
  <c r="AA585" i="14" s="1"/>
  <c r="W585" i="14"/>
  <c r="X585" i="14" s="1"/>
  <c r="T585" i="14"/>
  <c r="U585" i="14" s="1"/>
  <c r="P585" i="14"/>
  <c r="Q585" i="14" s="1"/>
  <c r="M585" i="14"/>
  <c r="N585" i="14" s="1"/>
  <c r="J585" i="14"/>
  <c r="K585" i="14" s="1"/>
  <c r="G585" i="14"/>
  <c r="H585" i="14" s="1"/>
  <c r="E585" i="14"/>
  <c r="D585" i="14"/>
  <c r="AC584" i="14"/>
  <c r="AD584" i="14" s="1"/>
  <c r="Z584" i="14"/>
  <c r="AA584" i="14" s="1"/>
  <c r="W584" i="14"/>
  <c r="X584" i="14" s="1"/>
  <c r="T584" i="14"/>
  <c r="U584" i="14" s="1"/>
  <c r="P584" i="14"/>
  <c r="Q584" i="14" s="1"/>
  <c r="M584" i="14"/>
  <c r="N584" i="14" s="1"/>
  <c r="J584" i="14"/>
  <c r="K584" i="14" s="1"/>
  <c r="G584" i="14"/>
  <c r="H584" i="14" s="1"/>
  <c r="E584" i="14"/>
  <c r="D584" i="14"/>
  <c r="AC583" i="14"/>
  <c r="AD583" i="14" s="1"/>
  <c r="Z583" i="14"/>
  <c r="AA583" i="14" s="1"/>
  <c r="W583" i="14"/>
  <c r="X583" i="14" s="1"/>
  <c r="T583" i="14"/>
  <c r="U583" i="14" s="1"/>
  <c r="P583" i="14"/>
  <c r="Q583" i="14" s="1"/>
  <c r="M583" i="14"/>
  <c r="N583" i="14" s="1"/>
  <c r="J583" i="14"/>
  <c r="K583" i="14" s="1"/>
  <c r="G583" i="14"/>
  <c r="H583" i="14" s="1"/>
  <c r="E583" i="14"/>
  <c r="D583" i="14"/>
  <c r="AC563" i="14"/>
  <c r="AD563" i="14" s="1"/>
  <c r="Z563" i="14"/>
  <c r="AA563" i="14" s="1"/>
  <c r="X563" i="14"/>
  <c r="W563" i="14"/>
  <c r="T563" i="14"/>
  <c r="U563" i="14" s="1"/>
  <c r="P563" i="14"/>
  <c r="Q563" i="14" s="1"/>
  <c r="M563" i="14"/>
  <c r="N563" i="14" s="1"/>
  <c r="J563" i="14"/>
  <c r="K563" i="14" s="1"/>
  <c r="G563" i="14"/>
  <c r="H563" i="14" s="1"/>
  <c r="E563" i="14"/>
  <c r="D563" i="14"/>
  <c r="AC562" i="14"/>
  <c r="AD562" i="14" s="1"/>
  <c r="AA562" i="14"/>
  <c r="Z562" i="14"/>
  <c r="W562" i="14"/>
  <c r="X562" i="14" s="1"/>
  <c r="T562" i="14"/>
  <c r="U562" i="14" s="1"/>
  <c r="P562" i="14"/>
  <c r="Q562" i="14" s="1"/>
  <c r="M562" i="14"/>
  <c r="N562" i="14" s="1"/>
  <c r="J562" i="14"/>
  <c r="K562" i="14" s="1"/>
  <c r="G562" i="14"/>
  <c r="H562" i="14" s="1"/>
  <c r="E562" i="14"/>
  <c r="D562" i="14"/>
  <c r="AC561" i="14"/>
  <c r="AD561" i="14" s="1"/>
  <c r="Z561" i="14"/>
  <c r="AA561" i="14" s="1"/>
  <c r="X561" i="14"/>
  <c r="W561" i="14"/>
  <c r="T561" i="14"/>
  <c r="U561" i="14" s="1"/>
  <c r="P561" i="14"/>
  <c r="Q561" i="14" s="1"/>
  <c r="M561" i="14"/>
  <c r="N561" i="14" s="1"/>
  <c r="J561" i="14"/>
  <c r="K561" i="14" s="1"/>
  <c r="G561" i="14"/>
  <c r="H561" i="14" s="1"/>
  <c r="E561" i="14"/>
  <c r="D561" i="14"/>
  <c r="AC538" i="14"/>
  <c r="AD538" i="14" s="1"/>
  <c r="Z538" i="14"/>
  <c r="AA538" i="14" s="1"/>
  <c r="W538" i="14"/>
  <c r="X538" i="14" s="1"/>
  <c r="T538" i="14"/>
  <c r="U538" i="14" s="1"/>
  <c r="P538" i="14"/>
  <c r="Q538" i="14" s="1"/>
  <c r="M538" i="14"/>
  <c r="N538" i="14" s="1"/>
  <c r="J538" i="14"/>
  <c r="K538" i="14" s="1"/>
  <c r="G538" i="14"/>
  <c r="H538" i="14" s="1"/>
  <c r="E538" i="14"/>
  <c r="D538" i="14"/>
  <c r="AC537" i="14"/>
  <c r="AD537" i="14" s="1"/>
  <c r="Z537" i="14"/>
  <c r="AA537" i="14" s="1"/>
  <c r="W537" i="14"/>
  <c r="X537" i="14" s="1"/>
  <c r="T537" i="14"/>
  <c r="U537" i="14" s="1"/>
  <c r="P537" i="14"/>
  <c r="Q537" i="14" s="1"/>
  <c r="M537" i="14"/>
  <c r="N537" i="14" s="1"/>
  <c r="J537" i="14"/>
  <c r="K537" i="14" s="1"/>
  <c r="G537" i="14"/>
  <c r="H537" i="14" s="1"/>
  <c r="E537" i="14"/>
  <c r="D537" i="14"/>
  <c r="AC515" i="14"/>
  <c r="AD515" i="14" s="1"/>
  <c r="Z515" i="14"/>
  <c r="AA515" i="14" s="1"/>
  <c r="W515" i="14"/>
  <c r="X515" i="14" s="1"/>
  <c r="T515" i="14"/>
  <c r="U515" i="14" s="1"/>
  <c r="P515" i="14"/>
  <c r="Q515" i="14" s="1"/>
  <c r="M515" i="14"/>
  <c r="N515" i="14" s="1"/>
  <c r="J515" i="14"/>
  <c r="K515" i="14" s="1"/>
  <c r="G515" i="14"/>
  <c r="H515" i="14" s="1"/>
  <c r="E515" i="14"/>
  <c r="D515" i="14"/>
  <c r="AC514" i="14"/>
  <c r="AD514" i="14" s="1"/>
  <c r="Z514" i="14"/>
  <c r="AA514" i="14" s="1"/>
  <c r="W514" i="14"/>
  <c r="X514" i="14" s="1"/>
  <c r="T514" i="14"/>
  <c r="U514" i="14" s="1"/>
  <c r="P514" i="14"/>
  <c r="Q514" i="14" s="1"/>
  <c r="M514" i="14"/>
  <c r="N514" i="14" s="1"/>
  <c r="J514" i="14"/>
  <c r="K514" i="14" s="1"/>
  <c r="G514" i="14"/>
  <c r="H514" i="14" s="1"/>
  <c r="E514" i="14"/>
  <c r="D514" i="14"/>
  <c r="AC492" i="14"/>
  <c r="AD492" i="14" s="1"/>
  <c r="Z492" i="14"/>
  <c r="AA492" i="14" s="1"/>
  <c r="W492" i="14"/>
  <c r="X492" i="14" s="1"/>
  <c r="T492" i="14"/>
  <c r="U492" i="14" s="1"/>
  <c r="P492" i="14"/>
  <c r="Q492" i="14" s="1"/>
  <c r="M492" i="14"/>
  <c r="N492" i="14" s="1"/>
  <c r="J492" i="14"/>
  <c r="K492" i="14" s="1"/>
  <c r="G492" i="14"/>
  <c r="H492" i="14" s="1"/>
  <c r="E492" i="14"/>
  <c r="D492" i="14"/>
  <c r="AC491" i="14"/>
  <c r="AD491" i="14" s="1"/>
  <c r="Z491" i="14"/>
  <c r="AA491" i="14" s="1"/>
  <c r="W491" i="14"/>
  <c r="X491" i="14" s="1"/>
  <c r="T491" i="14"/>
  <c r="U491" i="14" s="1"/>
  <c r="P491" i="14"/>
  <c r="Q491" i="14" s="1"/>
  <c r="M491" i="14"/>
  <c r="N491" i="14" s="1"/>
  <c r="J491" i="14"/>
  <c r="K491" i="14" s="1"/>
  <c r="G491" i="14"/>
  <c r="H491" i="14" s="1"/>
  <c r="E491" i="14"/>
  <c r="D491" i="14"/>
  <c r="AC469" i="14"/>
  <c r="AD469" i="14" s="1"/>
  <c r="Z469" i="14"/>
  <c r="AA469" i="14" s="1"/>
  <c r="W469" i="14"/>
  <c r="X469" i="14" s="1"/>
  <c r="T469" i="14"/>
  <c r="U469" i="14" s="1"/>
  <c r="P469" i="14"/>
  <c r="Q469" i="14" s="1"/>
  <c r="M469" i="14"/>
  <c r="N469" i="14" s="1"/>
  <c r="J469" i="14"/>
  <c r="K469" i="14" s="1"/>
  <c r="G469" i="14"/>
  <c r="H469" i="14" s="1"/>
  <c r="E469" i="14"/>
  <c r="D469" i="14"/>
  <c r="AC468" i="14"/>
  <c r="AD468" i="14" s="1"/>
  <c r="AA468" i="14"/>
  <c r="Z468" i="14"/>
  <c r="W468" i="14"/>
  <c r="X468" i="14" s="1"/>
  <c r="T468" i="14"/>
  <c r="U468" i="14" s="1"/>
  <c r="P468" i="14"/>
  <c r="Q468" i="14" s="1"/>
  <c r="M468" i="14"/>
  <c r="N468" i="14" s="1"/>
  <c r="J468" i="14"/>
  <c r="K468" i="14" s="1"/>
  <c r="G468" i="14"/>
  <c r="H468" i="14" s="1"/>
  <c r="E468" i="14"/>
  <c r="D468" i="14"/>
  <c r="AC446" i="14"/>
  <c r="AD446" i="14" s="1"/>
  <c r="Z446" i="14"/>
  <c r="AA446" i="14" s="1"/>
  <c r="W446" i="14"/>
  <c r="X446" i="14" s="1"/>
  <c r="T446" i="14"/>
  <c r="U446" i="14" s="1"/>
  <c r="P446" i="14"/>
  <c r="Q446" i="14" s="1"/>
  <c r="M446" i="14"/>
  <c r="N446" i="14" s="1"/>
  <c r="J446" i="14"/>
  <c r="K446" i="14" s="1"/>
  <c r="G446" i="14"/>
  <c r="H446" i="14" s="1"/>
  <c r="E446" i="14"/>
  <c r="D446" i="14"/>
  <c r="AC445" i="14"/>
  <c r="AD445" i="14" s="1"/>
  <c r="Z445" i="14"/>
  <c r="AA445" i="14" s="1"/>
  <c r="W445" i="14"/>
  <c r="X445" i="14" s="1"/>
  <c r="T445" i="14"/>
  <c r="U445" i="14" s="1"/>
  <c r="P445" i="14"/>
  <c r="Q445" i="14" s="1"/>
  <c r="M445" i="14"/>
  <c r="N445" i="14" s="1"/>
  <c r="J445" i="14"/>
  <c r="K445" i="14" s="1"/>
  <c r="G445" i="14"/>
  <c r="H445" i="14" s="1"/>
  <c r="E445" i="14"/>
  <c r="D445" i="14"/>
  <c r="AD423" i="14"/>
  <c r="AC423" i="14"/>
  <c r="Z423" i="14"/>
  <c r="AA423" i="14" s="1"/>
  <c r="W423" i="14"/>
  <c r="X423" i="14" s="1"/>
  <c r="T423" i="14"/>
  <c r="U423" i="14" s="1"/>
  <c r="P423" i="14"/>
  <c r="Q423" i="14" s="1"/>
  <c r="M423" i="14"/>
  <c r="N423" i="14" s="1"/>
  <c r="J423" i="14"/>
  <c r="K423" i="14" s="1"/>
  <c r="G423" i="14"/>
  <c r="H423" i="14" s="1"/>
  <c r="E423" i="14"/>
  <c r="D423" i="14"/>
  <c r="AC422" i="14"/>
  <c r="AD422" i="14" s="1"/>
  <c r="Z422" i="14"/>
  <c r="AA422" i="14" s="1"/>
  <c r="W422" i="14"/>
  <c r="X422" i="14" s="1"/>
  <c r="U422" i="14"/>
  <c r="T422" i="14"/>
  <c r="P422" i="14"/>
  <c r="Q422" i="14" s="1"/>
  <c r="M422" i="14"/>
  <c r="N422" i="14" s="1"/>
  <c r="J422" i="14"/>
  <c r="K422" i="14" s="1"/>
  <c r="G422" i="14"/>
  <c r="H422" i="14" s="1"/>
  <c r="E422" i="14"/>
  <c r="D422" i="14"/>
  <c r="AC400" i="14"/>
  <c r="AD400" i="14" s="1"/>
  <c r="Z400" i="14"/>
  <c r="AA400" i="14" s="1"/>
  <c r="W400" i="14"/>
  <c r="X400" i="14" s="1"/>
  <c r="T400" i="14"/>
  <c r="U400" i="14" s="1"/>
  <c r="P400" i="14"/>
  <c r="Q400" i="14" s="1"/>
  <c r="M400" i="14"/>
  <c r="N400" i="14" s="1"/>
  <c r="J400" i="14"/>
  <c r="K400" i="14" s="1"/>
  <c r="G400" i="14"/>
  <c r="H400" i="14" s="1"/>
  <c r="E400" i="14"/>
  <c r="D400" i="14"/>
  <c r="AC399" i="14"/>
  <c r="AD399" i="14" s="1"/>
  <c r="Z399" i="14"/>
  <c r="AA399" i="14" s="1"/>
  <c r="W399" i="14"/>
  <c r="X399" i="14" s="1"/>
  <c r="T399" i="14"/>
  <c r="U399" i="14" s="1"/>
  <c r="P399" i="14"/>
  <c r="Q399" i="14" s="1"/>
  <c r="M399" i="14"/>
  <c r="N399" i="14" s="1"/>
  <c r="J399" i="14"/>
  <c r="K399" i="14" s="1"/>
  <c r="G399" i="14"/>
  <c r="H399" i="14" s="1"/>
  <c r="E399" i="14"/>
  <c r="D399" i="14"/>
  <c r="AC377" i="14"/>
  <c r="AD377" i="14" s="1"/>
  <c r="Z377" i="14"/>
  <c r="AA377" i="14" s="1"/>
  <c r="W377" i="14"/>
  <c r="X377" i="14" s="1"/>
  <c r="T377" i="14"/>
  <c r="U377" i="14" s="1"/>
  <c r="P377" i="14"/>
  <c r="Q377" i="14" s="1"/>
  <c r="M377" i="14"/>
  <c r="N377" i="14" s="1"/>
  <c r="J377" i="14"/>
  <c r="K377" i="14" s="1"/>
  <c r="G377" i="14"/>
  <c r="H377" i="14" s="1"/>
  <c r="E377" i="14"/>
  <c r="D377" i="14"/>
  <c r="AC376" i="14"/>
  <c r="AD376" i="14" s="1"/>
  <c r="Z376" i="14"/>
  <c r="AA376" i="14" s="1"/>
  <c r="W376" i="14"/>
  <c r="X376" i="14" s="1"/>
  <c r="T376" i="14"/>
  <c r="U376" i="14" s="1"/>
  <c r="P376" i="14"/>
  <c r="Q376" i="14" s="1"/>
  <c r="M376" i="14"/>
  <c r="N376" i="14" s="1"/>
  <c r="J376" i="14"/>
  <c r="K376" i="14" s="1"/>
  <c r="G376" i="14"/>
  <c r="H376" i="14" s="1"/>
  <c r="E376" i="14"/>
  <c r="D376" i="14"/>
  <c r="AC370" i="14" l="1"/>
  <c r="AD370" i="14" s="1"/>
  <c r="Z370" i="14"/>
  <c r="AA370" i="14" s="1"/>
  <c r="X370" i="14"/>
  <c r="W370" i="14"/>
  <c r="T370" i="14"/>
  <c r="U370" i="14" s="1"/>
  <c r="P370" i="14"/>
  <c r="Q370" i="14" s="1"/>
  <c r="M370" i="14"/>
  <c r="N370" i="14" s="1"/>
  <c r="J370" i="14"/>
  <c r="K370" i="14" s="1"/>
  <c r="G370" i="14"/>
  <c r="H370" i="14" s="1"/>
  <c r="E370" i="14"/>
  <c r="D370" i="14"/>
  <c r="AC369" i="14"/>
  <c r="AD369" i="14" s="1"/>
  <c r="Z369" i="14"/>
  <c r="AA369" i="14" s="1"/>
  <c r="W369" i="14"/>
  <c r="X369" i="14" s="1"/>
  <c r="U369" i="14"/>
  <c r="T369" i="14"/>
  <c r="P369" i="14"/>
  <c r="Q369" i="14" s="1"/>
  <c r="M369" i="14"/>
  <c r="N369" i="14" s="1"/>
  <c r="J369" i="14"/>
  <c r="K369" i="14" s="1"/>
  <c r="G369" i="14"/>
  <c r="H369" i="14" s="1"/>
  <c r="E369" i="14"/>
  <c r="D369" i="14"/>
  <c r="AC348" i="14"/>
  <c r="AD348" i="14" s="1"/>
  <c r="Z348" i="14"/>
  <c r="AA348" i="14" s="1"/>
  <c r="W348" i="14"/>
  <c r="X348" i="14" s="1"/>
  <c r="T348" i="14"/>
  <c r="U348" i="14" s="1"/>
  <c r="P348" i="14"/>
  <c r="Q348" i="14" s="1"/>
  <c r="M348" i="14"/>
  <c r="N348" i="14" s="1"/>
  <c r="J348" i="14"/>
  <c r="K348" i="14" s="1"/>
  <c r="G348" i="14"/>
  <c r="H348" i="14" s="1"/>
  <c r="E348" i="14"/>
  <c r="D348" i="14"/>
  <c r="AD347" i="14"/>
  <c r="AC347" i="14"/>
  <c r="Z347" i="14"/>
  <c r="AA347" i="14" s="1"/>
  <c r="W347" i="14"/>
  <c r="X347" i="14" s="1"/>
  <c r="T347" i="14"/>
  <c r="U347" i="14" s="1"/>
  <c r="P347" i="14"/>
  <c r="Q347" i="14" s="1"/>
  <c r="M347" i="14"/>
  <c r="N347" i="14" s="1"/>
  <c r="J347" i="14"/>
  <c r="K347" i="14" s="1"/>
  <c r="G347" i="14"/>
  <c r="H347" i="14" s="1"/>
  <c r="E347" i="14"/>
  <c r="D347" i="14"/>
  <c r="AC325" i="14"/>
  <c r="AD325" i="14" s="1"/>
  <c r="Z325" i="14"/>
  <c r="AA325" i="14" s="1"/>
  <c r="W325" i="14"/>
  <c r="X325" i="14" s="1"/>
  <c r="T325" i="14"/>
  <c r="U325" i="14" s="1"/>
  <c r="P325" i="14"/>
  <c r="Q325" i="14" s="1"/>
  <c r="M325" i="14"/>
  <c r="N325" i="14" s="1"/>
  <c r="J325" i="14"/>
  <c r="K325" i="14" s="1"/>
  <c r="G325" i="14"/>
  <c r="H325" i="14" s="1"/>
  <c r="E325" i="14"/>
  <c r="D325" i="14"/>
  <c r="AC324" i="14"/>
  <c r="AD324" i="14" s="1"/>
  <c r="Z324" i="14"/>
  <c r="AA324" i="14" s="1"/>
  <c r="W324" i="14"/>
  <c r="X324" i="14" s="1"/>
  <c r="T324" i="14"/>
  <c r="U324" i="14" s="1"/>
  <c r="P324" i="14"/>
  <c r="Q324" i="14" s="1"/>
  <c r="M324" i="14"/>
  <c r="N324" i="14" s="1"/>
  <c r="J324" i="14"/>
  <c r="K324" i="14" s="1"/>
  <c r="G324" i="14"/>
  <c r="H324" i="14" s="1"/>
  <c r="E324" i="14"/>
  <c r="D324" i="14"/>
  <c r="AC302" i="14"/>
  <c r="AD302" i="14" s="1"/>
  <c r="Z302" i="14"/>
  <c r="AA302" i="14" s="1"/>
  <c r="W302" i="14"/>
  <c r="X302" i="14" s="1"/>
  <c r="T302" i="14"/>
  <c r="U302" i="14" s="1"/>
  <c r="P302" i="14"/>
  <c r="Q302" i="14" s="1"/>
  <c r="M302" i="14"/>
  <c r="N302" i="14" s="1"/>
  <c r="J302" i="14"/>
  <c r="K302" i="14" s="1"/>
  <c r="G302" i="14"/>
  <c r="H302" i="14" s="1"/>
  <c r="E302" i="14"/>
  <c r="D302" i="14"/>
  <c r="AC301" i="14"/>
  <c r="AD301" i="14" s="1"/>
  <c r="Z301" i="14"/>
  <c r="AA301" i="14" s="1"/>
  <c r="X301" i="14"/>
  <c r="W301" i="14"/>
  <c r="T301" i="14"/>
  <c r="U301" i="14" s="1"/>
  <c r="P301" i="14"/>
  <c r="Q301" i="14" s="1"/>
  <c r="M301" i="14"/>
  <c r="N301" i="14" s="1"/>
  <c r="J301" i="14"/>
  <c r="K301" i="14" s="1"/>
  <c r="G301" i="14"/>
  <c r="H301" i="14" s="1"/>
  <c r="E301" i="14"/>
  <c r="D301" i="14"/>
  <c r="AC279" i="14"/>
  <c r="AD279" i="14" s="1"/>
  <c r="Z279" i="14"/>
  <c r="AA279" i="14" s="1"/>
  <c r="W279" i="14"/>
  <c r="X279" i="14" s="1"/>
  <c r="T279" i="14"/>
  <c r="U279" i="14" s="1"/>
  <c r="P279" i="14"/>
  <c r="Q279" i="14" s="1"/>
  <c r="M279" i="14"/>
  <c r="N279" i="14" s="1"/>
  <c r="J279" i="14"/>
  <c r="K279" i="14" s="1"/>
  <c r="G279" i="14"/>
  <c r="H279" i="14" s="1"/>
  <c r="E279" i="14"/>
  <c r="D279" i="14"/>
  <c r="AC278" i="14"/>
  <c r="AD278" i="14" s="1"/>
  <c r="Z278" i="14"/>
  <c r="AA278" i="14" s="1"/>
  <c r="W278" i="14"/>
  <c r="X278" i="14" s="1"/>
  <c r="T278" i="14"/>
  <c r="U278" i="14" s="1"/>
  <c r="P278" i="14"/>
  <c r="Q278" i="14" s="1"/>
  <c r="M278" i="14"/>
  <c r="N278" i="14" s="1"/>
  <c r="J278" i="14"/>
  <c r="K278" i="14" s="1"/>
  <c r="G278" i="14"/>
  <c r="H278" i="14" s="1"/>
  <c r="E278" i="14"/>
  <c r="D278" i="14"/>
  <c r="AC256" i="14"/>
  <c r="AD256" i="14" s="1"/>
  <c r="Z256" i="14"/>
  <c r="AA256" i="14" s="1"/>
  <c r="W256" i="14"/>
  <c r="X256" i="14" s="1"/>
  <c r="T256" i="14"/>
  <c r="U256" i="14" s="1"/>
  <c r="P256" i="14"/>
  <c r="Q256" i="14" s="1"/>
  <c r="M256" i="14"/>
  <c r="N256" i="14" s="1"/>
  <c r="J256" i="14"/>
  <c r="K256" i="14" s="1"/>
  <c r="G256" i="14"/>
  <c r="H256" i="14" s="1"/>
  <c r="E256" i="14"/>
  <c r="D256" i="14"/>
  <c r="AC255" i="14"/>
  <c r="AD255" i="14" s="1"/>
  <c r="Z255" i="14"/>
  <c r="AA255" i="14" s="1"/>
  <c r="X255" i="14"/>
  <c r="W255" i="14"/>
  <c r="T255" i="14"/>
  <c r="U255" i="14" s="1"/>
  <c r="P255" i="14"/>
  <c r="Q255" i="14" s="1"/>
  <c r="M255" i="14"/>
  <c r="N255" i="14" s="1"/>
  <c r="J255" i="14"/>
  <c r="K255" i="14" s="1"/>
  <c r="G255" i="14"/>
  <c r="H255" i="14" s="1"/>
  <c r="E255" i="14"/>
  <c r="D255" i="14"/>
  <c r="AC233" i="14"/>
  <c r="AD233" i="14" s="1"/>
  <c r="Z233" i="14"/>
  <c r="AA233" i="14" s="1"/>
  <c r="W233" i="14"/>
  <c r="X233" i="14" s="1"/>
  <c r="T233" i="14"/>
  <c r="U233" i="14" s="1"/>
  <c r="P233" i="14"/>
  <c r="Q233" i="14" s="1"/>
  <c r="M233" i="14"/>
  <c r="N233" i="14" s="1"/>
  <c r="J233" i="14"/>
  <c r="K233" i="14" s="1"/>
  <c r="G233" i="14"/>
  <c r="H233" i="14" s="1"/>
  <c r="E233" i="14"/>
  <c r="D233" i="14"/>
  <c r="AC232" i="14"/>
  <c r="AD232" i="14" s="1"/>
  <c r="Z232" i="14"/>
  <c r="AA232" i="14" s="1"/>
  <c r="W232" i="14"/>
  <c r="X232" i="14" s="1"/>
  <c r="T232" i="14"/>
  <c r="U232" i="14" s="1"/>
  <c r="P232" i="14"/>
  <c r="Q232" i="14" s="1"/>
  <c r="M232" i="14"/>
  <c r="N232" i="14" s="1"/>
  <c r="J232" i="14"/>
  <c r="K232" i="14" s="1"/>
  <c r="G232" i="14"/>
  <c r="H232" i="14" s="1"/>
  <c r="E232" i="14"/>
  <c r="D232" i="14"/>
  <c r="AC209" i="14"/>
  <c r="AD209" i="14" s="1"/>
  <c r="Z209" i="14"/>
  <c r="AA209" i="14" s="1"/>
  <c r="W209" i="14"/>
  <c r="X209" i="14" s="1"/>
  <c r="T209" i="14"/>
  <c r="U209" i="14" s="1"/>
  <c r="P209" i="14"/>
  <c r="Q209" i="14" s="1"/>
  <c r="M209" i="14"/>
  <c r="N209" i="14" s="1"/>
  <c r="J209" i="14"/>
  <c r="K209" i="14" s="1"/>
  <c r="G209" i="14"/>
  <c r="H209" i="14" s="1"/>
  <c r="E209" i="14"/>
  <c r="D209" i="14"/>
  <c r="AC208" i="14"/>
  <c r="AD208" i="14" s="1"/>
  <c r="Z208" i="14"/>
  <c r="AA208" i="14" s="1"/>
  <c r="X208" i="14"/>
  <c r="W208" i="14"/>
  <c r="T208" i="14"/>
  <c r="U208" i="14" s="1"/>
  <c r="P208" i="14"/>
  <c r="Q208" i="14" s="1"/>
  <c r="M208" i="14"/>
  <c r="N208" i="14" s="1"/>
  <c r="J208" i="14"/>
  <c r="K208" i="14" s="1"/>
  <c r="G208" i="14"/>
  <c r="H208" i="14" s="1"/>
  <c r="E208" i="14"/>
  <c r="D208" i="14"/>
  <c r="AC354" i="14"/>
  <c r="AD354" i="14" s="1"/>
  <c r="Z354" i="14"/>
  <c r="AA354" i="14" s="1"/>
  <c r="W354" i="14"/>
  <c r="X354" i="14" s="1"/>
  <c r="T354" i="14"/>
  <c r="U354" i="14" s="1"/>
  <c r="P354" i="14"/>
  <c r="Q354" i="14" s="1"/>
  <c r="M354" i="14"/>
  <c r="N354" i="14" s="1"/>
  <c r="J354" i="14"/>
  <c r="K354" i="14" s="1"/>
  <c r="G354" i="14"/>
  <c r="H354" i="14" s="1"/>
  <c r="E354" i="14"/>
  <c r="D354" i="14"/>
  <c r="AC353" i="14"/>
  <c r="AD353" i="14" s="1"/>
  <c r="Z353" i="14"/>
  <c r="AA353" i="14" s="1"/>
  <c r="W353" i="14"/>
  <c r="X353" i="14" s="1"/>
  <c r="T353" i="14"/>
  <c r="U353" i="14" s="1"/>
  <c r="P353" i="14"/>
  <c r="Q353" i="14" s="1"/>
  <c r="M353" i="14"/>
  <c r="N353" i="14" s="1"/>
  <c r="J353" i="14"/>
  <c r="K353" i="14" s="1"/>
  <c r="G353" i="14"/>
  <c r="H353" i="14" s="1"/>
  <c r="E353" i="14"/>
  <c r="D353" i="14"/>
  <c r="AC331" i="14"/>
  <c r="AD331" i="14" s="1"/>
  <c r="Z331" i="14"/>
  <c r="AA331" i="14" s="1"/>
  <c r="W331" i="14"/>
  <c r="X331" i="14" s="1"/>
  <c r="T331" i="14"/>
  <c r="U331" i="14" s="1"/>
  <c r="P331" i="14"/>
  <c r="Q331" i="14" s="1"/>
  <c r="M331" i="14"/>
  <c r="N331" i="14" s="1"/>
  <c r="J331" i="14"/>
  <c r="K331" i="14" s="1"/>
  <c r="G331" i="14"/>
  <c r="H331" i="14" s="1"/>
  <c r="E331" i="14"/>
  <c r="D331" i="14"/>
  <c r="AC330" i="14"/>
  <c r="AD330" i="14" s="1"/>
  <c r="Z330" i="14"/>
  <c r="AA330" i="14" s="1"/>
  <c r="W330" i="14"/>
  <c r="X330" i="14" s="1"/>
  <c r="T330" i="14"/>
  <c r="U330" i="14" s="1"/>
  <c r="P330" i="14"/>
  <c r="Q330" i="14" s="1"/>
  <c r="M330" i="14"/>
  <c r="N330" i="14" s="1"/>
  <c r="J330" i="14"/>
  <c r="K330" i="14" s="1"/>
  <c r="G330" i="14"/>
  <c r="H330" i="14" s="1"/>
  <c r="E330" i="14"/>
  <c r="D330" i="14"/>
  <c r="AC308" i="14"/>
  <c r="AD308" i="14" s="1"/>
  <c r="Z308" i="14"/>
  <c r="AA308" i="14" s="1"/>
  <c r="W308" i="14"/>
  <c r="X308" i="14" s="1"/>
  <c r="T308" i="14"/>
  <c r="U308" i="14" s="1"/>
  <c r="P308" i="14"/>
  <c r="Q308" i="14" s="1"/>
  <c r="M308" i="14"/>
  <c r="N308" i="14" s="1"/>
  <c r="J308" i="14"/>
  <c r="K308" i="14" s="1"/>
  <c r="G308" i="14"/>
  <c r="H308" i="14" s="1"/>
  <c r="E308" i="14"/>
  <c r="D308" i="14"/>
  <c r="AC307" i="14"/>
  <c r="AD307" i="14" s="1"/>
  <c r="Z307" i="14"/>
  <c r="AA307" i="14" s="1"/>
  <c r="X307" i="14"/>
  <c r="W307" i="14"/>
  <c r="T307" i="14"/>
  <c r="U307" i="14" s="1"/>
  <c r="P307" i="14"/>
  <c r="Q307" i="14" s="1"/>
  <c r="M307" i="14"/>
  <c r="N307" i="14" s="1"/>
  <c r="J307" i="14"/>
  <c r="K307" i="14" s="1"/>
  <c r="G307" i="14"/>
  <c r="H307" i="14" s="1"/>
  <c r="E307" i="14"/>
  <c r="D307" i="14"/>
  <c r="AC285" i="14"/>
  <c r="AD285" i="14" s="1"/>
  <c r="Z285" i="14"/>
  <c r="AA285" i="14" s="1"/>
  <c r="W285" i="14"/>
  <c r="X285" i="14" s="1"/>
  <c r="T285" i="14"/>
  <c r="U285" i="14" s="1"/>
  <c r="P285" i="14"/>
  <c r="Q285" i="14" s="1"/>
  <c r="M285" i="14"/>
  <c r="N285" i="14" s="1"/>
  <c r="J285" i="14"/>
  <c r="K285" i="14" s="1"/>
  <c r="G285" i="14"/>
  <c r="H285" i="14" s="1"/>
  <c r="E285" i="14"/>
  <c r="D285" i="14"/>
  <c r="AC284" i="14"/>
  <c r="AD284" i="14" s="1"/>
  <c r="Z284" i="14"/>
  <c r="AA284" i="14" s="1"/>
  <c r="W284" i="14"/>
  <c r="X284" i="14" s="1"/>
  <c r="T284" i="14"/>
  <c r="U284" i="14" s="1"/>
  <c r="P284" i="14"/>
  <c r="Q284" i="14" s="1"/>
  <c r="M284" i="14"/>
  <c r="N284" i="14" s="1"/>
  <c r="J284" i="14"/>
  <c r="K284" i="14" s="1"/>
  <c r="G284" i="14"/>
  <c r="H284" i="14" s="1"/>
  <c r="E284" i="14"/>
  <c r="D284" i="14"/>
  <c r="AC262" i="14"/>
  <c r="AD262" i="14" s="1"/>
  <c r="Z262" i="14"/>
  <c r="AA262" i="14" s="1"/>
  <c r="W262" i="14"/>
  <c r="X262" i="14" s="1"/>
  <c r="T262" i="14"/>
  <c r="U262" i="14" s="1"/>
  <c r="P262" i="14"/>
  <c r="Q262" i="14" s="1"/>
  <c r="M262" i="14"/>
  <c r="N262" i="14" s="1"/>
  <c r="J262" i="14"/>
  <c r="K262" i="14" s="1"/>
  <c r="G262" i="14"/>
  <c r="H262" i="14" s="1"/>
  <c r="E262" i="14"/>
  <c r="D262" i="14"/>
  <c r="AC261" i="14"/>
  <c r="AD261" i="14" s="1"/>
  <c r="Z261" i="14"/>
  <c r="AA261" i="14" s="1"/>
  <c r="W261" i="14"/>
  <c r="X261" i="14" s="1"/>
  <c r="T261" i="14"/>
  <c r="U261" i="14" s="1"/>
  <c r="P261" i="14"/>
  <c r="Q261" i="14" s="1"/>
  <c r="M261" i="14"/>
  <c r="N261" i="14" s="1"/>
  <c r="J261" i="14"/>
  <c r="K261" i="14" s="1"/>
  <c r="G261" i="14"/>
  <c r="H261" i="14" s="1"/>
  <c r="E261" i="14"/>
  <c r="D261" i="14"/>
  <c r="AC239" i="14"/>
  <c r="AD239" i="14" s="1"/>
  <c r="Z239" i="14"/>
  <c r="AA239" i="14" s="1"/>
  <c r="W239" i="14"/>
  <c r="X239" i="14" s="1"/>
  <c r="T239" i="14"/>
  <c r="U239" i="14" s="1"/>
  <c r="P239" i="14"/>
  <c r="Q239" i="14" s="1"/>
  <c r="M239" i="14"/>
  <c r="N239" i="14" s="1"/>
  <c r="J239" i="14"/>
  <c r="K239" i="14" s="1"/>
  <c r="G239" i="14"/>
  <c r="H239" i="14" s="1"/>
  <c r="E239" i="14"/>
  <c r="D239" i="14"/>
  <c r="AC238" i="14"/>
  <c r="AD238" i="14" s="1"/>
  <c r="Z238" i="14"/>
  <c r="AA238" i="14" s="1"/>
  <c r="X238" i="14"/>
  <c r="W238" i="14"/>
  <c r="T238" i="14"/>
  <c r="U238" i="14" s="1"/>
  <c r="P238" i="14"/>
  <c r="Q238" i="14" s="1"/>
  <c r="M238" i="14"/>
  <c r="N238" i="14" s="1"/>
  <c r="J238" i="14"/>
  <c r="K238" i="14" s="1"/>
  <c r="G238" i="14"/>
  <c r="H238" i="14" s="1"/>
  <c r="E238" i="14"/>
  <c r="D238" i="14"/>
  <c r="AC216" i="14"/>
  <c r="AD216" i="14" s="1"/>
  <c r="Z216" i="14"/>
  <c r="AA216" i="14" s="1"/>
  <c r="W216" i="14"/>
  <c r="X216" i="14" s="1"/>
  <c r="T216" i="14"/>
  <c r="U216" i="14" s="1"/>
  <c r="P216" i="14"/>
  <c r="Q216" i="14" s="1"/>
  <c r="M216" i="14"/>
  <c r="N216" i="14" s="1"/>
  <c r="J216" i="14"/>
  <c r="K216" i="14" s="1"/>
  <c r="G216" i="14"/>
  <c r="H216" i="14" s="1"/>
  <c r="E216" i="14"/>
  <c r="D216" i="14"/>
  <c r="AC215" i="14"/>
  <c r="AD215" i="14" s="1"/>
  <c r="Z215" i="14"/>
  <c r="AA215" i="14" s="1"/>
  <c r="W215" i="14"/>
  <c r="X215" i="14" s="1"/>
  <c r="T215" i="14"/>
  <c r="U215" i="14" s="1"/>
  <c r="P215" i="14"/>
  <c r="Q215" i="14" s="1"/>
  <c r="M215" i="14"/>
  <c r="N215" i="14" s="1"/>
  <c r="J215" i="14"/>
  <c r="K215" i="14" s="1"/>
  <c r="G215" i="14"/>
  <c r="H215" i="14" s="1"/>
  <c r="E215" i="14"/>
  <c r="D215" i="14"/>
  <c r="AC193" i="14"/>
  <c r="AD193" i="14" s="1"/>
  <c r="AA193" i="14"/>
  <c r="Z193" i="14"/>
  <c r="W193" i="14"/>
  <c r="X193" i="14" s="1"/>
  <c r="T193" i="14"/>
  <c r="U193" i="14" s="1"/>
  <c r="P193" i="14"/>
  <c r="Q193" i="14" s="1"/>
  <c r="M193" i="14"/>
  <c r="N193" i="14" s="1"/>
  <c r="J193" i="14"/>
  <c r="K193" i="14" s="1"/>
  <c r="G193" i="14"/>
  <c r="H193" i="14" s="1"/>
  <c r="E193" i="14"/>
  <c r="D193" i="14"/>
  <c r="AD192" i="14"/>
  <c r="AC192" i="14"/>
  <c r="Z192" i="14"/>
  <c r="AA192" i="14" s="1"/>
  <c r="W192" i="14"/>
  <c r="X192" i="14" s="1"/>
  <c r="T192" i="14"/>
  <c r="U192" i="14" s="1"/>
  <c r="P192" i="14"/>
  <c r="Q192" i="14" s="1"/>
  <c r="M192" i="14"/>
  <c r="N192" i="14" s="1"/>
  <c r="J192" i="14"/>
  <c r="K192" i="14" s="1"/>
  <c r="G192" i="14"/>
  <c r="H192" i="14" s="1"/>
  <c r="E192" i="14"/>
  <c r="D192" i="14"/>
  <c r="AC171" i="14"/>
  <c r="AD171" i="14" s="1"/>
  <c r="Z171" i="14"/>
  <c r="AA171" i="14" s="1"/>
  <c r="W171" i="14"/>
  <c r="X171" i="14" s="1"/>
  <c r="T171" i="14"/>
  <c r="U171" i="14" s="1"/>
  <c r="P171" i="14"/>
  <c r="Q171" i="14" s="1"/>
  <c r="M171" i="14"/>
  <c r="N171" i="14" s="1"/>
  <c r="J171" i="14"/>
  <c r="K171" i="14" s="1"/>
  <c r="G171" i="14"/>
  <c r="H171" i="14" s="1"/>
  <c r="E171" i="14"/>
  <c r="D171" i="14"/>
  <c r="AC170" i="14"/>
  <c r="AD170" i="14" s="1"/>
  <c r="Z170" i="14"/>
  <c r="AA170" i="14" s="1"/>
  <c r="W170" i="14"/>
  <c r="X170" i="14" s="1"/>
  <c r="T170" i="14"/>
  <c r="U170" i="14" s="1"/>
  <c r="P170" i="14"/>
  <c r="Q170" i="14" s="1"/>
  <c r="M170" i="14"/>
  <c r="N170" i="14" s="1"/>
  <c r="J170" i="14"/>
  <c r="K170" i="14" s="1"/>
  <c r="G170" i="14"/>
  <c r="H170" i="14" s="1"/>
  <c r="E170" i="14"/>
  <c r="D170" i="14"/>
  <c r="AC147" i="14"/>
  <c r="AD147" i="14" s="1"/>
  <c r="AA147" i="14"/>
  <c r="Z147" i="14"/>
  <c r="W147" i="14"/>
  <c r="X147" i="14" s="1"/>
  <c r="T147" i="14"/>
  <c r="U147" i="14" s="1"/>
  <c r="P147" i="14"/>
  <c r="Q147" i="14" s="1"/>
  <c r="M147" i="14"/>
  <c r="N147" i="14" s="1"/>
  <c r="J147" i="14"/>
  <c r="K147" i="14" s="1"/>
  <c r="G147" i="14"/>
  <c r="H147" i="14" s="1"/>
  <c r="E147" i="14"/>
  <c r="D147" i="14"/>
  <c r="AD146" i="14"/>
  <c r="AC146" i="14"/>
  <c r="Z146" i="14"/>
  <c r="AA146" i="14" s="1"/>
  <c r="W146" i="14"/>
  <c r="X146" i="14" s="1"/>
  <c r="T146" i="14"/>
  <c r="U146" i="14" s="1"/>
  <c r="P146" i="14"/>
  <c r="Q146" i="14" s="1"/>
  <c r="M146" i="14"/>
  <c r="N146" i="14" s="1"/>
  <c r="J146" i="14"/>
  <c r="K146" i="14" s="1"/>
  <c r="G146" i="14"/>
  <c r="H146" i="14" s="1"/>
  <c r="E146" i="14"/>
  <c r="D146" i="14"/>
  <c r="AC124" i="14"/>
  <c r="AD124" i="14" s="1"/>
  <c r="Z124" i="14"/>
  <c r="AA124" i="14" s="1"/>
  <c r="W124" i="14"/>
  <c r="X124" i="14" s="1"/>
  <c r="T124" i="14"/>
  <c r="U124" i="14" s="1"/>
  <c r="P124" i="14"/>
  <c r="Q124" i="14" s="1"/>
  <c r="M124" i="14"/>
  <c r="N124" i="14" s="1"/>
  <c r="J124" i="14"/>
  <c r="K124" i="14" s="1"/>
  <c r="G124" i="14"/>
  <c r="H124" i="14" s="1"/>
  <c r="E124" i="14"/>
  <c r="D124" i="14"/>
  <c r="AC123" i="14"/>
  <c r="AD123" i="14" s="1"/>
  <c r="Z123" i="14"/>
  <c r="AA123" i="14" s="1"/>
  <c r="W123" i="14"/>
  <c r="X123" i="14" s="1"/>
  <c r="T123" i="14"/>
  <c r="U123" i="14" s="1"/>
  <c r="P123" i="14"/>
  <c r="Q123" i="14" s="1"/>
  <c r="M123" i="14"/>
  <c r="N123" i="14" s="1"/>
  <c r="J123" i="14"/>
  <c r="K123" i="14" s="1"/>
  <c r="G123" i="14"/>
  <c r="H123" i="14" s="1"/>
  <c r="E123" i="14"/>
  <c r="D123" i="14"/>
  <c r="AD101" i="14"/>
  <c r="AC101" i="14"/>
  <c r="Z101" i="14"/>
  <c r="AA101" i="14" s="1"/>
  <c r="W101" i="14"/>
  <c r="X101" i="14" s="1"/>
  <c r="T101" i="14"/>
  <c r="U101" i="14" s="1"/>
  <c r="P101" i="14"/>
  <c r="Q101" i="14" s="1"/>
  <c r="M101" i="14"/>
  <c r="N101" i="14" s="1"/>
  <c r="J101" i="14"/>
  <c r="K101" i="14" s="1"/>
  <c r="G101" i="14"/>
  <c r="H101" i="14" s="1"/>
  <c r="E101" i="14"/>
  <c r="D101" i="14"/>
  <c r="AC100" i="14"/>
  <c r="AD100" i="14" s="1"/>
  <c r="Z100" i="14"/>
  <c r="AA100" i="14" s="1"/>
  <c r="W100" i="14"/>
  <c r="X100" i="14" s="1"/>
  <c r="T100" i="14"/>
  <c r="U100" i="14" s="1"/>
  <c r="P100" i="14"/>
  <c r="Q100" i="14" s="1"/>
  <c r="M100" i="14"/>
  <c r="N100" i="14" s="1"/>
  <c r="J100" i="14"/>
  <c r="K100" i="14" s="1"/>
  <c r="G100" i="14"/>
  <c r="H100" i="14" s="1"/>
  <c r="E100" i="14"/>
  <c r="D100" i="14"/>
  <c r="AC78" i="14"/>
  <c r="AD78" i="14" s="1"/>
  <c r="Z78" i="14"/>
  <c r="AA78" i="14" s="1"/>
  <c r="W78" i="14"/>
  <c r="X78" i="14" s="1"/>
  <c r="T78" i="14"/>
  <c r="U78" i="14" s="1"/>
  <c r="P78" i="14"/>
  <c r="Q78" i="14" s="1"/>
  <c r="M78" i="14"/>
  <c r="N78" i="14" s="1"/>
  <c r="J78" i="14"/>
  <c r="K78" i="14" s="1"/>
  <c r="G78" i="14"/>
  <c r="H78" i="14" s="1"/>
  <c r="E78" i="14"/>
  <c r="D78" i="14"/>
  <c r="AC77" i="14"/>
  <c r="AD77" i="14" s="1"/>
  <c r="Z77" i="14"/>
  <c r="AA77" i="14" s="1"/>
  <c r="W77" i="14"/>
  <c r="X77" i="14" s="1"/>
  <c r="T77" i="14"/>
  <c r="U77" i="14" s="1"/>
  <c r="P77" i="14"/>
  <c r="Q77" i="14" s="1"/>
  <c r="M77" i="14"/>
  <c r="N77" i="14" s="1"/>
  <c r="J77" i="14"/>
  <c r="K77" i="14" s="1"/>
  <c r="G77" i="14"/>
  <c r="H77" i="14" s="1"/>
  <c r="E77" i="14"/>
  <c r="D77" i="14"/>
  <c r="AC55" i="14"/>
  <c r="AD55" i="14" s="1"/>
  <c r="Z55" i="14"/>
  <c r="AA55" i="14" s="1"/>
  <c r="W55" i="14"/>
  <c r="X55" i="14" s="1"/>
  <c r="T55" i="14"/>
  <c r="U55" i="14" s="1"/>
  <c r="P55" i="14"/>
  <c r="Q55" i="14" s="1"/>
  <c r="M55" i="14"/>
  <c r="N55" i="14" s="1"/>
  <c r="J55" i="14"/>
  <c r="K55" i="14" s="1"/>
  <c r="G55" i="14"/>
  <c r="H55" i="14" s="1"/>
  <c r="E55" i="14"/>
  <c r="D55" i="14"/>
  <c r="AC54" i="14"/>
  <c r="AD54" i="14" s="1"/>
  <c r="Z54" i="14"/>
  <c r="AA54" i="14" s="1"/>
  <c r="W54" i="14"/>
  <c r="X54" i="14" s="1"/>
  <c r="T54" i="14"/>
  <c r="U54" i="14" s="1"/>
  <c r="P54" i="14"/>
  <c r="Q54" i="14" s="1"/>
  <c r="M54" i="14"/>
  <c r="N54" i="14" s="1"/>
  <c r="J54" i="14"/>
  <c r="K54" i="14" s="1"/>
  <c r="G54" i="14"/>
  <c r="H54" i="14" s="1"/>
  <c r="E54" i="14"/>
  <c r="D54" i="14"/>
  <c r="AC32" i="14"/>
  <c r="AD32" i="14" s="1"/>
  <c r="Z32" i="14"/>
  <c r="AA32" i="14" s="1"/>
  <c r="W32" i="14"/>
  <c r="X32" i="14" s="1"/>
  <c r="T32" i="14"/>
  <c r="U32" i="14" s="1"/>
  <c r="Q32" i="14"/>
  <c r="P32" i="14"/>
  <c r="M32" i="14"/>
  <c r="N32" i="14" s="1"/>
  <c r="J32" i="14"/>
  <c r="K32" i="14" s="1"/>
  <c r="G32" i="14"/>
  <c r="H32" i="14" s="1"/>
  <c r="E32" i="14"/>
  <c r="D32" i="14"/>
  <c r="AC31" i="14"/>
  <c r="AD31" i="14" s="1"/>
  <c r="Z31" i="14"/>
  <c r="AA31" i="14" s="1"/>
  <c r="W31" i="14"/>
  <c r="X31" i="14" s="1"/>
  <c r="T31" i="14"/>
  <c r="U31" i="14" s="1"/>
  <c r="P31" i="14"/>
  <c r="Q31" i="14" s="1"/>
  <c r="M31" i="14"/>
  <c r="N31" i="14" s="1"/>
  <c r="J31" i="14"/>
  <c r="K31" i="14" s="1"/>
  <c r="G31" i="14"/>
  <c r="H31" i="14" s="1"/>
  <c r="E31" i="14"/>
  <c r="D31" i="14"/>
  <c r="K1276" i="14"/>
  <c r="H1276" i="14"/>
  <c r="AC9" i="14"/>
  <c r="AD9" i="14" s="1"/>
  <c r="AA9" i="14"/>
  <c r="Z9" i="14"/>
  <c r="W9" i="14"/>
  <c r="X9" i="14" s="1"/>
  <c r="T9" i="14"/>
  <c r="U9" i="14" s="1"/>
  <c r="P9" i="14"/>
  <c r="Q9" i="14" s="1"/>
  <c r="M9" i="14"/>
  <c r="N9" i="14" s="1"/>
  <c r="J9" i="14"/>
  <c r="K9" i="14" s="1"/>
  <c r="G9" i="14"/>
  <c r="H9" i="14" s="1"/>
  <c r="E9" i="14"/>
  <c r="D9" i="14"/>
  <c r="AC8" i="14"/>
  <c r="AD8" i="14" s="1"/>
  <c r="Z8" i="14"/>
  <c r="AA8" i="14" s="1"/>
  <c r="W8" i="14"/>
  <c r="X8" i="14" s="1"/>
  <c r="T8" i="14"/>
  <c r="U8" i="14" s="1"/>
  <c r="P8" i="14"/>
  <c r="Q8" i="14" s="1"/>
  <c r="M8" i="14"/>
  <c r="N8" i="14" s="1"/>
  <c r="J8" i="14"/>
  <c r="K8" i="14" s="1"/>
  <c r="G8" i="14"/>
  <c r="H8" i="14" s="1"/>
  <c r="E8" i="14"/>
  <c r="D8" i="14"/>
  <c r="AC6" i="14"/>
  <c r="AD6" i="14" s="1"/>
  <c r="AC7" i="14"/>
  <c r="AC10" i="14"/>
  <c r="AD10" i="14" s="1"/>
  <c r="AC11" i="14"/>
  <c r="AC12" i="14"/>
  <c r="AD12" i="14" s="1"/>
  <c r="AC13" i="14"/>
  <c r="AC14" i="14"/>
  <c r="AD14" i="14" s="1"/>
  <c r="AC15" i="14"/>
  <c r="AC16" i="14"/>
  <c r="AD16" i="14" s="1"/>
  <c r="AC17" i="14"/>
  <c r="AC18" i="14"/>
  <c r="AD18" i="14" s="1"/>
  <c r="AC19" i="14"/>
  <c r="AC20" i="14"/>
  <c r="AD20" i="14" s="1"/>
  <c r="AC21" i="14"/>
  <c r="AC22" i="14"/>
  <c r="AD22" i="14" s="1"/>
  <c r="AC23" i="14"/>
  <c r="AC24" i="14"/>
  <c r="AD24" i="14" s="1"/>
  <c r="AC25" i="14"/>
  <c r="AC26" i="14"/>
  <c r="AD26" i="14" s="1"/>
  <c r="AC27" i="14"/>
  <c r="AC28" i="14"/>
  <c r="AD28" i="14" s="1"/>
  <c r="AC29" i="14"/>
  <c r="AC30" i="14"/>
  <c r="AD30" i="14" s="1"/>
  <c r="AC33" i="14"/>
  <c r="AC34" i="14"/>
  <c r="AD34" i="14" s="1"/>
  <c r="AC35" i="14"/>
  <c r="AC36" i="14"/>
  <c r="AD36" i="14" s="1"/>
  <c r="AC37" i="14"/>
  <c r="AC38" i="14"/>
  <c r="AD38" i="14" s="1"/>
  <c r="AC39" i="14"/>
  <c r="AC40" i="14"/>
  <c r="AD40" i="14" s="1"/>
  <c r="AC41" i="14"/>
  <c r="AC42" i="14"/>
  <c r="AD42" i="14" s="1"/>
  <c r="AC43" i="14"/>
  <c r="AC44" i="14"/>
  <c r="AD44" i="14" s="1"/>
  <c r="AC45" i="14"/>
  <c r="AC46" i="14"/>
  <c r="AD46" i="14" s="1"/>
  <c r="AC47" i="14"/>
  <c r="AC48" i="14"/>
  <c r="AD48" i="14" s="1"/>
  <c r="AC49" i="14"/>
  <c r="AC50" i="14"/>
  <c r="AD50" i="14" s="1"/>
  <c r="AC51" i="14"/>
  <c r="AC52" i="14"/>
  <c r="AD52" i="14" s="1"/>
  <c r="AC53" i="14"/>
  <c r="AC56" i="14"/>
  <c r="AD56" i="14" s="1"/>
  <c r="AC57" i="14"/>
  <c r="AC58" i="14"/>
  <c r="AD58" i="14" s="1"/>
  <c r="AC59" i="14"/>
  <c r="AC60" i="14"/>
  <c r="AD60" i="14" s="1"/>
  <c r="AC61" i="14"/>
  <c r="AC62" i="14"/>
  <c r="AD62" i="14" s="1"/>
  <c r="AC63" i="14"/>
  <c r="AC64" i="14"/>
  <c r="AD64" i="14" s="1"/>
  <c r="AC65" i="14"/>
  <c r="AC66" i="14"/>
  <c r="AD66" i="14" s="1"/>
  <c r="AC67" i="14"/>
  <c r="AC68" i="14"/>
  <c r="AD68" i="14" s="1"/>
  <c r="AC69" i="14"/>
  <c r="AC70" i="14"/>
  <c r="AD70" i="14" s="1"/>
  <c r="AC71" i="14"/>
  <c r="AC72" i="14"/>
  <c r="AD72" i="14" s="1"/>
  <c r="AC73" i="14"/>
  <c r="AC74" i="14"/>
  <c r="AD74" i="14" s="1"/>
  <c r="AC75" i="14"/>
  <c r="AC76" i="14"/>
  <c r="AD76" i="14" s="1"/>
  <c r="AC79" i="14"/>
  <c r="AC80" i="14"/>
  <c r="AD80" i="14" s="1"/>
  <c r="AC81" i="14"/>
  <c r="AC82" i="14"/>
  <c r="AD82" i="14" s="1"/>
  <c r="AC83" i="14"/>
  <c r="AC84" i="14"/>
  <c r="AD84" i="14" s="1"/>
  <c r="AC85" i="14"/>
  <c r="AC86" i="14"/>
  <c r="AD86" i="14" s="1"/>
  <c r="AC87" i="14"/>
  <c r="AC88" i="14"/>
  <c r="AD88" i="14" s="1"/>
  <c r="AC89" i="14"/>
  <c r="AC90" i="14"/>
  <c r="AD90" i="14" s="1"/>
  <c r="AC91" i="14"/>
  <c r="AC92" i="14"/>
  <c r="AD92" i="14" s="1"/>
  <c r="AC93" i="14"/>
  <c r="AC94" i="14"/>
  <c r="AD94" i="14" s="1"/>
  <c r="AC95" i="14"/>
  <c r="AC96" i="14"/>
  <c r="AD96" i="14" s="1"/>
  <c r="AC97" i="14"/>
  <c r="AC98" i="14"/>
  <c r="AD98" i="14" s="1"/>
  <c r="AC99" i="14"/>
  <c r="AC102" i="14"/>
  <c r="AD102" i="14" s="1"/>
  <c r="AC103" i="14"/>
  <c r="AC104" i="14"/>
  <c r="AD104" i="14" s="1"/>
  <c r="AC105" i="14"/>
  <c r="AC106" i="14"/>
  <c r="AD106" i="14" s="1"/>
  <c r="AC107" i="14"/>
  <c r="AC108" i="14"/>
  <c r="AD108" i="14" s="1"/>
  <c r="AC109" i="14"/>
  <c r="AC110" i="14"/>
  <c r="AD110" i="14" s="1"/>
  <c r="AC111" i="14"/>
  <c r="AC112" i="14"/>
  <c r="AD112" i="14" s="1"/>
  <c r="AC113" i="14"/>
  <c r="AC114" i="14"/>
  <c r="AD114" i="14" s="1"/>
  <c r="AC115" i="14"/>
  <c r="AC116" i="14"/>
  <c r="AD116" i="14" s="1"/>
  <c r="AC117" i="14"/>
  <c r="AC118" i="14"/>
  <c r="AD118" i="14" s="1"/>
  <c r="AC119" i="14"/>
  <c r="AC120" i="14"/>
  <c r="AD120" i="14" s="1"/>
  <c r="AC121" i="14"/>
  <c r="AC122" i="14"/>
  <c r="AD122" i="14" s="1"/>
  <c r="AC125" i="14"/>
  <c r="AC126" i="14"/>
  <c r="AD126" i="14" s="1"/>
  <c r="AC127" i="14"/>
  <c r="AC128" i="14"/>
  <c r="AD128" i="14" s="1"/>
  <c r="AC129" i="14"/>
  <c r="AC130" i="14"/>
  <c r="AD130" i="14" s="1"/>
  <c r="AC131" i="14"/>
  <c r="AC132" i="14"/>
  <c r="AD132" i="14" s="1"/>
  <c r="AC133" i="14"/>
  <c r="AC134" i="14"/>
  <c r="AD134" i="14" s="1"/>
  <c r="AC135" i="14"/>
  <c r="AC136" i="14"/>
  <c r="AD136" i="14" s="1"/>
  <c r="AC137" i="14"/>
  <c r="AC138" i="14"/>
  <c r="AD138" i="14" s="1"/>
  <c r="AC139" i="14"/>
  <c r="AC140" i="14"/>
  <c r="AD140" i="14" s="1"/>
  <c r="AC141" i="14"/>
  <c r="AC142" i="14"/>
  <c r="AD142" i="14" s="1"/>
  <c r="AC143" i="14"/>
  <c r="AC144" i="14"/>
  <c r="AD144" i="14" s="1"/>
  <c r="AC145" i="14"/>
  <c r="AC148" i="14"/>
  <c r="AD148" i="14" s="1"/>
  <c r="AC149" i="14"/>
  <c r="AC150" i="14"/>
  <c r="AC151" i="14"/>
  <c r="AC152" i="14"/>
  <c r="AD152" i="14" s="1"/>
  <c r="AC153" i="14"/>
  <c r="AC154" i="14"/>
  <c r="AD154" i="14" s="1"/>
  <c r="AC155" i="14"/>
  <c r="AC156" i="14"/>
  <c r="AD156" i="14" s="1"/>
  <c r="AC157" i="14"/>
  <c r="AC158" i="14"/>
  <c r="AC159" i="14"/>
  <c r="AC160" i="14"/>
  <c r="AD160" i="14" s="1"/>
  <c r="AC161" i="14"/>
  <c r="AC162" i="14"/>
  <c r="AD162" i="14" s="1"/>
  <c r="AC163" i="14"/>
  <c r="AC164" i="14"/>
  <c r="AD164" i="14" s="1"/>
  <c r="AC165" i="14"/>
  <c r="AC166" i="14"/>
  <c r="AC167" i="14"/>
  <c r="AC168" i="14"/>
  <c r="AD168" i="14" s="1"/>
  <c r="AC169" i="14"/>
  <c r="AC172" i="14"/>
  <c r="AD172" i="14" s="1"/>
  <c r="AC173" i="14"/>
  <c r="AC174" i="14"/>
  <c r="AD174" i="14" s="1"/>
  <c r="AC175" i="14"/>
  <c r="AC176" i="14"/>
  <c r="AC177" i="14"/>
  <c r="AC178" i="14"/>
  <c r="AD178" i="14" s="1"/>
  <c r="AC179" i="14"/>
  <c r="AC180" i="14"/>
  <c r="AD180" i="14" s="1"/>
  <c r="AC181" i="14"/>
  <c r="AC182" i="14"/>
  <c r="AD182" i="14" s="1"/>
  <c r="AC183" i="14"/>
  <c r="AC184" i="14"/>
  <c r="AC185" i="14"/>
  <c r="AC186" i="14"/>
  <c r="AD186" i="14" s="1"/>
  <c r="AC187" i="14"/>
  <c r="AC188" i="14"/>
  <c r="AD188" i="14" s="1"/>
  <c r="AC189" i="14"/>
  <c r="AC190" i="14"/>
  <c r="AD190" i="14" s="1"/>
  <c r="AC191" i="14"/>
  <c r="AC194" i="14"/>
  <c r="AC195" i="14"/>
  <c r="AC196" i="14"/>
  <c r="AD196" i="14" s="1"/>
  <c r="AC197" i="14"/>
  <c r="AC198" i="14"/>
  <c r="AD198" i="14" s="1"/>
  <c r="AC199" i="14"/>
  <c r="AC200" i="14"/>
  <c r="AD200" i="14" s="1"/>
  <c r="AC201" i="14"/>
  <c r="AC202" i="14"/>
  <c r="AC203" i="14"/>
  <c r="AC204" i="14"/>
  <c r="AD204" i="14" s="1"/>
  <c r="AC205" i="14"/>
  <c r="AC206" i="14"/>
  <c r="AD206" i="14" s="1"/>
  <c r="AC207" i="14"/>
  <c r="AC210" i="14"/>
  <c r="AD210" i="14" s="1"/>
  <c r="AC211" i="14"/>
  <c r="AC212" i="14"/>
  <c r="AC213" i="14"/>
  <c r="AC214" i="14"/>
  <c r="AD214" i="14" s="1"/>
  <c r="AC217" i="14"/>
  <c r="AC218" i="14"/>
  <c r="AD218" i="14" s="1"/>
  <c r="AC219" i="14"/>
  <c r="AC220" i="14"/>
  <c r="AD220" i="14" s="1"/>
  <c r="AC221" i="14"/>
  <c r="AC222" i="14"/>
  <c r="AC223" i="14"/>
  <c r="AC224" i="14"/>
  <c r="AD224" i="14" s="1"/>
  <c r="AC225" i="14"/>
  <c r="AC226" i="14"/>
  <c r="AD226" i="14" s="1"/>
  <c r="AC227" i="14"/>
  <c r="AC228" i="14"/>
  <c r="AD228" i="14" s="1"/>
  <c r="AC229" i="14"/>
  <c r="AC230" i="14"/>
  <c r="AC231" i="14"/>
  <c r="AC234" i="14"/>
  <c r="AD234" i="14" s="1"/>
  <c r="AC235" i="14"/>
  <c r="AC236" i="14"/>
  <c r="AD236" i="14" s="1"/>
  <c r="AC237" i="14"/>
  <c r="AC240" i="14"/>
  <c r="AD240" i="14" s="1"/>
  <c r="AC241" i="14"/>
  <c r="AC242" i="14"/>
  <c r="AC243" i="14"/>
  <c r="AC244" i="14"/>
  <c r="AD244" i="14" s="1"/>
  <c r="AC245" i="14"/>
  <c r="AC246" i="14"/>
  <c r="AD246" i="14" s="1"/>
  <c r="AC247" i="14"/>
  <c r="AC248" i="14"/>
  <c r="AD248" i="14" s="1"/>
  <c r="AC249" i="14"/>
  <c r="AC250" i="14"/>
  <c r="AC251" i="14"/>
  <c r="AC252" i="14"/>
  <c r="AD252" i="14" s="1"/>
  <c r="AC253" i="14"/>
  <c r="AC254" i="14"/>
  <c r="AD254" i="14" s="1"/>
  <c r="AC257" i="14"/>
  <c r="AC258" i="14"/>
  <c r="AD258" i="14" s="1"/>
  <c r="AC259" i="14"/>
  <c r="AC260" i="14"/>
  <c r="AC263" i="14"/>
  <c r="AC264" i="14"/>
  <c r="AD264" i="14" s="1"/>
  <c r="AC265" i="14"/>
  <c r="AC266" i="14"/>
  <c r="AD266" i="14" s="1"/>
  <c r="AC267" i="14"/>
  <c r="AC268" i="14"/>
  <c r="AD268" i="14" s="1"/>
  <c r="AC269" i="14"/>
  <c r="AC270" i="14"/>
  <c r="AC271" i="14"/>
  <c r="AC272" i="14"/>
  <c r="AD272" i="14" s="1"/>
  <c r="AC273" i="14"/>
  <c r="AC274" i="14"/>
  <c r="AD274" i="14" s="1"/>
  <c r="AC275" i="14"/>
  <c r="AC276" i="14"/>
  <c r="AD276" i="14" s="1"/>
  <c r="AC277" i="14"/>
  <c r="AC280" i="14"/>
  <c r="AC281" i="14"/>
  <c r="AC282" i="14"/>
  <c r="AD282" i="14" s="1"/>
  <c r="AC283" i="14"/>
  <c r="AC286" i="14"/>
  <c r="AD286" i="14" s="1"/>
  <c r="AC287" i="14"/>
  <c r="AC288" i="14"/>
  <c r="AD288" i="14" s="1"/>
  <c r="AC289" i="14"/>
  <c r="AC290" i="14"/>
  <c r="AC291" i="14"/>
  <c r="AC292" i="14"/>
  <c r="AD292" i="14" s="1"/>
  <c r="AC293" i="14"/>
  <c r="AC294" i="14"/>
  <c r="AD294" i="14" s="1"/>
  <c r="AC295" i="14"/>
  <c r="AC296" i="14"/>
  <c r="AD296" i="14" s="1"/>
  <c r="AC297" i="14"/>
  <c r="AC298" i="14"/>
  <c r="AC299" i="14"/>
  <c r="AC300" i="14"/>
  <c r="AD300" i="14" s="1"/>
  <c r="AC303" i="14"/>
  <c r="AC304" i="14"/>
  <c r="AD304" i="14" s="1"/>
  <c r="AC305" i="14"/>
  <c r="AC306" i="14"/>
  <c r="AD306" i="14" s="1"/>
  <c r="AC309" i="14"/>
  <c r="AC310" i="14"/>
  <c r="AC311" i="14"/>
  <c r="AC312" i="14"/>
  <c r="AD312" i="14" s="1"/>
  <c r="AC313" i="14"/>
  <c r="AC314" i="14"/>
  <c r="AD314" i="14" s="1"/>
  <c r="AC315" i="14"/>
  <c r="AC316" i="14"/>
  <c r="AD316" i="14" s="1"/>
  <c r="AC317" i="14"/>
  <c r="AC318" i="14"/>
  <c r="AC319" i="14"/>
  <c r="AC320" i="14"/>
  <c r="AD320" i="14" s="1"/>
  <c r="AC321" i="14"/>
  <c r="AC322" i="14"/>
  <c r="AD322" i="14" s="1"/>
  <c r="AC323" i="14"/>
  <c r="AC326" i="14"/>
  <c r="AD326" i="14" s="1"/>
  <c r="AC327" i="14"/>
  <c r="AC328" i="14"/>
  <c r="AC329" i="14"/>
  <c r="AC332" i="14"/>
  <c r="AD332" i="14" s="1"/>
  <c r="AC333" i="14"/>
  <c r="AC334" i="14"/>
  <c r="AD334" i="14" s="1"/>
  <c r="AC335" i="14"/>
  <c r="AC336" i="14"/>
  <c r="AD336" i="14" s="1"/>
  <c r="AC337" i="14"/>
  <c r="AC338" i="14"/>
  <c r="AC339" i="14"/>
  <c r="AC340" i="14"/>
  <c r="AD340" i="14" s="1"/>
  <c r="AC341" i="14"/>
  <c r="AC342" i="14"/>
  <c r="AD342" i="14" s="1"/>
  <c r="AC343" i="14"/>
  <c r="AC344" i="14"/>
  <c r="AD344" i="14" s="1"/>
  <c r="AC345" i="14"/>
  <c r="AC346" i="14"/>
  <c r="AC349" i="14"/>
  <c r="AC350" i="14"/>
  <c r="AD350" i="14" s="1"/>
  <c r="AC351" i="14"/>
  <c r="AC352" i="14"/>
  <c r="AD352" i="14" s="1"/>
  <c r="AC355" i="14"/>
  <c r="AC356" i="14"/>
  <c r="AD356" i="14" s="1"/>
  <c r="AC357" i="14"/>
  <c r="AC358" i="14"/>
  <c r="AC359" i="14"/>
  <c r="AC360" i="14"/>
  <c r="AD360" i="14" s="1"/>
  <c r="AC361" i="14"/>
  <c r="AC362" i="14"/>
  <c r="AD362" i="14" s="1"/>
  <c r="AC363" i="14"/>
  <c r="AC364" i="14"/>
  <c r="AD364" i="14" s="1"/>
  <c r="AC365" i="14"/>
  <c r="AC366" i="14"/>
  <c r="AC367" i="14"/>
  <c r="AC368" i="14"/>
  <c r="AD368" i="14" s="1"/>
  <c r="AC371" i="14"/>
  <c r="AC372" i="14"/>
  <c r="AD372" i="14" s="1"/>
  <c r="AC373" i="14"/>
  <c r="AC374" i="14"/>
  <c r="AD374" i="14" s="1"/>
  <c r="AC375" i="14"/>
  <c r="AC378" i="14"/>
  <c r="AC379" i="14"/>
  <c r="AC380" i="14"/>
  <c r="AD380" i="14" s="1"/>
  <c r="AC381" i="14"/>
  <c r="AC382" i="14"/>
  <c r="AD382" i="14" s="1"/>
  <c r="AC383" i="14"/>
  <c r="AC384" i="14"/>
  <c r="AD384" i="14" s="1"/>
  <c r="AC385" i="14"/>
  <c r="AC386" i="14"/>
  <c r="AC387" i="14"/>
  <c r="AC388" i="14"/>
  <c r="AD388" i="14" s="1"/>
  <c r="AC389" i="14"/>
  <c r="AC390" i="14"/>
  <c r="AD390" i="14" s="1"/>
  <c r="AC391" i="14"/>
  <c r="AC392" i="14"/>
  <c r="AD392" i="14" s="1"/>
  <c r="AC393" i="14"/>
  <c r="AC394" i="14"/>
  <c r="AC395" i="14"/>
  <c r="AC396" i="14"/>
  <c r="AD396" i="14" s="1"/>
  <c r="AC397" i="14"/>
  <c r="AC398" i="14"/>
  <c r="AD398" i="14" s="1"/>
  <c r="AC401" i="14"/>
  <c r="AC402" i="14"/>
  <c r="AD402" i="14" s="1"/>
  <c r="AC403" i="14"/>
  <c r="AC404" i="14"/>
  <c r="AC405" i="14"/>
  <c r="AC406" i="14"/>
  <c r="AD406" i="14" s="1"/>
  <c r="AC407" i="14"/>
  <c r="AC408" i="14"/>
  <c r="AD408" i="14" s="1"/>
  <c r="AC409" i="14"/>
  <c r="AC410" i="14"/>
  <c r="AD410" i="14" s="1"/>
  <c r="AC411" i="14"/>
  <c r="AC412" i="14"/>
  <c r="AC413" i="14"/>
  <c r="AC414" i="14"/>
  <c r="AD414" i="14" s="1"/>
  <c r="AC415" i="14"/>
  <c r="AC416" i="14"/>
  <c r="AD416" i="14" s="1"/>
  <c r="AC417" i="14"/>
  <c r="AC418" i="14"/>
  <c r="AD418" i="14" s="1"/>
  <c r="AC419" i="14"/>
  <c r="AC420" i="14"/>
  <c r="AC421" i="14"/>
  <c r="AC424" i="14"/>
  <c r="AD424" i="14" s="1"/>
  <c r="AC425" i="14"/>
  <c r="AC426" i="14"/>
  <c r="AD426" i="14" s="1"/>
  <c r="AC427" i="14"/>
  <c r="AC428" i="14"/>
  <c r="AD428" i="14" s="1"/>
  <c r="AC429" i="14"/>
  <c r="AC430" i="14"/>
  <c r="AC431" i="14"/>
  <c r="AC432" i="14"/>
  <c r="AD432" i="14" s="1"/>
  <c r="AC433" i="14"/>
  <c r="AC434" i="14"/>
  <c r="AD434" i="14" s="1"/>
  <c r="AC435" i="14"/>
  <c r="AC436" i="14"/>
  <c r="AD436" i="14" s="1"/>
  <c r="AC437" i="14"/>
  <c r="AC438" i="14"/>
  <c r="AC439" i="14"/>
  <c r="AC440" i="14"/>
  <c r="AD440" i="14" s="1"/>
  <c r="AC441" i="14"/>
  <c r="AC442" i="14"/>
  <c r="AD442" i="14" s="1"/>
  <c r="AC443" i="14"/>
  <c r="AC444" i="14"/>
  <c r="AD444" i="14" s="1"/>
  <c r="AC447" i="14"/>
  <c r="AC448" i="14"/>
  <c r="AC449" i="14"/>
  <c r="AC450" i="14"/>
  <c r="AD450" i="14" s="1"/>
  <c r="AC451" i="14"/>
  <c r="AC452" i="14"/>
  <c r="AD452" i="14" s="1"/>
  <c r="AC453" i="14"/>
  <c r="AC454" i="14"/>
  <c r="AD454" i="14" s="1"/>
  <c r="AC455" i="14"/>
  <c r="AC456" i="14"/>
  <c r="AC457" i="14"/>
  <c r="AC458" i="14"/>
  <c r="AD458" i="14" s="1"/>
  <c r="AC459" i="14"/>
  <c r="AC460" i="14"/>
  <c r="AD460" i="14" s="1"/>
  <c r="AC461" i="14"/>
  <c r="AC462" i="14"/>
  <c r="AD462" i="14" s="1"/>
  <c r="AC463" i="14"/>
  <c r="AC464" i="14"/>
  <c r="AC465" i="14"/>
  <c r="AC466" i="14"/>
  <c r="AD466" i="14" s="1"/>
  <c r="AC467" i="14"/>
  <c r="AC470" i="14"/>
  <c r="AD470" i="14" s="1"/>
  <c r="AC471" i="14"/>
  <c r="AC472" i="14"/>
  <c r="AD472" i="14" s="1"/>
  <c r="AC473" i="14"/>
  <c r="AC474" i="14"/>
  <c r="AC475" i="14"/>
  <c r="AC476" i="14"/>
  <c r="AD476" i="14" s="1"/>
  <c r="AC477" i="14"/>
  <c r="AC478" i="14"/>
  <c r="AD478" i="14" s="1"/>
  <c r="AC479" i="14"/>
  <c r="AC480" i="14"/>
  <c r="AD480" i="14" s="1"/>
  <c r="AC481" i="14"/>
  <c r="AC482" i="14"/>
  <c r="AC483" i="14"/>
  <c r="AC484" i="14"/>
  <c r="AD484" i="14" s="1"/>
  <c r="AC485" i="14"/>
  <c r="AC486" i="14"/>
  <c r="AD486" i="14" s="1"/>
  <c r="AC487" i="14"/>
  <c r="AC488" i="14"/>
  <c r="AD488" i="14" s="1"/>
  <c r="AC489" i="14"/>
  <c r="AC490" i="14"/>
  <c r="AC493" i="14"/>
  <c r="AC494" i="14"/>
  <c r="AD494" i="14" s="1"/>
  <c r="AC495" i="14"/>
  <c r="AC496" i="14"/>
  <c r="AD496" i="14" s="1"/>
  <c r="AC497" i="14"/>
  <c r="AC498" i="14"/>
  <c r="AD498" i="14" s="1"/>
  <c r="AC499" i="14"/>
  <c r="AC500" i="14"/>
  <c r="AC501" i="14"/>
  <c r="AC502" i="14"/>
  <c r="AD502" i="14" s="1"/>
  <c r="AC503" i="14"/>
  <c r="AC504" i="14"/>
  <c r="AD504" i="14" s="1"/>
  <c r="AC505" i="14"/>
  <c r="AC506" i="14"/>
  <c r="AD506" i="14" s="1"/>
  <c r="AC507" i="14"/>
  <c r="AC508" i="14"/>
  <c r="AC509" i="14"/>
  <c r="AC510" i="14"/>
  <c r="AD510" i="14" s="1"/>
  <c r="AC511" i="14"/>
  <c r="AC512" i="14"/>
  <c r="AD512" i="14" s="1"/>
  <c r="AC513" i="14"/>
  <c r="AC516" i="14"/>
  <c r="AD516" i="14" s="1"/>
  <c r="AC517" i="14"/>
  <c r="AC518" i="14"/>
  <c r="AC519" i="14"/>
  <c r="AC520" i="14"/>
  <c r="AD520" i="14" s="1"/>
  <c r="AC521" i="14"/>
  <c r="AC522" i="14"/>
  <c r="AD522" i="14" s="1"/>
  <c r="AC523" i="14"/>
  <c r="AC524" i="14"/>
  <c r="AD524" i="14" s="1"/>
  <c r="AC525" i="14"/>
  <c r="AC526" i="14"/>
  <c r="AC527" i="14"/>
  <c r="AC528" i="14"/>
  <c r="AD528" i="14" s="1"/>
  <c r="AC529" i="14"/>
  <c r="AC530" i="14"/>
  <c r="AD530" i="14" s="1"/>
  <c r="AC531" i="14"/>
  <c r="AC532" i="14"/>
  <c r="AD532" i="14" s="1"/>
  <c r="AC533" i="14"/>
  <c r="AC534" i="14"/>
  <c r="AC535" i="14"/>
  <c r="AC536" i="14"/>
  <c r="AD536" i="14" s="1"/>
  <c r="AC539" i="14"/>
  <c r="AC540" i="14"/>
  <c r="AD540" i="14" s="1"/>
  <c r="AC541" i="14"/>
  <c r="AC542" i="14"/>
  <c r="AD542" i="14" s="1"/>
  <c r="AC543" i="14"/>
  <c r="AC544" i="14"/>
  <c r="AC545" i="14"/>
  <c r="AC546" i="14"/>
  <c r="AD546" i="14" s="1"/>
  <c r="AC547" i="14"/>
  <c r="AC548" i="14"/>
  <c r="AD548" i="14" s="1"/>
  <c r="AC549" i="14"/>
  <c r="AC550" i="14"/>
  <c r="AD550" i="14" s="1"/>
  <c r="AC551" i="14"/>
  <c r="AC552" i="14"/>
  <c r="AC553" i="14"/>
  <c r="AC554" i="14"/>
  <c r="AD554" i="14" s="1"/>
  <c r="AC555" i="14"/>
  <c r="AC556" i="14"/>
  <c r="AD556" i="14" s="1"/>
  <c r="AC557" i="14"/>
  <c r="AC558" i="14"/>
  <c r="AD558" i="14" s="1"/>
  <c r="AC559" i="14"/>
  <c r="AC560" i="14"/>
  <c r="AC564" i="14"/>
  <c r="AC565" i="14"/>
  <c r="AD565" i="14" s="1"/>
  <c r="AC566" i="14"/>
  <c r="AC567" i="14"/>
  <c r="AD567" i="14" s="1"/>
  <c r="AC568" i="14"/>
  <c r="AC569" i="14"/>
  <c r="AD569" i="14" s="1"/>
  <c r="AC570" i="14"/>
  <c r="AC571" i="14"/>
  <c r="AC572" i="14"/>
  <c r="AC573" i="14"/>
  <c r="AD573" i="14" s="1"/>
  <c r="AC574" i="14"/>
  <c r="AC575" i="14"/>
  <c r="AD575" i="14" s="1"/>
  <c r="AC576" i="14"/>
  <c r="AC577" i="14"/>
  <c r="AD577" i="14" s="1"/>
  <c r="AC578" i="14"/>
  <c r="AC579" i="14"/>
  <c r="AC580" i="14"/>
  <c r="AC581" i="14"/>
  <c r="AD581" i="14" s="1"/>
  <c r="AC582" i="14"/>
  <c r="AC586" i="14"/>
  <c r="AD586" i="14" s="1"/>
  <c r="AC587" i="14"/>
  <c r="AC588" i="14"/>
  <c r="AD588" i="14" s="1"/>
  <c r="AC589" i="14"/>
  <c r="AC590" i="14"/>
  <c r="AC591" i="14"/>
  <c r="AC592" i="14"/>
  <c r="AD592" i="14" s="1"/>
  <c r="AC593" i="14"/>
  <c r="AC594" i="14"/>
  <c r="AD594" i="14" s="1"/>
  <c r="AC595" i="14"/>
  <c r="AC596" i="14"/>
  <c r="AD596" i="14" s="1"/>
  <c r="AC597" i="14"/>
  <c r="AC598" i="14"/>
  <c r="AC599" i="14"/>
  <c r="AC600" i="14"/>
  <c r="AD600" i="14" s="1"/>
  <c r="AC601" i="14"/>
  <c r="AC602" i="14"/>
  <c r="AD602" i="14" s="1"/>
  <c r="AC603" i="14"/>
  <c r="AC604" i="14"/>
  <c r="AD604" i="14" s="1"/>
  <c r="AC608" i="14"/>
  <c r="AC609" i="14"/>
  <c r="AC610" i="14"/>
  <c r="AC611" i="14"/>
  <c r="AD611" i="14" s="1"/>
  <c r="AC612" i="14"/>
  <c r="AC613" i="14"/>
  <c r="AD613" i="14" s="1"/>
  <c r="AC614" i="14"/>
  <c r="AC615" i="14"/>
  <c r="AD615" i="14" s="1"/>
  <c r="AC616" i="14"/>
  <c r="AC617" i="14"/>
  <c r="AC618" i="14"/>
  <c r="AC619" i="14"/>
  <c r="AD619" i="14" s="1"/>
  <c r="AC620" i="14"/>
  <c r="AC621" i="14"/>
  <c r="AD621" i="14" s="1"/>
  <c r="AC622" i="14"/>
  <c r="AC623" i="14"/>
  <c r="AD623" i="14" s="1"/>
  <c r="AC624" i="14"/>
  <c r="AC625" i="14"/>
  <c r="AC626" i="14"/>
  <c r="AC630" i="14"/>
  <c r="AD630" i="14" s="1"/>
  <c r="AC631" i="14"/>
  <c r="AC632" i="14"/>
  <c r="AD632" i="14" s="1"/>
  <c r="AC633" i="14"/>
  <c r="AC634" i="14"/>
  <c r="AD634" i="14" s="1"/>
  <c r="AC635" i="14"/>
  <c r="AC636" i="14"/>
  <c r="AC637" i="14"/>
  <c r="AC638" i="14"/>
  <c r="AD638" i="14" s="1"/>
  <c r="AC639" i="14"/>
  <c r="AC640" i="14"/>
  <c r="AD640" i="14" s="1"/>
  <c r="AC641" i="14"/>
  <c r="AC642" i="14"/>
  <c r="AD642" i="14" s="1"/>
  <c r="AC643" i="14"/>
  <c r="AC644" i="14"/>
  <c r="AC645" i="14"/>
  <c r="AC646" i="14"/>
  <c r="AD646" i="14" s="1"/>
  <c r="AC647" i="14"/>
  <c r="AC648" i="14"/>
  <c r="AD648" i="14" s="1"/>
  <c r="AC652" i="14"/>
  <c r="AC653" i="14"/>
  <c r="AD653" i="14" s="1"/>
  <c r="AC654" i="14"/>
  <c r="AC655" i="14"/>
  <c r="AC656" i="14"/>
  <c r="AC657" i="14"/>
  <c r="AD657" i="14" s="1"/>
  <c r="AC658" i="14"/>
  <c r="AC659" i="14"/>
  <c r="AD659" i="14" s="1"/>
  <c r="AC660" i="14"/>
  <c r="AC661" i="14"/>
  <c r="AD661" i="14" s="1"/>
  <c r="AC662" i="14"/>
  <c r="AC663" i="14"/>
  <c r="AC664" i="14"/>
  <c r="AC665" i="14"/>
  <c r="AD665" i="14" s="1"/>
  <c r="AC666" i="14"/>
  <c r="AC667" i="14"/>
  <c r="AD667" i="14" s="1"/>
  <c r="AC668" i="14"/>
  <c r="AC669" i="14"/>
  <c r="AD669" i="14" s="1"/>
  <c r="AC670" i="14"/>
  <c r="AC674" i="14"/>
  <c r="AC675" i="14"/>
  <c r="AC676" i="14"/>
  <c r="AD676" i="14" s="1"/>
  <c r="AC677" i="14"/>
  <c r="AC678" i="14"/>
  <c r="AD678" i="14" s="1"/>
  <c r="AC679" i="14"/>
  <c r="AC680" i="14"/>
  <c r="AD680" i="14" s="1"/>
  <c r="AC681" i="14"/>
  <c r="AC682" i="14"/>
  <c r="AC683" i="14"/>
  <c r="AC684" i="14"/>
  <c r="AD684" i="14" s="1"/>
  <c r="AC685" i="14"/>
  <c r="AC686" i="14"/>
  <c r="AD686" i="14" s="1"/>
  <c r="AC687" i="14"/>
  <c r="AC688" i="14"/>
  <c r="AD688" i="14" s="1"/>
  <c r="AC689" i="14"/>
  <c r="AC690" i="14"/>
  <c r="AC691" i="14"/>
  <c r="AC692" i="14"/>
  <c r="AD692" i="14" s="1"/>
  <c r="AC696" i="14"/>
  <c r="AC697" i="14"/>
  <c r="AD697" i="14" s="1"/>
  <c r="AC698" i="14"/>
  <c r="AC699" i="14"/>
  <c r="AD699" i="14" s="1"/>
  <c r="AC700" i="14"/>
  <c r="AC701" i="14"/>
  <c r="AC702" i="14"/>
  <c r="AC703" i="14"/>
  <c r="AD703" i="14" s="1"/>
  <c r="AC704" i="14"/>
  <c r="AC705" i="14"/>
  <c r="AD705" i="14" s="1"/>
  <c r="AC706" i="14"/>
  <c r="AC707" i="14"/>
  <c r="AD707" i="14" s="1"/>
  <c r="AC708" i="14"/>
  <c r="AC709" i="14"/>
  <c r="AC710" i="14"/>
  <c r="AC711" i="14"/>
  <c r="AD711" i="14" s="1"/>
  <c r="AC712" i="14"/>
  <c r="AC713" i="14"/>
  <c r="AD713" i="14" s="1"/>
  <c r="AC714" i="14"/>
  <c r="AC718" i="14"/>
  <c r="AD718" i="14" s="1"/>
  <c r="AC719" i="14"/>
  <c r="AC720" i="14"/>
  <c r="AC721" i="14"/>
  <c r="AC722" i="14"/>
  <c r="AD722" i="14" s="1"/>
  <c r="AC723" i="14"/>
  <c r="AC724" i="14"/>
  <c r="AD724" i="14" s="1"/>
  <c r="AC725" i="14"/>
  <c r="AC726" i="14"/>
  <c r="AD726" i="14" s="1"/>
  <c r="AC727" i="14"/>
  <c r="AC728" i="14"/>
  <c r="AC729" i="14"/>
  <c r="AC730" i="14"/>
  <c r="AD730" i="14" s="1"/>
  <c r="AC731" i="14"/>
  <c r="AC732" i="14"/>
  <c r="AD732" i="14" s="1"/>
  <c r="AC733" i="14"/>
  <c r="AC734" i="14"/>
  <c r="AD734" i="14" s="1"/>
  <c r="AC735" i="14"/>
  <c r="AD735" i="14" s="1"/>
  <c r="AC736" i="14"/>
  <c r="AD736" i="14" s="1"/>
  <c r="AC740" i="14"/>
  <c r="AD740" i="14" s="1"/>
  <c r="AC741" i="14"/>
  <c r="AD741" i="14" s="1"/>
  <c r="AC742" i="14"/>
  <c r="AD742" i="14" s="1"/>
  <c r="AC743" i="14"/>
  <c r="AD743" i="14" s="1"/>
  <c r="AC744" i="14"/>
  <c r="AD744" i="14" s="1"/>
  <c r="AC745" i="14"/>
  <c r="AD745" i="14" s="1"/>
  <c r="AC746" i="14"/>
  <c r="AD746" i="14" s="1"/>
  <c r="AC747" i="14"/>
  <c r="AC748" i="14"/>
  <c r="AD748" i="14" s="1"/>
  <c r="AC749" i="14"/>
  <c r="AD749" i="14" s="1"/>
  <c r="AC750" i="14"/>
  <c r="AD750" i="14" s="1"/>
  <c r="AC751" i="14"/>
  <c r="AD751" i="14" s="1"/>
  <c r="AC752" i="14"/>
  <c r="AD752" i="14" s="1"/>
  <c r="AC753" i="14"/>
  <c r="AD753" i="14" s="1"/>
  <c r="AC754" i="14"/>
  <c r="AD754" i="14" s="1"/>
  <c r="AC755" i="14"/>
  <c r="AC756" i="14"/>
  <c r="AD756" i="14" s="1"/>
  <c r="AC757" i="14"/>
  <c r="AD757" i="14" s="1"/>
  <c r="AC758" i="14"/>
  <c r="AD758" i="14" s="1"/>
  <c r="AC761" i="14"/>
  <c r="AD761" i="14" s="1"/>
  <c r="AC762" i="14"/>
  <c r="AD762" i="14" s="1"/>
  <c r="AC763" i="14"/>
  <c r="AD763" i="14" s="1"/>
  <c r="AC764" i="14"/>
  <c r="AD764" i="14" s="1"/>
  <c r="AC765" i="14"/>
  <c r="AD765" i="14" s="1"/>
  <c r="AC766" i="14"/>
  <c r="AD766" i="14" s="1"/>
  <c r="AC767" i="14"/>
  <c r="AD767" i="14" s="1"/>
  <c r="AC768" i="14"/>
  <c r="AD768" i="14" s="1"/>
  <c r="AC769" i="14"/>
  <c r="AC770" i="14"/>
  <c r="AD770" i="14" s="1"/>
  <c r="AC771" i="14"/>
  <c r="AD771" i="14" s="1"/>
  <c r="AC772" i="14"/>
  <c r="AD772" i="14" s="1"/>
  <c r="AC773" i="14"/>
  <c r="AD773" i="14" s="1"/>
  <c r="AC774" i="14"/>
  <c r="AC775" i="14"/>
  <c r="AD775" i="14" s="1"/>
  <c r="AC776" i="14"/>
  <c r="AD776" i="14" s="1"/>
  <c r="AC777" i="14"/>
  <c r="AC778" i="14"/>
  <c r="AD778" i="14" s="1"/>
  <c r="AC779" i="14"/>
  <c r="AD779" i="14" s="1"/>
  <c r="AC780" i="14"/>
  <c r="AD780" i="14" s="1"/>
  <c r="AC781" i="14"/>
  <c r="AD781" i="14" s="1"/>
  <c r="AC784" i="14"/>
  <c r="AD784" i="14" s="1"/>
  <c r="AC785" i="14"/>
  <c r="AD785" i="14" s="1"/>
  <c r="AC786" i="14"/>
  <c r="AD786" i="14" s="1"/>
  <c r="AC787" i="14"/>
  <c r="AD787" i="14" s="1"/>
  <c r="AC788" i="14"/>
  <c r="AD788" i="14" s="1"/>
  <c r="AC789" i="14"/>
  <c r="AD789" i="14" s="1"/>
  <c r="AC790" i="14"/>
  <c r="AD790" i="14" s="1"/>
  <c r="AC791" i="14"/>
  <c r="AC792" i="14"/>
  <c r="AD792" i="14" s="1"/>
  <c r="AC793" i="14"/>
  <c r="AD793" i="14" s="1"/>
  <c r="AC794" i="14"/>
  <c r="AD794" i="14" s="1"/>
  <c r="AC795" i="14"/>
  <c r="AD795" i="14" s="1"/>
  <c r="AC796" i="14"/>
  <c r="AC797" i="14"/>
  <c r="AD797" i="14" s="1"/>
  <c r="AC798" i="14"/>
  <c r="AD798" i="14" s="1"/>
  <c r="AC799" i="14"/>
  <c r="AC800" i="14"/>
  <c r="AD800" i="14" s="1"/>
  <c r="AC801" i="14"/>
  <c r="AD801" i="14" s="1"/>
  <c r="AC802" i="14"/>
  <c r="AD802" i="14" s="1"/>
  <c r="AC803" i="14"/>
  <c r="AD803" i="14" s="1"/>
  <c r="AC804" i="14"/>
  <c r="AC807" i="14"/>
  <c r="AD807" i="14" s="1"/>
  <c r="AC808" i="14"/>
  <c r="AC809" i="14"/>
  <c r="AC810" i="14"/>
  <c r="AC811" i="14"/>
  <c r="AD811" i="14" s="1"/>
  <c r="AC812" i="14"/>
  <c r="AC813" i="14"/>
  <c r="AD813" i="14" s="1"/>
  <c r="AC814" i="14"/>
  <c r="AC815" i="14"/>
  <c r="AD815" i="14" s="1"/>
  <c r="AC816" i="14"/>
  <c r="AC817" i="14"/>
  <c r="AC818" i="14"/>
  <c r="AC819" i="14"/>
  <c r="AD819" i="14" s="1"/>
  <c r="AC820" i="14"/>
  <c r="AC821" i="14"/>
  <c r="AD821" i="14" s="1"/>
  <c r="AC822" i="14"/>
  <c r="AC823" i="14"/>
  <c r="AD823" i="14" s="1"/>
  <c r="AC824" i="14"/>
  <c r="AC825" i="14"/>
  <c r="AC826" i="14"/>
  <c r="AC827" i="14"/>
  <c r="AD827" i="14" s="1"/>
  <c r="AC830" i="14"/>
  <c r="AC831" i="14"/>
  <c r="AD831" i="14" s="1"/>
  <c r="AC832" i="14"/>
  <c r="AC833" i="14"/>
  <c r="AD833" i="14" s="1"/>
  <c r="AC834" i="14"/>
  <c r="AC835" i="14"/>
  <c r="AC836" i="14"/>
  <c r="AC837" i="14"/>
  <c r="AD837" i="14" s="1"/>
  <c r="AC838" i="14"/>
  <c r="AC839" i="14"/>
  <c r="AD839" i="14" s="1"/>
  <c r="AC840" i="14"/>
  <c r="AC841" i="14"/>
  <c r="AD841" i="14" s="1"/>
  <c r="AC842" i="14"/>
  <c r="AC843" i="14"/>
  <c r="AC844" i="14"/>
  <c r="AC845" i="14"/>
  <c r="AD845" i="14" s="1"/>
  <c r="AC846" i="14"/>
  <c r="AC847" i="14"/>
  <c r="AD847" i="14" s="1"/>
  <c r="AC848" i="14"/>
  <c r="AC849" i="14"/>
  <c r="AD849" i="14" s="1"/>
  <c r="AC850" i="14"/>
  <c r="AC853" i="14"/>
  <c r="AC854" i="14"/>
  <c r="AC855" i="14"/>
  <c r="AD855" i="14" s="1"/>
  <c r="AC856" i="14"/>
  <c r="AC857" i="14"/>
  <c r="AD857" i="14" s="1"/>
  <c r="AC858" i="14"/>
  <c r="AC859" i="14"/>
  <c r="AD859" i="14" s="1"/>
  <c r="AC860" i="14"/>
  <c r="AC861" i="14"/>
  <c r="AC862" i="14"/>
  <c r="AC863" i="14"/>
  <c r="AD863" i="14" s="1"/>
  <c r="AC864" i="14"/>
  <c r="AC865" i="14"/>
  <c r="AD865" i="14" s="1"/>
  <c r="AC866" i="14"/>
  <c r="AC867" i="14"/>
  <c r="AD867" i="14" s="1"/>
  <c r="AC868" i="14"/>
  <c r="AC869" i="14"/>
  <c r="AC870" i="14"/>
  <c r="AC871" i="14"/>
  <c r="AD871" i="14" s="1"/>
  <c r="AC872" i="14"/>
  <c r="AC873" i="14"/>
  <c r="AD873" i="14" s="1"/>
  <c r="AC876" i="14"/>
  <c r="AC877" i="14"/>
  <c r="AD877" i="14" s="1"/>
  <c r="AC878" i="14"/>
  <c r="AC879" i="14"/>
  <c r="AC880" i="14"/>
  <c r="AC881" i="14"/>
  <c r="AD881" i="14" s="1"/>
  <c r="AC882" i="14"/>
  <c r="AC883" i="14"/>
  <c r="AD883" i="14" s="1"/>
  <c r="AC884" i="14"/>
  <c r="AC885" i="14"/>
  <c r="AD885" i="14" s="1"/>
  <c r="AC886" i="14"/>
  <c r="AC887" i="14"/>
  <c r="AC888" i="14"/>
  <c r="AC889" i="14"/>
  <c r="AD889" i="14" s="1"/>
  <c r="AC890" i="14"/>
  <c r="AC891" i="14"/>
  <c r="AD891" i="14" s="1"/>
  <c r="AC892" i="14"/>
  <c r="AC893" i="14"/>
  <c r="AD893" i="14" s="1"/>
  <c r="AC894" i="14"/>
  <c r="AC895" i="14"/>
  <c r="AC896" i="14"/>
  <c r="AC899" i="14"/>
  <c r="AD899" i="14" s="1"/>
  <c r="AC900" i="14"/>
  <c r="AD900" i="14" s="1"/>
  <c r="AC901" i="14"/>
  <c r="AC902" i="14"/>
  <c r="AC903" i="14"/>
  <c r="AD903" i="14" s="1"/>
  <c r="AC904" i="14"/>
  <c r="AD904" i="14" s="1"/>
  <c r="AC905" i="14"/>
  <c r="AC906" i="14"/>
  <c r="AC907" i="14"/>
  <c r="AD907" i="14" s="1"/>
  <c r="AC908" i="14"/>
  <c r="AD908" i="14" s="1"/>
  <c r="AC909" i="14"/>
  <c r="AC910" i="14"/>
  <c r="AC911" i="14"/>
  <c r="AD911" i="14" s="1"/>
  <c r="AC912" i="14"/>
  <c r="AD912" i="14" s="1"/>
  <c r="AC913" i="14"/>
  <c r="AC914" i="14"/>
  <c r="AC915" i="14"/>
  <c r="AD915" i="14" s="1"/>
  <c r="AC916" i="14"/>
  <c r="AD916" i="14" s="1"/>
  <c r="AC917" i="14"/>
  <c r="AC918" i="14"/>
  <c r="AC919" i="14"/>
  <c r="AD919" i="14" s="1"/>
  <c r="AC920" i="14"/>
  <c r="AD920" i="14" s="1"/>
  <c r="AC924" i="14"/>
  <c r="AC925" i="14"/>
  <c r="AC926" i="14"/>
  <c r="AD926" i="14" s="1"/>
  <c r="AC927" i="14"/>
  <c r="AD927" i="14" s="1"/>
  <c r="AC928" i="14"/>
  <c r="AC929" i="14"/>
  <c r="AC930" i="14"/>
  <c r="AC931" i="14"/>
  <c r="AD931" i="14" s="1"/>
  <c r="AC932" i="14"/>
  <c r="AD932" i="14" s="1"/>
  <c r="AC933" i="14"/>
  <c r="AC934" i="14"/>
  <c r="AD934" i="14" s="1"/>
  <c r="AC935" i="14"/>
  <c r="AD935" i="14" s="1"/>
  <c r="AC936" i="14"/>
  <c r="AD936" i="14" s="1"/>
  <c r="AC937" i="14"/>
  <c r="AC938" i="14"/>
  <c r="AD938" i="14" s="1"/>
  <c r="AC939" i="14"/>
  <c r="AD939" i="14" s="1"/>
  <c r="AC940" i="14"/>
  <c r="AD940" i="14" s="1"/>
  <c r="AC941" i="14"/>
  <c r="AC942" i="14"/>
  <c r="AD942" i="14" s="1"/>
  <c r="AC946" i="14"/>
  <c r="AD946" i="14" s="1"/>
  <c r="AC947" i="14"/>
  <c r="AD947" i="14" s="1"/>
  <c r="AC948" i="14"/>
  <c r="AC949" i="14"/>
  <c r="AD949" i="14" s="1"/>
  <c r="AC950" i="14"/>
  <c r="AD950" i="14" s="1"/>
  <c r="AC951" i="14"/>
  <c r="AD951" i="14" s="1"/>
  <c r="AC952" i="14"/>
  <c r="AC953" i="14"/>
  <c r="AD953" i="14" s="1"/>
  <c r="AC954" i="14"/>
  <c r="AD954" i="14" s="1"/>
  <c r="AC955" i="14"/>
  <c r="AD955" i="14" s="1"/>
  <c r="AC956" i="14"/>
  <c r="AC957" i="14"/>
  <c r="AD957" i="14" s="1"/>
  <c r="AC958" i="14"/>
  <c r="AD958" i="14" s="1"/>
  <c r="AC959" i="14"/>
  <c r="AD959" i="14" s="1"/>
  <c r="AC960" i="14"/>
  <c r="AC961" i="14"/>
  <c r="AD961" i="14" s="1"/>
  <c r="AC962" i="14"/>
  <c r="AD962" i="14" s="1"/>
  <c r="AC963" i="14"/>
  <c r="AD963" i="14" s="1"/>
  <c r="AC964" i="14"/>
  <c r="AC968" i="14"/>
  <c r="AD968" i="14" s="1"/>
  <c r="AC969" i="14"/>
  <c r="AD969" i="14" s="1"/>
  <c r="AC970" i="14"/>
  <c r="AC971" i="14"/>
  <c r="AC972" i="14"/>
  <c r="AD972" i="14" s="1"/>
  <c r="AC973" i="14"/>
  <c r="AD973" i="14" s="1"/>
  <c r="AC974" i="14"/>
  <c r="AC975" i="14"/>
  <c r="AC976" i="14"/>
  <c r="AD976" i="14" s="1"/>
  <c r="AC977" i="14"/>
  <c r="AD977" i="14" s="1"/>
  <c r="AC978" i="14"/>
  <c r="AC979" i="14"/>
  <c r="AC980" i="14"/>
  <c r="AD980" i="14" s="1"/>
  <c r="AC981" i="14"/>
  <c r="AD981" i="14" s="1"/>
  <c r="AC982" i="14"/>
  <c r="AC983" i="14"/>
  <c r="AC984" i="14"/>
  <c r="AD984" i="14" s="1"/>
  <c r="AC985" i="14"/>
  <c r="AD985" i="14" s="1"/>
  <c r="AC986" i="14"/>
  <c r="AC990" i="14"/>
  <c r="AC991" i="14"/>
  <c r="AD991" i="14" s="1"/>
  <c r="AC992" i="14"/>
  <c r="AD992" i="14" s="1"/>
  <c r="AC993" i="14"/>
  <c r="AC994" i="14"/>
  <c r="AC995" i="14"/>
  <c r="AD995" i="14" s="1"/>
  <c r="AC996" i="14"/>
  <c r="AD996" i="14" s="1"/>
  <c r="AC997" i="14"/>
  <c r="AC998" i="14"/>
  <c r="AC999" i="14"/>
  <c r="AD999" i="14" s="1"/>
  <c r="AC1000" i="14"/>
  <c r="AD1000" i="14" s="1"/>
  <c r="AC1001" i="14"/>
  <c r="AC1002" i="14"/>
  <c r="AC1003" i="14"/>
  <c r="AC1004" i="14"/>
  <c r="AD1004" i="14" s="1"/>
  <c r="AC1005" i="14"/>
  <c r="AD1005" i="14" s="1"/>
  <c r="AC1006" i="14"/>
  <c r="AC1007" i="14"/>
  <c r="AD1007" i="14" s="1"/>
  <c r="AC1008" i="14"/>
  <c r="AD1008" i="14" s="1"/>
  <c r="AC1012" i="14"/>
  <c r="AD1012" i="14" s="1"/>
  <c r="AC1013" i="14"/>
  <c r="AC1014" i="14"/>
  <c r="AD1014" i="14" s="1"/>
  <c r="AC1015" i="14"/>
  <c r="AD1015" i="14" s="1"/>
  <c r="AC1016" i="14"/>
  <c r="AD1016" i="14" s="1"/>
  <c r="AC1017" i="14"/>
  <c r="AC1018" i="14"/>
  <c r="AD1018" i="14" s="1"/>
  <c r="AC1019" i="14"/>
  <c r="AD1019" i="14" s="1"/>
  <c r="AC1020" i="14"/>
  <c r="AD1020" i="14" s="1"/>
  <c r="AC1021" i="14"/>
  <c r="AC1022" i="14"/>
  <c r="AD1022" i="14" s="1"/>
  <c r="AC1023" i="14"/>
  <c r="AD1023" i="14" s="1"/>
  <c r="AC1024" i="14"/>
  <c r="AD1024" i="14" s="1"/>
  <c r="AC1025" i="14"/>
  <c r="AC1026" i="14"/>
  <c r="AD1026" i="14" s="1"/>
  <c r="AC1027" i="14"/>
  <c r="AD1027" i="14" s="1"/>
  <c r="AC1028" i="14"/>
  <c r="AD1028" i="14" s="1"/>
  <c r="AC1029" i="14"/>
  <c r="AC1030" i="14"/>
  <c r="AD1030" i="14" s="1"/>
  <c r="AC1034" i="14"/>
  <c r="AD1034" i="14" s="1"/>
  <c r="AC1035" i="14"/>
  <c r="AD1035" i="14" s="1"/>
  <c r="AC1036" i="14"/>
  <c r="AC1037" i="14"/>
  <c r="AD1037" i="14" s="1"/>
  <c r="AC1038" i="14"/>
  <c r="AD1038" i="14" s="1"/>
  <c r="AC1039" i="14"/>
  <c r="AD1039" i="14" s="1"/>
  <c r="AC1040" i="14"/>
  <c r="AC1041" i="14"/>
  <c r="AD1041" i="14" s="1"/>
  <c r="AC1042" i="14"/>
  <c r="AD1042" i="14" s="1"/>
  <c r="AC1043" i="14"/>
  <c r="AC1044" i="14"/>
  <c r="AC1045" i="14"/>
  <c r="AD1045" i="14" s="1"/>
  <c r="AC1046" i="14"/>
  <c r="AD1046" i="14" s="1"/>
  <c r="AC1047" i="14"/>
  <c r="AC1048" i="14"/>
  <c r="AC1049" i="14"/>
  <c r="AD1049" i="14" s="1"/>
  <c r="AC1050" i="14"/>
  <c r="AD1050" i="14" s="1"/>
  <c r="AC1051" i="14"/>
  <c r="AC1052" i="14"/>
  <c r="AC1056" i="14"/>
  <c r="AD1056" i="14" s="1"/>
  <c r="AC1057" i="14"/>
  <c r="AD1057" i="14" s="1"/>
  <c r="AC1058" i="14"/>
  <c r="AC1059" i="14"/>
  <c r="AC1060" i="14"/>
  <c r="AD1060" i="14" s="1"/>
  <c r="AC1061" i="14"/>
  <c r="AD1061" i="14" s="1"/>
  <c r="AC1062" i="14"/>
  <c r="AC1063" i="14"/>
  <c r="AC1064" i="14"/>
  <c r="AD1064" i="14" s="1"/>
  <c r="AC1065" i="14"/>
  <c r="AD1065" i="14" s="1"/>
  <c r="AC1066" i="14"/>
  <c r="AC1067" i="14"/>
  <c r="AC1068" i="14"/>
  <c r="AD1068" i="14" s="1"/>
  <c r="AC1069" i="14"/>
  <c r="AD1069" i="14" s="1"/>
  <c r="AC1070" i="14"/>
  <c r="AC1071" i="14"/>
  <c r="AC1072" i="14"/>
  <c r="AD1072" i="14" s="1"/>
  <c r="AC1073" i="14"/>
  <c r="AD1073" i="14" s="1"/>
  <c r="AC1074" i="14"/>
  <c r="AC1078" i="14"/>
  <c r="AC1079" i="14"/>
  <c r="AC1080" i="14"/>
  <c r="AD1080" i="14" s="1"/>
  <c r="AC1081" i="14"/>
  <c r="AD1081" i="14" s="1"/>
  <c r="AC1082" i="14"/>
  <c r="AC1083" i="14"/>
  <c r="AD1083" i="14" s="1"/>
  <c r="AC1084" i="14"/>
  <c r="AD1084" i="14" s="1"/>
  <c r="AC1085" i="14"/>
  <c r="AD1085" i="14" s="1"/>
  <c r="AC1086" i="14"/>
  <c r="AC1087" i="14"/>
  <c r="AD1087" i="14" s="1"/>
  <c r="AC1088" i="14"/>
  <c r="AD1088" i="14" s="1"/>
  <c r="AC1089" i="14"/>
  <c r="AD1089" i="14" s="1"/>
  <c r="AC1090" i="14"/>
  <c r="AC1091" i="14"/>
  <c r="AD1091" i="14" s="1"/>
  <c r="AC1092" i="14"/>
  <c r="AD1092" i="14" s="1"/>
  <c r="AC1093" i="14"/>
  <c r="AD1093" i="14" s="1"/>
  <c r="AC1094" i="14"/>
  <c r="AC1095" i="14"/>
  <c r="AD1095" i="14" s="1"/>
  <c r="AC1098" i="14"/>
  <c r="AD1098" i="14" s="1"/>
  <c r="AC1099" i="14"/>
  <c r="AD1099" i="14" s="1"/>
  <c r="AC1100" i="14"/>
  <c r="AC1101" i="14"/>
  <c r="AD1101" i="14" s="1"/>
  <c r="AC1102" i="14"/>
  <c r="AD1102" i="14" s="1"/>
  <c r="AC1103" i="14"/>
  <c r="AD1103" i="14" s="1"/>
  <c r="AC1104" i="14"/>
  <c r="AC1105" i="14"/>
  <c r="AD1105" i="14" s="1"/>
  <c r="AC1106" i="14"/>
  <c r="AD1106" i="14" s="1"/>
  <c r="AC1107" i="14"/>
  <c r="AD1107" i="14" s="1"/>
  <c r="AC1108" i="14"/>
  <c r="AC1109" i="14"/>
  <c r="AD1109" i="14" s="1"/>
  <c r="AC1110" i="14"/>
  <c r="AD1110" i="14" s="1"/>
  <c r="AC1111" i="14"/>
  <c r="AD1111" i="14" s="1"/>
  <c r="AC1112" i="14"/>
  <c r="AC1113" i="14"/>
  <c r="AC1114" i="14"/>
  <c r="AD1114" i="14" s="1"/>
  <c r="AC1115" i="14"/>
  <c r="AD1115" i="14" s="1"/>
  <c r="AC1116" i="14"/>
  <c r="AC1117" i="14"/>
  <c r="AD1117" i="14" s="1"/>
  <c r="AC1118" i="14"/>
  <c r="AD1118" i="14" s="1"/>
  <c r="AC1121" i="14"/>
  <c r="AC1122" i="14"/>
  <c r="AC1123" i="14"/>
  <c r="AD1123" i="14" s="1"/>
  <c r="AC1124" i="14"/>
  <c r="AD1124" i="14" s="1"/>
  <c r="AC1125" i="14"/>
  <c r="AD1125" i="14" s="1"/>
  <c r="AC1126" i="14"/>
  <c r="AC1127" i="14"/>
  <c r="AD1127" i="14" s="1"/>
  <c r="AC1128" i="14"/>
  <c r="AD1128" i="14" s="1"/>
  <c r="AC1129" i="14"/>
  <c r="AC1130" i="14"/>
  <c r="AC1131" i="14"/>
  <c r="AD1131" i="14" s="1"/>
  <c r="AC1132" i="14"/>
  <c r="AD1132" i="14" s="1"/>
  <c r="AC1133" i="14"/>
  <c r="AD1133" i="14" s="1"/>
  <c r="AC1134" i="14"/>
  <c r="AC1135" i="14"/>
  <c r="AD1135" i="14" s="1"/>
  <c r="AC1136" i="14"/>
  <c r="AD1136" i="14" s="1"/>
  <c r="AC1137" i="14"/>
  <c r="AC1138" i="14"/>
  <c r="AC1139" i="14"/>
  <c r="AD1139" i="14" s="1"/>
  <c r="AC1140" i="14"/>
  <c r="AD1140" i="14" s="1"/>
  <c r="AC1141" i="14"/>
  <c r="AD1141" i="14" s="1"/>
  <c r="AC1144" i="14"/>
  <c r="AC1145" i="14"/>
  <c r="AD1145" i="14" s="1"/>
  <c r="AC1146" i="14"/>
  <c r="AD1146" i="14" s="1"/>
  <c r="AC1147" i="14"/>
  <c r="AC1148" i="14"/>
  <c r="AC1149" i="14"/>
  <c r="AC1150" i="14"/>
  <c r="AD1150" i="14" s="1"/>
  <c r="AC1151" i="14"/>
  <c r="AD1151" i="14" s="1"/>
  <c r="AC1152" i="14"/>
  <c r="AC1153" i="14"/>
  <c r="AD1153" i="14" s="1"/>
  <c r="AC1154" i="14"/>
  <c r="AD1154" i="14" s="1"/>
  <c r="AC1155" i="14"/>
  <c r="AD1155" i="14" s="1"/>
  <c r="AC1156" i="14"/>
  <c r="AC1157" i="14"/>
  <c r="AD1157" i="14" s="1"/>
  <c r="AC1158" i="14"/>
  <c r="AD1158" i="14" s="1"/>
  <c r="AC1159" i="14"/>
  <c r="AD1159" i="14" s="1"/>
  <c r="AC1160" i="14"/>
  <c r="AC1161" i="14"/>
  <c r="AD1161" i="14" s="1"/>
  <c r="AC1162" i="14"/>
  <c r="AD1162" i="14" s="1"/>
  <c r="AC1163" i="14"/>
  <c r="AD1163" i="14" s="1"/>
  <c r="AC1164" i="14"/>
  <c r="AC1167" i="14"/>
  <c r="AD1167" i="14" s="1"/>
  <c r="AC1168" i="14"/>
  <c r="AD1168" i="14" s="1"/>
  <c r="AC1169" i="14"/>
  <c r="AD1169" i="14" s="1"/>
  <c r="AC1170" i="14"/>
  <c r="AC1171" i="14"/>
  <c r="AD1171" i="14" s="1"/>
  <c r="AC1172" i="14"/>
  <c r="AD1172" i="14" s="1"/>
  <c r="AC1173" i="14"/>
  <c r="AD1173" i="14" s="1"/>
  <c r="AC1174" i="14"/>
  <c r="AC1175" i="14"/>
  <c r="AD1175" i="14" s="1"/>
  <c r="AC1176" i="14"/>
  <c r="AD1176" i="14" s="1"/>
  <c r="AC1177" i="14"/>
  <c r="AD1177" i="14" s="1"/>
  <c r="AC1178" i="14"/>
  <c r="AC1179" i="14"/>
  <c r="AD1179" i="14" s="1"/>
  <c r="AC1180" i="14"/>
  <c r="AD1180" i="14" s="1"/>
  <c r="AC1181" i="14"/>
  <c r="AD1181" i="14" s="1"/>
  <c r="AC1182" i="14"/>
  <c r="AC1183" i="14"/>
  <c r="AC1184" i="14"/>
  <c r="AD1184" i="14" s="1"/>
  <c r="AC1185" i="14"/>
  <c r="AC1186" i="14"/>
  <c r="AC1187" i="14"/>
  <c r="AD1187" i="14" s="1"/>
  <c r="AC1190" i="14"/>
  <c r="AD1190" i="14" s="1"/>
  <c r="AC1191" i="14"/>
  <c r="AD1191" i="14" s="1"/>
  <c r="AC1192" i="14"/>
  <c r="AC1193" i="14"/>
  <c r="AD1193" i="14" s="1"/>
  <c r="AC1194" i="14"/>
  <c r="AD1194" i="14" s="1"/>
  <c r="AC1195" i="14"/>
  <c r="AC1196" i="14"/>
  <c r="AC1197" i="14"/>
  <c r="AD1197" i="14" s="1"/>
  <c r="AC1198" i="14"/>
  <c r="AD1198" i="14" s="1"/>
  <c r="AC1199" i="14"/>
  <c r="AD1199" i="14" s="1"/>
  <c r="AC1200" i="14"/>
  <c r="AC1201" i="14"/>
  <c r="AD1201" i="14" s="1"/>
  <c r="AC1202" i="14"/>
  <c r="AD1202" i="14" s="1"/>
  <c r="AC1203" i="14"/>
  <c r="AC1204" i="14"/>
  <c r="AC1205" i="14"/>
  <c r="AD1205" i="14" s="1"/>
  <c r="AC1206" i="14"/>
  <c r="AD1206" i="14" s="1"/>
  <c r="AC1207" i="14"/>
  <c r="AD1207" i="14" s="1"/>
  <c r="AC1208" i="14"/>
  <c r="AC1209" i="14"/>
  <c r="AD1209" i="14" s="1"/>
  <c r="AC1210" i="14"/>
  <c r="AD1210" i="14" s="1"/>
  <c r="AC1213" i="14"/>
  <c r="AC1214" i="14"/>
  <c r="AC1215" i="14"/>
  <c r="AD1215" i="14" s="1"/>
  <c r="AC1216" i="14"/>
  <c r="AD1216" i="14" s="1"/>
  <c r="AC1217" i="14"/>
  <c r="AD1217" i="14" s="1"/>
  <c r="AC1218" i="14"/>
  <c r="AC1219" i="14"/>
  <c r="AC1220" i="14"/>
  <c r="AD1220" i="14" s="1"/>
  <c r="AC1221" i="14"/>
  <c r="AD1221" i="14" s="1"/>
  <c r="AC1222" i="14"/>
  <c r="AC1223" i="14"/>
  <c r="AD1223" i="14" s="1"/>
  <c r="AC1224" i="14"/>
  <c r="AD1224" i="14" s="1"/>
  <c r="AC1225" i="14"/>
  <c r="AD1225" i="14" s="1"/>
  <c r="AC1226" i="14"/>
  <c r="AC1227" i="14"/>
  <c r="AD1227" i="14" s="1"/>
  <c r="AC1228" i="14"/>
  <c r="AD1228" i="14" s="1"/>
  <c r="AC1229" i="14"/>
  <c r="AD1229" i="14" s="1"/>
  <c r="AC1230" i="14"/>
  <c r="AC1231" i="14"/>
  <c r="AD1231" i="14" s="1"/>
  <c r="AC1232" i="14"/>
  <c r="AD1232" i="14" s="1"/>
  <c r="AC1233" i="14"/>
  <c r="AD1233" i="14" s="1"/>
  <c r="AC1236" i="14"/>
  <c r="AC1237" i="14"/>
  <c r="AD1237" i="14" s="1"/>
  <c r="AC1238" i="14"/>
  <c r="AD1238" i="14" s="1"/>
  <c r="AC1239" i="14"/>
  <c r="AD1239" i="14" s="1"/>
  <c r="AC1240" i="14"/>
  <c r="AC1241" i="14"/>
  <c r="AD1241" i="14" s="1"/>
  <c r="AC1242" i="14"/>
  <c r="AD1242" i="14" s="1"/>
  <c r="AC1243" i="14"/>
  <c r="AD1243" i="14" s="1"/>
  <c r="AC1244" i="14"/>
  <c r="AC1245" i="14"/>
  <c r="AD1245" i="14" s="1"/>
  <c r="AC1246" i="14"/>
  <c r="AD1246" i="14" s="1"/>
  <c r="AC1247" i="14"/>
  <c r="AD1247" i="14" s="1"/>
  <c r="AC1248" i="14"/>
  <c r="AC1249" i="14"/>
  <c r="AD1249" i="14" s="1"/>
  <c r="AC1250" i="14"/>
  <c r="AD1250" i="14" s="1"/>
  <c r="AC1251" i="14"/>
  <c r="AD1251" i="14" s="1"/>
  <c r="AC1252" i="14"/>
  <c r="AC1253" i="14"/>
  <c r="AC1254" i="14"/>
  <c r="AD1254" i="14" s="1"/>
  <c r="AC1255" i="14"/>
  <c r="AD1255" i="14" s="1"/>
  <c r="AC1256" i="14"/>
  <c r="AC1259" i="14"/>
  <c r="AD1259" i="14" s="1"/>
  <c r="AC1260" i="14"/>
  <c r="AD1260" i="14" s="1"/>
  <c r="AC1261" i="14"/>
  <c r="AC1262" i="14"/>
  <c r="AC1263" i="14"/>
  <c r="AD1263" i="14" s="1"/>
  <c r="AC1264" i="14"/>
  <c r="AD1264" i="14" s="1"/>
  <c r="AC1265" i="14"/>
  <c r="AD1265" i="14" s="1"/>
  <c r="AC1266" i="14"/>
  <c r="AC1267" i="14"/>
  <c r="AD1267" i="14" s="1"/>
  <c r="AC1268" i="14"/>
  <c r="AD1268" i="14" s="1"/>
  <c r="AC1269" i="14"/>
  <c r="AC1270" i="14"/>
  <c r="AC1271" i="14"/>
  <c r="AD1271" i="14" s="1"/>
  <c r="AC1272" i="14"/>
  <c r="AD1272" i="14" s="1"/>
  <c r="AC1273" i="14"/>
  <c r="AD1273" i="14" s="1"/>
  <c r="AC1274" i="14"/>
  <c r="AC1275" i="14"/>
  <c r="AD1275" i="14" s="1"/>
  <c r="AC1276" i="14"/>
  <c r="AD1276" i="14" s="1"/>
  <c r="AC1277" i="14"/>
  <c r="AC1278" i="14"/>
  <c r="AC1279" i="14"/>
  <c r="AD1279" i="14" s="1"/>
  <c r="AC1280" i="14"/>
  <c r="AD1280" i="14" s="1"/>
  <c r="AC1281" i="14"/>
  <c r="AD1281" i="14" s="1"/>
  <c r="AC1286" i="14"/>
  <c r="AC1287" i="14"/>
  <c r="AD1287" i="14" s="1"/>
  <c r="AC1288" i="14"/>
  <c r="AD1288" i="14" s="1"/>
  <c r="AC1289" i="14"/>
  <c r="AC1290" i="14"/>
  <c r="AC1291" i="14"/>
  <c r="AC1292" i="14"/>
  <c r="AD1292" i="14" s="1"/>
  <c r="AC1293" i="14"/>
  <c r="AD1293" i="14" s="1"/>
  <c r="AC1294" i="14"/>
  <c r="AC1295" i="14"/>
  <c r="AD1295" i="14" s="1"/>
  <c r="AC1296" i="14"/>
  <c r="AD1296" i="14" s="1"/>
  <c r="AC1297" i="14"/>
  <c r="AD1297" i="14" s="1"/>
  <c r="AC1298" i="14"/>
  <c r="AC1299" i="14"/>
  <c r="AD1299" i="14" s="1"/>
  <c r="AC1300" i="14"/>
  <c r="AD1300" i="14" s="1"/>
  <c r="AC1301" i="14"/>
  <c r="AD1301" i="14" s="1"/>
  <c r="AC1302" i="14"/>
  <c r="AC1303" i="14"/>
  <c r="AD1303" i="14" s="1"/>
  <c r="AC1308" i="14"/>
  <c r="AD1308" i="14" s="1"/>
  <c r="AC1309" i="14"/>
  <c r="AD1309" i="14" s="1"/>
  <c r="AC1310" i="14"/>
  <c r="AC1311" i="14"/>
  <c r="AD1311" i="14" s="1"/>
  <c r="AC1312" i="14"/>
  <c r="AD1312" i="14" s="1"/>
  <c r="AC1313" i="14"/>
  <c r="AD1313" i="14" s="1"/>
  <c r="AC1314" i="14"/>
  <c r="AC1315" i="14"/>
  <c r="AD1315" i="14" s="1"/>
  <c r="AC1316" i="14"/>
  <c r="AD1316" i="14" s="1"/>
  <c r="AC1317" i="14"/>
  <c r="AD1317" i="14" s="1"/>
  <c r="AC1318" i="14"/>
  <c r="AC1319" i="14"/>
  <c r="AD1319" i="14" s="1"/>
  <c r="AC1320" i="14"/>
  <c r="AD1320" i="14" s="1"/>
  <c r="AC1321" i="14"/>
  <c r="AD1321" i="14" s="1"/>
  <c r="AC1322" i="14"/>
  <c r="AC1323" i="14"/>
  <c r="AD1323" i="14" s="1"/>
  <c r="AC1324" i="14"/>
  <c r="AD1324" i="14" s="1"/>
  <c r="AC1325" i="14"/>
  <c r="AD1325" i="14" s="1"/>
  <c r="AC1330" i="14"/>
  <c r="AC1331" i="14"/>
  <c r="AC1332" i="14"/>
  <c r="AD1332" i="14" s="1"/>
  <c r="AC1333" i="14"/>
  <c r="AC1334" i="14"/>
  <c r="AC1335" i="14"/>
  <c r="AD1335" i="14" s="1"/>
  <c r="AC1336" i="14"/>
  <c r="AD1336" i="14" s="1"/>
  <c r="AC1337" i="14"/>
  <c r="AD1337" i="14" s="1"/>
  <c r="AC1338" i="14"/>
  <c r="AC1339" i="14"/>
  <c r="AD1339" i="14" s="1"/>
  <c r="AC1340" i="14"/>
  <c r="AD1340" i="14" s="1"/>
  <c r="AC1341" i="14"/>
  <c r="AC1342" i="14"/>
  <c r="AC1343" i="14"/>
  <c r="AD1343" i="14" s="1"/>
  <c r="AC1344" i="14"/>
  <c r="AD1344" i="14" s="1"/>
  <c r="AC1345" i="14"/>
  <c r="AD1345" i="14" s="1"/>
  <c r="AC1346" i="14"/>
  <c r="AC1347" i="14"/>
  <c r="AD1347" i="14" s="1"/>
  <c r="AC1352" i="14"/>
  <c r="AD1352" i="14" s="1"/>
  <c r="AC1353" i="14"/>
  <c r="AC1354" i="14"/>
  <c r="AC1355" i="14"/>
  <c r="AD1355" i="14" s="1"/>
  <c r="AC1356" i="14"/>
  <c r="AD1356" i="14" s="1"/>
  <c r="AC1357" i="14"/>
  <c r="AD1357" i="14" s="1"/>
  <c r="AC1358" i="14"/>
  <c r="AC1359" i="14"/>
  <c r="AD1359" i="14" s="1"/>
  <c r="AC1360" i="14"/>
  <c r="AD1360" i="14" s="1"/>
  <c r="AC1361" i="14"/>
  <c r="AC1362" i="14"/>
  <c r="AC1363" i="14"/>
  <c r="AD1363" i="14" s="1"/>
  <c r="AC1364" i="14"/>
  <c r="AD1364" i="14" s="1"/>
  <c r="AC1365" i="14"/>
  <c r="AD1365" i="14" s="1"/>
  <c r="AC1366" i="14"/>
  <c r="AC1367" i="14"/>
  <c r="AC1368" i="14"/>
  <c r="AD1368" i="14" s="1"/>
  <c r="AC1369" i="14"/>
  <c r="AD1369" i="14" s="1"/>
  <c r="AC1374" i="14"/>
  <c r="AC1375" i="14"/>
  <c r="AD1375" i="14" s="1"/>
  <c r="AC1376" i="14"/>
  <c r="AD1376" i="14" s="1"/>
  <c r="AC1377" i="14"/>
  <c r="AD1377" i="14" s="1"/>
  <c r="AC1378" i="14"/>
  <c r="AC1379" i="14"/>
  <c r="AD1379" i="14" s="1"/>
  <c r="AC1380" i="14"/>
  <c r="AD1380" i="14" s="1"/>
  <c r="AC1381" i="14"/>
  <c r="AD1381" i="14" s="1"/>
  <c r="AC1382" i="14"/>
  <c r="AC1383" i="14"/>
  <c r="AD1383" i="14" s="1"/>
  <c r="AC1384" i="14"/>
  <c r="AD1384" i="14" s="1"/>
  <c r="AC1385" i="14"/>
  <c r="AD1385" i="14" s="1"/>
  <c r="AC1386" i="14"/>
  <c r="AC1387" i="14"/>
  <c r="AD1387" i="14" s="1"/>
  <c r="AC1388" i="14"/>
  <c r="AD1388" i="14" s="1"/>
  <c r="AC1389" i="14"/>
  <c r="AD1389" i="14" s="1"/>
  <c r="AC1390" i="14"/>
  <c r="AC1391" i="14"/>
  <c r="AD1391" i="14" s="1"/>
  <c r="AC1396" i="14"/>
  <c r="AD1396" i="14" s="1"/>
  <c r="AC1397" i="14"/>
  <c r="AD1397" i="14" s="1"/>
  <c r="AC1398" i="14"/>
  <c r="AC1399" i="14"/>
  <c r="AD1399" i="14" s="1"/>
  <c r="AC1400" i="14"/>
  <c r="AD1400" i="14" s="1"/>
  <c r="AC1401" i="14"/>
  <c r="AD1401" i="14" s="1"/>
  <c r="AC1402" i="14"/>
  <c r="AC1403" i="14"/>
  <c r="AD1403" i="14" s="1"/>
  <c r="AC1404" i="14"/>
  <c r="AD1404" i="14" s="1"/>
  <c r="AC1405" i="14"/>
  <c r="AD1405" i="14" s="1"/>
  <c r="AC1406" i="14"/>
  <c r="AC1407" i="14"/>
  <c r="AC1408" i="14"/>
  <c r="AD1408" i="14" s="1"/>
  <c r="AC1409" i="14"/>
  <c r="AD1409" i="14" s="1"/>
  <c r="AC1410" i="14"/>
  <c r="AC1411" i="14"/>
  <c r="AD1411" i="14" s="1"/>
  <c r="AC1412" i="14"/>
  <c r="AD1412" i="14" s="1"/>
  <c r="AC1413" i="14"/>
  <c r="AC1418" i="14"/>
  <c r="AC1419" i="14"/>
  <c r="AD1419" i="14" s="1"/>
  <c r="AC1420" i="14"/>
  <c r="AD1420" i="14" s="1"/>
  <c r="AC1421" i="14"/>
  <c r="AD1421" i="14" s="1"/>
  <c r="AC1422" i="14"/>
  <c r="AC1423" i="14"/>
  <c r="AD1423" i="14" s="1"/>
  <c r="AC1424" i="14"/>
  <c r="AD1424" i="14" s="1"/>
  <c r="AC1425" i="14"/>
  <c r="AC1426" i="14"/>
  <c r="AC1427" i="14"/>
  <c r="AD1427" i="14" s="1"/>
  <c r="AC1428" i="14"/>
  <c r="AD1428" i="14" s="1"/>
  <c r="AC1429" i="14"/>
  <c r="AD1429" i="14" s="1"/>
  <c r="AC1430" i="14"/>
  <c r="AC1431" i="14"/>
  <c r="AD1431" i="14" s="1"/>
  <c r="AC1432" i="14"/>
  <c r="AD1432" i="14" s="1"/>
  <c r="AC1433" i="14"/>
  <c r="AC1434" i="14"/>
  <c r="AC1435" i="14"/>
  <c r="AD1435" i="14" s="1"/>
  <c r="AC1440" i="14"/>
  <c r="AD1440" i="14" s="1"/>
  <c r="AC1441" i="14"/>
  <c r="AD1441" i="14" s="1"/>
  <c r="AC1442" i="14"/>
  <c r="AC1443" i="14"/>
  <c r="AD1443" i="14" s="1"/>
  <c r="AC1444" i="14"/>
  <c r="AD1444" i="14" s="1"/>
  <c r="AC1445" i="14"/>
  <c r="AC1446" i="14"/>
  <c r="AC1447" i="14"/>
  <c r="AC1448" i="14"/>
  <c r="AD1448" i="14" s="1"/>
  <c r="AC1449" i="14"/>
  <c r="AD1449" i="14" s="1"/>
  <c r="AC1450" i="14"/>
  <c r="AC1451" i="14"/>
  <c r="AD1451" i="14" s="1"/>
  <c r="AC1452" i="14"/>
  <c r="AD1452" i="14" s="1"/>
  <c r="AC1453" i="14"/>
  <c r="AD1453" i="14" s="1"/>
  <c r="AC1454" i="14"/>
  <c r="AC1455" i="14"/>
  <c r="AD1455" i="14" s="1"/>
  <c r="AC1458" i="14"/>
  <c r="AD1458" i="14" s="1"/>
  <c r="AC1459" i="14"/>
  <c r="AD1459" i="14" s="1"/>
  <c r="AC1460" i="14"/>
  <c r="AC1461" i="14"/>
  <c r="AD1461" i="14" s="1"/>
  <c r="AC1462" i="14"/>
  <c r="AD1462" i="14" s="1"/>
  <c r="AC1463" i="14"/>
  <c r="AD1463" i="14" s="1"/>
  <c r="AC1464" i="14"/>
  <c r="AC1465" i="14"/>
  <c r="AD1465" i="14" s="1"/>
  <c r="AC1466" i="14"/>
  <c r="AD1466" i="14" s="1"/>
  <c r="AC1467" i="14"/>
  <c r="AD1467" i="14" s="1"/>
  <c r="AC1468" i="14"/>
  <c r="AC1469" i="14"/>
  <c r="AD1469" i="14" s="1"/>
  <c r="AC1470" i="14"/>
  <c r="AD1470" i="14" s="1"/>
  <c r="AC1471" i="14"/>
  <c r="AD1471" i="14" s="1"/>
  <c r="AC1472" i="14"/>
  <c r="AC1473" i="14"/>
  <c r="AD1473" i="14" s="1"/>
  <c r="AC1474" i="14"/>
  <c r="AD1474" i="14" s="1"/>
  <c r="AC1475" i="14"/>
  <c r="AD1475" i="14" s="1"/>
  <c r="AC1476" i="14"/>
  <c r="AC1477" i="14"/>
  <c r="AD1477" i="14" s="1"/>
  <c r="AC1478" i="14"/>
  <c r="AD1478" i="14" s="1"/>
  <c r="AC1481" i="14"/>
  <c r="AD1481" i="14" s="1"/>
  <c r="AC1482" i="14"/>
  <c r="AC1483" i="14"/>
  <c r="AC1484" i="14"/>
  <c r="AD1484" i="14" s="1"/>
  <c r="AC1485" i="14"/>
  <c r="AC1486" i="14"/>
  <c r="AC1487" i="14"/>
  <c r="AD1487" i="14" s="1"/>
  <c r="AC1488" i="14"/>
  <c r="AD1488" i="14" s="1"/>
  <c r="AC1489" i="14"/>
  <c r="AD1489" i="14" s="1"/>
  <c r="AC1490" i="14"/>
  <c r="AC1491" i="14"/>
  <c r="AD1491" i="14" s="1"/>
  <c r="AC1492" i="14"/>
  <c r="AD1492" i="14" s="1"/>
  <c r="AC1493" i="14"/>
  <c r="AC1494" i="14"/>
  <c r="AC1495" i="14"/>
  <c r="AD1495" i="14" s="1"/>
  <c r="AC1496" i="14"/>
  <c r="AD1496" i="14" s="1"/>
  <c r="AC1497" i="14"/>
  <c r="AD1497" i="14" s="1"/>
  <c r="AC1498" i="14"/>
  <c r="AC1499" i="14"/>
  <c r="AD1499" i="14" s="1"/>
  <c r="AC1500" i="14"/>
  <c r="AD1500" i="14" s="1"/>
  <c r="AC1501" i="14"/>
  <c r="AC1504" i="14"/>
  <c r="AC1505" i="14"/>
  <c r="AD1505" i="14" s="1"/>
  <c r="AC1506" i="14"/>
  <c r="AD1506" i="14" s="1"/>
  <c r="AC1507" i="14"/>
  <c r="AD1507" i="14" s="1"/>
  <c r="AC1508" i="14"/>
  <c r="AC1509" i="14"/>
  <c r="AD1509" i="14" s="1"/>
  <c r="AC1510" i="14"/>
  <c r="AD1510" i="14" s="1"/>
  <c r="AC1511" i="14"/>
  <c r="AC1512" i="14"/>
  <c r="AC1513" i="14"/>
  <c r="AD1513" i="14" s="1"/>
  <c r="AC1514" i="14"/>
  <c r="AD1514" i="14" s="1"/>
  <c r="AC1515" i="14"/>
  <c r="AD1515" i="14" s="1"/>
  <c r="AC1516" i="14"/>
  <c r="AC1517" i="14"/>
  <c r="AC1518" i="14"/>
  <c r="AD1518" i="14" s="1"/>
  <c r="AC1519" i="14"/>
  <c r="AD1519" i="14" s="1"/>
  <c r="AC1520" i="14"/>
  <c r="AC1521" i="14"/>
  <c r="AD1521" i="14" s="1"/>
  <c r="AC1522" i="14"/>
  <c r="AD1522" i="14" s="1"/>
  <c r="AC1523" i="14"/>
  <c r="AD1523" i="14" s="1"/>
  <c r="AC1524" i="14"/>
  <c r="AC1527" i="14"/>
  <c r="AD1527" i="14" s="1"/>
  <c r="AC1528" i="14"/>
  <c r="AD1528" i="14" s="1"/>
  <c r="AC1529" i="14"/>
  <c r="AD1529" i="14" s="1"/>
  <c r="AC1530" i="14"/>
  <c r="AC1531" i="14"/>
  <c r="AD1531" i="14" s="1"/>
  <c r="AC1532" i="14"/>
  <c r="AD1532" i="14" s="1"/>
  <c r="AC1533" i="14"/>
  <c r="AD1533" i="14" s="1"/>
  <c r="AC1534" i="14"/>
  <c r="AC1535" i="14"/>
  <c r="AD1535" i="14" s="1"/>
  <c r="AC1536" i="14"/>
  <c r="AD1536" i="14" s="1"/>
  <c r="AC1537" i="14"/>
  <c r="AD1537" i="14" s="1"/>
  <c r="AC1538" i="14"/>
  <c r="AC1539" i="14"/>
  <c r="AD1539" i="14" s="1"/>
  <c r="AC1540" i="14"/>
  <c r="AD1540" i="14" s="1"/>
  <c r="AC1541" i="14"/>
  <c r="AD1541" i="14" s="1"/>
  <c r="AC1542" i="14"/>
  <c r="AC1543" i="14"/>
  <c r="AD1543" i="14" s="1"/>
  <c r="AC1544" i="14"/>
  <c r="AD1544" i="14" s="1"/>
  <c r="AC1545" i="14"/>
  <c r="AD1545" i="14" s="1"/>
  <c r="AC1546" i="14"/>
  <c r="AC1547" i="14"/>
  <c r="AD1547" i="14" s="1"/>
  <c r="AC1550" i="14"/>
  <c r="AD1550" i="14" s="1"/>
  <c r="AC1551" i="14"/>
  <c r="AD1551" i="14" s="1"/>
  <c r="AC1552" i="14"/>
  <c r="AC1553" i="14"/>
  <c r="AC1554" i="14"/>
  <c r="AD1554" i="14" s="1"/>
  <c r="AC1555" i="14"/>
  <c r="AD1555" i="14" s="1"/>
  <c r="AC1556" i="14"/>
  <c r="AC1557" i="14"/>
  <c r="AD1557" i="14" s="1"/>
  <c r="AC1558" i="14"/>
  <c r="AD1558" i="14" s="1"/>
  <c r="AC1559" i="14"/>
  <c r="AC1560" i="14"/>
  <c r="AC1561" i="14"/>
  <c r="AD1561" i="14" s="1"/>
  <c r="AC1562" i="14"/>
  <c r="AD1562" i="14" s="1"/>
  <c r="AC1563" i="14"/>
  <c r="AD1563" i="14" s="1"/>
  <c r="AC1564" i="14"/>
  <c r="AC1565" i="14"/>
  <c r="AD1565" i="14" s="1"/>
  <c r="AC1566" i="14"/>
  <c r="AD1566" i="14" s="1"/>
  <c r="AC1567" i="14"/>
  <c r="AC1568" i="14"/>
  <c r="AC1569" i="14"/>
  <c r="AD1569" i="14" s="1"/>
  <c r="AC1570" i="14"/>
  <c r="AD1570" i="14" s="1"/>
  <c r="AC1573" i="14"/>
  <c r="AD1573" i="14" s="1"/>
  <c r="AC1574" i="14"/>
  <c r="AC1575" i="14"/>
  <c r="AD1575" i="14" s="1"/>
  <c r="AC1576" i="14"/>
  <c r="AD1576" i="14" s="1"/>
  <c r="AC1577" i="14"/>
  <c r="AC1578" i="14"/>
  <c r="AC1579" i="14"/>
  <c r="AD1579" i="14" s="1"/>
  <c r="AC1580" i="14"/>
  <c r="AD1580" i="14" s="1"/>
  <c r="AC1581" i="14"/>
  <c r="AD1581" i="14" s="1"/>
  <c r="AC1582" i="14"/>
  <c r="AC1583" i="14"/>
  <c r="AD1583" i="14" s="1"/>
  <c r="AC1584" i="14"/>
  <c r="AD1584" i="14" s="1"/>
  <c r="AC1585" i="14"/>
  <c r="AC1586" i="14"/>
  <c r="AC1587" i="14"/>
  <c r="AC1588" i="14"/>
  <c r="AD1588" i="14" s="1"/>
  <c r="AC1589" i="14"/>
  <c r="AD1589" i="14" s="1"/>
  <c r="AC1590" i="14"/>
  <c r="AC1591" i="14"/>
  <c r="AD1591" i="14" s="1"/>
  <c r="AC1592" i="14"/>
  <c r="AD1592" i="14" s="1"/>
  <c r="AC1593" i="14"/>
  <c r="AD1593" i="14" s="1"/>
  <c r="AC1596" i="14"/>
  <c r="AC1597" i="14"/>
  <c r="AD1597" i="14" s="1"/>
  <c r="AC1598" i="14"/>
  <c r="AD1598" i="14" s="1"/>
  <c r="AC1599" i="14"/>
  <c r="AD1599" i="14" s="1"/>
  <c r="AC1600" i="14"/>
  <c r="AC1601" i="14"/>
  <c r="AD1601" i="14" s="1"/>
  <c r="AC1602" i="14"/>
  <c r="AD1602" i="14" s="1"/>
  <c r="AC1603" i="14"/>
  <c r="AD1603" i="14" s="1"/>
  <c r="AC1604" i="14"/>
  <c r="AC1605" i="14"/>
  <c r="AD1605" i="14" s="1"/>
  <c r="AC1606" i="14"/>
  <c r="AD1606" i="14" s="1"/>
  <c r="AC1607" i="14"/>
  <c r="AD1607" i="14" s="1"/>
  <c r="AC1608" i="14"/>
  <c r="AC1609" i="14"/>
  <c r="AD1609" i="14" s="1"/>
  <c r="AC1610" i="14"/>
  <c r="AD1610" i="14" s="1"/>
  <c r="AC1611" i="14"/>
  <c r="AD1611" i="14" s="1"/>
  <c r="AC1612" i="14"/>
  <c r="AC1613" i="14"/>
  <c r="AD1613" i="14" s="1"/>
  <c r="AC1614" i="14"/>
  <c r="AD1614" i="14" s="1"/>
  <c r="AC1615" i="14"/>
  <c r="AD1615" i="14" s="1"/>
  <c r="AC1616" i="14"/>
  <c r="AC1619" i="14"/>
  <c r="AD1619" i="14" s="1"/>
  <c r="AC1620" i="14"/>
  <c r="AD1620" i="14" s="1"/>
  <c r="AC1621" i="14"/>
  <c r="AD1621" i="14" s="1"/>
  <c r="AC1622" i="14"/>
  <c r="AC1623" i="14"/>
  <c r="AC1624" i="14"/>
  <c r="AD1624" i="14" s="1"/>
  <c r="AC1625" i="14"/>
  <c r="AC1626" i="14"/>
  <c r="AC1627" i="14"/>
  <c r="AD1627" i="14" s="1"/>
  <c r="AC1628" i="14"/>
  <c r="AD1628" i="14" s="1"/>
  <c r="AC1629" i="14"/>
  <c r="AD1629" i="14" s="1"/>
  <c r="AC1630" i="14"/>
  <c r="AC1631" i="14"/>
  <c r="AD1631" i="14" s="1"/>
  <c r="AC1632" i="14"/>
  <c r="AD1632" i="14" s="1"/>
  <c r="AC1633" i="14"/>
  <c r="AC1634" i="14"/>
  <c r="AC1635" i="14"/>
  <c r="AD1635" i="14" s="1"/>
  <c r="AC1636" i="14"/>
  <c r="AD1636" i="14" s="1"/>
  <c r="AC1637" i="14"/>
  <c r="AD1637" i="14" s="1"/>
  <c r="AC1638" i="14"/>
  <c r="AC1639" i="14"/>
  <c r="AD1639" i="14" s="1"/>
  <c r="AC1640" i="14"/>
  <c r="AD1640" i="14" s="1"/>
  <c r="AC1644" i="14"/>
  <c r="AC1645" i="14"/>
  <c r="AC1646" i="14"/>
  <c r="AD1646" i="14" s="1"/>
  <c r="AC1647" i="14"/>
  <c r="AD1647" i="14" s="1"/>
  <c r="AC1648" i="14"/>
  <c r="AD1648" i="14" s="1"/>
  <c r="AC1649" i="14"/>
  <c r="AC1650" i="14"/>
  <c r="AD1650" i="14" s="1"/>
  <c r="AC1651" i="14"/>
  <c r="AD1651" i="14" s="1"/>
  <c r="AC1652" i="14"/>
  <c r="AC1653" i="14"/>
  <c r="AC1654" i="14"/>
  <c r="AD1654" i="14" s="1"/>
  <c r="AC1655" i="14"/>
  <c r="AD1655" i="14" s="1"/>
  <c r="AC1656" i="14"/>
  <c r="AD1656" i="14" s="1"/>
  <c r="AC1657" i="14"/>
  <c r="AC1658" i="14"/>
  <c r="AC1659" i="14"/>
  <c r="AD1659" i="14" s="1"/>
  <c r="AC1660" i="14"/>
  <c r="AD1660" i="14" s="1"/>
  <c r="AC1661" i="14"/>
  <c r="AC1665" i="14"/>
  <c r="AD1665" i="14" s="1"/>
  <c r="AC1666" i="14"/>
  <c r="AD1666" i="14" s="1"/>
  <c r="AC1667" i="14"/>
  <c r="AD1667" i="14" s="1"/>
  <c r="AC1668" i="14"/>
  <c r="AC1669" i="14"/>
  <c r="AD1669" i="14" s="1"/>
  <c r="AC1670" i="14"/>
  <c r="AD1670" i="14" s="1"/>
  <c r="AC1671" i="14"/>
  <c r="AD1671" i="14" s="1"/>
  <c r="AC1672" i="14"/>
  <c r="AC1673" i="14"/>
  <c r="AD1673" i="14" s="1"/>
  <c r="AC1674" i="14"/>
  <c r="AD1674" i="14" s="1"/>
  <c r="AC1675" i="14"/>
  <c r="AD1675" i="14" s="1"/>
  <c r="AC1676" i="14"/>
  <c r="AC1677" i="14"/>
  <c r="AD1677" i="14" s="1"/>
  <c r="AC1678" i="14"/>
  <c r="AD1678" i="14" s="1"/>
  <c r="AC1679" i="14"/>
  <c r="AD1679" i="14" s="1"/>
  <c r="AC1680" i="14"/>
  <c r="AC1681" i="14"/>
  <c r="AD1681" i="14" s="1"/>
  <c r="AC1682" i="14"/>
  <c r="AD1682" i="14" s="1"/>
  <c r="AC1686" i="14"/>
  <c r="AC1687" i="14"/>
  <c r="AC1688" i="14"/>
  <c r="AD1688" i="14" s="1"/>
  <c r="AC1689" i="14"/>
  <c r="AD1689" i="14" s="1"/>
  <c r="AC1690" i="14"/>
  <c r="AD1690" i="14" s="1"/>
  <c r="AC1691" i="14"/>
  <c r="AC1692" i="14"/>
  <c r="AD1692" i="14" s="1"/>
  <c r="AC1693" i="14"/>
  <c r="AD1693" i="14" s="1"/>
  <c r="AC1694" i="14"/>
  <c r="AC1695" i="14"/>
  <c r="AC1696" i="14"/>
  <c r="AD1696" i="14" s="1"/>
  <c r="AC1697" i="14"/>
  <c r="AD1697" i="14" s="1"/>
  <c r="AC1698" i="14"/>
  <c r="AD1698" i="14" s="1"/>
  <c r="AC1699" i="14"/>
  <c r="AC1700" i="14"/>
  <c r="AD1700" i="14" s="1"/>
  <c r="AC1701" i="14"/>
  <c r="AC1702" i="14"/>
  <c r="AD1702" i="14" s="1"/>
  <c r="AC1703" i="14"/>
  <c r="AC1707" i="14"/>
  <c r="AD1707" i="14" s="1"/>
  <c r="AC1708" i="14"/>
  <c r="AD1708" i="14" s="1"/>
  <c r="AC1709" i="14"/>
  <c r="AD1709" i="14" s="1"/>
  <c r="AC1710" i="14"/>
  <c r="AC1711" i="14"/>
  <c r="AD1711" i="14" s="1"/>
  <c r="AC1712" i="14"/>
  <c r="AD1712" i="14" s="1"/>
  <c r="AC1713" i="14"/>
  <c r="AD1713" i="14" s="1"/>
  <c r="AC1714" i="14"/>
  <c r="AC1715" i="14"/>
  <c r="AD1715" i="14" s="1"/>
  <c r="AC1716" i="14"/>
  <c r="AD1716" i="14" s="1"/>
  <c r="AC1717" i="14"/>
  <c r="AD1717" i="14" s="1"/>
  <c r="AC1718" i="14"/>
  <c r="AC1719" i="14"/>
  <c r="AD1719" i="14" s="1"/>
  <c r="AC1720" i="14"/>
  <c r="AD1720" i="14" s="1"/>
  <c r="AC1721" i="14"/>
  <c r="AD1721" i="14" s="1"/>
  <c r="AC1722" i="14"/>
  <c r="AC1723" i="14"/>
  <c r="AD1723" i="14" s="1"/>
  <c r="AC1724" i="14"/>
  <c r="AD1724" i="14" s="1"/>
  <c r="AC1728" i="14"/>
  <c r="AD1728" i="14" s="1"/>
  <c r="AC1729" i="14"/>
  <c r="AC1730" i="14"/>
  <c r="AD1730" i="14" s="1"/>
  <c r="AC1731" i="14"/>
  <c r="AD1731" i="14" s="1"/>
  <c r="AC1732" i="14"/>
  <c r="AD1732" i="14" s="1"/>
  <c r="AC1733" i="14"/>
  <c r="AC1734" i="14"/>
  <c r="AD1734" i="14" s="1"/>
  <c r="AC1735" i="14"/>
  <c r="AD1735" i="14" s="1"/>
  <c r="AC1736" i="14"/>
  <c r="AD1736" i="14" s="1"/>
  <c r="AC1737" i="14"/>
  <c r="AC1738" i="14"/>
  <c r="AD1738" i="14" s="1"/>
  <c r="AC1739" i="14"/>
  <c r="AD1739" i="14" s="1"/>
  <c r="AC1740" i="14"/>
  <c r="AD1740" i="14" s="1"/>
  <c r="AC1741" i="14"/>
  <c r="AC1742" i="14"/>
  <c r="AD1742" i="14" s="1"/>
  <c r="AC1743" i="14"/>
  <c r="AD1743" i="14" s="1"/>
  <c r="AC1744" i="14"/>
  <c r="AD1744" i="14" s="1"/>
  <c r="AC1745" i="14"/>
  <c r="AC1749" i="14"/>
  <c r="AD1749" i="14" s="1"/>
  <c r="AC1750" i="14"/>
  <c r="AD1750" i="14" s="1"/>
  <c r="AC1751" i="14"/>
  <c r="AD1751" i="14" s="1"/>
  <c r="AC1752" i="14"/>
  <c r="AC1753" i="14"/>
  <c r="AD1753" i="14" s="1"/>
  <c r="AC1754" i="14"/>
  <c r="AD1754" i="14" s="1"/>
  <c r="AC1755" i="14"/>
  <c r="AD1755" i="14" s="1"/>
  <c r="AC1756" i="14"/>
  <c r="AC1757" i="14"/>
  <c r="AD1757" i="14" s="1"/>
  <c r="AC1758" i="14"/>
  <c r="AC1759" i="14"/>
  <c r="AD1759" i="14" s="1"/>
  <c r="AC1760" i="14"/>
  <c r="AC1761" i="14"/>
  <c r="AD1761" i="14" s="1"/>
  <c r="AC1762" i="14"/>
  <c r="AD1762" i="14" s="1"/>
  <c r="AC1763" i="14"/>
  <c r="AC1764" i="14"/>
  <c r="AC1765" i="14"/>
  <c r="AD1765" i="14" s="1"/>
  <c r="AC1766" i="14"/>
  <c r="AD1766" i="14" s="1"/>
  <c r="AC1770" i="14"/>
  <c r="AD1770" i="14" s="1"/>
  <c r="AC1771" i="14"/>
  <c r="AC1772" i="14"/>
  <c r="AD1772" i="14" s="1"/>
  <c r="AC1773" i="14"/>
  <c r="AD1773" i="14" s="1"/>
  <c r="AC1774" i="14"/>
  <c r="AC1775" i="14"/>
  <c r="AC1776" i="14"/>
  <c r="AD1776" i="14" s="1"/>
  <c r="AC1777" i="14"/>
  <c r="AD1777" i="14" s="1"/>
  <c r="AC1778" i="14"/>
  <c r="AD1778" i="14" s="1"/>
  <c r="AC1779" i="14"/>
  <c r="AC1780" i="14"/>
  <c r="AD1780" i="14" s="1"/>
  <c r="AC1781" i="14"/>
  <c r="AD1781" i="14" s="1"/>
  <c r="AC1782" i="14"/>
  <c r="AD1782" i="14" s="1"/>
  <c r="AC1783" i="14"/>
  <c r="AC1784" i="14"/>
  <c r="AD1784" i="14" s="1"/>
  <c r="AC1785" i="14"/>
  <c r="AD1785" i="14" s="1"/>
  <c r="AC1786" i="14"/>
  <c r="AD1786" i="14" s="1"/>
  <c r="AC1787" i="14"/>
  <c r="AC1791" i="14"/>
  <c r="AD1791" i="14" s="1"/>
  <c r="AC1792" i="14"/>
  <c r="AD1792" i="14" s="1"/>
  <c r="AC1793" i="14"/>
  <c r="AD1793" i="14" s="1"/>
  <c r="AC1794" i="14"/>
  <c r="AC1795" i="14"/>
  <c r="AD1795" i="14" s="1"/>
  <c r="AC1796" i="14"/>
  <c r="AD1796" i="14" s="1"/>
  <c r="AC1797" i="14"/>
  <c r="AD1797" i="14" s="1"/>
  <c r="AC1798" i="14"/>
  <c r="AC1799" i="14"/>
  <c r="AD1799" i="14" s="1"/>
  <c r="AC1800" i="14"/>
  <c r="AD1800" i="14" s="1"/>
  <c r="AC1801" i="14"/>
  <c r="AD1801" i="14" s="1"/>
  <c r="AC1802" i="14"/>
  <c r="AC1803" i="14"/>
  <c r="AD1803" i="14" s="1"/>
  <c r="AC1804" i="14"/>
  <c r="AD1804" i="14" s="1"/>
  <c r="AC1805" i="14"/>
  <c r="AD1805" i="14" s="1"/>
  <c r="AC1806" i="14"/>
  <c r="AC1807" i="14"/>
  <c r="AD1807" i="14" s="1"/>
  <c r="AC1810" i="14"/>
  <c r="AD1810" i="14" s="1"/>
  <c r="AC1811" i="14"/>
  <c r="AD1811" i="14" s="1"/>
  <c r="AC1812" i="14"/>
  <c r="AC1813" i="14"/>
  <c r="AD1813" i="14" s="1"/>
  <c r="AC1814" i="14"/>
  <c r="AD1814" i="14" s="1"/>
  <c r="AC1815" i="14"/>
  <c r="AD1815" i="14" s="1"/>
  <c r="AC1816" i="14"/>
  <c r="AC1817" i="14"/>
  <c r="AD1817" i="14" s="1"/>
  <c r="AC1818" i="14"/>
  <c r="AD1818" i="14" s="1"/>
  <c r="AC1819" i="14"/>
  <c r="AD1819" i="14" s="1"/>
  <c r="AC1820" i="14"/>
  <c r="AC1821" i="14"/>
  <c r="AD1821" i="14" s="1"/>
  <c r="AC1822" i="14"/>
  <c r="AD1822" i="14" s="1"/>
  <c r="AC1823" i="14"/>
  <c r="AD1823" i="14" s="1"/>
  <c r="AC1824" i="14"/>
  <c r="AC1825" i="14"/>
  <c r="AD1825" i="14" s="1"/>
  <c r="AC1826" i="14"/>
  <c r="AD1826" i="14" s="1"/>
  <c r="AC1827" i="14"/>
  <c r="AD1827" i="14" s="1"/>
  <c r="AC1828" i="14"/>
  <c r="AC1829" i="14"/>
  <c r="AD1829" i="14" s="1"/>
  <c r="AC1830" i="14"/>
  <c r="AD1830" i="14" s="1"/>
  <c r="AC1833" i="14"/>
  <c r="AC1834" i="14"/>
  <c r="AC1835" i="14"/>
  <c r="AD1835" i="14" s="1"/>
  <c r="AC1836" i="14"/>
  <c r="AD1836" i="14" s="1"/>
  <c r="AC1837" i="14"/>
  <c r="AD1837" i="14" s="1"/>
  <c r="AC1838" i="14"/>
  <c r="AC1839" i="14"/>
  <c r="AD1839" i="14" s="1"/>
  <c r="AC1840" i="14"/>
  <c r="AD1840" i="14" s="1"/>
  <c r="AC1841" i="14"/>
  <c r="AC1842" i="14"/>
  <c r="AC1843" i="14"/>
  <c r="AD1843" i="14" s="1"/>
  <c r="AC1844" i="14"/>
  <c r="AD1844" i="14" s="1"/>
  <c r="AC1845" i="14"/>
  <c r="AD1845" i="14" s="1"/>
  <c r="AC1846" i="14"/>
  <c r="AC1847" i="14"/>
  <c r="AD1847" i="14" s="1"/>
  <c r="AC1848" i="14"/>
  <c r="AC1849" i="14"/>
  <c r="AD1849" i="14" s="1"/>
  <c r="AC1850" i="14"/>
  <c r="AC1851" i="14"/>
  <c r="AD1851" i="14" s="1"/>
  <c r="AC1852" i="14"/>
  <c r="AD1852" i="14" s="1"/>
  <c r="AC1853" i="14"/>
  <c r="AD1853" i="14" s="1"/>
  <c r="AC1856" i="14"/>
  <c r="AC1857" i="14"/>
  <c r="AD1857" i="14" s="1"/>
  <c r="AC1858" i="14"/>
  <c r="AD1858" i="14" s="1"/>
  <c r="AC1859" i="14"/>
  <c r="AD1859" i="14" s="1"/>
  <c r="AC1860" i="14"/>
  <c r="AC1861" i="14"/>
  <c r="AD1861" i="14" s="1"/>
  <c r="AC1862" i="14"/>
  <c r="AD1862" i="14" s="1"/>
  <c r="AC1863" i="14"/>
  <c r="AD1863" i="14" s="1"/>
  <c r="AC1864" i="14"/>
  <c r="AC1865" i="14"/>
  <c r="AD1865" i="14" s="1"/>
  <c r="AC1866" i="14"/>
  <c r="AD1866" i="14" s="1"/>
  <c r="AC1867" i="14"/>
  <c r="AD1867" i="14" s="1"/>
  <c r="AC1868" i="14"/>
  <c r="AC1869" i="14"/>
  <c r="AD1869" i="14" s="1"/>
  <c r="AC1870" i="14"/>
  <c r="AD1870" i="14" s="1"/>
  <c r="AC1871" i="14"/>
  <c r="AD1871" i="14" s="1"/>
  <c r="AC1872" i="14"/>
  <c r="AC1873" i="14"/>
  <c r="AD1873" i="14" s="1"/>
  <c r="AC1874" i="14"/>
  <c r="AD1874" i="14" s="1"/>
  <c r="AC1875" i="14"/>
  <c r="AD1875" i="14" s="1"/>
  <c r="AC1876" i="14"/>
  <c r="AC1879" i="14"/>
  <c r="AD1879" i="14" s="1"/>
  <c r="AC1880" i="14"/>
  <c r="AD1880" i="14" s="1"/>
  <c r="AC1881" i="14"/>
  <c r="AD1881" i="14" s="1"/>
  <c r="AC1882" i="14"/>
  <c r="AC1883" i="14"/>
  <c r="AD1883" i="14" s="1"/>
  <c r="AC1884" i="14"/>
  <c r="AD1884" i="14" s="1"/>
  <c r="AC1885" i="14"/>
  <c r="AD1885" i="14" s="1"/>
  <c r="AC1886" i="14"/>
  <c r="AC1887" i="14"/>
  <c r="AD1887" i="14" s="1"/>
  <c r="AC1888" i="14"/>
  <c r="AD1888" i="14" s="1"/>
  <c r="AC1889" i="14"/>
  <c r="AD1889" i="14" s="1"/>
  <c r="AC1890" i="14"/>
  <c r="AC1891" i="14"/>
  <c r="AD1891" i="14" s="1"/>
  <c r="AC1892" i="14"/>
  <c r="AD1892" i="14" s="1"/>
  <c r="AC1893" i="14"/>
  <c r="AD1893" i="14" s="1"/>
  <c r="AC1894" i="14"/>
  <c r="AC1895" i="14"/>
  <c r="AD1895" i="14" s="1"/>
  <c r="AC1896" i="14"/>
  <c r="AD1896" i="14" s="1"/>
  <c r="AC1897" i="14"/>
  <c r="AD1897" i="14" s="1"/>
  <c r="AC1898" i="14"/>
  <c r="AC1899" i="14"/>
  <c r="AD1899" i="14" s="1"/>
  <c r="AC1902" i="14"/>
  <c r="AC1903" i="14"/>
  <c r="AD1903" i="14" s="1"/>
  <c r="AC1904" i="14"/>
  <c r="AC1905" i="14"/>
  <c r="AD1905" i="14" s="1"/>
  <c r="AC1906" i="14"/>
  <c r="AD1906" i="14" s="1"/>
  <c r="AC1907" i="14"/>
  <c r="AC1908" i="14"/>
  <c r="AC1909" i="14"/>
  <c r="AD1909" i="14" s="1"/>
  <c r="AC1910" i="14"/>
  <c r="AD1910" i="14" s="1"/>
  <c r="AC1911" i="14"/>
  <c r="AD1911" i="14" s="1"/>
  <c r="AC1912" i="14"/>
  <c r="AC1913" i="14"/>
  <c r="AD1913" i="14" s="1"/>
  <c r="AC1914" i="14"/>
  <c r="AD1914" i="14" s="1"/>
  <c r="AC1915" i="14"/>
  <c r="AC1916" i="14"/>
  <c r="AC1917" i="14"/>
  <c r="AD1917" i="14" s="1"/>
  <c r="AC1918" i="14"/>
  <c r="AD1918" i="14" s="1"/>
  <c r="AC1919" i="14"/>
  <c r="AD1919" i="14" s="1"/>
  <c r="AC1920" i="14"/>
  <c r="AC1921" i="14"/>
  <c r="AD1921" i="14" s="1"/>
  <c r="AC1922" i="14"/>
  <c r="AD1922" i="14" s="1"/>
  <c r="AC1925" i="14"/>
  <c r="AD1925" i="14" s="1"/>
  <c r="AC1926" i="14"/>
  <c r="AC1927" i="14"/>
  <c r="AD1927" i="14" s="1"/>
  <c r="AC1928" i="14"/>
  <c r="AD1928" i="14" s="1"/>
  <c r="AC1929" i="14"/>
  <c r="AD1929" i="14" s="1"/>
  <c r="AC1930" i="14"/>
  <c r="AC1931" i="14"/>
  <c r="AD1931" i="14" s="1"/>
  <c r="AC1932" i="14"/>
  <c r="AD1932" i="14" s="1"/>
  <c r="AC1933" i="14"/>
  <c r="AD1933" i="14" s="1"/>
  <c r="AC1934" i="14"/>
  <c r="AC1935" i="14"/>
  <c r="AD1935" i="14" s="1"/>
  <c r="AC1936" i="14"/>
  <c r="AD1936" i="14" s="1"/>
  <c r="AC1937" i="14"/>
  <c r="AD1937" i="14" s="1"/>
  <c r="AC1938" i="14"/>
  <c r="AC1939" i="14"/>
  <c r="AD1939" i="14" s="1"/>
  <c r="AC1940" i="14"/>
  <c r="AD1940" i="14" s="1"/>
  <c r="AC1941" i="14"/>
  <c r="AD1941" i="14" s="1"/>
  <c r="AC1942" i="14"/>
  <c r="AC1943" i="14"/>
  <c r="AD1943" i="14" s="1"/>
  <c r="AC1944" i="14"/>
  <c r="AD1944" i="14" s="1"/>
  <c r="AC1945" i="14"/>
  <c r="AD1945" i="14" s="1"/>
  <c r="AC1946" i="14"/>
  <c r="AC1950" i="14"/>
  <c r="AD1950" i="14" s="1"/>
  <c r="AC1951" i="14"/>
  <c r="AD1951" i="14" s="1"/>
  <c r="AC1952" i="14"/>
  <c r="AD1952" i="14" s="1"/>
  <c r="AC1953" i="14"/>
  <c r="AC1954" i="14"/>
  <c r="AD1954" i="14" s="1"/>
  <c r="AC1955" i="14"/>
  <c r="AD1955" i="14" s="1"/>
  <c r="AC1956" i="14"/>
  <c r="AD1956" i="14" s="1"/>
  <c r="AC1957" i="14"/>
  <c r="AC1958" i="14"/>
  <c r="AD1958" i="14" s="1"/>
  <c r="AC1959" i="14"/>
  <c r="AD1959" i="14" s="1"/>
  <c r="AC1960" i="14"/>
  <c r="AD1960" i="14" s="1"/>
  <c r="AC1961" i="14"/>
  <c r="AC1962" i="14"/>
  <c r="AD1962" i="14" s="1"/>
  <c r="AC1963" i="14"/>
  <c r="AD1963" i="14" s="1"/>
  <c r="AC1964" i="14"/>
  <c r="AD1964" i="14" s="1"/>
  <c r="AC1965" i="14"/>
  <c r="AC1966" i="14"/>
  <c r="AD1966" i="14" s="1"/>
  <c r="AC1967" i="14"/>
  <c r="AD1967" i="14" s="1"/>
  <c r="AC1971" i="14"/>
  <c r="AD1971" i="14" s="1"/>
  <c r="AC1972" i="14"/>
  <c r="AC1973" i="14"/>
  <c r="AD1973" i="14" s="1"/>
  <c r="AC1974" i="14"/>
  <c r="AD1974" i="14" s="1"/>
  <c r="AC1975" i="14"/>
  <c r="AC1976" i="14"/>
  <c r="AC1977" i="14"/>
  <c r="AD1977" i="14" s="1"/>
  <c r="AC1978" i="14"/>
  <c r="AD1978" i="14" s="1"/>
  <c r="AC1979" i="14"/>
  <c r="AD1979" i="14" s="1"/>
  <c r="AC1980" i="14"/>
  <c r="AC1981" i="14"/>
  <c r="AD1981" i="14" s="1"/>
  <c r="AC1982" i="14"/>
  <c r="AD1982" i="14" s="1"/>
  <c r="AC1983" i="14"/>
  <c r="AC1984" i="14"/>
  <c r="AC1985" i="14"/>
  <c r="AD1985" i="14" s="1"/>
  <c r="AC1986" i="14"/>
  <c r="AD1986" i="14" s="1"/>
  <c r="AC1987" i="14"/>
  <c r="AD1987" i="14" s="1"/>
  <c r="AC1988" i="14"/>
  <c r="AC1992" i="14"/>
  <c r="AD1992" i="14" s="1"/>
  <c r="AC1993" i="14"/>
  <c r="AC1994" i="14"/>
  <c r="AD1994" i="14" s="1"/>
  <c r="AC1995" i="14"/>
  <c r="AC1996" i="14"/>
  <c r="AD1996" i="14" s="1"/>
  <c r="AC1997" i="14"/>
  <c r="AD1997" i="14" s="1"/>
  <c r="AC1998" i="14"/>
  <c r="AD1998" i="14" s="1"/>
  <c r="AC1999" i="14"/>
  <c r="AC2000" i="14"/>
  <c r="AD2000" i="14" s="1"/>
  <c r="AC2001" i="14"/>
  <c r="AD2001" i="14" s="1"/>
  <c r="AC2002" i="14"/>
  <c r="AD2002" i="14" s="1"/>
  <c r="AC2003" i="14"/>
  <c r="AC2004" i="14"/>
  <c r="AD2004" i="14" s="1"/>
  <c r="AC2005" i="14"/>
  <c r="AD2005" i="14" s="1"/>
  <c r="AC2006" i="14"/>
  <c r="AD2006" i="14" s="1"/>
  <c r="AC2007" i="14"/>
  <c r="AC2008" i="14"/>
  <c r="AD2008" i="14" s="1"/>
  <c r="AC2009" i="14"/>
  <c r="AD2009" i="14" s="1"/>
  <c r="AC2013" i="14"/>
  <c r="AD2013" i="14" s="1"/>
  <c r="AC2014" i="14"/>
  <c r="AC2015" i="14"/>
  <c r="AD2015" i="14" s="1"/>
  <c r="AC2016" i="14"/>
  <c r="AD2016" i="14" s="1"/>
  <c r="AC2017" i="14"/>
  <c r="AD2017" i="14" s="1"/>
  <c r="AC2018" i="14"/>
  <c r="AC2019" i="14"/>
  <c r="AD2019" i="14" s="1"/>
  <c r="AC2020" i="14"/>
  <c r="AD2020" i="14" s="1"/>
  <c r="AC2021" i="14"/>
  <c r="AD2021" i="14" s="1"/>
  <c r="AC2022" i="14"/>
  <c r="AC2023" i="14"/>
  <c r="AD2023" i="14" s="1"/>
  <c r="AC2024" i="14"/>
  <c r="AD2024" i="14" s="1"/>
  <c r="AC2025" i="14"/>
  <c r="AD2025" i="14" s="1"/>
  <c r="AC2026" i="14"/>
  <c r="AC2027" i="14"/>
  <c r="AD2027" i="14" s="1"/>
  <c r="AC2028" i="14"/>
  <c r="AD2028" i="14" s="1"/>
  <c r="AC2029" i="14"/>
  <c r="AD2029" i="14" s="1"/>
  <c r="AC2030" i="14"/>
  <c r="AC2034" i="14"/>
  <c r="AD2034" i="14" s="1"/>
  <c r="AC2035" i="14"/>
  <c r="AD2035" i="14" s="1"/>
  <c r="AC2036" i="14"/>
  <c r="AD2036" i="14" s="1"/>
  <c r="AC2037" i="14"/>
  <c r="AC2038" i="14"/>
  <c r="AD2038" i="14" s="1"/>
  <c r="AC2039" i="14"/>
  <c r="AD2039" i="14" s="1"/>
  <c r="AC2040" i="14"/>
  <c r="AD2040" i="14" s="1"/>
  <c r="AC2041" i="14"/>
  <c r="AC2042" i="14"/>
  <c r="AD2042" i="14" s="1"/>
  <c r="AC2043" i="14"/>
  <c r="AD2043" i="14" s="1"/>
  <c r="AC2044" i="14"/>
  <c r="AD2044" i="14" s="1"/>
  <c r="AC2045" i="14"/>
  <c r="AC2046" i="14"/>
  <c r="AD2046" i="14" s="1"/>
  <c r="AC2047" i="14"/>
  <c r="AC2048" i="14"/>
  <c r="AD2048" i="14" s="1"/>
  <c r="AC2049" i="14"/>
  <c r="AC2050" i="14"/>
  <c r="AD2050" i="14" s="1"/>
  <c r="AC2051" i="14"/>
  <c r="AD2051" i="14" s="1"/>
  <c r="AC2055" i="14"/>
  <c r="AC2056" i="14"/>
  <c r="AC2057" i="14"/>
  <c r="AD2057" i="14" s="1"/>
  <c r="AC2058" i="14"/>
  <c r="AD2058" i="14" s="1"/>
  <c r="AC2059" i="14"/>
  <c r="AD2059" i="14" s="1"/>
  <c r="AC2060" i="14"/>
  <c r="AC2061" i="14"/>
  <c r="AD2061" i="14" s="1"/>
  <c r="AC2062" i="14"/>
  <c r="AD2062" i="14" s="1"/>
  <c r="AC2063" i="14"/>
  <c r="AC2064" i="14"/>
  <c r="AC2065" i="14"/>
  <c r="AD2065" i="14" s="1"/>
  <c r="AC2066" i="14"/>
  <c r="AD2066" i="14" s="1"/>
  <c r="AC2067" i="14"/>
  <c r="AD2067" i="14" s="1"/>
  <c r="AC2068" i="14"/>
  <c r="AC5" i="14"/>
  <c r="AD5" i="14" s="1"/>
  <c r="Z6" i="14"/>
  <c r="Z7" i="14"/>
  <c r="Z10" i="14"/>
  <c r="Z11" i="14"/>
  <c r="AA11" i="14" s="1"/>
  <c r="Z12" i="14"/>
  <c r="AA12" i="14" s="1"/>
  <c r="Z13" i="14"/>
  <c r="Z14" i="14"/>
  <c r="AA14" i="14" s="1"/>
  <c r="Z15" i="14"/>
  <c r="AA15" i="14" s="1"/>
  <c r="Z16" i="14"/>
  <c r="Z17" i="14"/>
  <c r="Z18" i="14"/>
  <c r="Z19" i="14"/>
  <c r="AA19" i="14" s="1"/>
  <c r="Z20" i="14"/>
  <c r="AA20" i="14" s="1"/>
  <c r="Z21" i="14"/>
  <c r="Z22" i="14"/>
  <c r="AA22" i="14" s="1"/>
  <c r="Z23" i="14"/>
  <c r="AA23" i="14" s="1"/>
  <c r="Z24" i="14"/>
  <c r="Z25" i="14"/>
  <c r="Z26" i="14"/>
  <c r="Z27" i="14"/>
  <c r="AA27" i="14" s="1"/>
  <c r="Z28" i="14"/>
  <c r="AA28" i="14" s="1"/>
  <c r="Z29" i="14"/>
  <c r="Z30" i="14"/>
  <c r="AA30" i="14" s="1"/>
  <c r="Z33" i="14"/>
  <c r="AA33" i="14" s="1"/>
  <c r="Z34" i="14"/>
  <c r="Z35" i="14"/>
  <c r="Z36" i="14"/>
  <c r="Z37" i="14"/>
  <c r="AA37" i="14" s="1"/>
  <c r="Z38" i="14"/>
  <c r="AA38" i="14" s="1"/>
  <c r="Z39" i="14"/>
  <c r="Z40" i="14"/>
  <c r="AA40" i="14" s="1"/>
  <c r="Z41" i="14"/>
  <c r="AA41" i="14" s="1"/>
  <c r="Z42" i="14"/>
  <c r="Z43" i="14"/>
  <c r="Z44" i="14"/>
  <c r="Z45" i="14"/>
  <c r="AA45" i="14" s="1"/>
  <c r="Z46" i="14"/>
  <c r="AA46" i="14" s="1"/>
  <c r="Z47" i="14"/>
  <c r="Z48" i="14"/>
  <c r="AA48" i="14" s="1"/>
  <c r="Z49" i="14"/>
  <c r="AA49" i="14" s="1"/>
  <c r="Z50" i="14"/>
  <c r="Z51" i="14"/>
  <c r="Z52" i="14"/>
  <c r="Z53" i="14"/>
  <c r="AA53" i="14" s="1"/>
  <c r="Z56" i="14"/>
  <c r="AA56" i="14" s="1"/>
  <c r="Z57" i="14"/>
  <c r="Z58" i="14"/>
  <c r="AA58" i="14" s="1"/>
  <c r="Z59" i="14"/>
  <c r="AA59" i="14" s="1"/>
  <c r="Z60" i="14"/>
  <c r="Z61" i="14"/>
  <c r="Z62" i="14"/>
  <c r="Z63" i="14"/>
  <c r="AA63" i="14" s="1"/>
  <c r="Z64" i="14"/>
  <c r="AA64" i="14" s="1"/>
  <c r="Z65" i="14"/>
  <c r="Z66" i="14"/>
  <c r="AA66" i="14" s="1"/>
  <c r="Z67" i="14"/>
  <c r="AA67" i="14" s="1"/>
  <c r="Z68" i="14"/>
  <c r="Z69" i="14"/>
  <c r="Z70" i="14"/>
  <c r="Z71" i="14"/>
  <c r="AA71" i="14" s="1"/>
  <c r="Z72" i="14"/>
  <c r="AA72" i="14" s="1"/>
  <c r="Z73" i="14"/>
  <c r="Z74" i="14"/>
  <c r="AA74" i="14" s="1"/>
  <c r="Z75" i="14"/>
  <c r="AA75" i="14" s="1"/>
  <c r="Z76" i="14"/>
  <c r="Z79" i="14"/>
  <c r="Z80" i="14"/>
  <c r="Z81" i="14"/>
  <c r="AA81" i="14" s="1"/>
  <c r="Z82" i="14"/>
  <c r="AA82" i="14" s="1"/>
  <c r="Z83" i="14"/>
  <c r="Z84" i="14"/>
  <c r="AA84" i="14" s="1"/>
  <c r="Z85" i="14"/>
  <c r="AA85" i="14" s="1"/>
  <c r="Z86" i="14"/>
  <c r="Z87" i="14"/>
  <c r="Z88" i="14"/>
  <c r="Z89" i="14"/>
  <c r="AA89" i="14" s="1"/>
  <c r="Z90" i="14"/>
  <c r="AA90" i="14" s="1"/>
  <c r="Z91" i="14"/>
  <c r="Z92" i="14"/>
  <c r="AA92" i="14" s="1"/>
  <c r="Z93" i="14"/>
  <c r="AA93" i="14" s="1"/>
  <c r="Z94" i="14"/>
  <c r="Z95" i="14"/>
  <c r="Z96" i="14"/>
  <c r="Z97" i="14"/>
  <c r="AA97" i="14" s="1"/>
  <c r="Z98" i="14"/>
  <c r="AA98" i="14" s="1"/>
  <c r="Z99" i="14"/>
  <c r="Z102" i="14"/>
  <c r="AA102" i="14" s="1"/>
  <c r="Z103" i="14"/>
  <c r="AA103" i="14" s="1"/>
  <c r="Z104" i="14"/>
  <c r="Z105" i="14"/>
  <c r="Z106" i="14"/>
  <c r="Z107" i="14"/>
  <c r="AA107" i="14" s="1"/>
  <c r="Z108" i="14"/>
  <c r="AA108" i="14" s="1"/>
  <c r="Z109" i="14"/>
  <c r="Z110" i="14"/>
  <c r="AA110" i="14" s="1"/>
  <c r="Z111" i="14"/>
  <c r="AA111" i="14" s="1"/>
  <c r="Z112" i="14"/>
  <c r="Z113" i="14"/>
  <c r="Z114" i="14"/>
  <c r="Z115" i="14"/>
  <c r="AA115" i="14" s="1"/>
  <c r="Z116" i="14"/>
  <c r="AA116" i="14" s="1"/>
  <c r="Z117" i="14"/>
  <c r="Z118" i="14"/>
  <c r="AA118" i="14" s="1"/>
  <c r="Z119" i="14"/>
  <c r="AA119" i="14" s="1"/>
  <c r="Z120" i="14"/>
  <c r="Z121" i="14"/>
  <c r="Z122" i="14"/>
  <c r="Z125" i="14"/>
  <c r="AA125" i="14" s="1"/>
  <c r="Z126" i="14"/>
  <c r="AA126" i="14" s="1"/>
  <c r="Z127" i="14"/>
  <c r="Z128" i="14"/>
  <c r="AA128" i="14" s="1"/>
  <c r="Z129" i="14"/>
  <c r="AA129" i="14" s="1"/>
  <c r="Z130" i="14"/>
  <c r="Z131" i="14"/>
  <c r="Z132" i="14"/>
  <c r="Z133" i="14"/>
  <c r="AA133" i="14" s="1"/>
  <c r="Z134" i="14"/>
  <c r="AA134" i="14" s="1"/>
  <c r="Z135" i="14"/>
  <c r="Z136" i="14"/>
  <c r="AA136" i="14" s="1"/>
  <c r="Z137" i="14"/>
  <c r="AA137" i="14" s="1"/>
  <c r="Z138" i="14"/>
  <c r="Z139" i="14"/>
  <c r="Z140" i="14"/>
  <c r="Z141" i="14"/>
  <c r="AA141" i="14" s="1"/>
  <c r="Z142" i="14"/>
  <c r="AA142" i="14" s="1"/>
  <c r="Z143" i="14"/>
  <c r="Z144" i="14"/>
  <c r="AA144" i="14" s="1"/>
  <c r="Z145" i="14"/>
  <c r="AA145" i="14" s="1"/>
  <c r="Z148" i="14"/>
  <c r="Z149" i="14"/>
  <c r="Z150" i="14"/>
  <c r="Z151" i="14"/>
  <c r="AA151" i="14" s="1"/>
  <c r="Z152" i="14"/>
  <c r="AA152" i="14" s="1"/>
  <c r="Z153" i="14"/>
  <c r="Z154" i="14"/>
  <c r="AA154" i="14" s="1"/>
  <c r="Z155" i="14"/>
  <c r="AA155" i="14" s="1"/>
  <c r="Z156" i="14"/>
  <c r="Z157" i="14"/>
  <c r="Z158" i="14"/>
  <c r="Z159" i="14"/>
  <c r="AA159" i="14" s="1"/>
  <c r="Z160" i="14"/>
  <c r="AA160" i="14" s="1"/>
  <c r="Z161" i="14"/>
  <c r="Z162" i="14"/>
  <c r="AA162" i="14" s="1"/>
  <c r="Z163" i="14"/>
  <c r="AA163" i="14" s="1"/>
  <c r="Z164" i="14"/>
  <c r="Z165" i="14"/>
  <c r="Z166" i="14"/>
  <c r="Z167" i="14"/>
  <c r="AA167" i="14" s="1"/>
  <c r="Z168" i="14"/>
  <c r="AA168" i="14" s="1"/>
  <c r="Z169" i="14"/>
  <c r="Z172" i="14"/>
  <c r="AA172" i="14" s="1"/>
  <c r="Z173" i="14"/>
  <c r="AA173" i="14" s="1"/>
  <c r="Z174" i="14"/>
  <c r="Z175" i="14"/>
  <c r="Z176" i="14"/>
  <c r="Z177" i="14"/>
  <c r="AA177" i="14" s="1"/>
  <c r="Z178" i="14"/>
  <c r="AA178" i="14" s="1"/>
  <c r="Z179" i="14"/>
  <c r="Z180" i="14"/>
  <c r="AA180" i="14" s="1"/>
  <c r="Z181" i="14"/>
  <c r="AA181" i="14" s="1"/>
  <c r="Z182" i="14"/>
  <c r="Z183" i="14"/>
  <c r="Z184" i="14"/>
  <c r="Z185" i="14"/>
  <c r="AA185" i="14" s="1"/>
  <c r="Z186" i="14"/>
  <c r="AA186" i="14" s="1"/>
  <c r="Z187" i="14"/>
  <c r="Z188" i="14"/>
  <c r="AA188" i="14" s="1"/>
  <c r="Z189" i="14"/>
  <c r="AA189" i="14" s="1"/>
  <c r="Z190" i="14"/>
  <c r="Z191" i="14"/>
  <c r="Z194" i="14"/>
  <c r="Z195" i="14"/>
  <c r="AA195" i="14" s="1"/>
  <c r="Z196" i="14"/>
  <c r="AA196" i="14" s="1"/>
  <c r="Z197" i="14"/>
  <c r="Z198" i="14"/>
  <c r="AA198" i="14" s="1"/>
  <c r="Z199" i="14"/>
  <c r="AA199" i="14" s="1"/>
  <c r="Z200" i="14"/>
  <c r="Z201" i="14"/>
  <c r="Z202" i="14"/>
  <c r="Z203" i="14"/>
  <c r="AA203" i="14" s="1"/>
  <c r="Z204" i="14"/>
  <c r="AA204" i="14" s="1"/>
  <c r="Z205" i="14"/>
  <c r="Z206" i="14"/>
  <c r="AA206" i="14" s="1"/>
  <c r="Z207" i="14"/>
  <c r="AA207" i="14" s="1"/>
  <c r="Z210" i="14"/>
  <c r="Z211" i="14"/>
  <c r="Z212" i="14"/>
  <c r="Z213" i="14"/>
  <c r="AA213" i="14" s="1"/>
  <c r="Z214" i="14"/>
  <c r="AA214" i="14" s="1"/>
  <c r="Z217" i="14"/>
  <c r="Z218" i="14"/>
  <c r="AA218" i="14" s="1"/>
  <c r="Z219" i="14"/>
  <c r="AA219" i="14" s="1"/>
  <c r="Z220" i="14"/>
  <c r="Z221" i="14"/>
  <c r="Z222" i="14"/>
  <c r="Z223" i="14"/>
  <c r="AA223" i="14" s="1"/>
  <c r="Z224" i="14"/>
  <c r="AA224" i="14" s="1"/>
  <c r="Z225" i="14"/>
  <c r="Z226" i="14"/>
  <c r="AA226" i="14" s="1"/>
  <c r="Z227" i="14"/>
  <c r="AA227" i="14" s="1"/>
  <c r="Z228" i="14"/>
  <c r="Z229" i="14"/>
  <c r="Z230" i="14"/>
  <c r="Z231" i="14"/>
  <c r="AA231" i="14" s="1"/>
  <c r="Z234" i="14"/>
  <c r="AA234" i="14" s="1"/>
  <c r="Z235" i="14"/>
  <c r="Z236" i="14"/>
  <c r="AA236" i="14" s="1"/>
  <c r="Z237" i="14"/>
  <c r="AA237" i="14" s="1"/>
  <c r="Z240" i="14"/>
  <c r="Z241" i="14"/>
  <c r="Z242" i="14"/>
  <c r="Z243" i="14"/>
  <c r="AA243" i="14" s="1"/>
  <c r="Z244" i="14"/>
  <c r="AA244" i="14" s="1"/>
  <c r="Z245" i="14"/>
  <c r="Z246" i="14"/>
  <c r="AA246" i="14" s="1"/>
  <c r="Z247" i="14"/>
  <c r="AA247" i="14" s="1"/>
  <c r="Z248" i="14"/>
  <c r="Z249" i="14"/>
  <c r="Z250" i="14"/>
  <c r="Z251" i="14"/>
  <c r="AA251" i="14" s="1"/>
  <c r="Z252" i="14"/>
  <c r="AA252" i="14" s="1"/>
  <c r="Z253" i="14"/>
  <c r="Z254" i="14"/>
  <c r="AA254" i="14" s="1"/>
  <c r="Z257" i="14"/>
  <c r="AA257" i="14" s="1"/>
  <c r="Z258" i="14"/>
  <c r="Z259" i="14"/>
  <c r="Z260" i="14"/>
  <c r="Z263" i="14"/>
  <c r="AA263" i="14" s="1"/>
  <c r="Z264" i="14"/>
  <c r="AA264" i="14" s="1"/>
  <c r="Z265" i="14"/>
  <c r="Z266" i="14"/>
  <c r="AA266" i="14" s="1"/>
  <c r="Z267" i="14"/>
  <c r="AA267" i="14" s="1"/>
  <c r="Z268" i="14"/>
  <c r="Z269" i="14"/>
  <c r="Z270" i="14"/>
  <c r="Z271" i="14"/>
  <c r="AA271" i="14" s="1"/>
  <c r="Z272" i="14"/>
  <c r="AA272" i="14" s="1"/>
  <c r="Z273" i="14"/>
  <c r="Z274" i="14"/>
  <c r="AA274" i="14" s="1"/>
  <c r="Z275" i="14"/>
  <c r="AA275" i="14" s="1"/>
  <c r="Z276" i="14"/>
  <c r="Z277" i="14"/>
  <c r="Z280" i="14"/>
  <c r="Z281" i="14"/>
  <c r="AA281" i="14" s="1"/>
  <c r="Z282" i="14"/>
  <c r="AA282" i="14" s="1"/>
  <c r="Z283" i="14"/>
  <c r="Z286" i="14"/>
  <c r="AA286" i="14" s="1"/>
  <c r="Z287" i="14"/>
  <c r="AA287" i="14" s="1"/>
  <c r="Z288" i="14"/>
  <c r="Z289" i="14"/>
  <c r="Z290" i="14"/>
  <c r="Z291" i="14"/>
  <c r="AA291" i="14" s="1"/>
  <c r="Z292" i="14"/>
  <c r="AA292" i="14" s="1"/>
  <c r="Z293" i="14"/>
  <c r="Z294" i="14"/>
  <c r="AA294" i="14" s="1"/>
  <c r="Z295" i="14"/>
  <c r="AA295" i="14" s="1"/>
  <c r="Z296" i="14"/>
  <c r="Z297" i="14"/>
  <c r="Z298" i="14"/>
  <c r="Z299" i="14"/>
  <c r="AA299" i="14" s="1"/>
  <c r="Z300" i="14"/>
  <c r="AA300" i="14" s="1"/>
  <c r="Z303" i="14"/>
  <c r="Z304" i="14"/>
  <c r="AA304" i="14" s="1"/>
  <c r="Z305" i="14"/>
  <c r="AA305" i="14" s="1"/>
  <c r="Z306" i="14"/>
  <c r="Z309" i="14"/>
  <c r="Z310" i="14"/>
  <c r="Z311" i="14"/>
  <c r="AA311" i="14" s="1"/>
  <c r="Z312" i="14"/>
  <c r="AA312" i="14" s="1"/>
  <c r="Z313" i="14"/>
  <c r="Z314" i="14"/>
  <c r="AA314" i="14" s="1"/>
  <c r="Z315" i="14"/>
  <c r="AA315" i="14" s="1"/>
  <c r="Z316" i="14"/>
  <c r="Z317" i="14"/>
  <c r="Z318" i="14"/>
  <c r="Z319" i="14"/>
  <c r="AA319" i="14" s="1"/>
  <c r="Z320" i="14"/>
  <c r="AA320" i="14" s="1"/>
  <c r="Z321" i="14"/>
  <c r="Z322" i="14"/>
  <c r="AA322" i="14" s="1"/>
  <c r="Z323" i="14"/>
  <c r="AA323" i="14" s="1"/>
  <c r="Z326" i="14"/>
  <c r="Z327" i="14"/>
  <c r="Z328" i="14"/>
  <c r="Z329" i="14"/>
  <c r="AA329" i="14" s="1"/>
  <c r="Z332" i="14"/>
  <c r="AA332" i="14" s="1"/>
  <c r="Z333" i="14"/>
  <c r="Z334" i="14"/>
  <c r="AA334" i="14" s="1"/>
  <c r="Z335" i="14"/>
  <c r="AA335" i="14" s="1"/>
  <c r="Z336" i="14"/>
  <c r="Z337" i="14"/>
  <c r="Z338" i="14"/>
  <c r="Z339" i="14"/>
  <c r="AA339" i="14" s="1"/>
  <c r="Z340" i="14"/>
  <c r="AA340" i="14" s="1"/>
  <c r="Z341" i="14"/>
  <c r="Z342" i="14"/>
  <c r="AA342" i="14" s="1"/>
  <c r="Z343" i="14"/>
  <c r="AA343" i="14" s="1"/>
  <c r="Z344" i="14"/>
  <c r="Z345" i="14"/>
  <c r="Z346" i="14"/>
  <c r="Z349" i="14"/>
  <c r="AA349" i="14" s="1"/>
  <c r="Z350" i="14"/>
  <c r="AA350" i="14" s="1"/>
  <c r="Z351" i="14"/>
  <c r="Z352" i="14"/>
  <c r="AA352" i="14" s="1"/>
  <c r="Z355" i="14"/>
  <c r="AA355" i="14" s="1"/>
  <c r="Z356" i="14"/>
  <c r="Z357" i="14"/>
  <c r="Z358" i="14"/>
  <c r="Z359" i="14"/>
  <c r="AA359" i="14" s="1"/>
  <c r="Z360" i="14"/>
  <c r="AA360" i="14" s="1"/>
  <c r="Z361" i="14"/>
  <c r="Z362" i="14"/>
  <c r="AA362" i="14" s="1"/>
  <c r="Z363" i="14"/>
  <c r="AA363" i="14" s="1"/>
  <c r="Z364" i="14"/>
  <c r="Z365" i="14"/>
  <c r="Z366" i="14"/>
  <c r="Z367" i="14"/>
  <c r="AA367" i="14" s="1"/>
  <c r="Z368" i="14"/>
  <c r="AA368" i="14" s="1"/>
  <c r="Z371" i="14"/>
  <c r="Z372" i="14"/>
  <c r="AA372" i="14" s="1"/>
  <c r="Z373" i="14"/>
  <c r="AA373" i="14" s="1"/>
  <c r="Z374" i="14"/>
  <c r="AA374" i="14" s="1"/>
  <c r="Z375" i="14"/>
  <c r="Z378" i="14"/>
  <c r="Z379" i="14"/>
  <c r="AA379" i="14" s="1"/>
  <c r="Z380" i="14"/>
  <c r="AA380" i="14" s="1"/>
  <c r="Z381" i="14"/>
  <c r="AA381" i="14" s="1"/>
  <c r="Z382" i="14"/>
  <c r="Z383" i="14"/>
  <c r="AA383" i="14" s="1"/>
  <c r="Z384" i="14"/>
  <c r="Z385" i="14"/>
  <c r="AA385" i="14" s="1"/>
  <c r="Z386" i="14"/>
  <c r="Z387" i="14"/>
  <c r="AA387" i="14" s="1"/>
  <c r="Z388" i="14"/>
  <c r="Z389" i="14"/>
  <c r="AA389" i="14" s="1"/>
  <c r="Z390" i="14"/>
  <c r="Z391" i="14"/>
  <c r="AA391" i="14" s="1"/>
  <c r="Z392" i="14"/>
  <c r="AA392" i="14" s="1"/>
  <c r="Z393" i="14"/>
  <c r="Z394" i="14"/>
  <c r="Z395" i="14"/>
  <c r="AA395" i="14" s="1"/>
  <c r="Z396" i="14"/>
  <c r="AA396" i="14" s="1"/>
  <c r="Z397" i="14"/>
  <c r="AA397" i="14" s="1"/>
  <c r="Z398" i="14"/>
  <c r="Z401" i="14"/>
  <c r="AA401" i="14" s="1"/>
  <c r="Z402" i="14"/>
  <c r="Z403" i="14"/>
  <c r="AA403" i="14" s="1"/>
  <c r="Z404" i="14"/>
  <c r="Z405" i="14"/>
  <c r="AA405" i="14" s="1"/>
  <c r="Z406" i="14"/>
  <c r="Z407" i="14"/>
  <c r="AA407" i="14" s="1"/>
  <c r="Z408" i="14"/>
  <c r="Z409" i="14"/>
  <c r="AA409" i="14" s="1"/>
  <c r="Z410" i="14"/>
  <c r="AA410" i="14" s="1"/>
  <c r="Z411" i="14"/>
  <c r="Z412" i="14"/>
  <c r="Z413" i="14"/>
  <c r="AA413" i="14" s="1"/>
  <c r="Z414" i="14"/>
  <c r="AA414" i="14" s="1"/>
  <c r="Z415" i="14"/>
  <c r="AA415" i="14" s="1"/>
  <c r="Z416" i="14"/>
  <c r="Z417" i="14"/>
  <c r="AA417" i="14" s="1"/>
  <c r="Z418" i="14"/>
  <c r="Z419" i="14"/>
  <c r="AA419" i="14" s="1"/>
  <c r="Z420" i="14"/>
  <c r="Z421" i="14"/>
  <c r="AA421" i="14" s="1"/>
  <c r="Z424" i="14"/>
  <c r="Z425" i="14"/>
  <c r="AA425" i="14" s="1"/>
  <c r="Z426" i="14"/>
  <c r="Z427" i="14"/>
  <c r="AA427" i="14" s="1"/>
  <c r="Z428" i="14"/>
  <c r="AA428" i="14" s="1"/>
  <c r="Z429" i="14"/>
  <c r="Z430" i="14"/>
  <c r="Z431" i="14"/>
  <c r="AA431" i="14" s="1"/>
  <c r="Z432" i="14"/>
  <c r="AA432" i="14" s="1"/>
  <c r="Z433" i="14"/>
  <c r="AA433" i="14" s="1"/>
  <c r="Z434" i="14"/>
  <c r="Z435" i="14"/>
  <c r="AA435" i="14" s="1"/>
  <c r="Z436" i="14"/>
  <c r="Z437" i="14"/>
  <c r="AA437" i="14" s="1"/>
  <c r="Z438" i="14"/>
  <c r="Z439" i="14"/>
  <c r="AA439" i="14" s="1"/>
  <c r="Z440" i="14"/>
  <c r="Z441" i="14"/>
  <c r="AA441" i="14" s="1"/>
  <c r="Z442" i="14"/>
  <c r="Z443" i="14"/>
  <c r="AA443" i="14" s="1"/>
  <c r="Z444" i="14"/>
  <c r="AA444" i="14" s="1"/>
  <c r="Z447" i="14"/>
  <c r="Z448" i="14"/>
  <c r="Z449" i="14"/>
  <c r="AA449" i="14" s="1"/>
  <c r="Z450" i="14"/>
  <c r="AA450" i="14" s="1"/>
  <c r="Z451" i="14"/>
  <c r="AA451" i="14" s="1"/>
  <c r="Z452" i="14"/>
  <c r="Z453" i="14"/>
  <c r="AA453" i="14" s="1"/>
  <c r="Z454" i="14"/>
  <c r="Z455" i="14"/>
  <c r="AA455" i="14" s="1"/>
  <c r="Z456" i="14"/>
  <c r="Z457" i="14"/>
  <c r="AA457" i="14" s="1"/>
  <c r="Z458" i="14"/>
  <c r="Z459" i="14"/>
  <c r="AA459" i="14" s="1"/>
  <c r="Z460" i="14"/>
  <c r="Z461" i="14"/>
  <c r="AA461" i="14" s="1"/>
  <c r="Z462" i="14"/>
  <c r="AA462" i="14" s="1"/>
  <c r="Z463" i="14"/>
  <c r="Z464" i="14"/>
  <c r="Z465" i="14"/>
  <c r="AA465" i="14" s="1"/>
  <c r="Z466" i="14"/>
  <c r="AA466" i="14" s="1"/>
  <c r="Z467" i="14"/>
  <c r="AA467" i="14" s="1"/>
  <c r="Z470" i="14"/>
  <c r="Z471" i="14"/>
  <c r="AA471" i="14" s="1"/>
  <c r="Z472" i="14"/>
  <c r="Z473" i="14"/>
  <c r="AA473" i="14" s="1"/>
  <c r="Z474" i="14"/>
  <c r="Z475" i="14"/>
  <c r="AA475" i="14" s="1"/>
  <c r="Z476" i="14"/>
  <c r="Z477" i="14"/>
  <c r="AA477" i="14" s="1"/>
  <c r="Z478" i="14"/>
  <c r="Z479" i="14"/>
  <c r="AA479" i="14" s="1"/>
  <c r="Z480" i="14"/>
  <c r="AA480" i="14" s="1"/>
  <c r="Z481" i="14"/>
  <c r="Z482" i="14"/>
  <c r="Z483" i="14"/>
  <c r="AA483" i="14" s="1"/>
  <c r="Z484" i="14"/>
  <c r="AA484" i="14" s="1"/>
  <c r="Z485" i="14"/>
  <c r="AA485" i="14" s="1"/>
  <c r="Z486" i="14"/>
  <c r="Z487" i="14"/>
  <c r="AA487" i="14" s="1"/>
  <c r="Z488" i="14"/>
  <c r="Z489" i="14"/>
  <c r="AA489" i="14" s="1"/>
  <c r="Z490" i="14"/>
  <c r="Z493" i="14"/>
  <c r="AA493" i="14" s="1"/>
  <c r="Z494" i="14"/>
  <c r="Z495" i="14"/>
  <c r="AA495" i="14" s="1"/>
  <c r="Z496" i="14"/>
  <c r="Z497" i="14"/>
  <c r="AA497" i="14" s="1"/>
  <c r="Z498" i="14"/>
  <c r="AA498" i="14" s="1"/>
  <c r="Z499" i="14"/>
  <c r="Z500" i="14"/>
  <c r="Z501" i="14"/>
  <c r="AA501" i="14" s="1"/>
  <c r="Z502" i="14"/>
  <c r="AA502" i="14" s="1"/>
  <c r="Z503" i="14"/>
  <c r="AA503" i="14" s="1"/>
  <c r="Z504" i="14"/>
  <c r="Z505" i="14"/>
  <c r="AA505" i="14" s="1"/>
  <c r="Z506" i="14"/>
  <c r="Z507" i="14"/>
  <c r="AA507" i="14" s="1"/>
  <c r="Z508" i="14"/>
  <c r="Z509" i="14"/>
  <c r="AA509" i="14" s="1"/>
  <c r="Z510" i="14"/>
  <c r="Z511" i="14"/>
  <c r="AA511" i="14" s="1"/>
  <c r="Z512" i="14"/>
  <c r="Z513" i="14"/>
  <c r="AA513" i="14" s="1"/>
  <c r="Z516" i="14"/>
  <c r="AA516" i="14" s="1"/>
  <c r="Z517" i="14"/>
  <c r="Z518" i="14"/>
  <c r="Z519" i="14"/>
  <c r="AA519" i="14" s="1"/>
  <c r="Z520" i="14"/>
  <c r="AA520" i="14" s="1"/>
  <c r="Z521" i="14"/>
  <c r="AA521" i="14" s="1"/>
  <c r="Z522" i="14"/>
  <c r="Z523" i="14"/>
  <c r="AA523" i="14" s="1"/>
  <c r="Z524" i="14"/>
  <c r="Z525" i="14"/>
  <c r="AA525" i="14" s="1"/>
  <c r="Z526" i="14"/>
  <c r="AA526" i="14" s="1"/>
  <c r="Z527" i="14"/>
  <c r="AA527" i="14" s="1"/>
  <c r="Z528" i="14"/>
  <c r="AA528" i="14" s="1"/>
  <c r="Z529" i="14"/>
  <c r="Z530" i="14"/>
  <c r="AA530" i="14" s="1"/>
  <c r="Z531" i="14"/>
  <c r="AA531" i="14" s="1"/>
  <c r="Z532" i="14"/>
  <c r="Z533" i="14"/>
  <c r="AA533" i="14" s="1"/>
  <c r="Z534" i="14"/>
  <c r="AA534" i="14" s="1"/>
  <c r="Z535" i="14"/>
  <c r="Z536" i="14"/>
  <c r="Z539" i="14"/>
  <c r="AA539" i="14" s="1"/>
  <c r="Z540" i="14"/>
  <c r="AA540" i="14" s="1"/>
  <c r="Z541" i="14"/>
  <c r="AA541" i="14" s="1"/>
  <c r="Z542" i="14"/>
  <c r="AA542" i="14" s="1"/>
  <c r="Z543" i="14"/>
  <c r="AA543" i="14" s="1"/>
  <c r="Z544" i="14"/>
  <c r="AA544" i="14" s="1"/>
  <c r="Z545" i="14"/>
  <c r="AA545" i="14" s="1"/>
  <c r="Z546" i="14"/>
  <c r="Z547" i="14"/>
  <c r="AA547" i="14" s="1"/>
  <c r="Z548" i="14"/>
  <c r="AA548" i="14" s="1"/>
  <c r="Z549" i="14"/>
  <c r="AA549" i="14" s="1"/>
  <c r="Z550" i="14"/>
  <c r="AA550" i="14" s="1"/>
  <c r="Z551" i="14"/>
  <c r="AA551" i="14" s="1"/>
  <c r="Z552" i="14"/>
  <c r="AA552" i="14" s="1"/>
  <c r="Z553" i="14"/>
  <c r="Z554" i="14"/>
  <c r="Z555" i="14"/>
  <c r="AA555" i="14" s="1"/>
  <c r="Z556" i="14"/>
  <c r="AA556" i="14" s="1"/>
  <c r="Z557" i="14"/>
  <c r="AA557" i="14" s="1"/>
  <c r="Z558" i="14"/>
  <c r="AA558" i="14" s="1"/>
  <c r="Z559" i="14"/>
  <c r="Z560" i="14"/>
  <c r="AA560" i="14" s="1"/>
  <c r="Z564" i="14"/>
  <c r="AA564" i="14" s="1"/>
  <c r="Z565" i="14"/>
  <c r="Z566" i="14"/>
  <c r="AA566" i="14" s="1"/>
  <c r="Z567" i="14"/>
  <c r="AA567" i="14" s="1"/>
  <c r="Z568" i="14"/>
  <c r="AA568" i="14" s="1"/>
  <c r="Z569" i="14"/>
  <c r="AA569" i="14" s="1"/>
  <c r="Z570" i="14"/>
  <c r="Z571" i="14"/>
  <c r="AA571" i="14" s="1"/>
  <c r="Z572" i="14"/>
  <c r="Z573" i="14"/>
  <c r="AA573" i="14" s="1"/>
  <c r="Z574" i="14"/>
  <c r="AA574" i="14" s="1"/>
  <c r="Z575" i="14"/>
  <c r="AA575" i="14" s="1"/>
  <c r="Z576" i="14"/>
  <c r="AA576" i="14" s="1"/>
  <c r="Z577" i="14"/>
  <c r="Z578" i="14"/>
  <c r="AA578" i="14" s="1"/>
  <c r="Z579" i="14"/>
  <c r="AA579" i="14" s="1"/>
  <c r="Z580" i="14"/>
  <c r="AA580" i="14" s="1"/>
  <c r="Z581" i="14"/>
  <c r="AA581" i="14" s="1"/>
  <c r="Z582" i="14"/>
  <c r="AA582" i="14" s="1"/>
  <c r="Z586" i="14"/>
  <c r="AA586" i="14" s="1"/>
  <c r="Z587" i="14"/>
  <c r="AA587" i="14" s="1"/>
  <c r="Z588" i="14"/>
  <c r="Z589" i="14"/>
  <c r="AA589" i="14" s="1"/>
  <c r="Z590" i="14"/>
  <c r="AA590" i="14" s="1"/>
  <c r="Z591" i="14"/>
  <c r="Z592" i="14"/>
  <c r="AA592" i="14" s="1"/>
  <c r="Z593" i="14"/>
  <c r="Z594" i="14"/>
  <c r="AA594" i="14" s="1"/>
  <c r="Z595" i="14"/>
  <c r="AA595" i="14" s="1"/>
  <c r="Z596" i="14"/>
  <c r="Z597" i="14"/>
  <c r="AA597" i="14" s="1"/>
  <c r="Z598" i="14"/>
  <c r="AA598" i="14" s="1"/>
  <c r="Z599" i="14"/>
  <c r="AA599" i="14" s="1"/>
  <c r="Z600" i="14"/>
  <c r="AA600" i="14" s="1"/>
  <c r="Z601" i="14"/>
  <c r="Z602" i="14"/>
  <c r="AA602" i="14" s="1"/>
  <c r="Z603" i="14"/>
  <c r="AA603" i="14" s="1"/>
  <c r="Z604" i="14"/>
  <c r="Z608" i="14"/>
  <c r="AA608" i="14" s="1"/>
  <c r="Z609" i="14"/>
  <c r="AA609" i="14" s="1"/>
  <c r="Z610" i="14"/>
  <c r="Z611" i="14"/>
  <c r="Z612" i="14"/>
  <c r="AA612" i="14" s="1"/>
  <c r="Z613" i="14"/>
  <c r="AA613" i="14" s="1"/>
  <c r="Z614" i="14"/>
  <c r="AA614" i="14" s="1"/>
  <c r="Z615" i="14"/>
  <c r="AA615" i="14" s="1"/>
  <c r="Z616" i="14"/>
  <c r="AA616" i="14" s="1"/>
  <c r="Z617" i="14"/>
  <c r="AA617" i="14" s="1"/>
  <c r="Z618" i="14"/>
  <c r="AA618" i="14" s="1"/>
  <c r="Z619" i="14"/>
  <c r="Z620" i="14"/>
  <c r="AA620" i="14" s="1"/>
  <c r="Z621" i="14"/>
  <c r="AA621" i="14" s="1"/>
  <c r="Z622" i="14"/>
  <c r="AA622" i="14" s="1"/>
  <c r="Z623" i="14"/>
  <c r="AA623" i="14" s="1"/>
  <c r="Z624" i="14"/>
  <c r="AA624" i="14" s="1"/>
  <c r="Z625" i="14"/>
  <c r="AA625" i="14" s="1"/>
  <c r="Z626" i="14"/>
  <c r="Z630" i="14"/>
  <c r="Z631" i="14"/>
  <c r="AA631" i="14" s="1"/>
  <c r="Z632" i="14"/>
  <c r="AA632" i="14" s="1"/>
  <c r="Z633" i="14"/>
  <c r="AA633" i="14" s="1"/>
  <c r="Z634" i="14"/>
  <c r="AA634" i="14" s="1"/>
  <c r="Z635" i="14"/>
  <c r="Z636" i="14"/>
  <c r="AA636" i="14" s="1"/>
  <c r="Z637" i="14"/>
  <c r="AA637" i="14" s="1"/>
  <c r="Z638" i="14"/>
  <c r="Z639" i="14"/>
  <c r="AA639" i="14" s="1"/>
  <c r="Z640" i="14"/>
  <c r="AA640" i="14" s="1"/>
  <c r="Z641" i="14"/>
  <c r="AA641" i="14" s="1"/>
  <c r="Z642" i="14"/>
  <c r="AA642" i="14" s="1"/>
  <c r="Z643" i="14"/>
  <c r="Z644" i="14"/>
  <c r="AA644" i="14" s="1"/>
  <c r="Z645" i="14"/>
  <c r="Z646" i="14"/>
  <c r="AA646" i="14" s="1"/>
  <c r="Z647" i="14"/>
  <c r="AA647" i="14" s="1"/>
  <c r="Z648" i="14"/>
  <c r="AA648" i="14" s="1"/>
  <c r="Z652" i="14"/>
  <c r="AA652" i="14" s="1"/>
  <c r="Z653" i="14"/>
  <c r="Z654" i="14"/>
  <c r="AA654" i="14" s="1"/>
  <c r="Z655" i="14"/>
  <c r="AA655" i="14" s="1"/>
  <c r="Z656" i="14"/>
  <c r="AA656" i="14" s="1"/>
  <c r="Z657" i="14"/>
  <c r="AA657" i="14" s="1"/>
  <c r="Z658" i="14"/>
  <c r="AA658" i="14" s="1"/>
  <c r="Z659" i="14"/>
  <c r="AA659" i="14" s="1"/>
  <c r="Z660" i="14"/>
  <c r="AA660" i="14" s="1"/>
  <c r="Z661" i="14"/>
  <c r="Z662" i="14"/>
  <c r="AA662" i="14" s="1"/>
  <c r="Z663" i="14"/>
  <c r="AA663" i="14" s="1"/>
  <c r="Z664" i="14"/>
  <c r="Z665" i="14"/>
  <c r="AA665" i="14" s="1"/>
  <c r="Z666" i="14"/>
  <c r="Z667" i="14"/>
  <c r="AA667" i="14" s="1"/>
  <c r="Z668" i="14"/>
  <c r="AA668" i="14" s="1"/>
  <c r="Z669" i="14"/>
  <c r="Z670" i="14"/>
  <c r="AA670" i="14" s="1"/>
  <c r="Z674" i="14"/>
  <c r="AA674" i="14" s="1"/>
  <c r="Z675" i="14"/>
  <c r="AA675" i="14" s="1"/>
  <c r="Z676" i="14"/>
  <c r="AA676" i="14" s="1"/>
  <c r="Z677" i="14"/>
  <c r="Z678" i="14"/>
  <c r="AA678" i="14" s="1"/>
  <c r="Z679" i="14"/>
  <c r="AA679" i="14" s="1"/>
  <c r="Z680" i="14"/>
  <c r="Z681" i="14"/>
  <c r="AA681" i="14" s="1"/>
  <c r="Z682" i="14"/>
  <c r="AA682" i="14" s="1"/>
  <c r="Z683" i="14"/>
  <c r="Z684" i="14"/>
  <c r="Z685" i="14"/>
  <c r="AA685" i="14" s="1"/>
  <c r="Z686" i="14"/>
  <c r="AA686" i="14" s="1"/>
  <c r="Z687" i="14"/>
  <c r="AA687" i="14" s="1"/>
  <c r="Z688" i="14"/>
  <c r="AA688" i="14" s="1"/>
  <c r="Z689" i="14"/>
  <c r="AA689" i="14" s="1"/>
  <c r="Z690" i="14"/>
  <c r="AA690" i="14" s="1"/>
  <c r="Z691" i="14"/>
  <c r="AA691" i="14" s="1"/>
  <c r="Z692" i="14"/>
  <c r="Z696" i="14"/>
  <c r="AA696" i="14" s="1"/>
  <c r="Z697" i="14"/>
  <c r="AA697" i="14" s="1"/>
  <c r="Z698" i="14"/>
  <c r="AA698" i="14" s="1"/>
  <c r="Z699" i="14"/>
  <c r="AA699" i="14" s="1"/>
  <c r="Z700" i="14"/>
  <c r="AA700" i="14" s="1"/>
  <c r="Z701" i="14"/>
  <c r="AA701" i="14" s="1"/>
  <c r="Z702" i="14"/>
  <c r="Z703" i="14"/>
  <c r="Z704" i="14"/>
  <c r="AA704" i="14" s="1"/>
  <c r="Z705" i="14"/>
  <c r="AA705" i="14" s="1"/>
  <c r="Z706" i="14"/>
  <c r="AA706" i="14" s="1"/>
  <c r="Z707" i="14"/>
  <c r="AA707" i="14" s="1"/>
  <c r="Z708" i="14"/>
  <c r="Z709" i="14"/>
  <c r="AA709" i="14" s="1"/>
  <c r="Z710" i="14"/>
  <c r="AA710" i="14" s="1"/>
  <c r="Z711" i="14"/>
  <c r="Z712" i="14"/>
  <c r="AA712" i="14" s="1"/>
  <c r="Z713" i="14"/>
  <c r="AA713" i="14" s="1"/>
  <c r="Z714" i="14"/>
  <c r="AA714" i="14" s="1"/>
  <c r="Z718" i="14"/>
  <c r="AA718" i="14" s="1"/>
  <c r="Z719" i="14"/>
  <c r="Z720" i="14"/>
  <c r="AA720" i="14" s="1"/>
  <c r="Z721" i="14"/>
  <c r="Z722" i="14"/>
  <c r="AA722" i="14" s="1"/>
  <c r="Z723" i="14"/>
  <c r="AA723" i="14" s="1"/>
  <c r="Z724" i="14"/>
  <c r="AA724" i="14" s="1"/>
  <c r="Z725" i="14"/>
  <c r="AA725" i="14" s="1"/>
  <c r="Z726" i="14"/>
  <c r="Z727" i="14"/>
  <c r="AA727" i="14" s="1"/>
  <c r="Z728" i="14"/>
  <c r="AA728" i="14" s="1"/>
  <c r="Z729" i="14"/>
  <c r="AA729" i="14" s="1"/>
  <c r="Z730" i="14"/>
  <c r="AA730" i="14" s="1"/>
  <c r="Z731" i="14"/>
  <c r="AA731" i="14" s="1"/>
  <c r="Z732" i="14"/>
  <c r="AA732" i="14" s="1"/>
  <c r="Z733" i="14"/>
  <c r="AA733" i="14" s="1"/>
  <c r="Z734" i="14"/>
  <c r="AA734" i="14" s="1"/>
  <c r="Z735" i="14"/>
  <c r="Z736" i="14"/>
  <c r="AA736" i="14" s="1"/>
  <c r="Z740" i="14"/>
  <c r="AA740" i="14" s="1"/>
  <c r="Z741" i="14"/>
  <c r="AA741" i="14" s="1"/>
  <c r="Z742" i="14"/>
  <c r="AA742" i="14" s="1"/>
  <c r="Z743" i="14"/>
  <c r="AA743" i="14" s="1"/>
  <c r="Z744" i="14"/>
  <c r="AA744" i="14" s="1"/>
  <c r="Z745" i="14"/>
  <c r="AA745" i="14" s="1"/>
  <c r="Z746" i="14"/>
  <c r="AA746" i="14" s="1"/>
  <c r="Z747" i="14"/>
  <c r="AA747" i="14" s="1"/>
  <c r="Z748" i="14"/>
  <c r="AA748" i="14" s="1"/>
  <c r="Z749" i="14"/>
  <c r="AA749" i="14" s="1"/>
  <c r="Z750" i="14"/>
  <c r="AA750" i="14" s="1"/>
  <c r="Z751" i="14"/>
  <c r="AA751" i="14" s="1"/>
  <c r="Z752" i="14"/>
  <c r="AA752" i="14" s="1"/>
  <c r="Z753" i="14"/>
  <c r="AA753" i="14" s="1"/>
  <c r="Z754" i="14"/>
  <c r="AA754" i="14" s="1"/>
  <c r="Z755" i="14"/>
  <c r="AA755" i="14" s="1"/>
  <c r="Z756" i="14"/>
  <c r="AA756" i="14" s="1"/>
  <c r="Z757" i="14"/>
  <c r="AA757" i="14" s="1"/>
  <c r="Z758" i="14"/>
  <c r="AA758" i="14" s="1"/>
  <c r="Z761" i="14"/>
  <c r="AA761" i="14" s="1"/>
  <c r="Z762" i="14"/>
  <c r="AA762" i="14" s="1"/>
  <c r="Z763" i="14"/>
  <c r="AA763" i="14" s="1"/>
  <c r="Z764" i="14"/>
  <c r="AA764" i="14" s="1"/>
  <c r="Z765" i="14"/>
  <c r="AA765" i="14" s="1"/>
  <c r="Z766" i="14"/>
  <c r="AA766" i="14" s="1"/>
  <c r="Z767" i="14"/>
  <c r="AA767" i="14" s="1"/>
  <c r="Z768" i="14"/>
  <c r="AA768" i="14" s="1"/>
  <c r="Z769" i="14"/>
  <c r="AA769" i="14" s="1"/>
  <c r="Z770" i="14"/>
  <c r="AA770" i="14" s="1"/>
  <c r="Z771" i="14"/>
  <c r="AA771" i="14" s="1"/>
  <c r="Z772" i="14"/>
  <c r="AA772" i="14" s="1"/>
  <c r="Z773" i="14"/>
  <c r="AA773" i="14" s="1"/>
  <c r="Z774" i="14"/>
  <c r="AA774" i="14" s="1"/>
  <c r="Z775" i="14"/>
  <c r="AA775" i="14" s="1"/>
  <c r="Z776" i="14"/>
  <c r="AA776" i="14" s="1"/>
  <c r="Z777" i="14"/>
  <c r="AA777" i="14" s="1"/>
  <c r="Z778" i="14"/>
  <c r="AA778" i="14" s="1"/>
  <c r="Z779" i="14"/>
  <c r="AA779" i="14" s="1"/>
  <c r="Z780" i="14"/>
  <c r="AA780" i="14" s="1"/>
  <c r="Z781" i="14"/>
  <c r="AA781" i="14" s="1"/>
  <c r="Z784" i="14"/>
  <c r="AA784" i="14" s="1"/>
  <c r="Z785" i="14"/>
  <c r="AA785" i="14" s="1"/>
  <c r="Z786" i="14"/>
  <c r="AA786" i="14" s="1"/>
  <c r="Z787" i="14"/>
  <c r="AA787" i="14" s="1"/>
  <c r="Z788" i="14"/>
  <c r="AA788" i="14" s="1"/>
  <c r="Z789" i="14"/>
  <c r="AA789" i="14" s="1"/>
  <c r="Z790" i="14"/>
  <c r="AA790" i="14" s="1"/>
  <c r="Z791" i="14"/>
  <c r="AA791" i="14" s="1"/>
  <c r="Z792" i="14"/>
  <c r="AA792" i="14" s="1"/>
  <c r="Z793" i="14"/>
  <c r="AA793" i="14" s="1"/>
  <c r="Z794" i="14"/>
  <c r="AA794" i="14" s="1"/>
  <c r="Z795" i="14"/>
  <c r="AA795" i="14" s="1"/>
  <c r="Z796" i="14"/>
  <c r="Z797" i="14"/>
  <c r="AA797" i="14" s="1"/>
  <c r="Z798" i="14"/>
  <c r="AA798" i="14" s="1"/>
  <c r="Z799" i="14"/>
  <c r="AA799" i="14" s="1"/>
  <c r="Z800" i="14"/>
  <c r="AA800" i="14" s="1"/>
  <c r="Z801" i="14"/>
  <c r="AA801" i="14" s="1"/>
  <c r="Z802" i="14"/>
  <c r="AA802" i="14" s="1"/>
  <c r="Z803" i="14"/>
  <c r="AA803" i="14" s="1"/>
  <c r="Z804" i="14"/>
  <c r="AA804" i="14" s="1"/>
  <c r="Z807" i="14"/>
  <c r="Z808" i="14"/>
  <c r="AA808" i="14" s="1"/>
  <c r="Z809" i="14"/>
  <c r="Z810" i="14"/>
  <c r="AA810" i="14" s="1"/>
  <c r="Z811" i="14"/>
  <c r="AA811" i="14" s="1"/>
  <c r="Z812" i="14"/>
  <c r="AA812" i="14" s="1"/>
  <c r="Z813" i="14"/>
  <c r="Z814" i="14"/>
  <c r="Z815" i="14"/>
  <c r="AA815" i="14" s="1"/>
  <c r="Z816" i="14"/>
  <c r="AA816" i="14" s="1"/>
  <c r="Z817" i="14"/>
  <c r="Z818" i="14"/>
  <c r="AA818" i="14" s="1"/>
  <c r="Z819" i="14"/>
  <c r="Z820" i="14"/>
  <c r="AA820" i="14" s="1"/>
  <c r="Z821" i="14"/>
  <c r="Z822" i="14"/>
  <c r="AA822" i="14" s="1"/>
  <c r="Z823" i="14"/>
  <c r="AA823" i="14" s="1"/>
  <c r="Z824" i="14"/>
  <c r="AA824" i="14" s="1"/>
  <c r="Z825" i="14"/>
  <c r="Z826" i="14"/>
  <c r="AA826" i="14" s="1"/>
  <c r="Z827" i="14"/>
  <c r="Z830" i="14"/>
  <c r="AA830" i="14" s="1"/>
  <c r="Z831" i="14"/>
  <c r="Z832" i="14"/>
  <c r="Z833" i="14"/>
  <c r="AA833" i="14" s="1"/>
  <c r="Z834" i="14"/>
  <c r="AA834" i="14" s="1"/>
  <c r="Z835" i="14"/>
  <c r="Z836" i="14"/>
  <c r="AA836" i="14" s="1"/>
  <c r="Z837" i="14"/>
  <c r="Z838" i="14"/>
  <c r="AA838" i="14" s="1"/>
  <c r="Z839" i="14"/>
  <c r="Z840" i="14"/>
  <c r="AA840" i="14" s="1"/>
  <c r="Z841" i="14"/>
  <c r="AA841" i="14" s="1"/>
  <c r="Z842" i="14"/>
  <c r="AA842" i="14" s="1"/>
  <c r="Z843" i="14"/>
  <c r="Z844" i="14"/>
  <c r="AA844" i="14" s="1"/>
  <c r="Z845" i="14"/>
  <c r="Z846" i="14"/>
  <c r="AA846" i="14" s="1"/>
  <c r="Z847" i="14"/>
  <c r="Z848" i="14"/>
  <c r="Z849" i="14"/>
  <c r="Z850" i="14"/>
  <c r="AA850" i="14" s="1"/>
  <c r="Z853" i="14"/>
  <c r="Z854" i="14"/>
  <c r="AA854" i="14" s="1"/>
  <c r="Z855" i="14"/>
  <c r="AA855" i="14" s="1"/>
  <c r="Z856" i="14"/>
  <c r="AA856" i="14" s="1"/>
  <c r="Z857" i="14"/>
  <c r="Z858" i="14"/>
  <c r="AA858" i="14" s="1"/>
  <c r="Z859" i="14"/>
  <c r="Z860" i="14"/>
  <c r="AA860" i="14" s="1"/>
  <c r="Z861" i="14"/>
  <c r="Z862" i="14"/>
  <c r="AA862" i="14" s="1"/>
  <c r="Z863" i="14"/>
  <c r="AA863" i="14" s="1"/>
  <c r="Z864" i="14"/>
  <c r="AA864" i="14" s="1"/>
  <c r="Z865" i="14"/>
  <c r="Z866" i="14"/>
  <c r="Z867" i="14"/>
  <c r="Z868" i="14"/>
  <c r="AA868" i="14" s="1"/>
  <c r="Z869" i="14"/>
  <c r="Z870" i="14"/>
  <c r="AA870" i="14" s="1"/>
  <c r="Z871" i="14"/>
  <c r="AA871" i="14" s="1"/>
  <c r="Z872" i="14"/>
  <c r="AA872" i="14" s="1"/>
  <c r="Z873" i="14"/>
  <c r="Z876" i="14"/>
  <c r="AA876" i="14" s="1"/>
  <c r="Z877" i="14"/>
  <c r="Z878" i="14"/>
  <c r="AA878" i="14" s="1"/>
  <c r="Z879" i="14"/>
  <c r="Z880" i="14"/>
  <c r="AA880" i="14" s="1"/>
  <c r="Z881" i="14"/>
  <c r="AA881" i="14" s="1"/>
  <c r="Z882" i="14"/>
  <c r="AA882" i="14" s="1"/>
  <c r="Z883" i="14"/>
  <c r="Z884" i="14"/>
  <c r="Z885" i="14"/>
  <c r="AA885" i="14" s="1"/>
  <c r="Z886" i="14"/>
  <c r="AA886" i="14" s="1"/>
  <c r="Z887" i="14"/>
  <c r="Z888" i="14"/>
  <c r="AA888" i="14" s="1"/>
  <c r="Z889" i="14"/>
  <c r="Z890" i="14"/>
  <c r="AA890" i="14" s="1"/>
  <c r="Z891" i="14"/>
  <c r="Z892" i="14"/>
  <c r="AA892" i="14" s="1"/>
  <c r="Z893" i="14"/>
  <c r="AA893" i="14" s="1"/>
  <c r="Z894" i="14"/>
  <c r="AA894" i="14" s="1"/>
  <c r="Z895" i="14"/>
  <c r="Z896" i="14"/>
  <c r="AA896" i="14" s="1"/>
  <c r="Z899" i="14"/>
  <c r="Z900" i="14"/>
  <c r="AA900" i="14" s="1"/>
  <c r="Z901" i="14"/>
  <c r="Z902" i="14"/>
  <c r="Z903" i="14"/>
  <c r="AA903" i="14" s="1"/>
  <c r="Z904" i="14"/>
  <c r="AA904" i="14" s="1"/>
  <c r="Z905" i="14"/>
  <c r="Z906" i="14"/>
  <c r="AA906" i="14" s="1"/>
  <c r="Z907" i="14"/>
  <c r="Z908" i="14"/>
  <c r="AA908" i="14" s="1"/>
  <c r="Z909" i="14"/>
  <c r="Z910" i="14"/>
  <c r="AA910" i="14" s="1"/>
  <c r="Z911" i="14"/>
  <c r="AA911" i="14" s="1"/>
  <c r="Z912" i="14"/>
  <c r="AA912" i="14" s="1"/>
  <c r="Z913" i="14"/>
  <c r="Z914" i="14"/>
  <c r="AA914" i="14" s="1"/>
  <c r="Z915" i="14"/>
  <c r="Z916" i="14"/>
  <c r="AA916" i="14" s="1"/>
  <c r="Z917" i="14"/>
  <c r="Z918" i="14"/>
  <c r="Z919" i="14"/>
  <c r="Z920" i="14"/>
  <c r="AA920" i="14" s="1"/>
  <c r="Z924" i="14"/>
  <c r="Z925" i="14"/>
  <c r="AA925" i="14" s="1"/>
  <c r="Z926" i="14"/>
  <c r="AA926" i="14" s="1"/>
  <c r="Z927" i="14"/>
  <c r="AA927" i="14" s="1"/>
  <c r="Z928" i="14"/>
  <c r="Z929" i="14"/>
  <c r="AA929" i="14" s="1"/>
  <c r="Z930" i="14"/>
  <c r="Z931" i="14"/>
  <c r="AA931" i="14" s="1"/>
  <c r="Z932" i="14"/>
  <c r="Z933" i="14"/>
  <c r="AA933" i="14" s="1"/>
  <c r="Z934" i="14"/>
  <c r="AA934" i="14" s="1"/>
  <c r="Z935" i="14"/>
  <c r="AA935" i="14" s="1"/>
  <c r="Z936" i="14"/>
  <c r="Z937" i="14"/>
  <c r="Z938" i="14"/>
  <c r="Z939" i="14"/>
  <c r="AA939" i="14" s="1"/>
  <c r="Z940" i="14"/>
  <c r="Z941" i="14"/>
  <c r="AA941" i="14" s="1"/>
  <c r="Z942" i="14"/>
  <c r="AA942" i="14" s="1"/>
  <c r="Z946" i="14"/>
  <c r="AA946" i="14" s="1"/>
  <c r="Z947" i="14"/>
  <c r="Z948" i="14"/>
  <c r="AA948" i="14" s="1"/>
  <c r="Z949" i="14"/>
  <c r="Z950" i="14"/>
  <c r="AA950" i="14" s="1"/>
  <c r="Z951" i="14"/>
  <c r="Z952" i="14"/>
  <c r="AA952" i="14" s="1"/>
  <c r="Z953" i="14"/>
  <c r="AA953" i="14" s="1"/>
  <c r="Z954" i="14"/>
  <c r="AA954" i="14" s="1"/>
  <c r="Z955" i="14"/>
  <c r="Z956" i="14"/>
  <c r="Z957" i="14"/>
  <c r="AA957" i="14" s="1"/>
  <c r="Z958" i="14"/>
  <c r="AA958" i="14" s="1"/>
  <c r="Z959" i="14"/>
  <c r="Z960" i="14"/>
  <c r="AA960" i="14" s="1"/>
  <c r="Z961" i="14"/>
  <c r="Z962" i="14"/>
  <c r="AA962" i="14" s="1"/>
  <c r="Z963" i="14"/>
  <c r="Z964" i="14"/>
  <c r="AA964" i="14" s="1"/>
  <c r="Z968" i="14"/>
  <c r="AA968" i="14" s="1"/>
  <c r="Z969" i="14"/>
  <c r="AA969" i="14" s="1"/>
  <c r="Z970" i="14"/>
  <c r="Z971" i="14"/>
  <c r="AA971" i="14" s="1"/>
  <c r="Z972" i="14"/>
  <c r="Z973" i="14"/>
  <c r="AA973" i="14" s="1"/>
  <c r="Z974" i="14"/>
  <c r="Z975" i="14"/>
  <c r="Z976" i="14"/>
  <c r="AA976" i="14" s="1"/>
  <c r="Z977" i="14"/>
  <c r="AA977" i="14" s="1"/>
  <c r="Z978" i="14"/>
  <c r="Z979" i="14"/>
  <c r="AA979" i="14" s="1"/>
  <c r="Z980" i="14"/>
  <c r="Z981" i="14"/>
  <c r="AA981" i="14" s="1"/>
  <c r="Z982" i="14"/>
  <c r="Z983" i="14"/>
  <c r="AA983" i="14" s="1"/>
  <c r="Z984" i="14"/>
  <c r="AA984" i="14" s="1"/>
  <c r="Z985" i="14"/>
  <c r="AA985" i="14" s="1"/>
  <c r="Z986" i="14"/>
  <c r="Z990" i="14"/>
  <c r="AA990" i="14" s="1"/>
  <c r="Z991" i="14"/>
  <c r="Z992" i="14"/>
  <c r="AA992" i="14" s="1"/>
  <c r="Z993" i="14"/>
  <c r="Z994" i="14"/>
  <c r="Z995" i="14"/>
  <c r="Z996" i="14"/>
  <c r="AA996" i="14" s="1"/>
  <c r="Z997" i="14"/>
  <c r="Z998" i="14"/>
  <c r="AA998" i="14" s="1"/>
  <c r="Z999" i="14"/>
  <c r="AA999" i="14" s="1"/>
  <c r="Z1000" i="14"/>
  <c r="AA1000" i="14" s="1"/>
  <c r="Z1001" i="14"/>
  <c r="Z1002" i="14"/>
  <c r="AA1002" i="14" s="1"/>
  <c r="Z1003" i="14"/>
  <c r="Z1004" i="14"/>
  <c r="AA1004" i="14" s="1"/>
  <c r="Z1005" i="14"/>
  <c r="Z1006" i="14"/>
  <c r="AA1006" i="14" s="1"/>
  <c r="Z1007" i="14"/>
  <c r="AA1007" i="14" s="1"/>
  <c r="Z1008" i="14"/>
  <c r="AA1008" i="14" s="1"/>
  <c r="Z1012" i="14"/>
  <c r="Z1013" i="14"/>
  <c r="Z1014" i="14"/>
  <c r="Z1015" i="14"/>
  <c r="AA1015" i="14" s="1"/>
  <c r="Z1016" i="14"/>
  <c r="Z1017" i="14"/>
  <c r="AA1017" i="14" s="1"/>
  <c r="Z1018" i="14"/>
  <c r="AA1018" i="14" s="1"/>
  <c r="Z1019" i="14"/>
  <c r="AA1019" i="14" s="1"/>
  <c r="Z1020" i="14"/>
  <c r="Z1021" i="14"/>
  <c r="AA1021" i="14" s="1"/>
  <c r="Z1022" i="14"/>
  <c r="Z1023" i="14"/>
  <c r="AA1023" i="14" s="1"/>
  <c r="Z1024" i="14"/>
  <c r="Z1025" i="14"/>
  <c r="AA1025" i="14" s="1"/>
  <c r="Z1026" i="14"/>
  <c r="AA1026" i="14" s="1"/>
  <c r="Z1027" i="14"/>
  <c r="AA1027" i="14" s="1"/>
  <c r="Z1028" i="14"/>
  <c r="Z1029" i="14"/>
  <c r="Z1030" i="14"/>
  <c r="AA1030" i="14" s="1"/>
  <c r="Z1034" i="14"/>
  <c r="AA1034" i="14" s="1"/>
  <c r="Z1035" i="14"/>
  <c r="Z1036" i="14"/>
  <c r="AA1036" i="14" s="1"/>
  <c r="Z1037" i="14"/>
  <c r="Z1038" i="14"/>
  <c r="AA1038" i="14" s="1"/>
  <c r="Z1039" i="14"/>
  <c r="Z1040" i="14"/>
  <c r="AA1040" i="14" s="1"/>
  <c r="Z1041" i="14"/>
  <c r="AA1041" i="14" s="1"/>
  <c r="Z1042" i="14"/>
  <c r="AA1042" i="14" s="1"/>
  <c r="Z1043" i="14"/>
  <c r="Z1044" i="14"/>
  <c r="AA1044" i="14" s="1"/>
  <c r="Z1045" i="14"/>
  <c r="Z1046" i="14"/>
  <c r="AA1046" i="14" s="1"/>
  <c r="Z1047" i="14"/>
  <c r="Z1048" i="14"/>
  <c r="Z1049" i="14"/>
  <c r="AA1049" i="14" s="1"/>
  <c r="Z1050" i="14"/>
  <c r="AA1050" i="14" s="1"/>
  <c r="Z1051" i="14"/>
  <c r="Z1052" i="14"/>
  <c r="AA1052" i="14" s="1"/>
  <c r="Z1056" i="14"/>
  <c r="Z1057" i="14"/>
  <c r="AA1057" i="14" s="1"/>
  <c r="Z1058" i="14"/>
  <c r="Z1059" i="14"/>
  <c r="AA1059" i="14" s="1"/>
  <c r="Z1060" i="14"/>
  <c r="AA1060" i="14" s="1"/>
  <c r="Z1061" i="14"/>
  <c r="AA1061" i="14" s="1"/>
  <c r="Z1062" i="14"/>
  <c r="Z1063" i="14"/>
  <c r="AA1063" i="14" s="1"/>
  <c r="Z1064" i="14"/>
  <c r="Z1065" i="14"/>
  <c r="AA1065" i="14" s="1"/>
  <c r="Z1066" i="14"/>
  <c r="Z1067" i="14"/>
  <c r="Z1068" i="14"/>
  <c r="Z1069" i="14"/>
  <c r="AA1069" i="14" s="1"/>
  <c r="Z1070" i="14"/>
  <c r="Z1071" i="14"/>
  <c r="AA1071" i="14" s="1"/>
  <c r="Z1072" i="14"/>
  <c r="AA1072" i="14" s="1"/>
  <c r="Z1073" i="14"/>
  <c r="AA1073" i="14" s="1"/>
  <c r="Z1074" i="14"/>
  <c r="Z1078" i="14"/>
  <c r="AA1078" i="14" s="1"/>
  <c r="Z1079" i="14"/>
  <c r="Z1080" i="14"/>
  <c r="AA1080" i="14" s="1"/>
  <c r="Z1081" i="14"/>
  <c r="Z1082" i="14"/>
  <c r="AA1082" i="14" s="1"/>
  <c r="Z1083" i="14"/>
  <c r="AA1083" i="14" s="1"/>
  <c r="Z1084" i="14"/>
  <c r="AA1084" i="14" s="1"/>
  <c r="Z1085" i="14"/>
  <c r="Z1086" i="14"/>
  <c r="Z1087" i="14"/>
  <c r="Z1088" i="14"/>
  <c r="AA1088" i="14" s="1"/>
  <c r="Z1089" i="14"/>
  <c r="Z1090" i="14"/>
  <c r="AA1090" i="14" s="1"/>
  <c r="Z1091" i="14"/>
  <c r="AA1091" i="14" s="1"/>
  <c r="Z1092" i="14"/>
  <c r="AA1092" i="14" s="1"/>
  <c r="Z1093" i="14"/>
  <c r="Z1094" i="14"/>
  <c r="AA1094" i="14" s="1"/>
  <c r="Z1095" i="14"/>
  <c r="Z1098" i="14"/>
  <c r="AA1098" i="14" s="1"/>
  <c r="Z1099" i="14"/>
  <c r="Z1100" i="14"/>
  <c r="AA1100" i="14" s="1"/>
  <c r="Z1101" i="14"/>
  <c r="Z1102" i="14"/>
  <c r="AA1102" i="14" s="1"/>
  <c r="Z1103" i="14"/>
  <c r="Z1104" i="14"/>
  <c r="Z1105" i="14"/>
  <c r="Z1106" i="14"/>
  <c r="AA1106" i="14" s="1"/>
  <c r="Z1107" i="14"/>
  <c r="Z1108" i="14"/>
  <c r="AA1108" i="14" s="1"/>
  <c r="Z1109" i="14"/>
  <c r="Z1110" i="14"/>
  <c r="AA1110" i="14" s="1"/>
  <c r="Z1111" i="14"/>
  <c r="Z1112" i="14"/>
  <c r="AA1112" i="14" s="1"/>
  <c r="Z1113" i="14"/>
  <c r="Z1114" i="14"/>
  <c r="AA1114" i="14" s="1"/>
  <c r="Z1115" i="14"/>
  <c r="Z1116" i="14"/>
  <c r="AA1116" i="14" s="1"/>
  <c r="Z1117" i="14"/>
  <c r="Z1118" i="14"/>
  <c r="AA1118" i="14" s="1"/>
  <c r="Z1121" i="14"/>
  <c r="Z1122" i="14"/>
  <c r="Z1123" i="14"/>
  <c r="Z1124" i="14"/>
  <c r="AA1124" i="14" s="1"/>
  <c r="Z1125" i="14"/>
  <c r="Z1126" i="14"/>
  <c r="AA1126" i="14" s="1"/>
  <c r="Z1127" i="14"/>
  <c r="Z1128" i="14"/>
  <c r="AA1128" i="14" s="1"/>
  <c r="Z1129" i="14"/>
  <c r="Z1130" i="14"/>
  <c r="AA1130" i="14" s="1"/>
  <c r="Z1131" i="14"/>
  <c r="Z1132" i="14"/>
  <c r="AA1132" i="14" s="1"/>
  <c r="Z1133" i="14"/>
  <c r="Z1134" i="14"/>
  <c r="AA1134" i="14" s="1"/>
  <c r="Z1135" i="14"/>
  <c r="Z1136" i="14"/>
  <c r="AA1136" i="14" s="1"/>
  <c r="Z1137" i="14"/>
  <c r="Z1138" i="14"/>
  <c r="Z1139" i="14"/>
  <c r="Z1140" i="14"/>
  <c r="AA1140" i="14" s="1"/>
  <c r="Z1141" i="14"/>
  <c r="Z1144" i="14"/>
  <c r="AA1144" i="14" s="1"/>
  <c r="Z1145" i="14"/>
  <c r="Z1146" i="14"/>
  <c r="AA1146" i="14" s="1"/>
  <c r="Z1147" i="14"/>
  <c r="Z1148" i="14"/>
  <c r="AA1148" i="14" s="1"/>
  <c r="Z1149" i="14"/>
  <c r="Z1150" i="14"/>
  <c r="AA1150" i="14" s="1"/>
  <c r="Z1151" i="14"/>
  <c r="Z1152" i="14"/>
  <c r="AA1152" i="14" s="1"/>
  <c r="Z1153" i="14"/>
  <c r="Z1154" i="14"/>
  <c r="AA1154" i="14" s="1"/>
  <c r="Z1155" i="14"/>
  <c r="Z1156" i="14"/>
  <c r="Z1157" i="14"/>
  <c r="Z1158" i="14"/>
  <c r="AA1158" i="14" s="1"/>
  <c r="Z1159" i="14"/>
  <c r="Z1160" i="14"/>
  <c r="AA1160" i="14" s="1"/>
  <c r="Z1161" i="14"/>
  <c r="Z1162" i="14"/>
  <c r="AA1162" i="14" s="1"/>
  <c r="Z1163" i="14"/>
  <c r="Z1164" i="14"/>
  <c r="AA1164" i="14" s="1"/>
  <c r="Z1167" i="14"/>
  <c r="Z1168" i="14"/>
  <c r="AA1168" i="14" s="1"/>
  <c r="Z1169" i="14"/>
  <c r="Z1170" i="14"/>
  <c r="AA1170" i="14" s="1"/>
  <c r="Z1171" i="14"/>
  <c r="Z1172" i="14"/>
  <c r="AA1172" i="14" s="1"/>
  <c r="Z1173" i="14"/>
  <c r="Z1174" i="14"/>
  <c r="Z1175" i="14"/>
  <c r="Z1176" i="14"/>
  <c r="AA1176" i="14" s="1"/>
  <c r="Z1177" i="14"/>
  <c r="Z1178" i="14"/>
  <c r="AA1178" i="14" s="1"/>
  <c r="Z1179" i="14"/>
  <c r="Z1180" i="14"/>
  <c r="AA1180" i="14" s="1"/>
  <c r="Z1181" i="14"/>
  <c r="Z1182" i="14"/>
  <c r="AA1182" i="14" s="1"/>
  <c r="Z1183" i="14"/>
  <c r="Z1184" i="14"/>
  <c r="AA1184" i="14" s="1"/>
  <c r="Z1185" i="14"/>
  <c r="Z1186" i="14"/>
  <c r="AA1186" i="14" s="1"/>
  <c r="Z1187" i="14"/>
  <c r="Z1190" i="14"/>
  <c r="AA1190" i="14" s="1"/>
  <c r="Z1191" i="14"/>
  <c r="Z1192" i="14"/>
  <c r="Z1193" i="14"/>
  <c r="Z1194" i="14"/>
  <c r="AA1194" i="14" s="1"/>
  <c r="Z1195" i="14"/>
  <c r="Z1196" i="14"/>
  <c r="AA1196" i="14" s="1"/>
  <c r="Z1197" i="14"/>
  <c r="Z1198" i="14"/>
  <c r="AA1198" i="14" s="1"/>
  <c r="Z1199" i="14"/>
  <c r="Z1200" i="14"/>
  <c r="AA1200" i="14" s="1"/>
  <c r="Z1201" i="14"/>
  <c r="Z1202" i="14"/>
  <c r="AA1202" i="14" s="1"/>
  <c r="Z1203" i="14"/>
  <c r="Z1204" i="14"/>
  <c r="AA1204" i="14" s="1"/>
  <c r="Z1205" i="14"/>
  <c r="Z1206" i="14"/>
  <c r="AA1206" i="14" s="1"/>
  <c r="Z1207" i="14"/>
  <c r="Z1208" i="14"/>
  <c r="Z1209" i="14"/>
  <c r="Z1210" i="14"/>
  <c r="AA1210" i="14" s="1"/>
  <c r="Z1213" i="14"/>
  <c r="Z1214" i="14"/>
  <c r="AA1214" i="14" s="1"/>
  <c r="Z1215" i="14"/>
  <c r="Z1216" i="14"/>
  <c r="AA1216" i="14" s="1"/>
  <c r="Z1217" i="14"/>
  <c r="Z1218" i="14"/>
  <c r="AA1218" i="14" s="1"/>
  <c r="Z1219" i="14"/>
  <c r="Z1220" i="14"/>
  <c r="AA1220" i="14" s="1"/>
  <c r="Z1221" i="14"/>
  <c r="Z1222" i="14"/>
  <c r="AA1222" i="14" s="1"/>
  <c r="Z1223" i="14"/>
  <c r="Z1224" i="14"/>
  <c r="AA1224" i="14" s="1"/>
  <c r="Z1225" i="14"/>
  <c r="Z1226" i="14"/>
  <c r="Z1227" i="14"/>
  <c r="Z1228" i="14"/>
  <c r="AA1228" i="14" s="1"/>
  <c r="Z1229" i="14"/>
  <c r="Z1230" i="14"/>
  <c r="AA1230" i="14" s="1"/>
  <c r="Z1231" i="14"/>
  <c r="Z1232" i="14"/>
  <c r="AA1232" i="14" s="1"/>
  <c r="Z1233" i="14"/>
  <c r="Z1236" i="14"/>
  <c r="AA1236" i="14" s="1"/>
  <c r="Z1237" i="14"/>
  <c r="Z1238" i="14"/>
  <c r="AA1238" i="14" s="1"/>
  <c r="Z1239" i="14"/>
  <c r="Z1240" i="14"/>
  <c r="AA1240" i="14" s="1"/>
  <c r="Z1241" i="14"/>
  <c r="Z1242" i="14"/>
  <c r="AA1242" i="14" s="1"/>
  <c r="Z1243" i="14"/>
  <c r="Z1244" i="14"/>
  <c r="Z1245" i="14"/>
  <c r="Z1246" i="14"/>
  <c r="AA1246" i="14" s="1"/>
  <c r="Z1247" i="14"/>
  <c r="Z1248" i="14"/>
  <c r="AA1248" i="14" s="1"/>
  <c r="Z1249" i="14"/>
  <c r="Z1250" i="14"/>
  <c r="AA1250" i="14" s="1"/>
  <c r="Z1251" i="14"/>
  <c r="Z1252" i="14"/>
  <c r="AA1252" i="14" s="1"/>
  <c r="Z1253" i="14"/>
  <c r="Z1254" i="14"/>
  <c r="AA1254" i="14" s="1"/>
  <c r="Z1255" i="14"/>
  <c r="Z1256" i="14"/>
  <c r="AA1256" i="14" s="1"/>
  <c r="Z1259" i="14"/>
  <c r="Z1260" i="14"/>
  <c r="AA1260" i="14" s="1"/>
  <c r="Z1261" i="14"/>
  <c r="Z1262" i="14"/>
  <c r="Z1263" i="14"/>
  <c r="Z1264" i="14"/>
  <c r="AA1264" i="14" s="1"/>
  <c r="Z1265" i="14"/>
  <c r="Z1266" i="14"/>
  <c r="AA1266" i="14" s="1"/>
  <c r="Z1267" i="14"/>
  <c r="Z1268" i="14"/>
  <c r="AA1268" i="14" s="1"/>
  <c r="Z1269" i="14"/>
  <c r="Z1270" i="14"/>
  <c r="AA1270" i="14" s="1"/>
  <c r="Z1271" i="14"/>
  <c r="Z1272" i="14"/>
  <c r="AA1272" i="14" s="1"/>
  <c r="Z1273" i="14"/>
  <c r="Z1274" i="14"/>
  <c r="AA1274" i="14" s="1"/>
  <c r="Z1275" i="14"/>
  <c r="Z1276" i="14"/>
  <c r="AA1276" i="14" s="1"/>
  <c r="Z1277" i="14"/>
  <c r="Z1278" i="14"/>
  <c r="Z1279" i="14"/>
  <c r="Z1280" i="14"/>
  <c r="AA1280" i="14" s="1"/>
  <c r="Z1281" i="14"/>
  <c r="Z1286" i="14"/>
  <c r="AA1286" i="14" s="1"/>
  <c r="Z1287" i="14"/>
  <c r="Z1288" i="14"/>
  <c r="AA1288" i="14" s="1"/>
  <c r="Z1289" i="14"/>
  <c r="Z1290" i="14"/>
  <c r="AA1290" i="14" s="1"/>
  <c r="Z1291" i="14"/>
  <c r="Z1292" i="14"/>
  <c r="AA1292" i="14" s="1"/>
  <c r="Z1293" i="14"/>
  <c r="Z1294" i="14"/>
  <c r="AA1294" i="14" s="1"/>
  <c r="Z1295" i="14"/>
  <c r="Z1296" i="14"/>
  <c r="AA1296" i="14" s="1"/>
  <c r="Z1297" i="14"/>
  <c r="Z1298" i="14"/>
  <c r="Z1299" i="14"/>
  <c r="Z1300" i="14"/>
  <c r="AA1300" i="14" s="1"/>
  <c r="Z1301" i="14"/>
  <c r="Z1302" i="14"/>
  <c r="AA1302" i="14" s="1"/>
  <c r="Z1303" i="14"/>
  <c r="Z1308" i="14"/>
  <c r="AA1308" i="14" s="1"/>
  <c r="Z1309" i="14"/>
  <c r="Z1310" i="14"/>
  <c r="AA1310" i="14" s="1"/>
  <c r="Z1311" i="14"/>
  <c r="Z1312" i="14"/>
  <c r="AA1312" i="14" s="1"/>
  <c r="Z1313" i="14"/>
  <c r="Z1314" i="14"/>
  <c r="AA1314" i="14" s="1"/>
  <c r="Z1315" i="14"/>
  <c r="Z1316" i="14"/>
  <c r="AA1316" i="14" s="1"/>
  <c r="Z1317" i="14"/>
  <c r="Z1318" i="14"/>
  <c r="Z1319" i="14"/>
  <c r="Z1320" i="14"/>
  <c r="AA1320" i="14" s="1"/>
  <c r="Z1321" i="14"/>
  <c r="Z1322" i="14"/>
  <c r="AA1322" i="14" s="1"/>
  <c r="Z1323" i="14"/>
  <c r="Z1324" i="14"/>
  <c r="AA1324" i="14" s="1"/>
  <c r="Z1325" i="14"/>
  <c r="Z1330" i="14"/>
  <c r="AA1330" i="14" s="1"/>
  <c r="Z1331" i="14"/>
  <c r="Z1332" i="14"/>
  <c r="AA1332" i="14" s="1"/>
  <c r="Z1333" i="14"/>
  <c r="Z1334" i="14"/>
  <c r="AA1334" i="14" s="1"/>
  <c r="Z1335" i="14"/>
  <c r="Z1336" i="14"/>
  <c r="AA1336" i="14" s="1"/>
  <c r="Z1337" i="14"/>
  <c r="Z1338" i="14"/>
  <c r="Z1339" i="14"/>
  <c r="Z1340" i="14"/>
  <c r="AA1340" i="14" s="1"/>
  <c r="Z1341" i="14"/>
  <c r="Z1342" i="14"/>
  <c r="AA1342" i="14" s="1"/>
  <c r="Z1343" i="14"/>
  <c r="Z1344" i="14"/>
  <c r="AA1344" i="14" s="1"/>
  <c r="Z1345" i="14"/>
  <c r="Z1346" i="14"/>
  <c r="AA1346" i="14" s="1"/>
  <c r="Z1347" i="14"/>
  <c r="Z1352" i="14"/>
  <c r="AA1352" i="14" s="1"/>
  <c r="Z1353" i="14"/>
  <c r="Z1354" i="14"/>
  <c r="AA1354" i="14" s="1"/>
  <c r="Z1355" i="14"/>
  <c r="Z1356" i="14"/>
  <c r="AA1356" i="14" s="1"/>
  <c r="Z1357" i="14"/>
  <c r="Z1358" i="14"/>
  <c r="Z1359" i="14"/>
  <c r="Z1360" i="14"/>
  <c r="AA1360" i="14" s="1"/>
  <c r="Z1361" i="14"/>
  <c r="Z1362" i="14"/>
  <c r="AA1362" i="14" s="1"/>
  <c r="Z1363" i="14"/>
  <c r="Z1364" i="14"/>
  <c r="AA1364" i="14" s="1"/>
  <c r="Z1365" i="14"/>
  <c r="Z1366" i="14"/>
  <c r="AA1366" i="14" s="1"/>
  <c r="Z1367" i="14"/>
  <c r="Z1368" i="14"/>
  <c r="AA1368" i="14" s="1"/>
  <c r="Z1369" i="14"/>
  <c r="Z1374" i="14"/>
  <c r="AA1374" i="14" s="1"/>
  <c r="Z1375" i="14"/>
  <c r="Z1376" i="14"/>
  <c r="AA1376" i="14" s="1"/>
  <c r="Z1377" i="14"/>
  <c r="Z1378" i="14"/>
  <c r="Z1379" i="14"/>
  <c r="Z1380" i="14"/>
  <c r="AA1380" i="14" s="1"/>
  <c r="Z1381" i="14"/>
  <c r="Z1382" i="14"/>
  <c r="AA1382" i="14" s="1"/>
  <c r="Z1383" i="14"/>
  <c r="Z1384" i="14"/>
  <c r="AA1384" i="14" s="1"/>
  <c r="Z1385" i="14"/>
  <c r="Z1386" i="14"/>
  <c r="AA1386" i="14" s="1"/>
  <c r="Z1387" i="14"/>
  <c r="Z1388" i="14"/>
  <c r="AA1388" i="14" s="1"/>
  <c r="Z1389" i="14"/>
  <c r="Z1390" i="14"/>
  <c r="AA1390" i="14" s="1"/>
  <c r="Z1391" i="14"/>
  <c r="Z1396" i="14"/>
  <c r="AA1396" i="14" s="1"/>
  <c r="Z1397" i="14"/>
  <c r="Z1398" i="14"/>
  <c r="Z1399" i="14"/>
  <c r="Z1400" i="14"/>
  <c r="AA1400" i="14" s="1"/>
  <c r="Z1401" i="14"/>
  <c r="Z1402" i="14"/>
  <c r="AA1402" i="14" s="1"/>
  <c r="Z1403" i="14"/>
  <c r="Z1404" i="14"/>
  <c r="AA1404" i="14" s="1"/>
  <c r="Z1405" i="14"/>
  <c r="Z1406" i="14"/>
  <c r="AA1406" i="14" s="1"/>
  <c r="Z1407" i="14"/>
  <c r="Z1408" i="14"/>
  <c r="AA1408" i="14" s="1"/>
  <c r="Z1409" i="14"/>
  <c r="Z1410" i="14"/>
  <c r="AA1410" i="14" s="1"/>
  <c r="Z1411" i="14"/>
  <c r="Z1412" i="14"/>
  <c r="AA1412" i="14" s="1"/>
  <c r="Z1413" i="14"/>
  <c r="Z1418" i="14"/>
  <c r="Z1419" i="14"/>
  <c r="Z1420" i="14"/>
  <c r="AA1420" i="14" s="1"/>
  <c r="Z1421" i="14"/>
  <c r="Z1422" i="14"/>
  <c r="AA1422" i="14" s="1"/>
  <c r="Z1423" i="14"/>
  <c r="Z1424" i="14"/>
  <c r="AA1424" i="14" s="1"/>
  <c r="Z1425" i="14"/>
  <c r="Z1426" i="14"/>
  <c r="AA1426" i="14" s="1"/>
  <c r="Z1427" i="14"/>
  <c r="Z1428" i="14"/>
  <c r="AA1428" i="14" s="1"/>
  <c r="Z1429" i="14"/>
  <c r="Z1430" i="14"/>
  <c r="AA1430" i="14" s="1"/>
  <c r="Z1431" i="14"/>
  <c r="Z1432" i="14"/>
  <c r="AA1432" i="14" s="1"/>
  <c r="Z1433" i="14"/>
  <c r="Z1434" i="14"/>
  <c r="Z1435" i="14"/>
  <c r="Z1440" i="14"/>
  <c r="AA1440" i="14" s="1"/>
  <c r="Z1441" i="14"/>
  <c r="Z1442" i="14"/>
  <c r="AA1442" i="14" s="1"/>
  <c r="Z1443" i="14"/>
  <c r="Z1444" i="14"/>
  <c r="AA1444" i="14" s="1"/>
  <c r="Z1445" i="14"/>
  <c r="Z1446" i="14"/>
  <c r="AA1446" i="14" s="1"/>
  <c r="Z1447" i="14"/>
  <c r="Z1448" i="14"/>
  <c r="AA1448" i="14" s="1"/>
  <c r="Z1449" i="14"/>
  <c r="Z1450" i="14"/>
  <c r="AA1450" i="14" s="1"/>
  <c r="Z1451" i="14"/>
  <c r="Z1452" i="14"/>
  <c r="AA1452" i="14" s="1"/>
  <c r="Z1453" i="14"/>
  <c r="Z1454" i="14"/>
  <c r="Z1455" i="14"/>
  <c r="AA1455" i="14" s="1"/>
  <c r="Z1458" i="14"/>
  <c r="AA1458" i="14" s="1"/>
  <c r="Z1459" i="14"/>
  <c r="Z1460" i="14"/>
  <c r="AA1460" i="14" s="1"/>
  <c r="Z1461" i="14"/>
  <c r="Z1462" i="14"/>
  <c r="AA1462" i="14" s="1"/>
  <c r="Z1463" i="14"/>
  <c r="Z1464" i="14"/>
  <c r="AA1464" i="14" s="1"/>
  <c r="Z1465" i="14"/>
  <c r="AA1465" i="14" s="1"/>
  <c r="Z1466" i="14"/>
  <c r="AA1466" i="14" s="1"/>
  <c r="Z1467" i="14"/>
  <c r="Z1468" i="14"/>
  <c r="AA1468" i="14" s="1"/>
  <c r="Z1469" i="14"/>
  <c r="Z1470" i="14"/>
  <c r="AA1470" i="14" s="1"/>
  <c r="Z1471" i="14"/>
  <c r="Z1472" i="14"/>
  <c r="Z1473" i="14"/>
  <c r="AA1473" i="14" s="1"/>
  <c r="Z1474" i="14"/>
  <c r="AA1474" i="14" s="1"/>
  <c r="Z1475" i="14"/>
  <c r="Z1476" i="14"/>
  <c r="AA1476" i="14" s="1"/>
  <c r="Z1477" i="14"/>
  <c r="Z1478" i="14"/>
  <c r="AA1478" i="14" s="1"/>
  <c r="Z1481" i="14"/>
  <c r="Z1482" i="14"/>
  <c r="AA1482" i="14" s="1"/>
  <c r="Z1483" i="14"/>
  <c r="AA1483" i="14" s="1"/>
  <c r="Z1484" i="14"/>
  <c r="AA1484" i="14" s="1"/>
  <c r="Z1485" i="14"/>
  <c r="Z1486" i="14"/>
  <c r="AA1486" i="14" s="1"/>
  <c r="Z1487" i="14"/>
  <c r="Z1488" i="14"/>
  <c r="AA1488" i="14" s="1"/>
  <c r="Z1489" i="14"/>
  <c r="Z1490" i="14"/>
  <c r="Z1491" i="14"/>
  <c r="Z1492" i="14"/>
  <c r="AA1492" i="14" s="1"/>
  <c r="Z1493" i="14"/>
  <c r="Z1494" i="14"/>
  <c r="AA1494" i="14" s="1"/>
  <c r="Z1495" i="14"/>
  <c r="AA1495" i="14" s="1"/>
  <c r="Z1496" i="14"/>
  <c r="AA1496" i="14" s="1"/>
  <c r="Z1497" i="14"/>
  <c r="Z1498" i="14"/>
  <c r="AA1498" i="14" s="1"/>
  <c r="Z1499" i="14"/>
  <c r="Z1500" i="14"/>
  <c r="AA1500" i="14" s="1"/>
  <c r="Z1501" i="14"/>
  <c r="Z1504" i="14"/>
  <c r="AA1504" i="14" s="1"/>
  <c r="Z1505" i="14"/>
  <c r="AA1505" i="14" s="1"/>
  <c r="Z1506" i="14"/>
  <c r="AA1506" i="14" s="1"/>
  <c r="Z1507" i="14"/>
  <c r="Z1508" i="14"/>
  <c r="Z1509" i="14"/>
  <c r="Z1510" i="14"/>
  <c r="AA1510" i="14" s="1"/>
  <c r="Z1511" i="14"/>
  <c r="Z1512" i="14"/>
  <c r="AA1512" i="14" s="1"/>
  <c r="Z1513" i="14"/>
  <c r="AA1513" i="14" s="1"/>
  <c r="Z1514" i="14"/>
  <c r="AA1514" i="14" s="1"/>
  <c r="Z1515" i="14"/>
  <c r="Z1516" i="14"/>
  <c r="AA1516" i="14" s="1"/>
  <c r="Z1517" i="14"/>
  <c r="Z1518" i="14"/>
  <c r="AA1518" i="14" s="1"/>
  <c r="Z1519" i="14"/>
  <c r="Z1520" i="14"/>
  <c r="AA1520" i="14" s="1"/>
  <c r="Z1521" i="14"/>
  <c r="AA1521" i="14" s="1"/>
  <c r="Z1522" i="14"/>
  <c r="AA1522" i="14" s="1"/>
  <c r="Z1523" i="14"/>
  <c r="Z1524" i="14"/>
  <c r="Z1527" i="14"/>
  <c r="AA1527" i="14" s="1"/>
  <c r="Z1528" i="14"/>
  <c r="AA1528" i="14" s="1"/>
  <c r="Z1529" i="14"/>
  <c r="Z1530" i="14"/>
  <c r="AA1530" i="14" s="1"/>
  <c r="Z1531" i="14"/>
  <c r="Z1532" i="14"/>
  <c r="AA1532" i="14" s="1"/>
  <c r="Z1533" i="14"/>
  <c r="Z1534" i="14"/>
  <c r="AA1534" i="14" s="1"/>
  <c r="Z1535" i="14"/>
  <c r="AA1535" i="14" s="1"/>
  <c r="Z1536" i="14"/>
  <c r="AA1536" i="14" s="1"/>
  <c r="Z1537" i="14"/>
  <c r="Z1538" i="14"/>
  <c r="AA1538" i="14" s="1"/>
  <c r="Z1539" i="14"/>
  <c r="Z1540" i="14"/>
  <c r="AA1540" i="14" s="1"/>
  <c r="Z1541" i="14"/>
  <c r="Z1542" i="14"/>
  <c r="Z1543" i="14"/>
  <c r="AA1543" i="14" s="1"/>
  <c r="Z1544" i="14"/>
  <c r="AA1544" i="14" s="1"/>
  <c r="Z1545" i="14"/>
  <c r="Z1546" i="14"/>
  <c r="AA1546" i="14" s="1"/>
  <c r="Z1547" i="14"/>
  <c r="Z1550" i="14"/>
  <c r="AA1550" i="14" s="1"/>
  <c r="Z1551" i="14"/>
  <c r="Z1552" i="14"/>
  <c r="AA1552" i="14" s="1"/>
  <c r="Z1553" i="14"/>
  <c r="AA1553" i="14" s="1"/>
  <c r="Z1554" i="14"/>
  <c r="AA1554" i="14" s="1"/>
  <c r="Z1555" i="14"/>
  <c r="Z1556" i="14"/>
  <c r="AA1556" i="14" s="1"/>
  <c r="Z1557" i="14"/>
  <c r="Z1558" i="14"/>
  <c r="AA1558" i="14" s="1"/>
  <c r="Z1559" i="14"/>
  <c r="Z1560" i="14"/>
  <c r="Z1561" i="14"/>
  <c r="Z1562" i="14"/>
  <c r="AA1562" i="14" s="1"/>
  <c r="Z1563" i="14"/>
  <c r="Z1564" i="14"/>
  <c r="AA1564" i="14" s="1"/>
  <c r="Z1565" i="14"/>
  <c r="AA1565" i="14" s="1"/>
  <c r="Z1566" i="14"/>
  <c r="AA1566" i="14" s="1"/>
  <c r="Z1567" i="14"/>
  <c r="Z1568" i="14"/>
  <c r="AA1568" i="14" s="1"/>
  <c r="Z1569" i="14"/>
  <c r="Z1570" i="14"/>
  <c r="AA1570" i="14" s="1"/>
  <c r="Z1573" i="14"/>
  <c r="Z1574" i="14"/>
  <c r="AA1574" i="14" s="1"/>
  <c r="Z1575" i="14"/>
  <c r="AA1575" i="14" s="1"/>
  <c r="Z1576" i="14"/>
  <c r="AA1576" i="14" s="1"/>
  <c r="Z1577" i="14"/>
  <c r="Z1578" i="14"/>
  <c r="Z1579" i="14"/>
  <c r="Z1580" i="14"/>
  <c r="AA1580" i="14" s="1"/>
  <c r="Z1581" i="14"/>
  <c r="Z1582" i="14"/>
  <c r="AA1582" i="14" s="1"/>
  <c r="Z1583" i="14"/>
  <c r="AA1583" i="14" s="1"/>
  <c r="Z1584" i="14"/>
  <c r="AA1584" i="14" s="1"/>
  <c r="Z1585" i="14"/>
  <c r="Z1586" i="14"/>
  <c r="AA1586" i="14" s="1"/>
  <c r="Z1587" i="14"/>
  <c r="Z1588" i="14"/>
  <c r="AA1588" i="14" s="1"/>
  <c r="Z1589" i="14"/>
  <c r="Z1590" i="14"/>
  <c r="AA1590" i="14" s="1"/>
  <c r="Z1591" i="14"/>
  <c r="AA1591" i="14" s="1"/>
  <c r="Z1592" i="14"/>
  <c r="AA1592" i="14" s="1"/>
  <c r="Z1593" i="14"/>
  <c r="Z1596" i="14"/>
  <c r="Z1597" i="14"/>
  <c r="AA1597" i="14" s="1"/>
  <c r="Z1598" i="14"/>
  <c r="AA1598" i="14" s="1"/>
  <c r="Z1599" i="14"/>
  <c r="Z1600" i="14"/>
  <c r="AA1600" i="14" s="1"/>
  <c r="Z1601" i="14"/>
  <c r="Z1602" i="14"/>
  <c r="AA1602" i="14" s="1"/>
  <c r="Z1603" i="14"/>
  <c r="Z1604" i="14"/>
  <c r="AA1604" i="14" s="1"/>
  <c r="Z1605" i="14"/>
  <c r="AA1605" i="14" s="1"/>
  <c r="Z1606" i="14"/>
  <c r="AA1606" i="14" s="1"/>
  <c r="Z1607" i="14"/>
  <c r="Z1608" i="14"/>
  <c r="AA1608" i="14" s="1"/>
  <c r="Z1609" i="14"/>
  <c r="Z1610" i="14"/>
  <c r="AA1610" i="14" s="1"/>
  <c r="Z1611" i="14"/>
  <c r="Z1612" i="14"/>
  <c r="Z1613" i="14"/>
  <c r="AA1613" i="14" s="1"/>
  <c r="Z1614" i="14"/>
  <c r="AA1614" i="14" s="1"/>
  <c r="Z1615" i="14"/>
  <c r="Z1616" i="14"/>
  <c r="AA1616" i="14" s="1"/>
  <c r="Z1619" i="14"/>
  <c r="Z1620" i="14"/>
  <c r="AA1620" i="14" s="1"/>
  <c r="Z1621" i="14"/>
  <c r="Z1622" i="14"/>
  <c r="AA1622" i="14" s="1"/>
  <c r="Z1623" i="14"/>
  <c r="AA1623" i="14" s="1"/>
  <c r="Z1624" i="14"/>
  <c r="AA1624" i="14" s="1"/>
  <c r="Z1625" i="14"/>
  <c r="Z1626" i="14"/>
  <c r="AA1626" i="14" s="1"/>
  <c r="Z1627" i="14"/>
  <c r="Z1628" i="14"/>
  <c r="AA1628" i="14" s="1"/>
  <c r="Z1629" i="14"/>
  <c r="Z1630" i="14"/>
  <c r="Z1631" i="14"/>
  <c r="Z1632" i="14"/>
  <c r="AA1632" i="14" s="1"/>
  <c r="Z1633" i="14"/>
  <c r="Z1634" i="14"/>
  <c r="AA1634" i="14" s="1"/>
  <c r="Z1635" i="14"/>
  <c r="AA1635" i="14" s="1"/>
  <c r="Z1636" i="14"/>
  <c r="AA1636" i="14" s="1"/>
  <c r="Z1637" i="14"/>
  <c r="Z1638" i="14"/>
  <c r="AA1638" i="14" s="1"/>
  <c r="Z1639" i="14"/>
  <c r="Z1640" i="14"/>
  <c r="AA1640" i="14" s="1"/>
  <c r="Z1644" i="14"/>
  <c r="Z1645" i="14"/>
  <c r="AA1645" i="14" s="1"/>
  <c r="Z1646" i="14"/>
  <c r="AA1646" i="14" s="1"/>
  <c r="Z1647" i="14"/>
  <c r="AA1647" i="14" s="1"/>
  <c r="Z1648" i="14"/>
  <c r="Z1649" i="14"/>
  <c r="Z1650" i="14"/>
  <c r="Z1651" i="14"/>
  <c r="AA1651" i="14" s="1"/>
  <c r="Z1652" i="14"/>
  <c r="Z1653" i="14"/>
  <c r="AA1653" i="14" s="1"/>
  <c r="Z1654" i="14"/>
  <c r="AA1654" i="14" s="1"/>
  <c r="Z1655" i="14"/>
  <c r="AA1655" i="14" s="1"/>
  <c r="Z1656" i="14"/>
  <c r="Z1657" i="14"/>
  <c r="AA1657" i="14" s="1"/>
  <c r="Z1658" i="14"/>
  <c r="Z1659" i="14"/>
  <c r="AA1659" i="14" s="1"/>
  <c r="Z1660" i="14"/>
  <c r="Z1661" i="14"/>
  <c r="AA1661" i="14" s="1"/>
  <c r="Z1665" i="14"/>
  <c r="AA1665" i="14" s="1"/>
  <c r="Z1666" i="14"/>
  <c r="AA1666" i="14" s="1"/>
  <c r="Z1667" i="14"/>
  <c r="Z1668" i="14"/>
  <c r="Z1669" i="14"/>
  <c r="AA1669" i="14" s="1"/>
  <c r="Z1670" i="14"/>
  <c r="AA1670" i="14" s="1"/>
  <c r="Z1671" i="14"/>
  <c r="Z1672" i="14"/>
  <c r="AA1672" i="14" s="1"/>
  <c r="Z1673" i="14"/>
  <c r="Z1674" i="14"/>
  <c r="AA1674" i="14" s="1"/>
  <c r="Z1675" i="14"/>
  <c r="Z1676" i="14"/>
  <c r="AA1676" i="14" s="1"/>
  <c r="Z1677" i="14"/>
  <c r="AA1677" i="14" s="1"/>
  <c r="Z1678" i="14"/>
  <c r="AA1678" i="14" s="1"/>
  <c r="Z1679" i="14"/>
  <c r="Z1680" i="14"/>
  <c r="AA1680" i="14" s="1"/>
  <c r="Z1681" i="14"/>
  <c r="Z1682" i="14"/>
  <c r="AA1682" i="14" s="1"/>
  <c r="Z1686" i="14"/>
  <c r="Z1687" i="14"/>
  <c r="Z1688" i="14"/>
  <c r="AA1688" i="14" s="1"/>
  <c r="Z1689" i="14"/>
  <c r="AA1689" i="14" s="1"/>
  <c r="Z1690" i="14"/>
  <c r="Z1691" i="14"/>
  <c r="AA1691" i="14" s="1"/>
  <c r="Z1692" i="14"/>
  <c r="Z1693" i="14"/>
  <c r="AA1693" i="14" s="1"/>
  <c r="Z1694" i="14"/>
  <c r="AA1694" i="14" s="1"/>
  <c r="Z1695" i="14"/>
  <c r="AA1695" i="14" s="1"/>
  <c r="Z1696" i="14"/>
  <c r="AA1696" i="14" s="1"/>
  <c r="Z1697" i="14"/>
  <c r="AA1697" i="14" s="1"/>
  <c r="Z1698" i="14"/>
  <c r="Z1699" i="14"/>
  <c r="Z1700" i="14"/>
  <c r="Z1701" i="14"/>
  <c r="AA1701" i="14" s="1"/>
  <c r="Z1702" i="14"/>
  <c r="Z1703" i="14"/>
  <c r="AA1703" i="14" s="1"/>
  <c r="Z1707" i="14"/>
  <c r="AA1707" i="14" s="1"/>
  <c r="Z1708" i="14"/>
  <c r="AA1708" i="14" s="1"/>
  <c r="Z1709" i="14"/>
  <c r="Z1710" i="14"/>
  <c r="AA1710" i="14" s="1"/>
  <c r="Z1711" i="14"/>
  <c r="Z1712" i="14"/>
  <c r="AA1712" i="14" s="1"/>
  <c r="Z1713" i="14"/>
  <c r="AA1713" i="14" s="1"/>
  <c r="Z1714" i="14"/>
  <c r="Z1715" i="14"/>
  <c r="AA1715" i="14" s="1"/>
  <c r="Z1716" i="14"/>
  <c r="AA1716" i="14" s="1"/>
  <c r="Z1717" i="14"/>
  <c r="Z1718" i="14"/>
  <c r="AA1718" i="14" s="1"/>
  <c r="Z1719" i="14"/>
  <c r="Z1720" i="14"/>
  <c r="AA1720" i="14" s="1"/>
  <c r="Z1721" i="14"/>
  <c r="Z1722" i="14"/>
  <c r="AA1722" i="14" s="1"/>
  <c r="Z1723" i="14"/>
  <c r="AA1723" i="14" s="1"/>
  <c r="Z1724" i="14"/>
  <c r="AA1724" i="14" s="1"/>
  <c r="Z1728" i="14"/>
  <c r="Z1729" i="14"/>
  <c r="AA1729" i="14" s="1"/>
  <c r="Z1730" i="14"/>
  <c r="Z1731" i="14"/>
  <c r="AA1731" i="14" s="1"/>
  <c r="Z1732" i="14"/>
  <c r="AA1732" i="14" s="1"/>
  <c r="Z1733" i="14"/>
  <c r="AA1733" i="14" s="1"/>
  <c r="Z1734" i="14"/>
  <c r="AA1734" i="14" s="1"/>
  <c r="Z1735" i="14"/>
  <c r="AA1735" i="14" s="1"/>
  <c r="Z1736" i="14"/>
  <c r="Z1737" i="14"/>
  <c r="AA1737" i="14" s="1"/>
  <c r="Z1738" i="14"/>
  <c r="Z1739" i="14"/>
  <c r="AA1739" i="14" s="1"/>
  <c r="Z1740" i="14"/>
  <c r="Z1741" i="14"/>
  <c r="AA1741" i="14" s="1"/>
  <c r="Z1742" i="14"/>
  <c r="AA1742" i="14" s="1"/>
  <c r="Z1743" i="14"/>
  <c r="AA1743" i="14" s="1"/>
  <c r="Z1744" i="14"/>
  <c r="Z1745" i="14"/>
  <c r="Z1749" i="14"/>
  <c r="Z1750" i="14"/>
  <c r="AA1750" i="14" s="1"/>
  <c r="Z1751" i="14"/>
  <c r="AA1751" i="14" s="1"/>
  <c r="Z1752" i="14"/>
  <c r="AA1752" i="14" s="1"/>
  <c r="Z1753" i="14"/>
  <c r="AA1753" i="14" s="1"/>
  <c r="Z1754" i="14"/>
  <c r="AA1754" i="14" s="1"/>
  <c r="Z1755" i="14"/>
  <c r="Z1756" i="14"/>
  <c r="AA1756" i="14" s="1"/>
  <c r="Z1757" i="14"/>
  <c r="Z1758" i="14"/>
  <c r="AA1758" i="14" s="1"/>
  <c r="Z1759" i="14"/>
  <c r="Z1760" i="14"/>
  <c r="Z1761" i="14"/>
  <c r="AA1761" i="14" s="1"/>
  <c r="Z1762" i="14"/>
  <c r="AA1762" i="14" s="1"/>
  <c r="Z1763" i="14"/>
  <c r="AA1763" i="14" s="1"/>
  <c r="Z1764" i="14"/>
  <c r="AA1764" i="14" s="1"/>
  <c r="Z1765" i="14"/>
  <c r="Z1766" i="14"/>
  <c r="AA1766" i="14" s="1"/>
  <c r="Z1770" i="14"/>
  <c r="AA1770" i="14" s="1"/>
  <c r="Z1771" i="14"/>
  <c r="Z1772" i="14"/>
  <c r="AA1772" i="14" s="1"/>
  <c r="Z1773" i="14"/>
  <c r="AA1773" i="14" s="1"/>
  <c r="Z1774" i="14"/>
  <c r="Z1775" i="14"/>
  <c r="AA1775" i="14" s="1"/>
  <c r="Z1776" i="14"/>
  <c r="Z1777" i="14"/>
  <c r="AA1777" i="14" s="1"/>
  <c r="Z1778" i="14"/>
  <c r="Z1779" i="14"/>
  <c r="AA1779" i="14" s="1"/>
  <c r="Z1780" i="14"/>
  <c r="AA1780" i="14" s="1"/>
  <c r="Z1781" i="14"/>
  <c r="AA1781" i="14" s="1"/>
  <c r="Z1782" i="14"/>
  <c r="AA1782" i="14" s="1"/>
  <c r="Z1783" i="14"/>
  <c r="Z1784" i="14"/>
  <c r="Z1785" i="14"/>
  <c r="AA1785" i="14" s="1"/>
  <c r="Z1786" i="14"/>
  <c r="AA1786" i="14" s="1"/>
  <c r="Z1787" i="14"/>
  <c r="AA1787" i="14" s="1"/>
  <c r="Z1791" i="14"/>
  <c r="Z1792" i="14"/>
  <c r="AA1792" i="14" s="1"/>
  <c r="Z1793" i="14"/>
  <c r="Z1794" i="14"/>
  <c r="AA1794" i="14" s="1"/>
  <c r="Z1795" i="14"/>
  <c r="AA1795" i="14" s="1"/>
  <c r="Z1796" i="14"/>
  <c r="AA1796" i="14" s="1"/>
  <c r="Z1797" i="14"/>
  <c r="Z1798" i="14"/>
  <c r="Z1799" i="14"/>
  <c r="AA1799" i="14" s="1"/>
  <c r="Z1800" i="14"/>
  <c r="AA1800" i="14" s="1"/>
  <c r="Z1801" i="14"/>
  <c r="AA1801" i="14" s="1"/>
  <c r="Z1802" i="14"/>
  <c r="AA1802" i="14" s="1"/>
  <c r="Z1803" i="14"/>
  <c r="AA1803" i="14" s="1"/>
  <c r="Z1804" i="14"/>
  <c r="AA1804" i="14" s="1"/>
  <c r="Z1805" i="14"/>
  <c r="AA1805" i="14" s="1"/>
  <c r="Z1806" i="14"/>
  <c r="Z1807" i="14"/>
  <c r="AA1807" i="14" s="1"/>
  <c r="Z1810" i="14"/>
  <c r="AA1810" i="14" s="1"/>
  <c r="Z1811" i="14"/>
  <c r="Z1812" i="14"/>
  <c r="AA1812" i="14" s="1"/>
  <c r="Z1813" i="14"/>
  <c r="Z1814" i="14"/>
  <c r="AA1814" i="14" s="1"/>
  <c r="Z1815" i="14"/>
  <c r="Z1816" i="14"/>
  <c r="AA1816" i="14" s="1"/>
  <c r="Z1817" i="14"/>
  <c r="AA1817" i="14" s="1"/>
  <c r="Z1818" i="14"/>
  <c r="AA1818" i="14" s="1"/>
  <c r="Z1819" i="14"/>
  <c r="AA1819" i="14" s="1"/>
  <c r="Z1820" i="14"/>
  <c r="AA1820" i="14" s="1"/>
  <c r="Z1821" i="14"/>
  <c r="Z1822" i="14"/>
  <c r="AA1822" i="14" s="1"/>
  <c r="Z1823" i="14"/>
  <c r="AA1823" i="14" s="1"/>
  <c r="Z1824" i="14"/>
  <c r="AA1824" i="14" s="1"/>
  <c r="Z1825" i="14"/>
  <c r="Z1826" i="14"/>
  <c r="AA1826" i="14" s="1"/>
  <c r="Z1827" i="14"/>
  <c r="Z1828" i="14"/>
  <c r="AA1828" i="14" s="1"/>
  <c r="Z1829" i="14"/>
  <c r="AA1829" i="14" s="1"/>
  <c r="Z1830" i="14"/>
  <c r="AA1830" i="14" s="1"/>
  <c r="Z1833" i="14"/>
  <c r="Z1834" i="14"/>
  <c r="Z1835" i="14"/>
  <c r="AA1835" i="14" s="1"/>
  <c r="Z1836" i="14"/>
  <c r="AA1836" i="14" s="1"/>
  <c r="Z1837" i="14"/>
  <c r="AA1837" i="14" s="1"/>
  <c r="Z1838" i="14"/>
  <c r="AA1838" i="14" s="1"/>
  <c r="Z1839" i="14"/>
  <c r="AA1839" i="14" s="1"/>
  <c r="Z1840" i="14"/>
  <c r="AA1840" i="14" s="1"/>
  <c r="Z1841" i="14"/>
  <c r="AA1841" i="14" s="1"/>
  <c r="Z1842" i="14"/>
  <c r="Z1843" i="14"/>
  <c r="Z1844" i="14"/>
  <c r="AA1844" i="14" s="1"/>
  <c r="Z1845" i="14"/>
  <c r="Z1846" i="14"/>
  <c r="AA1846" i="14" s="1"/>
  <c r="Z1847" i="14"/>
  <c r="AA1847" i="14" s="1"/>
  <c r="Z1848" i="14"/>
  <c r="AA1848" i="14" s="1"/>
  <c r="Z1849" i="14"/>
  <c r="Z1850" i="14"/>
  <c r="AA1850" i="14" s="1"/>
  <c r="Z1851" i="14"/>
  <c r="Z1852" i="14"/>
  <c r="AA1852" i="14" s="1"/>
  <c r="Z1853" i="14"/>
  <c r="AA1853" i="14" s="1"/>
  <c r="Z1856" i="14"/>
  <c r="Z1857" i="14"/>
  <c r="AA1857" i="14" s="1"/>
  <c r="Z1858" i="14"/>
  <c r="AA1858" i="14" s="1"/>
  <c r="Z1859" i="14"/>
  <c r="AA1859" i="14" s="1"/>
  <c r="Z1860" i="14"/>
  <c r="AA1860" i="14" s="1"/>
  <c r="Z1861" i="14"/>
  <c r="Z1862" i="14"/>
  <c r="AA1862" i="14" s="1"/>
  <c r="Z1863" i="14"/>
  <c r="Z1864" i="14"/>
  <c r="AA1864" i="14" s="1"/>
  <c r="Z1865" i="14"/>
  <c r="AA1865" i="14" s="1"/>
  <c r="Z1866" i="14"/>
  <c r="AA1866" i="14" s="1"/>
  <c r="Z1867" i="14"/>
  <c r="Z1868" i="14"/>
  <c r="Z1869" i="14"/>
  <c r="Z1870" i="14"/>
  <c r="AA1870" i="14" s="1"/>
  <c r="Z1871" i="14"/>
  <c r="AA1871" i="14" s="1"/>
  <c r="Z1872" i="14"/>
  <c r="AA1872" i="14" s="1"/>
  <c r="Z1873" i="14"/>
  <c r="AA1873" i="14" s="1"/>
  <c r="Z1874" i="14"/>
  <c r="AA1874" i="14" s="1"/>
  <c r="Z1875" i="14"/>
  <c r="AA1875" i="14" s="1"/>
  <c r="Z1876" i="14"/>
  <c r="AA1876" i="14" s="1"/>
  <c r="Z1879" i="14"/>
  <c r="Z1880" i="14"/>
  <c r="AA1880" i="14" s="1"/>
  <c r="Z1881" i="14"/>
  <c r="Z1882" i="14"/>
  <c r="AA1882" i="14" s="1"/>
  <c r="Z1883" i="14"/>
  <c r="AA1883" i="14" s="1"/>
  <c r="Z1884" i="14"/>
  <c r="AA1884" i="14" s="1"/>
  <c r="Z1885" i="14"/>
  <c r="Z1886" i="14"/>
  <c r="AA1886" i="14" s="1"/>
  <c r="Z1887" i="14"/>
  <c r="Z1888" i="14"/>
  <c r="AA1888" i="14" s="1"/>
  <c r="Z1889" i="14"/>
  <c r="AA1889" i="14" s="1"/>
  <c r="Z1890" i="14"/>
  <c r="Z1891" i="14"/>
  <c r="AA1891" i="14" s="1"/>
  <c r="Z1892" i="14"/>
  <c r="AA1892" i="14" s="1"/>
  <c r="Z1893" i="14"/>
  <c r="AA1893" i="14" s="1"/>
  <c r="Z1894" i="14"/>
  <c r="AA1894" i="14" s="1"/>
  <c r="Z1895" i="14"/>
  <c r="AA1895" i="14" s="1"/>
  <c r="Z1896" i="14"/>
  <c r="AA1896" i="14" s="1"/>
  <c r="Z1897" i="14"/>
  <c r="Z1898" i="14"/>
  <c r="AA1898" i="14" s="1"/>
  <c r="Z1899" i="14"/>
  <c r="Z1902" i="14"/>
  <c r="AA1902" i="14" s="1"/>
  <c r="Z1903" i="14"/>
  <c r="Z1904" i="14"/>
  <c r="AA1904" i="14" s="1"/>
  <c r="Z1905" i="14"/>
  <c r="Z1906" i="14"/>
  <c r="AA1906" i="14" s="1"/>
  <c r="Z1907" i="14"/>
  <c r="AA1907" i="14" s="1"/>
  <c r="Z1908" i="14"/>
  <c r="AA1908" i="14" s="1"/>
  <c r="Z1909" i="14"/>
  <c r="Z1910" i="14"/>
  <c r="AA1910" i="14" s="1"/>
  <c r="Z1911" i="14"/>
  <c r="AA1911" i="14" s="1"/>
  <c r="Z1912" i="14"/>
  <c r="Z1913" i="14"/>
  <c r="AA1913" i="14" s="1"/>
  <c r="Z1914" i="14"/>
  <c r="AA1914" i="14" s="1"/>
  <c r="Z1915" i="14"/>
  <c r="Z1916" i="14"/>
  <c r="AA1916" i="14" s="1"/>
  <c r="Z1917" i="14"/>
  <c r="Z1918" i="14"/>
  <c r="AA1918" i="14" s="1"/>
  <c r="Z1919" i="14"/>
  <c r="Z1920" i="14"/>
  <c r="AA1920" i="14" s="1"/>
  <c r="Z1921" i="14"/>
  <c r="AA1921" i="14" s="1"/>
  <c r="Z1922" i="14"/>
  <c r="AA1922" i="14" s="1"/>
  <c r="Z1925" i="14"/>
  <c r="AA1925" i="14" s="1"/>
  <c r="Z1926" i="14"/>
  <c r="Z1927" i="14"/>
  <c r="Z1928" i="14"/>
  <c r="AA1928" i="14" s="1"/>
  <c r="Z1929" i="14"/>
  <c r="AA1929" i="14" s="1"/>
  <c r="Z1930" i="14"/>
  <c r="AA1930" i="14" s="1"/>
  <c r="Z1931" i="14"/>
  <c r="AA1931" i="14" s="1"/>
  <c r="Z1932" i="14"/>
  <c r="AA1932" i="14" s="1"/>
  <c r="Z1933" i="14"/>
  <c r="Z1934" i="14"/>
  <c r="AA1934" i="14" s="1"/>
  <c r="Z1935" i="14"/>
  <c r="Z1936" i="14"/>
  <c r="AA1936" i="14" s="1"/>
  <c r="Z1937" i="14"/>
  <c r="Z1938" i="14"/>
  <c r="Z1939" i="14"/>
  <c r="AA1939" i="14" s="1"/>
  <c r="Z1940" i="14"/>
  <c r="AA1940" i="14" s="1"/>
  <c r="Z1941" i="14"/>
  <c r="AA1941" i="14" s="1"/>
  <c r="Z1942" i="14"/>
  <c r="AA1942" i="14" s="1"/>
  <c r="Z1943" i="14"/>
  <c r="Z1944" i="14"/>
  <c r="AA1944" i="14" s="1"/>
  <c r="Z1945" i="14"/>
  <c r="AA1945" i="14" s="1"/>
  <c r="Z1946" i="14"/>
  <c r="Z1950" i="14"/>
  <c r="AA1950" i="14" s="1"/>
  <c r="Z1951" i="14"/>
  <c r="AA1951" i="14" s="1"/>
  <c r="Z1952" i="14"/>
  <c r="Z1953" i="14"/>
  <c r="AA1953" i="14" s="1"/>
  <c r="Z1954" i="14"/>
  <c r="Z1955" i="14"/>
  <c r="AA1955" i="14" s="1"/>
  <c r="Z1956" i="14"/>
  <c r="Z1957" i="14"/>
  <c r="AA1957" i="14" s="1"/>
  <c r="Z1958" i="14"/>
  <c r="AA1958" i="14" s="1"/>
  <c r="Z1959" i="14"/>
  <c r="AA1959" i="14" s="1"/>
  <c r="Z1960" i="14"/>
  <c r="AA1960" i="14" s="1"/>
  <c r="Z1961" i="14"/>
  <c r="AA1961" i="14" s="1"/>
  <c r="Z1962" i="14"/>
  <c r="Z1963" i="14"/>
  <c r="AA1963" i="14" s="1"/>
  <c r="Z1964" i="14"/>
  <c r="AA1964" i="14" s="1"/>
  <c r="Z1965" i="14"/>
  <c r="AA1965" i="14" s="1"/>
  <c r="Z1966" i="14"/>
  <c r="Z1967" i="14"/>
  <c r="AA1967" i="14" s="1"/>
  <c r="Z1971" i="14"/>
  <c r="Z1972" i="14"/>
  <c r="AA1972" i="14" s="1"/>
  <c r="Z1973" i="14"/>
  <c r="AA1973" i="14" s="1"/>
  <c r="Z1974" i="14"/>
  <c r="AA1974" i="14" s="1"/>
  <c r="Z1975" i="14"/>
  <c r="Z1976" i="14"/>
  <c r="Z1977" i="14"/>
  <c r="AA1977" i="14" s="1"/>
  <c r="Z1978" i="14"/>
  <c r="AA1978" i="14" s="1"/>
  <c r="Z1979" i="14"/>
  <c r="AA1979" i="14" s="1"/>
  <c r="Z1980" i="14"/>
  <c r="AA1980" i="14" s="1"/>
  <c r="Z1981" i="14"/>
  <c r="AA1981" i="14" s="1"/>
  <c r="Z1982" i="14"/>
  <c r="AA1982" i="14" s="1"/>
  <c r="Z1983" i="14"/>
  <c r="AA1983" i="14" s="1"/>
  <c r="Z1984" i="14"/>
  <c r="Z1985" i="14"/>
  <c r="Z1986" i="14"/>
  <c r="AA1986" i="14" s="1"/>
  <c r="Z1987" i="14"/>
  <c r="Z1988" i="14"/>
  <c r="AA1988" i="14" s="1"/>
  <c r="Z1992" i="14"/>
  <c r="AA1992" i="14" s="1"/>
  <c r="Z1993" i="14"/>
  <c r="AA1993" i="14" s="1"/>
  <c r="Z1994" i="14"/>
  <c r="Z1995" i="14"/>
  <c r="AA1995" i="14" s="1"/>
  <c r="Z1996" i="14"/>
  <c r="Z1997" i="14"/>
  <c r="AA1997" i="14" s="1"/>
  <c r="Z1998" i="14"/>
  <c r="AA1998" i="14" s="1"/>
  <c r="Z1999" i="14"/>
  <c r="Z2000" i="14"/>
  <c r="AA2000" i="14" s="1"/>
  <c r="Z2001" i="14"/>
  <c r="AA2001" i="14" s="1"/>
  <c r="Z2002" i="14"/>
  <c r="AA2002" i="14" s="1"/>
  <c r="Z2003" i="14"/>
  <c r="AA2003" i="14" s="1"/>
  <c r="Z2004" i="14"/>
  <c r="Z2005" i="14"/>
  <c r="AA2005" i="14" s="1"/>
  <c r="Z2006" i="14"/>
  <c r="Z2007" i="14"/>
  <c r="AA2007" i="14" s="1"/>
  <c r="Z2008" i="14"/>
  <c r="AA2008" i="14" s="1"/>
  <c r="Z2009" i="14"/>
  <c r="AA2009" i="14" s="1"/>
  <c r="Z2013" i="14"/>
  <c r="Z2014" i="14"/>
  <c r="Z2015" i="14"/>
  <c r="Z2016" i="14"/>
  <c r="AA2016" i="14" s="1"/>
  <c r="Z2017" i="14"/>
  <c r="AA2017" i="14" s="1"/>
  <c r="Z2018" i="14"/>
  <c r="AA2018" i="14" s="1"/>
  <c r="Z2019" i="14"/>
  <c r="AA2019" i="14" s="1"/>
  <c r="Z2020" i="14"/>
  <c r="AA2020" i="14" s="1"/>
  <c r="Z2021" i="14"/>
  <c r="AA2021" i="14" s="1"/>
  <c r="Z2022" i="14"/>
  <c r="AA2022" i="14" s="1"/>
  <c r="Z2023" i="14"/>
  <c r="Z2024" i="14"/>
  <c r="AA2024" i="14" s="1"/>
  <c r="Z2025" i="14"/>
  <c r="Z2026" i="14"/>
  <c r="AA2026" i="14" s="1"/>
  <c r="Z2027" i="14"/>
  <c r="AA2027" i="14" s="1"/>
  <c r="Z2028" i="14"/>
  <c r="AA2028" i="14" s="1"/>
  <c r="Z2029" i="14"/>
  <c r="Z2030" i="14"/>
  <c r="AA2030" i="14" s="1"/>
  <c r="Z2034" i="14"/>
  <c r="Z2035" i="14"/>
  <c r="AA2035" i="14" s="1"/>
  <c r="Z2036" i="14"/>
  <c r="AA2036" i="14" s="1"/>
  <c r="Z2037" i="14"/>
  <c r="Z2038" i="14"/>
  <c r="AA2038" i="14" s="1"/>
  <c r="Z2039" i="14"/>
  <c r="AA2039" i="14" s="1"/>
  <c r="Z2040" i="14"/>
  <c r="AA2040" i="14" s="1"/>
  <c r="Z2041" i="14"/>
  <c r="AA2041" i="14" s="1"/>
  <c r="Z2042" i="14"/>
  <c r="AA2042" i="14" s="1"/>
  <c r="Z2043" i="14"/>
  <c r="AA2043" i="14" s="1"/>
  <c r="Z2044" i="14"/>
  <c r="Z2045" i="14"/>
  <c r="AA2045" i="14" s="1"/>
  <c r="Z2046" i="14"/>
  <c r="Z2047" i="14"/>
  <c r="AA2047" i="14" s="1"/>
  <c r="Z2048" i="14"/>
  <c r="Z2049" i="14"/>
  <c r="AA2049" i="14" s="1"/>
  <c r="Z2050" i="14"/>
  <c r="Z2051" i="14"/>
  <c r="AA2051" i="14" s="1"/>
  <c r="Z2055" i="14"/>
  <c r="AA2055" i="14" s="1"/>
  <c r="Z2056" i="14"/>
  <c r="AA2056" i="14" s="1"/>
  <c r="Z2057" i="14"/>
  <c r="Z2058" i="14"/>
  <c r="AA2058" i="14" s="1"/>
  <c r="Z2059" i="14"/>
  <c r="AA2059" i="14" s="1"/>
  <c r="Z2060" i="14"/>
  <c r="Z2061" i="14"/>
  <c r="AA2061" i="14" s="1"/>
  <c r="Z2062" i="14"/>
  <c r="AA2062" i="14" s="1"/>
  <c r="Z2063" i="14"/>
  <c r="Z2064" i="14"/>
  <c r="AA2064" i="14" s="1"/>
  <c r="Z2065" i="14"/>
  <c r="Z2066" i="14"/>
  <c r="AA2066" i="14" s="1"/>
  <c r="Z2067" i="14"/>
  <c r="Z2068" i="14"/>
  <c r="AA2068" i="14" s="1"/>
  <c r="Z5" i="14"/>
  <c r="AA5" i="14" s="1"/>
  <c r="AD2068" i="14"/>
  <c r="AD2064" i="14"/>
  <c r="AD2063" i="14"/>
  <c r="AD2060" i="14"/>
  <c r="AD2056" i="14"/>
  <c r="AD2055" i="14"/>
  <c r="AD2049" i="14"/>
  <c r="AD2047" i="14"/>
  <c r="AD2045" i="14"/>
  <c r="AD2041" i="14"/>
  <c r="AD2037" i="14"/>
  <c r="AD2030" i="14"/>
  <c r="AD2026" i="14"/>
  <c r="AD2022" i="14"/>
  <c r="AD2018" i="14"/>
  <c r="AD2014" i="14"/>
  <c r="AD2007" i="14"/>
  <c r="AD2003" i="14"/>
  <c r="AD1999" i="14"/>
  <c r="AD1995" i="14"/>
  <c r="AD1993" i="14"/>
  <c r="AD1988" i="14"/>
  <c r="AD1984" i="14"/>
  <c r="AD1983" i="14"/>
  <c r="AD1980" i="14"/>
  <c r="AD1976" i="14"/>
  <c r="AD1975" i="14"/>
  <c r="AD1972" i="14"/>
  <c r="AD1965" i="14"/>
  <c r="AD1961" i="14"/>
  <c r="AD1957" i="14"/>
  <c r="AD1953" i="14"/>
  <c r="AD1946" i="14"/>
  <c r="AD1942" i="14"/>
  <c r="AD1938" i="14"/>
  <c r="AD1934" i="14"/>
  <c r="AD1930" i="14"/>
  <c r="AD1926" i="14"/>
  <c r="AD1920" i="14"/>
  <c r="AD1916" i="14"/>
  <c r="AD1915" i="14"/>
  <c r="AD1912" i="14"/>
  <c r="AD1908" i="14"/>
  <c r="AD1907" i="14"/>
  <c r="AD1904" i="14"/>
  <c r="AD1902" i="14"/>
  <c r="AD1898" i="14"/>
  <c r="AD1894" i="14"/>
  <c r="AD1890" i="14"/>
  <c r="AD1886" i="14"/>
  <c r="AD1882" i="14"/>
  <c r="AD1876" i="14"/>
  <c r="AD1872" i="14"/>
  <c r="AD1868" i="14"/>
  <c r="AD1864" i="14"/>
  <c r="AD1860" i="14"/>
  <c r="AD1856" i="14"/>
  <c r="AD1850" i="14"/>
  <c r="AD1848" i="14"/>
  <c r="AD1846" i="14"/>
  <c r="AD1842" i="14"/>
  <c r="AD1841" i="14"/>
  <c r="AD1838" i="14"/>
  <c r="AD1834" i="14"/>
  <c r="AD1833" i="14"/>
  <c r="AD1828" i="14"/>
  <c r="AD1824" i="14"/>
  <c r="AD1820" i="14"/>
  <c r="AD1816" i="14"/>
  <c r="AD1812" i="14"/>
  <c r="AD1806" i="14"/>
  <c r="AD1802" i="14"/>
  <c r="AD1798" i="14"/>
  <c r="AD1794" i="14"/>
  <c r="AD1787" i="14"/>
  <c r="AD1783" i="14"/>
  <c r="AD1779" i="14"/>
  <c r="AD1775" i="14"/>
  <c r="AD1774" i="14"/>
  <c r="AD1771" i="14"/>
  <c r="AD1764" i="14"/>
  <c r="AD1763" i="14"/>
  <c r="AD1760" i="14"/>
  <c r="AD1758" i="14"/>
  <c r="AD1756" i="14"/>
  <c r="AD1752" i="14"/>
  <c r="AD1745" i="14"/>
  <c r="AD1741" i="14"/>
  <c r="AD1737" i="14"/>
  <c r="AD1733" i="14"/>
  <c r="AD1729" i="14"/>
  <c r="AD1722" i="14"/>
  <c r="AD1718" i="14"/>
  <c r="AD1714" i="14"/>
  <c r="AD1710" i="14"/>
  <c r="AD1703" i="14"/>
  <c r="AD1701" i="14"/>
  <c r="AD1699" i="14"/>
  <c r="AD1695" i="14"/>
  <c r="AD1694" i="14"/>
  <c r="AD1691" i="14"/>
  <c r="AD1687" i="14"/>
  <c r="AD1686" i="14"/>
  <c r="AD1680" i="14"/>
  <c r="AD1676" i="14"/>
  <c r="AD1672" i="14"/>
  <c r="AD1668" i="14"/>
  <c r="AD1661" i="14"/>
  <c r="AD1658" i="14"/>
  <c r="AD1657" i="14"/>
  <c r="AD1653" i="14"/>
  <c r="AD1652" i="14"/>
  <c r="AD1649" i="14"/>
  <c r="AD1645" i="14"/>
  <c r="AD1644" i="14"/>
  <c r="AD1638" i="14"/>
  <c r="AD1634" i="14"/>
  <c r="AD1633" i="14"/>
  <c r="AD1630" i="14"/>
  <c r="AD1626" i="14"/>
  <c r="AD1625" i="14"/>
  <c r="AD1623" i="14"/>
  <c r="AD1622" i="14"/>
  <c r="AD1616" i="14"/>
  <c r="AD1612" i="14"/>
  <c r="AD1608" i="14"/>
  <c r="AD1604" i="14"/>
  <c r="AD1600" i="14"/>
  <c r="AD1596" i="14"/>
  <c r="AD1590" i="14"/>
  <c r="AD1587" i="14"/>
  <c r="AD1586" i="14"/>
  <c r="AD1585" i="14"/>
  <c r="AD1582" i="14"/>
  <c r="AD1578" i="14"/>
  <c r="AD1577" i="14"/>
  <c r="AD1574" i="14"/>
  <c r="AD1568" i="14"/>
  <c r="AD1567" i="14"/>
  <c r="AD1564" i="14"/>
  <c r="AD1560" i="14"/>
  <c r="AD1559" i="14"/>
  <c r="AD1556" i="14"/>
  <c r="AD1553" i="14"/>
  <c r="AD1552" i="14"/>
  <c r="AD1546" i="14"/>
  <c r="AD1542" i="14"/>
  <c r="AD1538" i="14"/>
  <c r="AD1534" i="14"/>
  <c r="AD1530" i="14"/>
  <c r="AD1524" i="14"/>
  <c r="AD1520" i="14"/>
  <c r="AD1517" i="14"/>
  <c r="AD1516" i="14"/>
  <c r="AD1512" i="14"/>
  <c r="AD1511" i="14"/>
  <c r="AD1508" i="14"/>
  <c r="AD1504" i="14"/>
  <c r="AD1501" i="14"/>
  <c r="AD1498" i="14"/>
  <c r="AD1494" i="14"/>
  <c r="AD1493" i="14"/>
  <c r="AD1490" i="14"/>
  <c r="AD1486" i="14"/>
  <c r="AD1485" i="14"/>
  <c r="AD1483" i="14"/>
  <c r="AD1482" i="14"/>
  <c r="AD1476" i="14"/>
  <c r="AD1472" i="14"/>
  <c r="AD1468" i="14"/>
  <c r="AD1464" i="14"/>
  <c r="AD1460" i="14"/>
  <c r="AD1454" i="14"/>
  <c r="AD1450" i="14"/>
  <c r="AD1447" i="14"/>
  <c r="AD1446" i="14"/>
  <c r="AD1445" i="14"/>
  <c r="AD1442" i="14"/>
  <c r="AD1434" i="14"/>
  <c r="AD1433" i="14"/>
  <c r="AD1430" i="14"/>
  <c r="AD1426" i="14"/>
  <c r="AD1425" i="14"/>
  <c r="AD1422" i="14"/>
  <c r="AD1418" i="14"/>
  <c r="AD1413" i="14"/>
  <c r="AD1410" i="14"/>
  <c r="AD1407" i="14"/>
  <c r="AD1406" i="14"/>
  <c r="AD1402" i="14"/>
  <c r="AD1398" i="14"/>
  <c r="AD1390" i="14"/>
  <c r="AD1386" i="14"/>
  <c r="AD1382" i="14"/>
  <c r="AD1378" i="14"/>
  <c r="AD1374" i="14"/>
  <c r="AD1367" i="14"/>
  <c r="AD1366" i="14"/>
  <c r="AD1362" i="14"/>
  <c r="AD1361" i="14"/>
  <c r="AD1358" i="14"/>
  <c r="AD1354" i="14"/>
  <c r="AD1353" i="14"/>
  <c r="AD1346" i="14"/>
  <c r="AD1342" i="14"/>
  <c r="AD1341" i="14"/>
  <c r="AD1338" i="14"/>
  <c r="AD1334" i="14"/>
  <c r="AD1333" i="14"/>
  <c r="AD1331" i="14"/>
  <c r="AD1330" i="14"/>
  <c r="AD1322" i="14"/>
  <c r="AD1318" i="14"/>
  <c r="AD1314" i="14"/>
  <c r="AD1310" i="14"/>
  <c r="AD1302" i="14"/>
  <c r="AD1298" i="14"/>
  <c r="AD1294" i="14"/>
  <c r="AD1291" i="14"/>
  <c r="AD1290" i="14"/>
  <c r="AD1289" i="14"/>
  <c r="AD1286" i="14"/>
  <c r="AD1278" i="14"/>
  <c r="AD1277" i="14"/>
  <c r="AD1274" i="14"/>
  <c r="AD1270" i="14"/>
  <c r="AD1269" i="14"/>
  <c r="AD1266" i="14"/>
  <c r="AD1262" i="14"/>
  <c r="AD1261" i="14"/>
  <c r="AD1256" i="14"/>
  <c r="AD1253" i="14"/>
  <c r="AD1252" i="14"/>
  <c r="AD1248" i="14"/>
  <c r="AD1244" i="14"/>
  <c r="AD1240" i="14"/>
  <c r="AD1236" i="14"/>
  <c r="AD1230" i="14"/>
  <c r="AD1226" i="14"/>
  <c r="AD1222" i="14"/>
  <c r="AD1219" i="14"/>
  <c r="AD1218" i="14"/>
  <c r="AD1214" i="14"/>
  <c r="AD1213" i="14"/>
  <c r="AD1208" i="14"/>
  <c r="AD1204" i="14"/>
  <c r="AD1203" i="14"/>
  <c r="AD1200" i="14"/>
  <c r="AD1196" i="14"/>
  <c r="AD1195" i="14"/>
  <c r="AD1192" i="14"/>
  <c r="AD1186" i="14"/>
  <c r="AD1185" i="14"/>
  <c r="AD1183" i="14"/>
  <c r="AD1182" i="14"/>
  <c r="AD1178" i="14"/>
  <c r="AD1174" i="14"/>
  <c r="AD1170" i="14"/>
  <c r="AD1164" i="14"/>
  <c r="AD1160" i="14"/>
  <c r="AD1156" i="14"/>
  <c r="AD1152" i="14"/>
  <c r="AD1149" i="14"/>
  <c r="AD1148" i="14"/>
  <c r="AD1147" i="14"/>
  <c r="AD1144" i="14"/>
  <c r="AD1138" i="14"/>
  <c r="AD1137" i="14"/>
  <c r="AD1134" i="14"/>
  <c r="AD1130" i="14"/>
  <c r="AD1129" i="14"/>
  <c r="AD1126" i="14"/>
  <c r="AD1122" i="14"/>
  <c r="AD1121" i="14"/>
  <c r="AD1116" i="14"/>
  <c r="AD1113" i="14"/>
  <c r="AD1112" i="14"/>
  <c r="AD1108" i="14"/>
  <c r="AD1104" i="14"/>
  <c r="AD1100" i="14"/>
  <c r="AD1094" i="14"/>
  <c r="AD1090" i="14"/>
  <c r="AD1086" i="14"/>
  <c r="AD1082" i="14"/>
  <c r="AD1079" i="14"/>
  <c r="AD1078" i="14"/>
  <c r="AD1074" i="14"/>
  <c r="AD1071" i="14"/>
  <c r="AD1070" i="14"/>
  <c r="AD1067" i="14"/>
  <c r="AD1066" i="14"/>
  <c r="AD1063" i="14"/>
  <c r="AD1062" i="14"/>
  <c r="AD1059" i="14"/>
  <c r="AD1058" i="14"/>
  <c r="AD1052" i="14"/>
  <c r="AD1051" i="14"/>
  <c r="AD1048" i="14"/>
  <c r="AD1047" i="14"/>
  <c r="AD1044" i="14"/>
  <c r="AD1043" i="14"/>
  <c r="AD1040" i="14"/>
  <c r="AD1036" i="14"/>
  <c r="AD1029" i="14"/>
  <c r="AD1025" i="14"/>
  <c r="AD1021" i="14"/>
  <c r="AD1017" i="14"/>
  <c r="AD1013" i="14"/>
  <c r="AD1006" i="14"/>
  <c r="AD1003" i="14"/>
  <c r="AD1002" i="14"/>
  <c r="AD1001" i="14"/>
  <c r="AD998" i="14"/>
  <c r="AD997" i="14"/>
  <c r="AD994" i="14"/>
  <c r="AD993" i="14"/>
  <c r="AD990" i="14"/>
  <c r="AD986" i="14"/>
  <c r="AD983" i="14"/>
  <c r="AD982" i="14"/>
  <c r="AD979" i="14"/>
  <c r="AD978" i="14"/>
  <c r="AD975" i="14"/>
  <c r="AD974" i="14"/>
  <c r="AD971" i="14"/>
  <c r="AD970" i="14"/>
  <c r="AD964" i="14"/>
  <c r="AD960" i="14"/>
  <c r="AD956" i="14"/>
  <c r="AD952" i="14"/>
  <c r="AD948" i="14"/>
  <c r="AD941" i="14"/>
  <c r="AD937" i="14"/>
  <c r="AD933" i="14"/>
  <c r="AD930" i="14"/>
  <c r="AD929" i="14"/>
  <c r="AD928" i="14"/>
  <c r="AD925" i="14"/>
  <c r="AD924" i="14"/>
  <c r="AD918" i="14"/>
  <c r="AD917" i="14"/>
  <c r="AD914" i="14"/>
  <c r="AD913" i="14"/>
  <c r="AD910" i="14"/>
  <c r="AD909" i="14"/>
  <c r="AD906" i="14"/>
  <c r="AD905" i="14"/>
  <c r="AD902" i="14"/>
  <c r="AD901" i="14"/>
  <c r="AD896" i="14"/>
  <c r="AD895" i="14"/>
  <c r="AD894" i="14"/>
  <c r="AD892" i="14"/>
  <c r="AD890" i="14"/>
  <c r="AD888" i="14"/>
  <c r="AD887" i="14"/>
  <c r="AD886" i="14"/>
  <c r="AD884" i="14"/>
  <c r="AD882" i="14"/>
  <c r="AD880" i="14"/>
  <c r="AD879" i="14"/>
  <c r="AD878" i="14"/>
  <c r="AD876" i="14"/>
  <c r="AD872" i="14"/>
  <c r="AD870" i="14"/>
  <c r="AD869" i="14"/>
  <c r="AD868" i="14"/>
  <c r="AD866" i="14"/>
  <c r="AD864" i="14"/>
  <c r="AD862" i="14"/>
  <c r="AD861" i="14"/>
  <c r="AD860" i="14"/>
  <c r="AD858" i="14"/>
  <c r="AD856" i="14"/>
  <c r="AD854" i="14"/>
  <c r="AD853" i="14"/>
  <c r="AD850" i="14"/>
  <c r="AD848" i="14"/>
  <c r="AD846" i="14"/>
  <c r="AD844" i="14"/>
  <c r="AD843" i="14"/>
  <c r="AD842" i="14"/>
  <c r="AD840" i="14"/>
  <c r="AD838" i="14"/>
  <c r="AD836" i="14"/>
  <c r="AD835" i="14"/>
  <c r="AD834" i="14"/>
  <c r="AD832" i="14"/>
  <c r="AD830" i="14"/>
  <c r="AD826" i="14"/>
  <c r="AD825" i="14"/>
  <c r="AD824" i="14"/>
  <c r="AD822" i="14"/>
  <c r="AD820" i="14"/>
  <c r="AD818" i="14"/>
  <c r="AD817" i="14"/>
  <c r="AD816" i="14"/>
  <c r="AD814" i="14"/>
  <c r="AD812" i="14"/>
  <c r="AD810" i="14"/>
  <c r="AD809" i="14"/>
  <c r="AD808" i="14"/>
  <c r="AD804" i="14"/>
  <c r="AD799" i="14"/>
  <c r="AD796" i="14"/>
  <c r="AD791" i="14"/>
  <c r="AD777" i="14"/>
  <c r="AD774" i="14"/>
  <c r="AD769" i="14"/>
  <c r="AD755" i="14"/>
  <c r="AD747" i="14"/>
  <c r="AD733" i="14"/>
  <c r="AD731" i="14"/>
  <c r="AD729" i="14"/>
  <c r="AD728" i="14"/>
  <c r="AD727" i="14"/>
  <c r="AD725" i="14"/>
  <c r="AD723" i="14"/>
  <c r="AD721" i="14"/>
  <c r="AD720" i="14"/>
  <c r="AD719" i="14"/>
  <c r="AD714" i="14"/>
  <c r="AD712" i="14"/>
  <c r="AD710" i="14"/>
  <c r="AD709" i="14"/>
  <c r="AD708" i="14"/>
  <c r="AD706" i="14"/>
  <c r="AD704" i="14"/>
  <c r="AD702" i="14"/>
  <c r="AD701" i="14"/>
  <c r="AD700" i="14"/>
  <c r="AD698" i="14"/>
  <c r="AD696" i="14"/>
  <c r="AD691" i="14"/>
  <c r="AD690" i="14"/>
  <c r="AD689" i="14"/>
  <c r="AD687" i="14"/>
  <c r="AD685" i="14"/>
  <c r="AD683" i="14"/>
  <c r="AD682" i="14"/>
  <c r="AD681" i="14"/>
  <c r="AD679" i="14"/>
  <c r="AD677" i="14"/>
  <c r="AD675" i="14"/>
  <c r="AD674" i="14"/>
  <c r="AD670" i="14"/>
  <c r="AD668" i="14"/>
  <c r="AD666" i="14"/>
  <c r="AD664" i="14"/>
  <c r="AD663" i="14"/>
  <c r="AD662" i="14"/>
  <c r="AD660" i="14"/>
  <c r="AD658" i="14"/>
  <c r="AD656" i="14"/>
  <c r="AD655" i="14"/>
  <c r="AD654" i="14"/>
  <c r="AD652" i="14"/>
  <c r="AD647" i="14"/>
  <c r="AD645" i="14"/>
  <c r="AD644" i="14"/>
  <c r="AD643" i="14"/>
  <c r="AD641" i="14"/>
  <c r="AD639" i="14"/>
  <c r="AD637" i="14"/>
  <c r="AD636" i="14"/>
  <c r="AD635" i="14"/>
  <c r="AD633" i="14"/>
  <c r="AD631" i="14"/>
  <c r="AD626" i="14"/>
  <c r="AD625" i="14"/>
  <c r="AD624" i="14"/>
  <c r="AD622" i="14"/>
  <c r="AD620" i="14"/>
  <c r="AD618" i="14"/>
  <c r="AD617" i="14"/>
  <c r="AD616" i="14"/>
  <c r="AD614" i="14"/>
  <c r="AD612" i="14"/>
  <c r="AD610" i="14"/>
  <c r="AD609" i="14"/>
  <c r="AD608" i="14"/>
  <c r="AD603" i="14"/>
  <c r="AD601" i="14"/>
  <c r="AD599" i="14"/>
  <c r="AD598" i="14"/>
  <c r="AD597" i="14"/>
  <c r="AD595" i="14"/>
  <c r="AD593" i="14"/>
  <c r="AD591" i="14"/>
  <c r="AD590" i="14"/>
  <c r="AD589" i="14"/>
  <c r="AD587" i="14"/>
  <c r="AD582" i="14"/>
  <c r="AD580" i="14"/>
  <c r="AD579" i="14"/>
  <c r="AD578" i="14"/>
  <c r="AD576" i="14"/>
  <c r="AD574" i="14"/>
  <c r="AD572" i="14"/>
  <c r="AD571" i="14"/>
  <c r="AD570" i="14"/>
  <c r="AD568" i="14"/>
  <c r="AD566" i="14"/>
  <c r="AD564" i="14"/>
  <c r="AD560" i="14"/>
  <c r="AD559" i="14"/>
  <c r="AD557" i="14"/>
  <c r="AD555" i="14"/>
  <c r="AD553" i="14"/>
  <c r="AD552" i="14"/>
  <c r="AD551" i="14"/>
  <c r="AD549" i="14"/>
  <c r="AD547" i="14"/>
  <c r="AD545" i="14"/>
  <c r="AD544" i="14"/>
  <c r="AD543" i="14"/>
  <c r="AD541" i="14"/>
  <c r="AD539" i="14"/>
  <c r="AD535" i="14"/>
  <c r="AD534" i="14"/>
  <c r="AD533" i="14"/>
  <c r="AD531" i="14"/>
  <c r="AD529" i="14"/>
  <c r="AD527" i="14"/>
  <c r="AD526" i="14"/>
  <c r="AD525" i="14"/>
  <c r="AD523" i="14"/>
  <c r="AD521" i="14"/>
  <c r="AD519" i="14"/>
  <c r="AD518" i="14"/>
  <c r="AD517" i="14"/>
  <c r="AD513" i="14"/>
  <c r="AD511" i="14"/>
  <c r="AD509" i="14"/>
  <c r="AD508" i="14"/>
  <c r="AD507" i="14"/>
  <c r="AD505" i="14"/>
  <c r="AD503" i="14"/>
  <c r="AD501" i="14"/>
  <c r="AD500" i="14"/>
  <c r="AD499" i="14"/>
  <c r="AD497" i="14"/>
  <c r="AD495" i="14"/>
  <c r="AD493" i="14"/>
  <c r="AD490" i="14"/>
  <c r="AD489" i="14"/>
  <c r="AD487" i="14"/>
  <c r="AD485" i="14"/>
  <c r="AD483" i="14"/>
  <c r="AD482" i="14"/>
  <c r="AD481" i="14"/>
  <c r="AD479" i="14"/>
  <c r="AD477" i="14"/>
  <c r="AD475" i="14"/>
  <c r="AD474" i="14"/>
  <c r="AD473" i="14"/>
  <c r="AD471" i="14"/>
  <c r="AD467" i="14"/>
  <c r="AD465" i="14"/>
  <c r="AD464" i="14"/>
  <c r="AD463" i="14"/>
  <c r="AD461" i="14"/>
  <c r="AD459" i="14"/>
  <c r="AD457" i="14"/>
  <c r="AD456" i="14"/>
  <c r="AD455" i="14"/>
  <c r="AD453" i="14"/>
  <c r="AD451" i="14"/>
  <c r="AD449" i="14"/>
  <c r="AD448" i="14"/>
  <c r="AD447" i="14"/>
  <c r="AD443" i="14"/>
  <c r="AD441" i="14"/>
  <c r="AD439" i="14"/>
  <c r="AD438" i="14"/>
  <c r="AD437" i="14"/>
  <c r="AD435" i="14"/>
  <c r="AD433" i="14"/>
  <c r="AD431" i="14"/>
  <c r="AD430" i="14"/>
  <c r="AD429" i="14"/>
  <c r="AD427" i="14"/>
  <c r="AD425" i="14"/>
  <c r="AD421" i="14"/>
  <c r="AD420" i="14"/>
  <c r="AD419" i="14"/>
  <c r="AD417" i="14"/>
  <c r="AD415" i="14"/>
  <c r="AD413" i="14"/>
  <c r="AD412" i="14"/>
  <c r="AD411" i="14"/>
  <c r="AD409" i="14"/>
  <c r="AD407" i="14"/>
  <c r="AD405" i="14"/>
  <c r="AD404" i="14"/>
  <c r="AD403" i="14"/>
  <c r="AD401" i="14"/>
  <c r="AD397" i="14"/>
  <c r="AD395" i="14"/>
  <c r="AD394" i="14"/>
  <c r="AD393" i="14"/>
  <c r="AD391" i="14"/>
  <c r="AD389" i="14"/>
  <c r="AD387" i="14"/>
  <c r="AD386" i="14"/>
  <c r="AD385" i="14"/>
  <c r="AD383" i="14"/>
  <c r="AD381" i="14"/>
  <c r="AD379" i="14"/>
  <c r="AD378" i="14"/>
  <c r="AD375" i="14"/>
  <c r="AD373" i="14"/>
  <c r="AD371" i="14"/>
  <c r="AD367" i="14"/>
  <c r="AD366" i="14"/>
  <c r="AD365" i="14"/>
  <c r="AD363" i="14"/>
  <c r="AD361" i="14"/>
  <c r="AD359" i="14"/>
  <c r="AD358" i="14"/>
  <c r="AD357" i="14"/>
  <c r="AD355" i="14"/>
  <c r="AD351" i="14"/>
  <c r="AD349" i="14"/>
  <c r="AD346" i="14"/>
  <c r="AD345" i="14"/>
  <c r="AD343" i="14"/>
  <c r="AD341" i="14"/>
  <c r="AD339" i="14"/>
  <c r="AD338" i="14"/>
  <c r="AD337" i="14"/>
  <c r="AD335" i="14"/>
  <c r="AD333" i="14"/>
  <c r="AD329" i="14"/>
  <c r="AD328" i="14"/>
  <c r="AD327" i="14"/>
  <c r="AD323" i="14"/>
  <c r="AD321" i="14"/>
  <c r="AD319" i="14"/>
  <c r="AD318" i="14"/>
  <c r="AD317" i="14"/>
  <c r="AD315" i="14"/>
  <c r="AD313" i="14"/>
  <c r="AD311" i="14"/>
  <c r="AD310" i="14"/>
  <c r="AD309" i="14"/>
  <c r="AD305" i="14"/>
  <c r="AD303" i="14"/>
  <c r="AD299" i="14"/>
  <c r="AD298" i="14"/>
  <c r="AD297" i="14"/>
  <c r="AD295" i="14"/>
  <c r="AD293" i="14"/>
  <c r="AD291" i="14"/>
  <c r="AD290" i="14"/>
  <c r="AD289" i="14"/>
  <c r="AD287" i="14"/>
  <c r="AD283" i="14"/>
  <c r="AD281" i="14"/>
  <c r="AD280" i="14"/>
  <c r="AD277" i="14"/>
  <c r="AD275" i="14"/>
  <c r="AD273" i="14"/>
  <c r="AD271" i="14"/>
  <c r="AD270" i="14"/>
  <c r="AD269" i="14"/>
  <c r="AD267" i="14"/>
  <c r="AD265" i="14"/>
  <c r="AD263" i="14"/>
  <c r="AD260" i="14"/>
  <c r="AD259" i="14"/>
  <c r="AD257" i="14"/>
  <c r="AD253" i="14"/>
  <c r="AD251" i="14"/>
  <c r="AD250" i="14"/>
  <c r="AD249" i="14"/>
  <c r="AD247" i="14"/>
  <c r="AD245" i="14"/>
  <c r="AD243" i="14"/>
  <c r="AD242" i="14"/>
  <c r="AD241" i="14"/>
  <c r="AD237" i="14"/>
  <c r="AD235" i="14"/>
  <c r="AD231" i="14"/>
  <c r="AD230" i="14"/>
  <c r="AD229" i="14"/>
  <c r="AD227" i="14"/>
  <c r="AD225" i="14"/>
  <c r="AD223" i="14"/>
  <c r="AD222" i="14"/>
  <c r="AD221" i="14"/>
  <c r="AD219" i="14"/>
  <c r="AD217" i="14"/>
  <c r="AD213" i="14"/>
  <c r="AD212" i="14"/>
  <c r="AD211" i="14"/>
  <c r="AD207" i="14"/>
  <c r="AD205" i="14"/>
  <c r="AD203" i="14"/>
  <c r="AD202" i="14"/>
  <c r="AD201" i="14"/>
  <c r="AD199" i="14"/>
  <c r="AD197" i="14"/>
  <c r="AD195" i="14"/>
  <c r="AD194" i="14"/>
  <c r="AD191" i="14"/>
  <c r="AD189" i="14"/>
  <c r="AD187" i="14"/>
  <c r="AD185" i="14"/>
  <c r="AD184" i="14"/>
  <c r="AD183" i="14"/>
  <c r="AD181" i="14"/>
  <c r="AD179" i="14"/>
  <c r="AD177" i="14"/>
  <c r="AD176" i="14"/>
  <c r="AD175" i="14"/>
  <c r="AD173" i="14"/>
  <c r="AD169" i="14"/>
  <c r="AD167" i="14"/>
  <c r="AD166" i="14"/>
  <c r="AD165" i="14"/>
  <c r="AD163" i="14"/>
  <c r="AD161" i="14"/>
  <c r="AD159" i="14"/>
  <c r="AD158" i="14"/>
  <c r="AD157" i="14"/>
  <c r="AD155" i="14"/>
  <c r="AD153" i="14"/>
  <c r="AD151" i="14"/>
  <c r="AD150" i="14"/>
  <c r="AD149" i="14"/>
  <c r="AD145" i="14"/>
  <c r="AD143" i="14"/>
  <c r="AD141" i="14"/>
  <c r="AD139" i="14"/>
  <c r="AD137" i="14"/>
  <c r="AD135" i="14"/>
  <c r="AD133" i="14"/>
  <c r="AD131" i="14"/>
  <c r="AD129" i="14"/>
  <c r="AD127" i="14"/>
  <c r="AD125" i="14"/>
  <c r="AD121" i="14"/>
  <c r="AD119" i="14"/>
  <c r="AD117" i="14"/>
  <c r="AD115" i="14"/>
  <c r="AD113" i="14"/>
  <c r="AD111" i="14"/>
  <c r="AD109" i="14"/>
  <c r="AD107" i="14"/>
  <c r="AD105" i="14"/>
  <c r="AD103" i="14"/>
  <c r="AD99" i="14"/>
  <c r="AD97" i="14"/>
  <c r="AD95" i="14"/>
  <c r="AD93" i="14"/>
  <c r="AD91" i="14"/>
  <c r="AD89" i="14"/>
  <c r="AD87" i="14"/>
  <c r="AD85" i="14"/>
  <c r="AD83" i="14"/>
  <c r="AD81" i="14"/>
  <c r="AD79" i="14"/>
  <c r="AD75" i="14"/>
  <c r="AD73" i="14"/>
  <c r="AD71" i="14"/>
  <c r="AD69" i="14"/>
  <c r="AD67" i="14"/>
  <c r="AD65" i="14"/>
  <c r="AD63" i="14"/>
  <c r="AD61" i="14"/>
  <c r="AD59" i="14"/>
  <c r="AD57" i="14"/>
  <c r="AD53" i="14"/>
  <c r="AD51" i="14"/>
  <c r="AD49" i="14"/>
  <c r="AD47" i="14"/>
  <c r="AD45" i="14"/>
  <c r="AD43" i="14"/>
  <c r="AD41" i="14"/>
  <c r="AD39" i="14"/>
  <c r="AD37" i="14"/>
  <c r="AD35" i="14"/>
  <c r="AD33" i="14"/>
  <c r="AD29" i="14"/>
  <c r="AD27" i="14"/>
  <c r="AD25" i="14"/>
  <c r="AD23" i="14"/>
  <c r="AD21" i="14"/>
  <c r="AD19" i="14"/>
  <c r="AD17" i="14"/>
  <c r="AD15" i="14"/>
  <c r="AD13" i="14"/>
  <c r="AD11" i="14"/>
  <c r="AD7" i="14"/>
  <c r="AA2067" i="14"/>
  <c r="AA2065" i="14"/>
  <c r="AA2063" i="14"/>
  <c r="AA2060" i="14"/>
  <c r="AA2057" i="14"/>
  <c r="AA2050" i="14"/>
  <c r="AA2048" i="14"/>
  <c r="AA2046" i="14"/>
  <c r="AA2044" i="14"/>
  <c r="AA2037" i="14"/>
  <c r="AA2034" i="14"/>
  <c r="AA2029" i="14"/>
  <c r="AA2025" i="14"/>
  <c r="AA2023" i="14"/>
  <c r="AA2015" i="14"/>
  <c r="AA2014" i="14"/>
  <c r="AA2013" i="14"/>
  <c r="AA2006" i="14"/>
  <c r="AA2004" i="14"/>
  <c r="AA1999" i="14"/>
  <c r="AA1996" i="14"/>
  <c r="AA1994" i="14"/>
  <c r="AA1987" i="14"/>
  <c r="AA1985" i="14"/>
  <c r="AA1984" i="14"/>
  <c r="AA1976" i="14"/>
  <c r="AA1975" i="14"/>
  <c r="AA1971" i="14"/>
  <c r="AA1966" i="14"/>
  <c r="AA1962" i="14"/>
  <c r="AA1956" i="14"/>
  <c r="AA1954" i="14"/>
  <c r="AA1952" i="14"/>
  <c r="AA1946" i="14"/>
  <c r="AA1943" i="14"/>
  <c r="AA1938" i="14"/>
  <c r="AA1937" i="14"/>
  <c r="AA1935" i="14"/>
  <c r="AA1933" i="14"/>
  <c r="AA1927" i="14"/>
  <c r="AA1926" i="14"/>
  <c r="AA1919" i="14"/>
  <c r="AA1917" i="14"/>
  <c r="AA1915" i="14"/>
  <c r="AA1912" i="14"/>
  <c r="AA1909" i="14"/>
  <c r="AA1905" i="14"/>
  <c r="AA1903" i="14"/>
  <c r="AA1899" i="14"/>
  <c r="AA1897" i="14"/>
  <c r="AA1890" i="14"/>
  <c r="AA1887" i="14"/>
  <c r="AA1885" i="14"/>
  <c r="AA1881" i="14"/>
  <c r="AA1879" i="14"/>
  <c r="AA1869" i="14"/>
  <c r="AA1868" i="14"/>
  <c r="AA1867" i="14"/>
  <c r="AA1863" i="14"/>
  <c r="AA1861" i="14"/>
  <c r="AA1856" i="14"/>
  <c r="AA1851" i="14"/>
  <c r="AA1849" i="14"/>
  <c r="AA1845" i="14"/>
  <c r="AA1843" i="14"/>
  <c r="AA1842" i="14"/>
  <c r="AA1834" i="14"/>
  <c r="AA1833" i="14"/>
  <c r="AA1827" i="14"/>
  <c r="AA1825" i="14"/>
  <c r="AA1821" i="14"/>
  <c r="AA1815" i="14"/>
  <c r="AA1813" i="14"/>
  <c r="AA1811" i="14"/>
  <c r="AA1806" i="14"/>
  <c r="AA1798" i="14"/>
  <c r="AA1797" i="14"/>
  <c r="AA1793" i="14"/>
  <c r="AA1791" i="14"/>
  <c r="AA1784" i="14"/>
  <c r="AA1783" i="14"/>
  <c r="AA1778" i="14"/>
  <c r="AA1776" i="14"/>
  <c r="AA1774" i="14"/>
  <c r="AA1771" i="14"/>
  <c r="AA1765" i="14"/>
  <c r="AA1760" i="14"/>
  <c r="AA1759" i="14"/>
  <c r="AA1757" i="14"/>
  <c r="AA1755" i="14"/>
  <c r="AA1749" i="14"/>
  <c r="AA1745" i="14"/>
  <c r="AA1744" i="14"/>
  <c r="AA1740" i="14"/>
  <c r="AA1738" i="14"/>
  <c r="AA1736" i="14"/>
  <c r="AA1730" i="14"/>
  <c r="AA1728" i="14"/>
  <c r="AA1721" i="14"/>
  <c r="AA1719" i="14"/>
  <c r="AA1717" i="14"/>
  <c r="AA1714" i="14"/>
  <c r="AA1711" i="14"/>
  <c r="AA1709" i="14"/>
  <c r="AA1702" i="14"/>
  <c r="AA1700" i="14"/>
  <c r="AA1699" i="14"/>
  <c r="AA1698" i="14"/>
  <c r="AA1692" i="14"/>
  <c r="AA1690" i="14"/>
  <c r="AA1687" i="14"/>
  <c r="AA1686" i="14"/>
  <c r="AA1681" i="14"/>
  <c r="AA1679" i="14"/>
  <c r="AA1675" i="14"/>
  <c r="AA1673" i="14"/>
  <c r="AA1671" i="14"/>
  <c r="AA1668" i="14"/>
  <c r="AA1667" i="14"/>
  <c r="AA1660" i="14"/>
  <c r="AA1658" i="14"/>
  <c r="AA1656" i="14"/>
  <c r="AA1652" i="14"/>
  <c r="AA1650" i="14"/>
  <c r="AA1649" i="14"/>
  <c r="AA1648" i="14"/>
  <c r="AA1644" i="14"/>
  <c r="AA1639" i="14"/>
  <c r="AA1637" i="14"/>
  <c r="AA1633" i="14"/>
  <c r="AA1631" i="14"/>
  <c r="AA1630" i="14"/>
  <c r="AA1629" i="14"/>
  <c r="AA1627" i="14"/>
  <c r="AA1625" i="14"/>
  <c r="AA1621" i="14"/>
  <c r="AA1619" i="14"/>
  <c r="AA1615" i="14"/>
  <c r="AA1612" i="14"/>
  <c r="AA1611" i="14"/>
  <c r="AA1609" i="14"/>
  <c r="AA1607" i="14"/>
  <c r="AA1603" i="14"/>
  <c r="AA1601" i="14"/>
  <c r="AA1599" i="14"/>
  <c r="AA1596" i="14"/>
  <c r="AA1593" i="14"/>
  <c r="AA1589" i="14"/>
  <c r="AA1587" i="14"/>
  <c r="AA1585" i="14"/>
  <c r="AA1581" i="14"/>
  <c r="AA1579" i="14"/>
  <c r="AA1578" i="14"/>
  <c r="AA1577" i="14"/>
  <c r="AA1573" i="14"/>
  <c r="AA1569" i="14"/>
  <c r="AA1567" i="14"/>
  <c r="AA1563" i="14"/>
  <c r="AA1561" i="14"/>
  <c r="AA1560" i="14"/>
  <c r="AA1559" i="14"/>
  <c r="AA1557" i="14"/>
  <c r="AA1555" i="14"/>
  <c r="AA1551" i="14"/>
  <c r="AA1547" i="14"/>
  <c r="AA1545" i="14"/>
  <c r="AA1542" i="14"/>
  <c r="AA1541" i="14"/>
  <c r="AA1539" i="14"/>
  <c r="AA1537" i="14"/>
  <c r="AA1533" i="14"/>
  <c r="AA1531" i="14"/>
  <c r="AA1529" i="14"/>
  <c r="AA1524" i="14"/>
  <c r="AA1523" i="14"/>
  <c r="AA1519" i="14"/>
  <c r="AA1517" i="14"/>
  <c r="AA1515" i="14"/>
  <c r="AA1511" i="14"/>
  <c r="AA1509" i="14"/>
  <c r="AA1508" i="14"/>
  <c r="AA1507" i="14"/>
  <c r="AA1501" i="14"/>
  <c r="AA1499" i="14"/>
  <c r="AA1497" i="14"/>
  <c r="AA1493" i="14"/>
  <c r="AA1491" i="14"/>
  <c r="AA1490" i="14"/>
  <c r="AA1489" i="14"/>
  <c r="AA1487" i="14"/>
  <c r="AA1485" i="14"/>
  <c r="AA1481" i="14"/>
  <c r="AA1477" i="14"/>
  <c r="AA1475" i="14"/>
  <c r="AA1472" i="14"/>
  <c r="AA1471" i="14"/>
  <c r="AA1469" i="14"/>
  <c r="AA1467" i="14"/>
  <c r="AA1463" i="14"/>
  <c r="AA1461" i="14"/>
  <c r="AA1459" i="14"/>
  <c r="AA1454" i="14"/>
  <c r="AA1453" i="14"/>
  <c r="AA1451" i="14"/>
  <c r="AA1449" i="14"/>
  <c r="AA1447" i="14"/>
  <c r="AA1445" i="14"/>
  <c r="AA1443" i="14"/>
  <c r="AA1441" i="14"/>
  <c r="AA1435" i="14"/>
  <c r="AA1434" i="14"/>
  <c r="AA1433" i="14"/>
  <c r="AA1431" i="14"/>
  <c r="AA1429" i="14"/>
  <c r="AA1427" i="14"/>
  <c r="AA1425" i="14"/>
  <c r="AA1423" i="14"/>
  <c r="AA1421" i="14"/>
  <c r="AA1419" i="14"/>
  <c r="AA1418" i="14"/>
  <c r="AA1413" i="14"/>
  <c r="AA1411" i="14"/>
  <c r="AA1409" i="14"/>
  <c r="AA1407" i="14"/>
  <c r="AA1405" i="14"/>
  <c r="AA1403" i="14"/>
  <c r="AA1401" i="14"/>
  <c r="AA1399" i="14"/>
  <c r="AA1398" i="14"/>
  <c r="AA1397" i="14"/>
  <c r="AA1391" i="14"/>
  <c r="AA1389" i="14"/>
  <c r="AA1387" i="14"/>
  <c r="AA1385" i="14"/>
  <c r="AA1383" i="14"/>
  <c r="AA1381" i="14"/>
  <c r="AA1379" i="14"/>
  <c r="AA1378" i="14"/>
  <c r="AA1377" i="14"/>
  <c r="AA1375" i="14"/>
  <c r="AA1369" i="14"/>
  <c r="AA1367" i="14"/>
  <c r="AA1365" i="14"/>
  <c r="AA1363" i="14"/>
  <c r="AA1361" i="14"/>
  <c r="AA1359" i="14"/>
  <c r="AA1358" i="14"/>
  <c r="AA1357" i="14"/>
  <c r="AA1355" i="14"/>
  <c r="AA1353" i="14"/>
  <c r="AA1347" i="14"/>
  <c r="AA1345" i="14"/>
  <c r="AA1343" i="14"/>
  <c r="AA1341" i="14"/>
  <c r="AA1339" i="14"/>
  <c r="AA1338" i="14"/>
  <c r="AA1337" i="14"/>
  <c r="AA1335" i="14"/>
  <c r="AA1333" i="14"/>
  <c r="AA1331" i="14"/>
  <c r="AA1325" i="14"/>
  <c r="AA1323" i="14"/>
  <c r="AA1321" i="14"/>
  <c r="AA1319" i="14"/>
  <c r="AA1318" i="14"/>
  <c r="AA1317" i="14"/>
  <c r="AA1315" i="14"/>
  <c r="AA1313" i="14"/>
  <c r="AA1311" i="14"/>
  <c r="AA1309" i="14"/>
  <c r="AA1303" i="14"/>
  <c r="AA1301" i="14"/>
  <c r="AA1299" i="14"/>
  <c r="AA1298" i="14"/>
  <c r="AA1297" i="14"/>
  <c r="AA1295" i="14"/>
  <c r="AA1293" i="14"/>
  <c r="AA1291" i="14"/>
  <c r="AA1289" i="14"/>
  <c r="AA1287" i="14"/>
  <c r="AA1281" i="14"/>
  <c r="AA1279" i="14"/>
  <c r="AA1278" i="14"/>
  <c r="AA1277" i="14"/>
  <c r="AA1275" i="14"/>
  <c r="AA1273" i="14"/>
  <c r="AA1271" i="14"/>
  <c r="AA1269" i="14"/>
  <c r="AA1267" i="14"/>
  <c r="AA1265" i="14"/>
  <c r="AA1263" i="14"/>
  <c r="AA1262" i="14"/>
  <c r="AA1261" i="14"/>
  <c r="AA1259" i="14"/>
  <c r="AA1255" i="14"/>
  <c r="AA1253" i="14"/>
  <c r="AA1251" i="14"/>
  <c r="AA1249" i="14"/>
  <c r="AA1247" i="14"/>
  <c r="AA1245" i="14"/>
  <c r="AA1244" i="14"/>
  <c r="AA1243" i="14"/>
  <c r="AA1241" i="14"/>
  <c r="AA1239" i="14"/>
  <c r="AA1237" i="14"/>
  <c r="AA1233" i="14"/>
  <c r="AA1231" i="14"/>
  <c r="AA1229" i="14"/>
  <c r="AA1227" i="14"/>
  <c r="AA1226" i="14"/>
  <c r="AA1225" i="14"/>
  <c r="AA1223" i="14"/>
  <c r="AA1221" i="14"/>
  <c r="AA1219" i="14"/>
  <c r="AA1217" i="14"/>
  <c r="AA1215" i="14"/>
  <c r="AA1213" i="14"/>
  <c r="AA1209" i="14"/>
  <c r="AA1208" i="14"/>
  <c r="AA1207" i="14"/>
  <c r="AA1205" i="14"/>
  <c r="AA1203" i="14"/>
  <c r="AA1201" i="14"/>
  <c r="AA1199" i="14"/>
  <c r="AA1197" i="14"/>
  <c r="AA1195" i="14"/>
  <c r="AA1193" i="14"/>
  <c r="AA1192" i="14"/>
  <c r="AA1191" i="14"/>
  <c r="AA1187" i="14"/>
  <c r="AA1185" i="14"/>
  <c r="AA1183" i="14"/>
  <c r="AA1181" i="14"/>
  <c r="AA1179" i="14"/>
  <c r="AA1177" i="14"/>
  <c r="AA1175" i="14"/>
  <c r="AA1174" i="14"/>
  <c r="AA1173" i="14"/>
  <c r="AA1171" i="14"/>
  <c r="AA1169" i="14"/>
  <c r="AA1167" i="14"/>
  <c r="AA1163" i="14"/>
  <c r="AA1161" i="14"/>
  <c r="AA1159" i="14"/>
  <c r="AA1157" i="14"/>
  <c r="AA1156" i="14"/>
  <c r="AA1155" i="14"/>
  <c r="AA1153" i="14"/>
  <c r="AA1151" i="14"/>
  <c r="AA1149" i="14"/>
  <c r="AA1147" i="14"/>
  <c r="AA1145" i="14"/>
  <c r="AA1141" i="14"/>
  <c r="AA1139" i="14"/>
  <c r="AA1138" i="14"/>
  <c r="AA1137" i="14"/>
  <c r="AA1135" i="14"/>
  <c r="AA1133" i="14"/>
  <c r="AA1131" i="14"/>
  <c r="AA1129" i="14"/>
  <c r="AA1127" i="14"/>
  <c r="AA1125" i="14"/>
  <c r="AA1123" i="14"/>
  <c r="AA1122" i="14"/>
  <c r="AA1121" i="14"/>
  <c r="AA1117" i="14"/>
  <c r="AA1115" i="14"/>
  <c r="AA1113" i="14"/>
  <c r="AA1111" i="14"/>
  <c r="AA1109" i="14"/>
  <c r="AA1107" i="14"/>
  <c r="AA1105" i="14"/>
  <c r="AA1104" i="14"/>
  <c r="AA1103" i="14"/>
  <c r="AA1101" i="14"/>
  <c r="AA1099" i="14"/>
  <c r="AA1095" i="14"/>
  <c r="AA1093" i="14"/>
  <c r="AA1089" i="14"/>
  <c r="AA1087" i="14"/>
  <c r="AA1086" i="14"/>
  <c r="AA1085" i="14"/>
  <c r="AA1081" i="14"/>
  <c r="AA1079" i="14"/>
  <c r="AA1074" i="14"/>
  <c r="AA1070" i="14"/>
  <c r="AA1068" i="14"/>
  <c r="AA1067" i="14"/>
  <c r="AA1066" i="14"/>
  <c r="AA1064" i="14"/>
  <c r="AA1062" i="14"/>
  <c r="AA1058" i="14"/>
  <c r="AA1056" i="14"/>
  <c r="AA1051" i="14"/>
  <c r="AA1048" i="14"/>
  <c r="AA1047" i="14"/>
  <c r="AA1045" i="14"/>
  <c r="AA1043" i="14"/>
  <c r="AA1039" i="14"/>
  <c r="AA1037" i="14"/>
  <c r="AA1035" i="14"/>
  <c r="AA1029" i="14"/>
  <c r="AA1028" i="14"/>
  <c r="AA1024" i="14"/>
  <c r="AA1022" i="14"/>
  <c r="AA1020" i="14"/>
  <c r="AA1016" i="14"/>
  <c r="AA1014" i="14"/>
  <c r="AA1013" i="14"/>
  <c r="AA1012" i="14"/>
  <c r="AA1005" i="14"/>
  <c r="AA1003" i="14"/>
  <c r="AA1001" i="14"/>
  <c r="AA997" i="14"/>
  <c r="AA995" i="14"/>
  <c r="AA994" i="14"/>
  <c r="AA993" i="14"/>
  <c r="AA991" i="14"/>
  <c r="AA986" i="14"/>
  <c r="AA982" i="14"/>
  <c r="AA980" i="14"/>
  <c r="AA978" i="14"/>
  <c r="AA975" i="14"/>
  <c r="AA974" i="14"/>
  <c r="AA972" i="14"/>
  <c r="AA970" i="14"/>
  <c r="AA963" i="14"/>
  <c r="AA961" i="14"/>
  <c r="AA959" i="14"/>
  <c r="AA956" i="14"/>
  <c r="AA955" i="14"/>
  <c r="AA951" i="14"/>
  <c r="AA949" i="14"/>
  <c r="AA947" i="14"/>
  <c r="AA940" i="14"/>
  <c r="AA938" i="14"/>
  <c r="AA937" i="14"/>
  <c r="AA936" i="14"/>
  <c r="AA932" i="14"/>
  <c r="AA930" i="14"/>
  <c r="AA928" i="14"/>
  <c r="AA924" i="14"/>
  <c r="AA919" i="14"/>
  <c r="AA918" i="14"/>
  <c r="AA917" i="14"/>
  <c r="AA915" i="14"/>
  <c r="AA913" i="14"/>
  <c r="AA909" i="14"/>
  <c r="AA907" i="14"/>
  <c r="AA905" i="14"/>
  <c r="AA902" i="14"/>
  <c r="AA901" i="14"/>
  <c r="AA899" i="14"/>
  <c r="AA895" i="14"/>
  <c r="AA891" i="14"/>
  <c r="AA889" i="14"/>
  <c r="AA887" i="14"/>
  <c r="AA884" i="14"/>
  <c r="AA883" i="14"/>
  <c r="AA879" i="14"/>
  <c r="AA877" i="14"/>
  <c r="AA873" i="14"/>
  <c r="AA869" i="14"/>
  <c r="AA867" i="14"/>
  <c r="AA866" i="14"/>
  <c r="AA865" i="14"/>
  <c r="AA861" i="14"/>
  <c r="AA859" i="14"/>
  <c r="AA857" i="14"/>
  <c r="AA853" i="14"/>
  <c r="AA849" i="14"/>
  <c r="AA848" i="14"/>
  <c r="AA847" i="14"/>
  <c r="AA845" i="14"/>
  <c r="AA843" i="14"/>
  <c r="AA839" i="14"/>
  <c r="AA837" i="14"/>
  <c r="AA835" i="14"/>
  <c r="AA832" i="14"/>
  <c r="AA831" i="14"/>
  <c r="AA827" i="14"/>
  <c r="AA825" i="14"/>
  <c r="AA821" i="14"/>
  <c r="AA819" i="14"/>
  <c r="AA817" i="14"/>
  <c r="AA814" i="14"/>
  <c r="AA813" i="14"/>
  <c r="AA809" i="14"/>
  <c r="AA807" i="14"/>
  <c r="AA796" i="14"/>
  <c r="AA735" i="14"/>
  <c r="AA726" i="14"/>
  <c r="AA721" i="14"/>
  <c r="AA719" i="14"/>
  <c r="AA711" i="14"/>
  <c r="AA708" i="14"/>
  <c r="AA703" i="14"/>
  <c r="AA702" i="14"/>
  <c r="AA692" i="14"/>
  <c r="AA684" i="14"/>
  <c r="AA683" i="14"/>
  <c r="AA680" i="14"/>
  <c r="AA677" i="14"/>
  <c r="AA669" i="14"/>
  <c r="AA666" i="14"/>
  <c r="AA664" i="14"/>
  <c r="AA661" i="14"/>
  <c r="AA653" i="14"/>
  <c r="AA645" i="14"/>
  <c r="AA643" i="14"/>
  <c r="AA638" i="14"/>
  <c r="AA635" i="14"/>
  <c r="AA630" i="14"/>
  <c r="AA626" i="14"/>
  <c r="AA619" i="14"/>
  <c r="AA611" i="14"/>
  <c r="AA610" i="14"/>
  <c r="AA604" i="14"/>
  <c r="AA601" i="14"/>
  <c r="AA596" i="14"/>
  <c r="AA593" i="14"/>
  <c r="AA591" i="14"/>
  <c r="AA588" i="14"/>
  <c r="AA577" i="14"/>
  <c r="AA572" i="14"/>
  <c r="AA570" i="14"/>
  <c r="AA565" i="14"/>
  <c r="AA559" i="14"/>
  <c r="AA554" i="14"/>
  <c r="AA553" i="14"/>
  <c r="AA546" i="14"/>
  <c r="AA536" i="14"/>
  <c r="AA535" i="14"/>
  <c r="AA532" i="14"/>
  <c r="AA529" i="14"/>
  <c r="AA524" i="14"/>
  <c r="AA522" i="14"/>
  <c r="AA518" i="14"/>
  <c r="AA517" i="14"/>
  <c r="AA512" i="14"/>
  <c r="AA510" i="14"/>
  <c r="AA508" i="14"/>
  <c r="AA506" i="14"/>
  <c r="AA504" i="14"/>
  <c r="AA500" i="14"/>
  <c r="AA499" i="14"/>
  <c r="AA496" i="14"/>
  <c r="AA494" i="14"/>
  <c r="AA490" i="14"/>
  <c r="AA488" i="14"/>
  <c r="AA486" i="14"/>
  <c r="AA482" i="14"/>
  <c r="AA481" i="14"/>
  <c r="AA478" i="14"/>
  <c r="AA476" i="14"/>
  <c r="AA474" i="14"/>
  <c r="AA472" i="14"/>
  <c r="AA470" i="14"/>
  <c r="AA464" i="14"/>
  <c r="AA463" i="14"/>
  <c r="AA460" i="14"/>
  <c r="AA458" i="14"/>
  <c r="AA456" i="14"/>
  <c r="AA454" i="14"/>
  <c r="AA452" i="14"/>
  <c r="AA448" i="14"/>
  <c r="AA447" i="14"/>
  <c r="AA442" i="14"/>
  <c r="AA440" i="14"/>
  <c r="AA438" i="14"/>
  <c r="AA436" i="14"/>
  <c r="AA434" i="14"/>
  <c r="AA430" i="14"/>
  <c r="AA429" i="14"/>
  <c r="AA426" i="14"/>
  <c r="AA424" i="14"/>
  <c r="AA420" i="14"/>
  <c r="AA418" i="14"/>
  <c r="AA416" i="14"/>
  <c r="AA412" i="14"/>
  <c r="AA411" i="14"/>
  <c r="AA408" i="14"/>
  <c r="AA406" i="14"/>
  <c r="AA404" i="14"/>
  <c r="AA402" i="14"/>
  <c r="AA398" i="14"/>
  <c r="AA394" i="14"/>
  <c r="AA393" i="14"/>
  <c r="AA390" i="14"/>
  <c r="AA388" i="14"/>
  <c r="AA386" i="14"/>
  <c r="AA384" i="14"/>
  <c r="AA382" i="14"/>
  <c r="AA378" i="14"/>
  <c r="AA375" i="14"/>
  <c r="AA371" i="14"/>
  <c r="AA366" i="14"/>
  <c r="AA365" i="14"/>
  <c r="AA364" i="14"/>
  <c r="AA361" i="14"/>
  <c r="AA358" i="14"/>
  <c r="AA357" i="14"/>
  <c r="AA356" i="14"/>
  <c r="AA351" i="14"/>
  <c r="AA346" i="14"/>
  <c r="AA345" i="14"/>
  <c r="AA344" i="14"/>
  <c r="AA341" i="14"/>
  <c r="AA338" i="14"/>
  <c r="AA337" i="14"/>
  <c r="AA336" i="14"/>
  <c r="AA333" i="14"/>
  <c r="AA328" i="14"/>
  <c r="AA327" i="14"/>
  <c r="AA326" i="14"/>
  <c r="AA321" i="14"/>
  <c r="AA318" i="14"/>
  <c r="AA317" i="14"/>
  <c r="AA316" i="14"/>
  <c r="AA313" i="14"/>
  <c r="AA310" i="14"/>
  <c r="AA309" i="14"/>
  <c r="AA306" i="14"/>
  <c r="AA303" i="14"/>
  <c r="AA298" i="14"/>
  <c r="AA297" i="14"/>
  <c r="AA296" i="14"/>
  <c r="AA293" i="14"/>
  <c r="AA290" i="14"/>
  <c r="AA289" i="14"/>
  <c r="AA288" i="14"/>
  <c r="AA283" i="14"/>
  <c r="AA280" i="14"/>
  <c r="AA277" i="14"/>
  <c r="AA276" i="14"/>
  <c r="AA273" i="14"/>
  <c r="AA270" i="14"/>
  <c r="AA269" i="14"/>
  <c r="AA268" i="14"/>
  <c r="AA265" i="14"/>
  <c r="AA260" i="14"/>
  <c r="AA259" i="14"/>
  <c r="AA258" i="14"/>
  <c r="AA253" i="14"/>
  <c r="AA250" i="14"/>
  <c r="AA249" i="14"/>
  <c r="AA248" i="14"/>
  <c r="AA245" i="14"/>
  <c r="AA242" i="14"/>
  <c r="AA241" i="14"/>
  <c r="AA240" i="14"/>
  <c r="AA235" i="14"/>
  <c r="AA230" i="14"/>
  <c r="AA229" i="14"/>
  <c r="AA228" i="14"/>
  <c r="AA225" i="14"/>
  <c r="AA222" i="14"/>
  <c r="AA221" i="14"/>
  <c r="AA220" i="14"/>
  <c r="AA217" i="14"/>
  <c r="AA212" i="14"/>
  <c r="AA211" i="14"/>
  <c r="AA210" i="14"/>
  <c r="AA205" i="14"/>
  <c r="AA202" i="14"/>
  <c r="AA201" i="14"/>
  <c r="AA200" i="14"/>
  <c r="AA197" i="14"/>
  <c r="AA194" i="14"/>
  <c r="AA191" i="14"/>
  <c r="AA190" i="14"/>
  <c r="AA187" i="14"/>
  <c r="AA184" i="14"/>
  <c r="AA183" i="14"/>
  <c r="AA182" i="14"/>
  <c r="AA179" i="14"/>
  <c r="AA176" i="14"/>
  <c r="AA175" i="14"/>
  <c r="AA174" i="14"/>
  <c r="AA169" i="14"/>
  <c r="AA166" i="14"/>
  <c r="AA165" i="14"/>
  <c r="AA164" i="14"/>
  <c r="AA161" i="14"/>
  <c r="AA158" i="14"/>
  <c r="AA157" i="14"/>
  <c r="AA156" i="14"/>
  <c r="AA153" i="14"/>
  <c r="AA150" i="14"/>
  <c r="AA149" i="14"/>
  <c r="AA148" i="14"/>
  <c r="AA143" i="14"/>
  <c r="AA140" i="14"/>
  <c r="AA139" i="14"/>
  <c r="AA138" i="14"/>
  <c r="AA135" i="14"/>
  <c r="AA132" i="14"/>
  <c r="AA131" i="14"/>
  <c r="AA130" i="14"/>
  <c r="AA127" i="14"/>
  <c r="AA122" i="14"/>
  <c r="AA121" i="14"/>
  <c r="AA120" i="14"/>
  <c r="AA117" i="14"/>
  <c r="AA114" i="14"/>
  <c r="AA113" i="14"/>
  <c r="AA112" i="14"/>
  <c r="AA109" i="14"/>
  <c r="AA106" i="14"/>
  <c r="AA105" i="14"/>
  <c r="AA104" i="14"/>
  <c r="AA99" i="14"/>
  <c r="AA96" i="14"/>
  <c r="AA95" i="14"/>
  <c r="AA94" i="14"/>
  <c r="AA91" i="14"/>
  <c r="AA88" i="14"/>
  <c r="AA87" i="14"/>
  <c r="AA86" i="14"/>
  <c r="AA83" i="14"/>
  <c r="AA80" i="14"/>
  <c r="AA79" i="14"/>
  <c r="AA76" i="14"/>
  <c r="AA73" i="14"/>
  <c r="AA70" i="14"/>
  <c r="AA69" i="14"/>
  <c r="AA68" i="14"/>
  <c r="AA65" i="14"/>
  <c r="AA62" i="14"/>
  <c r="AA61" i="14"/>
  <c r="AA60" i="14"/>
  <c r="AA57" i="14"/>
  <c r="AA52" i="14"/>
  <c r="AA51" i="14"/>
  <c r="AA50" i="14"/>
  <c r="AA47" i="14"/>
  <c r="AA44" i="14"/>
  <c r="AA43" i="14"/>
  <c r="AA42" i="14"/>
  <c r="AA39" i="14"/>
  <c r="AA36" i="14"/>
  <c r="AA35" i="14"/>
  <c r="AA34" i="14"/>
  <c r="AA29" i="14"/>
  <c r="AA26" i="14"/>
  <c r="AA25" i="14"/>
  <c r="AA24" i="14"/>
  <c r="AA21" i="14"/>
  <c r="AA18" i="14"/>
  <c r="AA17" i="14"/>
  <c r="AA16" i="14"/>
  <c r="AA13" i="14"/>
  <c r="AA10" i="14"/>
  <c r="AA7" i="14"/>
  <c r="AA6" i="14"/>
  <c r="P6" i="14" l="1"/>
  <c r="Q6" i="14" s="1"/>
  <c r="P7" i="14"/>
  <c r="Q7" i="14" s="1"/>
  <c r="P10" i="14"/>
  <c r="Q10" i="14" s="1"/>
  <c r="P11" i="14"/>
  <c r="Q11" i="14" s="1"/>
  <c r="P12" i="14"/>
  <c r="Q12" i="14" s="1"/>
  <c r="P13" i="14"/>
  <c r="Q13" i="14" s="1"/>
  <c r="P14" i="14"/>
  <c r="Q14" i="14" s="1"/>
  <c r="P15" i="14"/>
  <c r="Q15" i="14" s="1"/>
  <c r="P16" i="14"/>
  <c r="Q16" i="14" s="1"/>
  <c r="P17" i="14"/>
  <c r="Q17" i="14" s="1"/>
  <c r="P18" i="14"/>
  <c r="Q18" i="14" s="1"/>
  <c r="P19" i="14"/>
  <c r="Q19" i="14" s="1"/>
  <c r="P20" i="14"/>
  <c r="Q20" i="14" s="1"/>
  <c r="P21" i="14"/>
  <c r="Q21" i="14" s="1"/>
  <c r="P22" i="14"/>
  <c r="Q22" i="14" s="1"/>
  <c r="P23" i="14"/>
  <c r="Q23" i="14" s="1"/>
  <c r="P24" i="14"/>
  <c r="Q24" i="14" s="1"/>
  <c r="P25" i="14"/>
  <c r="Q25" i="14" s="1"/>
  <c r="P26" i="14"/>
  <c r="Q26" i="14" s="1"/>
  <c r="P27" i="14"/>
  <c r="Q27" i="14" s="1"/>
  <c r="P28" i="14"/>
  <c r="Q28" i="14" s="1"/>
  <c r="P29" i="14"/>
  <c r="Q29" i="14" s="1"/>
  <c r="P30" i="14"/>
  <c r="Q30" i="14" s="1"/>
  <c r="P33" i="14"/>
  <c r="Q33" i="14" s="1"/>
  <c r="P34" i="14"/>
  <c r="Q34" i="14" s="1"/>
  <c r="P35" i="14"/>
  <c r="Q35" i="14" s="1"/>
  <c r="P36" i="14"/>
  <c r="Q36" i="14" s="1"/>
  <c r="P37" i="14"/>
  <c r="Q37" i="14" s="1"/>
  <c r="P38" i="14"/>
  <c r="Q38" i="14" s="1"/>
  <c r="P39" i="14"/>
  <c r="Q39" i="14" s="1"/>
  <c r="P40" i="14"/>
  <c r="Q40" i="14" s="1"/>
  <c r="P41" i="14"/>
  <c r="Q41" i="14" s="1"/>
  <c r="P42" i="14"/>
  <c r="Q42" i="14" s="1"/>
  <c r="P43" i="14"/>
  <c r="Q43" i="14" s="1"/>
  <c r="P44" i="14"/>
  <c r="Q44" i="14" s="1"/>
  <c r="P45" i="14"/>
  <c r="Q45" i="14" s="1"/>
  <c r="P46" i="14"/>
  <c r="Q46" i="14" s="1"/>
  <c r="P47" i="14"/>
  <c r="Q47" i="14" s="1"/>
  <c r="P48" i="14"/>
  <c r="Q48" i="14" s="1"/>
  <c r="P49" i="14"/>
  <c r="Q49" i="14" s="1"/>
  <c r="P50" i="14"/>
  <c r="Q50" i="14" s="1"/>
  <c r="P51" i="14"/>
  <c r="Q51" i="14" s="1"/>
  <c r="P52" i="14"/>
  <c r="Q52" i="14" s="1"/>
  <c r="P53" i="14"/>
  <c r="Q53" i="14" s="1"/>
  <c r="P56" i="14"/>
  <c r="Q56" i="14" s="1"/>
  <c r="P57" i="14"/>
  <c r="Q57" i="14" s="1"/>
  <c r="P58" i="14"/>
  <c r="Q58" i="14" s="1"/>
  <c r="P59" i="14"/>
  <c r="Q59" i="14" s="1"/>
  <c r="P60" i="14"/>
  <c r="Q60" i="14" s="1"/>
  <c r="P61" i="14"/>
  <c r="Q61" i="14" s="1"/>
  <c r="P62" i="14"/>
  <c r="Q62" i="14" s="1"/>
  <c r="P63" i="14"/>
  <c r="Q63" i="14" s="1"/>
  <c r="P64" i="14"/>
  <c r="Q64" i="14" s="1"/>
  <c r="P65" i="14"/>
  <c r="Q65" i="14" s="1"/>
  <c r="P66" i="14"/>
  <c r="Q66" i="14" s="1"/>
  <c r="P67" i="14"/>
  <c r="Q67" i="14" s="1"/>
  <c r="P68" i="14"/>
  <c r="Q68" i="14" s="1"/>
  <c r="P69" i="14"/>
  <c r="Q69" i="14" s="1"/>
  <c r="P70" i="14"/>
  <c r="Q70" i="14" s="1"/>
  <c r="P71" i="14"/>
  <c r="Q71" i="14" s="1"/>
  <c r="P72" i="14"/>
  <c r="Q72" i="14" s="1"/>
  <c r="P73" i="14"/>
  <c r="Q73" i="14" s="1"/>
  <c r="P74" i="14"/>
  <c r="Q74" i="14" s="1"/>
  <c r="P75" i="14"/>
  <c r="Q75" i="14" s="1"/>
  <c r="P76" i="14"/>
  <c r="Q76" i="14" s="1"/>
  <c r="P79" i="14"/>
  <c r="Q79" i="14" s="1"/>
  <c r="P80" i="14"/>
  <c r="Q80" i="14" s="1"/>
  <c r="P81" i="14"/>
  <c r="Q81" i="14" s="1"/>
  <c r="P82" i="14"/>
  <c r="Q82" i="14" s="1"/>
  <c r="P83" i="14"/>
  <c r="Q83" i="14" s="1"/>
  <c r="P84" i="14"/>
  <c r="Q84" i="14" s="1"/>
  <c r="P85" i="14"/>
  <c r="Q85" i="14" s="1"/>
  <c r="P86" i="14"/>
  <c r="Q86" i="14" s="1"/>
  <c r="P87" i="14"/>
  <c r="Q87" i="14" s="1"/>
  <c r="P88" i="14"/>
  <c r="Q88" i="14" s="1"/>
  <c r="P89" i="14"/>
  <c r="Q89" i="14" s="1"/>
  <c r="P90" i="14"/>
  <c r="Q90" i="14" s="1"/>
  <c r="P91" i="14"/>
  <c r="Q91" i="14" s="1"/>
  <c r="P92" i="14"/>
  <c r="Q92" i="14" s="1"/>
  <c r="P93" i="14"/>
  <c r="Q93" i="14" s="1"/>
  <c r="P94" i="14"/>
  <c r="Q94" i="14" s="1"/>
  <c r="P95" i="14"/>
  <c r="Q95" i="14" s="1"/>
  <c r="P96" i="14"/>
  <c r="Q96" i="14" s="1"/>
  <c r="P97" i="14"/>
  <c r="Q97" i="14" s="1"/>
  <c r="P98" i="14"/>
  <c r="Q98" i="14" s="1"/>
  <c r="P99" i="14"/>
  <c r="Q99" i="14" s="1"/>
  <c r="P102" i="14"/>
  <c r="Q102" i="14" s="1"/>
  <c r="P103" i="14"/>
  <c r="Q103" i="14" s="1"/>
  <c r="P104" i="14"/>
  <c r="Q104" i="14" s="1"/>
  <c r="P105" i="14"/>
  <c r="Q105" i="14" s="1"/>
  <c r="P106" i="14"/>
  <c r="Q106" i="14" s="1"/>
  <c r="P107" i="14"/>
  <c r="Q107" i="14" s="1"/>
  <c r="P108" i="14"/>
  <c r="Q108" i="14" s="1"/>
  <c r="P109" i="14"/>
  <c r="Q109" i="14" s="1"/>
  <c r="P110" i="14"/>
  <c r="Q110" i="14" s="1"/>
  <c r="P111" i="14"/>
  <c r="Q111" i="14" s="1"/>
  <c r="P112" i="14"/>
  <c r="Q112" i="14" s="1"/>
  <c r="P113" i="14"/>
  <c r="Q113" i="14" s="1"/>
  <c r="P114" i="14"/>
  <c r="Q114" i="14" s="1"/>
  <c r="P115" i="14"/>
  <c r="Q115" i="14" s="1"/>
  <c r="P116" i="14"/>
  <c r="Q116" i="14" s="1"/>
  <c r="P117" i="14"/>
  <c r="Q117" i="14" s="1"/>
  <c r="P118" i="14"/>
  <c r="Q118" i="14" s="1"/>
  <c r="P119" i="14"/>
  <c r="Q119" i="14" s="1"/>
  <c r="P120" i="14"/>
  <c r="Q120" i="14" s="1"/>
  <c r="P121" i="14"/>
  <c r="Q121" i="14" s="1"/>
  <c r="P122" i="14"/>
  <c r="Q122" i="14" s="1"/>
  <c r="P125" i="14"/>
  <c r="Q125" i="14" s="1"/>
  <c r="P126" i="14"/>
  <c r="Q126" i="14" s="1"/>
  <c r="P127" i="14"/>
  <c r="Q127" i="14" s="1"/>
  <c r="P128" i="14"/>
  <c r="Q128" i="14" s="1"/>
  <c r="P129" i="14"/>
  <c r="Q129" i="14" s="1"/>
  <c r="P130" i="14"/>
  <c r="Q130" i="14" s="1"/>
  <c r="P131" i="14"/>
  <c r="Q131" i="14" s="1"/>
  <c r="P132" i="14"/>
  <c r="Q132" i="14" s="1"/>
  <c r="P133" i="14"/>
  <c r="Q133" i="14" s="1"/>
  <c r="P134" i="14"/>
  <c r="Q134" i="14" s="1"/>
  <c r="P135" i="14"/>
  <c r="Q135" i="14" s="1"/>
  <c r="P136" i="14"/>
  <c r="Q136" i="14" s="1"/>
  <c r="P137" i="14"/>
  <c r="Q137" i="14" s="1"/>
  <c r="P138" i="14"/>
  <c r="Q138" i="14" s="1"/>
  <c r="P139" i="14"/>
  <c r="Q139" i="14" s="1"/>
  <c r="P140" i="14"/>
  <c r="Q140" i="14" s="1"/>
  <c r="P141" i="14"/>
  <c r="Q141" i="14" s="1"/>
  <c r="P142" i="14"/>
  <c r="Q142" i="14" s="1"/>
  <c r="P143" i="14"/>
  <c r="Q143" i="14" s="1"/>
  <c r="P144" i="14"/>
  <c r="Q144" i="14" s="1"/>
  <c r="P145" i="14"/>
  <c r="Q145" i="14" s="1"/>
  <c r="P148" i="14"/>
  <c r="Q148" i="14" s="1"/>
  <c r="P149" i="14"/>
  <c r="Q149" i="14" s="1"/>
  <c r="P150" i="14"/>
  <c r="Q150" i="14" s="1"/>
  <c r="P151" i="14"/>
  <c r="Q151" i="14" s="1"/>
  <c r="P152" i="14"/>
  <c r="Q152" i="14" s="1"/>
  <c r="P153" i="14"/>
  <c r="Q153" i="14" s="1"/>
  <c r="P154" i="14"/>
  <c r="Q154" i="14" s="1"/>
  <c r="P155" i="14"/>
  <c r="Q155" i="14" s="1"/>
  <c r="P156" i="14"/>
  <c r="Q156" i="14" s="1"/>
  <c r="P157" i="14"/>
  <c r="Q157" i="14" s="1"/>
  <c r="P158" i="14"/>
  <c r="Q158" i="14" s="1"/>
  <c r="P159" i="14"/>
  <c r="Q159" i="14" s="1"/>
  <c r="P160" i="14"/>
  <c r="Q160" i="14" s="1"/>
  <c r="P161" i="14"/>
  <c r="Q161" i="14" s="1"/>
  <c r="P162" i="14"/>
  <c r="Q162" i="14" s="1"/>
  <c r="P163" i="14"/>
  <c r="Q163" i="14" s="1"/>
  <c r="P164" i="14"/>
  <c r="Q164" i="14" s="1"/>
  <c r="P165" i="14"/>
  <c r="Q165" i="14" s="1"/>
  <c r="P166" i="14"/>
  <c r="Q166" i="14" s="1"/>
  <c r="P167" i="14"/>
  <c r="Q167" i="14" s="1"/>
  <c r="P168" i="14"/>
  <c r="Q168" i="14" s="1"/>
  <c r="P169" i="14"/>
  <c r="Q169" i="14" s="1"/>
  <c r="P172" i="14"/>
  <c r="Q172" i="14" s="1"/>
  <c r="P173" i="14"/>
  <c r="Q173" i="14" s="1"/>
  <c r="P174" i="14"/>
  <c r="Q174" i="14" s="1"/>
  <c r="P175" i="14"/>
  <c r="Q175" i="14" s="1"/>
  <c r="P176" i="14"/>
  <c r="Q176" i="14" s="1"/>
  <c r="P177" i="14"/>
  <c r="Q177" i="14" s="1"/>
  <c r="P178" i="14"/>
  <c r="Q178" i="14" s="1"/>
  <c r="P179" i="14"/>
  <c r="Q179" i="14" s="1"/>
  <c r="P180" i="14"/>
  <c r="Q180" i="14" s="1"/>
  <c r="P181" i="14"/>
  <c r="Q181" i="14" s="1"/>
  <c r="P182" i="14"/>
  <c r="Q182" i="14" s="1"/>
  <c r="P183" i="14"/>
  <c r="Q183" i="14" s="1"/>
  <c r="P184" i="14"/>
  <c r="Q184" i="14" s="1"/>
  <c r="P185" i="14"/>
  <c r="Q185" i="14" s="1"/>
  <c r="P186" i="14"/>
  <c r="Q186" i="14" s="1"/>
  <c r="P187" i="14"/>
  <c r="Q187" i="14" s="1"/>
  <c r="P188" i="14"/>
  <c r="Q188" i="14" s="1"/>
  <c r="P189" i="14"/>
  <c r="Q189" i="14" s="1"/>
  <c r="P190" i="14"/>
  <c r="Q190" i="14" s="1"/>
  <c r="P191" i="14"/>
  <c r="Q191" i="14" s="1"/>
  <c r="P194" i="14"/>
  <c r="Q194" i="14" s="1"/>
  <c r="P195" i="14"/>
  <c r="Q195" i="14" s="1"/>
  <c r="P196" i="14"/>
  <c r="Q196" i="14" s="1"/>
  <c r="P197" i="14"/>
  <c r="Q197" i="14" s="1"/>
  <c r="P198" i="14"/>
  <c r="Q198" i="14" s="1"/>
  <c r="P199" i="14"/>
  <c r="Q199" i="14" s="1"/>
  <c r="P200" i="14"/>
  <c r="Q200" i="14" s="1"/>
  <c r="P201" i="14"/>
  <c r="Q201" i="14" s="1"/>
  <c r="P202" i="14"/>
  <c r="Q202" i="14" s="1"/>
  <c r="P203" i="14"/>
  <c r="Q203" i="14" s="1"/>
  <c r="P204" i="14"/>
  <c r="Q204" i="14" s="1"/>
  <c r="P205" i="14"/>
  <c r="Q205" i="14" s="1"/>
  <c r="P206" i="14"/>
  <c r="Q206" i="14" s="1"/>
  <c r="P207" i="14"/>
  <c r="Q207" i="14" s="1"/>
  <c r="P210" i="14"/>
  <c r="Q210" i="14" s="1"/>
  <c r="P211" i="14"/>
  <c r="Q211" i="14" s="1"/>
  <c r="P212" i="14"/>
  <c r="Q212" i="14" s="1"/>
  <c r="P213" i="14"/>
  <c r="Q213" i="14" s="1"/>
  <c r="P214" i="14"/>
  <c r="Q214" i="14" s="1"/>
  <c r="P217" i="14"/>
  <c r="Q217" i="14" s="1"/>
  <c r="P218" i="14"/>
  <c r="Q218" i="14" s="1"/>
  <c r="P219" i="14"/>
  <c r="Q219" i="14" s="1"/>
  <c r="P220" i="14"/>
  <c r="Q220" i="14" s="1"/>
  <c r="P221" i="14"/>
  <c r="Q221" i="14" s="1"/>
  <c r="P222" i="14"/>
  <c r="Q222" i="14" s="1"/>
  <c r="P223" i="14"/>
  <c r="Q223" i="14" s="1"/>
  <c r="P224" i="14"/>
  <c r="Q224" i="14" s="1"/>
  <c r="P225" i="14"/>
  <c r="Q225" i="14" s="1"/>
  <c r="P226" i="14"/>
  <c r="Q226" i="14" s="1"/>
  <c r="P227" i="14"/>
  <c r="Q227" i="14" s="1"/>
  <c r="P228" i="14"/>
  <c r="Q228" i="14" s="1"/>
  <c r="P229" i="14"/>
  <c r="Q229" i="14" s="1"/>
  <c r="P230" i="14"/>
  <c r="Q230" i="14" s="1"/>
  <c r="P231" i="14"/>
  <c r="Q231" i="14" s="1"/>
  <c r="P234" i="14"/>
  <c r="Q234" i="14" s="1"/>
  <c r="P235" i="14"/>
  <c r="Q235" i="14" s="1"/>
  <c r="P236" i="14"/>
  <c r="Q236" i="14" s="1"/>
  <c r="P237" i="14"/>
  <c r="Q237" i="14" s="1"/>
  <c r="P240" i="14"/>
  <c r="Q240" i="14" s="1"/>
  <c r="P241" i="14"/>
  <c r="Q241" i="14" s="1"/>
  <c r="P242" i="14"/>
  <c r="Q242" i="14" s="1"/>
  <c r="P243" i="14"/>
  <c r="Q243" i="14" s="1"/>
  <c r="P244" i="14"/>
  <c r="Q244" i="14" s="1"/>
  <c r="P245" i="14"/>
  <c r="Q245" i="14" s="1"/>
  <c r="P246" i="14"/>
  <c r="Q246" i="14" s="1"/>
  <c r="P247" i="14"/>
  <c r="Q247" i="14" s="1"/>
  <c r="P248" i="14"/>
  <c r="Q248" i="14" s="1"/>
  <c r="P249" i="14"/>
  <c r="Q249" i="14" s="1"/>
  <c r="P250" i="14"/>
  <c r="Q250" i="14" s="1"/>
  <c r="P251" i="14"/>
  <c r="Q251" i="14" s="1"/>
  <c r="P252" i="14"/>
  <c r="Q252" i="14" s="1"/>
  <c r="P253" i="14"/>
  <c r="Q253" i="14" s="1"/>
  <c r="P254" i="14"/>
  <c r="Q254" i="14" s="1"/>
  <c r="P257" i="14"/>
  <c r="Q257" i="14" s="1"/>
  <c r="P258" i="14"/>
  <c r="Q258" i="14" s="1"/>
  <c r="P259" i="14"/>
  <c r="Q259" i="14" s="1"/>
  <c r="P260" i="14"/>
  <c r="Q260" i="14" s="1"/>
  <c r="P263" i="14"/>
  <c r="Q263" i="14" s="1"/>
  <c r="P264" i="14"/>
  <c r="Q264" i="14" s="1"/>
  <c r="P265" i="14"/>
  <c r="Q265" i="14" s="1"/>
  <c r="P266" i="14"/>
  <c r="Q266" i="14" s="1"/>
  <c r="P267" i="14"/>
  <c r="Q267" i="14" s="1"/>
  <c r="P268" i="14"/>
  <c r="Q268" i="14" s="1"/>
  <c r="P269" i="14"/>
  <c r="Q269" i="14" s="1"/>
  <c r="P270" i="14"/>
  <c r="Q270" i="14" s="1"/>
  <c r="P271" i="14"/>
  <c r="Q271" i="14" s="1"/>
  <c r="P272" i="14"/>
  <c r="Q272" i="14" s="1"/>
  <c r="P273" i="14"/>
  <c r="Q273" i="14" s="1"/>
  <c r="P274" i="14"/>
  <c r="Q274" i="14" s="1"/>
  <c r="P275" i="14"/>
  <c r="Q275" i="14" s="1"/>
  <c r="P276" i="14"/>
  <c r="Q276" i="14" s="1"/>
  <c r="P277" i="14"/>
  <c r="Q277" i="14" s="1"/>
  <c r="P280" i="14"/>
  <c r="Q280" i="14" s="1"/>
  <c r="P281" i="14"/>
  <c r="Q281" i="14" s="1"/>
  <c r="P282" i="14"/>
  <c r="Q282" i="14" s="1"/>
  <c r="P283" i="14"/>
  <c r="Q283" i="14" s="1"/>
  <c r="P286" i="14"/>
  <c r="Q286" i="14" s="1"/>
  <c r="P287" i="14"/>
  <c r="Q287" i="14" s="1"/>
  <c r="P288" i="14"/>
  <c r="Q288" i="14" s="1"/>
  <c r="P289" i="14"/>
  <c r="Q289" i="14" s="1"/>
  <c r="P290" i="14"/>
  <c r="Q290" i="14" s="1"/>
  <c r="P291" i="14"/>
  <c r="Q291" i="14" s="1"/>
  <c r="P292" i="14"/>
  <c r="Q292" i="14" s="1"/>
  <c r="P293" i="14"/>
  <c r="Q293" i="14" s="1"/>
  <c r="P294" i="14"/>
  <c r="Q294" i="14" s="1"/>
  <c r="P295" i="14"/>
  <c r="Q295" i="14" s="1"/>
  <c r="P296" i="14"/>
  <c r="Q296" i="14" s="1"/>
  <c r="P297" i="14"/>
  <c r="Q297" i="14" s="1"/>
  <c r="P298" i="14"/>
  <c r="Q298" i="14" s="1"/>
  <c r="P299" i="14"/>
  <c r="Q299" i="14" s="1"/>
  <c r="P300" i="14"/>
  <c r="Q300" i="14" s="1"/>
  <c r="P303" i="14"/>
  <c r="Q303" i="14" s="1"/>
  <c r="P304" i="14"/>
  <c r="Q304" i="14" s="1"/>
  <c r="P305" i="14"/>
  <c r="Q305" i="14" s="1"/>
  <c r="P306" i="14"/>
  <c r="Q306" i="14" s="1"/>
  <c r="P309" i="14"/>
  <c r="Q309" i="14" s="1"/>
  <c r="P310" i="14"/>
  <c r="Q310" i="14" s="1"/>
  <c r="P311" i="14"/>
  <c r="Q311" i="14" s="1"/>
  <c r="P312" i="14"/>
  <c r="Q312" i="14" s="1"/>
  <c r="P313" i="14"/>
  <c r="Q313" i="14" s="1"/>
  <c r="P314" i="14"/>
  <c r="Q314" i="14" s="1"/>
  <c r="P315" i="14"/>
  <c r="Q315" i="14" s="1"/>
  <c r="P316" i="14"/>
  <c r="Q316" i="14" s="1"/>
  <c r="P317" i="14"/>
  <c r="Q317" i="14" s="1"/>
  <c r="P318" i="14"/>
  <c r="Q318" i="14" s="1"/>
  <c r="P319" i="14"/>
  <c r="Q319" i="14" s="1"/>
  <c r="P320" i="14"/>
  <c r="Q320" i="14" s="1"/>
  <c r="P321" i="14"/>
  <c r="Q321" i="14" s="1"/>
  <c r="P322" i="14"/>
  <c r="Q322" i="14" s="1"/>
  <c r="P323" i="14"/>
  <c r="Q323" i="14" s="1"/>
  <c r="P326" i="14"/>
  <c r="Q326" i="14" s="1"/>
  <c r="P327" i="14"/>
  <c r="Q327" i="14" s="1"/>
  <c r="P328" i="14"/>
  <c r="Q328" i="14" s="1"/>
  <c r="P329" i="14"/>
  <c r="Q329" i="14" s="1"/>
  <c r="P332" i="14"/>
  <c r="Q332" i="14" s="1"/>
  <c r="P333" i="14"/>
  <c r="Q333" i="14" s="1"/>
  <c r="P334" i="14"/>
  <c r="Q334" i="14" s="1"/>
  <c r="P335" i="14"/>
  <c r="Q335" i="14" s="1"/>
  <c r="P336" i="14"/>
  <c r="Q336" i="14" s="1"/>
  <c r="P337" i="14"/>
  <c r="Q337" i="14" s="1"/>
  <c r="P338" i="14"/>
  <c r="Q338" i="14" s="1"/>
  <c r="P339" i="14"/>
  <c r="Q339" i="14" s="1"/>
  <c r="P340" i="14"/>
  <c r="Q340" i="14" s="1"/>
  <c r="P341" i="14"/>
  <c r="Q341" i="14" s="1"/>
  <c r="P342" i="14"/>
  <c r="Q342" i="14" s="1"/>
  <c r="P343" i="14"/>
  <c r="Q343" i="14" s="1"/>
  <c r="P344" i="14"/>
  <c r="Q344" i="14" s="1"/>
  <c r="P345" i="14"/>
  <c r="Q345" i="14" s="1"/>
  <c r="P346" i="14"/>
  <c r="Q346" i="14" s="1"/>
  <c r="P349" i="14"/>
  <c r="Q349" i="14" s="1"/>
  <c r="P350" i="14"/>
  <c r="Q350" i="14" s="1"/>
  <c r="P351" i="14"/>
  <c r="Q351" i="14" s="1"/>
  <c r="P352" i="14"/>
  <c r="Q352" i="14" s="1"/>
  <c r="P355" i="14"/>
  <c r="Q355" i="14" s="1"/>
  <c r="P356" i="14"/>
  <c r="Q356" i="14" s="1"/>
  <c r="P357" i="14"/>
  <c r="Q357" i="14" s="1"/>
  <c r="P358" i="14"/>
  <c r="Q358" i="14" s="1"/>
  <c r="P359" i="14"/>
  <c r="Q359" i="14" s="1"/>
  <c r="P360" i="14"/>
  <c r="Q360" i="14" s="1"/>
  <c r="P361" i="14"/>
  <c r="Q361" i="14" s="1"/>
  <c r="P362" i="14"/>
  <c r="Q362" i="14" s="1"/>
  <c r="P363" i="14"/>
  <c r="Q363" i="14" s="1"/>
  <c r="P364" i="14"/>
  <c r="Q364" i="14" s="1"/>
  <c r="P365" i="14"/>
  <c r="Q365" i="14" s="1"/>
  <c r="P366" i="14"/>
  <c r="Q366" i="14" s="1"/>
  <c r="P367" i="14"/>
  <c r="Q367" i="14" s="1"/>
  <c r="P368" i="14"/>
  <c r="Q368" i="14" s="1"/>
  <c r="P371" i="14"/>
  <c r="Q371" i="14" s="1"/>
  <c r="P372" i="14"/>
  <c r="Q372" i="14" s="1"/>
  <c r="P373" i="14"/>
  <c r="Q373" i="14" s="1"/>
  <c r="P374" i="14"/>
  <c r="Q374" i="14" s="1"/>
  <c r="P375" i="14"/>
  <c r="Q375" i="14" s="1"/>
  <c r="P378" i="14"/>
  <c r="Q378" i="14" s="1"/>
  <c r="P379" i="14"/>
  <c r="Q379" i="14" s="1"/>
  <c r="P380" i="14"/>
  <c r="Q380" i="14" s="1"/>
  <c r="P381" i="14"/>
  <c r="Q381" i="14" s="1"/>
  <c r="P382" i="14"/>
  <c r="Q382" i="14" s="1"/>
  <c r="P383" i="14"/>
  <c r="Q383" i="14" s="1"/>
  <c r="P384" i="14"/>
  <c r="Q384" i="14" s="1"/>
  <c r="P385" i="14"/>
  <c r="Q385" i="14" s="1"/>
  <c r="P386" i="14"/>
  <c r="Q386" i="14" s="1"/>
  <c r="P387" i="14"/>
  <c r="Q387" i="14" s="1"/>
  <c r="P388" i="14"/>
  <c r="Q388" i="14" s="1"/>
  <c r="P389" i="14"/>
  <c r="Q389" i="14" s="1"/>
  <c r="P390" i="14"/>
  <c r="Q390" i="14" s="1"/>
  <c r="P391" i="14"/>
  <c r="Q391" i="14" s="1"/>
  <c r="P392" i="14"/>
  <c r="Q392" i="14" s="1"/>
  <c r="P393" i="14"/>
  <c r="Q393" i="14" s="1"/>
  <c r="P394" i="14"/>
  <c r="Q394" i="14" s="1"/>
  <c r="P395" i="14"/>
  <c r="Q395" i="14" s="1"/>
  <c r="P396" i="14"/>
  <c r="Q396" i="14" s="1"/>
  <c r="P397" i="14"/>
  <c r="Q397" i="14" s="1"/>
  <c r="P398" i="14"/>
  <c r="Q398" i="14" s="1"/>
  <c r="P401" i="14"/>
  <c r="Q401" i="14" s="1"/>
  <c r="P402" i="14"/>
  <c r="Q402" i="14" s="1"/>
  <c r="P403" i="14"/>
  <c r="Q403" i="14" s="1"/>
  <c r="P404" i="14"/>
  <c r="Q404" i="14" s="1"/>
  <c r="P405" i="14"/>
  <c r="Q405" i="14" s="1"/>
  <c r="P406" i="14"/>
  <c r="Q406" i="14" s="1"/>
  <c r="P407" i="14"/>
  <c r="Q407" i="14" s="1"/>
  <c r="P408" i="14"/>
  <c r="Q408" i="14" s="1"/>
  <c r="P409" i="14"/>
  <c r="Q409" i="14" s="1"/>
  <c r="P410" i="14"/>
  <c r="Q410" i="14" s="1"/>
  <c r="P411" i="14"/>
  <c r="Q411" i="14" s="1"/>
  <c r="P412" i="14"/>
  <c r="Q412" i="14" s="1"/>
  <c r="P413" i="14"/>
  <c r="Q413" i="14" s="1"/>
  <c r="P414" i="14"/>
  <c r="Q414" i="14" s="1"/>
  <c r="P415" i="14"/>
  <c r="Q415" i="14" s="1"/>
  <c r="P416" i="14"/>
  <c r="Q416" i="14" s="1"/>
  <c r="P417" i="14"/>
  <c r="Q417" i="14" s="1"/>
  <c r="P418" i="14"/>
  <c r="Q418" i="14" s="1"/>
  <c r="P419" i="14"/>
  <c r="Q419" i="14" s="1"/>
  <c r="P420" i="14"/>
  <c r="Q420" i="14" s="1"/>
  <c r="P421" i="14"/>
  <c r="Q421" i="14" s="1"/>
  <c r="P424" i="14"/>
  <c r="Q424" i="14" s="1"/>
  <c r="P425" i="14"/>
  <c r="Q425" i="14" s="1"/>
  <c r="P426" i="14"/>
  <c r="Q426" i="14" s="1"/>
  <c r="P427" i="14"/>
  <c r="Q427" i="14" s="1"/>
  <c r="P428" i="14"/>
  <c r="Q428" i="14" s="1"/>
  <c r="P429" i="14"/>
  <c r="Q429" i="14" s="1"/>
  <c r="P430" i="14"/>
  <c r="Q430" i="14" s="1"/>
  <c r="P431" i="14"/>
  <c r="Q431" i="14" s="1"/>
  <c r="P432" i="14"/>
  <c r="Q432" i="14" s="1"/>
  <c r="P433" i="14"/>
  <c r="Q433" i="14" s="1"/>
  <c r="P434" i="14"/>
  <c r="Q434" i="14" s="1"/>
  <c r="P435" i="14"/>
  <c r="Q435" i="14" s="1"/>
  <c r="P436" i="14"/>
  <c r="Q436" i="14" s="1"/>
  <c r="P437" i="14"/>
  <c r="Q437" i="14" s="1"/>
  <c r="P438" i="14"/>
  <c r="Q438" i="14" s="1"/>
  <c r="P439" i="14"/>
  <c r="Q439" i="14" s="1"/>
  <c r="P440" i="14"/>
  <c r="Q440" i="14" s="1"/>
  <c r="P441" i="14"/>
  <c r="Q441" i="14" s="1"/>
  <c r="P442" i="14"/>
  <c r="Q442" i="14" s="1"/>
  <c r="P443" i="14"/>
  <c r="Q443" i="14" s="1"/>
  <c r="P444" i="14"/>
  <c r="Q444" i="14" s="1"/>
  <c r="P447" i="14"/>
  <c r="Q447" i="14" s="1"/>
  <c r="P448" i="14"/>
  <c r="Q448" i="14" s="1"/>
  <c r="P449" i="14"/>
  <c r="Q449" i="14" s="1"/>
  <c r="P450" i="14"/>
  <c r="Q450" i="14" s="1"/>
  <c r="P451" i="14"/>
  <c r="Q451" i="14" s="1"/>
  <c r="P452" i="14"/>
  <c r="Q452" i="14" s="1"/>
  <c r="P453" i="14"/>
  <c r="Q453" i="14" s="1"/>
  <c r="P454" i="14"/>
  <c r="Q454" i="14" s="1"/>
  <c r="P455" i="14"/>
  <c r="Q455" i="14" s="1"/>
  <c r="P456" i="14"/>
  <c r="Q456" i="14" s="1"/>
  <c r="P457" i="14"/>
  <c r="Q457" i="14" s="1"/>
  <c r="P458" i="14"/>
  <c r="Q458" i="14" s="1"/>
  <c r="P459" i="14"/>
  <c r="Q459" i="14" s="1"/>
  <c r="P460" i="14"/>
  <c r="Q460" i="14" s="1"/>
  <c r="P461" i="14"/>
  <c r="Q461" i="14" s="1"/>
  <c r="P462" i="14"/>
  <c r="Q462" i="14" s="1"/>
  <c r="P463" i="14"/>
  <c r="Q463" i="14" s="1"/>
  <c r="P464" i="14"/>
  <c r="Q464" i="14" s="1"/>
  <c r="P465" i="14"/>
  <c r="Q465" i="14" s="1"/>
  <c r="P466" i="14"/>
  <c r="Q466" i="14" s="1"/>
  <c r="P467" i="14"/>
  <c r="Q467" i="14" s="1"/>
  <c r="P470" i="14"/>
  <c r="Q470" i="14" s="1"/>
  <c r="P471" i="14"/>
  <c r="Q471" i="14" s="1"/>
  <c r="P472" i="14"/>
  <c r="Q472" i="14" s="1"/>
  <c r="P473" i="14"/>
  <c r="Q473" i="14" s="1"/>
  <c r="P474" i="14"/>
  <c r="Q474" i="14" s="1"/>
  <c r="P475" i="14"/>
  <c r="Q475" i="14" s="1"/>
  <c r="P476" i="14"/>
  <c r="Q476" i="14" s="1"/>
  <c r="P477" i="14"/>
  <c r="Q477" i="14" s="1"/>
  <c r="P478" i="14"/>
  <c r="Q478" i="14" s="1"/>
  <c r="P479" i="14"/>
  <c r="Q479" i="14" s="1"/>
  <c r="P480" i="14"/>
  <c r="Q480" i="14" s="1"/>
  <c r="P481" i="14"/>
  <c r="Q481" i="14" s="1"/>
  <c r="P482" i="14"/>
  <c r="Q482" i="14" s="1"/>
  <c r="P483" i="14"/>
  <c r="Q483" i="14" s="1"/>
  <c r="P484" i="14"/>
  <c r="Q484" i="14" s="1"/>
  <c r="P485" i="14"/>
  <c r="Q485" i="14" s="1"/>
  <c r="P486" i="14"/>
  <c r="Q486" i="14" s="1"/>
  <c r="P487" i="14"/>
  <c r="Q487" i="14" s="1"/>
  <c r="P488" i="14"/>
  <c r="Q488" i="14" s="1"/>
  <c r="P489" i="14"/>
  <c r="Q489" i="14" s="1"/>
  <c r="P490" i="14"/>
  <c r="Q490" i="14" s="1"/>
  <c r="P493" i="14"/>
  <c r="Q493" i="14" s="1"/>
  <c r="P494" i="14"/>
  <c r="Q494" i="14" s="1"/>
  <c r="P495" i="14"/>
  <c r="Q495" i="14" s="1"/>
  <c r="P496" i="14"/>
  <c r="Q496" i="14" s="1"/>
  <c r="P497" i="14"/>
  <c r="Q497" i="14" s="1"/>
  <c r="P498" i="14"/>
  <c r="Q498" i="14" s="1"/>
  <c r="P499" i="14"/>
  <c r="Q499" i="14" s="1"/>
  <c r="P500" i="14"/>
  <c r="Q500" i="14" s="1"/>
  <c r="P501" i="14"/>
  <c r="Q501" i="14" s="1"/>
  <c r="P502" i="14"/>
  <c r="Q502" i="14" s="1"/>
  <c r="P503" i="14"/>
  <c r="Q503" i="14" s="1"/>
  <c r="P504" i="14"/>
  <c r="Q504" i="14" s="1"/>
  <c r="P505" i="14"/>
  <c r="Q505" i="14" s="1"/>
  <c r="P506" i="14"/>
  <c r="Q506" i="14" s="1"/>
  <c r="P507" i="14"/>
  <c r="Q507" i="14" s="1"/>
  <c r="P508" i="14"/>
  <c r="Q508" i="14" s="1"/>
  <c r="P509" i="14"/>
  <c r="Q509" i="14" s="1"/>
  <c r="P510" i="14"/>
  <c r="Q510" i="14" s="1"/>
  <c r="P511" i="14"/>
  <c r="Q511" i="14" s="1"/>
  <c r="P512" i="14"/>
  <c r="Q512" i="14" s="1"/>
  <c r="P513" i="14"/>
  <c r="Q513" i="14" s="1"/>
  <c r="P516" i="14"/>
  <c r="Q516" i="14" s="1"/>
  <c r="P517" i="14"/>
  <c r="Q517" i="14" s="1"/>
  <c r="P518" i="14"/>
  <c r="Q518" i="14" s="1"/>
  <c r="P519" i="14"/>
  <c r="Q519" i="14" s="1"/>
  <c r="P520" i="14"/>
  <c r="Q520" i="14" s="1"/>
  <c r="P521" i="14"/>
  <c r="Q521" i="14" s="1"/>
  <c r="P522" i="14"/>
  <c r="Q522" i="14" s="1"/>
  <c r="P523" i="14"/>
  <c r="Q523" i="14" s="1"/>
  <c r="P524" i="14"/>
  <c r="Q524" i="14" s="1"/>
  <c r="P525" i="14"/>
  <c r="Q525" i="14" s="1"/>
  <c r="P526" i="14"/>
  <c r="Q526" i="14" s="1"/>
  <c r="P527" i="14"/>
  <c r="Q527" i="14" s="1"/>
  <c r="P528" i="14"/>
  <c r="Q528" i="14" s="1"/>
  <c r="P529" i="14"/>
  <c r="Q529" i="14" s="1"/>
  <c r="P530" i="14"/>
  <c r="Q530" i="14" s="1"/>
  <c r="P531" i="14"/>
  <c r="Q531" i="14" s="1"/>
  <c r="P532" i="14"/>
  <c r="Q532" i="14" s="1"/>
  <c r="P533" i="14"/>
  <c r="Q533" i="14" s="1"/>
  <c r="P534" i="14"/>
  <c r="Q534" i="14" s="1"/>
  <c r="P535" i="14"/>
  <c r="Q535" i="14" s="1"/>
  <c r="P536" i="14"/>
  <c r="Q536" i="14" s="1"/>
  <c r="P539" i="14"/>
  <c r="Q539" i="14" s="1"/>
  <c r="P540" i="14"/>
  <c r="Q540" i="14" s="1"/>
  <c r="P541" i="14"/>
  <c r="Q541" i="14" s="1"/>
  <c r="P542" i="14"/>
  <c r="Q542" i="14" s="1"/>
  <c r="P543" i="14"/>
  <c r="Q543" i="14" s="1"/>
  <c r="P544" i="14"/>
  <c r="Q544" i="14" s="1"/>
  <c r="P545" i="14"/>
  <c r="Q545" i="14" s="1"/>
  <c r="P546" i="14"/>
  <c r="Q546" i="14" s="1"/>
  <c r="P547" i="14"/>
  <c r="Q547" i="14" s="1"/>
  <c r="P548" i="14"/>
  <c r="Q548" i="14" s="1"/>
  <c r="P549" i="14"/>
  <c r="Q549" i="14" s="1"/>
  <c r="P550" i="14"/>
  <c r="Q550" i="14" s="1"/>
  <c r="P551" i="14"/>
  <c r="Q551" i="14" s="1"/>
  <c r="P552" i="14"/>
  <c r="Q552" i="14" s="1"/>
  <c r="P553" i="14"/>
  <c r="Q553" i="14" s="1"/>
  <c r="P554" i="14"/>
  <c r="Q554" i="14" s="1"/>
  <c r="P555" i="14"/>
  <c r="Q555" i="14" s="1"/>
  <c r="P556" i="14"/>
  <c r="Q556" i="14" s="1"/>
  <c r="P557" i="14"/>
  <c r="Q557" i="14" s="1"/>
  <c r="P558" i="14"/>
  <c r="Q558" i="14" s="1"/>
  <c r="P559" i="14"/>
  <c r="Q559" i="14" s="1"/>
  <c r="P560" i="14"/>
  <c r="Q560" i="14" s="1"/>
  <c r="P564" i="14"/>
  <c r="Q564" i="14" s="1"/>
  <c r="P565" i="14"/>
  <c r="Q565" i="14" s="1"/>
  <c r="P566" i="14"/>
  <c r="Q566" i="14" s="1"/>
  <c r="P567" i="14"/>
  <c r="Q567" i="14" s="1"/>
  <c r="P568" i="14"/>
  <c r="Q568" i="14" s="1"/>
  <c r="P569" i="14"/>
  <c r="Q569" i="14" s="1"/>
  <c r="P570" i="14"/>
  <c r="Q570" i="14" s="1"/>
  <c r="P571" i="14"/>
  <c r="Q571" i="14" s="1"/>
  <c r="P572" i="14"/>
  <c r="Q572" i="14" s="1"/>
  <c r="P573" i="14"/>
  <c r="Q573" i="14" s="1"/>
  <c r="P574" i="14"/>
  <c r="Q574" i="14" s="1"/>
  <c r="P575" i="14"/>
  <c r="Q575" i="14" s="1"/>
  <c r="P576" i="14"/>
  <c r="Q576" i="14" s="1"/>
  <c r="P577" i="14"/>
  <c r="Q577" i="14" s="1"/>
  <c r="P578" i="14"/>
  <c r="Q578" i="14" s="1"/>
  <c r="P579" i="14"/>
  <c r="Q579" i="14" s="1"/>
  <c r="P580" i="14"/>
  <c r="Q580" i="14" s="1"/>
  <c r="P581" i="14"/>
  <c r="Q581" i="14" s="1"/>
  <c r="P582" i="14"/>
  <c r="Q582" i="14" s="1"/>
  <c r="P586" i="14"/>
  <c r="Q586" i="14" s="1"/>
  <c r="P587" i="14"/>
  <c r="Q587" i="14" s="1"/>
  <c r="P588" i="14"/>
  <c r="Q588" i="14" s="1"/>
  <c r="P589" i="14"/>
  <c r="Q589" i="14" s="1"/>
  <c r="P590" i="14"/>
  <c r="Q590" i="14" s="1"/>
  <c r="P591" i="14"/>
  <c r="Q591" i="14" s="1"/>
  <c r="P592" i="14"/>
  <c r="Q592" i="14" s="1"/>
  <c r="P593" i="14"/>
  <c r="Q593" i="14" s="1"/>
  <c r="P594" i="14"/>
  <c r="Q594" i="14" s="1"/>
  <c r="P595" i="14"/>
  <c r="Q595" i="14" s="1"/>
  <c r="P596" i="14"/>
  <c r="Q596" i="14" s="1"/>
  <c r="P597" i="14"/>
  <c r="Q597" i="14" s="1"/>
  <c r="P598" i="14"/>
  <c r="Q598" i="14" s="1"/>
  <c r="P599" i="14"/>
  <c r="Q599" i="14" s="1"/>
  <c r="P600" i="14"/>
  <c r="Q600" i="14" s="1"/>
  <c r="P601" i="14"/>
  <c r="Q601" i="14" s="1"/>
  <c r="P602" i="14"/>
  <c r="Q602" i="14" s="1"/>
  <c r="P603" i="14"/>
  <c r="Q603" i="14" s="1"/>
  <c r="P604" i="14"/>
  <c r="Q604" i="14" s="1"/>
  <c r="P608" i="14"/>
  <c r="Q608" i="14" s="1"/>
  <c r="P609" i="14"/>
  <c r="Q609" i="14" s="1"/>
  <c r="P610" i="14"/>
  <c r="Q610" i="14" s="1"/>
  <c r="P611" i="14"/>
  <c r="Q611" i="14" s="1"/>
  <c r="P612" i="14"/>
  <c r="Q612" i="14" s="1"/>
  <c r="P613" i="14"/>
  <c r="Q613" i="14" s="1"/>
  <c r="P614" i="14"/>
  <c r="Q614" i="14" s="1"/>
  <c r="P615" i="14"/>
  <c r="Q615" i="14" s="1"/>
  <c r="P616" i="14"/>
  <c r="Q616" i="14" s="1"/>
  <c r="P617" i="14"/>
  <c r="Q617" i="14" s="1"/>
  <c r="P618" i="14"/>
  <c r="Q618" i="14" s="1"/>
  <c r="P619" i="14"/>
  <c r="Q619" i="14" s="1"/>
  <c r="P620" i="14"/>
  <c r="Q620" i="14" s="1"/>
  <c r="P621" i="14"/>
  <c r="Q621" i="14" s="1"/>
  <c r="P622" i="14"/>
  <c r="Q622" i="14" s="1"/>
  <c r="P623" i="14"/>
  <c r="Q623" i="14" s="1"/>
  <c r="P624" i="14"/>
  <c r="Q624" i="14" s="1"/>
  <c r="P625" i="14"/>
  <c r="Q625" i="14" s="1"/>
  <c r="P626" i="14"/>
  <c r="Q626" i="14" s="1"/>
  <c r="P630" i="14"/>
  <c r="Q630" i="14" s="1"/>
  <c r="P631" i="14"/>
  <c r="Q631" i="14" s="1"/>
  <c r="P632" i="14"/>
  <c r="Q632" i="14" s="1"/>
  <c r="P633" i="14"/>
  <c r="Q633" i="14" s="1"/>
  <c r="P634" i="14"/>
  <c r="Q634" i="14" s="1"/>
  <c r="P635" i="14"/>
  <c r="Q635" i="14" s="1"/>
  <c r="P636" i="14"/>
  <c r="Q636" i="14" s="1"/>
  <c r="P637" i="14"/>
  <c r="Q637" i="14" s="1"/>
  <c r="P638" i="14"/>
  <c r="Q638" i="14" s="1"/>
  <c r="P639" i="14"/>
  <c r="Q639" i="14" s="1"/>
  <c r="P640" i="14"/>
  <c r="Q640" i="14" s="1"/>
  <c r="P641" i="14"/>
  <c r="Q641" i="14" s="1"/>
  <c r="P642" i="14"/>
  <c r="Q642" i="14" s="1"/>
  <c r="P643" i="14"/>
  <c r="Q643" i="14" s="1"/>
  <c r="P644" i="14"/>
  <c r="Q644" i="14" s="1"/>
  <c r="P645" i="14"/>
  <c r="Q645" i="14" s="1"/>
  <c r="P646" i="14"/>
  <c r="Q646" i="14" s="1"/>
  <c r="P647" i="14"/>
  <c r="Q647" i="14" s="1"/>
  <c r="P648" i="14"/>
  <c r="Q648" i="14" s="1"/>
  <c r="P652" i="14"/>
  <c r="Q652" i="14" s="1"/>
  <c r="P653" i="14"/>
  <c r="Q653" i="14" s="1"/>
  <c r="P654" i="14"/>
  <c r="Q654" i="14" s="1"/>
  <c r="P655" i="14"/>
  <c r="Q655" i="14" s="1"/>
  <c r="P656" i="14"/>
  <c r="Q656" i="14" s="1"/>
  <c r="P657" i="14"/>
  <c r="Q657" i="14" s="1"/>
  <c r="P658" i="14"/>
  <c r="Q658" i="14" s="1"/>
  <c r="P659" i="14"/>
  <c r="Q659" i="14" s="1"/>
  <c r="P660" i="14"/>
  <c r="Q660" i="14" s="1"/>
  <c r="P661" i="14"/>
  <c r="Q661" i="14" s="1"/>
  <c r="P662" i="14"/>
  <c r="Q662" i="14" s="1"/>
  <c r="P663" i="14"/>
  <c r="Q663" i="14" s="1"/>
  <c r="P664" i="14"/>
  <c r="Q664" i="14" s="1"/>
  <c r="P665" i="14"/>
  <c r="Q665" i="14" s="1"/>
  <c r="P666" i="14"/>
  <c r="Q666" i="14" s="1"/>
  <c r="P667" i="14"/>
  <c r="Q667" i="14" s="1"/>
  <c r="P668" i="14"/>
  <c r="Q668" i="14" s="1"/>
  <c r="P669" i="14"/>
  <c r="Q669" i="14" s="1"/>
  <c r="P670" i="14"/>
  <c r="Q670" i="14" s="1"/>
  <c r="P674" i="14"/>
  <c r="Q674" i="14" s="1"/>
  <c r="P675" i="14"/>
  <c r="Q675" i="14" s="1"/>
  <c r="P676" i="14"/>
  <c r="Q676" i="14" s="1"/>
  <c r="P677" i="14"/>
  <c r="Q677" i="14" s="1"/>
  <c r="P678" i="14"/>
  <c r="Q678" i="14" s="1"/>
  <c r="P679" i="14"/>
  <c r="Q679" i="14" s="1"/>
  <c r="P680" i="14"/>
  <c r="Q680" i="14" s="1"/>
  <c r="P681" i="14"/>
  <c r="Q681" i="14" s="1"/>
  <c r="P682" i="14"/>
  <c r="Q682" i="14" s="1"/>
  <c r="P683" i="14"/>
  <c r="Q683" i="14" s="1"/>
  <c r="P684" i="14"/>
  <c r="Q684" i="14" s="1"/>
  <c r="P685" i="14"/>
  <c r="Q685" i="14" s="1"/>
  <c r="P686" i="14"/>
  <c r="Q686" i="14" s="1"/>
  <c r="P687" i="14"/>
  <c r="Q687" i="14" s="1"/>
  <c r="P688" i="14"/>
  <c r="Q688" i="14" s="1"/>
  <c r="P689" i="14"/>
  <c r="Q689" i="14" s="1"/>
  <c r="P690" i="14"/>
  <c r="Q690" i="14" s="1"/>
  <c r="P691" i="14"/>
  <c r="Q691" i="14" s="1"/>
  <c r="P692" i="14"/>
  <c r="Q692" i="14" s="1"/>
  <c r="P696" i="14"/>
  <c r="Q696" i="14" s="1"/>
  <c r="P697" i="14"/>
  <c r="Q697" i="14" s="1"/>
  <c r="P698" i="14"/>
  <c r="Q698" i="14" s="1"/>
  <c r="P699" i="14"/>
  <c r="Q699" i="14" s="1"/>
  <c r="P700" i="14"/>
  <c r="Q700" i="14" s="1"/>
  <c r="P701" i="14"/>
  <c r="Q701" i="14" s="1"/>
  <c r="P702" i="14"/>
  <c r="Q702" i="14" s="1"/>
  <c r="P703" i="14"/>
  <c r="Q703" i="14" s="1"/>
  <c r="P704" i="14"/>
  <c r="Q704" i="14" s="1"/>
  <c r="P705" i="14"/>
  <c r="Q705" i="14" s="1"/>
  <c r="P706" i="14"/>
  <c r="Q706" i="14" s="1"/>
  <c r="P707" i="14"/>
  <c r="Q707" i="14" s="1"/>
  <c r="P708" i="14"/>
  <c r="Q708" i="14" s="1"/>
  <c r="P709" i="14"/>
  <c r="Q709" i="14" s="1"/>
  <c r="P710" i="14"/>
  <c r="Q710" i="14" s="1"/>
  <c r="P711" i="14"/>
  <c r="Q711" i="14" s="1"/>
  <c r="P712" i="14"/>
  <c r="Q712" i="14" s="1"/>
  <c r="P713" i="14"/>
  <c r="Q713" i="14" s="1"/>
  <c r="P714" i="14"/>
  <c r="Q714" i="14" s="1"/>
  <c r="P718" i="14"/>
  <c r="Q718" i="14" s="1"/>
  <c r="P719" i="14"/>
  <c r="Q719" i="14" s="1"/>
  <c r="P720" i="14"/>
  <c r="Q720" i="14" s="1"/>
  <c r="P721" i="14"/>
  <c r="Q721" i="14" s="1"/>
  <c r="P722" i="14"/>
  <c r="Q722" i="14" s="1"/>
  <c r="P723" i="14"/>
  <c r="Q723" i="14" s="1"/>
  <c r="P724" i="14"/>
  <c r="Q724" i="14" s="1"/>
  <c r="P725" i="14"/>
  <c r="Q725" i="14" s="1"/>
  <c r="P726" i="14"/>
  <c r="Q726" i="14" s="1"/>
  <c r="P727" i="14"/>
  <c r="Q727" i="14" s="1"/>
  <c r="P728" i="14"/>
  <c r="Q728" i="14" s="1"/>
  <c r="P729" i="14"/>
  <c r="Q729" i="14" s="1"/>
  <c r="P730" i="14"/>
  <c r="Q730" i="14" s="1"/>
  <c r="P731" i="14"/>
  <c r="Q731" i="14" s="1"/>
  <c r="P732" i="14"/>
  <c r="Q732" i="14" s="1"/>
  <c r="P733" i="14"/>
  <c r="Q733" i="14" s="1"/>
  <c r="P734" i="14"/>
  <c r="Q734" i="14" s="1"/>
  <c r="P735" i="14"/>
  <c r="Q735" i="14" s="1"/>
  <c r="P736" i="14"/>
  <c r="Q736" i="14" s="1"/>
  <c r="P740" i="14"/>
  <c r="Q740" i="14" s="1"/>
  <c r="P741" i="14"/>
  <c r="Q741" i="14" s="1"/>
  <c r="P742" i="14"/>
  <c r="Q742" i="14" s="1"/>
  <c r="P743" i="14"/>
  <c r="Q743" i="14" s="1"/>
  <c r="P744" i="14"/>
  <c r="Q744" i="14" s="1"/>
  <c r="P745" i="14"/>
  <c r="Q745" i="14" s="1"/>
  <c r="P746" i="14"/>
  <c r="Q746" i="14" s="1"/>
  <c r="P747" i="14"/>
  <c r="Q747" i="14" s="1"/>
  <c r="P748" i="14"/>
  <c r="Q748" i="14" s="1"/>
  <c r="P749" i="14"/>
  <c r="Q749" i="14" s="1"/>
  <c r="P750" i="14"/>
  <c r="Q750" i="14" s="1"/>
  <c r="P751" i="14"/>
  <c r="Q751" i="14" s="1"/>
  <c r="P752" i="14"/>
  <c r="Q752" i="14" s="1"/>
  <c r="P753" i="14"/>
  <c r="Q753" i="14" s="1"/>
  <c r="P754" i="14"/>
  <c r="Q754" i="14" s="1"/>
  <c r="P755" i="14"/>
  <c r="Q755" i="14" s="1"/>
  <c r="P756" i="14"/>
  <c r="Q756" i="14" s="1"/>
  <c r="P757" i="14"/>
  <c r="Q757" i="14" s="1"/>
  <c r="P758" i="14"/>
  <c r="Q758" i="14" s="1"/>
  <c r="P761" i="14"/>
  <c r="Q761" i="14" s="1"/>
  <c r="P762" i="14"/>
  <c r="Q762" i="14" s="1"/>
  <c r="P763" i="14"/>
  <c r="Q763" i="14" s="1"/>
  <c r="P764" i="14"/>
  <c r="Q764" i="14" s="1"/>
  <c r="P765" i="14"/>
  <c r="Q765" i="14" s="1"/>
  <c r="P766" i="14"/>
  <c r="Q766" i="14" s="1"/>
  <c r="P767" i="14"/>
  <c r="Q767" i="14" s="1"/>
  <c r="P768" i="14"/>
  <c r="Q768" i="14" s="1"/>
  <c r="P769" i="14"/>
  <c r="Q769" i="14" s="1"/>
  <c r="P770" i="14"/>
  <c r="Q770" i="14" s="1"/>
  <c r="P771" i="14"/>
  <c r="Q771" i="14" s="1"/>
  <c r="P772" i="14"/>
  <c r="Q772" i="14" s="1"/>
  <c r="P773" i="14"/>
  <c r="Q773" i="14" s="1"/>
  <c r="P774" i="14"/>
  <c r="Q774" i="14" s="1"/>
  <c r="P775" i="14"/>
  <c r="Q775" i="14" s="1"/>
  <c r="P776" i="14"/>
  <c r="Q776" i="14" s="1"/>
  <c r="P777" i="14"/>
  <c r="Q777" i="14" s="1"/>
  <c r="P778" i="14"/>
  <c r="Q778" i="14" s="1"/>
  <c r="P779" i="14"/>
  <c r="Q779" i="14" s="1"/>
  <c r="P780" i="14"/>
  <c r="Q780" i="14" s="1"/>
  <c r="P781" i="14"/>
  <c r="Q781" i="14" s="1"/>
  <c r="P784" i="14"/>
  <c r="Q784" i="14" s="1"/>
  <c r="P785" i="14"/>
  <c r="Q785" i="14" s="1"/>
  <c r="P786" i="14"/>
  <c r="Q786" i="14" s="1"/>
  <c r="P787" i="14"/>
  <c r="Q787" i="14" s="1"/>
  <c r="P788" i="14"/>
  <c r="Q788" i="14" s="1"/>
  <c r="P789" i="14"/>
  <c r="Q789" i="14" s="1"/>
  <c r="P790" i="14"/>
  <c r="Q790" i="14" s="1"/>
  <c r="P791" i="14"/>
  <c r="Q791" i="14" s="1"/>
  <c r="P792" i="14"/>
  <c r="Q792" i="14" s="1"/>
  <c r="P793" i="14"/>
  <c r="Q793" i="14" s="1"/>
  <c r="P794" i="14"/>
  <c r="Q794" i="14" s="1"/>
  <c r="P795" i="14"/>
  <c r="Q795" i="14" s="1"/>
  <c r="P796" i="14"/>
  <c r="Q796" i="14" s="1"/>
  <c r="P797" i="14"/>
  <c r="Q797" i="14" s="1"/>
  <c r="P798" i="14"/>
  <c r="Q798" i="14" s="1"/>
  <c r="P799" i="14"/>
  <c r="Q799" i="14" s="1"/>
  <c r="P800" i="14"/>
  <c r="Q800" i="14" s="1"/>
  <c r="P801" i="14"/>
  <c r="Q801" i="14" s="1"/>
  <c r="P802" i="14"/>
  <c r="Q802" i="14" s="1"/>
  <c r="P803" i="14"/>
  <c r="Q803" i="14" s="1"/>
  <c r="P804" i="14"/>
  <c r="Q804" i="14" s="1"/>
  <c r="P807" i="14"/>
  <c r="Q807" i="14" s="1"/>
  <c r="P808" i="14"/>
  <c r="Q808" i="14" s="1"/>
  <c r="P809" i="14"/>
  <c r="Q809" i="14" s="1"/>
  <c r="P810" i="14"/>
  <c r="Q810" i="14" s="1"/>
  <c r="P811" i="14"/>
  <c r="Q811" i="14" s="1"/>
  <c r="P812" i="14"/>
  <c r="Q812" i="14" s="1"/>
  <c r="P813" i="14"/>
  <c r="Q813" i="14" s="1"/>
  <c r="P814" i="14"/>
  <c r="Q814" i="14" s="1"/>
  <c r="P815" i="14"/>
  <c r="Q815" i="14" s="1"/>
  <c r="P816" i="14"/>
  <c r="Q816" i="14" s="1"/>
  <c r="P817" i="14"/>
  <c r="Q817" i="14" s="1"/>
  <c r="P818" i="14"/>
  <c r="Q818" i="14" s="1"/>
  <c r="P819" i="14"/>
  <c r="Q819" i="14" s="1"/>
  <c r="P820" i="14"/>
  <c r="Q820" i="14" s="1"/>
  <c r="P821" i="14"/>
  <c r="Q821" i="14" s="1"/>
  <c r="P822" i="14"/>
  <c r="Q822" i="14" s="1"/>
  <c r="P823" i="14"/>
  <c r="Q823" i="14" s="1"/>
  <c r="P824" i="14"/>
  <c r="Q824" i="14" s="1"/>
  <c r="P825" i="14"/>
  <c r="Q825" i="14" s="1"/>
  <c r="P826" i="14"/>
  <c r="Q826" i="14" s="1"/>
  <c r="P827" i="14"/>
  <c r="Q827" i="14" s="1"/>
  <c r="P830" i="14"/>
  <c r="Q830" i="14" s="1"/>
  <c r="P831" i="14"/>
  <c r="Q831" i="14" s="1"/>
  <c r="P832" i="14"/>
  <c r="Q832" i="14" s="1"/>
  <c r="P833" i="14"/>
  <c r="Q833" i="14" s="1"/>
  <c r="P834" i="14"/>
  <c r="Q834" i="14" s="1"/>
  <c r="P835" i="14"/>
  <c r="Q835" i="14" s="1"/>
  <c r="P836" i="14"/>
  <c r="Q836" i="14" s="1"/>
  <c r="P837" i="14"/>
  <c r="Q837" i="14" s="1"/>
  <c r="P838" i="14"/>
  <c r="Q838" i="14" s="1"/>
  <c r="P839" i="14"/>
  <c r="Q839" i="14" s="1"/>
  <c r="P840" i="14"/>
  <c r="Q840" i="14" s="1"/>
  <c r="P841" i="14"/>
  <c r="Q841" i="14" s="1"/>
  <c r="P842" i="14"/>
  <c r="Q842" i="14" s="1"/>
  <c r="P843" i="14"/>
  <c r="Q843" i="14" s="1"/>
  <c r="P844" i="14"/>
  <c r="Q844" i="14" s="1"/>
  <c r="P845" i="14"/>
  <c r="Q845" i="14" s="1"/>
  <c r="P846" i="14"/>
  <c r="Q846" i="14" s="1"/>
  <c r="P847" i="14"/>
  <c r="Q847" i="14" s="1"/>
  <c r="P848" i="14"/>
  <c r="Q848" i="14" s="1"/>
  <c r="P849" i="14"/>
  <c r="Q849" i="14" s="1"/>
  <c r="P850" i="14"/>
  <c r="Q850" i="14" s="1"/>
  <c r="P853" i="14"/>
  <c r="Q853" i="14" s="1"/>
  <c r="P854" i="14"/>
  <c r="Q854" i="14" s="1"/>
  <c r="P855" i="14"/>
  <c r="Q855" i="14" s="1"/>
  <c r="P856" i="14"/>
  <c r="Q856" i="14" s="1"/>
  <c r="P857" i="14"/>
  <c r="Q857" i="14" s="1"/>
  <c r="P858" i="14"/>
  <c r="Q858" i="14" s="1"/>
  <c r="P859" i="14"/>
  <c r="Q859" i="14" s="1"/>
  <c r="P860" i="14"/>
  <c r="Q860" i="14" s="1"/>
  <c r="P861" i="14"/>
  <c r="Q861" i="14" s="1"/>
  <c r="P862" i="14"/>
  <c r="Q862" i="14" s="1"/>
  <c r="P863" i="14"/>
  <c r="Q863" i="14" s="1"/>
  <c r="P864" i="14"/>
  <c r="Q864" i="14" s="1"/>
  <c r="P865" i="14"/>
  <c r="Q865" i="14" s="1"/>
  <c r="P866" i="14"/>
  <c r="Q866" i="14" s="1"/>
  <c r="P867" i="14"/>
  <c r="Q867" i="14" s="1"/>
  <c r="P868" i="14"/>
  <c r="Q868" i="14" s="1"/>
  <c r="P869" i="14"/>
  <c r="Q869" i="14" s="1"/>
  <c r="P870" i="14"/>
  <c r="Q870" i="14" s="1"/>
  <c r="P871" i="14"/>
  <c r="Q871" i="14" s="1"/>
  <c r="P872" i="14"/>
  <c r="Q872" i="14" s="1"/>
  <c r="P873" i="14"/>
  <c r="Q873" i="14" s="1"/>
  <c r="P876" i="14"/>
  <c r="Q876" i="14" s="1"/>
  <c r="P877" i="14"/>
  <c r="Q877" i="14" s="1"/>
  <c r="P878" i="14"/>
  <c r="Q878" i="14" s="1"/>
  <c r="P879" i="14"/>
  <c r="Q879" i="14" s="1"/>
  <c r="P880" i="14"/>
  <c r="Q880" i="14" s="1"/>
  <c r="P881" i="14"/>
  <c r="Q881" i="14" s="1"/>
  <c r="P882" i="14"/>
  <c r="Q882" i="14" s="1"/>
  <c r="P883" i="14"/>
  <c r="Q883" i="14" s="1"/>
  <c r="P884" i="14"/>
  <c r="Q884" i="14" s="1"/>
  <c r="P885" i="14"/>
  <c r="Q885" i="14" s="1"/>
  <c r="P886" i="14"/>
  <c r="Q886" i="14" s="1"/>
  <c r="P887" i="14"/>
  <c r="Q887" i="14" s="1"/>
  <c r="P888" i="14"/>
  <c r="Q888" i="14" s="1"/>
  <c r="P889" i="14"/>
  <c r="Q889" i="14" s="1"/>
  <c r="P890" i="14"/>
  <c r="Q890" i="14" s="1"/>
  <c r="P891" i="14"/>
  <c r="Q891" i="14" s="1"/>
  <c r="P892" i="14"/>
  <c r="Q892" i="14" s="1"/>
  <c r="P893" i="14"/>
  <c r="Q893" i="14" s="1"/>
  <c r="P894" i="14"/>
  <c r="Q894" i="14" s="1"/>
  <c r="P895" i="14"/>
  <c r="Q895" i="14" s="1"/>
  <c r="P896" i="14"/>
  <c r="Q896" i="14" s="1"/>
  <c r="P899" i="14"/>
  <c r="Q899" i="14" s="1"/>
  <c r="P900" i="14"/>
  <c r="Q900" i="14" s="1"/>
  <c r="P901" i="14"/>
  <c r="Q901" i="14" s="1"/>
  <c r="P902" i="14"/>
  <c r="Q902" i="14" s="1"/>
  <c r="P903" i="14"/>
  <c r="Q903" i="14" s="1"/>
  <c r="P904" i="14"/>
  <c r="Q904" i="14" s="1"/>
  <c r="P905" i="14"/>
  <c r="Q905" i="14" s="1"/>
  <c r="P906" i="14"/>
  <c r="Q906" i="14" s="1"/>
  <c r="P907" i="14"/>
  <c r="Q907" i="14" s="1"/>
  <c r="P908" i="14"/>
  <c r="Q908" i="14" s="1"/>
  <c r="P909" i="14"/>
  <c r="Q909" i="14" s="1"/>
  <c r="P910" i="14"/>
  <c r="Q910" i="14" s="1"/>
  <c r="P911" i="14"/>
  <c r="Q911" i="14" s="1"/>
  <c r="P912" i="14"/>
  <c r="Q912" i="14" s="1"/>
  <c r="P913" i="14"/>
  <c r="Q913" i="14" s="1"/>
  <c r="P914" i="14"/>
  <c r="Q914" i="14" s="1"/>
  <c r="P915" i="14"/>
  <c r="Q915" i="14" s="1"/>
  <c r="P916" i="14"/>
  <c r="Q916" i="14" s="1"/>
  <c r="P917" i="14"/>
  <c r="Q917" i="14" s="1"/>
  <c r="P918" i="14"/>
  <c r="Q918" i="14" s="1"/>
  <c r="P919" i="14"/>
  <c r="Q919" i="14" s="1"/>
  <c r="P920" i="14"/>
  <c r="Q920" i="14" s="1"/>
  <c r="P924" i="14"/>
  <c r="Q924" i="14" s="1"/>
  <c r="P925" i="14"/>
  <c r="Q925" i="14" s="1"/>
  <c r="P926" i="14"/>
  <c r="Q926" i="14" s="1"/>
  <c r="P927" i="14"/>
  <c r="Q927" i="14" s="1"/>
  <c r="P928" i="14"/>
  <c r="Q928" i="14" s="1"/>
  <c r="P929" i="14"/>
  <c r="Q929" i="14" s="1"/>
  <c r="P930" i="14"/>
  <c r="Q930" i="14" s="1"/>
  <c r="P931" i="14"/>
  <c r="Q931" i="14" s="1"/>
  <c r="P932" i="14"/>
  <c r="Q932" i="14" s="1"/>
  <c r="P933" i="14"/>
  <c r="Q933" i="14" s="1"/>
  <c r="P934" i="14"/>
  <c r="Q934" i="14" s="1"/>
  <c r="P935" i="14"/>
  <c r="Q935" i="14" s="1"/>
  <c r="P936" i="14"/>
  <c r="Q936" i="14" s="1"/>
  <c r="P937" i="14"/>
  <c r="Q937" i="14" s="1"/>
  <c r="P938" i="14"/>
  <c r="Q938" i="14" s="1"/>
  <c r="P939" i="14"/>
  <c r="Q939" i="14" s="1"/>
  <c r="P940" i="14"/>
  <c r="Q940" i="14" s="1"/>
  <c r="P941" i="14"/>
  <c r="Q941" i="14" s="1"/>
  <c r="P942" i="14"/>
  <c r="Q942" i="14" s="1"/>
  <c r="P946" i="14"/>
  <c r="Q946" i="14" s="1"/>
  <c r="P947" i="14"/>
  <c r="Q947" i="14" s="1"/>
  <c r="P948" i="14"/>
  <c r="Q948" i="14" s="1"/>
  <c r="P949" i="14"/>
  <c r="Q949" i="14" s="1"/>
  <c r="P950" i="14"/>
  <c r="Q950" i="14" s="1"/>
  <c r="P951" i="14"/>
  <c r="Q951" i="14" s="1"/>
  <c r="P952" i="14"/>
  <c r="Q952" i="14" s="1"/>
  <c r="P953" i="14"/>
  <c r="Q953" i="14" s="1"/>
  <c r="P954" i="14"/>
  <c r="Q954" i="14" s="1"/>
  <c r="P955" i="14"/>
  <c r="Q955" i="14" s="1"/>
  <c r="P956" i="14"/>
  <c r="Q956" i="14" s="1"/>
  <c r="P957" i="14"/>
  <c r="Q957" i="14" s="1"/>
  <c r="P958" i="14"/>
  <c r="Q958" i="14" s="1"/>
  <c r="P959" i="14"/>
  <c r="Q959" i="14" s="1"/>
  <c r="P960" i="14"/>
  <c r="Q960" i="14" s="1"/>
  <c r="P961" i="14"/>
  <c r="Q961" i="14" s="1"/>
  <c r="P962" i="14"/>
  <c r="Q962" i="14" s="1"/>
  <c r="P963" i="14"/>
  <c r="Q963" i="14" s="1"/>
  <c r="P964" i="14"/>
  <c r="Q964" i="14" s="1"/>
  <c r="P968" i="14"/>
  <c r="Q968" i="14" s="1"/>
  <c r="P969" i="14"/>
  <c r="Q969" i="14" s="1"/>
  <c r="P970" i="14"/>
  <c r="Q970" i="14" s="1"/>
  <c r="P971" i="14"/>
  <c r="Q971" i="14" s="1"/>
  <c r="P972" i="14"/>
  <c r="Q972" i="14" s="1"/>
  <c r="P973" i="14"/>
  <c r="Q973" i="14" s="1"/>
  <c r="P974" i="14"/>
  <c r="Q974" i="14" s="1"/>
  <c r="P975" i="14"/>
  <c r="Q975" i="14" s="1"/>
  <c r="P976" i="14"/>
  <c r="Q976" i="14" s="1"/>
  <c r="P977" i="14"/>
  <c r="Q977" i="14" s="1"/>
  <c r="P978" i="14"/>
  <c r="Q978" i="14" s="1"/>
  <c r="P979" i="14"/>
  <c r="Q979" i="14" s="1"/>
  <c r="P980" i="14"/>
  <c r="Q980" i="14" s="1"/>
  <c r="P981" i="14"/>
  <c r="Q981" i="14" s="1"/>
  <c r="P982" i="14"/>
  <c r="Q982" i="14" s="1"/>
  <c r="P983" i="14"/>
  <c r="Q983" i="14" s="1"/>
  <c r="P984" i="14"/>
  <c r="Q984" i="14" s="1"/>
  <c r="P985" i="14"/>
  <c r="Q985" i="14" s="1"/>
  <c r="P986" i="14"/>
  <c r="Q986" i="14" s="1"/>
  <c r="P990" i="14"/>
  <c r="Q990" i="14" s="1"/>
  <c r="P991" i="14"/>
  <c r="Q991" i="14" s="1"/>
  <c r="P992" i="14"/>
  <c r="Q992" i="14" s="1"/>
  <c r="P993" i="14"/>
  <c r="Q993" i="14" s="1"/>
  <c r="P994" i="14"/>
  <c r="Q994" i="14" s="1"/>
  <c r="P995" i="14"/>
  <c r="Q995" i="14" s="1"/>
  <c r="P996" i="14"/>
  <c r="Q996" i="14" s="1"/>
  <c r="P997" i="14"/>
  <c r="Q997" i="14" s="1"/>
  <c r="P998" i="14"/>
  <c r="Q998" i="14" s="1"/>
  <c r="P999" i="14"/>
  <c r="Q999" i="14" s="1"/>
  <c r="P1000" i="14"/>
  <c r="Q1000" i="14" s="1"/>
  <c r="P1001" i="14"/>
  <c r="Q1001" i="14" s="1"/>
  <c r="P1002" i="14"/>
  <c r="Q1002" i="14" s="1"/>
  <c r="P1003" i="14"/>
  <c r="Q1003" i="14" s="1"/>
  <c r="P1004" i="14"/>
  <c r="Q1004" i="14" s="1"/>
  <c r="P1005" i="14"/>
  <c r="Q1005" i="14" s="1"/>
  <c r="P1006" i="14"/>
  <c r="Q1006" i="14" s="1"/>
  <c r="P1007" i="14"/>
  <c r="Q1007" i="14" s="1"/>
  <c r="P1008" i="14"/>
  <c r="Q1008" i="14" s="1"/>
  <c r="P1012" i="14"/>
  <c r="Q1012" i="14" s="1"/>
  <c r="P1013" i="14"/>
  <c r="Q1013" i="14" s="1"/>
  <c r="P1014" i="14"/>
  <c r="Q1014" i="14" s="1"/>
  <c r="P1015" i="14"/>
  <c r="Q1015" i="14" s="1"/>
  <c r="P1016" i="14"/>
  <c r="Q1016" i="14" s="1"/>
  <c r="P1017" i="14"/>
  <c r="Q1017" i="14" s="1"/>
  <c r="P1018" i="14"/>
  <c r="Q1018" i="14" s="1"/>
  <c r="P1019" i="14"/>
  <c r="Q1019" i="14" s="1"/>
  <c r="P1020" i="14"/>
  <c r="Q1020" i="14" s="1"/>
  <c r="P1021" i="14"/>
  <c r="Q1021" i="14" s="1"/>
  <c r="P1022" i="14"/>
  <c r="Q1022" i="14" s="1"/>
  <c r="P1023" i="14"/>
  <c r="Q1023" i="14" s="1"/>
  <c r="P1024" i="14"/>
  <c r="Q1024" i="14" s="1"/>
  <c r="P1025" i="14"/>
  <c r="Q1025" i="14" s="1"/>
  <c r="P1026" i="14"/>
  <c r="Q1026" i="14" s="1"/>
  <c r="P1027" i="14"/>
  <c r="Q1027" i="14" s="1"/>
  <c r="P1028" i="14"/>
  <c r="Q1028" i="14" s="1"/>
  <c r="P1029" i="14"/>
  <c r="Q1029" i="14" s="1"/>
  <c r="P1030" i="14"/>
  <c r="Q1030" i="14" s="1"/>
  <c r="P1034" i="14"/>
  <c r="Q1034" i="14" s="1"/>
  <c r="P1035" i="14"/>
  <c r="Q1035" i="14" s="1"/>
  <c r="P1036" i="14"/>
  <c r="Q1036" i="14" s="1"/>
  <c r="P1037" i="14"/>
  <c r="Q1037" i="14" s="1"/>
  <c r="P1038" i="14"/>
  <c r="Q1038" i="14" s="1"/>
  <c r="P1039" i="14"/>
  <c r="Q1039" i="14" s="1"/>
  <c r="P1040" i="14"/>
  <c r="Q1040" i="14" s="1"/>
  <c r="P1041" i="14"/>
  <c r="Q1041" i="14" s="1"/>
  <c r="P1042" i="14"/>
  <c r="Q1042" i="14" s="1"/>
  <c r="P1043" i="14"/>
  <c r="Q1043" i="14" s="1"/>
  <c r="P1044" i="14"/>
  <c r="Q1044" i="14" s="1"/>
  <c r="P1045" i="14"/>
  <c r="Q1045" i="14" s="1"/>
  <c r="P1046" i="14"/>
  <c r="Q1046" i="14" s="1"/>
  <c r="P1047" i="14"/>
  <c r="Q1047" i="14" s="1"/>
  <c r="P1048" i="14"/>
  <c r="Q1048" i="14" s="1"/>
  <c r="P1049" i="14"/>
  <c r="Q1049" i="14" s="1"/>
  <c r="P1050" i="14"/>
  <c r="Q1050" i="14" s="1"/>
  <c r="P1051" i="14"/>
  <c r="Q1051" i="14" s="1"/>
  <c r="P1052" i="14"/>
  <c r="Q1052" i="14" s="1"/>
  <c r="P1056" i="14"/>
  <c r="Q1056" i="14" s="1"/>
  <c r="P1057" i="14"/>
  <c r="Q1057" i="14" s="1"/>
  <c r="P1058" i="14"/>
  <c r="Q1058" i="14" s="1"/>
  <c r="P1059" i="14"/>
  <c r="Q1059" i="14" s="1"/>
  <c r="P1060" i="14"/>
  <c r="Q1060" i="14" s="1"/>
  <c r="P1061" i="14"/>
  <c r="Q1061" i="14" s="1"/>
  <c r="P1062" i="14"/>
  <c r="Q1062" i="14" s="1"/>
  <c r="P1063" i="14"/>
  <c r="Q1063" i="14" s="1"/>
  <c r="P1064" i="14"/>
  <c r="Q1064" i="14" s="1"/>
  <c r="P1065" i="14"/>
  <c r="Q1065" i="14" s="1"/>
  <c r="P1066" i="14"/>
  <c r="Q1066" i="14" s="1"/>
  <c r="P1067" i="14"/>
  <c r="Q1067" i="14" s="1"/>
  <c r="P1068" i="14"/>
  <c r="Q1068" i="14" s="1"/>
  <c r="P1069" i="14"/>
  <c r="Q1069" i="14" s="1"/>
  <c r="P1070" i="14"/>
  <c r="Q1070" i="14" s="1"/>
  <c r="P1071" i="14"/>
  <c r="Q1071" i="14" s="1"/>
  <c r="P1072" i="14"/>
  <c r="Q1072" i="14" s="1"/>
  <c r="P1073" i="14"/>
  <c r="Q1073" i="14" s="1"/>
  <c r="P1074" i="14"/>
  <c r="Q1074" i="14" s="1"/>
  <c r="P1078" i="14"/>
  <c r="Q1078" i="14" s="1"/>
  <c r="P1079" i="14"/>
  <c r="Q1079" i="14" s="1"/>
  <c r="P1080" i="14"/>
  <c r="Q1080" i="14" s="1"/>
  <c r="P1081" i="14"/>
  <c r="Q1081" i="14" s="1"/>
  <c r="P1082" i="14"/>
  <c r="Q1082" i="14" s="1"/>
  <c r="P1083" i="14"/>
  <c r="Q1083" i="14" s="1"/>
  <c r="P1084" i="14"/>
  <c r="Q1084" i="14" s="1"/>
  <c r="P1085" i="14"/>
  <c r="Q1085" i="14" s="1"/>
  <c r="P1086" i="14"/>
  <c r="Q1086" i="14" s="1"/>
  <c r="P1087" i="14"/>
  <c r="Q1087" i="14" s="1"/>
  <c r="P1088" i="14"/>
  <c r="Q1088" i="14" s="1"/>
  <c r="P1089" i="14"/>
  <c r="Q1089" i="14" s="1"/>
  <c r="P1090" i="14"/>
  <c r="Q1090" i="14" s="1"/>
  <c r="P1091" i="14"/>
  <c r="Q1091" i="14" s="1"/>
  <c r="P1092" i="14"/>
  <c r="Q1092" i="14" s="1"/>
  <c r="P1093" i="14"/>
  <c r="Q1093" i="14" s="1"/>
  <c r="P1094" i="14"/>
  <c r="Q1094" i="14" s="1"/>
  <c r="P1095" i="14"/>
  <c r="Q1095" i="14" s="1"/>
  <c r="P1098" i="14"/>
  <c r="Q1098" i="14" s="1"/>
  <c r="P1099" i="14"/>
  <c r="Q1099" i="14" s="1"/>
  <c r="P1100" i="14"/>
  <c r="Q1100" i="14" s="1"/>
  <c r="P1101" i="14"/>
  <c r="Q1101" i="14" s="1"/>
  <c r="P1102" i="14"/>
  <c r="Q1102" i="14" s="1"/>
  <c r="P1103" i="14"/>
  <c r="Q1103" i="14" s="1"/>
  <c r="P1104" i="14"/>
  <c r="Q1104" i="14" s="1"/>
  <c r="P1105" i="14"/>
  <c r="Q1105" i="14" s="1"/>
  <c r="P1106" i="14"/>
  <c r="Q1106" i="14" s="1"/>
  <c r="P1107" i="14"/>
  <c r="Q1107" i="14" s="1"/>
  <c r="P1108" i="14"/>
  <c r="Q1108" i="14" s="1"/>
  <c r="P1109" i="14"/>
  <c r="Q1109" i="14" s="1"/>
  <c r="P1110" i="14"/>
  <c r="Q1110" i="14" s="1"/>
  <c r="P1111" i="14"/>
  <c r="Q1111" i="14" s="1"/>
  <c r="P1112" i="14"/>
  <c r="Q1112" i="14" s="1"/>
  <c r="P1113" i="14"/>
  <c r="Q1113" i="14" s="1"/>
  <c r="P1114" i="14"/>
  <c r="Q1114" i="14" s="1"/>
  <c r="P1115" i="14"/>
  <c r="Q1115" i="14" s="1"/>
  <c r="P1116" i="14"/>
  <c r="Q1116" i="14" s="1"/>
  <c r="P1117" i="14"/>
  <c r="Q1117" i="14" s="1"/>
  <c r="P1118" i="14"/>
  <c r="Q1118" i="14" s="1"/>
  <c r="P1121" i="14"/>
  <c r="Q1121" i="14" s="1"/>
  <c r="P1122" i="14"/>
  <c r="Q1122" i="14" s="1"/>
  <c r="P1123" i="14"/>
  <c r="Q1123" i="14" s="1"/>
  <c r="P1124" i="14"/>
  <c r="Q1124" i="14" s="1"/>
  <c r="P1125" i="14"/>
  <c r="Q1125" i="14" s="1"/>
  <c r="P1126" i="14"/>
  <c r="Q1126" i="14" s="1"/>
  <c r="P1127" i="14"/>
  <c r="Q1127" i="14" s="1"/>
  <c r="P1128" i="14"/>
  <c r="Q1128" i="14" s="1"/>
  <c r="P1129" i="14"/>
  <c r="Q1129" i="14" s="1"/>
  <c r="P1130" i="14"/>
  <c r="Q1130" i="14" s="1"/>
  <c r="P1131" i="14"/>
  <c r="Q1131" i="14" s="1"/>
  <c r="P1132" i="14"/>
  <c r="Q1132" i="14" s="1"/>
  <c r="P1133" i="14"/>
  <c r="Q1133" i="14" s="1"/>
  <c r="P1134" i="14"/>
  <c r="Q1134" i="14" s="1"/>
  <c r="P1135" i="14"/>
  <c r="Q1135" i="14" s="1"/>
  <c r="P1136" i="14"/>
  <c r="Q1136" i="14" s="1"/>
  <c r="P1137" i="14"/>
  <c r="Q1137" i="14" s="1"/>
  <c r="P1138" i="14"/>
  <c r="Q1138" i="14" s="1"/>
  <c r="P1139" i="14"/>
  <c r="Q1139" i="14" s="1"/>
  <c r="P1140" i="14"/>
  <c r="Q1140" i="14" s="1"/>
  <c r="P1141" i="14"/>
  <c r="Q1141" i="14" s="1"/>
  <c r="P1144" i="14"/>
  <c r="Q1144" i="14" s="1"/>
  <c r="P1145" i="14"/>
  <c r="Q1145" i="14" s="1"/>
  <c r="P1146" i="14"/>
  <c r="Q1146" i="14" s="1"/>
  <c r="P1147" i="14"/>
  <c r="Q1147" i="14" s="1"/>
  <c r="P1148" i="14"/>
  <c r="Q1148" i="14" s="1"/>
  <c r="P1149" i="14"/>
  <c r="Q1149" i="14" s="1"/>
  <c r="P1150" i="14"/>
  <c r="Q1150" i="14" s="1"/>
  <c r="P1151" i="14"/>
  <c r="Q1151" i="14" s="1"/>
  <c r="P1152" i="14"/>
  <c r="Q1152" i="14" s="1"/>
  <c r="P1153" i="14"/>
  <c r="Q1153" i="14" s="1"/>
  <c r="P1154" i="14"/>
  <c r="Q1154" i="14" s="1"/>
  <c r="P1155" i="14"/>
  <c r="Q1155" i="14" s="1"/>
  <c r="P1156" i="14"/>
  <c r="Q1156" i="14" s="1"/>
  <c r="P1157" i="14"/>
  <c r="Q1157" i="14" s="1"/>
  <c r="P1158" i="14"/>
  <c r="Q1158" i="14" s="1"/>
  <c r="P1159" i="14"/>
  <c r="Q1159" i="14" s="1"/>
  <c r="P1160" i="14"/>
  <c r="Q1160" i="14" s="1"/>
  <c r="P1161" i="14"/>
  <c r="Q1161" i="14" s="1"/>
  <c r="P1162" i="14"/>
  <c r="Q1162" i="14" s="1"/>
  <c r="P1163" i="14"/>
  <c r="Q1163" i="14" s="1"/>
  <c r="P1164" i="14"/>
  <c r="Q1164" i="14" s="1"/>
  <c r="P1167" i="14"/>
  <c r="Q1167" i="14" s="1"/>
  <c r="P1168" i="14"/>
  <c r="Q1168" i="14" s="1"/>
  <c r="P1169" i="14"/>
  <c r="Q1169" i="14" s="1"/>
  <c r="P1170" i="14"/>
  <c r="Q1170" i="14" s="1"/>
  <c r="P1171" i="14"/>
  <c r="Q1171" i="14" s="1"/>
  <c r="P1172" i="14"/>
  <c r="Q1172" i="14" s="1"/>
  <c r="P1173" i="14"/>
  <c r="Q1173" i="14" s="1"/>
  <c r="P1174" i="14"/>
  <c r="Q1174" i="14" s="1"/>
  <c r="P1175" i="14"/>
  <c r="Q1175" i="14" s="1"/>
  <c r="P1176" i="14"/>
  <c r="Q1176" i="14" s="1"/>
  <c r="P1177" i="14"/>
  <c r="Q1177" i="14" s="1"/>
  <c r="P1178" i="14"/>
  <c r="Q1178" i="14" s="1"/>
  <c r="P1179" i="14"/>
  <c r="Q1179" i="14" s="1"/>
  <c r="P1180" i="14"/>
  <c r="Q1180" i="14" s="1"/>
  <c r="P1181" i="14"/>
  <c r="Q1181" i="14" s="1"/>
  <c r="P1182" i="14"/>
  <c r="Q1182" i="14" s="1"/>
  <c r="P1183" i="14"/>
  <c r="Q1183" i="14" s="1"/>
  <c r="P1184" i="14"/>
  <c r="Q1184" i="14" s="1"/>
  <c r="P1185" i="14"/>
  <c r="Q1185" i="14" s="1"/>
  <c r="P1186" i="14"/>
  <c r="Q1186" i="14" s="1"/>
  <c r="P1187" i="14"/>
  <c r="Q1187" i="14" s="1"/>
  <c r="P1190" i="14"/>
  <c r="Q1190" i="14" s="1"/>
  <c r="P1191" i="14"/>
  <c r="Q1191" i="14" s="1"/>
  <c r="P1192" i="14"/>
  <c r="Q1192" i="14" s="1"/>
  <c r="P1193" i="14"/>
  <c r="Q1193" i="14" s="1"/>
  <c r="P1194" i="14"/>
  <c r="Q1194" i="14" s="1"/>
  <c r="P1195" i="14"/>
  <c r="Q1195" i="14" s="1"/>
  <c r="P1196" i="14"/>
  <c r="Q1196" i="14" s="1"/>
  <c r="P1197" i="14"/>
  <c r="Q1197" i="14" s="1"/>
  <c r="P1198" i="14"/>
  <c r="Q1198" i="14" s="1"/>
  <c r="P1199" i="14"/>
  <c r="Q1199" i="14" s="1"/>
  <c r="P1200" i="14"/>
  <c r="Q1200" i="14" s="1"/>
  <c r="P1201" i="14"/>
  <c r="Q1201" i="14" s="1"/>
  <c r="P1202" i="14"/>
  <c r="Q1202" i="14" s="1"/>
  <c r="P1203" i="14"/>
  <c r="Q1203" i="14" s="1"/>
  <c r="P1204" i="14"/>
  <c r="Q1204" i="14" s="1"/>
  <c r="P1205" i="14"/>
  <c r="Q1205" i="14" s="1"/>
  <c r="P1206" i="14"/>
  <c r="Q1206" i="14" s="1"/>
  <c r="P1207" i="14"/>
  <c r="Q1207" i="14" s="1"/>
  <c r="P1208" i="14"/>
  <c r="Q1208" i="14" s="1"/>
  <c r="P1209" i="14"/>
  <c r="Q1209" i="14" s="1"/>
  <c r="P1210" i="14"/>
  <c r="Q1210" i="14" s="1"/>
  <c r="P1213" i="14"/>
  <c r="Q1213" i="14" s="1"/>
  <c r="P1214" i="14"/>
  <c r="Q1214" i="14" s="1"/>
  <c r="P1215" i="14"/>
  <c r="Q1215" i="14" s="1"/>
  <c r="P1216" i="14"/>
  <c r="Q1216" i="14" s="1"/>
  <c r="P1217" i="14"/>
  <c r="Q1217" i="14" s="1"/>
  <c r="P1218" i="14"/>
  <c r="Q1218" i="14" s="1"/>
  <c r="P1219" i="14"/>
  <c r="Q1219" i="14" s="1"/>
  <c r="P1220" i="14"/>
  <c r="Q1220" i="14" s="1"/>
  <c r="P1221" i="14"/>
  <c r="Q1221" i="14" s="1"/>
  <c r="P1222" i="14"/>
  <c r="Q1222" i="14" s="1"/>
  <c r="P1223" i="14"/>
  <c r="Q1223" i="14" s="1"/>
  <c r="P1224" i="14"/>
  <c r="Q1224" i="14" s="1"/>
  <c r="P1225" i="14"/>
  <c r="Q1225" i="14" s="1"/>
  <c r="P1226" i="14"/>
  <c r="Q1226" i="14" s="1"/>
  <c r="P1227" i="14"/>
  <c r="Q1227" i="14" s="1"/>
  <c r="P1228" i="14"/>
  <c r="Q1228" i="14" s="1"/>
  <c r="P1229" i="14"/>
  <c r="Q1229" i="14" s="1"/>
  <c r="P1230" i="14"/>
  <c r="Q1230" i="14" s="1"/>
  <c r="P1231" i="14"/>
  <c r="Q1231" i="14" s="1"/>
  <c r="P1232" i="14"/>
  <c r="Q1232" i="14" s="1"/>
  <c r="P1233" i="14"/>
  <c r="Q1233" i="14" s="1"/>
  <c r="P1236" i="14"/>
  <c r="Q1236" i="14" s="1"/>
  <c r="P1237" i="14"/>
  <c r="Q1237" i="14" s="1"/>
  <c r="P1238" i="14"/>
  <c r="Q1238" i="14" s="1"/>
  <c r="P1239" i="14"/>
  <c r="Q1239" i="14" s="1"/>
  <c r="P1240" i="14"/>
  <c r="Q1240" i="14" s="1"/>
  <c r="P1241" i="14"/>
  <c r="Q1241" i="14" s="1"/>
  <c r="P1242" i="14"/>
  <c r="Q1242" i="14" s="1"/>
  <c r="P1243" i="14"/>
  <c r="Q1243" i="14" s="1"/>
  <c r="P1244" i="14"/>
  <c r="Q1244" i="14" s="1"/>
  <c r="P1245" i="14"/>
  <c r="Q1245" i="14" s="1"/>
  <c r="P1246" i="14"/>
  <c r="Q1246" i="14" s="1"/>
  <c r="P1247" i="14"/>
  <c r="Q1247" i="14" s="1"/>
  <c r="P1248" i="14"/>
  <c r="Q1248" i="14" s="1"/>
  <c r="P1249" i="14"/>
  <c r="Q1249" i="14" s="1"/>
  <c r="P1250" i="14"/>
  <c r="Q1250" i="14" s="1"/>
  <c r="P1251" i="14"/>
  <c r="Q1251" i="14" s="1"/>
  <c r="P1252" i="14"/>
  <c r="Q1252" i="14" s="1"/>
  <c r="P1253" i="14"/>
  <c r="Q1253" i="14" s="1"/>
  <c r="P1254" i="14"/>
  <c r="Q1254" i="14" s="1"/>
  <c r="P1255" i="14"/>
  <c r="Q1255" i="14" s="1"/>
  <c r="P1256" i="14"/>
  <c r="Q1256" i="14" s="1"/>
  <c r="P1259" i="14"/>
  <c r="Q1259" i="14" s="1"/>
  <c r="P1260" i="14"/>
  <c r="Q1260" i="14" s="1"/>
  <c r="P1261" i="14"/>
  <c r="Q1261" i="14" s="1"/>
  <c r="P1262" i="14"/>
  <c r="Q1262" i="14" s="1"/>
  <c r="P1263" i="14"/>
  <c r="Q1263" i="14" s="1"/>
  <c r="P1264" i="14"/>
  <c r="Q1264" i="14" s="1"/>
  <c r="P1265" i="14"/>
  <c r="Q1265" i="14" s="1"/>
  <c r="P1266" i="14"/>
  <c r="Q1266" i="14" s="1"/>
  <c r="P1267" i="14"/>
  <c r="Q1267" i="14" s="1"/>
  <c r="P1268" i="14"/>
  <c r="Q1268" i="14" s="1"/>
  <c r="P1269" i="14"/>
  <c r="Q1269" i="14" s="1"/>
  <c r="P1270" i="14"/>
  <c r="Q1270" i="14" s="1"/>
  <c r="P1271" i="14"/>
  <c r="Q1271" i="14" s="1"/>
  <c r="P1272" i="14"/>
  <c r="Q1272" i="14" s="1"/>
  <c r="P1273" i="14"/>
  <c r="Q1273" i="14" s="1"/>
  <c r="P1274" i="14"/>
  <c r="Q1274" i="14" s="1"/>
  <c r="P1275" i="14"/>
  <c r="Q1275" i="14" s="1"/>
  <c r="P1276" i="14"/>
  <c r="Q1276" i="14" s="1"/>
  <c r="P1277" i="14"/>
  <c r="Q1277" i="14" s="1"/>
  <c r="P1278" i="14"/>
  <c r="Q1278" i="14" s="1"/>
  <c r="P1279" i="14"/>
  <c r="Q1279" i="14" s="1"/>
  <c r="P1280" i="14"/>
  <c r="Q1280" i="14" s="1"/>
  <c r="P1281" i="14"/>
  <c r="Q1281" i="14" s="1"/>
  <c r="P1286" i="14"/>
  <c r="Q1286" i="14" s="1"/>
  <c r="P1287" i="14"/>
  <c r="Q1287" i="14" s="1"/>
  <c r="P1288" i="14"/>
  <c r="Q1288" i="14" s="1"/>
  <c r="P1289" i="14"/>
  <c r="Q1289" i="14" s="1"/>
  <c r="P1290" i="14"/>
  <c r="Q1290" i="14" s="1"/>
  <c r="P1291" i="14"/>
  <c r="Q1291" i="14" s="1"/>
  <c r="P1292" i="14"/>
  <c r="Q1292" i="14" s="1"/>
  <c r="P1293" i="14"/>
  <c r="Q1293" i="14" s="1"/>
  <c r="P1294" i="14"/>
  <c r="Q1294" i="14" s="1"/>
  <c r="P1295" i="14"/>
  <c r="Q1295" i="14" s="1"/>
  <c r="P1296" i="14"/>
  <c r="Q1296" i="14" s="1"/>
  <c r="P1297" i="14"/>
  <c r="Q1297" i="14" s="1"/>
  <c r="P1298" i="14"/>
  <c r="Q1298" i="14" s="1"/>
  <c r="P1299" i="14"/>
  <c r="Q1299" i="14" s="1"/>
  <c r="P1300" i="14"/>
  <c r="Q1300" i="14" s="1"/>
  <c r="P1301" i="14"/>
  <c r="Q1301" i="14" s="1"/>
  <c r="P1302" i="14"/>
  <c r="Q1302" i="14" s="1"/>
  <c r="P1303" i="14"/>
  <c r="Q1303" i="14" s="1"/>
  <c r="P1308" i="14"/>
  <c r="Q1308" i="14" s="1"/>
  <c r="P1309" i="14"/>
  <c r="Q1309" i="14" s="1"/>
  <c r="P1310" i="14"/>
  <c r="Q1310" i="14" s="1"/>
  <c r="P1311" i="14"/>
  <c r="Q1311" i="14" s="1"/>
  <c r="P1312" i="14"/>
  <c r="Q1312" i="14" s="1"/>
  <c r="P1313" i="14"/>
  <c r="Q1313" i="14" s="1"/>
  <c r="P1314" i="14"/>
  <c r="Q1314" i="14" s="1"/>
  <c r="P1315" i="14"/>
  <c r="Q1315" i="14" s="1"/>
  <c r="P1316" i="14"/>
  <c r="Q1316" i="14" s="1"/>
  <c r="P1317" i="14"/>
  <c r="Q1317" i="14" s="1"/>
  <c r="P1318" i="14"/>
  <c r="Q1318" i="14" s="1"/>
  <c r="P1319" i="14"/>
  <c r="Q1319" i="14" s="1"/>
  <c r="P1320" i="14"/>
  <c r="Q1320" i="14" s="1"/>
  <c r="P1321" i="14"/>
  <c r="Q1321" i="14" s="1"/>
  <c r="P1322" i="14"/>
  <c r="Q1322" i="14" s="1"/>
  <c r="P1323" i="14"/>
  <c r="Q1323" i="14" s="1"/>
  <c r="P1324" i="14"/>
  <c r="Q1324" i="14" s="1"/>
  <c r="P1325" i="14"/>
  <c r="Q1325" i="14" s="1"/>
  <c r="P1330" i="14"/>
  <c r="Q1330" i="14" s="1"/>
  <c r="P1331" i="14"/>
  <c r="Q1331" i="14" s="1"/>
  <c r="P1332" i="14"/>
  <c r="Q1332" i="14" s="1"/>
  <c r="P1333" i="14"/>
  <c r="Q1333" i="14" s="1"/>
  <c r="P1334" i="14"/>
  <c r="Q1334" i="14" s="1"/>
  <c r="P1335" i="14"/>
  <c r="Q1335" i="14" s="1"/>
  <c r="P1336" i="14"/>
  <c r="Q1336" i="14" s="1"/>
  <c r="P1337" i="14"/>
  <c r="Q1337" i="14" s="1"/>
  <c r="P1338" i="14"/>
  <c r="Q1338" i="14" s="1"/>
  <c r="P1339" i="14"/>
  <c r="Q1339" i="14" s="1"/>
  <c r="P1340" i="14"/>
  <c r="Q1340" i="14" s="1"/>
  <c r="P1341" i="14"/>
  <c r="Q1341" i="14" s="1"/>
  <c r="P1342" i="14"/>
  <c r="Q1342" i="14" s="1"/>
  <c r="P1343" i="14"/>
  <c r="Q1343" i="14" s="1"/>
  <c r="P1344" i="14"/>
  <c r="Q1344" i="14" s="1"/>
  <c r="P1345" i="14"/>
  <c r="Q1345" i="14" s="1"/>
  <c r="P1346" i="14"/>
  <c r="Q1346" i="14" s="1"/>
  <c r="P1347" i="14"/>
  <c r="Q1347" i="14" s="1"/>
  <c r="P1352" i="14"/>
  <c r="Q1352" i="14" s="1"/>
  <c r="P1353" i="14"/>
  <c r="Q1353" i="14" s="1"/>
  <c r="P1354" i="14"/>
  <c r="Q1354" i="14" s="1"/>
  <c r="P1355" i="14"/>
  <c r="Q1355" i="14" s="1"/>
  <c r="P1356" i="14"/>
  <c r="Q1356" i="14" s="1"/>
  <c r="P1357" i="14"/>
  <c r="Q1357" i="14" s="1"/>
  <c r="P1358" i="14"/>
  <c r="Q1358" i="14" s="1"/>
  <c r="P1359" i="14"/>
  <c r="Q1359" i="14" s="1"/>
  <c r="P1360" i="14"/>
  <c r="Q1360" i="14" s="1"/>
  <c r="P1361" i="14"/>
  <c r="Q1361" i="14" s="1"/>
  <c r="P1362" i="14"/>
  <c r="Q1362" i="14" s="1"/>
  <c r="P1363" i="14"/>
  <c r="Q1363" i="14" s="1"/>
  <c r="P1364" i="14"/>
  <c r="Q1364" i="14" s="1"/>
  <c r="P1365" i="14"/>
  <c r="Q1365" i="14" s="1"/>
  <c r="P1366" i="14"/>
  <c r="Q1366" i="14" s="1"/>
  <c r="P1367" i="14"/>
  <c r="Q1367" i="14" s="1"/>
  <c r="P1368" i="14"/>
  <c r="Q1368" i="14" s="1"/>
  <c r="P1369" i="14"/>
  <c r="Q1369" i="14" s="1"/>
  <c r="P1374" i="14"/>
  <c r="Q1374" i="14" s="1"/>
  <c r="P1375" i="14"/>
  <c r="Q1375" i="14" s="1"/>
  <c r="P1376" i="14"/>
  <c r="Q1376" i="14" s="1"/>
  <c r="P1377" i="14"/>
  <c r="Q1377" i="14" s="1"/>
  <c r="P1378" i="14"/>
  <c r="Q1378" i="14" s="1"/>
  <c r="P1379" i="14"/>
  <c r="Q1379" i="14" s="1"/>
  <c r="P1380" i="14"/>
  <c r="Q1380" i="14" s="1"/>
  <c r="P1381" i="14"/>
  <c r="Q1381" i="14" s="1"/>
  <c r="P1382" i="14"/>
  <c r="Q1382" i="14" s="1"/>
  <c r="P1383" i="14"/>
  <c r="Q1383" i="14" s="1"/>
  <c r="P1384" i="14"/>
  <c r="Q1384" i="14" s="1"/>
  <c r="P1385" i="14"/>
  <c r="Q1385" i="14" s="1"/>
  <c r="P1386" i="14"/>
  <c r="Q1386" i="14" s="1"/>
  <c r="P1387" i="14"/>
  <c r="Q1387" i="14" s="1"/>
  <c r="P1388" i="14"/>
  <c r="Q1388" i="14" s="1"/>
  <c r="P1389" i="14"/>
  <c r="Q1389" i="14" s="1"/>
  <c r="P1390" i="14"/>
  <c r="Q1390" i="14" s="1"/>
  <c r="P1391" i="14"/>
  <c r="Q1391" i="14" s="1"/>
  <c r="P1396" i="14"/>
  <c r="Q1396" i="14" s="1"/>
  <c r="P1397" i="14"/>
  <c r="Q1397" i="14" s="1"/>
  <c r="P1398" i="14"/>
  <c r="Q1398" i="14" s="1"/>
  <c r="P1399" i="14"/>
  <c r="Q1399" i="14" s="1"/>
  <c r="P1400" i="14"/>
  <c r="Q1400" i="14" s="1"/>
  <c r="P1401" i="14"/>
  <c r="Q1401" i="14" s="1"/>
  <c r="P1402" i="14"/>
  <c r="Q1402" i="14" s="1"/>
  <c r="P1403" i="14"/>
  <c r="Q1403" i="14" s="1"/>
  <c r="P1404" i="14"/>
  <c r="Q1404" i="14" s="1"/>
  <c r="P1405" i="14"/>
  <c r="Q1405" i="14" s="1"/>
  <c r="P1406" i="14"/>
  <c r="Q1406" i="14" s="1"/>
  <c r="P1407" i="14"/>
  <c r="Q1407" i="14" s="1"/>
  <c r="P1408" i="14"/>
  <c r="Q1408" i="14" s="1"/>
  <c r="P1409" i="14"/>
  <c r="Q1409" i="14" s="1"/>
  <c r="P1410" i="14"/>
  <c r="Q1410" i="14" s="1"/>
  <c r="P1411" i="14"/>
  <c r="Q1411" i="14" s="1"/>
  <c r="P1412" i="14"/>
  <c r="Q1412" i="14" s="1"/>
  <c r="P1413" i="14"/>
  <c r="Q1413" i="14" s="1"/>
  <c r="P1418" i="14"/>
  <c r="Q1418" i="14" s="1"/>
  <c r="P1419" i="14"/>
  <c r="Q1419" i="14" s="1"/>
  <c r="P1420" i="14"/>
  <c r="Q1420" i="14" s="1"/>
  <c r="P1421" i="14"/>
  <c r="Q1421" i="14" s="1"/>
  <c r="P1422" i="14"/>
  <c r="Q1422" i="14" s="1"/>
  <c r="P1423" i="14"/>
  <c r="Q1423" i="14" s="1"/>
  <c r="P1424" i="14"/>
  <c r="Q1424" i="14" s="1"/>
  <c r="P1425" i="14"/>
  <c r="Q1425" i="14" s="1"/>
  <c r="P1426" i="14"/>
  <c r="Q1426" i="14" s="1"/>
  <c r="P1427" i="14"/>
  <c r="Q1427" i="14" s="1"/>
  <c r="P1428" i="14"/>
  <c r="Q1428" i="14" s="1"/>
  <c r="P1429" i="14"/>
  <c r="Q1429" i="14" s="1"/>
  <c r="P1430" i="14"/>
  <c r="Q1430" i="14" s="1"/>
  <c r="P1431" i="14"/>
  <c r="Q1431" i="14" s="1"/>
  <c r="P1432" i="14"/>
  <c r="Q1432" i="14" s="1"/>
  <c r="P1433" i="14"/>
  <c r="Q1433" i="14" s="1"/>
  <c r="P1434" i="14"/>
  <c r="Q1434" i="14" s="1"/>
  <c r="P1435" i="14"/>
  <c r="Q1435" i="14" s="1"/>
  <c r="P1440" i="14"/>
  <c r="Q1440" i="14" s="1"/>
  <c r="P1441" i="14"/>
  <c r="Q1441" i="14" s="1"/>
  <c r="P1442" i="14"/>
  <c r="Q1442" i="14" s="1"/>
  <c r="P1443" i="14"/>
  <c r="Q1443" i="14" s="1"/>
  <c r="P1444" i="14"/>
  <c r="Q1444" i="14" s="1"/>
  <c r="P1445" i="14"/>
  <c r="Q1445" i="14" s="1"/>
  <c r="P1446" i="14"/>
  <c r="Q1446" i="14" s="1"/>
  <c r="P1447" i="14"/>
  <c r="Q1447" i="14" s="1"/>
  <c r="P1448" i="14"/>
  <c r="Q1448" i="14" s="1"/>
  <c r="P1449" i="14"/>
  <c r="Q1449" i="14" s="1"/>
  <c r="P1450" i="14"/>
  <c r="Q1450" i="14" s="1"/>
  <c r="P1451" i="14"/>
  <c r="Q1451" i="14" s="1"/>
  <c r="P1452" i="14"/>
  <c r="Q1452" i="14" s="1"/>
  <c r="P1453" i="14"/>
  <c r="Q1453" i="14" s="1"/>
  <c r="P1454" i="14"/>
  <c r="Q1454" i="14" s="1"/>
  <c r="P1455" i="14"/>
  <c r="Q1455" i="14" s="1"/>
  <c r="P1458" i="14"/>
  <c r="Q1458" i="14" s="1"/>
  <c r="P1459" i="14"/>
  <c r="Q1459" i="14" s="1"/>
  <c r="P1460" i="14"/>
  <c r="Q1460" i="14" s="1"/>
  <c r="P1461" i="14"/>
  <c r="Q1461" i="14" s="1"/>
  <c r="P1462" i="14"/>
  <c r="Q1462" i="14" s="1"/>
  <c r="P1463" i="14"/>
  <c r="Q1463" i="14" s="1"/>
  <c r="P1464" i="14"/>
  <c r="Q1464" i="14" s="1"/>
  <c r="P1465" i="14"/>
  <c r="Q1465" i="14" s="1"/>
  <c r="P1466" i="14"/>
  <c r="Q1466" i="14" s="1"/>
  <c r="P1467" i="14"/>
  <c r="Q1467" i="14" s="1"/>
  <c r="P1468" i="14"/>
  <c r="Q1468" i="14" s="1"/>
  <c r="P1469" i="14"/>
  <c r="Q1469" i="14" s="1"/>
  <c r="P1470" i="14"/>
  <c r="Q1470" i="14" s="1"/>
  <c r="P1471" i="14"/>
  <c r="Q1471" i="14" s="1"/>
  <c r="P1472" i="14"/>
  <c r="Q1472" i="14" s="1"/>
  <c r="P1473" i="14"/>
  <c r="Q1473" i="14" s="1"/>
  <c r="P1474" i="14"/>
  <c r="Q1474" i="14" s="1"/>
  <c r="P1475" i="14"/>
  <c r="Q1475" i="14" s="1"/>
  <c r="P1476" i="14"/>
  <c r="Q1476" i="14" s="1"/>
  <c r="P1477" i="14"/>
  <c r="Q1477" i="14" s="1"/>
  <c r="P1478" i="14"/>
  <c r="Q1478" i="14" s="1"/>
  <c r="P1481" i="14"/>
  <c r="Q1481" i="14" s="1"/>
  <c r="P1482" i="14"/>
  <c r="Q1482" i="14" s="1"/>
  <c r="P1483" i="14"/>
  <c r="Q1483" i="14" s="1"/>
  <c r="P1484" i="14"/>
  <c r="Q1484" i="14" s="1"/>
  <c r="P1485" i="14"/>
  <c r="Q1485" i="14" s="1"/>
  <c r="P1486" i="14"/>
  <c r="Q1486" i="14" s="1"/>
  <c r="P1487" i="14"/>
  <c r="Q1487" i="14" s="1"/>
  <c r="P1488" i="14"/>
  <c r="Q1488" i="14" s="1"/>
  <c r="P1489" i="14"/>
  <c r="Q1489" i="14" s="1"/>
  <c r="P1490" i="14"/>
  <c r="Q1490" i="14" s="1"/>
  <c r="P1491" i="14"/>
  <c r="Q1491" i="14" s="1"/>
  <c r="P1492" i="14"/>
  <c r="Q1492" i="14" s="1"/>
  <c r="P1493" i="14"/>
  <c r="Q1493" i="14" s="1"/>
  <c r="P1494" i="14"/>
  <c r="Q1494" i="14" s="1"/>
  <c r="P1495" i="14"/>
  <c r="Q1495" i="14" s="1"/>
  <c r="P1496" i="14"/>
  <c r="Q1496" i="14" s="1"/>
  <c r="P1497" i="14"/>
  <c r="Q1497" i="14" s="1"/>
  <c r="P1498" i="14"/>
  <c r="Q1498" i="14" s="1"/>
  <c r="P1499" i="14"/>
  <c r="Q1499" i="14" s="1"/>
  <c r="P1500" i="14"/>
  <c r="Q1500" i="14" s="1"/>
  <c r="P1501" i="14"/>
  <c r="Q1501" i="14" s="1"/>
  <c r="P1504" i="14"/>
  <c r="Q1504" i="14" s="1"/>
  <c r="P1505" i="14"/>
  <c r="Q1505" i="14" s="1"/>
  <c r="P1506" i="14"/>
  <c r="Q1506" i="14" s="1"/>
  <c r="P1507" i="14"/>
  <c r="Q1507" i="14" s="1"/>
  <c r="P1508" i="14"/>
  <c r="Q1508" i="14" s="1"/>
  <c r="P1509" i="14"/>
  <c r="Q1509" i="14" s="1"/>
  <c r="P1510" i="14"/>
  <c r="Q1510" i="14" s="1"/>
  <c r="P1511" i="14"/>
  <c r="Q1511" i="14" s="1"/>
  <c r="P1512" i="14"/>
  <c r="Q1512" i="14" s="1"/>
  <c r="P1513" i="14"/>
  <c r="Q1513" i="14" s="1"/>
  <c r="P1514" i="14"/>
  <c r="Q1514" i="14" s="1"/>
  <c r="P1515" i="14"/>
  <c r="Q1515" i="14" s="1"/>
  <c r="P1516" i="14"/>
  <c r="Q1516" i="14" s="1"/>
  <c r="P1517" i="14"/>
  <c r="Q1517" i="14" s="1"/>
  <c r="P1518" i="14"/>
  <c r="Q1518" i="14" s="1"/>
  <c r="P1519" i="14"/>
  <c r="Q1519" i="14" s="1"/>
  <c r="P1520" i="14"/>
  <c r="Q1520" i="14" s="1"/>
  <c r="P1521" i="14"/>
  <c r="Q1521" i="14" s="1"/>
  <c r="P1522" i="14"/>
  <c r="Q1522" i="14" s="1"/>
  <c r="P1523" i="14"/>
  <c r="Q1523" i="14" s="1"/>
  <c r="P1524" i="14"/>
  <c r="Q1524" i="14" s="1"/>
  <c r="P1527" i="14"/>
  <c r="Q1527" i="14" s="1"/>
  <c r="P1528" i="14"/>
  <c r="Q1528" i="14" s="1"/>
  <c r="P1529" i="14"/>
  <c r="Q1529" i="14" s="1"/>
  <c r="P1530" i="14"/>
  <c r="Q1530" i="14" s="1"/>
  <c r="P1531" i="14"/>
  <c r="Q1531" i="14" s="1"/>
  <c r="P1532" i="14"/>
  <c r="Q1532" i="14" s="1"/>
  <c r="P1533" i="14"/>
  <c r="Q1533" i="14" s="1"/>
  <c r="P1534" i="14"/>
  <c r="Q1534" i="14" s="1"/>
  <c r="P1535" i="14"/>
  <c r="Q1535" i="14" s="1"/>
  <c r="P1536" i="14"/>
  <c r="Q1536" i="14" s="1"/>
  <c r="P1537" i="14"/>
  <c r="Q1537" i="14" s="1"/>
  <c r="P1538" i="14"/>
  <c r="Q1538" i="14" s="1"/>
  <c r="P1539" i="14"/>
  <c r="Q1539" i="14" s="1"/>
  <c r="P1540" i="14"/>
  <c r="Q1540" i="14" s="1"/>
  <c r="P1541" i="14"/>
  <c r="Q1541" i="14" s="1"/>
  <c r="P1542" i="14"/>
  <c r="Q1542" i="14" s="1"/>
  <c r="P1543" i="14"/>
  <c r="Q1543" i="14" s="1"/>
  <c r="P1544" i="14"/>
  <c r="Q1544" i="14" s="1"/>
  <c r="P1545" i="14"/>
  <c r="Q1545" i="14" s="1"/>
  <c r="P1546" i="14"/>
  <c r="Q1546" i="14" s="1"/>
  <c r="P1547" i="14"/>
  <c r="Q1547" i="14" s="1"/>
  <c r="P1550" i="14"/>
  <c r="Q1550" i="14" s="1"/>
  <c r="P1551" i="14"/>
  <c r="Q1551" i="14" s="1"/>
  <c r="P1552" i="14"/>
  <c r="Q1552" i="14" s="1"/>
  <c r="P1553" i="14"/>
  <c r="Q1553" i="14" s="1"/>
  <c r="P1554" i="14"/>
  <c r="Q1554" i="14" s="1"/>
  <c r="P1555" i="14"/>
  <c r="Q1555" i="14" s="1"/>
  <c r="P1556" i="14"/>
  <c r="Q1556" i="14" s="1"/>
  <c r="P1557" i="14"/>
  <c r="Q1557" i="14" s="1"/>
  <c r="P1558" i="14"/>
  <c r="Q1558" i="14" s="1"/>
  <c r="P1559" i="14"/>
  <c r="Q1559" i="14" s="1"/>
  <c r="P1560" i="14"/>
  <c r="Q1560" i="14" s="1"/>
  <c r="P1561" i="14"/>
  <c r="Q1561" i="14" s="1"/>
  <c r="P1562" i="14"/>
  <c r="Q1562" i="14" s="1"/>
  <c r="P1563" i="14"/>
  <c r="Q1563" i="14" s="1"/>
  <c r="P1564" i="14"/>
  <c r="Q1564" i="14" s="1"/>
  <c r="P1565" i="14"/>
  <c r="Q1565" i="14" s="1"/>
  <c r="P1566" i="14"/>
  <c r="Q1566" i="14" s="1"/>
  <c r="P1567" i="14"/>
  <c r="Q1567" i="14" s="1"/>
  <c r="P1568" i="14"/>
  <c r="Q1568" i="14" s="1"/>
  <c r="P1569" i="14"/>
  <c r="Q1569" i="14" s="1"/>
  <c r="P1570" i="14"/>
  <c r="Q1570" i="14" s="1"/>
  <c r="P1573" i="14"/>
  <c r="Q1573" i="14" s="1"/>
  <c r="P1574" i="14"/>
  <c r="Q1574" i="14" s="1"/>
  <c r="P1575" i="14"/>
  <c r="Q1575" i="14" s="1"/>
  <c r="P1576" i="14"/>
  <c r="Q1576" i="14" s="1"/>
  <c r="P1577" i="14"/>
  <c r="Q1577" i="14" s="1"/>
  <c r="P1578" i="14"/>
  <c r="Q1578" i="14" s="1"/>
  <c r="P1579" i="14"/>
  <c r="Q1579" i="14" s="1"/>
  <c r="P1580" i="14"/>
  <c r="Q1580" i="14" s="1"/>
  <c r="P1581" i="14"/>
  <c r="Q1581" i="14" s="1"/>
  <c r="P1582" i="14"/>
  <c r="Q1582" i="14" s="1"/>
  <c r="P1583" i="14"/>
  <c r="Q1583" i="14" s="1"/>
  <c r="P1584" i="14"/>
  <c r="Q1584" i="14" s="1"/>
  <c r="P1585" i="14"/>
  <c r="Q1585" i="14" s="1"/>
  <c r="P1586" i="14"/>
  <c r="Q1586" i="14" s="1"/>
  <c r="P1587" i="14"/>
  <c r="Q1587" i="14" s="1"/>
  <c r="P1588" i="14"/>
  <c r="Q1588" i="14" s="1"/>
  <c r="P1589" i="14"/>
  <c r="Q1589" i="14" s="1"/>
  <c r="P1590" i="14"/>
  <c r="Q1590" i="14" s="1"/>
  <c r="P1591" i="14"/>
  <c r="Q1591" i="14" s="1"/>
  <c r="P1592" i="14"/>
  <c r="Q1592" i="14" s="1"/>
  <c r="P1593" i="14"/>
  <c r="Q1593" i="14" s="1"/>
  <c r="P1596" i="14"/>
  <c r="Q1596" i="14" s="1"/>
  <c r="P1597" i="14"/>
  <c r="Q1597" i="14" s="1"/>
  <c r="P1598" i="14"/>
  <c r="Q1598" i="14" s="1"/>
  <c r="P1599" i="14"/>
  <c r="Q1599" i="14" s="1"/>
  <c r="P1600" i="14"/>
  <c r="Q1600" i="14" s="1"/>
  <c r="P1601" i="14"/>
  <c r="Q1601" i="14" s="1"/>
  <c r="P1602" i="14"/>
  <c r="Q1602" i="14" s="1"/>
  <c r="P1603" i="14"/>
  <c r="Q1603" i="14" s="1"/>
  <c r="P1604" i="14"/>
  <c r="Q1604" i="14" s="1"/>
  <c r="P1605" i="14"/>
  <c r="Q1605" i="14" s="1"/>
  <c r="P1606" i="14"/>
  <c r="Q1606" i="14" s="1"/>
  <c r="P1607" i="14"/>
  <c r="Q1607" i="14" s="1"/>
  <c r="P1608" i="14"/>
  <c r="Q1608" i="14" s="1"/>
  <c r="P1609" i="14"/>
  <c r="Q1609" i="14" s="1"/>
  <c r="P1610" i="14"/>
  <c r="Q1610" i="14" s="1"/>
  <c r="P1611" i="14"/>
  <c r="Q1611" i="14" s="1"/>
  <c r="P1612" i="14"/>
  <c r="Q1612" i="14" s="1"/>
  <c r="P1613" i="14"/>
  <c r="Q1613" i="14" s="1"/>
  <c r="P1614" i="14"/>
  <c r="Q1614" i="14" s="1"/>
  <c r="P1615" i="14"/>
  <c r="Q1615" i="14" s="1"/>
  <c r="P1616" i="14"/>
  <c r="Q1616" i="14" s="1"/>
  <c r="P1619" i="14"/>
  <c r="Q1619" i="14" s="1"/>
  <c r="P1620" i="14"/>
  <c r="Q1620" i="14" s="1"/>
  <c r="P1621" i="14"/>
  <c r="Q1621" i="14" s="1"/>
  <c r="P1622" i="14"/>
  <c r="Q1622" i="14" s="1"/>
  <c r="P1623" i="14"/>
  <c r="Q1623" i="14" s="1"/>
  <c r="P1624" i="14"/>
  <c r="Q1624" i="14" s="1"/>
  <c r="P1625" i="14"/>
  <c r="Q1625" i="14" s="1"/>
  <c r="P1626" i="14"/>
  <c r="Q1626" i="14" s="1"/>
  <c r="P1627" i="14"/>
  <c r="Q1627" i="14" s="1"/>
  <c r="P1628" i="14"/>
  <c r="Q1628" i="14" s="1"/>
  <c r="P1629" i="14"/>
  <c r="Q1629" i="14" s="1"/>
  <c r="P1630" i="14"/>
  <c r="Q1630" i="14" s="1"/>
  <c r="P1631" i="14"/>
  <c r="Q1631" i="14" s="1"/>
  <c r="P1632" i="14"/>
  <c r="Q1632" i="14" s="1"/>
  <c r="P1633" i="14"/>
  <c r="Q1633" i="14" s="1"/>
  <c r="P1634" i="14"/>
  <c r="Q1634" i="14" s="1"/>
  <c r="P1635" i="14"/>
  <c r="Q1635" i="14" s="1"/>
  <c r="P1636" i="14"/>
  <c r="Q1636" i="14" s="1"/>
  <c r="P1637" i="14"/>
  <c r="Q1637" i="14" s="1"/>
  <c r="P1638" i="14"/>
  <c r="Q1638" i="14" s="1"/>
  <c r="P1639" i="14"/>
  <c r="Q1639" i="14" s="1"/>
  <c r="P1640" i="14"/>
  <c r="Q1640" i="14" s="1"/>
  <c r="P1644" i="14"/>
  <c r="Q1644" i="14" s="1"/>
  <c r="P1645" i="14"/>
  <c r="Q1645" i="14" s="1"/>
  <c r="P1646" i="14"/>
  <c r="Q1646" i="14" s="1"/>
  <c r="P1647" i="14"/>
  <c r="Q1647" i="14" s="1"/>
  <c r="P1648" i="14"/>
  <c r="Q1648" i="14" s="1"/>
  <c r="P1649" i="14"/>
  <c r="Q1649" i="14" s="1"/>
  <c r="P1650" i="14"/>
  <c r="Q1650" i="14" s="1"/>
  <c r="P1651" i="14"/>
  <c r="Q1651" i="14" s="1"/>
  <c r="P1652" i="14"/>
  <c r="Q1652" i="14" s="1"/>
  <c r="P1653" i="14"/>
  <c r="Q1653" i="14" s="1"/>
  <c r="P1654" i="14"/>
  <c r="Q1654" i="14" s="1"/>
  <c r="P1655" i="14"/>
  <c r="Q1655" i="14" s="1"/>
  <c r="P1656" i="14"/>
  <c r="Q1656" i="14" s="1"/>
  <c r="P1657" i="14"/>
  <c r="Q1657" i="14" s="1"/>
  <c r="P1658" i="14"/>
  <c r="Q1658" i="14" s="1"/>
  <c r="P1659" i="14"/>
  <c r="Q1659" i="14" s="1"/>
  <c r="P1660" i="14"/>
  <c r="Q1660" i="14" s="1"/>
  <c r="P1661" i="14"/>
  <c r="Q1661" i="14" s="1"/>
  <c r="P1665" i="14"/>
  <c r="Q1665" i="14" s="1"/>
  <c r="P1666" i="14"/>
  <c r="Q1666" i="14" s="1"/>
  <c r="P1667" i="14"/>
  <c r="Q1667" i="14" s="1"/>
  <c r="P1668" i="14"/>
  <c r="Q1668" i="14" s="1"/>
  <c r="P1669" i="14"/>
  <c r="Q1669" i="14" s="1"/>
  <c r="P1670" i="14"/>
  <c r="Q1670" i="14" s="1"/>
  <c r="P1671" i="14"/>
  <c r="Q1671" i="14" s="1"/>
  <c r="P1672" i="14"/>
  <c r="Q1672" i="14" s="1"/>
  <c r="P1673" i="14"/>
  <c r="Q1673" i="14" s="1"/>
  <c r="P1674" i="14"/>
  <c r="Q1674" i="14" s="1"/>
  <c r="P1675" i="14"/>
  <c r="Q1675" i="14" s="1"/>
  <c r="P1676" i="14"/>
  <c r="Q1676" i="14" s="1"/>
  <c r="P1677" i="14"/>
  <c r="Q1677" i="14" s="1"/>
  <c r="P1678" i="14"/>
  <c r="Q1678" i="14" s="1"/>
  <c r="P1679" i="14"/>
  <c r="Q1679" i="14" s="1"/>
  <c r="P1680" i="14"/>
  <c r="Q1680" i="14" s="1"/>
  <c r="P1681" i="14"/>
  <c r="Q1681" i="14" s="1"/>
  <c r="P1682" i="14"/>
  <c r="Q1682" i="14" s="1"/>
  <c r="P1686" i="14"/>
  <c r="Q1686" i="14" s="1"/>
  <c r="P1687" i="14"/>
  <c r="Q1687" i="14" s="1"/>
  <c r="P1688" i="14"/>
  <c r="Q1688" i="14" s="1"/>
  <c r="P1689" i="14"/>
  <c r="Q1689" i="14" s="1"/>
  <c r="P1690" i="14"/>
  <c r="Q1690" i="14" s="1"/>
  <c r="P1691" i="14"/>
  <c r="Q1691" i="14" s="1"/>
  <c r="P1692" i="14"/>
  <c r="Q1692" i="14" s="1"/>
  <c r="P1693" i="14"/>
  <c r="Q1693" i="14" s="1"/>
  <c r="P1694" i="14"/>
  <c r="Q1694" i="14" s="1"/>
  <c r="P1695" i="14"/>
  <c r="Q1695" i="14" s="1"/>
  <c r="P1696" i="14"/>
  <c r="Q1696" i="14" s="1"/>
  <c r="P1697" i="14"/>
  <c r="Q1697" i="14" s="1"/>
  <c r="P1698" i="14"/>
  <c r="Q1698" i="14" s="1"/>
  <c r="P1699" i="14"/>
  <c r="Q1699" i="14" s="1"/>
  <c r="P1700" i="14"/>
  <c r="Q1700" i="14" s="1"/>
  <c r="P1701" i="14"/>
  <c r="Q1701" i="14" s="1"/>
  <c r="P1702" i="14"/>
  <c r="Q1702" i="14" s="1"/>
  <c r="P1703" i="14"/>
  <c r="Q1703" i="14" s="1"/>
  <c r="P1707" i="14"/>
  <c r="Q1707" i="14" s="1"/>
  <c r="P1708" i="14"/>
  <c r="Q1708" i="14" s="1"/>
  <c r="P1709" i="14"/>
  <c r="Q1709" i="14" s="1"/>
  <c r="P1710" i="14"/>
  <c r="Q1710" i="14" s="1"/>
  <c r="P1711" i="14"/>
  <c r="Q1711" i="14" s="1"/>
  <c r="P1712" i="14"/>
  <c r="Q1712" i="14" s="1"/>
  <c r="P1713" i="14"/>
  <c r="Q1713" i="14" s="1"/>
  <c r="P1714" i="14"/>
  <c r="Q1714" i="14" s="1"/>
  <c r="P1715" i="14"/>
  <c r="Q1715" i="14" s="1"/>
  <c r="P1716" i="14"/>
  <c r="Q1716" i="14" s="1"/>
  <c r="P1717" i="14"/>
  <c r="Q1717" i="14" s="1"/>
  <c r="P1718" i="14"/>
  <c r="Q1718" i="14" s="1"/>
  <c r="P1719" i="14"/>
  <c r="Q1719" i="14" s="1"/>
  <c r="P1720" i="14"/>
  <c r="Q1720" i="14" s="1"/>
  <c r="P1721" i="14"/>
  <c r="Q1721" i="14" s="1"/>
  <c r="P1722" i="14"/>
  <c r="Q1722" i="14" s="1"/>
  <c r="P1723" i="14"/>
  <c r="Q1723" i="14" s="1"/>
  <c r="P1724" i="14"/>
  <c r="Q1724" i="14" s="1"/>
  <c r="P1728" i="14"/>
  <c r="Q1728" i="14" s="1"/>
  <c r="P1729" i="14"/>
  <c r="Q1729" i="14" s="1"/>
  <c r="P1730" i="14"/>
  <c r="Q1730" i="14" s="1"/>
  <c r="P1731" i="14"/>
  <c r="Q1731" i="14" s="1"/>
  <c r="P1732" i="14"/>
  <c r="Q1732" i="14" s="1"/>
  <c r="P1733" i="14"/>
  <c r="Q1733" i="14" s="1"/>
  <c r="P1734" i="14"/>
  <c r="Q1734" i="14" s="1"/>
  <c r="P1735" i="14"/>
  <c r="Q1735" i="14" s="1"/>
  <c r="P1736" i="14"/>
  <c r="Q1736" i="14" s="1"/>
  <c r="P1737" i="14"/>
  <c r="Q1737" i="14" s="1"/>
  <c r="P1738" i="14"/>
  <c r="Q1738" i="14" s="1"/>
  <c r="P1739" i="14"/>
  <c r="Q1739" i="14" s="1"/>
  <c r="P1740" i="14"/>
  <c r="Q1740" i="14" s="1"/>
  <c r="P1741" i="14"/>
  <c r="Q1741" i="14" s="1"/>
  <c r="P1742" i="14"/>
  <c r="Q1742" i="14" s="1"/>
  <c r="P1743" i="14"/>
  <c r="Q1743" i="14" s="1"/>
  <c r="P1744" i="14"/>
  <c r="Q1744" i="14" s="1"/>
  <c r="P1745" i="14"/>
  <c r="Q1745" i="14" s="1"/>
  <c r="P1749" i="14"/>
  <c r="Q1749" i="14" s="1"/>
  <c r="P1750" i="14"/>
  <c r="Q1750" i="14" s="1"/>
  <c r="P1751" i="14"/>
  <c r="Q1751" i="14" s="1"/>
  <c r="P1752" i="14"/>
  <c r="Q1752" i="14" s="1"/>
  <c r="P1753" i="14"/>
  <c r="Q1753" i="14" s="1"/>
  <c r="P1754" i="14"/>
  <c r="Q1754" i="14" s="1"/>
  <c r="P1755" i="14"/>
  <c r="Q1755" i="14" s="1"/>
  <c r="P1756" i="14"/>
  <c r="Q1756" i="14" s="1"/>
  <c r="P1757" i="14"/>
  <c r="Q1757" i="14" s="1"/>
  <c r="P1758" i="14"/>
  <c r="Q1758" i="14" s="1"/>
  <c r="P1759" i="14"/>
  <c r="Q1759" i="14" s="1"/>
  <c r="P1760" i="14"/>
  <c r="Q1760" i="14" s="1"/>
  <c r="P1761" i="14"/>
  <c r="Q1761" i="14" s="1"/>
  <c r="P1762" i="14"/>
  <c r="Q1762" i="14" s="1"/>
  <c r="P1763" i="14"/>
  <c r="Q1763" i="14" s="1"/>
  <c r="P1764" i="14"/>
  <c r="Q1764" i="14" s="1"/>
  <c r="P1765" i="14"/>
  <c r="Q1765" i="14" s="1"/>
  <c r="P1766" i="14"/>
  <c r="Q1766" i="14" s="1"/>
  <c r="P1770" i="14"/>
  <c r="Q1770" i="14" s="1"/>
  <c r="P1771" i="14"/>
  <c r="Q1771" i="14" s="1"/>
  <c r="P1772" i="14"/>
  <c r="Q1772" i="14" s="1"/>
  <c r="P1773" i="14"/>
  <c r="Q1773" i="14" s="1"/>
  <c r="P1774" i="14"/>
  <c r="Q1774" i="14" s="1"/>
  <c r="P1775" i="14"/>
  <c r="Q1775" i="14" s="1"/>
  <c r="P1776" i="14"/>
  <c r="Q1776" i="14" s="1"/>
  <c r="P1777" i="14"/>
  <c r="Q1777" i="14" s="1"/>
  <c r="P1778" i="14"/>
  <c r="Q1778" i="14" s="1"/>
  <c r="P1779" i="14"/>
  <c r="Q1779" i="14" s="1"/>
  <c r="P1780" i="14"/>
  <c r="Q1780" i="14" s="1"/>
  <c r="P1781" i="14"/>
  <c r="Q1781" i="14" s="1"/>
  <c r="P1782" i="14"/>
  <c r="Q1782" i="14" s="1"/>
  <c r="P1783" i="14"/>
  <c r="Q1783" i="14" s="1"/>
  <c r="P1784" i="14"/>
  <c r="Q1784" i="14" s="1"/>
  <c r="P1785" i="14"/>
  <c r="Q1785" i="14" s="1"/>
  <c r="P1786" i="14"/>
  <c r="Q1786" i="14" s="1"/>
  <c r="P1787" i="14"/>
  <c r="Q1787" i="14" s="1"/>
  <c r="P1791" i="14"/>
  <c r="Q1791" i="14" s="1"/>
  <c r="P1792" i="14"/>
  <c r="Q1792" i="14" s="1"/>
  <c r="P1793" i="14"/>
  <c r="Q1793" i="14" s="1"/>
  <c r="P1794" i="14"/>
  <c r="Q1794" i="14" s="1"/>
  <c r="P1795" i="14"/>
  <c r="Q1795" i="14" s="1"/>
  <c r="P1796" i="14"/>
  <c r="Q1796" i="14" s="1"/>
  <c r="P1797" i="14"/>
  <c r="Q1797" i="14" s="1"/>
  <c r="P1798" i="14"/>
  <c r="Q1798" i="14" s="1"/>
  <c r="P1799" i="14"/>
  <c r="Q1799" i="14" s="1"/>
  <c r="P1800" i="14"/>
  <c r="Q1800" i="14" s="1"/>
  <c r="P1801" i="14"/>
  <c r="Q1801" i="14" s="1"/>
  <c r="P1802" i="14"/>
  <c r="Q1802" i="14" s="1"/>
  <c r="P1803" i="14"/>
  <c r="Q1803" i="14" s="1"/>
  <c r="P1804" i="14"/>
  <c r="Q1804" i="14" s="1"/>
  <c r="P1805" i="14"/>
  <c r="Q1805" i="14" s="1"/>
  <c r="P1806" i="14"/>
  <c r="Q1806" i="14" s="1"/>
  <c r="P1807" i="14"/>
  <c r="Q1807" i="14" s="1"/>
  <c r="P1810" i="14"/>
  <c r="Q1810" i="14" s="1"/>
  <c r="P1811" i="14"/>
  <c r="Q1811" i="14" s="1"/>
  <c r="P1812" i="14"/>
  <c r="Q1812" i="14" s="1"/>
  <c r="P1813" i="14"/>
  <c r="Q1813" i="14" s="1"/>
  <c r="P1814" i="14"/>
  <c r="Q1814" i="14" s="1"/>
  <c r="P1815" i="14"/>
  <c r="Q1815" i="14" s="1"/>
  <c r="P1816" i="14"/>
  <c r="Q1816" i="14" s="1"/>
  <c r="P1817" i="14"/>
  <c r="Q1817" i="14" s="1"/>
  <c r="P1818" i="14"/>
  <c r="Q1818" i="14" s="1"/>
  <c r="P1819" i="14"/>
  <c r="Q1819" i="14" s="1"/>
  <c r="P1820" i="14"/>
  <c r="Q1820" i="14" s="1"/>
  <c r="P1821" i="14"/>
  <c r="Q1821" i="14" s="1"/>
  <c r="P1822" i="14"/>
  <c r="Q1822" i="14" s="1"/>
  <c r="P1823" i="14"/>
  <c r="Q1823" i="14" s="1"/>
  <c r="P1824" i="14"/>
  <c r="Q1824" i="14" s="1"/>
  <c r="P1825" i="14"/>
  <c r="Q1825" i="14" s="1"/>
  <c r="P1826" i="14"/>
  <c r="Q1826" i="14" s="1"/>
  <c r="P1827" i="14"/>
  <c r="Q1827" i="14" s="1"/>
  <c r="P1828" i="14"/>
  <c r="Q1828" i="14" s="1"/>
  <c r="P1829" i="14"/>
  <c r="Q1829" i="14" s="1"/>
  <c r="P1830" i="14"/>
  <c r="Q1830" i="14" s="1"/>
  <c r="P1833" i="14"/>
  <c r="Q1833" i="14" s="1"/>
  <c r="P1834" i="14"/>
  <c r="Q1834" i="14" s="1"/>
  <c r="P1835" i="14"/>
  <c r="Q1835" i="14" s="1"/>
  <c r="P1836" i="14"/>
  <c r="Q1836" i="14" s="1"/>
  <c r="P1837" i="14"/>
  <c r="Q1837" i="14" s="1"/>
  <c r="P1838" i="14"/>
  <c r="Q1838" i="14" s="1"/>
  <c r="P1839" i="14"/>
  <c r="Q1839" i="14" s="1"/>
  <c r="P1840" i="14"/>
  <c r="Q1840" i="14" s="1"/>
  <c r="P1841" i="14"/>
  <c r="Q1841" i="14" s="1"/>
  <c r="P1842" i="14"/>
  <c r="Q1842" i="14" s="1"/>
  <c r="P1843" i="14"/>
  <c r="Q1843" i="14" s="1"/>
  <c r="P1844" i="14"/>
  <c r="Q1844" i="14" s="1"/>
  <c r="P1845" i="14"/>
  <c r="Q1845" i="14" s="1"/>
  <c r="P1846" i="14"/>
  <c r="Q1846" i="14" s="1"/>
  <c r="P1847" i="14"/>
  <c r="Q1847" i="14" s="1"/>
  <c r="P1848" i="14"/>
  <c r="Q1848" i="14" s="1"/>
  <c r="P1849" i="14"/>
  <c r="Q1849" i="14" s="1"/>
  <c r="P1850" i="14"/>
  <c r="Q1850" i="14" s="1"/>
  <c r="P1851" i="14"/>
  <c r="Q1851" i="14" s="1"/>
  <c r="P1852" i="14"/>
  <c r="Q1852" i="14" s="1"/>
  <c r="P1853" i="14"/>
  <c r="Q1853" i="14" s="1"/>
  <c r="P1856" i="14"/>
  <c r="Q1856" i="14" s="1"/>
  <c r="P1857" i="14"/>
  <c r="Q1857" i="14" s="1"/>
  <c r="P1858" i="14"/>
  <c r="Q1858" i="14" s="1"/>
  <c r="P1859" i="14"/>
  <c r="Q1859" i="14" s="1"/>
  <c r="P1860" i="14"/>
  <c r="Q1860" i="14" s="1"/>
  <c r="P1861" i="14"/>
  <c r="Q1861" i="14" s="1"/>
  <c r="P1862" i="14"/>
  <c r="Q1862" i="14" s="1"/>
  <c r="P1863" i="14"/>
  <c r="Q1863" i="14" s="1"/>
  <c r="P1864" i="14"/>
  <c r="Q1864" i="14" s="1"/>
  <c r="P1865" i="14"/>
  <c r="Q1865" i="14" s="1"/>
  <c r="P1866" i="14"/>
  <c r="Q1866" i="14" s="1"/>
  <c r="P1867" i="14"/>
  <c r="Q1867" i="14" s="1"/>
  <c r="P1868" i="14"/>
  <c r="Q1868" i="14" s="1"/>
  <c r="P1869" i="14"/>
  <c r="Q1869" i="14" s="1"/>
  <c r="P1870" i="14"/>
  <c r="Q1870" i="14" s="1"/>
  <c r="P1871" i="14"/>
  <c r="Q1871" i="14" s="1"/>
  <c r="P1872" i="14"/>
  <c r="Q1872" i="14" s="1"/>
  <c r="P1873" i="14"/>
  <c r="Q1873" i="14" s="1"/>
  <c r="P1874" i="14"/>
  <c r="Q1874" i="14" s="1"/>
  <c r="P1875" i="14"/>
  <c r="Q1875" i="14" s="1"/>
  <c r="P1876" i="14"/>
  <c r="Q1876" i="14" s="1"/>
  <c r="P1879" i="14"/>
  <c r="Q1879" i="14" s="1"/>
  <c r="P1880" i="14"/>
  <c r="Q1880" i="14" s="1"/>
  <c r="P1881" i="14"/>
  <c r="Q1881" i="14" s="1"/>
  <c r="P1882" i="14"/>
  <c r="Q1882" i="14" s="1"/>
  <c r="P1883" i="14"/>
  <c r="Q1883" i="14" s="1"/>
  <c r="P1884" i="14"/>
  <c r="Q1884" i="14" s="1"/>
  <c r="P1885" i="14"/>
  <c r="Q1885" i="14" s="1"/>
  <c r="P1886" i="14"/>
  <c r="Q1886" i="14" s="1"/>
  <c r="P1887" i="14"/>
  <c r="Q1887" i="14" s="1"/>
  <c r="P1888" i="14"/>
  <c r="Q1888" i="14" s="1"/>
  <c r="P1889" i="14"/>
  <c r="Q1889" i="14" s="1"/>
  <c r="P1890" i="14"/>
  <c r="Q1890" i="14" s="1"/>
  <c r="P1891" i="14"/>
  <c r="Q1891" i="14" s="1"/>
  <c r="P1892" i="14"/>
  <c r="Q1892" i="14" s="1"/>
  <c r="P1893" i="14"/>
  <c r="Q1893" i="14" s="1"/>
  <c r="P1894" i="14"/>
  <c r="Q1894" i="14" s="1"/>
  <c r="P1895" i="14"/>
  <c r="Q1895" i="14" s="1"/>
  <c r="P1896" i="14"/>
  <c r="Q1896" i="14" s="1"/>
  <c r="P1897" i="14"/>
  <c r="Q1897" i="14" s="1"/>
  <c r="P1898" i="14"/>
  <c r="Q1898" i="14" s="1"/>
  <c r="P1899" i="14"/>
  <c r="Q1899" i="14" s="1"/>
  <c r="P1902" i="14"/>
  <c r="Q1902" i="14" s="1"/>
  <c r="P1903" i="14"/>
  <c r="Q1903" i="14" s="1"/>
  <c r="P1904" i="14"/>
  <c r="Q1904" i="14" s="1"/>
  <c r="P1905" i="14"/>
  <c r="Q1905" i="14" s="1"/>
  <c r="P1906" i="14"/>
  <c r="Q1906" i="14" s="1"/>
  <c r="P1907" i="14"/>
  <c r="Q1907" i="14" s="1"/>
  <c r="P1908" i="14"/>
  <c r="Q1908" i="14" s="1"/>
  <c r="P1909" i="14"/>
  <c r="Q1909" i="14" s="1"/>
  <c r="P1910" i="14"/>
  <c r="Q1910" i="14" s="1"/>
  <c r="P1911" i="14"/>
  <c r="Q1911" i="14" s="1"/>
  <c r="P1912" i="14"/>
  <c r="Q1912" i="14" s="1"/>
  <c r="P1913" i="14"/>
  <c r="Q1913" i="14" s="1"/>
  <c r="P1914" i="14"/>
  <c r="Q1914" i="14" s="1"/>
  <c r="P1915" i="14"/>
  <c r="Q1915" i="14" s="1"/>
  <c r="P1916" i="14"/>
  <c r="Q1916" i="14" s="1"/>
  <c r="P1917" i="14"/>
  <c r="Q1917" i="14" s="1"/>
  <c r="P1918" i="14"/>
  <c r="Q1918" i="14" s="1"/>
  <c r="P1919" i="14"/>
  <c r="Q1919" i="14" s="1"/>
  <c r="P1920" i="14"/>
  <c r="Q1920" i="14" s="1"/>
  <c r="P1921" i="14"/>
  <c r="Q1921" i="14" s="1"/>
  <c r="P1922" i="14"/>
  <c r="Q1922" i="14" s="1"/>
  <c r="P1925" i="14"/>
  <c r="Q1925" i="14" s="1"/>
  <c r="P1926" i="14"/>
  <c r="Q1926" i="14" s="1"/>
  <c r="P1927" i="14"/>
  <c r="Q1927" i="14" s="1"/>
  <c r="P1928" i="14"/>
  <c r="Q1928" i="14" s="1"/>
  <c r="P1929" i="14"/>
  <c r="Q1929" i="14" s="1"/>
  <c r="P1930" i="14"/>
  <c r="Q1930" i="14" s="1"/>
  <c r="P1931" i="14"/>
  <c r="Q1931" i="14" s="1"/>
  <c r="P1932" i="14"/>
  <c r="Q1932" i="14" s="1"/>
  <c r="P1933" i="14"/>
  <c r="Q1933" i="14" s="1"/>
  <c r="P1934" i="14"/>
  <c r="Q1934" i="14" s="1"/>
  <c r="P1935" i="14"/>
  <c r="Q1935" i="14" s="1"/>
  <c r="P1936" i="14"/>
  <c r="Q1936" i="14" s="1"/>
  <c r="P1937" i="14"/>
  <c r="Q1937" i="14" s="1"/>
  <c r="P1938" i="14"/>
  <c r="Q1938" i="14" s="1"/>
  <c r="P1939" i="14"/>
  <c r="Q1939" i="14" s="1"/>
  <c r="P1940" i="14"/>
  <c r="Q1940" i="14" s="1"/>
  <c r="P1941" i="14"/>
  <c r="Q1941" i="14" s="1"/>
  <c r="P1942" i="14"/>
  <c r="Q1942" i="14" s="1"/>
  <c r="P1943" i="14"/>
  <c r="Q1943" i="14" s="1"/>
  <c r="P1944" i="14"/>
  <c r="Q1944" i="14" s="1"/>
  <c r="P1945" i="14"/>
  <c r="Q1945" i="14" s="1"/>
  <c r="P1946" i="14"/>
  <c r="Q1946" i="14" s="1"/>
  <c r="P1950" i="14"/>
  <c r="Q1950" i="14" s="1"/>
  <c r="P1951" i="14"/>
  <c r="Q1951" i="14" s="1"/>
  <c r="P1952" i="14"/>
  <c r="Q1952" i="14" s="1"/>
  <c r="P1953" i="14"/>
  <c r="Q1953" i="14" s="1"/>
  <c r="P1954" i="14"/>
  <c r="Q1954" i="14" s="1"/>
  <c r="P1955" i="14"/>
  <c r="Q1955" i="14" s="1"/>
  <c r="P1956" i="14"/>
  <c r="Q1956" i="14" s="1"/>
  <c r="P1957" i="14"/>
  <c r="Q1957" i="14" s="1"/>
  <c r="P1958" i="14"/>
  <c r="Q1958" i="14" s="1"/>
  <c r="P1959" i="14"/>
  <c r="Q1959" i="14" s="1"/>
  <c r="P1960" i="14"/>
  <c r="Q1960" i="14" s="1"/>
  <c r="P1961" i="14"/>
  <c r="Q1961" i="14" s="1"/>
  <c r="P1962" i="14"/>
  <c r="Q1962" i="14" s="1"/>
  <c r="P1963" i="14"/>
  <c r="Q1963" i="14" s="1"/>
  <c r="P1964" i="14"/>
  <c r="Q1964" i="14" s="1"/>
  <c r="P1965" i="14"/>
  <c r="Q1965" i="14" s="1"/>
  <c r="P1966" i="14"/>
  <c r="Q1966" i="14" s="1"/>
  <c r="P1967" i="14"/>
  <c r="Q1967" i="14" s="1"/>
  <c r="P1971" i="14"/>
  <c r="Q1971" i="14" s="1"/>
  <c r="P1972" i="14"/>
  <c r="Q1972" i="14" s="1"/>
  <c r="P1973" i="14"/>
  <c r="Q1973" i="14" s="1"/>
  <c r="P1974" i="14"/>
  <c r="Q1974" i="14" s="1"/>
  <c r="P1975" i="14"/>
  <c r="Q1975" i="14" s="1"/>
  <c r="P1976" i="14"/>
  <c r="Q1976" i="14" s="1"/>
  <c r="P1977" i="14"/>
  <c r="Q1977" i="14" s="1"/>
  <c r="P1978" i="14"/>
  <c r="Q1978" i="14" s="1"/>
  <c r="P1979" i="14"/>
  <c r="Q1979" i="14" s="1"/>
  <c r="P1980" i="14"/>
  <c r="Q1980" i="14" s="1"/>
  <c r="P1981" i="14"/>
  <c r="Q1981" i="14" s="1"/>
  <c r="P1982" i="14"/>
  <c r="Q1982" i="14" s="1"/>
  <c r="P1983" i="14"/>
  <c r="Q1983" i="14" s="1"/>
  <c r="P1984" i="14"/>
  <c r="Q1984" i="14" s="1"/>
  <c r="P1985" i="14"/>
  <c r="Q1985" i="14" s="1"/>
  <c r="P1986" i="14"/>
  <c r="Q1986" i="14" s="1"/>
  <c r="P1987" i="14"/>
  <c r="Q1987" i="14" s="1"/>
  <c r="P1988" i="14"/>
  <c r="Q1988" i="14" s="1"/>
  <c r="P1992" i="14"/>
  <c r="Q1992" i="14" s="1"/>
  <c r="P1993" i="14"/>
  <c r="Q1993" i="14" s="1"/>
  <c r="P1994" i="14"/>
  <c r="Q1994" i="14" s="1"/>
  <c r="P1995" i="14"/>
  <c r="Q1995" i="14" s="1"/>
  <c r="P1996" i="14"/>
  <c r="Q1996" i="14" s="1"/>
  <c r="P1997" i="14"/>
  <c r="Q1997" i="14" s="1"/>
  <c r="P1998" i="14"/>
  <c r="Q1998" i="14" s="1"/>
  <c r="P1999" i="14"/>
  <c r="Q1999" i="14" s="1"/>
  <c r="P2000" i="14"/>
  <c r="Q2000" i="14" s="1"/>
  <c r="P2001" i="14"/>
  <c r="Q2001" i="14" s="1"/>
  <c r="P2002" i="14"/>
  <c r="Q2002" i="14" s="1"/>
  <c r="P2003" i="14"/>
  <c r="Q2003" i="14" s="1"/>
  <c r="P2004" i="14"/>
  <c r="Q2004" i="14" s="1"/>
  <c r="P2005" i="14"/>
  <c r="Q2005" i="14" s="1"/>
  <c r="P2006" i="14"/>
  <c r="Q2006" i="14" s="1"/>
  <c r="P2007" i="14"/>
  <c r="Q2007" i="14" s="1"/>
  <c r="P2008" i="14"/>
  <c r="Q2008" i="14" s="1"/>
  <c r="P2009" i="14"/>
  <c r="Q2009" i="14" s="1"/>
  <c r="P2013" i="14"/>
  <c r="Q2013" i="14" s="1"/>
  <c r="P2014" i="14"/>
  <c r="Q2014" i="14" s="1"/>
  <c r="P2015" i="14"/>
  <c r="Q2015" i="14" s="1"/>
  <c r="P2016" i="14"/>
  <c r="Q2016" i="14" s="1"/>
  <c r="P2017" i="14"/>
  <c r="Q2017" i="14" s="1"/>
  <c r="P2018" i="14"/>
  <c r="Q2018" i="14" s="1"/>
  <c r="P2019" i="14"/>
  <c r="Q2019" i="14" s="1"/>
  <c r="P2020" i="14"/>
  <c r="Q2020" i="14" s="1"/>
  <c r="P2021" i="14"/>
  <c r="Q2021" i="14" s="1"/>
  <c r="P2022" i="14"/>
  <c r="Q2022" i="14" s="1"/>
  <c r="P2023" i="14"/>
  <c r="Q2023" i="14" s="1"/>
  <c r="P2024" i="14"/>
  <c r="Q2024" i="14" s="1"/>
  <c r="P2025" i="14"/>
  <c r="Q2025" i="14" s="1"/>
  <c r="P2026" i="14"/>
  <c r="Q2026" i="14" s="1"/>
  <c r="P2027" i="14"/>
  <c r="Q2027" i="14" s="1"/>
  <c r="P2028" i="14"/>
  <c r="Q2028" i="14" s="1"/>
  <c r="P2029" i="14"/>
  <c r="Q2029" i="14" s="1"/>
  <c r="P2030" i="14"/>
  <c r="Q2030" i="14" s="1"/>
  <c r="P2034" i="14"/>
  <c r="Q2034" i="14" s="1"/>
  <c r="P2035" i="14"/>
  <c r="Q2035" i="14" s="1"/>
  <c r="P2036" i="14"/>
  <c r="Q2036" i="14" s="1"/>
  <c r="P2037" i="14"/>
  <c r="Q2037" i="14" s="1"/>
  <c r="P2038" i="14"/>
  <c r="Q2038" i="14" s="1"/>
  <c r="P2039" i="14"/>
  <c r="Q2039" i="14" s="1"/>
  <c r="P2040" i="14"/>
  <c r="Q2040" i="14" s="1"/>
  <c r="P2041" i="14"/>
  <c r="Q2041" i="14" s="1"/>
  <c r="P2042" i="14"/>
  <c r="Q2042" i="14" s="1"/>
  <c r="P2043" i="14"/>
  <c r="Q2043" i="14" s="1"/>
  <c r="P2044" i="14"/>
  <c r="Q2044" i="14" s="1"/>
  <c r="P2045" i="14"/>
  <c r="Q2045" i="14" s="1"/>
  <c r="P2046" i="14"/>
  <c r="Q2046" i="14" s="1"/>
  <c r="P2047" i="14"/>
  <c r="Q2047" i="14" s="1"/>
  <c r="P2048" i="14"/>
  <c r="Q2048" i="14" s="1"/>
  <c r="P2049" i="14"/>
  <c r="Q2049" i="14" s="1"/>
  <c r="P2050" i="14"/>
  <c r="Q2050" i="14" s="1"/>
  <c r="P2051" i="14"/>
  <c r="Q2051" i="14" s="1"/>
  <c r="P2055" i="14"/>
  <c r="Q2055" i="14" s="1"/>
  <c r="P2056" i="14"/>
  <c r="Q2056" i="14" s="1"/>
  <c r="P2057" i="14"/>
  <c r="Q2057" i="14" s="1"/>
  <c r="P2058" i="14"/>
  <c r="Q2058" i="14" s="1"/>
  <c r="P2059" i="14"/>
  <c r="Q2059" i="14" s="1"/>
  <c r="P2060" i="14"/>
  <c r="Q2060" i="14" s="1"/>
  <c r="P2061" i="14"/>
  <c r="Q2061" i="14" s="1"/>
  <c r="P2062" i="14"/>
  <c r="Q2062" i="14" s="1"/>
  <c r="P2063" i="14"/>
  <c r="Q2063" i="14" s="1"/>
  <c r="P2064" i="14"/>
  <c r="Q2064" i="14" s="1"/>
  <c r="P2065" i="14"/>
  <c r="Q2065" i="14" s="1"/>
  <c r="P2066" i="14"/>
  <c r="Q2066" i="14" s="1"/>
  <c r="P2067" i="14"/>
  <c r="Q2067" i="14" s="1"/>
  <c r="P2068" i="14"/>
  <c r="Q2068" i="14" s="1"/>
  <c r="P5" i="14"/>
  <c r="Q5" i="14" s="1"/>
  <c r="M6" i="14"/>
  <c r="N6" i="14" s="1"/>
  <c r="M7" i="14"/>
  <c r="N7" i="14" s="1"/>
  <c r="M10" i="14"/>
  <c r="N10" i="14" s="1"/>
  <c r="M11" i="14"/>
  <c r="N11" i="14" s="1"/>
  <c r="M12" i="14"/>
  <c r="N12" i="14" s="1"/>
  <c r="M13" i="14"/>
  <c r="N13" i="14" s="1"/>
  <c r="M14" i="14"/>
  <c r="N14" i="14" s="1"/>
  <c r="M15" i="14"/>
  <c r="N15" i="14" s="1"/>
  <c r="M16" i="14"/>
  <c r="N16" i="14" s="1"/>
  <c r="M17" i="14"/>
  <c r="N17" i="14" s="1"/>
  <c r="M18" i="14"/>
  <c r="N18" i="14" s="1"/>
  <c r="M19" i="14"/>
  <c r="N19" i="14" s="1"/>
  <c r="M20" i="14"/>
  <c r="N20" i="14" s="1"/>
  <c r="M21" i="14"/>
  <c r="N21" i="14" s="1"/>
  <c r="M22" i="14"/>
  <c r="N22" i="14" s="1"/>
  <c r="M23" i="14"/>
  <c r="N23" i="14" s="1"/>
  <c r="M24" i="14"/>
  <c r="N24" i="14" s="1"/>
  <c r="M25" i="14"/>
  <c r="N25" i="14" s="1"/>
  <c r="M26" i="14"/>
  <c r="N26" i="14" s="1"/>
  <c r="M27" i="14"/>
  <c r="N27" i="14" s="1"/>
  <c r="M28" i="14"/>
  <c r="N28" i="14" s="1"/>
  <c r="M29" i="14"/>
  <c r="N29" i="14" s="1"/>
  <c r="M30" i="14"/>
  <c r="N30" i="14" s="1"/>
  <c r="M33" i="14"/>
  <c r="N33" i="14" s="1"/>
  <c r="M34" i="14"/>
  <c r="N34" i="14" s="1"/>
  <c r="M35" i="14"/>
  <c r="N35" i="14" s="1"/>
  <c r="M36" i="14"/>
  <c r="N36" i="14" s="1"/>
  <c r="M37" i="14"/>
  <c r="N37" i="14" s="1"/>
  <c r="M38" i="14"/>
  <c r="N38" i="14" s="1"/>
  <c r="M39" i="14"/>
  <c r="N39" i="14" s="1"/>
  <c r="M40" i="14"/>
  <c r="N40" i="14" s="1"/>
  <c r="M41" i="14"/>
  <c r="N41" i="14" s="1"/>
  <c r="M42" i="14"/>
  <c r="N42" i="14" s="1"/>
  <c r="M43" i="14"/>
  <c r="N43" i="14" s="1"/>
  <c r="M44" i="14"/>
  <c r="N44" i="14" s="1"/>
  <c r="M45" i="14"/>
  <c r="N45" i="14" s="1"/>
  <c r="M46" i="14"/>
  <c r="N46" i="14" s="1"/>
  <c r="M47" i="14"/>
  <c r="N47" i="14" s="1"/>
  <c r="M48" i="14"/>
  <c r="N48" i="14" s="1"/>
  <c r="M49" i="14"/>
  <c r="N49" i="14" s="1"/>
  <c r="M50" i="14"/>
  <c r="N50" i="14" s="1"/>
  <c r="M51" i="14"/>
  <c r="N51" i="14" s="1"/>
  <c r="M52" i="14"/>
  <c r="N52" i="14" s="1"/>
  <c r="M53" i="14"/>
  <c r="N53" i="14" s="1"/>
  <c r="M56" i="14"/>
  <c r="N56" i="14" s="1"/>
  <c r="M57" i="14"/>
  <c r="N57" i="14" s="1"/>
  <c r="M58" i="14"/>
  <c r="N58" i="14" s="1"/>
  <c r="M59" i="14"/>
  <c r="N59" i="14" s="1"/>
  <c r="M60" i="14"/>
  <c r="N60" i="14" s="1"/>
  <c r="M61" i="14"/>
  <c r="N61" i="14" s="1"/>
  <c r="M62" i="14"/>
  <c r="N62" i="14" s="1"/>
  <c r="M63" i="14"/>
  <c r="N63" i="14" s="1"/>
  <c r="M64" i="14"/>
  <c r="N64" i="14" s="1"/>
  <c r="M65" i="14"/>
  <c r="N65" i="14" s="1"/>
  <c r="M66" i="14"/>
  <c r="N66" i="14" s="1"/>
  <c r="M67" i="14"/>
  <c r="N67" i="14" s="1"/>
  <c r="M68" i="14"/>
  <c r="N68" i="14" s="1"/>
  <c r="M69" i="14"/>
  <c r="N69" i="14" s="1"/>
  <c r="M70" i="14"/>
  <c r="N70" i="14" s="1"/>
  <c r="M71" i="14"/>
  <c r="N71" i="14" s="1"/>
  <c r="M72" i="14"/>
  <c r="N72" i="14" s="1"/>
  <c r="M73" i="14"/>
  <c r="N73" i="14" s="1"/>
  <c r="M74" i="14"/>
  <c r="N74" i="14" s="1"/>
  <c r="M75" i="14"/>
  <c r="N75" i="14" s="1"/>
  <c r="M76" i="14"/>
  <c r="N76" i="14" s="1"/>
  <c r="M79" i="14"/>
  <c r="N79" i="14" s="1"/>
  <c r="M80" i="14"/>
  <c r="N80" i="14" s="1"/>
  <c r="M81" i="14"/>
  <c r="N81" i="14" s="1"/>
  <c r="M82" i="14"/>
  <c r="N82" i="14" s="1"/>
  <c r="M83" i="14"/>
  <c r="N83" i="14" s="1"/>
  <c r="M84" i="14"/>
  <c r="N84" i="14" s="1"/>
  <c r="M85" i="14"/>
  <c r="N85" i="14" s="1"/>
  <c r="M86" i="14"/>
  <c r="N86" i="14" s="1"/>
  <c r="M87" i="14"/>
  <c r="N87" i="14" s="1"/>
  <c r="M88" i="14"/>
  <c r="N88" i="14" s="1"/>
  <c r="M89" i="14"/>
  <c r="N89" i="14" s="1"/>
  <c r="M90" i="14"/>
  <c r="N90" i="14" s="1"/>
  <c r="M91" i="14"/>
  <c r="N91" i="14" s="1"/>
  <c r="M92" i="14"/>
  <c r="N92" i="14" s="1"/>
  <c r="M93" i="14"/>
  <c r="N93" i="14" s="1"/>
  <c r="M94" i="14"/>
  <c r="N94" i="14" s="1"/>
  <c r="M95" i="14"/>
  <c r="N95" i="14" s="1"/>
  <c r="M96" i="14"/>
  <c r="N96" i="14" s="1"/>
  <c r="M97" i="14"/>
  <c r="N97" i="14" s="1"/>
  <c r="M98" i="14"/>
  <c r="N98" i="14" s="1"/>
  <c r="M99" i="14"/>
  <c r="N99" i="14" s="1"/>
  <c r="M102" i="14"/>
  <c r="N102" i="14" s="1"/>
  <c r="M103" i="14"/>
  <c r="N103" i="14" s="1"/>
  <c r="M104" i="14"/>
  <c r="N104" i="14" s="1"/>
  <c r="M105" i="14"/>
  <c r="N105" i="14" s="1"/>
  <c r="M106" i="14"/>
  <c r="N106" i="14" s="1"/>
  <c r="M107" i="14"/>
  <c r="N107" i="14" s="1"/>
  <c r="M108" i="14"/>
  <c r="N108" i="14" s="1"/>
  <c r="M109" i="14"/>
  <c r="N109" i="14" s="1"/>
  <c r="M110" i="14"/>
  <c r="N110" i="14" s="1"/>
  <c r="M111" i="14"/>
  <c r="N111" i="14" s="1"/>
  <c r="M112" i="14"/>
  <c r="N112" i="14" s="1"/>
  <c r="M113" i="14"/>
  <c r="N113" i="14" s="1"/>
  <c r="M114" i="14"/>
  <c r="N114" i="14" s="1"/>
  <c r="M115" i="14"/>
  <c r="N115" i="14" s="1"/>
  <c r="M116" i="14"/>
  <c r="N116" i="14" s="1"/>
  <c r="M117" i="14"/>
  <c r="N117" i="14" s="1"/>
  <c r="M118" i="14"/>
  <c r="N118" i="14" s="1"/>
  <c r="M119" i="14"/>
  <c r="N119" i="14" s="1"/>
  <c r="M120" i="14"/>
  <c r="N120" i="14" s="1"/>
  <c r="M121" i="14"/>
  <c r="N121" i="14" s="1"/>
  <c r="M122" i="14"/>
  <c r="N122" i="14" s="1"/>
  <c r="M125" i="14"/>
  <c r="N125" i="14" s="1"/>
  <c r="M126" i="14"/>
  <c r="N126" i="14" s="1"/>
  <c r="M127" i="14"/>
  <c r="N127" i="14" s="1"/>
  <c r="M128" i="14"/>
  <c r="N128" i="14" s="1"/>
  <c r="M129" i="14"/>
  <c r="N129" i="14" s="1"/>
  <c r="M130" i="14"/>
  <c r="N130" i="14" s="1"/>
  <c r="M131" i="14"/>
  <c r="N131" i="14" s="1"/>
  <c r="M132" i="14"/>
  <c r="N132" i="14" s="1"/>
  <c r="M133" i="14"/>
  <c r="N133" i="14" s="1"/>
  <c r="M134" i="14"/>
  <c r="N134" i="14" s="1"/>
  <c r="M135" i="14"/>
  <c r="N135" i="14" s="1"/>
  <c r="M136" i="14"/>
  <c r="N136" i="14" s="1"/>
  <c r="M137" i="14"/>
  <c r="N137" i="14" s="1"/>
  <c r="M138" i="14"/>
  <c r="N138" i="14" s="1"/>
  <c r="M139" i="14"/>
  <c r="N139" i="14" s="1"/>
  <c r="M140" i="14"/>
  <c r="N140" i="14" s="1"/>
  <c r="M141" i="14"/>
  <c r="N141" i="14" s="1"/>
  <c r="M142" i="14"/>
  <c r="N142" i="14" s="1"/>
  <c r="M143" i="14"/>
  <c r="N143" i="14" s="1"/>
  <c r="M144" i="14"/>
  <c r="N144" i="14" s="1"/>
  <c r="M145" i="14"/>
  <c r="N145" i="14" s="1"/>
  <c r="M148" i="14"/>
  <c r="N148" i="14" s="1"/>
  <c r="M149" i="14"/>
  <c r="N149" i="14" s="1"/>
  <c r="M150" i="14"/>
  <c r="N150" i="14" s="1"/>
  <c r="M151" i="14"/>
  <c r="N151" i="14" s="1"/>
  <c r="M152" i="14"/>
  <c r="N152" i="14" s="1"/>
  <c r="M153" i="14"/>
  <c r="N153" i="14" s="1"/>
  <c r="M154" i="14"/>
  <c r="N154" i="14" s="1"/>
  <c r="M155" i="14"/>
  <c r="N155" i="14" s="1"/>
  <c r="M156" i="14"/>
  <c r="N156" i="14" s="1"/>
  <c r="M157" i="14"/>
  <c r="N157" i="14" s="1"/>
  <c r="M158" i="14"/>
  <c r="N158" i="14" s="1"/>
  <c r="M159" i="14"/>
  <c r="N159" i="14" s="1"/>
  <c r="M160" i="14"/>
  <c r="N160" i="14" s="1"/>
  <c r="M161" i="14"/>
  <c r="N161" i="14" s="1"/>
  <c r="M162" i="14"/>
  <c r="N162" i="14" s="1"/>
  <c r="M163" i="14"/>
  <c r="N163" i="14" s="1"/>
  <c r="M164" i="14"/>
  <c r="N164" i="14" s="1"/>
  <c r="M165" i="14"/>
  <c r="N165" i="14" s="1"/>
  <c r="M166" i="14"/>
  <c r="N166" i="14" s="1"/>
  <c r="M167" i="14"/>
  <c r="N167" i="14" s="1"/>
  <c r="M168" i="14"/>
  <c r="N168" i="14" s="1"/>
  <c r="M169" i="14"/>
  <c r="N169" i="14" s="1"/>
  <c r="M172" i="14"/>
  <c r="N172" i="14" s="1"/>
  <c r="M173" i="14"/>
  <c r="N173" i="14" s="1"/>
  <c r="M174" i="14"/>
  <c r="N174" i="14" s="1"/>
  <c r="M175" i="14"/>
  <c r="N175" i="14" s="1"/>
  <c r="M176" i="14"/>
  <c r="N176" i="14" s="1"/>
  <c r="M177" i="14"/>
  <c r="N177" i="14" s="1"/>
  <c r="M178" i="14"/>
  <c r="N178" i="14" s="1"/>
  <c r="M179" i="14"/>
  <c r="N179" i="14" s="1"/>
  <c r="M180" i="14"/>
  <c r="N180" i="14" s="1"/>
  <c r="M181" i="14"/>
  <c r="N181" i="14" s="1"/>
  <c r="M182" i="14"/>
  <c r="N182" i="14" s="1"/>
  <c r="M183" i="14"/>
  <c r="N183" i="14" s="1"/>
  <c r="M184" i="14"/>
  <c r="N184" i="14" s="1"/>
  <c r="M185" i="14"/>
  <c r="N185" i="14" s="1"/>
  <c r="M186" i="14"/>
  <c r="N186" i="14" s="1"/>
  <c r="M187" i="14"/>
  <c r="N187" i="14" s="1"/>
  <c r="M188" i="14"/>
  <c r="N188" i="14" s="1"/>
  <c r="M189" i="14"/>
  <c r="N189" i="14" s="1"/>
  <c r="M190" i="14"/>
  <c r="N190" i="14" s="1"/>
  <c r="M191" i="14"/>
  <c r="N191" i="14" s="1"/>
  <c r="M194" i="14"/>
  <c r="N194" i="14" s="1"/>
  <c r="M195" i="14"/>
  <c r="N195" i="14" s="1"/>
  <c r="M196" i="14"/>
  <c r="N196" i="14" s="1"/>
  <c r="M197" i="14"/>
  <c r="N197" i="14" s="1"/>
  <c r="M198" i="14"/>
  <c r="N198" i="14" s="1"/>
  <c r="M199" i="14"/>
  <c r="N199" i="14" s="1"/>
  <c r="M200" i="14"/>
  <c r="N200" i="14" s="1"/>
  <c r="M201" i="14"/>
  <c r="N201" i="14" s="1"/>
  <c r="M202" i="14"/>
  <c r="N202" i="14" s="1"/>
  <c r="M203" i="14"/>
  <c r="N203" i="14" s="1"/>
  <c r="M204" i="14"/>
  <c r="N204" i="14" s="1"/>
  <c r="M205" i="14"/>
  <c r="N205" i="14" s="1"/>
  <c r="M206" i="14"/>
  <c r="N206" i="14" s="1"/>
  <c r="M207" i="14"/>
  <c r="N207" i="14" s="1"/>
  <c r="M210" i="14"/>
  <c r="N210" i="14" s="1"/>
  <c r="M211" i="14"/>
  <c r="N211" i="14" s="1"/>
  <c r="M212" i="14"/>
  <c r="N212" i="14" s="1"/>
  <c r="M213" i="14"/>
  <c r="N213" i="14" s="1"/>
  <c r="M214" i="14"/>
  <c r="N214" i="14" s="1"/>
  <c r="M217" i="14"/>
  <c r="N217" i="14" s="1"/>
  <c r="M218" i="14"/>
  <c r="N218" i="14" s="1"/>
  <c r="M219" i="14"/>
  <c r="N219" i="14" s="1"/>
  <c r="M220" i="14"/>
  <c r="N220" i="14" s="1"/>
  <c r="M221" i="14"/>
  <c r="N221" i="14" s="1"/>
  <c r="M222" i="14"/>
  <c r="N222" i="14" s="1"/>
  <c r="M223" i="14"/>
  <c r="N223" i="14" s="1"/>
  <c r="M224" i="14"/>
  <c r="N224" i="14" s="1"/>
  <c r="M225" i="14"/>
  <c r="N225" i="14" s="1"/>
  <c r="M226" i="14"/>
  <c r="N226" i="14" s="1"/>
  <c r="M227" i="14"/>
  <c r="N227" i="14" s="1"/>
  <c r="M228" i="14"/>
  <c r="N228" i="14" s="1"/>
  <c r="M229" i="14"/>
  <c r="N229" i="14" s="1"/>
  <c r="M230" i="14"/>
  <c r="N230" i="14" s="1"/>
  <c r="M231" i="14"/>
  <c r="N231" i="14" s="1"/>
  <c r="M234" i="14"/>
  <c r="N234" i="14" s="1"/>
  <c r="M235" i="14"/>
  <c r="N235" i="14" s="1"/>
  <c r="M236" i="14"/>
  <c r="N236" i="14" s="1"/>
  <c r="M237" i="14"/>
  <c r="N237" i="14" s="1"/>
  <c r="M240" i="14"/>
  <c r="N240" i="14" s="1"/>
  <c r="M241" i="14"/>
  <c r="N241" i="14" s="1"/>
  <c r="M242" i="14"/>
  <c r="N242" i="14" s="1"/>
  <c r="M243" i="14"/>
  <c r="N243" i="14" s="1"/>
  <c r="M244" i="14"/>
  <c r="N244" i="14" s="1"/>
  <c r="M245" i="14"/>
  <c r="N245" i="14" s="1"/>
  <c r="M246" i="14"/>
  <c r="N246" i="14" s="1"/>
  <c r="M247" i="14"/>
  <c r="N247" i="14" s="1"/>
  <c r="M248" i="14"/>
  <c r="N248" i="14" s="1"/>
  <c r="M249" i="14"/>
  <c r="N249" i="14" s="1"/>
  <c r="M250" i="14"/>
  <c r="N250" i="14" s="1"/>
  <c r="M251" i="14"/>
  <c r="N251" i="14" s="1"/>
  <c r="M252" i="14"/>
  <c r="N252" i="14" s="1"/>
  <c r="M253" i="14"/>
  <c r="N253" i="14" s="1"/>
  <c r="M254" i="14"/>
  <c r="N254" i="14" s="1"/>
  <c r="M257" i="14"/>
  <c r="N257" i="14" s="1"/>
  <c r="M258" i="14"/>
  <c r="N258" i="14" s="1"/>
  <c r="M259" i="14"/>
  <c r="N259" i="14" s="1"/>
  <c r="M260" i="14"/>
  <c r="N260" i="14" s="1"/>
  <c r="M263" i="14"/>
  <c r="N263" i="14" s="1"/>
  <c r="M264" i="14"/>
  <c r="N264" i="14" s="1"/>
  <c r="M265" i="14"/>
  <c r="N265" i="14" s="1"/>
  <c r="M266" i="14"/>
  <c r="N266" i="14" s="1"/>
  <c r="M267" i="14"/>
  <c r="N267" i="14" s="1"/>
  <c r="M268" i="14"/>
  <c r="N268" i="14" s="1"/>
  <c r="M269" i="14"/>
  <c r="N269" i="14" s="1"/>
  <c r="M270" i="14"/>
  <c r="N270" i="14" s="1"/>
  <c r="M271" i="14"/>
  <c r="N271" i="14" s="1"/>
  <c r="M272" i="14"/>
  <c r="N272" i="14" s="1"/>
  <c r="M273" i="14"/>
  <c r="N273" i="14" s="1"/>
  <c r="M274" i="14"/>
  <c r="N274" i="14" s="1"/>
  <c r="M275" i="14"/>
  <c r="N275" i="14" s="1"/>
  <c r="M276" i="14"/>
  <c r="N276" i="14" s="1"/>
  <c r="M277" i="14"/>
  <c r="N277" i="14" s="1"/>
  <c r="M280" i="14"/>
  <c r="N280" i="14" s="1"/>
  <c r="M281" i="14"/>
  <c r="N281" i="14" s="1"/>
  <c r="M282" i="14"/>
  <c r="N282" i="14" s="1"/>
  <c r="M283" i="14"/>
  <c r="N283" i="14" s="1"/>
  <c r="M286" i="14"/>
  <c r="N286" i="14" s="1"/>
  <c r="M287" i="14"/>
  <c r="N287" i="14" s="1"/>
  <c r="M288" i="14"/>
  <c r="N288" i="14" s="1"/>
  <c r="M289" i="14"/>
  <c r="N289" i="14" s="1"/>
  <c r="M290" i="14"/>
  <c r="N290" i="14" s="1"/>
  <c r="M291" i="14"/>
  <c r="N291" i="14" s="1"/>
  <c r="M292" i="14"/>
  <c r="N292" i="14" s="1"/>
  <c r="M293" i="14"/>
  <c r="N293" i="14" s="1"/>
  <c r="M294" i="14"/>
  <c r="N294" i="14" s="1"/>
  <c r="M295" i="14"/>
  <c r="N295" i="14" s="1"/>
  <c r="M296" i="14"/>
  <c r="N296" i="14" s="1"/>
  <c r="M297" i="14"/>
  <c r="N297" i="14" s="1"/>
  <c r="M298" i="14"/>
  <c r="N298" i="14" s="1"/>
  <c r="M299" i="14"/>
  <c r="N299" i="14" s="1"/>
  <c r="M300" i="14"/>
  <c r="N300" i="14" s="1"/>
  <c r="M303" i="14"/>
  <c r="N303" i="14" s="1"/>
  <c r="M304" i="14"/>
  <c r="N304" i="14" s="1"/>
  <c r="M305" i="14"/>
  <c r="N305" i="14" s="1"/>
  <c r="M306" i="14"/>
  <c r="N306" i="14" s="1"/>
  <c r="M309" i="14"/>
  <c r="N309" i="14" s="1"/>
  <c r="M310" i="14"/>
  <c r="N310" i="14" s="1"/>
  <c r="M311" i="14"/>
  <c r="N311" i="14" s="1"/>
  <c r="M312" i="14"/>
  <c r="N312" i="14" s="1"/>
  <c r="M313" i="14"/>
  <c r="N313" i="14" s="1"/>
  <c r="M314" i="14"/>
  <c r="N314" i="14" s="1"/>
  <c r="M315" i="14"/>
  <c r="N315" i="14" s="1"/>
  <c r="M316" i="14"/>
  <c r="N316" i="14" s="1"/>
  <c r="M317" i="14"/>
  <c r="N317" i="14" s="1"/>
  <c r="M318" i="14"/>
  <c r="N318" i="14" s="1"/>
  <c r="M319" i="14"/>
  <c r="N319" i="14" s="1"/>
  <c r="M320" i="14"/>
  <c r="N320" i="14" s="1"/>
  <c r="M321" i="14"/>
  <c r="N321" i="14" s="1"/>
  <c r="M322" i="14"/>
  <c r="N322" i="14" s="1"/>
  <c r="M323" i="14"/>
  <c r="N323" i="14" s="1"/>
  <c r="M326" i="14"/>
  <c r="N326" i="14" s="1"/>
  <c r="M327" i="14"/>
  <c r="N327" i="14" s="1"/>
  <c r="M328" i="14"/>
  <c r="N328" i="14" s="1"/>
  <c r="M329" i="14"/>
  <c r="N329" i="14" s="1"/>
  <c r="M332" i="14"/>
  <c r="N332" i="14" s="1"/>
  <c r="M333" i="14"/>
  <c r="N333" i="14" s="1"/>
  <c r="M334" i="14"/>
  <c r="N334" i="14" s="1"/>
  <c r="M335" i="14"/>
  <c r="N335" i="14" s="1"/>
  <c r="M336" i="14"/>
  <c r="N336" i="14" s="1"/>
  <c r="M337" i="14"/>
  <c r="N337" i="14" s="1"/>
  <c r="M338" i="14"/>
  <c r="N338" i="14" s="1"/>
  <c r="M339" i="14"/>
  <c r="N339" i="14" s="1"/>
  <c r="M340" i="14"/>
  <c r="N340" i="14" s="1"/>
  <c r="M341" i="14"/>
  <c r="N341" i="14" s="1"/>
  <c r="M342" i="14"/>
  <c r="N342" i="14" s="1"/>
  <c r="M343" i="14"/>
  <c r="N343" i="14" s="1"/>
  <c r="M344" i="14"/>
  <c r="N344" i="14" s="1"/>
  <c r="M345" i="14"/>
  <c r="N345" i="14" s="1"/>
  <c r="M346" i="14"/>
  <c r="N346" i="14" s="1"/>
  <c r="M349" i="14"/>
  <c r="N349" i="14" s="1"/>
  <c r="M350" i="14"/>
  <c r="N350" i="14" s="1"/>
  <c r="M351" i="14"/>
  <c r="N351" i="14" s="1"/>
  <c r="M352" i="14"/>
  <c r="N352" i="14" s="1"/>
  <c r="M355" i="14"/>
  <c r="N355" i="14" s="1"/>
  <c r="M356" i="14"/>
  <c r="N356" i="14" s="1"/>
  <c r="M357" i="14"/>
  <c r="N357" i="14" s="1"/>
  <c r="M358" i="14"/>
  <c r="N358" i="14" s="1"/>
  <c r="M359" i="14"/>
  <c r="N359" i="14" s="1"/>
  <c r="M360" i="14"/>
  <c r="N360" i="14" s="1"/>
  <c r="M361" i="14"/>
  <c r="N361" i="14" s="1"/>
  <c r="M362" i="14"/>
  <c r="N362" i="14" s="1"/>
  <c r="M363" i="14"/>
  <c r="N363" i="14" s="1"/>
  <c r="M364" i="14"/>
  <c r="N364" i="14" s="1"/>
  <c r="M365" i="14"/>
  <c r="N365" i="14" s="1"/>
  <c r="M366" i="14"/>
  <c r="N366" i="14" s="1"/>
  <c r="M367" i="14"/>
  <c r="N367" i="14" s="1"/>
  <c r="M368" i="14"/>
  <c r="N368" i="14" s="1"/>
  <c r="M371" i="14"/>
  <c r="N371" i="14" s="1"/>
  <c r="M372" i="14"/>
  <c r="N372" i="14" s="1"/>
  <c r="M373" i="14"/>
  <c r="N373" i="14" s="1"/>
  <c r="M374" i="14"/>
  <c r="N374" i="14" s="1"/>
  <c r="M375" i="14"/>
  <c r="N375" i="14" s="1"/>
  <c r="M378" i="14"/>
  <c r="N378" i="14" s="1"/>
  <c r="M379" i="14"/>
  <c r="N379" i="14" s="1"/>
  <c r="M380" i="14"/>
  <c r="N380" i="14" s="1"/>
  <c r="M381" i="14"/>
  <c r="N381" i="14" s="1"/>
  <c r="M382" i="14"/>
  <c r="N382" i="14" s="1"/>
  <c r="M383" i="14"/>
  <c r="N383" i="14" s="1"/>
  <c r="M384" i="14"/>
  <c r="N384" i="14" s="1"/>
  <c r="M385" i="14"/>
  <c r="N385" i="14" s="1"/>
  <c r="M386" i="14"/>
  <c r="N386" i="14" s="1"/>
  <c r="M387" i="14"/>
  <c r="N387" i="14" s="1"/>
  <c r="M388" i="14"/>
  <c r="N388" i="14" s="1"/>
  <c r="M389" i="14"/>
  <c r="N389" i="14" s="1"/>
  <c r="M390" i="14"/>
  <c r="N390" i="14" s="1"/>
  <c r="M391" i="14"/>
  <c r="N391" i="14" s="1"/>
  <c r="M392" i="14"/>
  <c r="N392" i="14" s="1"/>
  <c r="M393" i="14"/>
  <c r="N393" i="14" s="1"/>
  <c r="M394" i="14"/>
  <c r="N394" i="14" s="1"/>
  <c r="M395" i="14"/>
  <c r="N395" i="14" s="1"/>
  <c r="M396" i="14"/>
  <c r="N396" i="14" s="1"/>
  <c r="M397" i="14"/>
  <c r="N397" i="14" s="1"/>
  <c r="M398" i="14"/>
  <c r="N398" i="14" s="1"/>
  <c r="M401" i="14"/>
  <c r="N401" i="14" s="1"/>
  <c r="M402" i="14"/>
  <c r="N402" i="14" s="1"/>
  <c r="M403" i="14"/>
  <c r="N403" i="14" s="1"/>
  <c r="M404" i="14"/>
  <c r="N404" i="14" s="1"/>
  <c r="M405" i="14"/>
  <c r="N405" i="14" s="1"/>
  <c r="M406" i="14"/>
  <c r="N406" i="14" s="1"/>
  <c r="M407" i="14"/>
  <c r="N407" i="14" s="1"/>
  <c r="M408" i="14"/>
  <c r="N408" i="14" s="1"/>
  <c r="M409" i="14"/>
  <c r="N409" i="14" s="1"/>
  <c r="M410" i="14"/>
  <c r="N410" i="14" s="1"/>
  <c r="M411" i="14"/>
  <c r="N411" i="14" s="1"/>
  <c r="M412" i="14"/>
  <c r="N412" i="14" s="1"/>
  <c r="M413" i="14"/>
  <c r="N413" i="14" s="1"/>
  <c r="M414" i="14"/>
  <c r="N414" i="14" s="1"/>
  <c r="M415" i="14"/>
  <c r="N415" i="14" s="1"/>
  <c r="M416" i="14"/>
  <c r="N416" i="14" s="1"/>
  <c r="M417" i="14"/>
  <c r="N417" i="14" s="1"/>
  <c r="M418" i="14"/>
  <c r="N418" i="14" s="1"/>
  <c r="M419" i="14"/>
  <c r="N419" i="14" s="1"/>
  <c r="M420" i="14"/>
  <c r="N420" i="14" s="1"/>
  <c r="M421" i="14"/>
  <c r="N421" i="14" s="1"/>
  <c r="M424" i="14"/>
  <c r="N424" i="14" s="1"/>
  <c r="M425" i="14"/>
  <c r="N425" i="14" s="1"/>
  <c r="M426" i="14"/>
  <c r="N426" i="14" s="1"/>
  <c r="M427" i="14"/>
  <c r="N427" i="14" s="1"/>
  <c r="M428" i="14"/>
  <c r="N428" i="14" s="1"/>
  <c r="M429" i="14"/>
  <c r="N429" i="14" s="1"/>
  <c r="M430" i="14"/>
  <c r="N430" i="14" s="1"/>
  <c r="M431" i="14"/>
  <c r="N431" i="14" s="1"/>
  <c r="M432" i="14"/>
  <c r="N432" i="14" s="1"/>
  <c r="M433" i="14"/>
  <c r="N433" i="14" s="1"/>
  <c r="M434" i="14"/>
  <c r="N434" i="14" s="1"/>
  <c r="M435" i="14"/>
  <c r="N435" i="14" s="1"/>
  <c r="M436" i="14"/>
  <c r="N436" i="14" s="1"/>
  <c r="M437" i="14"/>
  <c r="N437" i="14" s="1"/>
  <c r="M438" i="14"/>
  <c r="N438" i="14" s="1"/>
  <c r="M439" i="14"/>
  <c r="N439" i="14" s="1"/>
  <c r="M440" i="14"/>
  <c r="N440" i="14" s="1"/>
  <c r="M441" i="14"/>
  <c r="N441" i="14" s="1"/>
  <c r="M442" i="14"/>
  <c r="N442" i="14" s="1"/>
  <c r="M443" i="14"/>
  <c r="N443" i="14" s="1"/>
  <c r="M444" i="14"/>
  <c r="N444" i="14" s="1"/>
  <c r="M447" i="14"/>
  <c r="N447" i="14" s="1"/>
  <c r="M448" i="14"/>
  <c r="N448" i="14" s="1"/>
  <c r="M449" i="14"/>
  <c r="N449" i="14" s="1"/>
  <c r="M450" i="14"/>
  <c r="N450" i="14" s="1"/>
  <c r="M451" i="14"/>
  <c r="N451" i="14" s="1"/>
  <c r="M452" i="14"/>
  <c r="N452" i="14" s="1"/>
  <c r="M453" i="14"/>
  <c r="N453" i="14" s="1"/>
  <c r="M454" i="14"/>
  <c r="N454" i="14" s="1"/>
  <c r="M455" i="14"/>
  <c r="N455" i="14" s="1"/>
  <c r="M456" i="14"/>
  <c r="N456" i="14" s="1"/>
  <c r="M457" i="14"/>
  <c r="N457" i="14" s="1"/>
  <c r="M458" i="14"/>
  <c r="N458" i="14" s="1"/>
  <c r="M459" i="14"/>
  <c r="N459" i="14" s="1"/>
  <c r="M460" i="14"/>
  <c r="N460" i="14" s="1"/>
  <c r="M461" i="14"/>
  <c r="N461" i="14" s="1"/>
  <c r="M462" i="14"/>
  <c r="N462" i="14" s="1"/>
  <c r="M463" i="14"/>
  <c r="N463" i="14" s="1"/>
  <c r="M464" i="14"/>
  <c r="N464" i="14" s="1"/>
  <c r="M465" i="14"/>
  <c r="N465" i="14" s="1"/>
  <c r="M466" i="14"/>
  <c r="N466" i="14" s="1"/>
  <c r="M467" i="14"/>
  <c r="N467" i="14" s="1"/>
  <c r="M470" i="14"/>
  <c r="N470" i="14" s="1"/>
  <c r="M471" i="14"/>
  <c r="N471" i="14" s="1"/>
  <c r="M472" i="14"/>
  <c r="N472" i="14" s="1"/>
  <c r="M473" i="14"/>
  <c r="N473" i="14" s="1"/>
  <c r="M474" i="14"/>
  <c r="N474" i="14" s="1"/>
  <c r="M475" i="14"/>
  <c r="N475" i="14" s="1"/>
  <c r="M476" i="14"/>
  <c r="N476" i="14" s="1"/>
  <c r="M477" i="14"/>
  <c r="N477" i="14" s="1"/>
  <c r="M478" i="14"/>
  <c r="N478" i="14" s="1"/>
  <c r="M479" i="14"/>
  <c r="N479" i="14" s="1"/>
  <c r="M480" i="14"/>
  <c r="N480" i="14" s="1"/>
  <c r="M481" i="14"/>
  <c r="N481" i="14" s="1"/>
  <c r="M482" i="14"/>
  <c r="N482" i="14" s="1"/>
  <c r="M483" i="14"/>
  <c r="N483" i="14" s="1"/>
  <c r="M484" i="14"/>
  <c r="N484" i="14" s="1"/>
  <c r="M485" i="14"/>
  <c r="N485" i="14" s="1"/>
  <c r="M486" i="14"/>
  <c r="N486" i="14" s="1"/>
  <c r="M487" i="14"/>
  <c r="N487" i="14" s="1"/>
  <c r="M488" i="14"/>
  <c r="N488" i="14" s="1"/>
  <c r="M489" i="14"/>
  <c r="N489" i="14" s="1"/>
  <c r="M490" i="14"/>
  <c r="N490" i="14" s="1"/>
  <c r="M493" i="14"/>
  <c r="N493" i="14" s="1"/>
  <c r="M494" i="14"/>
  <c r="N494" i="14" s="1"/>
  <c r="M495" i="14"/>
  <c r="N495" i="14" s="1"/>
  <c r="M496" i="14"/>
  <c r="N496" i="14" s="1"/>
  <c r="M497" i="14"/>
  <c r="N497" i="14" s="1"/>
  <c r="M498" i="14"/>
  <c r="N498" i="14" s="1"/>
  <c r="M499" i="14"/>
  <c r="N499" i="14" s="1"/>
  <c r="M500" i="14"/>
  <c r="N500" i="14" s="1"/>
  <c r="M501" i="14"/>
  <c r="N501" i="14" s="1"/>
  <c r="M502" i="14"/>
  <c r="N502" i="14" s="1"/>
  <c r="M503" i="14"/>
  <c r="N503" i="14" s="1"/>
  <c r="M504" i="14"/>
  <c r="N504" i="14" s="1"/>
  <c r="M505" i="14"/>
  <c r="N505" i="14" s="1"/>
  <c r="M506" i="14"/>
  <c r="N506" i="14" s="1"/>
  <c r="M507" i="14"/>
  <c r="N507" i="14" s="1"/>
  <c r="M508" i="14"/>
  <c r="N508" i="14" s="1"/>
  <c r="M509" i="14"/>
  <c r="N509" i="14" s="1"/>
  <c r="M510" i="14"/>
  <c r="N510" i="14" s="1"/>
  <c r="M511" i="14"/>
  <c r="N511" i="14" s="1"/>
  <c r="M512" i="14"/>
  <c r="N512" i="14" s="1"/>
  <c r="M513" i="14"/>
  <c r="N513" i="14" s="1"/>
  <c r="M516" i="14"/>
  <c r="N516" i="14" s="1"/>
  <c r="M517" i="14"/>
  <c r="N517" i="14" s="1"/>
  <c r="M518" i="14"/>
  <c r="N518" i="14" s="1"/>
  <c r="M519" i="14"/>
  <c r="N519" i="14" s="1"/>
  <c r="M520" i="14"/>
  <c r="N520" i="14" s="1"/>
  <c r="M521" i="14"/>
  <c r="N521" i="14" s="1"/>
  <c r="M522" i="14"/>
  <c r="N522" i="14" s="1"/>
  <c r="M523" i="14"/>
  <c r="N523" i="14" s="1"/>
  <c r="M524" i="14"/>
  <c r="N524" i="14" s="1"/>
  <c r="M525" i="14"/>
  <c r="N525" i="14" s="1"/>
  <c r="M526" i="14"/>
  <c r="N526" i="14" s="1"/>
  <c r="M527" i="14"/>
  <c r="N527" i="14" s="1"/>
  <c r="M528" i="14"/>
  <c r="N528" i="14" s="1"/>
  <c r="M529" i="14"/>
  <c r="N529" i="14" s="1"/>
  <c r="M530" i="14"/>
  <c r="N530" i="14" s="1"/>
  <c r="M531" i="14"/>
  <c r="N531" i="14" s="1"/>
  <c r="M532" i="14"/>
  <c r="N532" i="14" s="1"/>
  <c r="M533" i="14"/>
  <c r="N533" i="14" s="1"/>
  <c r="M534" i="14"/>
  <c r="N534" i="14" s="1"/>
  <c r="M535" i="14"/>
  <c r="N535" i="14" s="1"/>
  <c r="M536" i="14"/>
  <c r="N536" i="14" s="1"/>
  <c r="M539" i="14"/>
  <c r="N539" i="14" s="1"/>
  <c r="M540" i="14"/>
  <c r="N540" i="14" s="1"/>
  <c r="M541" i="14"/>
  <c r="N541" i="14" s="1"/>
  <c r="M542" i="14"/>
  <c r="N542" i="14" s="1"/>
  <c r="M543" i="14"/>
  <c r="N543" i="14" s="1"/>
  <c r="M544" i="14"/>
  <c r="N544" i="14" s="1"/>
  <c r="M545" i="14"/>
  <c r="N545" i="14" s="1"/>
  <c r="M546" i="14"/>
  <c r="N546" i="14" s="1"/>
  <c r="M547" i="14"/>
  <c r="N547" i="14" s="1"/>
  <c r="M548" i="14"/>
  <c r="N548" i="14" s="1"/>
  <c r="M549" i="14"/>
  <c r="N549" i="14" s="1"/>
  <c r="M550" i="14"/>
  <c r="N550" i="14" s="1"/>
  <c r="M551" i="14"/>
  <c r="N551" i="14" s="1"/>
  <c r="M552" i="14"/>
  <c r="N552" i="14" s="1"/>
  <c r="M553" i="14"/>
  <c r="N553" i="14" s="1"/>
  <c r="M554" i="14"/>
  <c r="N554" i="14" s="1"/>
  <c r="M555" i="14"/>
  <c r="N555" i="14" s="1"/>
  <c r="M556" i="14"/>
  <c r="N556" i="14" s="1"/>
  <c r="M557" i="14"/>
  <c r="N557" i="14" s="1"/>
  <c r="M558" i="14"/>
  <c r="N558" i="14" s="1"/>
  <c r="M559" i="14"/>
  <c r="N559" i="14" s="1"/>
  <c r="M560" i="14"/>
  <c r="N560" i="14" s="1"/>
  <c r="M564" i="14"/>
  <c r="N564" i="14" s="1"/>
  <c r="M565" i="14"/>
  <c r="N565" i="14" s="1"/>
  <c r="M566" i="14"/>
  <c r="N566" i="14" s="1"/>
  <c r="M567" i="14"/>
  <c r="N567" i="14" s="1"/>
  <c r="M568" i="14"/>
  <c r="N568" i="14" s="1"/>
  <c r="M569" i="14"/>
  <c r="N569" i="14" s="1"/>
  <c r="M570" i="14"/>
  <c r="N570" i="14" s="1"/>
  <c r="M571" i="14"/>
  <c r="N571" i="14" s="1"/>
  <c r="M572" i="14"/>
  <c r="N572" i="14" s="1"/>
  <c r="M573" i="14"/>
  <c r="N573" i="14" s="1"/>
  <c r="M574" i="14"/>
  <c r="N574" i="14" s="1"/>
  <c r="M575" i="14"/>
  <c r="N575" i="14" s="1"/>
  <c r="M576" i="14"/>
  <c r="N576" i="14" s="1"/>
  <c r="M577" i="14"/>
  <c r="N577" i="14" s="1"/>
  <c r="M578" i="14"/>
  <c r="N578" i="14" s="1"/>
  <c r="M579" i="14"/>
  <c r="N579" i="14" s="1"/>
  <c r="M580" i="14"/>
  <c r="N580" i="14" s="1"/>
  <c r="M581" i="14"/>
  <c r="N581" i="14" s="1"/>
  <c r="M582" i="14"/>
  <c r="N582" i="14" s="1"/>
  <c r="M586" i="14"/>
  <c r="N586" i="14" s="1"/>
  <c r="M587" i="14"/>
  <c r="N587" i="14" s="1"/>
  <c r="M588" i="14"/>
  <c r="N588" i="14" s="1"/>
  <c r="M589" i="14"/>
  <c r="N589" i="14" s="1"/>
  <c r="M590" i="14"/>
  <c r="N590" i="14" s="1"/>
  <c r="M591" i="14"/>
  <c r="N591" i="14" s="1"/>
  <c r="M592" i="14"/>
  <c r="N592" i="14" s="1"/>
  <c r="M593" i="14"/>
  <c r="N593" i="14" s="1"/>
  <c r="M594" i="14"/>
  <c r="N594" i="14" s="1"/>
  <c r="M595" i="14"/>
  <c r="N595" i="14" s="1"/>
  <c r="M596" i="14"/>
  <c r="N596" i="14" s="1"/>
  <c r="M597" i="14"/>
  <c r="N597" i="14" s="1"/>
  <c r="M598" i="14"/>
  <c r="N598" i="14" s="1"/>
  <c r="M599" i="14"/>
  <c r="N599" i="14" s="1"/>
  <c r="M600" i="14"/>
  <c r="N600" i="14" s="1"/>
  <c r="M601" i="14"/>
  <c r="N601" i="14" s="1"/>
  <c r="M602" i="14"/>
  <c r="N602" i="14" s="1"/>
  <c r="M603" i="14"/>
  <c r="N603" i="14" s="1"/>
  <c r="M604" i="14"/>
  <c r="N604" i="14" s="1"/>
  <c r="M608" i="14"/>
  <c r="N608" i="14" s="1"/>
  <c r="M609" i="14"/>
  <c r="N609" i="14" s="1"/>
  <c r="M610" i="14"/>
  <c r="N610" i="14" s="1"/>
  <c r="M611" i="14"/>
  <c r="N611" i="14" s="1"/>
  <c r="M612" i="14"/>
  <c r="N612" i="14" s="1"/>
  <c r="M613" i="14"/>
  <c r="N613" i="14" s="1"/>
  <c r="M614" i="14"/>
  <c r="N614" i="14" s="1"/>
  <c r="M615" i="14"/>
  <c r="N615" i="14" s="1"/>
  <c r="M616" i="14"/>
  <c r="N616" i="14" s="1"/>
  <c r="M617" i="14"/>
  <c r="N617" i="14" s="1"/>
  <c r="M618" i="14"/>
  <c r="N618" i="14" s="1"/>
  <c r="M619" i="14"/>
  <c r="N619" i="14" s="1"/>
  <c r="M620" i="14"/>
  <c r="N620" i="14" s="1"/>
  <c r="M621" i="14"/>
  <c r="N621" i="14" s="1"/>
  <c r="M622" i="14"/>
  <c r="N622" i="14" s="1"/>
  <c r="M623" i="14"/>
  <c r="N623" i="14" s="1"/>
  <c r="M624" i="14"/>
  <c r="N624" i="14" s="1"/>
  <c r="M625" i="14"/>
  <c r="N625" i="14" s="1"/>
  <c r="M626" i="14"/>
  <c r="N626" i="14" s="1"/>
  <c r="M630" i="14"/>
  <c r="N630" i="14" s="1"/>
  <c r="M631" i="14"/>
  <c r="N631" i="14" s="1"/>
  <c r="M632" i="14"/>
  <c r="N632" i="14" s="1"/>
  <c r="M633" i="14"/>
  <c r="N633" i="14" s="1"/>
  <c r="M634" i="14"/>
  <c r="N634" i="14" s="1"/>
  <c r="M635" i="14"/>
  <c r="N635" i="14" s="1"/>
  <c r="M636" i="14"/>
  <c r="N636" i="14" s="1"/>
  <c r="M637" i="14"/>
  <c r="N637" i="14" s="1"/>
  <c r="M638" i="14"/>
  <c r="N638" i="14" s="1"/>
  <c r="M639" i="14"/>
  <c r="N639" i="14" s="1"/>
  <c r="M640" i="14"/>
  <c r="N640" i="14" s="1"/>
  <c r="M641" i="14"/>
  <c r="N641" i="14" s="1"/>
  <c r="M642" i="14"/>
  <c r="N642" i="14" s="1"/>
  <c r="M643" i="14"/>
  <c r="N643" i="14" s="1"/>
  <c r="M644" i="14"/>
  <c r="N644" i="14" s="1"/>
  <c r="M645" i="14"/>
  <c r="N645" i="14" s="1"/>
  <c r="M646" i="14"/>
  <c r="N646" i="14" s="1"/>
  <c r="M647" i="14"/>
  <c r="N647" i="14" s="1"/>
  <c r="M648" i="14"/>
  <c r="N648" i="14" s="1"/>
  <c r="M652" i="14"/>
  <c r="N652" i="14" s="1"/>
  <c r="M653" i="14"/>
  <c r="N653" i="14" s="1"/>
  <c r="M654" i="14"/>
  <c r="N654" i="14" s="1"/>
  <c r="M655" i="14"/>
  <c r="N655" i="14" s="1"/>
  <c r="M656" i="14"/>
  <c r="N656" i="14" s="1"/>
  <c r="M657" i="14"/>
  <c r="N657" i="14" s="1"/>
  <c r="M658" i="14"/>
  <c r="N658" i="14" s="1"/>
  <c r="M659" i="14"/>
  <c r="N659" i="14" s="1"/>
  <c r="M660" i="14"/>
  <c r="N660" i="14" s="1"/>
  <c r="M661" i="14"/>
  <c r="N661" i="14" s="1"/>
  <c r="M662" i="14"/>
  <c r="N662" i="14" s="1"/>
  <c r="M663" i="14"/>
  <c r="N663" i="14" s="1"/>
  <c r="M664" i="14"/>
  <c r="N664" i="14" s="1"/>
  <c r="M665" i="14"/>
  <c r="N665" i="14" s="1"/>
  <c r="M666" i="14"/>
  <c r="N666" i="14" s="1"/>
  <c r="M667" i="14"/>
  <c r="N667" i="14" s="1"/>
  <c r="M668" i="14"/>
  <c r="N668" i="14" s="1"/>
  <c r="M669" i="14"/>
  <c r="N669" i="14" s="1"/>
  <c r="M670" i="14"/>
  <c r="N670" i="14" s="1"/>
  <c r="M674" i="14"/>
  <c r="N674" i="14" s="1"/>
  <c r="M675" i="14"/>
  <c r="N675" i="14" s="1"/>
  <c r="M676" i="14"/>
  <c r="N676" i="14" s="1"/>
  <c r="M677" i="14"/>
  <c r="N677" i="14" s="1"/>
  <c r="M678" i="14"/>
  <c r="N678" i="14" s="1"/>
  <c r="M679" i="14"/>
  <c r="N679" i="14" s="1"/>
  <c r="M680" i="14"/>
  <c r="N680" i="14" s="1"/>
  <c r="M681" i="14"/>
  <c r="N681" i="14" s="1"/>
  <c r="M682" i="14"/>
  <c r="N682" i="14" s="1"/>
  <c r="M683" i="14"/>
  <c r="N683" i="14" s="1"/>
  <c r="M684" i="14"/>
  <c r="N684" i="14" s="1"/>
  <c r="M685" i="14"/>
  <c r="N685" i="14" s="1"/>
  <c r="M686" i="14"/>
  <c r="N686" i="14" s="1"/>
  <c r="M687" i="14"/>
  <c r="N687" i="14" s="1"/>
  <c r="M688" i="14"/>
  <c r="N688" i="14" s="1"/>
  <c r="M689" i="14"/>
  <c r="N689" i="14" s="1"/>
  <c r="M690" i="14"/>
  <c r="N690" i="14" s="1"/>
  <c r="M691" i="14"/>
  <c r="N691" i="14" s="1"/>
  <c r="M692" i="14"/>
  <c r="N692" i="14" s="1"/>
  <c r="M696" i="14"/>
  <c r="N696" i="14" s="1"/>
  <c r="M697" i="14"/>
  <c r="N697" i="14" s="1"/>
  <c r="M698" i="14"/>
  <c r="N698" i="14" s="1"/>
  <c r="M699" i="14"/>
  <c r="N699" i="14" s="1"/>
  <c r="M700" i="14"/>
  <c r="N700" i="14" s="1"/>
  <c r="M701" i="14"/>
  <c r="N701" i="14" s="1"/>
  <c r="M702" i="14"/>
  <c r="N702" i="14" s="1"/>
  <c r="M703" i="14"/>
  <c r="N703" i="14" s="1"/>
  <c r="M704" i="14"/>
  <c r="N704" i="14" s="1"/>
  <c r="M705" i="14"/>
  <c r="N705" i="14" s="1"/>
  <c r="M706" i="14"/>
  <c r="N706" i="14" s="1"/>
  <c r="M707" i="14"/>
  <c r="N707" i="14" s="1"/>
  <c r="M708" i="14"/>
  <c r="N708" i="14" s="1"/>
  <c r="M709" i="14"/>
  <c r="N709" i="14" s="1"/>
  <c r="M710" i="14"/>
  <c r="N710" i="14" s="1"/>
  <c r="M711" i="14"/>
  <c r="N711" i="14" s="1"/>
  <c r="M712" i="14"/>
  <c r="N712" i="14" s="1"/>
  <c r="M713" i="14"/>
  <c r="N713" i="14" s="1"/>
  <c r="M714" i="14"/>
  <c r="N714" i="14" s="1"/>
  <c r="M718" i="14"/>
  <c r="N718" i="14" s="1"/>
  <c r="M719" i="14"/>
  <c r="N719" i="14" s="1"/>
  <c r="M720" i="14"/>
  <c r="N720" i="14" s="1"/>
  <c r="M721" i="14"/>
  <c r="N721" i="14" s="1"/>
  <c r="M722" i="14"/>
  <c r="N722" i="14" s="1"/>
  <c r="M723" i="14"/>
  <c r="N723" i="14" s="1"/>
  <c r="M724" i="14"/>
  <c r="N724" i="14" s="1"/>
  <c r="M725" i="14"/>
  <c r="N725" i="14" s="1"/>
  <c r="M726" i="14"/>
  <c r="N726" i="14" s="1"/>
  <c r="M727" i="14"/>
  <c r="N727" i="14" s="1"/>
  <c r="M728" i="14"/>
  <c r="N728" i="14" s="1"/>
  <c r="M729" i="14"/>
  <c r="N729" i="14" s="1"/>
  <c r="M730" i="14"/>
  <c r="N730" i="14" s="1"/>
  <c r="M731" i="14"/>
  <c r="N731" i="14" s="1"/>
  <c r="M732" i="14"/>
  <c r="N732" i="14" s="1"/>
  <c r="M733" i="14"/>
  <c r="N733" i="14" s="1"/>
  <c r="M734" i="14"/>
  <c r="N734" i="14" s="1"/>
  <c r="M735" i="14"/>
  <c r="N735" i="14" s="1"/>
  <c r="M736" i="14"/>
  <c r="N736" i="14" s="1"/>
  <c r="M740" i="14"/>
  <c r="N740" i="14" s="1"/>
  <c r="M741" i="14"/>
  <c r="N741" i="14" s="1"/>
  <c r="M742" i="14"/>
  <c r="N742" i="14" s="1"/>
  <c r="M743" i="14"/>
  <c r="N743" i="14" s="1"/>
  <c r="M744" i="14"/>
  <c r="N744" i="14" s="1"/>
  <c r="M745" i="14"/>
  <c r="N745" i="14" s="1"/>
  <c r="M746" i="14"/>
  <c r="N746" i="14" s="1"/>
  <c r="M747" i="14"/>
  <c r="N747" i="14" s="1"/>
  <c r="M748" i="14"/>
  <c r="N748" i="14" s="1"/>
  <c r="M749" i="14"/>
  <c r="N749" i="14" s="1"/>
  <c r="M750" i="14"/>
  <c r="N750" i="14" s="1"/>
  <c r="M751" i="14"/>
  <c r="N751" i="14" s="1"/>
  <c r="M752" i="14"/>
  <c r="N752" i="14" s="1"/>
  <c r="M753" i="14"/>
  <c r="N753" i="14" s="1"/>
  <c r="M754" i="14"/>
  <c r="N754" i="14" s="1"/>
  <c r="M755" i="14"/>
  <c r="N755" i="14" s="1"/>
  <c r="M756" i="14"/>
  <c r="N756" i="14" s="1"/>
  <c r="M757" i="14"/>
  <c r="N757" i="14" s="1"/>
  <c r="M758" i="14"/>
  <c r="N758" i="14" s="1"/>
  <c r="M761" i="14"/>
  <c r="N761" i="14" s="1"/>
  <c r="M762" i="14"/>
  <c r="N762" i="14" s="1"/>
  <c r="M763" i="14"/>
  <c r="N763" i="14" s="1"/>
  <c r="M764" i="14"/>
  <c r="N764" i="14" s="1"/>
  <c r="M765" i="14"/>
  <c r="N765" i="14" s="1"/>
  <c r="M766" i="14"/>
  <c r="N766" i="14" s="1"/>
  <c r="M767" i="14"/>
  <c r="N767" i="14" s="1"/>
  <c r="M768" i="14"/>
  <c r="N768" i="14" s="1"/>
  <c r="M769" i="14"/>
  <c r="N769" i="14" s="1"/>
  <c r="M770" i="14"/>
  <c r="N770" i="14" s="1"/>
  <c r="M771" i="14"/>
  <c r="N771" i="14" s="1"/>
  <c r="M772" i="14"/>
  <c r="N772" i="14" s="1"/>
  <c r="M773" i="14"/>
  <c r="N773" i="14" s="1"/>
  <c r="M774" i="14"/>
  <c r="N774" i="14" s="1"/>
  <c r="M775" i="14"/>
  <c r="N775" i="14" s="1"/>
  <c r="M776" i="14"/>
  <c r="N776" i="14" s="1"/>
  <c r="M777" i="14"/>
  <c r="N777" i="14" s="1"/>
  <c r="M778" i="14"/>
  <c r="N778" i="14" s="1"/>
  <c r="M779" i="14"/>
  <c r="N779" i="14" s="1"/>
  <c r="M780" i="14"/>
  <c r="N780" i="14" s="1"/>
  <c r="M781" i="14"/>
  <c r="N781" i="14" s="1"/>
  <c r="M784" i="14"/>
  <c r="N784" i="14" s="1"/>
  <c r="M785" i="14"/>
  <c r="N785" i="14" s="1"/>
  <c r="M786" i="14"/>
  <c r="N786" i="14" s="1"/>
  <c r="M787" i="14"/>
  <c r="N787" i="14" s="1"/>
  <c r="M788" i="14"/>
  <c r="N788" i="14" s="1"/>
  <c r="M789" i="14"/>
  <c r="N789" i="14" s="1"/>
  <c r="M790" i="14"/>
  <c r="N790" i="14" s="1"/>
  <c r="M791" i="14"/>
  <c r="N791" i="14" s="1"/>
  <c r="M792" i="14"/>
  <c r="N792" i="14" s="1"/>
  <c r="M793" i="14"/>
  <c r="N793" i="14" s="1"/>
  <c r="M794" i="14"/>
  <c r="N794" i="14" s="1"/>
  <c r="M795" i="14"/>
  <c r="N795" i="14" s="1"/>
  <c r="M796" i="14"/>
  <c r="N796" i="14" s="1"/>
  <c r="M797" i="14"/>
  <c r="N797" i="14" s="1"/>
  <c r="M798" i="14"/>
  <c r="N798" i="14" s="1"/>
  <c r="M799" i="14"/>
  <c r="N799" i="14" s="1"/>
  <c r="M800" i="14"/>
  <c r="N800" i="14" s="1"/>
  <c r="M801" i="14"/>
  <c r="N801" i="14" s="1"/>
  <c r="M802" i="14"/>
  <c r="N802" i="14" s="1"/>
  <c r="M803" i="14"/>
  <c r="N803" i="14" s="1"/>
  <c r="M804" i="14"/>
  <c r="N804" i="14" s="1"/>
  <c r="M807" i="14"/>
  <c r="N807" i="14" s="1"/>
  <c r="M808" i="14"/>
  <c r="N808" i="14" s="1"/>
  <c r="M809" i="14"/>
  <c r="N809" i="14" s="1"/>
  <c r="M810" i="14"/>
  <c r="N810" i="14" s="1"/>
  <c r="M811" i="14"/>
  <c r="N811" i="14" s="1"/>
  <c r="M812" i="14"/>
  <c r="N812" i="14" s="1"/>
  <c r="M813" i="14"/>
  <c r="N813" i="14" s="1"/>
  <c r="M814" i="14"/>
  <c r="N814" i="14" s="1"/>
  <c r="M815" i="14"/>
  <c r="N815" i="14" s="1"/>
  <c r="M816" i="14"/>
  <c r="N816" i="14" s="1"/>
  <c r="M817" i="14"/>
  <c r="N817" i="14" s="1"/>
  <c r="M818" i="14"/>
  <c r="N818" i="14" s="1"/>
  <c r="M819" i="14"/>
  <c r="N819" i="14" s="1"/>
  <c r="M820" i="14"/>
  <c r="N820" i="14" s="1"/>
  <c r="M821" i="14"/>
  <c r="N821" i="14" s="1"/>
  <c r="M822" i="14"/>
  <c r="N822" i="14" s="1"/>
  <c r="M823" i="14"/>
  <c r="N823" i="14" s="1"/>
  <c r="M824" i="14"/>
  <c r="N824" i="14" s="1"/>
  <c r="M825" i="14"/>
  <c r="N825" i="14" s="1"/>
  <c r="M826" i="14"/>
  <c r="N826" i="14" s="1"/>
  <c r="M827" i="14"/>
  <c r="N827" i="14" s="1"/>
  <c r="M830" i="14"/>
  <c r="N830" i="14" s="1"/>
  <c r="M831" i="14"/>
  <c r="N831" i="14" s="1"/>
  <c r="M832" i="14"/>
  <c r="N832" i="14" s="1"/>
  <c r="M833" i="14"/>
  <c r="N833" i="14" s="1"/>
  <c r="M834" i="14"/>
  <c r="N834" i="14" s="1"/>
  <c r="M835" i="14"/>
  <c r="N835" i="14" s="1"/>
  <c r="M836" i="14"/>
  <c r="N836" i="14" s="1"/>
  <c r="M837" i="14"/>
  <c r="N837" i="14" s="1"/>
  <c r="M838" i="14"/>
  <c r="N838" i="14" s="1"/>
  <c r="M839" i="14"/>
  <c r="N839" i="14" s="1"/>
  <c r="M840" i="14"/>
  <c r="N840" i="14" s="1"/>
  <c r="M841" i="14"/>
  <c r="N841" i="14" s="1"/>
  <c r="M842" i="14"/>
  <c r="N842" i="14" s="1"/>
  <c r="M843" i="14"/>
  <c r="N843" i="14" s="1"/>
  <c r="M844" i="14"/>
  <c r="N844" i="14" s="1"/>
  <c r="M845" i="14"/>
  <c r="N845" i="14" s="1"/>
  <c r="M846" i="14"/>
  <c r="N846" i="14" s="1"/>
  <c r="M847" i="14"/>
  <c r="N847" i="14" s="1"/>
  <c r="M848" i="14"/>
  <c r="N848" i="14" s="1"/>
  <c r="M849" i="14"/>
  <c r="N849" i="14" s="1"/>
  <c r="M850" i="14"/>
  <c r="N850" i="14" s="1"/>
  <c r="M853" i="14"/>
  <c r="N853" i="14" s="1"/>
  <c r="M854" i="14"/>
  <c r="N854" i="14" s="1"/>
  <c r="M855" i="14"/>
  <c r="N855" i="14" s="1"/>
  <c r="M856" i="14"/>
  <c r="N856" i="14" s="1"/>
  <c r="M857" i="14"/>
  <c r="N857" i="14" s="1"/>
  <c r="M858" i="14"/>
  <c r="N858" i="14" s="1"/>
  <c r="M859" i="14"/>
  <c r="N859" i="14" s="1"/>
  <c r="M860" i="14"/>
  <c r="N860" i="14" s="1"/>
  <c r="M861" i="14"/>
  <c r="N861" i="14" s="1"/>
  <c r="M862" i="14"/>
  <c r="N862" i="14" s="1"/>
  <c r="M863" i="14"/>
  <c r="N863" i="14" s="1"/>
  <c r="M864" i="14"/>
  <c r="N864" i="14" s="1"/>
  <c r="M865" i="14"/>
  <c r="N865" i="14" s="1"/>
  <c r="M866" i="14"/>
  <c r="N866" i="14" s="1"/>
  <c r="M867" i="14"/>
  <c r="N867" i="14" s="1"/>
  <c r="M868" i="14"/>
  <c r="N868" i="14" s="1"/>
  <c r="M869" i="14"/>
  <c r="N869" i="14" s="1"/>
  <c r="M870" i="14"/>
  <c r="N870" i="14" s="1"/>
  <c r="M871" i="14"/>
  <c r="N871" i="14" s="1"/>
  <c r="M872" i="14"/>
  <c r="N872" i="14" s="1"/>
  <c r="M873" i="14"/>
  <c r="N873" i="14" s="1"/>
  <c r="M876" i="14"/>
  <c r="N876" i="14" s="1"/>
  <c r="M877" i="14"/>
  <c r="N877" i="14" s="1"/>
  <c r="M878" i="14"/>
  <c r="N878" i="14" s="1"/>
  <c r="M879" i="14"/>
  <c r="N879" i="14" s="1"/>
  <c r="M880" i="14"/>
  <c r="N880" i="14" s="1"/>
  <c r="M881" i="14"/>
  <c r="N881" i="14" s="1"/>
  <c r="M882" i="14"/>
  <c r="N882" i="14" s="1"/>
  <c r="M883" i="14"/>
  <c r="N883" i="14" s="1"/>
  <c r="M884" i="14"/>
  <c r="N884" i="14" s="1"/>
  <c r="M885" i="14"/>
  <c r="N885" i="14" s="1"/>
  <c r="M886" i="14"/>
  <c r="N886" i="14" s="1"/>
  <c r="M887" i="14"/>
  <c r="N887" i="14" s="1"/>
  <c r="M888" i="14"/>
  <c r="N888" i="14" s="1"/>
  <c r="M889" i="14"/>
  <c r="N889" i="14" s="1"/>
  <c r="M890" i="14"/>
  <c r="N890" i="14" s="1"/>
  <c r="M891" i="14"/>
  <c r="N891" i="14" s="1"/>
  <c r="M892" i="14"/>
  <c r="N892" i="14" s="1"/>
  <c r="M893" i="14"/>
  <c r="N893" i="14" s="1"/>
  <c r="M894" i="14"/>
  <c r="N894" i="14" s="1"/>
  <c r="M895" i="14"/>
  <c r="N895" i="14" s="1"/>
  <c r="M896" i="14"/>
  <c r="N896" i="14" s="1"/>
  <c r="M899" i="14"/>
  <c r="N899" i="14" s="1"/>
  <c r="M900" i="14"/>
  <c r="N900" i="14" s="1"/>
  <c r="M901" i="14"/>
  <c r="N901" i="14" s="1"/>
  <c r="M902" i="14"/>
  <c r="N902" i="14" s="1"/>
  <c r="M903" i="14"/>
  <c r="N903" i="14" s="1"/>
  <c r="M904" i="14"/>
  <c r="N904" i="14" s="1"/>
  <c r="M905" i="14"/>
  <c r="N905" i="14" s="1"/>
  <c r="M906" i="14"/>
  <c r="N906" i="14" s="1"/>
  <c r="M907" i="14"/>
  <c r="N907" i="14" s="1"/>
  <c r="M908" i="14"/>
  <c r="N908" i="14" s="1"/>
  <c r="M909" i="14"/>
  <c r="N909" i="14" s="1"/>
  <c r="M910" i="14"/>
  <c r="N910" i="14" s="1"/>
  <c r="M911" i="14"/>
  <c r="N911" i="14" s="1"/>
  <c r="M912" i="14"/>
  <c r="N912" i="14" s="1"/>
  <c r="M913" i="14"/>
  <c r="N913" i="14" s="1"/>
  <c r="M914" i="14"/>
  <c r="N914" i="14" s="1"/>
  <c r="M915" i="14"/>
  <c r="N915" i="14" s="1"/>
  <c r="M916" i="14"/>
  <c r="N916" i="14" s="1"/>
  <c r="M917" i="14"/>
  <c r="N917" i="14" s="1"/>
  <c r="M918" i="14"/>
  <c r="N918" i="14" s="1"/>
  <c r="M919" i="14"/>
  <c r="N919" i="14" s="1"/>
  <c r="M920" i="14"/>
  <c r="N920" i="14" s="1"/>
  <c r="M924" i="14"/>
  <c r="N924" i="14" s="1"/>
  <c r="M925" i="14"/>
  <c r="N925" i="14" s="1"/>
  <c r="M926" i="14"/>
  <c r="N926" i="14" s="1"/>
  <c r="M927" i="14"/>
  <c r="N927" i="14" s="1"/>
  <c r="M928" i="14"/>
  <c r="N928" i="14" s="1"/>
  <c r="M929" i="14"/>
  <c r="N929" i="14" s="1"/>
  <c r="M930" i="14"/>
  <c r="N930" i="14" s="1"/>
  <c r="M931" i="14"/>
  <c r="N931" i="14" s="1"/>
  <c r="M932" i="14"/>
  <c r="N932" i="14" s="1"/>
  <c r="M933" i="14"/>
  <c r="N933" i="14" s="1"/>
  <c r="M934" i="14"/>
  <c r="N934" i="14" s="1"/>
  <c r="M935" i="14"/>
  <c r="N935" i="14" s="1"/>
  <c r="M936" i="14"/>
  <c r="N936" i="14" s="1"/>
  <c r="M937" i="14"/>
  <c r="N937" i="14" s="1"/>
  <c r="M938" i="14"/>
  <c r="N938" i="14" s="1"/>
  <c r="M939" i="14"/>
  <c r="N939" i="14" s="1"/>
  <c r="M940" i="14"/>
  <c r="N940" i="14" s="1"/>
  <c r="M941" i="14"/>
  <c r="N941" i="14" s="1"/>
  <c r="M942" i="14"/>
  <c r="N942" i="14" s="1"/>
  <c r="M946" i="14"/>
  <c r="N946" i="14" s="1"/>
  <c r="M947" i="14"/>
  <c r="N947" i="14" s="1"/>
  <c r="M948" i="14"/>
  <c r="N948" i="14" s="1"/>
  <c r="M949" i="14"/>
  <c r="N949" i="14" s="1"/>
  <c r="M950" i="14"/>
  <c r="N950" i="14" s="1"/>
  <c r="M951" i="14"/>
  <c r="N951" i="14" s="1"/>
  <c r="M952" i="14"/>
  <c r="N952" i="14" s="1"/>
  <c r="M953" i="14"/>
  <c r="N953" i="14" s="1"/>
  <c r="M954" i="14"/>
  <c r="N954" i="14" s="1"/>
  <c r="M955" i="14"/>
  <c r="N955" i="14" s="1"/>
  <c r="M956" i="14"/>
  <c r="N956" i="14" s="1"/>
  <c r="M957" i="14"/>
  <c r="N957" i="14" s="1"/>
  <c r="M958" i="14"/>
  <c r="N958" i="14" s="1"/>
  <c r="M959" i="14"/>
  <c r="N959" i="14" s="1"/>
  <c r="M960" i="14"/>
  <c r="N960" i="14" s="1"/>
  <c r="M961" i="14"/>
  <c r="N961" i="14" s="1"/>
  <c r="M962" i="14"/>
  <c r="N962" i="14" s="1"/>
  <c r="M963" i="14"/>
  <c r="N963" i="14" s="1"/>
  <c r="M964" i="14"/>
  <c r="N964" i="14" s="1"/>
  <c r="M968" i="14"/>
  <c r="N968" i="14" s="1"/>
  <c r="M969" i="14"/>
  <c r="N969" i="14" s="1"/>
  <c r="M970" i="14"/>
  <c r="N970" i="14" s="1"/>
  <c r="M971" i="14"/>
  <c r="N971" i="14" s="1"/>
  <c r="M972" i="14"/>
  <c r="N972" i="14" s="1"/>
  <c r="M973" i="14"/>
  <c r="N973" i="14" s="1"/>
  <c r="M974" i="14"/>
  <c r="N974" i="14" s="1"/>
  <c r="M975" i="14"/>
  <c r="N975" i="14" s="1"/>
  <c r="M976" i="14"/>
  <c r="N976" i="14" s="1"/>
  <c r="M977" i="14"/>
  <c r="N977" i="14" s="1"/>
  <c r="M978" i="14"/>
  <c r="N978" i="14" s="1"/>
  <c r="M979" i="14"/>
  <c r="N979" i="14" s="1"/>
  <c r="M980" i="14"/>
  <c r="N980" i="14" s="1"/>
  <c r="M981" i="14"/>
  <c r="N981" i="14" s="1"/>
  <c r="M982" i="14"/>
  <c r="N982" i="14" s="1"/>
  <c r="M983" i="14"/>
  <c r="N983" i="14" s="1"/>
  <c r="M984" i="14"/>
  <c r="N984" i="14" s="1"/>
  <c r="M985" i="14"/>
  <c r="N985" i="14" s="1"/>
  <c r="M986" i="14"/>
  <c r="N986" i="14" s="1"/>
  <c r="M990" i="14"/>
  <c r="N990" i="14" s="1"/>
  <c r="M991" i="14"/>
  <c r="N991" i="14" s="1"/>
  <c r="M992" i="14"/>
  <c r="N992" i="14" s="1"/>
  <c r="M993" i="14"/>
  <c r="N993" i="14" s="1"/>
  <c r="M994" i="14"/>
  <c r="N994" i="14" s="1"/>
  <c r="M995" i="14"/>
  <c r="N995" i="14" s="1"/>
  <c r="M996" i="14"/>
  <c r="N996" i="14" s="1"/>
  <c r="M997" i="14"/>
  <c r="N997" i="14" s="1"/>
  <c r="M998" i="14"/>
  <c r="N998" i="14" s="1"/>
  <c r="M999" i="14"/>
  <c r="N999" i="14" s="1"/>
  <c r="M1000" i="14"/>
  <c r="N1000" i="14" s="1"/>
  <c r="M1001" i="14"/>
  <c r="N1001" i="14" s="1"/>
  <c r="M1002" i="14"/>
  <c r="N1002" i="14" s="1"/>
  <c r="M1003" i="14"/>
  <c r="N1003" i="14" s="1"/>
  <c r="M1004" i="14"/>
  <c r="N1004" i="14" s="1"/>
  <c r="M1005" i="14"/>
  <c r="N1005" i="14" s="1"/>
  <c r="M1006" i="14"/>
  <c r="N1006" i="14" s="1"/>
  <c r="M1007" i="14"/>
  <c r="N1007" i="14" s="1"/>
  <c r="M1008" i="14"/>
  <c r="N1008" i="14" s="1"/>
  <c r="M1012" i="14"/>
  <c r="N1012" i="14" s="1"/>
  <c r="M1013" i="14"/>
  <c r="N1013" i="14" s="1"/>
  <c r="M1014" i="14"/>
  <c r="N1014" i="14" s="1"/>
  <c r="M1015" i="14"/>
  <c r="N1015" i="14" s="1"/>
  <c r="M1016" i="14"/>
  <c r="N1016" i="14" s="1"/>
  <c r="M1017" i="14"/>
  <c r="N1017" i="14" s="1"/>
  <c r="M1018" i="14"/>
  <c r="N1018" i="14" s="1"/>
  <c r="M1019" i="14"/>
  <c r="N1019" i="14" s="1"/>
  <c r="M1020" i="14"/>
  <c r="N1020" i="14" s="1"/>
  <c r="M1021" i="14"/>
  <c r="N1021" i="14" s="1"/>
  <c r="M1022" i="14"/>
  <c r="N1022" i="14" s="1"/>
  <c r="M1023" i="14"/>
  <c r="N1023" i="14" s="1"/>
  <c r="M1024" i="14"/>
  <c r="N1024" i="14" s="1"/>
  <c r="M1025" i="14"/>
  <c r="N1025" i="14" s="1"/>
  <c r="M1026" i="14"/>
  <c r="N1026" i="14" s="1"/>
  <c r="M1027" i="14"/>
  <c r="N1027" i="14" s="1"/>
  <c r="M1028" i="14"/>
  <c r="N1028" i="14" s="1"/>
  <c r="M1029" i="14"/>
  <c r="N1029" i="14" s="1"/>
  <c r="M1030" i="14"/>
  <c r="N1030" i="14" s="1"/>
  <c r="M1034" i="14"/>
  <c r="N1034" i="14" s="1"/>
  <c r="M1035" i="14"/>
  <c r="N1035" i="14" s="1"/>
  <c r="M1036" i="14"/>
  <c r="N1036" i="14" s="1"/>
  <c r="M1037" i="14"/>
  <c r="N1037" i="14" s="1"/>
  <c r="M1038" i="14"/>
  <c r="N1038" i="14" s="1"/>
  <c r="M1039" i="14"/>
  <c r="N1039" i="14" s="1"/>
  <c r="M1040" i="14"/>
  <c r="N1040" i="14" s="1"/>
  <c r="M1041" i="14"/>
  <c r="N1041" i="14" s="1"/>
  <c r="M1042" i="14"/>
  <c r="N1042" i="14" s="1"/>
  <c r="M1043" i="14"/>
  <c r="N1043" i="14" s="1"/>
  <c r="M1044" i="14"/>
  <c r="N1044" i="14" s="1"/>
  <c r="M1045" i="14"/>
  <c r="N1045" i="14" s="1"/>
  <c r="M1046" i="14"/>
  <c r="N1046" i="14" s="1"/>
  <c r="M1047" i="14"/>
  <c r="N1047" i="14" s="1"/>
  <c r="M1048" i="14"/>
  <c r="N1048" i="14" s="1"/>
  <c r="M1049" i="14"/>
  <c r="N1049" i="14" s="1"/>
  <c r="M1050" i="14"/>
  <c r="N1050" i="14" s="1"/>
  <c r="M1051" i="14"/>
  <c r="N1051" i="14" s="1"/>
  <c r="M1052" i="14"/>
  <c r="N1052" i="14" s="1"/>
  <c r="M1056" i="14"/>
  <c r="N1056" i="14" s="1"/>
  <c r="M1057" i="14"/>
  <c r="N1057" i="14" s="1"/>
  <c r="M1058" i="14"/>
  <c r="N1058" i="14" s="1"/>
  <c r="M1059" i="14"/>
  <c r="N1059" i="14" s="1"/>
  <c r="M1060" i="14"/>
  <c r="N1060" i="14" s="1"/>
  <c r="M1061" i="14"/>
  <c r="N1061" i="14" s="1"/>
  <c r="M1062" i="14"/>
  <c r="N1062" i="14" s="1"/>
  <c r="M1063" i="14"/>
  <c r="N1063" i="14" s="1"/>
  <c r="M1064" i="14"/>
  <c r="N1064" i="14" s="1"/>
  <c r="M1065" i="14"/>
  <c r="N1065" i="14" s="1"/>
  <c r="M1066" i="14"/>
  <c r="N1066" i="14" s="1"/>
  <c r="M1067" i="14"/>
  <c r="N1067" i="14" s="1"/>
  <c r="M1068" i="14"/>
  <c r="N1068" i="14" s="1"/>
  <c r="M1069" i="14"/>
  <c r="N1069" i="14" s="1"/>
  <c r="M1070" i="14"/>
  <c r="N1070" i="14" s="1"/>
  <c r="M1071" i="14"/>
  <c r="N1071" i="14" s="1"/>
  <c r="M1072" i="14"/>
  <c r="N1072" i="14" s="1"/>
  <c r="M1073" i="14"/>
  <c r="N1073" i="14" s="1"/>
  <c r="M1074" i="14"/>
  <c r="N1074" i="14" s="1"/>
  <c r="M1078" i="14"/>
  <c r="N1078" i="14" s="1"/>
  <c r="M1079" i="14"/>
  <c r="N1079" i="14" s="1"/>
  <c r="M1080" i="14"/>
  <c r="N1080" i="14" s="1"/>
  <c r="M1081" i="14"/>
  <c r="N1081" i="14" s="1"/>
  <c r="M1082" i="14"/>
  <c r="N1082" i="14" s="1"/>
  <c r="M1083" i="14"/>
  <c r="N1083" i="14" s="1"/>
  <c r="M1084" i="14"/>
  <c r="N1084" i="14" s="1"/>
  <c r="M1085" i="14"/>
  <c r="N1085" i="14" s="1"/>
  <c r="M1086" i="14"/>
  <c r="N1086" i="14" s="1"/>
  <c r="M1087" i="14"/>
  <c r="N1087" i="14" s="1"/>
  <c r="M1088" i="14"/>
  <c r="N1088" i="14" s="1"/>
  <c r="M1089" i="14"/>
  <c r="N1089" i="14" s="1"/>
  <c r="M1090" i="14"/>
  <c r="N1090" i="14" s="1"/>
  <c r="M1091" i="14"/>
  <c r="N1091" i="14" s="1"/>
  <c r="M1092" i="14"/>
  <c r="N1092" i="14" s="1"/>
  <c r="M1093" i="14"/>
  <c r="N1093" i="14" s="1"/>
  <c r="M1094" i="14"/>
  <c r="N1094" i="14" s="1"/>
  <c r="M1095" i="14"/>
  <c r="N1095" i="14" s="1"/>
  <c r="M1098" i="14"/>
  <c r="N1098" i="14" s="1"/>
  <c r="M1099" i="14"/>
  <c r="N1099" i="14" s="1"/>
  <c r="M1100" i="14"/>
  <c r="N1100" i="14" s="1"/>
  <c r="M1101" i="14"/>
  <c r="N1101" i="14" s="1"/>
  <c r="M1102" i="14"/>
  <c r="N1102" i="14" s="1"/>
  <c r="M1103" i="14"/>
  <c r="N1103" i="14" s="1"/>
  <c r="M1104" i="14"/>
  <c r="N1104" i="14" s="1"/>
  <c r="M1105" i="14"/>
  <c r="N1105" i="14" s="1"/>
  <c r="M1106" i="14"/>
  <c r="N1106" i="14" s="1"/>
  <c r="M1107" i="14"/>
  <c r="N1107" i="14" s="1"/>
  <c r="M1108" i="14"/>
  <c r="N1108" i="14" s="1"/>
  <c r="M1109" i="14"/>
  <c r="N1109" i="14" s="1"/>
  <c r="M1110" i="14"/>
  <c r="N1110" i="14" s="1"/>
  <c r="M1111" i="14"/>
  <c r="N1111" i="14" s="1"/>
  <c r="M1112" i="14"/>
  <c r="N1112" i="14" s="1"/>
  <c r="M1113" i="14"/>
  <c r="N1113" i="14" s="1"/>
  <c r="M1114" i="14"/>
  <c r="N1114" i="14" s="1"/>
  <c r="M1115" i="14"/>
  <c r="N1115" i="14" s="1"/>
  <c r="M1116" i="14"/>
  <c r="N1116" i="14" s="1"/>
  <c r="M1117" i="14"/>
  <c r="N1117" i="14" s="1"/>
  <c r="M1118" i="14"/>
  <c r="N1118" i="14" s="1"/>
  <c r="M1121" i="14"/>
  <c r="N1121" i="14" s="1"/>
  <c r="M1122" i="14"/>
  <c r="N1122" i="14" s="1"/>
  <c r="M1123" i="14"/>
  <c r="N1123" i="14" s="1"/>
  <c r="M1124" i="14"/>
  <c r="N1124" i="14" s="1"/>
  <c r="M1125" i="14"/>
  <c r="N1125" i="14" s="1"/>
  <c r="M1126" i="14"/>
  <c r="N1126" i="14" s="1"/>
  <c r="M1127" i="14"/>
  <c r="N1127" i="14" s="1"/>
  <c r="M1128" i="14"/>
  <c r="N1128" i="14" s="1"/>
  <c r="M1129" i="14"/>
  <c r="N1129" i="14" s="1"/>
  <c r="M1130" i="14"/>
  <c r="N1130" i="14" s="1"/>
  <c r="M1131" i="14"/>
  <c r="N1131" i="14" s="1"/>
  <c r="M1132" i="14"/>
  <c r="N1132" i="14" s="1"/>
  <c r="M1133" i="14"/>
  <c r="N1133" i="14" s="1"/>
  <c r="M1134" i="14"/>
  <c r="N1134" i="14" s="1"/>
  <c r="M1135" i="14"/>
  <c r="N1135" i="14" s="1"/>
  <c r="M1136" i="14"/>
  <c r="N1136" i="14" s="1"/>
  <c r="M1137" i="14"/>
  <c r="N1137" i="14" s="1"/>
  <c r="M1138" i="14"/>
  <c r="N1138" i="14" s="1"/>
  <c r="M1139" i="14"/>
  <c r="N1139" i="14" s="1"/>
  <c r="M1140" i="14"/>
  <c r="N1140" i="14" s="1"/>
  <c r="M1141" i="14"/>
  <c r="N1141" i="14" s="1"/>
  <c r="M1144" i="14"/>
  <c r="N1144" i="14" s="1"/>
  <c r="M1145" i="14"/>
  <c r="N1145" i="14" s="1"/>
  <c r="M1146" i="14"/>
  <c r="N1146" i="14" s="1"/>
  <c r="M1147" i="14"/>
  <c r="N1147" i="14" s="1"/>
  <c r="M1148" i="14"/>
  <c r="N1148" i="14" s="1"/>
  <c r="M1149" i="14"/>
  <c r="N1149" i="14" s="1"/>
  <c r="M1150" i="14"/>
  <c r="N1150" i="14" s="1"/>
  <c r="M1151" i="14"/>
  <c r="N1151" i="14" s="1"/>
  <c r="M1152" i="14"/>
  <c r="N1152" i="14" s="1"/>
  <c r="M1153" i="14"/>
  <c r="N1153" i="14" s="1"/>
  <c r="M1154" i="14"/>
  <c r="N1154" i="14" s="1"/>
  <c r="M1155" i="14"/>
  <c r="N1155" i="14" s="1"/>
  <c r="M1156" i="14"/>
  <c r="N1156" i="14" s="1"/>
  <c r="M1157" i="14"/>
  <c r="N1157" i="14" s="1"/>
  <c r="M1158" i="14"/>
  <c r="N1158" i="14" s="1"/>
  <c r="M1159" i="14"/>
  <c r="N1159" i="14" s="1"/>
  <c r="M1160" i="14"/>
  <c r="N1160" i="14" s="1"/>
  <c r="M1161" i="14"/>
  <c r="N1161" i="14" s="1"/>
  <c r="M1162" i="14"/>
  <c r="N1162" i="14" s="1"/>
  <c r="M1163" i="14"/>
  <c r="N1163" i="14" s="1"/>
  <c r="M1164" i="14"/>
  <c r="N1164" i="14" s="1"/>
  <c r="M1167" i="14"/>
  <c r="N1167" i="14" s="1"/>
  <c r="M1168" i="14"/>
  <c r="N1168" i="14" s="1"/>
  <c r="M1169" i="14"/>
  <c r="N1169" i="14" s="1"/>
  <c r="M1170" i="14"/>
  <c r="N1170" i="14" s="1"/>
  <c r="M1171" i="14"/>
  <c r="N1171" i="14" s="1"/>
  <c r="M1172" i="14"/>
  <c r="N1172" i="14" s="1"/>
  <c r="M1173" i="14"/>
  <c r="N1173" i="14" s="1"/>
  <c r="M1174" i="14"/>
  <c r="N1174" i="14" s="1"/>
  <c r="M1175" i="14"/>
  <c r="N1175" i="14" s="1"/>
  <c r="M1176" i="14"/>
  <c r="N1176" i="14" s="1"/>
  <c r="M1177" i="14"/>
  <c r="N1177" i="14" s="1"/>
  <c r="M1178" i="14"/>
  <c r="N1178" i="14" s="1"/>
  <c r="M1179" i="14"/>
  <c r="N1179" i="14" s="1"/>
  <c r="M1180" i="14"/>
  <c r="N1180" i="14" s="1"/>
  <c r="M1181" i="14"/>
  <c r="N1181" i="14" s="1"/>
  <c r="M1182" i="14"/>
  <c r="N1182" i="14" s="1"/>
  <c r="M1183" i="14"/>
  <c r="N1183" i="14" s="1"/>
  <c r="M1184" i="14"/>
  <c r="N1184" i="14" s="1"/>
  <c r="M1185" i="14"/>
  <c r="N1185" i="14" s="1"/>
  <c r="M1186" i="14"/>
  <c r="N1186" i="14" s="1"/>
  <c r="M1187" i="14"/>
  <c r="N1187" i="14" s="1"/>
  <c r="M1190" i="14"/>
  <c r="N1190" i="14" s="1"/>
  <c r="M1191" i="14"/>
  <c r="N1191" i="14" s="1"/>
  <c r="M1192" i="14"/>
  <c r="N1192" i="14" s="1"/>
  <c r="M1193" i="14"/>
  <c r="N1193" i="14" s="1"/>
  <c r="M1194" i="14"/>
  <c r="N1194" i="14" s="1"/>
  <c r="M1195" i="14"/>
  <c r="N1195" i="14" s="1"/>
  <c r="M1196" i="14"/>
  <c r="N1196" i="14" s="1"/>
  <c r="M1197" i="14"/>
  <c r="N1197" i="14" s="1"/>
  <c r="M1198" i="14"/>
  <c r="N1198" i="14" s="1"/>
  <c r="M1199" i="14"/>
  <c r="N1199" i="14" s="1"/>
  <c r="M1200" i="14"/>
  <c r="N1200" i="14" s="1"/>
  <c r="M1201" i="14"/>
  <c r="N1201" i="14" s="1"/>
  <c r="M1202" i="14"/>
  <c r="N1202" i="14" s="1"/>
  <c r="M1203" i="14"/>
  <c r="N1203" i="14" s="1"/>
  <c r="M1204" i="14"/>
  <c r="N1204" i="14" s="1"/>
  <c r="M1205" i="14"/>
  <c r="N1205" i="14" s="1"/>
  <c r="M1206" i="14"/>
  <c r="N1206" i="14" s="1"/>
  <c r="M1207" i="14"/>
  <c r="N1207" i="14" s="1"/>
  <c r="M1208" i="14"/>
  <c r="N1208" i="14" s="1"/>
  <c r="M1209" i="14"/>
  <c r="N1209" i="14" s="1"/>
  <c r="M1210" i="14"/>
  <c r="N1210" i="14" s="1"/>
  <c r="M1213" i="14"/>
  <c r="N1213" i="14" s="1"/>
  <c r="M1214" i="14"/>
  <c r="N1214" i="14" s="1"/>
  <c r="M1215" i="14"/>
  <c r="N1215" i="14" s="1"/>
  <c r="M1216" i="14"/>
  <c r="N1216" i="14" s="1"/>
  <c r="M1217" i="14"/>
  <c r="N1217" i="14" s="1"/>
  <c r="M1218" i="14"/>
  <c r="N1218" i="14" s="1"/>
  <c r="M1219" i="14"/>
  <c r="N1219" i="14" s="1"/>
  <c r="M1220" i="14"/>
  <c r="N1220" i="14" s="1"/>
  <c r="M1221" i="14"/>
  <c r="N1221" i="14" s="1"/>
  <c r="M1222" i="14"/>
  <c r="N1222" i="14" s="1"/>
  <c r="M1223" i="14"/>
  <c r="N1223" i="14" s="1"/>
  <c r="M1224" i="14"/>
  <c r="N1224" i="14" s="1"/>
  <c r="M1225" i="14"/>
  <c r="N1225" i="14" s="1"/>
  <c r="M1226" i="14"/>
  <c r="N1226" i="14" s="1"/>
  <c r="M1227" i="14"/>
  <c r="N1227" i="14" s="1"/>
  <c r="M1228" i="14"/>
  <c r="N1228" i="14" s="1"/>
  <c r="M1229" i="14"/>
  <c r="N1229" i="14" s="1"/>
  <c r="M1230" i="14"/>
  <c r="N1230" i="14" s="1"/>
  <c r="M1231" i="14"/>
  <c r="N1231" i="14" s="1"/>
  <c r="M1232" i="14"/>
  <c r="N1232" i="14" s="1"/>
  <c r="M1233" i="14"/>
  <c r="N1233" i="14" s="1"/>
  <c r="M1236" i="14"/>
  <c r="N1236" i="14" s="1"/>
  <c r="M1237" i="14"/>
  <c r="N1237" i="14" s="1"/>
  <c r="M1238" i="14"/>
  <c r="N1238" i="14" s="1"/>
  <c r="M1239" i="14"/>
  <c r="N1239" i="14" s="1"/>
  <c r="M1240" i="14"/>
  <c r="N1240" i="14" s="1"/>
  <c r="M1241" i="14"/>
  <c r="N1241" i="14" s="1"/>
  <c r="M1242" i="14"/>
  <c r="N1242" i="14" s="1"/>
  <c r="M1243" i="14"/>
  <c r="N1243" i="14" s="1"/>
  <c r="M1244" i="14"/>
  <c r="N1244" i="14" s="1"/>
  <c r="M1245" i="14"/>
  <c r="N1245" i="14" s="1"/>
  <c r="M1246" i="14"/>
  <c r="N1246" i="14" s="1"/>
  <c r="M1247" i="14"/>
  <c r="N1247" i="14" s="1"/>
  <c r="M1248" i="14"/>
  <c r="N1248" i="14" s="1"/>
  <c r="M1249" i="14"/>
  <c r="N1249" i="14" s="1"/>
  <c r="M1250" i="14"/>
  <c r="N1250" i="14" s="1"/>
  <c r="M1251" i="14"/>
  <c r="N1251" i="14" s="1"/>
  <c r="M1252" i="14"/>
  <c r="N1252" i="14" s="1"/>
  <c r="M1253" i="14"/>
  <c r="N1253" i="14" s="1"/>
  <c r="M1254" i="14"/>
  <c r="N1254" i="14" s="1"/>
  <c r="M1255" i="14"/>
  <c r="N1255" i="14" s="1"/>
  <c r="M1256" i="14"/>
  <c r="N1256" i="14" s="1"/>
  <c r="M1259" i="14"/>
  <c r="N1259" i="14" s="1"/>
  <c r="M1260" i="14"/>
  <c r="N1260" i="14" s="1"/>
  <c r="M1261" i="14"/>
  <c r="N1261" i="14" s="1"/>
  <c r="M1262" i="14"/>
  <c r="N1262" i="14" s="1"/>
  <c r="M1263" i="14"/>
  <c r="N1263" i="14" s="1"/>
  <c r="M1264" i="14"/>
  <c r="N1264" i="14" s="1"/>
  <c r="M1265" i="14"/>
  <c r="N1265" i="14" s="1"/>
  <c r="M1266" i="14"/>
  <c r="N1266" i="14" s="1"/>
  <c r="M1267" i="14"/>
  <c r="N1267" i="14" s="1"/>
  <c r="M1268" i="14"/>
  <c r="N1268" i="14" s="1"/>
  <c r="M1269" i="14"/>
  <c r="N1269" i="14" s="1"/>
  <c r="M1270" i="14"/>
  <c r="N1270" i="14" s="1"/>
  <c r="M1271" i="14"/>
  <c r="N1271" i="14" s="1"/>
  <c r="M1272" i="14"/>
  <c r="N1272" i="14" s="1"/>
  <c r="M1273" i="14"/>
  <c r="N1273" i="14" s="1"/>
  <c r="M1274" i="14"/>
  <c r="N1274" i="14" s="1"/>
  <c r="M1275" i="14"/>
  <c r="N1275" i="14" s="1"/>
  <c r="M1276" i="14"/>
  <c r="N1276" i="14" s="1"/>
  <c r="M1277" i="14"/>
  <c r="N1277" i="14" s="1"/>
  <c r="M1278" i="14"/>
  <c r="N1278" i="14" s="1"/>
  <c r="M1279" i="14"/>
  <c r="N1279" i="14" s="1"/>
  <c r="M1280" i="14"/>
  <c r="N1280" i="14" s="1"/>
  <c r="M1281" i="14"/>
  <c r="N1281" i="14" s="1"/>
  <c r="M1286" i="14"/>
  <c r="N1286" i="14" s="1"/>
  <c r="M1287" i="14"/>
  <c r="N1287" i="14" s="1"/>
  <c r="M1288" i="14"/>
  <c r="N1288" i="14" s="1"/>
  <c r="M1289" i="14"/>
  <c r="N1289" i="14" s="1"/>
  <c r="M1290" i="14"/>
  <c r="N1290" i="14" s="1"/>
  <c r="M1291" i="14"/>
  <c r="N1291" i="14" s="1"/>
  <c r="M1292" i="14"/>
  <c r="N1292" i="14" s="1"/>
  <c r="M1293" i="14"/>
  <c r="N1293" i="14" s="1"/>
  <c r="M1294" i="14"/>
  <c r="N1294" i="14" s="1"/>
  <c r="M1295" i="14"/>
  <c r="N1295" i="14" s="1"/>
  <c r="M1296" i="14"/>
  <c r="N1296" i="14" s="1"/>
  <c r="M1297" i="14"/>
  <c r="N1297" i="14" s="1"/>
  <c r="M1298" i="14"/>
  <c r="N1298" i="14" s="1"/>
  <c r="M1299" i="14"/>
  <c r="N1299" i="14" s="1"/>
  <c r="M1300" i="14"/>
  <c r="N1300" i="14" s="1"/>
  <c r="M1301" i="14"/>
  <c r="N1301" i="14" s="1"/>
  <c r="M1302" i="14"/>
  <c r="N1302" i="14" s="1"/>
  <c r="M1303" i="14"/>
  <c r="N1303" i="14" s="1"/>
  <c r="M1308" i="14"/>
  <c r="N1308" i="14" s="1"/>
  <c r="M1309" i="14"/>
  <c r="N1309" i="14" s="1"/>
  <c r="M1310" i="14"/>
  <c r="N1310" i="14" s="1"/>
  <c r="M1311" i="14"/>
  <c r="N1311" i="14" s="1"/>
  <c r="M1312" i="14"/>
  <c r="N1312" i="14" s="1"/>
  <c r="M1313" i="14"/>
  <c r="N1313" i="14" s="1"/>
  <c r="M1314" i="14"/>
  <c r="N1314" i="14" s="1"/>
  <c r="M1315" i="14"/>
  <c r="N1315" i="14" s="1"/>
  <c r="M1316" i="14"/>
  <c r="N1316" i="14" s="1"/>
  <c r="M1317" i="14"/>
  <c r="N1317" i="14" s="1"/>
  <c r="M1318" i="14"/>
  <c r="N1318" i="14" s="1"/>
  <c r="M1319" i="14"/>
  <c r="N1319" i="14" s="1"/>
  <c r="M1320" i="14"/>
  <c r="N1320" i="14" s="1"/>
  <c r="M1321" i="14"/>
  <c r="N1321" i="14" s="1"/>
  <c r="M1322" i="14"/>
  <c r="N1322" i="14" s="1"/>
  <c r="M1323" i="14"/>
  <c r="N1323" i="14" s="1"/>
  <c r="M1324" i="14"/>
  <c r="N1324" i="14" s="1"/>
  <c r="M1325" i="14"/>
  <c r="N1325" i="14" s="1"/>
  <c r="M1330" i="14"/>
  <c r="N1330" i="14" s="1"/>
  <c r="M1331" i="14"/>
  <c r="N1331" i="14" s="1"/>
  <c r="M1332" i="14"/>
  <c r="N1332" i="14" s="1"/>
  <c r="M1333" i="14"/>
  <c r="N1333" i="14" s="1"/>
  <c r="M1334" i="14"/>
  <c r="N1334" i="14" s="1"/>
  <c r="M1335" i="14"/>
  <c r="N1335" i="14" s="1"/>
  <c r="M1336" i="14"/>
  <c r="N1336" i="14" s="1"/>
  <c r="M1337" i="14"/>
  <c r="N1337" i="14" s="1"/>
  <c r="M1338" i="14"/>
  <c r="N1338" i="14" s="1"/>
  <c r="M1339" i="14"/>
  <c r="N1339" i="14" s="1"/>
  <c r="M1340" i="14"/>
  <c r="N1340" i="14" s="1"/>
  <c r="M1341" i="14"/>
  <c r="N1341" i="14" s="1"/>
  <c r="M1342" i="14"/>
  <c r="N1342" i="14" s="1"/>
  <c r="M1343" i="14"/>
  <c r="N1343" i="14" s="1"/>
  <c r="M1344" i="14"/>
  <c r="N1344" i="14" s="1"/>
  <c r="M1345" i="14"/>
  <c r="N1345" i="14" s="1"/>
  <c r="M1346" i="14"/>
  <c r="N1346" i="14" s="1"/>
  <c r="M1347" i="14"/>
  <c r="N1347" i="14" s="1"/>
  <c r="M1352" i="14"/>
  <c r="N1352" i="14" s="1"/>
  <c r="M1353" i="14"/>
  <c r="N1353" i="14" s="1"/>
  <c r="M1354" i="14"/>
  <c r="N1354" i="14" s="1"/>
  <c r="M1355" i="14"/>
  <c r="N1355" i="14" s="1"/>
  <c r="M1356" i="14"/>
  <c r="N1356" i="14" s="1"/>
  <c r="M1357" i="14"/>
  <c r="N1357" i="14" s="1"/>
  <c r="M1358" i="14"/>
  <c r="N1358" i="14" s="1"/>
  <c r="M1359" i="14"/>
  <c r="N1359" i="14" s="1"/>
  <c r="M1360" i="14"/>
  <c r="N1360" i="14" s="1"/>
  <c r="M1361" i="14"/>
  <c r="N1361" i="14" s="1"/>
  <c r="M1362" i="14"/>
  <c r="N1362" i="14" s="1"/>
  <c r="M1363" i="14"/>
  <c r="N1363" i="14" s="1"/>
  <c r="M1364" i="14"/>
  <c r="N1364" i="14" s="1"/>
  <c r="M1365" i="14"/>
  <c r="N1365" i="14" s="1"/>
  <c r="M1366" i="14"/>
  <c r="N1366" i="14" s="1"/>
  <c r="M1367" i="14"/>
  <c r="N1367" i="14" s="1"/>
  <c r="M1368" i="14"/>
  <c r="N1368" i="14" s="1"/>
  <c r="M1369" i="14"/>
  <c r="N1369" i="14" s="1"/>
  <c r="M1374" i="14"/>
  <c r="N1374" i="14" s="1"/>
  <c r="M1375" i="14"/>
  <c r="N1375" i="14" s="1"/>
  <c r="M1376" i="14"/>
  <c r="N1376" i="14" s="1"/>
  <c r="M1377" i="14"/>
  <c r="N1377" i="14" s="1"/>
  <c r="M1378" i="14"/>
  <c r="N1378" i="14" s="1"/>
  <c r="M1379" i="14"/>
  <c r="N1379" i="14" s="1"/>
  <c r="M1380" i="14"/>
  <c r="N1380" i="14" s="1"/>
  <c r="M1381" i="14"/>
  <c r="N1381" i="14" s="1"/>
  <c r="M1382" i="14"/>
  <c r="N1382" i="14" s="1"/>
  <c r="M1383" i="14"/>
  <c r="N1383" i="14" s="1"/>
  <c r="M1384" i="14"/>
  <c r="N1384" i="14" s="1"/>
  <c r="M1385" i="14"/>
  <c r="N1385" i="14" s="1"/>
  <c r="M1386" i="14"/>
  <c r="N1386" i="14" s="1"/>
  <c r="M1387" i="14"/>
  <c r="N1387" i="14" s="1"/>
  <c r="M1388" i="14"/>
  <c r="N1388" i="14" s="1"/>
  <c r="M1389" i="14"/>
  <c r="N1389" i="14" s="1"/>
  <c r="M1390" i="14"/>
  <c r="N1390" i="14" s="1"/>
  <c r="M1391" i="14"/>
  <c r="N1391" i="14" s="1"/>
  <c r="M1396" i="14"/>
  <c r="N1396" i="14" s="1"/>
  <c r="M1397" i="14"/>
  <c r="N1397" i="14" s="1"/>
  <c r="M1398" i="14"/>
  <c r="N1398" i="14" s="1"/>
  <c r="M1399" i="14"/>
  <c r="N1399" i="14" s="1"/>
  <c r="M1400" i="14"/>
  <c r="N1400" i="14" s="1"/>
  <c r="M1401" i="14"/>
  <c r="N1401" i="14" s="1"/>
  <c r="M1402" i="14"/>
  <c r="N1402" i="14" s="1"/>
  <c r="M1403" i="14"/>
  <c r="N1403" i="14" s="1"/>
  <c r="M1404" i="14"/>
  <c r="N1404" i="14" s="1"/>
  <c r="M1405" i="14"/>
  <c r="N1405" i="14" s="1"/>
  <c r="M1406" i="14"/>
  <c r="N1406" i="14" s="1"/>
  <c r="M1407" i="14"/>
  <c r="N1407" i="14" s="1"/>
  <c r="M1408" i="14"/>
  <c r="N1408" i="14" s="1"/>
  <c r="M1409" i="14"/>
  <c r="N1409" i="14" s="1"/>
  <c r="M1410" i="14"/>
  <c r="N1410" i="14" s="1"/>
  <c r="M1411" i="14"/>
  <c r="N1411" i="14" s="1"/>
  <c r="M1412" i="14"/>
  <c r="N1412" i="14" s="1"/>
  <c r="M1413" i="14"/>
  <c r="N1413" i="14" s="1"/>
  <c r="M1418" i="14"/>
  <c r="N1418" i="14" s="1"/>
  <c r="M1419" i="14"/>
  <c r="N1419" i="14" s="1"/>
  <c r="M1420" i="14"/>
  <c r="N1420" i="14" s="1"/>
  <c r="M1421" i="14"/>
  <c r="N1421" i="14" s="1"/>
  <c r="M1422" i="14"/>
  <c r="N1422" i="14" s="1"/>
  <c r="M1423" i="14"/>
  <c r="N1423" i="14" s="1"/>
  <c r="M1424" i="14"/>
  <c r="N1424" i="14" s="1"/>
  <c r="M1425" i="14"/>
  <c r="N1425" i="14" s="1"/>
  <c r="M1426" i="14"/>
  <c r="N1426" i="14" s="1"/>
  <c r="M1427" i="14"/>
  <c r="N1427" i="14" s="1"/>
  <c r="M1428" i="14"/>
  <c r="N1428" i="14" s="1"/>
  <c r="M1429" i="14"/>
  <c r="N1429" i="14" s="1"/>
  <c r="M1430" i="14"/>
  <c r="N1430" i="14" s="1"/>
  <c r="M1431" i="14"/>
  <c r="N1431" i="14" s="1"/>
  <c r="M1432" i="14"/>
  <c r="N1432" i="14" s="1"/>
  <c r="M1433" i="14"/>
  <c r="N1433" i="14" s="1"/>
  <c r="M1434" i="14"/>
  <c r="N1434" i="14" s="1"/>
  <c r="M1435" i="14"/>
  <c r="N1435" i="14" s="1"/>
  <c r="M1440" i="14"/>
  <c r="N1440" i="14" s="1"/>
  <c r="M1441" i="14"/>
  <c r="N1441" i="14" s="1"/>
  <c r="M1442" i="14"/>
  <c r="N1442" i="14" s="1"/>
  <c r="M1443" i="14"/>
  <c r="N1443" i="14" s="1"/>
  <c r="M1444" i="14"/>
  <c r="N1444" i="14" s="1"/>
  <c r="M1445" i="14"/>
  <c r="N1445" i="14" s="1"/>
  <c r="M1446" i="14"/>
  <c r="N1446" i="14" s="1"/>
  <c r="M1447" i="14"/>
  <c r="N1447" i="14" s="1"/>
  <c r="M1448" i="14"/>
  <c r="N1448" i="14" s="1"/>
  <c r="M1449" i="14"/>
  <c r="N1449" i="14" s="1"/>
  <c r="M1450" i="14"/>
  <c r="N1450" i="14" s="1"/>
  <c r="M1451" i="14"/>
  <c r="N1451" i="14" s="1"/>
  <c r="M1452" i="14"/>
  <c r="N1452" i="14" s="1"/>
  <c r="M1453" i="14"/>
  <c r="N1453" i="14" s="1"/>
  <c r="M1454" i="14"/>
  <c r="N1454" i="14" s="1"/>
  <c r="M1455" i="14"/>
  <c r="N1455" i="14" s="1"/>
  <c r="M1458" i="14"/>
  <c r="N1458" i="14" s="1"/>
  <c r="M1459" i="14"/>
  <c r="N1459" i="14" s="1"/>
  <c r="M1460" i="14"/>
  <c r="N1460" i="14" s="1"/>
  <c r="M1461" i="14"/>
  <c r="N1461" i="14" s="1"/>
  <c r="M1462" i="14"/>
  <c r="N1462" i="14" s="1"/>
  <c r="M1463" i="14"/>
  <c r="N1463" i="14" s="1"/>
  <c r="M1464" i="14"/>
  <c r="N1464" i="14" s="1"/>
  <c r="M1465" i="14"/>
  <c r="N1465" i="14" s="1"/>
  <c r="M1466" i="14"/>
  <c r="N1466" i="14" s="1"/>
  <c r="M1467" i="14"/>
  <c r="N1467" i="14" s="1"/>
  <c r="M1468" i="14"/>
  <c r="N1468" i="14" s="1"/>
  <c r="M1469" i="14"/>
  <c r="N1469" i="14" s="1"/>
  <c r="M1470" i="14"/>
  <c r="N1470" i="14" s="1"/>
  <c r="M1471" i="14"/>
  <c r="N1471" i="14" s="1"/>
  <c r="M1472" i="14"/>
  <c r="N1472" i="14" s="1"/>
  <c r="M1473" i="14"/>
  <c r="N1473" i="14" s="1"/>
  <c r="M1474" i="14"/>
  <c r="N1474" i="14" s="1"/>
  <c r="M1475" i="14"/>
  <c r="N1475" i="14" s="1"/>
  <c r="M1476" i="14"/>
  <c r="N1476" i="14" s="1"/>
  <c r="M1477" i="14"/>
  <c r="N1477" i="14" s="1"/>
  <c r="M1478" i="14"/>
  <c r="N1478" i="14" s="1"/>
  <c r="M1481" i="14"/>
  <c r="N1481" i="14" s="1"/>
  <c r="M1482" i="14"/>
  <c r="N1482" i="14" s="1"/>
  <c r="M1483" i="14"/>
  <c r="N1483" i="14" s="1"/>
  <c r="M1484" i="14"/>
  <c r="N1484" i="14" s="1"/>
  <c r="M1485" i="14"/>
  <c r="N1485" i="14" s="1"/>
  <c r="M1486" i="14"/>
  <c r="N1486" i="14" s="1"/>
  <c r="M1487" i="14"/>
  <c r="N1487" i="14" s="1"/>
  <c r="M1488" i="14"/>
  <c r="N1488" i="14" s="1"/>
  <c r="M1489" i="14"/>
  <c r="N1489" i="14" s="1"/>
  <c r="M1490" i="14"/>
  <c r="N1490" i="14" s="1"/>
  <c r="M1491" i="14"/>
  <c r="N1491" i="14" s="1"/>
  <c r="M1492" i="14"/>
  <c r="N1492" i="14" s="1"/>
  <c r="M1493" i="14"/>
  <c r="N1493" i="14" s="1"/>
  <c r="M1494" i="14"/>
  <c r="N1494" i="14" s="1"/>
  <c r="M1495" i="14"/>
  <c r="N1495" i="14" s="1"/>
  <c r="M1496" i="14"/>
  <c r="N1496" i="14" s="1"/>
  <c r="M1497" i="14"/>
  <c r="N1497" i="14" s="1"/>
  <c r="M1498" i="14"/>
  <c r="N1498" i="14" s="1"/>
  <c r="M1499" i="14"/>
  <c r="N1499" i="14" s="1"/>
  <c r="M1500" i="14"/>
  <c r="N1500" i="14" s="1"/>
  <c r="M1501" i="14"/>
  <c r="N1501" i="14" s="1"/>
  <c r="M1504" i="14"/>
  <c r="N1504" i="14" s="1"/>
  <c r="M1505" i="14"/>
  <c r="N1505" i="14" s="1"/>
  <c r="M1506" i="14"/>
  <c r="N1506" i="14" s="1"/>
  <c r="M1507" i="14"/>
  <c r="N1507" i="14" s="1"/>
  <c r="M1508" i="14"/>
  <c r="N1508" i="14" s="1"/>
  <c r="M1509" i="14"/>
  <c r="N1509" i="14" s="1"/>
  <c r="M1510" i="14"/>
  <c r="N1510" i="14" s="1"/>
  <c r="M1511" i="14"/>
  <c r="N1511" i="14" s="1"/>
  <c r="M1512" i="14"/>
  <c r="N1512" i="14" s="1"/>
  <c r="M1513" i="14"/>
  <c r="N1513" i="14" s="1"/>
  <c r="M1514" i="14"/>
  <c r="N1514" i="14" s="1"/>
  <c r="M1515" i="14"/>
  <c r="N1515" i="14" s="1"/>
  <c r="M1516" i="14"/>
  <c r="N1516" i="14" s="1"/>
  <c r="M1517" i="14"/>
  <c r="N1517" i="14" s="1"/>
  <c r="M1518" i="14"/>
  <c r="N1518" i="14" s="1"/>
  <c r="M1519" i="14"/>
  <c r="N1519" i="14" s="1"/>
  <c r="M1520" i="14"/>
  <c r="N1520" i="14" s="1"/>
  <c r="M1521" i="14"/>
  <c r="N1521" i="14" s="1"/>
  <c r="M1522" i="14"/>
  <c r="N1522" i="14" s="1"/>
  <c r="M1523" i="14"/>
  <c r="N1523" i="14" s="1"/>
  <c r="M1524" i="14"/>
  <c r="N1524" i="14" s="1"/>
  <c r="M1527" i="14"/>
  <c r="N1527" i="14" s="1"/>
  <c r="M1528" i="14"/>
  <c r="N1528" i="14" s="1"/>
  <c r="M1529" i="14"/>
  <c r="N1529" i="14" s="1"/>
  <c r="M1530" i="14"/>
  <c r="N1530" i="14" s="1"/>
  <c r="M1531" i="14"/>
  <c r="N1531" i="14" s="1"/>
  <c r="M1532" i="14"/>
  <c r="N1532" i="14" s="1"/>
  <c r="M1533" i="14"/>
  <c r="N1533" i="14" s="1"/>
  <c r="M1534" i="14"/>
  <c r="N1534" i="14" s="1"/>
  <c r="M1535" i="14"/>
  <c r="N1535" i="14" s="1"/>
  <c r="M1536" i="14"/>
  <c r="N1536" i="14" s="1"/>
  <c r="M1537" i="14"/>
  <c r="N1537" i="14" s="1"/>
  <c r="M1538" i="14"/>
  <c r="N1538" i="14" s="1"/>
  <c r="M1539" i="14"/>
  <c r="N1539" i="14" s="1"/>
  <c r="M1540" i="14"/>
  <c r="N1540" i="14" s="1"/>
  <c r="M1541" i="14"/>
  <c r="N1541" i="14" s="1"/>
  <c r="M1542" i="14"/>
  <c r="N1542" i="14" s="1"/>
  <c r="M1543" i="14"/>
  <c r="N1543" i="14" s="1"/>
  <c r="M1544" i="14"/>
  <c r="N1544" i="14" s="1"/>
  <c r="M1545" i="14"/>
  <c r="N1545" i="14" s="1"/>
  <c r="M1546" i="14"/>
  <c r="N1546" i="14" s="1"/>
  <c r="M1547" i="14"/>
  <c r="N1547" i="14" s="1"/>
  <c r="M1550" i="14"/>
  <c r="N1550" i="14" s="1"/>
  <c r="M1551" i="14"/>
  <c r="N1551" i="14" s="1"/>
  <c r="M1552" i="14"/>
  <c r="N1552" i="14" s="1"/>
  <c r="M1553" i="14"/>
  <c r="N1553" i="14" s="1"/>
  <c r="M1554" i="14"/>
  <c r="N1554" i="14" s="1"/>
  <c r="M1555" i="14"/>
  <c r="N1555" i="14" s="1"/>
  <c r="M1556" i="14"/>
  <c r="N1556" i="14" s="1"/>
  <c r="M1557" i="14"/>
  <c r="N1557" i="14" s="1"/>
  <c r="M1558" i="14"/>
  <c r="N1558" i="14" s="1"/>
  <c r="M1559" i="14"/>
  <c r="N1559" i="14" s="1"/>
  <c r="M1560" i="14"/>
  <c r="N1560" i="14" s="1"/>
  <c r="M1561" i="14"/>
  <c r="N1561" i="14" s="1"/>
  <c r="M1562" i="14"/>
  <c r="N1562" i="14" s="1"/>
  <c r="M1563" i="14"/>
  <c r="N1563" i="14" s="1"/>
  <c r="M1564" i="14"/>
  <c r="N1564" i="14" s="1"/>
  <c r="M1565" i="14"/>
  <c r="N1565" i="14" s="1"/>
  <c r="M1566" i="14"/>
  <c r="N1566" i="14" s="1"/>
  <c r="M1567" i="14"/>
  <c r="N1567" i="14" s="1"/>
  <c r="M1568" i="14"/>
  <c r="N1568" i="14" s="1"/>
  <c r="M1569" i="14"/>
  <c r="N1569" i="14" s="1"/>
  <c r="M1570" i="14"/>
  <c r="N1570" i="14" s="1"/>
  <c r="M1573" i="14"/>
  <c r="N1573" i="14" s="1"/>
  <c r="M1574" i="14"/>
  <c r="N1574" i="14" s="1"/>
  <c r="M1575" i="14"/>
  <c r="N1575" i="14" s="1"/>
  <c r="M1576" i="14"/>
  <c r="N1576" i="14" s="1"/>
  <c r="M1577" i="14"/>
  <c r="N1577" i="14" s="1"/>
  <c r="M1578" i="14"/>
  <c r="N1578" i="14" s="1"/>
  <c r="M1579" i="14"/>
  <c r="N1579" i="14" s="1"/>
  <c r="M1580" i="14"/>
  <c r="N1580" i="14" s="1"/>
  <c r="M1581" i="14"/>
  <c r="N1581" i="14" s="1"/>
  <c r="M1582" i="14"/>
  <c r="N1582" i="14" s="1"/>
  <c r="M1583" i="14"/>
  <c r="N1583" i="14" s="1"/>
  <c r="M1584" i="14"/>
  <c r="N1584" i="14" s="1"/>
  <c r="M1585" i="14"/>
  <c r="N1585" i="14" s="1"/>
  <c r="M1586" i="14"/>
  <c r="N1586" i="14" s="1"/>
  <c r="M1587" i="14"/>
  <c r="N1587" i="14" s="1"/>
  <c r="M1588" i="14"/>
  <c r="N1588" i="14" s="1"/>
  <c r="M1589" i="14"/>
  <c r="N1589" i="14" s="1"/>
  <c r="M1590" i="14"/>
  <c r="N1590" i="14" s="1"/>
  <c r="M1591" i="14"/>
  <c r="N1591" i="14" s="1"/>
  <c r="M1592" i="14"/>
  <c r="N1592" i="14" s="1"/>
  <c r="M1593" i="14"/>
  <c r="N1593" i="14" s="1"/>
  <c r="M1596" i="14"/>
  <c r="N1596" i="14" s="1"/>
  <c r="M1597" i="14"/>
  <c r="N1597" i="14" s="1"/>
  <c r="M1598" i="14"/>
  <c r="N1598" i="14" s="1"/>
  <c r="M1599" i="14"/>
  <c r="N1599" i="14" s="1"/>
  <c r="M1600" i="14"/>
  <c r="N1600" i="14" s="1"/>
  <c r="M1601" i="14"/>
  <c r="N1601" i="14" s="1"/>
  <c r="M1602" i="14"/>
  <c r="N1602" i="14" s="1"/>
  <c r="M1603" i="14"/>
  <c r="N1603" i="14" s="1"/>
  <c r="M1604" i="14"/>
  <c r="N1604" i="14" s="1"/>
  <c r="M1605" i="14"/>
  <c r="N1605" i="14" s="1"/>
  <c r="M1606" i="14"/>
  <c r="N1606" i="14" s="1"/>
  <c r="M1607" i="14"/>
  <c r="N1607" i="14" s="1"/>
  <c r="M1608" i="14"/>
  <c r="N1608" i="14" s="1"/>
  <c r="M1609" i="14"/>
  <c r="N1609" i="14" s="1"/>
  <c r="M1610" i="14"/>
  <c r="N1610" i="14" s="1"/>
  <c r="M1611" i="14"/>
  <c r="N1611" i="14" s="1"/>
  <c r="M1612" i="14"/>
  <c r="N1612" i="14" s="1"/>
  <c r="M1613" i="14"/>
  <c r="N1613" i="14" s="1"/>
  <c r="M1614" i="14"/>
  <c r="N1614" i="14" s="1"/>
  <c r="M1615" i="14"/>
  <c r="N1615" i="14" s="1"/>
  <c r="M1616" i="14"/>
  <c r="N1616" i="14" s="1"/>
  <c r="M1619" i="14"/>
  <c r="N1619" i="14" s="1"/>
  <c r="M1620" i="14"/>
  <c r="N1620" i="14" s="1"/>
  <c r="M1621" i="14"/>
  <c r="N1621" i="14" s="1"/>
  <c r="M1622" i="14"/>
  <c r="N1622" i="14" s="1"/>
  <c r="M1623" i="14"/>
  <c r="N1623" i="14" s="1"/>
  <c r="M1624" i="14"/>
  <c r="N1624" i="14" s="1"/>
  <c r="M1625" i="14"/>
  <c r="N1625" i="14" s="1"/>
  <c r="M1626" i="14"/>
  <c r="N1626" i="14" s="1"/>
  <c r="M1627" i="14"/>
  <c r="N1627" i="14" s="1"/>
  <c r="M1628" i="14"/>
  <c r="N1628" i="14" s="1"/>
  <c r="M1629" i="14"/>
  <c r="N1629" i="14" s="1"/>
  <c r="M1630" i="14"/>
  <c r="N1630" i="14" s="1"/>
  <c r="M1631" i="14"/>
  <c r="N1631" i="14" s="1"/>
  <c r="M1632" i="14"/>
  <c r="N1632" i="14" s="1"/>
  <c r="M1633" i="14"/>
  <c r="N1633" i="14" s="1"/>
  <c r="M1634" i="14"/>
  <c r="N1634" i="14" s="1"/>
  <c r="M1635" i="14"/>
  <c r="N1635" i="14" s="1"/>
  <c r="M1636" i="14"/>
  <c r="N1636" i="14" s="1"/>
  <c r="M1637" i="14"/>
  <c r="N1637" i="14" s="1"/>
  <c r="M1638" i="14"/>
  <c r="N1638" i="14" s="1"/>
  <c r="M1639" i="14"/>
  <c r="N1639" i="14" s="1"/>
  <c r="M1640" i="14"/>
  <c r="N1640" i="14" s="1"/>
  <c r="M1644" i="14"/>
  <c r="N1644" i="14" s="1"/>
  <c r="M1645" i="14"/>
  <c r="N1645" i="14" s="1"/>
  <c r="M1646" i="14"/>
  <c r="N1646" i="14" s="1"/>
  <c r="M1647" i="14"/>
  <c r="N1647" i="14" s="1"/>
  <c r="M1648" i="14"/>
  <c r="N1648" i="14" s="1"/>
  <c r="M1649" i="14"/>
  <c r="N1649" i="14" s="1"/>
  <c r="M1650" i="14"/>
  <c r="N1650" i="14" s="1"/>
  <c r="M1651" i="14"/>
  <c r="N1651" i="14" s="1"/>
  <c r="M1652" i="14"/>
  <c r="N1652" i="14" s="1"/>
  <c r="M1653" i="14"/>
  <c r="N1653" i="14" s="1"/>
  <c r="M1654" i="14"/>
  <c r="N1654" i="14" s="1"/>
  <c r="M1655" i="14"/>
  <c r="N1655" i="14" s="1"/>
  <c r="M1656" i="14"/>
  <c r="N1656" i="14" s="1"/>
  <c r="M1657" i="14"/>
  <c r="N1657" i="14" s="1"/>
  <c r="M1658" i="14"/>
  <c r="N1658" i="14" s="1"/>
  <c r="M1659" i="14"/>
  <c r="N1659" i="14" s="1"/>
  <c r="M1660" i="14"/>
  <c r="N1660" i="14" s="1"/>
  <c r="M1661" i="14"/>
  <c r="N1661" i="14" s="1"/>
  <c r="M1665" i="14"/>
  <c r="N1665" i="14" s="1"/>
  <c r="M1666" i="14"/>
  <c r="N1666" i="14" s="1"/>
  <c r="M1667" i="14"/>
  <c r="N1667" i="14" s="1"/>
  <c r="M1668" i="14"/>
  <c r="N1668" i="14" s="1"/>
  <c r="M1669" i="14"/>
  <c r="N1669" i="14" s="1"/>
  <c r="M1670" i="14"/>
  <c r="N1670" i="14" s="1"/>
  <c r="M1671" i="14"/>
  <c r="N1671" i="14" s="1"/>
  <c r="M1672" i="14"/>
  <c r="N1672" i="14" s="1"/>
  <c r="M1673" i="14"/>
  <c r="N1673" i="14" s="1"/>
  <c r="M1674" i="14"/>
  <c r="N1674" i="14" s="1"/>
  <c r="M1675" i="14"/>
  <c r="N1675" i="14" s="1"/>
  <c r="M1676" i="14"/>
  <c r="N1676" i="14" s="1"/>
  <c r="M1677" i="14"/>
  <c r="N1677" i="14" s="1"/>
  <c r="M1678" i="14"/>
  <c r="N1678" i="14" s="1"/>
  <c r="M1679" i="14"/>
  <c r="N1679" i="14" s="1"/>
  <c r="M1680" i="14"/>
  <c r="N1680" i="14" s="1"/>
  <c r="M1681" i="14"/>
  <c r="N1681" i="14" s="1"/>
  <c r="M1682" i="14"/>
  <c r="N1682" i="14" s="1"/>
  <c r="M1686" i="14"/>
  <c r="N1686" i="14" s="1"/>
  <c r="M1687" i="14"/>
  <c r="N1687" i="14" s="1"/>
  <c r="M1688" i="14"/>
  <c r="N1688" i="14" s="1"/>
  <c r="M1689" i="14"/>
  <c r="N1689" i="14" s="1"/>
  <c r="M1690" i="14"/>
  <c r="N1690" i="14" s="1"/>
  <c r="M1691" i="14"/>
  <c r="N1691" i="14" s="1"/>
  <c r="M1692" i="14"/>
  <c r="N1692" i="14" s="1"/>
  <c r="M1693" i="14"/>
  <c r="N1693" i="14" s="1"/>
  <c r="M1694" i="14"/>
  <c r="N1694" i="14" s="1"/>
  <c r="M1695" i="14"/>
  <c r="N1695" i="14" s="1"/>
  <c r="M1696" i="14"/>
  <c r="N1696" i="14" s="1"/>
  <c r="M1697" i="14"/>
  <c r="N1697" i="14" s="1"/>
  <c r="M1698" i="14"/>
  <c r="N1698" i="14" s="1"/>
  <c r="M1699" i="14"/>
  <c r="N1699" i="14" s="1"/>
  <c r="M1700" i="14"/>
  <c r="N1700" i="14" s="1"/>
  <c r="M1701" i="14"/>
  <c r="N1701" i="14" s="1"/>
  <c r="M1702" i="14"/>
  <c r="N1702" i="14" s="1"/>
  <c r="M1703" i="14"/>
  <c r="N1703" i="14" s="1"/>
  <c r="M1707" i="14"/>
  <c r="N1707" i="14" s="1"/>
  <c r="M1708" i="14"/>
  <c r="N1708" i="14" s="1"/>
  <c r="M1709" i="14"/>
  <c r="N1709" i="14" s="1"/>
  <c r="M1710" i="14"/>
  <c r="N1710" i="14" s="1"/>
  <c r="M1711" i="14"/>
  <c r="N1711" i="14" s="1"/>
  <c r="M1712" i="14"/>
  <c r="N1712" i="14" s="1"/>
  <c r="M1713" i="14"/>
  <c r="N1713" i="14" s="1"/>
  <c r="M1714" i="14"/>
  <c r="N1714" i="14" s="1"/>
  <c r="M1715" i="14"/>
  <c r="N1715" i="14" s="1"/>
  <c r="M1716" i="14"/>
  <c r="N1716" i="14" s="1"/>
  <c r="M1717" i="14"/>
  <c r="N1717" i="14" s="1"/>
  <c r="M1718" i="14"/>
  <c r="N1718" i="14" s="1"/>
  <c r="M1719" i="14"/>
  <c r="N1719" i="14" s="1"/>
  <c r="M1720" i="14"/>
  <c r="N1720" i="14" s="1"/>
  <c r="M1721" i="14"/>
  <c r="N1721" i="14" s="1"/>
  <c r="M1722" i="14"/>
  <c r="N1722" i="14" s="1"/>
  <c r="M1723" i="14"/>
  <c r="N1723" i="14" s="1"/>
  <c r="M1724" i="14"/>
  <c r="N1724" i="14" s="1"/>
  <c r="M1728" i="14"/>
  <c r="N1728" i="14" s="1"/>
  <c r="M1729" i="14"/>
  <c r="N1729" i="14" s="1"/>
  <c r="M1730" i="14"/>
  <c r="N1730" i="14" s="1"/>
  <c r="M1731" i="14"/>
  <c r="N1731" i="14" s="1"/>
  <c r="M1732" i="14"/>
  <c r="N1732" i="14" s="1"/>
  <c r="M1733" i="14"/>
  <c r="N1733" i="14" s="1"/>
  <c r="M1734" i="14"/>
  <c r="N1734" i="14" s="1"/>
  <c r="M1735" i="14"/>
  <c r="N1735" i="14" s="1"/>
  <c r="M1736" i="14"/>
  <c r="N1736" i="14" s="1"/>
  <c r="M1737" i="14"/>
  <c r="N1737" i="14" s="1"/>
  <c r="M1738" i="14"/>
  <c r="N1738" i="14" s="1"/>
  <c r="M1739" i="14"/>
  <c r="N1739" i="14" s="1"/>
  <c r="M1740" i="14"/>
  <c r="N1740" i="14" s="1"/>
  <c r="M1741" i="14"/>
  <c r="N1741" i="14" s="1"/>
  <c r="M1742" i="14"/>
  <c r="N1742" i="14" s="1"/>
  <c r="M1743" i="14"/>
  <c r="N1743" i="14" s="1"/>
  <c r="M1744" i="14"/>
  <c r="N1744" i="14" s="1"/>
  <c r="M1745" i="14"/>
  <c r="N1745" i="14" s="1"/>
  <c r="M1749" i="14"/>
  <c r="N1749" i="14" s="1"/>
  <c r="M1750" i="14"/>
  <c r="N1750" i="14" s="1"/>
  <c r="M1751" i="14"/>
  <c r="N1751" i="14" s="1"/>
  <c r="M1752" i="14"/>
  <c r="N1752" i="14" s="1"/>
  <c r="M1753" i="14"/>
  <c r="N1753" i="14" s="1"/>
  <c r="M1754" i="14"/>
  <c r="N1754" i="14" s="1"/>
  <c r="M1755" i="14"/>
  <c r="N1755" i="14" s="1"/>
  <c r="M1756" i="14"/>
  <c r="N1756" i="14" s="1"/>
  <c r="M1757" i="14"/>
  <c r="N1757" i="14" s="1"/>
  <c r="M1758" i="14"/>
  <c r="N1758" i="14" s="1"/>
  <c r="M1759" i="14"/>
  <c r="N1759" i="14" s="1"/>
  <c r="M1760" i="14"/>
  <c r="N1760" i="14" s="1"/>
  <c r="M1761" i="14"/>
  <c r="N1761" i="14" s="1"/>
  <c r="M1762" i="14"/>
  <c r="N1762" i="14" s="1"/>
  <c r="M1763" i="14"/>
  <c r="N1763" i="14" s="1"/>
  <c r="M1764" i="14"/>
  <c r="N1764" i="14" s="1"/>
  <c r="M1765" i="14"/>
  <c r="N1765" i="14" s="1"/>
  <c r="M1766" i="14"/>
  <c r="N1766" i="14" s="1"/>
  <c r="M1770" i="14"/>
  <c r="N1770" i="14" s="1"/>
  <c r="M1771" i="14"/>
  <c r="N1771" i="14" s="1"/>
  <c r="M1772" i="14"/>
  <c r="N1772" i="14" s="1"/>
  <c r="M1773" i="14"/>
  <c r="N1773" i="14" s="1"/>
  <c r="M1774" i="14"/>
  <c r="N1774" i="14" s="1"/>
  <c r="M1775" i="14"/>
  <c r="N1775" i="14" s="1"/>
  <c r="M1776" i="14"/>
  <c r="N1776" i="14" s="1"/>
  <c r="M1777" i="14"/>
  <c r="N1777" i="14" s="1"/>
  <c r="M1778" i="14"/>
  <c r="N1778" i="14" s="1"/>
  <c r="M1779" i="14"/>
  <c r="N1779" i="14" s="1"/>
  <c r="M1780" i="14"/>
  <c r="N1780" i="14" s="1"/>
  <c r="M1781" i="14"/>
  <c r="N1781" i="14" s="1"/>
  <c r="M1782" i="14"/>
  <c r="N1782" i="14" s="1"/>
  <c r="M1783" i="14"/>
  <c r="N1783" i="14" s="1"/>
  <c r="M1784" i="14"/>
  <c r="N1784" i="14" s="1"/>
  <c r="M1785" i="14"/>
  <c r="N1785" i="14" s="1"/>
  <c r="M1786" i="14"/>
  <c r="N1786" i="14" s="1"/>
  <c r="M1787" i="14"/>
  <c r="N1787" i="14" s="1"/>
  <c r="M1791" i="14"/>
  <c r="N1791" i="14" s="1"/>
  <c r="M1792" i="14"/>
  <c r="N1792" i="14" s="1"/>
  <c r="M1793" i="14"/>
  <c r="N1793" i="14" s="1"/>
  <c r="M1794" i="14"/>
  <c r="N1794" i="14" s="1"/>
  <c r="M1795" i="14"/>
  <c r="N1795" i="14" s="1"/>
  <c r="M1796" i="14"/>
  <c r="N1796" i="14" s="1"/>
  <c r="M1797" i="14"/>
  <c r="N1797" i="14" s="1"/>
  <c r="M1798" i="14"/>
  <c r="N1798" i="14" s="1"/>
  <c r="M1799" i="14"/>
  <c r="N1799" i="14" s="1"/>
  <c r="M1800" i="14"/>
  <c r="N1800" i="14" s="1"/>
  <c r="M1801" i="14"/>
  <c r="N1801" i="14" s="1"/>
  <c r="M1802" i="14"/>
  <c r="N1802" i="14" s="1"/>
  <c r="M1803" i="14"/>
  <c r="N1803" i="14" s="1"/>
  <c r="M1804" i="14"/>
  <c r="N1804" i="14" s="1"/>
  <c r="M1805" i="14"/>
  <c r="N1805" i="14" s="1"/>
  <c r="M1806" i="14"/>
  <c r="N1806" i="14" s="1"/>
  <c r="M1807" i="14"/>
  <c r="N1807" i="14" s="1"/>
  <c r="M1810" i="14"/>
  <c r="N1810" i="14" s="1"/>
  <c r="M1811" i="14"/>
  <c r="N1811" i="14" s="1"/>
  <c r="M1812" i="14"/>
  <c r="N1812" i="14" s="1"/>
  <c r="M1813" i="14"/>
  <c r="N1813" i="14" s="1"/>
  <c r="M1814" i="14"/>
  <c r="N1814" i="14" s="1"/>
  <c r="M1815" i="14"/>
  <c r="N1815" i="14" s="1"/>
  <c r="M1816" i="14"/>
  <c r="N1816" i="14" s="1"/>
  <c r="M1817" i="14"/>
  <c r="N1817" i="14" s="1"/>
  <c r="M1818" i="14"/>
  <c r="N1818" i="14" s="1"/>
  <c r="M1819" i="14"/>
  <c r="N1819" i="14" s="1"/>
  <c r="M1820" i="14"/>
  <c r="N1820" i="14" s="1"/>
  <c r="M1821" i="14"/>
  <c r="N1821" i="14" s="1"/>
  <c r="M1822" i="14"/>
  <c r="N1822" i="14" s="1"/>
  <c r="M1823" i="14"/>
  <c r="N1823" i="14" s="1"/>
  <c r="M1824" i="14"/>
  <c r="N1824" i="14" s="1"/>
  <c r="M1825" i="14"/>
  <c r="N1825" i="14" s="1"/>
  <c r="M1826" i="14"/>
  <c r="N1826" i="14" s="1"/>
  <c r="M1827" i="14"/>
  <c r="N1827" i="14" s="1"/>
  <c r="M1828" i="14"/>
  <c r="N1828" i="14" s="1"/>
  <c r="M1829" i="14"/>
  <c r="N1829" i="14" s="1"/>
  <c r="M1830" i="14"/>
  <c r="N1830" i="14" s="1"/>
  <c r="M1833" i="14"/>
  <c r="N1833" i="14" s="1"/>
  <c r="M1834" i="14"/>
  <c r="N1834" i="14" s="1"/>
  <c r="M1835" i="14"/>
  <c r="N1835" i="14" s="1"/>
  <c r="M1836" i="14"/>
  <c r="N1836" i="14" s="1"/>
  <c r="M1837" i="14"/>
  <c r="N1837" i="14" s="1"/>
  <c r="M1838" i="14"/>
  <c r="N1838" i="14" s="1"/>
  <c r="M1839" i="14"/>
  <c r="N1839" i="14" s="1"/>
  <c r="M1840" i="14"/>
  <c r="N1840" i="14" s="1"/>
  <c r="M1841" i="14"/>
  <c r="N1841" i="14" s="1"/>
  <c r="M1842" i="14"/>
  <c r="N1842" i="14" s="1"/>
  <c r="M1843" i="14"/>
  <c r="N1843" i="14" s="1"/>
  <c r="M1844" i="14"/>
  <c r="N1844" i="14" s="1"/>
  <c r="M1845" i="14"/>
  <c r="N1845" i="14" s="1"/>
  <c r="M1846" i="14"/>
  <c r="N1846" i="14" s="1"/>
  <c r="M1847" i="14"/>
  <c r="N1847" i="14" s="1"/>
  <c r="M1848" i="14"/>
  <c r="N1848" i="14" s="1"/>
  <c r="M1849" i="14"/>
  <c r="N1849" i="14" s="1"/>
  <c r="M1850" i="14"/>
  <c r="N1850" i="14" s="1"/>
  <c r="M1851" i="14"/>
  <c r="N1851" i="14" s="1"/>
  <c r="M1852" i="14"/>
  <c r="N1852" i="14" s="1"/>
  <c r="M1853" i="14"/>
  <c r="N1853" i="14" s="1"/>
  <c r="M1856" i="14"/>
  <c r="N1856" i="14" s="1"/>
  <c r="M1857" i="14"/>
  <c r="N1857" i="14" s="1"/>
  <c r="M1858" i="14"/>
  <c r="N1858" i="14" s="1"/>
  <c r="M1859" i="14"/>
  <c r="N1859" i="14" s="1"/>
  <c r="M1860" i="14"/>
  <c r="N1860" i="14" s="1"/>
  <c r="M1861" i="14"/>
  <c r="N1861" i="14" s="1"/>
  <c r="M1862" i="14"/>
  <c r="N1862" i="14" s="1"/>
  <c r="M1863" i="14"/>
  <c r="N1863" i="14" s="1"/>
  <c r="M1864" i="14"/>
  <c r="N1864" i="14" s="1"/>
  <c r="M1865" i="14"/>
  <c r="N1865" i="14" s="1"/>
  <c r="M1866" i="14"/>
  <c r="N1866" i="14" s="1"/>
  <c r="M1867" i="14"/>
  <c r="N1867" i="14" s="1"/>
  <c r="M1868" i="14"/>
  <c r="N1868" i="14" s="1"/>
  <c r="M1869" i="14"/>
  <c r="N1869" i="14" s="1"/>
  <c r="M1870" i="14"/>
  <c r="N1870" i="14" s="1"/>
  <c r="M1871" i="14"/>
  <c r="N1871" i="14" s="1"/>
  <c r="M1872" i="14"/>
  <c r="N1872" i="14" s="1"/>
  <c r="M1873" i="14"/>
  <c r="N1873" i="14" s="1"/>
  <c r="M1874" i="14"/>
  <c r="N1874" i="14" s="1"/>
  <c r="M1875" i="14"/>
  <c r="N1875" i="14" s="1"/>
  <c r="M1876" i="14"/>
  <c r="N1876" i="14" s="1"/>
  <c r="M1879" i="14"/>
  <c r="N1879" i="14" s="1"/>
  <c r="M1880" i="14"/>
  <c r="N1880" i="14" s="1"/>
  <c r="M1881" i="14"/>
  <c r="N1881" i="14" s="1"/>
  <c r="M1882" i="14"/>
  <c r="N1882" i="14" s="1"/>
  <c r="M1883" i="14"/>
  <c r="N1883" i="14" s="1"/>
  <c r="M1884" i="14"/>
  <c r="N1884" i="14" s="1"/>
  <c r="M1885" i="14"/>
  <c r="N1885" i="14" s="1"/>
  <c r="M1886" i="14"/>
  <c r="N1886" i="14" s="1"/>
  <c r="M1887" i="14"/>
  <c r="N1887" i="14" s="1"/>
  <c r="M1888" i="14"/>
  <c r="N1888" i="14" s="1"/>
  <c r="M1889" i="14"/>
  <c r="N1889" i="14" s="1"/>
  <c r="M1890" i="14"/>
  <c r="N1890" i="14" s="1"/>
  <c r="M1891" i="14"/>
  <c r="N1891" i="14" s="1"/>
  <c r="M1892" i="14"/>
  <c r="N1892" i="14" s="1"/>
  <c r="M1893" i="14"/>
  <c r="N1893" i="14" s="1"/>
  <c r="M1894" i="14"/>
  <c r="N1894" i="14" s="1"/>
  <c r="M1895" i="14"/>
  <c r="N1895" i="14" s="1"/>
  <c r="M1896" i="14"/>
  <c r="N1896" i="14" s="1"/>
  <c r="M1897" i="14"/>
  <c r="N1897" i="14" s="1"/>
  <c r="M1898" i="14"/>
  <c r="N1898" i="14" s="1"/>
  <c r="M1899" i="14"/>
  <c r="N1899" i="14" s="1"/>
  <c r="M1902" i="14"/>
  <c r="N1902" i="14" s="1"/>
  <c r="M1903" i="14"/>
  <c r="N1903" i="14" s="1"/>
  <c r="M1904" i="14"/>
  <c r="N1904" i="14" s="1"/>
  <c r="M1905" i="14"/>
  <c r="N1905" i="14" s="1"/>
  <c r="M1906" i="14"/>
  <c r="N1906" i="14" s="1"/>
  <c r="M1907" i="14"/>
  <c r="N1907" i="14" s="1"/>
  <c r="M1908" i="14"/>
  <c r="N1908" i="14" s="1"/>
  <c r="M1909" i="14"/>
  <c r="N1909" i="14" s="1"/>
  <c r="M1910" i="14"/>
  <c r="N1910" i="14" s="1"/>
  <c r="M1911" i="14"/>
  <c r="N1911" i="14" s="1"/>
  <c r="M1912" i="14"/>
  <c r="N1912" i="14" s="1"/>
  <c r="M1913" i="14"/>
  <c r="N1913" i="14" s="1"/>
  <c r="M1914" i="14"/>
  <c r="N1914" i="14" s="1"/>
  <c r="M1915" i="14"/>
  <c r="N1915" i="14" s="1"/>
  <c r="M1916" i="14"/>
  <c r="N1916" i="14" s="1"/>
  <c r="M1917" i="14"/>
  <c r="N1917" i="14" s="1"/>
  <c r="M1918" i="14"/>
  <c r="N1918" i="14" s="1"/>
  <c r="M1919" i="14"/>
  <c r="N1919" i="14" s="1"/>
  <c r="M1920" i="14"/>
  <c r="N1920" i="14" s="1"/>
  <c r="M1921" i="14"/>
  <c r="N1921" i="14" s="1"/>
  <c r="M1922" i="14"/>
  <c r="N1922" i="14" s="1"/>
  <c r="M1925" i="14"/>
  <c r="N1925" i="14" s="1"/>
  <c r="M1926" i="14"/>
  <c r="N1926" i="14" s="1"/>
  <c r="M1927" i="14"/>
  <c r="N1927" i="14" s="1"/>
  <c r="M1928" i="14"/>
  <c r="N1928" i="14" s="1"/>
  <c r="M1929" i="14"/>
  <c r="N1929" i="14" s="1"/>
  <c r="M1930" i="14"/>
  <c r="N1930" i="14" s="1"/>
  <c r="M1931" i="14"/>
  <c r="N1931" i="14" s="1"/>
  <c r="M1932" i="14"/>
  <c r="N1932" i="14" s="1"/>
  <c r="M1933" i="14"/>
  <c r="N1933" i="14" s="1"/>
  <c r="M1934" i="14"/>
  <c r="N1934" i="14" s="1"/>
  <c r="M1935" i="14"/>
  <c r="N1935" i="14" s="1"/>
  <c r="M1936" i="14"/>
  <c r="N1936" i="14" s="1"/>
  <c r="M1937" i="14"/>
  <c r="N1937" i="14" s="1"/>
  <c r="M1938" i="14"/>
  <c r="N1938" i="14" s="1"/>
  <c r="M1939" i="14"/>
  <c r="N1939" i="14" s="1"/>
  <c r="M1940" i="14"/>
  <c r="N1940" i="14" s="1"/>
  <c r="M1941" i="14"/>
  <c r="N1941" i="14" s="1"/>
  <c r="M1942" i="14"/>
  <c r="N1942" i="14" s="1"/>
  <c r="M1943" i="14"/>
  <c r="N1943" i="14" s="1"/>
  <c r="M1944" i="14"/>
  <c r="N1944" i="14" s="1"/>
  <c r="M1945" i="14"/>
  <c r="N1945" i="14" s="1"/>
  <c r="M1946" i="14"/>
  <c r="N1946" i="14" s="1"/>
  <c r="M1950" i="14"/>
  <c r="N1950" i="14" s="1"/>
  <c r="M1951" i="14"/>
  <c r="N1951" i="14" s="1"/>
  <c r="M1952" i="14"/>
  <c r="N1952" i="14" s="1"/>
  <c r="M1953" i="14"/>
  <c r="N1953" i="14" s="1"/>
  <c r="M1954" i="14"/>
  <c r="N1954" i="14" s="1"/>
  <c r="M1955" i="14"/>
  <c r="N1955" i="14" s="1"/>
  <c r="M1956" i="14"/>
  <c r="N1956" i="14" s="1"/>
  <c r="M1957" i="14"/>
  <c r="N1957" i="14" s="1"/>
  <c r="M1958" i="14"/>
  <c r="N1958" i="14" s="1"/>
  <c r="M1959" i="14"/>
  <c r="N1959" i="14" s="1"/>
  <c r="M1960" i="14"/>
  <c r="N1960" i="14" s="1"/>
  <c r="M1961" i="14"/>
  <c r="N1961" i="14" s="1"/>
  <c r="M1962" i="14"/>
  <c r="N1962" i="14" s="1"/>
  <c r="M1963" i="14"/>
  <c r="N1963" i="14" s="1"/>
  <c r="M1964" i="14"/>
  <c r="N1964" i="14" s="1"/>
  <c r="M1965" i="14"/>
  <c r="N1965" i="14" s="1"/>
  <c r="M1966" i="14"/>
  <c r="N1966" i="14" s="1"/>
  <c r="M1967" i="14"/>
  <c r="N1967" i="14" s="1"/>
  <c r="M1971" i="14"/>
  <c r="N1971" i="14" s="1"/>
  <c r="M1972" i="14"/>
  <c r="N1972" i="14" s="1"/>
  <c r="M1973" i="14"/>
  <c r="N1973" i="14" s="1"/>
  <c r="M1974" i="14"/>
  <c r="N1974" i="14" s="1"/>
  <c r="M1975" i="14"/>
  <c r="N1975" i="14" s="1"/>
  <c r="M1976" i="14"/>
  <c r="N1976" i="14" s="1"/>
  <c r="M1977" i="14"/>
  <c r="N1977" i="14" s="1"/>
  <c r="M1978" i="14"/>
  <c r="N1978" i="14" s="1"/>
  <c r="M1979" i="14"/>
  <c r="N1979" i="14" s="1"/>
  <c r="M1980" i="14"/>
  <c r="N1980" i="14" s="1"/>
  <c r="M1981" i="14"/>
  <c r="N1981" i="14" s="1"/>
  <c r="M1982" i="14"/>
  <c r="N1982" i="14" s="1"/>
  <c r="M1983" i="14"/>
  <c r="N1983" i="14" s="1"/>
  <c r="M1984" i="14"/>
  <c r="N1984" i="14" s="1"/>
  <c r="M1985" i="14"/>
  <c r="N1985" i="14" s="1"/>
  <c r="M1986" i="14"/>
  <c r="N1986" i="14" s="1"/>
  <c r="M1987" i="14"/>
  <c r="N1987" i="14" s="1"/>
  <c r="M1988" i="14"/>
  <c r="N1988" i="14" s="1"/>
  <c r="M1992" i="14"/>
  <c r="N1992" i="14" s="1"/>
  <c r="M1993" i="14"/>
  <c r="N1993" i="14" s="1"/>
  <c r="M1994" i="14"/>
  <c r="N1994" i="14" s="1"/>
  <c r="M1995" i="14"/>
  <c r="N1995" i="14" s="1"/>
  <c r="M1996" i="14"/>
  <c r="N1996" i="14" s="1"/>
  <c r="M1997" i="14"/>
  <c r="N1997" i="14" s="1"/>
  <c r="M1998" i="14"/>
  <c r="N1998" i="14" s="1"/>
  <c r="M1999" i="14"/>
  <c r="N1999" i="14" s="1"/>
  <c r="M2000" i="14"/>
  <c r="N2000" i="14" s="1"/>
  <c r="M2001" i="14"/>
  <c r="N2001" i="14" s="1"/>
  <c r="M2002" i="14"/>
  <c r="N2002" i="14" s="1"/>
  <c r="M2003" i="14"/>
  <c r="N2003" i="14" s="1"/>
  <c r="M2004" i="14"/>
  <c r="N2004" i="14" s="1"/>
  <c r="M2005" i="14"/>
  <c r="N2005" i="14" s="1"/>
  <c r="M2006" i="14"/>
  <c r="N2006" i="14" s="1"/>
  <c r="M2007" i="14"/>
  <c r="N2007" i="14" s="1"/>
  <c r="M2008" i="14"/>
  <c r="N2008" i="14" s="1"/>
  <c r="M2009" i="14"/>
  <c r="N2009" i="14" s="1"/>
  <c r="M2013" i="14"/>
  <c r="N2013" i="14" s="1"/>
  <c r="M2014" i="14"/>
  <c r="N2014" i="14" s="1"/>
  <c r="M2015" i="14"/>
  <c r="N2015" i="14" s="1"/>
  <c r="M2016" i="14"/>
  <c r="N2016" i="14" s="1"/>
  <c r="M2017" i="14"/>
  <c r="N2017" i="14" s="1"/>
  <c r="M2018" i="14"/>
  <c r="N2018" i="14" s="1"/>
  <c r="M2019" i="14"/>
  <c r="N2019" i="14" s="1"/>
  <c r="M2020" i="14"/>
  <c r="N2020" i="14" s="1"/>
  <c r="M2021" i="14"/>
  <c r="N2021" i="14" s="1"/>
  <c r="M2022" i="14"/>
  <c r="N2022" i="14" s="1"/>
  <c r="M2023" i="14"/>
  <c r="N2023" i="14" s="1"/>
  <c r="M2024" i="14"/>
  <c r="N2024" i="14" s="1"/>
  <c r="M2025" i="14"/>
  <c r="N2025" i="14" s="1"/>
  <c r="M2026" i="14"/>
  <c r="N2026" i="14" s="1"/>
  <c r="M2027" i="14"/>
  <c r="N2027" i="14" s="1"/>
  <c r="M2028" i="14"/>
  <c r="N2028" i="14" s="1"/>
  <c r="M2029" i="14"/>
  <c r="N2029" i="14" s="1"/>
  <c r="M2030" i="14"/>
  <c r="N2030" i="14" s="1"/>
  <c r="M2034" i="14"/>
  <c r="N2034" i="14" s="1"/>
  <c r="M2035" i="14"/>
  <c r="N2035" i="14" s="1"/>
  <c r="M2036" i="14"/>
  <c r="N2036" i="14" s="1"/>
  <c r="M2037" i="14"/>
  <c r="N2037" i="14" s="1"/>
  <c r="M2038" i="14"/>
  <c r="N2038" i="14" s="1"/>
  <c r="M2039" i="14"/>
  <c r="N2039" i="14" s="1"/>
  <c r="M2040" i="14"/>
  <c r="N2040" i="14" s="1"/>
  <c r="M2041" i="14"/>
  <c r="N2041" i="14" s="1"/>
  <c r="M2042" i="14"/>
  <c r="N2042" i="14" s="1"/>
  <c r="M2043" i="14"/>
  <c r="N2043" i="14" s="1"/>
  <c r="M2044" i="14"/>
  <c r="N2044" i="14" s="1"/>
  <c r="M2045" i="14"/>
  <c r="N2045" i="14" s="1"/>
  <c r="M2046" i="14"/>
  <c r="N2046" i="14" s="1"/>
  <c r="M2047" i="14"/>
  <c r="N2047" i="14" s="1"/>
  <c r="M2048" i="14"/>
  <c r="N2048" i="14" s="1"/>
  <c r="M2049" i="14"/>
  <c r="N2049" i="14" s="1"/>
  <c r="M2050" i="14"/>
  <c r="N2050" i="14" s="1"/>
  <c r="M2051" i="14"/>
  <c r="N2051" i="14" s="1"/>
  <c r="M2055" i="14"/>
  <c r="N2055" i="14" s="1"/>
  <c r="M2056" i="14"/>
  <c r="N2056" i="14" s="1"/>
  <c r="M2057" i="14"/>
  <c r="N2057" i="14" s="1"/>
  <c r="M2058" i="14"/>
  <c r="N2058" i="14" s="1"/>
  <c r="M2059" i="14"/>
  <c r="N2059" i="14" s="1"/>
  <c r="M2060" i="14"/>
  <c r="N2060" i="14" s="1"/>
  <c r="M2061" i="14"/>
  <c r="N2061" i="14" s="1"/>
  <c r="M2062" i="14"/>
  <c r="N2062" i="14" s="1"/>
  <c r="M2063" i="14"/>
  <c r="N2063" i="14" s="1"/>
  <c r="M2064" i="14"/>
  <c r="N2064" i="14" s="1"/>
  <c r="M2065" i="14"/>
  <c r="N2065" i="14" s="1"/>
  <c r="M2066" i="14"/>
  <c r="N2066" i="14" s="1"/>
  <c r="M2067" i="14"/>
  <c r="N2067" i="14" s="1"/>
  <c r="M2068" i="14"/>
  <c r="N2068" i="14" s="1"/>
  <c r="M5" i="14"/>
  <c r="N5" i="14" s="1"/>
  <c r="E6" i="14"/>
  <c r="E7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10" i="14"/>
  <c r="E211" i="14"/>
  <c r="E212" i="14"/>
  <c r="E213" i="14"/>
  <c r="E214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4" i="14"/>
  <c r="E235" i="14"/>
  <c r="E236" i="14"/>
  <c r="E237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7" i="14"/>
  <c r="E258" i="14"/>
  <c r="E259" i="14"/>
  <c r="E260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80" i="14"/>
  <c r="E281" i="14"/>
  <c r="E282" i="14"/>
  <c r="E283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3" i="14"/>
  <c r="E304" i="14"/>
  <c r="E305" i="14"/>
  <c r="E306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6" i="14"/>
  <c r="E327" i="14"/>
  <c r="E328" i="14"/>
  <c r="E329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9" i="14"/>
  <c r="E350" i="14"/>
  <c r="E351" i="14"/>
  <c r="E352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71" i="14"/>
  <c r="E372" i="14"/>
  <c r="E373" i="14"/>
  <c r="E374" i="14"/>
  <c r="E375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7" i="14"/>
  <c r="E1528" i="14"/>
  <c r="E1529" i="14"/>
  <c r="E1530" i="14"/>
  <c r="E1531" i="14"/>
  <c r="E1532" i="14"/>
  <c r="E1533" i="14"/>
  <c r="E1534" i="14"/>
  <c r="E1535" i="14"/>
  <c r="E1536" i="14"/>
  <c r="E1537" i="14"/>
  <c r="E1538" i="14"/>
  <c r="E1539" i="14"/>
  <c r="E1540" i="14"/>
  <c r="E1541" i="14"/>
  <c r="E1542" i="14"/>
  <c r="E1543" i="14"/>
  <c r="E1544" i="14"/>
  <c r="E1545" i="14"/>
  <c r="E1546" i="14"/>
  <c r="E1547" i="14"/>
  <c r="E1550" i="14"/>
  <c r="E1551" i="14"/>
  <c r="E1552" i="14"/>
  <c r="E1553" i="14"/>
  <c r="E1554" i="14"/>
  <c r="E1555" i="14"/>
  <c r="E1556" i="14"/>
  <c r="E1557" i="14"/>
  <c r="E1558" i="14"/>
  <c r="E1559" i="14"/>
  <c r="E1560" i="14"/>
  <c r="E1561" i="14"/>
  <c r="E1562" i="14"/>
  <c r="E1563" i="14"/>
  <c r="E1564" i="14"/>
  <c r="E1565" i="14"/>
  <c r="E1566" i="14"/>
  <c r="E1567" i="14"/>
  <c r="E1568" i="14"/>
  <c r="E1569" i="14"/>
  <c r="E1570" i="14"/>
  <c r="E1573" i="14"/>
  <c r="E1574" i="14"/>
  <c r="E1575" i="14"/>
  <c r="E1576" i="14"/>
  <c r="E1577" i="14"/>
  <c r="E1578" i="14"/>
  <c r="E1579" i="14"/>
  <c r="E1580" i="14"/>
  <c r="E1581" i="14"/>
  <c r="E1582" i="14"/>
  <c r="E1583" i="14"/>
  <c r="E1584" i="14"/>
  <c r="E1585" i="14"/>
  <c r="E1586" i="14"/>
  <c r="E1587" i="14"/>
  <c r="E1588" i="14"/>
  <c r="E1589" i="14"/>
  <c r="E1590" i="14"/>
  <c r="E1591" i="14"/>
  <c r="E1592" i="14"/>
  <c r="E1593" i="14"/>
  <c r="E1596" i="14"/>
  <c r="E1597" i="14"/>
  <c r="E1598" i="14"/>
  <c r="E1599" i="14"/>
  <c r="E1600" i="14"/>
  <c r="E1601" i="14"/>
  <c r="E1602" i="14"/>
  <c r="E1603" i="14"/>
  <c r="E1604" i="14"/>
  <c r="E1605" i="14"/>
  <c r="E1606" i="14"/>
  <c r="E1607" i="14"/>
  <c r="E1608" i="14"/>
  <c r="E1609" i="14"/>
  <c r="E1610" i="14"/>
  <c r="E1611" i="14"/>
  <c r="E1612" i="14"/>
  <c r="E1613" i="14"/>
  <c r="E1614" i="14"/>
  <c r="E1615" i="14"/>
  <c r="E1616" i="14"/>
  <c r="E1619" i="14"/>
  <c r="E1620" i="14"/>
  <c r="E1621" i="14"/>
  <c r="E1622" i="14"/>
  <c r="E1623" i="14"/>
  <c r="E1624" i="14"/>
  <c r="E1625" i="14"/>
  <c r="E1626" i="14"/>
  <c r="E1627" i="14"/>
  <c r="E1628" i="14"/>
  <c r="E1629" i="14"/>
  <c r="E1630" i="14"/>
  <c r="E1631" i="14"/>
  <c r="E1632" i="14"/>
  <c r="E1633" i="14"/>
  <c r="E1634" i="14"/>
  <c r="E1635" i="14"/>
  <c r="E1636" i="14"/>
  <c r="E1637" i="14"/>
  <c r="E1638" i="14"/>
  <c r="E1639" i="14"/>
  <c r="E1640" i="14"/>
  <c r="E1644" i="14"/>
  <c r="E1645" i="14"/>
  <c r="E1646" i="14"/>
  <c r="E1647" i="14"/>
  <c r="E1648" i="14"/>
  <c r="E1649" i="14"/>
  <c r="E1650" i="14"/>
  <c r="E1651" i="14"/>
  <c r="E1652" i="14"/>
  <c r="E1653" i="14"/>
  <c r="E1654" i="14"/>
  <c r="E1655" i="14"/>
  <c r="E1656" i="14"/>
  <c r="E1657" i="14"/>
  <c r="E1658" i="14"/>
  <c r="E1659" i="14"/>
  <c r="E1660" i="14"/>
  <c r="E1661" i="14"/>
  <c r="E1665" i="14"/>
  <c r="E1666" i="14"/>
  <c r="E1667" i="14"/>
  <c r="E1668" i="14"/>
  <c r="E1669" i="14"/>
  <c r="E1670" i="14"/>
  <c r="E1671" i="14"/>
  <c r="E1672" i="14"/>
  <c r="E1673" i="14"/>
  <c r="E1674" i="14"/>
  <c r="E1675" i="14"/>
  <c r="E1676" i="14"/>
  <c r="E1677" i="14"/>
  <c r="E1678" i="14"/>
  <c r="E1679" i="14"/>
  <c r="E1680" i="14"/>
  <c r="E1681" i="14"/>
  <c r="E1682" i="14"/>
  <c r="E1686" i="14"/>
  <c r="E1687" i="14"/>
  <c r="E1688" i="14"/>
  <c r="E1689" i="14"/>
  <c r="E1690" i="14"/>
  <c r="E1691" i="14"/>
  <c r="E1692" i="14"/>
  <c r="E1693" i="14"/>
  <c r="E1694" i="14"/>
  <c r="E1695" i="14"/>
  <c r="E1696" i="14"/>
  <c r="E1697" i="14"/>
  <c r="E1698" i="14"/>
  <c r="E1699" i="14"/>
  <c r="E1700" i="14"/>
  <c r="E1701" i="14"/>
  <c r="E1702" i="14"/>
  <c r="E1703" i="14"/>
  <c r="E1707" i="14"/>
  <c r="E1708" i="14"/>
  <c r="E1709" i="14"/>
  <c r="E1710" i="14"/>
  <c r="E1711" i="14"/>
  <c r="E1712" i="14"/>
  <c r="E1713" i="14"/>
  <c r="E1714" i="14"/>
  <c r="E1715" i="14"/>
  <c r="E1716" i="14"/>
  <c r="E1717" i="14"/>
  <c r="E1718" i="14"/>
  <c r="E1719" i="14"/>
  <c r="E1720" i="14"/>
  <c r="E1721" i="14"/>
  <c r="E1722" i="14"/>
  <c r="E1723" i="14"/>
  <c r="E1724" i="14"/>
  <c r="E1728" i="14"/>
  <c r="E1729" i="14"/>
  <c r="E1730" i="14"/>
  <c r="E1731" i="14"/>
  <c r="E1732" i="14"/>
  <c r="E1733" i="14"/>
  <c r="E1734" i="14"/>
  <c r="E1735" i="14"/>
  <c r="E1736" i="14"/>
  <c r="E1737" i="14"/>
  <c r="E1738" i="14"/>
  <c r="E1739" i="14"/>
  <c r="E1740" i="14"/>
  <c r="E1741" i="14"/>
  <c r="E1742" i="14"/>
  <c r="E1743" i="14"/>
  <c r="E1744" i="14"/>
  <c r="E1745" i="14"/>
  <c r="E1749" i="14"/>
  <c r="E1750" i="14"/>
  <c r="E1751" i="14"/>
  <c r="E1752" i="14"/>
  <c r="E1753" i="14"/>
  <c r="E1754" i="14"/>
  <c r="E1755" i="14"/>
  <c r="E1756" i="14"/>
  <c r="E1757" i="14"/>
  <c r="E1758" i="14"/>
  <c r="E1759" i="14"/>
  <c r="E1760" i="14"/>
  <c r="E1761" i="14"/>
  <c r="E1762" i="14"/>
  <c r="E1763" i="14"/>
  <c r="E1764" i="14"/>
  <c r="E1765" i="14"/>
  <c r="E1766" i="14"/>
  <c r="E1770" i="14"/>
  <c r="E1771" i="14"/>
  <c r="E1772" i="14"/>
  <c r="E1773" i="14"/>
  <c r="E1774" i="14"/>
  <c r="E1775" i="14"/>
  <c r="E1776" i="14"/>
  <c r="E1777" i="14"/>
  <c r="E1778" i="14"/>
  <c r="E1779" i="14"/>
  <c r="E1780" i="14"/>
  <c r="E1781" i="14"/>
  <c r="E1782" i="14"/>
  <c r="E1783" i="14"/>
  <c r="E1784" i="14"/>
  <c r="E1785" i="14"/>
  <c r="E1786" i="14"/>
  <c r="E1787" i="14"/>
  <c r="E1791" i="14"/>
  <c r="E1792" i="14"/>
  <c r="E1793" i="14"/>
  <c r="E1794" i="14"/>
  <c r="E1795" i="14"/>
  <c r="E1796" i="14"/>
  <c r="E1797" i="14"/>
  <c r="E1798" i="14"/>
  <c r="E1799" i="14"/>
  <c r="E1800" i="14"/>
  <c r="E1801" i="14"/>
  <c r="E1802" i="14"/>
  <c r="E1803" i="14"/>
  <c r="E1804" i="14"/>
  <c r="E1805" i="14"/>
  <c r="E1806" i="14"/>
  <c r="E1807" i="14"/>
  <c r="E1810" i="14"/>
  <c r="E1811" i="14"/>
  <c r="E1812" i="14"/>
  <c r="E1813" i="14"/>
  <c r="E1814" i="14"/>
  <c r="E1815" i="14"/>
  <c r="E1816" i="14"/>
  <c r="E1817" i="14"/>
  <c r="E1818" i="14"/>
  <c r="E1819" i="14"/>
  <c r="E1820" i="14"/>
  <c r="E1821" i="14"/>
  <c r="E1822" i="14"/>
  <c r="E1823" i="14"/>
  <c r="E1824" i="14"/>
  <c r="E1825" i="14"/>
  <c r="E1826" i="14"/>
  <c r="E1827" i="14"/>
  <c r="E1828" i="14"/>
  <c r="E1829" i="14"/>
  <c r="E1830" i="14"/>
  <c r="E1833" i="14"/>
  <c r="E1834" i="14"/>
  <c r="E1835" i="14"/>
  <c r="E1836" i="14"/>
  <c r="E1837" i="14"/>
  <c r="E1838" i="14"/>
  <c r="E1839" i="14"/>
  <c r="E1840" i="14"/>
  <c r="E1841" i="14"/>
  <c r="E1842" i="14"/>
  <c r="E1843" i="14"/>
  <c r="E1844" i="14"/>
  <c r="E1845" i="14"/>
  <c r="E1846" i="14"/>
  <c r="E1847" i="14"/>
  <c r="E1848" i="14"/>
  <c r="E1849" i="14"/>
  <c r="E1850" i="14"/>
  <c r="E1851" i="14"/>
  <c r="E1852" i="14"/>
  <c r="E1853" i="14"/>
  <c r="E1856" i="14"/>
  <c r="E1857" i="14"/>
  <c r="E1858" i="14"/>
  <c r="E1859" i="14"/>
  <c r="E1860" i="14"/>
  <c r="E1861" i="14"/>
  <c r="E1862" i="14"/>
  <c r="E1863" i="14"/>
  <c r="E1864" i="14"/>
  <c r="E1865" i="14"/>
  <c r="E1866" i="14"/>
  <c r="E1867" i="14"/>
  <c r="E1868" i="14"/>
  <c r="E1869" i="14"/>
  <c r="E1870" i="14"/>
  <c r="E1871" i="14"/>
  <c r="E1872" i="14"/>
  <c r="E1873" i="14"/>
  <c r="E1874" i="14"/>
  <c r="E1875" i="14"/>
  <c r="E1876" i="14"/>
  <c r="E1879" i="14"/>
  <c r="E1880" i="14"/>
  <c r="E1881" i="14"/>
  <c r="E1882" i="14"/>
  <c r="E1883" i="14"/>
  <c r="E1884" i="14"/>
  <c r="E1885" i="14"/>
  <c r="E1886" i="14"/>
  <c r="E1887" i="14"/>
  <c r="E1888" i="14"/>
  <c r="E1889" i="14"/>
  <c r="E1890" i="14"/>
  <c r="E1891" i="14"/>
  <c r="E1892" i="14"/>
  <c r="E1893" i="14"/>
  <c r="E1894" i="14"/>
  <c r="E1895" i="14"/>
  <c r="E1896" i="14"/>
  <c r="E1897" i="14"/>
  <c r="E1898" i="14"/>
  <c r="E1899" i="14"/>
  <c r="E1902" i="14"/>
  <c r="E1903" i="14"/>
  <c r="E1904" i="14"/>
  <c r="E1905" i="14"/>
  <c r="E1906" i="14"/>
  <c r="E1907" i="14"/>
  <c r="E1908" i="14"/>
  <c r="E1909" i="14"/>
  <c r="E1910" i="14"/>
  <c r="E1911" i="14"/>
  <c r="E1912" i="14"/>
  <c r="E1913" i="14"/>
  <c r="E1914" i="14"/>
  <c r="E1915" i="14"/>
  <c r="E1916" i="14"/>
  <c r="E1917" i="14"/>
  <c r="E1918" i="14"/>
  <c r="E1919" i="14"/>
  <c r="E1920" i="14"/>
  <c r="E1921" i="14"/>
  <c r="E1922" i="14"/>
  <c r="E1925" i="14"/>
  <c r="E1926" i="14"/>
  <c r="E1927" i="14"/>
  <c r="E1928" i="14"/>
  <c r="E1929" i="14"/>
  <c r="E1930" i="14"/>
  <c r="E1931" i="14"/>
  <c r="E1932" i="14"/>
  <c r="E1933" i="14"/>
  <c r="E1934" i="14"/>
  <c r="E1935" i="14"/>
  <c r="E1936" i="14"/>
  <c r="E1937" i="14"/>
  <c r="E1938" i="14"/>
  <c r="E1939" i="14"/>
  <c r="E1940" i="14"/>
  <c r="E1941" i="14"/>
  <c r="E1942" i="14"/>
  <c r="E1943" i="14"/>
  <c r="E1944" i="14"/>
  <c r="E1945" i="14"/>
  <c r="E1946" i="14"/>
  <c r="E1950" i="14"/>
  <c r="E1951" i="14"/>
  <c r="E1952" i="14"/>
  <c r="E1953" i="14"/>
  <c r="E1954" i="14"/>
  <c r="E1955" i="14"/>
  <c r="E1956" i="14"/>
  <c r="E1957" i="14"/>
  <c r="E1958" i="14"/>
  <c r="E1959" i="14"/>
  <c r="E1960" i="14"/>
  <c r="E1961" i="14"/>
  <c r="E1962" i="14"/>
  <c r="E1963" i="14"/>
  <c r="E1964" i="14"/>
  <c r="E1965" i="14"/>
  <c r="E1966" i="14"/>
  <c r="E1967" i="14"/>
  <c r="E1971" i="14"/>
  <c r="E1972" i="14"/>
  <c r="E1973" i="14"/>
  <c r="E1974" i="14"/>
  <c r="E1975" i="14"/>
  <c r="E1976" i="14"/>
  <c r="E1977" i="14"/>
  <c r="E1978" i="14"/>
  <c r="E1979" i="14"/>
  <c r="E1980" i="14"/>
  <c r="E1981" i="14"/>
  <c r="E1982" i="14"/>
  <c r="E1983" i="14"/>
  <c r="E1984" i="14"/>
  <c r="E1985" i="14"/>
  <c r="E1986" i="14"/>
  <c r="E1987" i="14"/>
  <c r="E1988" i="14"/>
  <c r="E1992" i="14"/>
  <c r="E1993" i="14"/>
  <c r="E1994" i="14"/>
  <c r="E1995" i="14"/>
  <c r="E1996" i="14"/>
  <c r="E1997" i="14"/>
  <c r="E1998" i="14"/>
  <c r="E1999" i="14"/>
  <c r="E2000" i="14"/>
  <c r="E2001" i="14"/>
  <c r="E2002" i="14"/>
  <c r="E2003" i="14"/>
  <c r="E2004" i="14"/>
  <c r="E2005" i="14"/>
  <c r="E2006" i="14"/>
  <c r="E2007" i="14"/>
  <c r="E2008" i="14"/>
  <c r="E2009" i="14"/>
  <c r="E2013" i="14"/>
  <c r="E2014" i="14"/>
  <c r="E2015" i="14"/>
  <c r="E2016" i="14"/>
  <c r="E2017" i="14"/>
  <c r="E2018" i="14"/>
  <c r="E2019" i="14"/>
  <c r="E2020" i="14"/>
  <c r="E2021" i="14"/>
  <c r="E2022" i="14"/>
  <c r="E2023" i="14"/>
  <c r="E2024" i="14"/>
  <c r="E2025" i="14"/>
  <c r="E2026" i="14"/>
  <c r="E2027" i="14"/>
  <c r="E2028" i="14"/>
  <c r="E2029" i="14"/>
  <c r="E2030" i="14"/>
  <c r="E2034" i="14"/>
  <c r="E2035" i="14"/>
  <c r="E2036" i="14"/>
  <c r="E2037" i="14"/>
  <c r="E2038" i="14"/>
  <c r="E2039" i="14"/>
  <c r="E2040" i="14"/>
  <c r="E2041" i="14"/>
  <c r="E2042" i="14"/>
  <c r="E2043" i="14"/>
  <c r="E2044" i="14"/>
  <c r="E2045" i="14"/>
  <c r="E2046" i="14"/>
  <c r="E2047" i="14"/>
  <c r="E2048" i="14"/>
  <c r="E2049" i="14"/>
  <c r="E2050" i="14"/>
  <c r="E2051" i="14"/>
  <c r="E2055" i="14"/>
  <c r="E2056" i="14"/>
  <c r="E2057" i="14"/>
  <c r="E2058" i="14"/>
  <c r="E2059" i="14"/>
  <c r="E2060" i="14"/>
  <c r="E2061" i="14"/>
  <c r="E2062" i="14"/>
  <c r="E2063" i="14"/>
  <c r="E2064" i="14"/>
  <c r="E2065" i="14"/>
  <c r="E2066" i="14"/>
  <c r="E2067" i="14"/>
  <c r="E2068" i="14"/>
  <c r="E5" i="14"/>
  <c r="D6" i="14"/>
  <c r="D7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10" i="14"/>
  <c r="D211" i="14"/>
  <c r="D212" i="14"/>
  <c r="D213" i="14"/>
  <c r="D214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4" i="14"/>
  <c r="D235" i="14"/>
  <c r="D236" i="14"/>
  <c r="D237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7" i="14"/>
  <c r="D258" i="14"/>
  <c r="D259" i="14"/>
  <c r="D260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80" i="14"/>
  <c r="D281" i="14"/>
  <c r="D282" i="14"/>
  <c r="D283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3" i="14"/>
  <c r="D304" i="14"/>
  <c r="D305" i="14"/>
  <c r="D306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6" i="14"/>
  <c r="D327" i="14"/>
  <c r="D328" i="14"/>
  <c r="D329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9" i="14"/>
  <c r="D350" i="14"/>
  <c r="D351" i="14"/>
  <c r="D352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71" i="14"/>
  <c r="D372" i="14"/>
  <c r="D373" i="14"/>
  <c r="D374" i="14"/>
  <c r="D375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5" i="14"/>
  <c r="D1926" i="14"/>
  <c r="D1927" i="14"/>
  <c r="D1928" i="14"/>
  <c r="D1929" i="14"/>
  <c r="D1930" i="14"/>
  <c r="D1931" i="14"/>
  <c r="D1932" i="14"/>
  <c r="D1933" i="14"/>
  <c r="D1934" i="14"/>
  <c r="D1935" i="14"/>
  <c r="D1936" i="14"/>
  <c r="D1937" i="14"/>
  <c r="D1938" i="14"/>
  <c r="D1939" i="14"/>
  <c r="D1940" i="14"/>
  <c r="D1941" i="14"/>
  <c r="D1942" i="14"/>
  <c r="D1943" i="14"/>
  <c r="D1944" i="14"/>
  <c r="D1945" i="14"/>
  <c r="D1946" i="14"/>
  <c r="D1950" i="14"/>
  <c r="D1951" i="14"/>
  <c r="D1952" i="14"/>
  <c r="D1953" i="14"/>
  <c r="D1954" i="14"/>
  <c r="D1955" i="14"/>
  <c r="D1956" i="14"/>
  <c r="D1957" i="14"/>
  <c r="D1958" i="14"/>
  <c r="D1959" i="14"/>
  <c r="D1960" i="14"/>
  <c r="D1961" i="14"/>
  <c r="D1962" i="14"/>
  <c r="D1963" i="14"/>
  <c r="D1964" i="14"/>
  <c r="D1965" i="14"/>
  <c r="D1966" i="14"/>
  <c r="D1967" i="14"/>
  <c r="D1971" i="14"/>
  <c r="D1972" i="14"/>
  <c r="D1973" i="14"/>
  <c r="D1974" i="14"/>
  <c r="D1975" i="14"/>
  <c r="D1976" i="14"/>
  <c r="D1977" i="14"/>
  <c r="D1978" i="14"/>
  <c r="D1979" i="14"/>
  <c r="D1980" i="14"/>
  <c r="D1981" i="14"/>
  <c r="D1982" i="14"/>
  <c r="D1983" i="14"/>
  <c r="D1984" i="14"/>
  <c r="D1985" i="14"/>
  <c r="D1986" i="14"/>
  <c r="D1987" i="14"/>
  <c r="D1988" i="14"/>
  <c r="D1992" i="14"/>
  <c r="D1993" i="14"/>
  <c r="D1994" i="14"/>
  <c r="D1995" i="14"/>
  <c r="D1996" i="14"/>
  <c r="D1997" i="14"/>
  <c r="D1998" i="14"/>
  <c r="D1999" i="14"/>
  <c r="D2000" i="14"/>
  <c r="D2001" i="14"/>
  <c r="D2002" i="14"/>
  <c r="D2003" i="14"/>
  <c r="D2004" i="14"/>
  <c r="D2005" i="14"/>
  <c r="D2006" i="14"/>
  <c r="D2007" i="14"/>
  <c r="D2008" i="14"/>
  <c r="D2009" i="14"/>
  <c r="D2013" i="14"/>
  <c r="D2014" i="14"/>
  <c r="D2015" i="14"/>
  <c r="D2016" i="14"/>
  <c r="D2017" i="14"/>
  <c r="D2018" i="14"/>
  <c r="D2019" i="14"/>
  <c r="D2020" i="14"/>
  <c r="D2021" i="14"/>
  <c r="D2022" i="14"/>
  <c r="D2023" i="14"/>
  <c r="D2024" i="14"/>
  <c r="D2025" i="14"/>
  <c r="D2026" i="14"/>
  <c r="D2027" i="14"/>
  <c r="D2028" i="14"/>
  <c r="D2029" i="14"/>
  <c r="D2030" i="14"/>
  <c r="D2034" i="14"/>
  <c r="D2035" i="14"/>
  <c r="D2036" i="14"/>
  <c r="D2037" i="14"/>
  <c r="D2038" i="14"/>
  <c r="D2039" i="14"/>
  <c r="D2040" i="14"/>
  <c r="D2041" i="14"/>
  <c r="D2042" i="14"/>
  <c r="D2043" i="14"/>
  <c r="D2044" i="14"/>
  <c r="D2045" i="14"/>
  <c r="D2046" i="14"/>
  <c r="D2047" i="14"/>
  <c r="D2048" i="14"/>
  <c r="D2049" i="14"/>
  <c r="D2050" i="14"/>
  <c r="D2051" i="14"/>
  <c r="D2055" i="14"/>
  <c r="D2056" i="14"/>
  <c r="D2057" i="14"/>
  <c r="D2058" i="14"/>
  <c r="D2059" i="14"/>
  <c r="D2060" i="14"/>
  <c r="D2061" i="14"/>
  <c r="D2062" i="14"/>
  <c r="D2063" i="14"/>
  <c r="D2064" i="14"/>
  <c r="D2065" i="14"/>
  <c r="D2066" i="14"/>
  <c r="D2067" i="14"/>
  <c r="D2068" i="14"/>
  <c r="D5" i="14"/>
  <c r="W1273" i="14" l="1"/>
  <c r="X1273" i="14" s="1"/>
  <c r="W1274" i="14"/>
  <c r="X1274" i="14" s="1"/>
  <c r="W1275" i="14"/>
  <c r="X1275" i="14" s="1"/>
  <c r="T1273" i="14"/>
  <c r="U1273" i="14" s="1"/>
  <c r="T1274" i="14"/>
  <c r="U1274" i="14" s="1"/>
  <c r="T1275" i="14"/>
  <c r="U1275" i="14" s="1"/>
  <c r="J1278" i="14" l="1"/>
  <c r="K1278" i="14" s="1"/>
  <c r="J1279" i="14"/>
  <c r="K1279" i="14" s="1"/>
  <c r="J1280" i="14"/>
  <c r="K1280" i="14" s="1"/>
  <c r="J1281" i="14"/>
  <c r="K1281" i="14" s="1"/>
  <c r="J1286" i="14"/>
  <c r="K1286" i="14" s="1"/>
  <c r="J1287" i="14"/>
  <c r="K1287" i="14" s="1"/>
  <c r="J1288" i="14"/>
  <c r="K1288" i="14" s="1"/>
  <c r="J1289" i="14"/>
  <c r="K1289" i="14" s="1"/>
  <c r="J1290" i="14"/>
  <c r="K1290" i="14" s="1"/>
  <c r="J1291" i="14"/>
  <c r="K1291" i="14" s="1"/>
  <c r="J1292" i="14"/>
  <c r="K1292" i="14" s="1"/>
  <c r="J1293" i="14"/>
  <c r="K1293" i="14" s="1"/>
  <c r="J1294" i="14"/>
  <c r="K1294" i="14" s="1"/>
  <c r="J1295" i="14"/>
  <c r="K1295" i="14" s="1"/>
  <c r="J1296" i="14"/>
  <c r="K1296" i="14" s="1"/>
  <c r="J1297" i="14"/>
  <c r="K1297" i="14" s="1"/>
  <c r="J1298" i="14"/>
  <c r="K1298" i="14" s="1"/>
  <c r="J1299" i="14"/>
  <c r="K1299" i="14" s="1"/>
  <c r="J1300" i="14"/>
  <c r="K1300" i="14" s="1"/>
  <c r="J1301" i="14"/>
  <c r="K1301" i="14" s="1"/>
  <c r="J1302" i="14"/>
  <c r="K1302" i="14" s="1"/>
  <c r="J1303" i="14"/>
  <c r="K1303" i="14" s="1"/>
  <c r="J1308" i="14"/>
  <c r="K1308" i="14" s="1"/>
  <c r="J1309" i="14"/>
  <c r="K1309" i="14" s="1"/>
  <c r="J1310" i="14"/>
  <c r="K1310" i="14" s="1"/>
  <c r="J1311" i="14"/>
  <c r="K1311" i="14" s="1"/>
  <c r="J1312" i="14"/>
  <c r="K1312" i="14" s="1"/>
  <c r="J1313" i="14"/>
  <c r="K1313" i="14" s="1"/>
  <c r="J1314" i="14"/>
  <c r="K1314" i="14" s="1"/>
  <c r="J1315" i="14"/>
  <c r="K1315" i="14" s="1"/>
  <c r="J1316" i="14"/>
  <c r="K1316" i="14" s="1"/>
  <c r="J1317" i="14"/>
  <c r="K1317" i="14" s="1"/>
  <c r="J1318" i="14"/>
  <c r="K1318" i="14" s="1"/>
  <c r="J1319" i="14"/>
  <c r="K1319" i="14" s="1"/>
  <c r="J1320" i="14"/>
  <c r="K1320" i="14" s="1"/>
  <c r="J1321" i="14"/>
  <c r="K1321" i="14" s="1"/>
  <c r="J1322" i="14"/>
  <c r="K1322" i="14" s="1"/>
  <c r="J1323" i="14"/>
  <c r="K1323" i="14" s="1"/>
  <c r="J1324" i="14"/>
  <c r="K1324" i="14" s="1"/>
  <c r="J1325" i="14"/>
  <c r="K1325" i="14" s="1"/>
  <c r="J1330" i="14"/>
  <c r="K1330" i="14" s="1"/>
  <c r="J1331" i="14"/>
  <c r="K1331" i="14" s="1"/>
  <c r="J1332" i="14"/>
  <c r="K1332" i="14" s="1"/>
  <c r="J1333" i="14"/>
  <c r="K1333" i="14" s="1"/>
  <c r="J1334" i="14"/>
  <c r="K1334" i="14" s="1"/>
  <c r="J1335" i="14"/>
  <c r="K1335" i="14" s="1"/>
  <c r="J1336" i="14"/>
  <c r="K1336" i="14" s="1"/>
  <c r="J1337" i="14"/>
  <c r="K1337" i="14" s="1"/>
  <c r="J1338" i="14"/>
  <c r="K1338" i="14" s="1"/>
  <c r="J1339" i="14"/>
  <c r="K1339" i="14" s="1"/>
  <c r="J1340" i="14"/>
  <c r="K1340" i="14" s="1"/>
  <c r="J1341" i="14"/>
  <c r="K1341" i="14" s="1"/>
  <c r="J1342" i="14"/>
  <c r="K1342" i="14" s="1"/>
  <c r="J1343" i="14"/>
  <c r="K1343" i="14" s="1"/>
  <c r="J1344" i="14"/>
  <c r="K1344" i="14" s="1"/>
  <c r="J1345" i="14"/>
  <c r="K1345" i="14" s="1"/>
  <c r="J1346" i="14"/>
  <c r="K1346" i="14" s="1"/>
  <c r="J1347" i="14"/>
  <c r="K1347" i="14" s="1"/>
  <c r="J1352" i="14"/>
  <c r="K1352" i="14" s="1"/>
  <c r="J1353" i="14"/>
  <c r="K1353" i="14" s="1"/>
  <c r="J1354" i="14"/>
  <c r="K1354" i="14" s="1"/>
  <c r="J1355" i="14"/>
  <c r="K1355" i="14" s="1"/>
  <c r="J1356" i="14"/>
  <c r="K1356" i="14" s="1"/>
  <c r="J1357" i="14"/>
  <c r="K1357" i="14" s="1"/>
  <c r="J1358" i="14"/>
  <c r="K1358" i="14" s="1"/>
  <c r="J1359" i="14"/>
  <c r="K1359" i="14" s="1"/>
  <c r="J1360" i="14"/>
  <c r="K1360" i="14" s="1"/>
  <c r="J1361" i="14"/>
  <c r="K1361" i="14" s="1"/>
  <c r="J1362" i="14"/>
  <c r="K1362" i="14" s="1"/>
  <c r="J1363" i="14"/>
  <c r="K1363" i="14" s="1"/>
  <c r="J1364" i="14"/>
  <c r="K1364" i="14" s="1"/>
  <c r="J1365" i="14"/>
  <c r="K1365" i="14" s="1"/>
  <c r="J1366" i="14"/>
  <c r="K1366" i="14" s="1"/>
  <c r="J1367" i="14"/>
  <c r="K1367" i="14" s="1"/>
  <c r="J1368" i="14"/>
  <c r="K1368" i="14" s="1"/>
  <c r="J1369" i="14"/>
  <c r="K1369" i="14" s="1"/>
  <c r="J1374" i="14"/>
  <c r="K1374" i="14" s="1"/>
  <c r="J1375" i="14"/>
  <c r="K1375" i="14" s="1"/>
  <c r="J1376" i="14"/>
  <c r="K1376" i="14" s="1"/>
  <c r="J1377" i="14"/>
  <c r="K1377" i="14" s="1"/>
  <c r="J1378" i="14"/>
  <c r="K1378" i="14" s="1"/>
  <c r="J1379" i="14"/>
  <c r="K1379" i="14" s="1"/>
  <c r="J1380" i="14"/>
  <c r="K1380" i="14" s="1"/>
  <c r="J1381" i="14"/>
  <c r="K1381" i="14" s="1"/>
  <c r="J1382" i="14"/>
  <c r="K1382" i="14" s="1"/>
  <c r="J1383" i="14"/>
  <c r="K1383" i="14" s="1"/>
  <c r="J1384" i="14"/>
  <c r="K1384" i="14" s="1"/>
  <c r="J1385" i="14"/>
  <c r="K1385" i="14" s="1"/>
  <c r="J1386" i="14"/>
  <c r="K1386" i="14" s="1"/>
  <c r="J1387" i="14"/>
  <c r="K1387" i="14" s="1"/>
  <c r="J1388" i="14"/>
  <c r="K1388" i="14" s="1"/>
  <c r="J1389" i="14"/>
  <c r="K1389" i="14" s="1"/>
  <c r="J1390" i="14"/>
  <c r="K1390" i="14" s="1"/>
  <c r="J1391" i="14"/>
  <c r="K1391" i="14" s="1"/>
  <c r="J1396" i="14"/>
  <c r="K1396" i="14" s="1"/>
  <c r="J1397" i="14"/>
  <c r="K1397" i="14" s="1"/>
  <c r="J1398" i="14"/>
  <c r="K1398" i="14" s="1"/>
  <c r="J1399" i="14"/>
  <c r="K1399" i="14" s="1"/>
  <c r="J1400" i="14"/>
  <c r="K1400" i="14" s="1"/>
  <c r="J1401" i="14"/>
  <c r="K1401" i="14" s="1"/>
  <c r="J1402" i="14"/>
  <c r="K1402" i="14" s="1"/>
  <c r="J1403" i="14"/>
  <c r="K1403" i="14" s="1"/>
  <c r="J1404" i="14"/>
  <c r="K1404" i="14" s="1"/>
  <c r="J1405" i="14"/>
  <c r="K1405" i="14" s="1"/>
  <c r="J1406" i="14"/>
  <c r="K1406" i="14" s="1"/>
  <c r="J1407" i="14"/>
  <c r="K1407" i="14" s="1"/>
  <c r="J1408" i="14"/>
  <c r="K1408" i="14" s="1"/>
  <c r="J1409" i="14"/>
  <c r="K1409" i="14" s="1"/>
  <c r="J1410" i="14"/>
  <c r="K1410" i="14" s="1"/>
  <c r="J1411" i="14"/>
  <c r="K1411" i="14" s="1"/>
  <c r="J1412" i="14"/>
  <c r="K1412" i="14" s="1"/>
  <c r="J1413" i="14"/>
  <c r="K1413" i="14" s="1"/>
  <c r="J1418" i="14"/>
  <c r="K1418" i="14" s="1"/>
  <c r="J1419" i="14"/>
  <c r="K1419" i="14" s="1"/>
  <c r="J1420" i="14"/>
  <c r="K1420" i="14" s="1"/>
  <c r="J1421" i="14"/>
  <c r="K1421" i="14" s="1"/>
  <c r="J1422" i="14"/>
  <c r="K1422" i="14" s="1"/>
  <c r="J1423" i="14"/>
  <c r="K1423" i="14" s="1"/>
  <c r="J1424" i="14"/>
  <c r="K1424" i="14" s="1"/>
  <c r="J1425" i="14"/>
  <c r="K1425" i="14" s="1"/>
  <c r="J1426" i="14"/>
  <c r="K1426" i="14" s="1"/>
  <c r="J1427" i="14"/>
  <c r="K1427" i="14" s="1"/>
  <c r="J1428" i="14"/>
  <c r="K1428" i="14" s="1"/>
  <c r="J1429" i="14"/>
  <c r="K1429" i="14" s="1"/>
  <c r="J1430" i="14"/>
  <c r="K1430" i="14" s="1"/>
  <c r="J1431" i="14"/>
  <c r="K1431" i="14" s="1"/>
  <c r="J1432" i="14"/>
  <c r="K1432" i="14" s="1"/>
  <c r="J1433" i="14"/>
  <c r="K1433" i="14" s="1"/>
  <c r="J1434" i="14"/>
  <c r="K1434" i="14" s="1"/>
  <c r="J1435" i="14"/>
  <c r="K1435" i="14" s="1"/>
  <c r="J1440" i="14"/>
  <c r="K1440" i="14" s="1"/>
  <c r="J1441" i="14"/>
  <c r="K1441" i="14" s="1"/>
  <c r="J1442" i="14"/>
  <c r="K1442" i="14" s="1"/>
  <c r="J1443" i="14"/>
  <c r="K1443" i="14" s="1"/>
  <c r="J1444" i="14"/>
  <c r="K1444" i="14" s="1"/>
  <c r="J1445" i="14"/>
  <c r="K1445" i="14" s="1"/>
  <c r="J1446" i="14"/>
  <c r="K1446" i="14" s="1"/>
  <c r="J1447" i="14"/>
  <c r="K1447" i="14" s="1"/>
  <c r="J1448" i="14"/>
  <c r="K1448" i="14" s="1"/>
  <c r="J1449" i="14"/>
  <c r="K1449" i="14" s="1"/>
  <c r="J1450" i="14"/>
  <c r="K1450" i="14" s="1"/>
  <c r="J1451" i="14"/>
  <c r="K1451" i="14" s="1"/>
  <c r="J1452" i="14"/>
  <c r="K1452" i="14" s="1"/>
  <c r="J1453" i="14"/>
  <c r="K1453" i="14" s="1"/>
  <c r="J1454" i="14"/>
  <c r="K1454" i="14" s="1"/>
  <c r="J1455" i="14"/>
  <c r="K1455" i="14" s="1"/>
  <c r="J1458" i="14"/>
  <c r="K1458" i="14" s="1"/>
  <c r="J1459" i="14"/>
  <c r="K1459" i="14" s="1"/>
  <c r="J1460" i="14"/>
  <c r="K1460" i="14" s="1"/>
  <c r="J1461" i="14"/>
  <c r="K1461" i="14" s="1"/>
  <c r="J1462" i="14"/>
  <c r="K1462" i="14" s="1"/>
  <c r="J1463" i="14"/>
  <c r="K1463" i="14" s="1"/>
  <c r="J1464" i="14"/>
  <c r="K1464" i="14" s="1"/>
  <c r="J1465" i="14"/>
  <c r="K1465" i="14" s="1"/>
  <c r="J1466" i="14"/>
  <c r="K1466" i="14" s="1"/>
  <c r="J1467" i="14"/>
  <c r="K1467" i="14" s="1"/>
  <c r="J1468" i="14"/>
  <c r="K1468" i="14" s="1"/>
  <c r="J1469" i="14"/>
  <c r="K1469" i="14" s="1"/>
  <c r="J1470" i="14"/>
  <c r="K1470" i="14" s="1"/>
  <c r="J1471" i="14"/>
  <c r="K1471" i="14" s="1"/>
  <c r="J1472" i="14"/>
  <c r="K1472" i="14" s="1"/>
  <c r="J1473" i="14"/>
  <c r="K1473" i="14" s="1"/>
  <c r="J1474" i="14"/>
  <c r="K1474" i="14" s="1"/>
  <c r="J1475" i="14"/>
  <c r="K1475" i="14" s="1"/>
  <c r="J1476" i="14"/>
  <c r="K1476" i="14" s="1"/>
  <c r="J1477" i="14"/>
  <c r="K1477" i="14" s="1"/>
  <c r="J1478" i="14"/>
  <c r="K1478" i="14" s="1"/>
  <c r="J1481" i="14"/>
  <c r="K1481" i="14" s="1"/>
  <c r="J1482" i="14"/>
  <c r="K1482" i="14" s="1"/>
  <c r="J1483" i="14"/>
  <c r="K1483" i="14" s="1"/>
  <c r="J1484" i="14"/>
  <c r="K1484" i="14" s="1"/>
  <c r="J1485" i="14"/>
  <c r="K1485" i="14" s="1"/>
  <c r="J1486" i="14"/>
  <c r="K1486" i="14" s="1"/>
  <c r="J1487" i="14"/>
  <c r="K1487" i="14" s="1"/>
  <c r="J1488" i="14"/>
  <c r="K1488" i="14" s="1"/>
  <c r="J1489" i="14"/>
  <c r="K1489" i="14" s="1"/>
  <c r="J1490" i="14"/>
  <c r="K1490" i="14" s="1"/>
  <c r="J1491" i="14"/>
  <c r="K1491" i="14" s="1"/>
  <c r="J1492" i="14"/>
  <c r="K1492" i="14" s="1"/>
  <c r="J1493" i="14"/>
  <c r="K1493" i="14" s="1"/>
  <c r="J1494" i="14"/>
  <c r="K1494" i="14" s="1"/>
  <c r="J1495" i="14"/>
  <c r="K1495" i="14" s="1"/>
  <c r="J1496" i="14"/>
  <c r="K1496" i="14" s="1"/>
  <c r="J1497" i="14"/>
  <c r="K1497" i="14" s="1"/>
  <c r="J1498" i="14"/>
  <c r="K1498" i="14" s="1"/>
  <c r="J1499" i="14"/>
  <c r="K1499" i="14" s="1"/>
  <c r="J1500" i="14"/>
  <c r="K1500" i="14" s="1"/>
  <c r="J1501" i="14"/>
  <c r="K1501" i="14" s="1"/>
  <c r="J1504" i="14"/>
  <c r="K1504" i="14" s="1"/>
  <c r="J1505" i="14"/>
  <c r="K1505" i="14" s="1"/>
  <c r="J1506" i="14"/>
  <c r="K1506" i="14" s="1"/>
  <c r="J1507" i="14"/>
  <c r="K1507" i="14" s="1"/>
  <c r="J1508" i="14"/>
  <c r="K1508" i="14" s="1"/>
  <c r="J1509" i="14"/>
  <c r="K1509" i="14" s="1"/>
  <c r="J1510" i="14"/>
  <c r="K1510" i="14" s="1"/>
  <c r="J1511" i="14"/>
  <c r="K1511" i="14" s="1"/>
  <c r="J1512" i="14"/>
  <c r="K1512" i="14" s="1"/>
  <c r="J1513" i="14"/>
  <c r="K1513" i="14" s="1"/>
  <c r="J1514" i="14"/>
  <c r="K1514" i="14" s="1"/>
  <c r="J1515" i="14"/>
  <c r="K1515" i="14" s="1"/>
  <c r="J1516" i="14"/>
  <c r="K1516" i="14" s="1"/>
  <c r="J1517" i="14"/>
  <c r="K1517" i="14" s="1"/>
  <c r="J1518" i="14"/>
  <c r="K1518" i="14" s="1"/>
  <c r="J1519" i="14"/>
  <c r="K1519" i="14" s="1"/>
  <c r="J1520" i="14"/>
  <c r="K1520" i="14" s="1"/>
  <c r="J1521" i="14"/>
  <c r="K1521" i="14" s="1"/>
  <c r="J1522" i="14"/>
  <c r="K1522" i="14" s="1"/>
  <c r="J1523" i="14"/>
  <c r="K1523" i="14" s="1"/>
  <c r="J1524" i="14"/>
  <c r="K1524" i="14" s="1"/>
  <c r="J1527" i="14"/>
  <c r="K1527" i="14" s="1"/>
  <c r="J1528" i="14"/>
  <c r="K1528" i="14" s="1"/>
  <c r="J1529" i="14"/>
  <c r="K1529" i="14" s="1"/>
  <c r="J1530" i="14"/>
  <c r="K1530" i="14" s="1"/>
  <c r="J1531" i="14"/>
  <c r="K1531" i="14" s="1"/>
  <c r="J1532" i="14"/>
  <c r="K1532" i="14" s="1"/>
  <c r="J1533" i="14"/>
  <c r="K1533" i="14" s="1"/>
  <c r="J1534" i="14"/>
  <c r="K1534" i="14" s="1"/>
  <c r="J1535" i="14"/>
  <c r="K1535" i="14" s="1"/>
  <c r="J1536" i="14"/>
  <c r="K1536" i="14" s="1"/>
  <c r="J1537" i="14"/>
  <c r="K1537" i="14" s="1"/>
  <c r="J1538" i="14"/>
  <c r="K1538" i="14" s="1"/>
  <c r="J1539" i="14"/>
  <c r="K1539" i="14" s="1"/>
  <c r="J1540" i="14"/>
  <c r="K1540" i="14" s="1"/>
  <c r="J1541" i="14"/>
  <c r="K1541" i="14" s="1"/>
  <c r="J1542" i="14"/>
  <c r="K1542" i="14" s="1"/>
  <c r="J1543" i="14"/>
  <c r="K1543" i="14" s="1"/>
  <c r="J1544" i="14"/>
  <c r="K1544" i="14" s="1"/>
  <c r="J1545" i="14"/>
  <c r="K1545" i="14" s="1"/>
  <c r="J1546" i="14"/>
  <c r="K1546" i="14" s="1"/>
  <c r="J1547" i="14"/>
  <c r="K1547" i="14" s="1"/>
  <c r="J1550" i="14"/>
  <c r="K1550" i="14" s="1"/>
  <c r="J1551" i="14"/>
  <c r="K1551" i="14" s="1"/>
  <c r="J1552" i="14"/>
  <c r="K1552" i="14" s="1"/>
  <c r="J1553" i="14"/>
  <c r="K1553" i="14" s="1"/>
  <c r="J1554" i="14"/>
  <c r="K1554" i="14" s="1"/>
  <c r="J1555" i="14"/>
  <c r="K1555" i="14" s="1"/>
  <c r="J1556" i="14"/>
  <c r="K1556" i="14" s="1"/>
  <c r="J1557" i="14"/>
  <c r="K1557" i="14" s="1"/>
  <c r="J1558" i="14"/>
  <c r="K1558" i="14" s="1"/>
  <c r="J1559" i="14"/>
  <c r="K1559" i="14" s="1"/>
  <c r="J1560" i="14"/>
  <c r="K1560" i="14" s="1"/>
  <c r="J1561" i="14"/>
  <c r="K1561" i="14" s="1"/>
  <c r="J1562" i="14"/>
  <c r="K1562" i="14" s="1"/>
  <c r="J1563" i="14"/>
  <c r="K1563" i="14" s="1"/>
  <c r="J1564" i="14"/>
  <c r="K1564" i="14" s="1"/>
  <c r="J1565" i="14"/>
  <c r="K1565" i="14" s="1"/>
  <c r="J1566" i="14"/>
  <c r="K1566" i="14" s="1"/>
  <c r="J1567" i="14"/>
  <c r="K1567" i="14" s="1"/>
  <c r="J1568" i="14"/>
  <c r="K1568" i="14" s="1"/>
  <c r="J1569" i="14"/>
  <c r="K1569" i="14" s="1"/>
  <c r="J1570" i="14"/>
  <c r="K1570" i="14" s="1"/>
  <c r="J1573" i="14"/>
  <c r="K1573" i="14" s="1"/>
  <c r="J1574" i="14"/>
  <c r="K1574" i="14" s="1"/>
  <c r="J1575" i="14"/>
  <c r="K1575" i="14" s="1"/>
  <c r="J1576" i="14"/>
  <c r="K1576" i="14" s="1"/>
  <c r="J1577" i="14"/>
  <c r="K1577" i="14" s="1"/>
  <c r="J1578" i="14"/>
  <c r="K1578" i="14" s="1"/>
  <c r="J1579" i="14"/>
  <c r="K1579" i="14" s="1"/>
  <c r="J1580" i="14"/>
  <c r="K1580" i="14" s="1"/>
  <c r="J1581" i="14"/>
  <c r="K1581" i="14" s="1"/>
  <c r="J1582" i="14"/>
  <c r="K1582" i="14" s="1"/>
  <c r="J1583" i="14"/>
  <c r="K1583" i="14" s="1"/>
  <c r="J1584" i="14"/>
  <c r="K1584" i="14" s="1"/>
  <c r="J1585" i="14"/>
  <c r="K1585" i="14" s="1"/>
  <c r="J1586" i="14"/>
  <c r="K1586" i="14" s="1"/>
  <c r="J1587" i="14"/>
  <c r="K1587" i="14" s="1"/>
  <c r="J1588" i="14"/>
  <c r="K1588" i="14" s="1"/>
  <c r="J1589" i="14"/>
  <c r="K1589" i="14" s="1"/>
  <c r="J1590" i="14"/>
  <c r="K1590" i="14" s="1"/>
  <c r="J1591" i="14"/>
  <c r="K1591" i="14" s="1"/>
  <c r="J1592" i="14"/>
  <c r="K1592" i="14" s="1"/>
  <c r="J1593" i="14"/>
  <c r="K1593" i="14" s="1"/>
  <c r="J1596" i="14"/>
  <c r="K1596" i="14" s="1"/>
  <c r="J1597" i="14"/>
  <c r="K1597" i="14" s="1"/>
  <c r="J1598" i="14"/>
  <c r="K1598" i="14" s="1"/>
  <c r="J1599" i="14"/>
  <c r="K1599" i="14" s="1"/>
  <c r="J1600" i="14"/>
  <c r="K1600" i="14" s="1"/>
  <c r="J1601" i="14"/>
  <c r="K1601" i="14" s="1"/>
  <c r="J1602" i="14"/>
  <c r="K1602" i="14" s="1"/>
  <c r="J1603" i="14"/>
  <c r="K1603" i="14" s="1"/>
  <c r="J1604" i="14"/>
  <c r="K1604" i="14" s="1"/>
  <c r="J1605" i="14"/>
  <c r="K1605" i="14" s="1"/>
  <c r="J1606" i="14"/>
  <c r="K1606" i="14" s="1"/>
  <c r="J1607" i="14"/>
  <c r="K1607" i="14" s="1"/>
  <c r="J1608" i="14"/>
  <c r="K1608" i="14" s="1"/>
  <c r="J1609" i="14"/>
  <c r="K1609" i="14" s="1"/>
  <c r="J1610" i="14"/>
  <c r="K1610" i="14" s="1"/>
  <c r="J1611" i="14"/>
  <c r="K1611" i="14" s="1"/>
  <c r="J1612" i="14"/>
  <c r="K1612" i="14" s="1"/>
  <c r="J1613" i="14"/>
  <c r="K1613" i="14" s="1"/>
  <c r="J1614" i="14"/>
  <c r="K1614" i="14" s="1"/>
  <c r="J1615" i="14"/>
  <c r="K1615" i="14" s="1"/>
  <c r="J1616" i="14"/>
  <c r="K1616" i="14" s="1"/>
  <c r="J1619" i="14"/>
  <c r="K1619" i="14" s="1"/>
  <c r="J1620" i="14"/>
  <c r="K1620" i="14" s="1"/>
  <c r="J1621" i="14"/>
  <c r="K1621" i="14" s="1"/>
  <c r="J1622" i="14"/>
  <c r="K1622" i="14" s="1"/>
  <c r="J1623" i="14"/>
  <c r="K1623" i="14" s="1"/>
  <c r="J1624" i="14"/>
  <c r="K1624" i="14" s="1"/>
  <c r="J1625" i="14"/>
  <c r="K1625" i="14" s="1"/>
  <c r="J1626" i="14"/>
  <c r="K1626" i="14" s="1"/>
  <c r="J1627" i="14"/>
  <c r="K1627" i="14" s="1"/>
  <c r="J1628" i="14"/>
  <c r="K1628" i="14" s="1"/>
  <c r="J1629" i="14"/>
  <c r="K1629" i="14" s="1"/>
  <c r="J1630" i="14"/>
  <c r="K1630" i="14" s="1"/>
  <c r="J1631" i="14"/>
  <c r="K1631" i="14" s="1"/>
  <c r="J1632" i="14"/>
  <c r="K1632" i="14" s="1"/>
  <c r="J1633" i="14"/>
  <c r="K1633" i="14" s="1"/>
  <c r="J1634" i="14"/>
  <c r="K1634" i="14" s="1"/>
  <c r="J1635" i="14"/>
  <c r="K1635" i="14" s="1"/>
  <c r="J1636" i="14"/>
  <c r="K1636" i="14" s="1"/>
  <c r="J1637" i="14"/>
  <c r="K1637" i="14" s="1"/>
  <c r="J1638" i="14"/>
  <c r="K1638" i="14" s="1"/>
  <c r="J1639" i="14"/>
  <c r="K1639" i="14" s="1"/>
  <c r="J1640" i="14"/>
  <c r="K1640" i="14" s="1"/>
  <c r="J1644" i="14"/>
  <c r="K1644" i="14" s="1"/>
  <c r="J1645" i="14"/>
  <c r="K1645" i="14" s="1"/>
  <c r="J1646" i="14"/>
  <c r="K1646" i="14" s="1"/>
  <c r="J1647" i="14"/>
  <c r="K1647" i="14" s="1"/>
  <c r="J1648" i="14"/>
  <c r="K1648" i="14" s="1"/>
  <c r="J1649" i="14"/>
  <c r="K1649" i="14" s="1"/>
  <c r="J1650" i="14"/>
  <c r="K1650" i="14" s="1"/>
  <c r="J1651" i="14"/>
  <c r="K1651" i="14" s="1"/>
  <c r="J1652" i="14"/>
  <c r="K1652" i="14" s="1"/>
  <c r="J1653" i="14"/>
  <c r="K1653" i="14" s="1"/>
  <c r="J1654" i="14"/>
  <c r="K1654" i="14" s="1"/>
  <c r="J1655" i="14"/>
  <c r="K1655" i="14" s="1"/>
  <c r="J1656" i="14"/>
  <c r="K1656" i="14" s="1"/>
  <c r="J1657" i="14"/>
  <c r="K1657" i="14" s="1"/>
  <c r="J1658" i="14"/>
  <c r="K1658" i="14" s="1"/>
  <c r="J1659" i="14"/>
  <c r="K1659" i="14" s="1"/>
  <c r="J1660" i="14"/>
  <c r="K1660" i="14" s="1"/>
  <c r="J1661" i="14"/>
  <c r="K1661" i="14" s="1"/>
  <c r="J1665" i="14"/>
  <c r="K1665" i="14" s="1"/>
  <c r="J1666" i="14"/>
  <c r="K1666" i="14" s="1"/>
  <c r="J1667" i="14"/>
  <c r="K1667" i="14" s="1"/>
  <c r="J1668" i="14"/>
  <c r="K1668" i="14" s="1"/>
  <c r="J1669" i="14"/>
  <c r="K1669" i="14" s="1"/>
  <c r="J1670" i="14"/>
  <c r="K1670" i="14" s="1"/>
  <c r="J1671" i="14"/>
  <c r="K1671" i="14" s="1"/>
  <c r="J1672" i="14"/>
  <c r="K1672" i="14" s="1"/>
  <c r="J1673" i="14"/>
  <c r="K1673" i="14" s="1"/>
  <c r="J1674" i="14"/>
  <c r="K1674" i="14" s="1"/>
  <c r="J1675" i="14"/>
  <c r="K1675" i="14" s="1"/>
  <c r="J1676" i="14"/>
  <c r="K1676" i="14" s="1"/>
  <c r="J1677" i="14"/>
  <c r="K1677" i="14" s="1"/>
  <c r="J1678" i="14"/>
  <c r="K1678" i="14" s="1"/>
  <c r="J1679" i="14"/>
  <c r="K1679" i="14" s="1"/>
  <c r="J1680" i="14"/>
  <c r="K1680" i="14" s="1"/>
  <c r="J1681" i="14"/>
  <c r="K1681" i="14" s="1"/>
  <c r="J1682" i="14"/>
  <c r="K1682" i="14" s="1"/>
  <c r="J1686" i="14"/>
  <c r="K1686" i="14" s="1"/>
  <c r="J1687" i="14"/>
  <c r="K1687" i="14" s="1"/>
  <c r="J1688" i="14"/>
  <c r="K1688" i="14" s="1"/>
  <c r="J1689" i="14"/>
  <c r="K1689" i="14" s="1"/>
  <c r="J1690" i="14"/>
  <c r="K1690" i="14" s="1"/>
  <c r="J1691" i="14"/>
  <c r="K1691" i="14" s="1"/>
  <c r="J1692" i="14"/>
  <c r="K1692" i="14" s="1"/>
  <c r="J1693" i="14"/>
  <c r="K1693" i="14" s="1"/>
  <c r="J1694" i="14"/>
  <c r="K1694" i="14" s="1"/>
  <c r="J1695" i="14"/>
  <c r="K1695" i="14" s="1"/>
  <c r="J1696" i="14"/>
  <c r="K1696" i="14" s="1"/>
  <c r="J1697" i="14"/>
  <c r="K1697" i="14" s="1"/>
  <c r="J1698" i="14"/>
  <c r="K1698" i="14" s="1"/>
  <c r="J1699" i="14"/>
  <c r="K1699" i="14" s="1"/>
  <c r="J1700" i="14"/>
  <c r="K1700" i="14" s="1"/>
  <c r="J1701" i="14"/>
  <c r="K1701" i="14" s="1"/>
  <c r="J1702" i="14"/>
  <c r="K1702" i="14" s="1"/>
  <c r="J1703" i="14"/>
  <c r="K1703" i="14" s="1"/>
  <c r="J1707" i="14"/>
  <c r="K1707" i="14" s="1"/>
  <c r="J1708" i="14"/>
  <c r="K1708" i="14" s="1"/>
  <c r="J1709" i="14"/>
  <c r="K1709" i="14" s="1"/>
  <c r="J1710" i="14"/>
  <c r="K1710" i="14" s="1"/>
  <c r="J1711" i="14"/>
  <c r="K1711" i="14" s="1"/>
  <c r="J1712" i="14"/>
  <c r="K1712" i="14" s="1"/>
  <c r="J1713" i="14"/>
  <c r="K1713" i="14" s="1"/>
  <c r="J1714" i="14"/>
  <c r="K1714" i="14" s="1"/>
  <c r="J1715" i="14"/>
  <c r="K1715" i="14" s="1"/>
  <c r="J1716" i="14"/>
  <c r="K1716" i="14" s="1"/>
  <c r="J1717" i="14"/>
  <c r="K1717" i="14" s="1"/>
  <c r="J1718" i="14"/>
  <c r="K1718" i="14" s="1"/>
  <c r="J1719" i="14"/>
  <c r="K1719" i="14" s="1"/>
  <c r="J1720" i="14"/>
  <c r="K1720" i="14" s="1"/>
  <c r="J1721" i="14"/>
  <c r="K1721" i="14" s="1"/>
  <c r="J1722" i="14"/>
  <c r="K1722" i="14" s="1"/>
  <c r="J1723" i="14"/>
  <c r="K1723" i="14" s="1"/>
  <c r="J1724" i="14"/>
  <c r="K1724" i="14" s="1"/>
  <c r="J1728" i="14"/>
  <c r="K1728" i="14" s="1"/>
  <c r="J1729" i="14"/>
  <c r="K1729" i="14" s="1"/>
  <c r="J1730" i="14"/>
  <c r="K1730" i="14" s="1"/>
  <c r="J1731" i="14"/>
  <c r="K1731" i="14" s="1"/>
  <c r="J1732" i="14"/>
  <c r="K1732" i="14" s="1"/>
  <c r="J1733" i="14"/>
  <c r="K1733" i="14" s="1"/>
  <c r="J1734" i="14"/>
  <c r="K1734" i="14" s="1"/>
  <c r="J1735" i="14"/>
  <c r="K1735" i="14" s="1"/>
  <c r="J1736" i="14"/>
  <c r="K1736" i="14" s="1"/>
  <c r="J1737" i="14"/>
  <c r="K1737" i="14" s="1"/>
  <c r="J1738" i="14"/>
  <c r="K1738" i="14" s="1"/>
  <c r="J1739" i="14"/>
  <c r="K1739" i="14" s="1"/>
  <c r="J1740" i="14"/>
  <c r="K1740" i="14" s="1"/>
  <c r="J1741" i="14"/>
  <c r="K1741" i="14" s="1"/>
  <c r="J1742" i="14"/>
  <c r="K1742" i="14" s="1"/>
  <c r="J1743" i="14"/>
  <c r="K1743" i="14" s="1"/>
  <c r="J1744" i="14"/>
  <c r="K1744" i="14" s="1"/>
  <c r="J1745" i="14"/>
  <c r="K1745" i="14" s="1"/>
  <c r="J1749" i="14"/>
  <c r="K1749" i="14" s="1"/>
  <c r="J1750" i="14"/>
  <c r="K1750" i="14" s="1"/>
  <c r="J1751" i="14"/>
  <c r="K1751" i="14" s="1"/>
  <c r="J1752" i="14"/>
  <c r="K1752" i="14" s="1"/>
  <c r="J1753" i="14"/>
  <c r="K1753" i="14" s="1"/>
  <c r="J1754" i="14"/>
  <c r="K1754" i="14" s="1"/>
  <c r="J1755" i="14"/>
  <c r="K1755" i="14" s="1"/>
  <c r="J1756" i="14"/>
  <c r="K1756" i="14" s="1"/>
  <c r="J1757" i="14"/>
  <c r="K1757" i="14" s="1"/>
  <c r="J1758" i="14"/>
  <c r="K1758" i="14" s="1"/>
  <c r="J1759" i="14"/>
  <c r="K1759" i="14" s="1"/>
  <c r="J1760" i="14"/>
  <c r="K1760" i="14" s="1"/>
  <c r="J1761" i="14"/>
  <c r="K1761" i="14" s="1"/>
  <c r="J1762" i="14"/>
  <c r="K1762" i="14" s="1"/>
  <c r="J1763" i="14"/>
  <c r="K1763" i="14" s="1"/>
  <c r="J1764" i="14"/>
  <c r="K1764" i="14" s="1"/>
  <c r="J1765" i="14"/>
  <c r="K1765" i="14" s="1"/>
  <c r="J1766" i="14"/>
  <c r="K1766" i="14" s="1"/>
  <c r="J1770" i="14"/>
  <c r="K1770" i="14" s="1"/>
  <c r="J1771" i="14"/>
  <c r="K1771" i="14" s="1"/>
  <c r="J1772" i="14"/>
  <c r="K1772" i="14" s="1"/>
  <c r="J1773" i="14"/>
  <c r="K1773" i="14" s="1"/>
  <c r="J1774" i="14"/>
  <c r="K1774" i="14" s="1"/>
  <c r="J1775" i="14"/>
  <c r="K1775" i="14" s="1"/>
  <c r="J1776" i="14"/>
  <c r="K1776" i="14" s="1"/>
  <c r="J1777" i="14"/>
  <c r="K1777" i="14" s="1"/>
  <c r="J1778" i="14"/>
  <c r="K1778" i="14" s="1"/>
  <c r="J1779" i="14"/>
  <c r="K1779" i="14" s="1"/>
  <c r="J1780" i="14"/>
  <c r="K1780" i="14" s="1"/>
  <c r="J1781" i="14"/>
  <c r="K1781" i="14" s="1"/>
  <c r="J1782" i="14"/>
  <c r="K1782" i="14" s="1"/>
  <c r="J1783" i="14"/>
  <c r="K1783" i="14" s="1"/>
  <c r="J1784" i="14"/>
  <c r="K1784" i="14" s="1"/>
  <c r="J1785" i="14"/>
  <c r="K1785" i="14" s="1"/>
  <c r="J1786" i="14"/>
  <c r="K1786" i="14" s="1"/>
  <c r="J1787" i="14"/>
  <c r="K1787" i="14" s="1"/>
  <c r="J1791" i="14"/>
  <c r="K1791" i="14" s="1"/>
  <c r="J1792" i="14"/>
  <c r="K1792" i="14" s="1"/>
  <c r="J1793" i="14"/>
  <c r="K1793" i="14" s="1"/>
  <c r="J1794" i="14"/>
  <c r="K1794" i="14" s="1"/>
  <c r="J1795" i="14"/>
  <c r="K1795" i="14" s="1"/>
  <c r="J1796" i="14"/>
  <c r="K1796" i="14" s="1"/>
  <c r="J1797" i="14"/>
  <c r="K1797" i="14" s="1"/>
  <c r="J1798" i="14"/>
  <c r="K1798" i="14" s="1"/>
  <c r="J1799" i="14"/>
  <c r="K1799" i="14" s="1"/>
  <c r="J1800" i="14"/>
  <c r="K1800" i="14" s="1"/>
  <c r="J1801" i="14"/>
  <c r="K1801" i="14" s="1"/>
  <c r="J1802" i="14"/>
  <c r="K1802" i="14" s="1"/>
  <c r="J1803" i="14"/>
  <c r="K1803" i="14" s="1"/>
  <c r="J1804" i="14"/>
  <c r="K1804" i="14" s="1"/>
  <c r="J1805" i="14"/>
  <c r="K1805" i="14" s="1"/>
  <c r="J1806" i="14"/>
  <c r="K1806" i="14" s="1"/>
  <c r="J1807" i="14"/>
  <c r="K1807" i="14" s="1"/>
  <c r="J1810" i="14"/>
  <c r="K1810" i="14" s="1"/>
  <c r="J1811" i="14"/>
  <c r="K1811" i="14" s="1"/>
  <c r="J1812" i="14"/>
  <c r="K1812" i="14" s="1"/>
  <c r="J1813" i="14"/>
  <c r="K1813" i="14" s="1"/>
  <c r="J1814" i="14"/>
  <c r="K1814" i="14" s="1"/>
  <c r="J1815" i="14"/>
  <c r="K1815" i="14" s="1"/>
  <c r="J1816" i="14"/>
  <c r="K1816" i="14" s="1"/>
  <c r="J1817" i="14"/>
  <c r="K1817" i="14" s="1"/>
  <c r="J1818" i="14"/>
  <c r="K1818" i="14" s="1"/>
  <c r="J1819" i="14"/>
  <c r="K1819" i="14" s="1"/>
  <c r="J1820" i="14"/>
  <c r="K1820" i="14" s="1"/>
  <c r="J1821" i="14"/>
  <c r="K1821" i="14" s="1"/>
  <c r="J1822" i="14"/>
  <c r="K1822" i="14" s="1"/>
  <c r="J1823" i="14"/>
  <c r="K1823" i="14" s="1"/>
  <c r="J1824" i="14"/>
  <c r="K1824" i="14" s="1"/>
  <c r="J1825" i="14"/>
  <c r="K1825" i="14" s="1"/>
  <c r="J1826" i="14"/>
  <c r="K1826" i="14" s="1"/>
  <c r="J1827" i="14"/>
  <c r="K1827" i="14" s="1"/>
  <c r="J1828" i="14"/>
  <c r="K1828" i="14" s="1"/>
  <c r="J1829" i="14"/>
  <c r="K1829" i="14" s="1"/>
  <c r="J1830" i="14"/>
  <c r="K1830" i="14" s="1"/>
  <c r="J1833" i="14"/>
  <c r="K1833" i="14" s="1"/>
  <c r="J1834" i="14"/>
  <c r="K1834" i="14" s="1"/>
  <c r="J1835" i="14"/>
  <c r="K1835" i="14" s="1"/>
  <c r="J1836" i="14"/>
  <c r="K1836" i="14" s="1"/>
  <c r="J1837" i="14"/>
  <c r="K1837" i="14" s="1"/>
  <c r="J1838" i="14"/>
  <c r="K1838" i="14" s="1"/>
  <c r="J1839" i="14"/>
  <c r="K1839" i="14" s="1"/>
  <c r="J1840" i="14"/>
  <c r="K1840" i="14" s="1"/>
  <c r="J1841" i="14"/>
  <c r="K1841" i="14" s="1"/>
  <c r="J1842" i="14"/>
  <c r="K1842" i="14" s="1"/>
  <c r="J1843" i="14"/>
  <c r="K1843" i="14" s="1"/>
  <c r="J1844" i="14"/>
  <c r="K1844" i="14" s="1"/>
  <c r="J1845" i="14"/>
  <c r="K1845" i="14" s="1"/>
  <c r="J1846" i="14"/>
  <c r="K1846" i="14" s="1"/>
  <c r="J1847" i="14"/>
  <c r="K1847" i="14" s="1"/>
  <c r="J1848" i="14"/>
  <c r="K1848" i="14" s="1"/>
  <c r="J1849" i="14"/>
  <c r="K1849" i="14" s="1"/>
  <c r="J1850" i="14"/>
  <c r="K1850" i="14" s="1"/>
  <c r="J1851" i="14"/>
  <c r="K1851" i="14" s="1"/>
  <c r="J1852" i="14"/>
  <c r="K1852" i="14" s="1"/>
  <c r="J1853" i="14"/>
  <c r="K1853" i="14" s="1"/>
  <c r="J1856" i="14"/>
  <c r="K1856" i="14" s="1"/>
  <c r="J1857" i="14"/>
  <c r="K1857" i="14" s="1"/>
  <c r="J1858" i="14"/>
  <c r="K1858" i="14" s="1"/>
  <c r="J1859" i="14"/>
  <c r="K1859" i="14" s="1"/>
  <c r="J1860" i="14"/>
  <c r="K1860" i="14" s="1"/>
  <c r="J1861" i="14"/>
  <c r="K1861" i="14" s="1"/>
  <c r="J1862" i="14"/>
  <c r="K1862" i="14" s="1"/>
  <c r="J1863" i="14"/>
  <c r="K1863" i="14" s="1"/>
  <c r="J1864" i="14"/>
  <c r="K1864" i="14" s="1"/>
  <c r="J1865" i="14"/>
  <c r="K1865" i="14" s="1"/>
  <c r="J1866" i="14"/>
  <c r="K1866" i="14" s="1"/>
  <c r="J1867" i="14"/>
  <c r="K1867" i="14" s="1"/>
  <c r="J1868" i="14"/>
  <c r="K1868" i="14" s="1"/>
  <c r="J1869" i="14"/>
  <c r="K1869" i="14" s="1"/>
  <c r="J1870" i="14"/>
  <c r="K1870" i="14" s="1"/>
  <c r="J1871" i="14"/>
  <c r="K1871" i="14" s="1"/>
  <c r="J1872" i="14"/>
  <c r="K1872" i="14" s="1"/>
  <c r="J1873" i="14"/>
  <c r="K1873" i="14" s="1"/>
  <c r="J1874" i="14"/>
  <c r="K1874" i="14" s="1"/>
  <c r="J1875" i="14"/>
  <c r="K1875" i="14" s="1"/>
  <c r="J1876" i="14"/>
  <c r="K1876" i="14" s="1"/>
  <c r="J1879" i="14"/>
  <c r="K1879" i="14" s="1"/>
  <c r="J1880" i="14"/>
  <c r="K1880" i="14" s="1"/>
  <c r="J1881" i="14"/>
  <c r="K1881" i="14" s="1"/>
  <c r="J1882" i="14"/>
  <c r="K1882" i="14" s="1"/>
  <c r="J1883" i="14"/>
  <c r="K1883" i="14" s="1"/>
  <c r="J1884" i="14"/>
  <c r="K1884" i="14" s="1"/>
  <c r="J1885" i="14"/>
  <c r="K1885" i="14" s="1"/>
  <c r="J1886" i="14"/>
  <c r="K1886" i="14" s="1"/>
  <c r="J1887" i="14"/>
  <c r="K1887" i="14" s="1"/>
  <c r="J1888" i="14"/>
  <c r="K1888" i="14" s="1"/>
  <c r="J1889" i="14"/>
  <c r="K1889" i="14" s="1"/>
  <c r="J1890" i="14"/>
  <c r="K1890" i="14" s="1"/>
  <c r="J1891" i="14"/>
  <c r="K1891" i="14" s="1"/>
  <c r="J1892" i="14"/>
  <c r="K1892" i="14" s="1"/>
  <c r="J1893" i="14"/>
  <c r="K1893" i="14" s="1"/>
  <c r="J1894" i="14"/>
  <c r="K1894" i="14" s="1"/>
  <c r="J1895" i="14"/>
  <c r="K1895" i="14" s="1"/>
  <c r="J1896" i="14"/>
  <c r="K1896" i="14" s="1"/>
  <c r="J1897" i="14"/>
  <c r="K1897" i="14" s="1"/>
  <c r="J1898" i="14"/>
  <c r="K1898" i="14" s="1"/>
  <c r="J1899" i="14"/>
  <c r="K1899" i="14" s="1"/>
  <c r="J1902" i="14"/>
  <c r="K1902" i="14" s="1"/>
  <c r="J1903" i="14"/>
  <c r="K1903" i="14" s="1"/>
  <c r="J1904" i="14"/>
  <c r="K1904" i="14" s="1"/>
  <c r="J1905" i="14"/>
  <c r="K1905" i="14" s="1"/>
  <c r="J1906" i="14"/>
  <c r="K1906" i="14" s="1"/>
  <c r="J1907" i="14"/>
  <c r="K1907" i="14" s="1"/>
  <c r="J1908" i="14"/>
  <c r="K1908" i="14" s="1"/>
  <c r="J1909" i="14"/>
  <c r="K1909" i="14" s="1"/>
  <c r="J1910" i="14"/>
  <c r="K1910" i="14" s="1"/>
  <c r="J1911" i="14"/>
  <c r="K1911" i="14" s="1"/>
  <c r="J1912" i="14"/>
  <c r="K1912" i="14" s="1"/>
  <c r="J1913" i="14"/>
  <c r="K1913" i="14" s="1"/>
  <c r="J1914" i="14"/>
  <c r="K1914" i="14" s="1"/>
  <c r="J1915" i="14"/>
  <c r="K1915" i="14" s="1"/>
  <c r="J1916" i="14"/>
  <c r="K1916" i="14" s="1"/>
  <c r="J1917" i="14"/>
  <c r="K1917" i="14" s="1"/>
  <c r="J1918" i="14"/>
  <c r="K1918" i="14" s="1"/>
  <c r="J1919" i="14"/>
  <c r="K1919" i="14" s="1"/>
  <c r="J1920" i="14"/>
  <c r="K1920" i="14" s="1"/>
  <c r="J1921" i="14"/>
  <c r="K1921" i="14" s="1"/>
  <c r="J1922" i="14"/>
  <c r="K1922" i="14" s="1"/>
  <c r="J1925" i="14"/>
  <c r="K1925" i="14" s="1"/>
  <c r="J1926" i="14"/>
  <c r="K1926" i="14" s="1"/>
  <c r="J1927" i="14"/>
  <c r="K1927" i="14" s="1"/>
  <c r="J1928" i="14"/>
  <c r="K1928" i="14" s="1"/>
  <c r="J1929" i="14"/>
  <c r="K1929" i="14" s="1"/>
  <c r="J1930" i="14"/>
  <c r="K1930" i="14" s="1"/>
  <c r="J1931" i="14"/>
  <c r="K1931" i="14" s="1"/>
  <c r="J1932" i="14"/>
  <c r="K1932" i="14" s="1"/>
  <c r="J1933" i="14"/>
  <c r="K1933" i="14" s="1"/>
  <c r="J1934" i="14"/>
  <c r="K1934" i="14" s="1"/>
  <c r="J1935" i="14"/>
  <c r="K1935" i="14" s="1"/>
  <c r="J1936" i="14"/>
  <c r="K1936" i="14" s="1"/>
  <c r="J1937" i="14"/>
  <c r="K1937" i="14" s="1"/>
  <c r="J1938" i="14"/>
  <c r="K1938" i="14" s="1"/>
  <c r="J1939" i="14"/>
  <c r="K1939" i="14" s="1"/>
  <c r="J1940" i="14"/>
  <c r="K1940" i="14" s="1"/>
  <c r="J1941" i="14"/>
  <c r="K1941" i="14" s="1"/>
  <c r="J1942" i="14"/>
  <c r="K1942" i="14" s="1"/>
  <c r="J1943" i="14"/>
  <c r="K1943" i="14" s="1"/>
  <c r="J1944" i="14"/>
  <c r="K1944" i="14" s="1"/>
  <c r="J1945" i="14"/>
  <c r="K1945" i="14" s="1"/>
  <c r="J1946" i="14"/>
  <c r="K1946" i="14" s="1"/>
  <c r="J1950" i="14"/>
  <c r="K1950" i="14" s="1"/>
  <c r="J1951" i="14"/>
  <c r="K1951" i="14" s="1"/>
  <c r="J1952" i="14"/>
  <c r="K1952" i="14" s="1"/>
  <c r="J1953" i="14"/>
  <c r="K1953" i="14" s="1"/>
  <c r="J1954" i="14"/>
  <c r="K1954" i="14" s="1"/>
  <c r="J1955" i="14"/>
  <c r="K1955" i="14" s="1"/>
  <c r="J1956" i="14"/>
  <c r="K1956" i="14" s="1"/>
  <c r="J1957" i="14"/>
  <c r="K1957" i="14" s="1"/>
  <c r="J1958" i="14"/>
  <c r="K1958" i="14" s="1"/>
  <c r="J1959" i="14"/>
  <c r="K1959" i="14" s="1"/>
  <c r="J1960" i="14"/>
  <c r="K1960" i="14" s="1"/>
  <c r="J1961" i="14"/>
  <c r="K1961" i="14" s="1"/>
  <c r="J1962" i="14"/>
  <c r="K1962" i="14" s="1"/>
  <c r="J1963" i="14"/>
  <c r="K1963" i="14" s="1"/>
  <c r="J1964" i="14"/>
  <c r="K1964" i="14" s="1"/>
  <c r="J1965" i="14"/>
  <c r="K1965" i="14" s="1"/>
  <c r="J1966" i="14"/>
  <c r="K1966" i="14" s="1"/>
  <c r="J1967" i="14"/>
  <c r="K1967" i="14" s="1"/>
  <c r="J1971" i="14"/>
  <c r="K1971" i="14" s="1"/>
  <c r="J1972" i="14"/>
  <c r="K1972" i="14" s="1"/>
  <c r="J1973" i="14"/>
  <c r="K1973" i="14" s="1"/>
  <c r="J1974" i="14"/>
  <c r="K1974" i="14" s="1"/>
  <c r="J1975" i="14"/>
  <c r="K1975" i="14" s="1"/>
  <c r="J1976" i="14"/>
  <c r="K1976" i="14" s="1"/>
  <c r="J1977" i="14"/>
  <c r="K1977" i="14" s="1"/>
  <c r="J1978" i="14"/>
  <c r="K1978" i="14" s="1"/>
  <c r="J1979" i="14"/>
  <c r="K1979" i="14" s="1"/>
  <c r="J1980" i="14"/>
  <c r="K1980" i="14" s="1"/>
  <c r="J1981" i="14"/>
  <c r="K1981" i="14" s="1"/>
  <c r="J1982" i="14"/>
  <c r="K1982" i="14" s="1"/>
  <c r="J1983" i="14"/>
  <c r="K1983" i="14" s="1"/>
  <c r="J1984" i="14"/>
  <c r="K1984" i="14" s="1"/>
  <c r="J1985" i="14"/>
  <c r="K1985" i="14" s="1"/>
  <c r="J1986" i="14"/>
  <c r="K1986" i="14" s="1"/>
  <c r="J1987" i="14"/>
  <c r="K1987" i="14" s="1"/>
  <c r="J1988" i="14"/>
  <c r="K1988" i="14" s="1"/>
  <c r="J1992" i="14"/>
  <c r="K1992" i="14" s="1"/>
  <c r="J1993" i="14"/>
  <c r="K1993" i="14" s="1"/>
  <c r="J1994" i="14"/>
  <c r="K1994" i="14" s="1"/>
  <c r="J1995" i="14"/>
  <c r="K1995" i="14" s="1"/>
  <c r="J1996" i="14"/>
  <c r="K1996" i="14" s="1"/>
  <c r="J1997" i="14"/>
  <c r="K1997" i="14" s="1"/>
  <c r="J1998" i="14"/>
  <c r="K1998" i="14" s="1"/>
  <c r="J1999" i="14"/>
  <c r="K1999" i="14" s="1"/>
  <c r="J2000" i="14"/>
  <c r="K2000" i="14" s="1"/>
  <c r="J2001" i="14"/>
  <c r="K2001" i="14" s="1"/>
  <c r="J2002" i="14"/>
  <c r="K2002" i="14" s="1"/>
  <c r="J2003" i="14"/>
  <c r="K2003" i="14" s="1"/>
  <c r="J2004" i="14"/>
  <c r="K2004" i="14" s="1"/>
  <c r="J2005" i="14"/>
  <c r="K2005" i="14" s="1"/>
  <c r="J2006" i="14"/>
  <c r="K2006" i="14" s="1"/>
  <c r="J2007" i="14"/>
  <c r="K2007" i="14" s="1"/>
  <c r="J2008" i="14"/>
  <c r="K2008" i="14" s="1"/>
  <c r="J2009" i="14"/>
  <c r="K2009" i="14" s="1"/>
  <c r="J2013" i="14"/>
  <c r="K2013" i="14" s="1"/>
  <c r="J2014" i="14"/>
  <c r="K2014" i="14" s="1"/>
  <c r="J2015" i="14"/>
  <c r="K2015" i="14" s="1"/>
  <c r="J2016" i="14"/>
  <c r="K2016" i="14" s="1"/>
  <c r="J2017" i="14"/>
  <c r="K2017" i="14" s="1"/>
  <c r="J2018" i="14"/>
  <c r="K2018" i="14" s="1"/>
  <c r="J2019" i="14"/>
  <c r="K2019" i="14" s="1"/>
  <c r="J2020" i="14"/>
  <c r="K2020" i="14" s="1"/>
  <c r="J2021" i="14"/>
  <c r="K2021" i="14" s="1"/>
  <c r="J2022" i="14"/>
  <c r="K2022" i="14" s="1"/>
  <c r="J2023" i="14"/>
  <c r="K2023" i="14" s="1"/>
  <c r="J2024" i="14"/>
  <c r="K2024" i="14" s="1"/>
  <c r="J2025" i="14"/>
  <c r="K2025" i="14" s="1"/>
  <c r="J2026" i="14"/>
  <c r="K2026" i="14" s="1"/>
  <c r="J2027" i="14"/>
  <c r="K2027" i="14" s="1"/>
  <c r="J2028" i="14"/>
  <c r="K2028" i="14" s="1"/>
  <c r="J2029" i="14"/>
  <c r="K2029" i="14" s="1"/>
  <c r="J2030" i="14"/>
  <c r="K2030" i="14" s="1"/>
  <c r="J2034" i="14"/>
  <c r="K2034" i="14" s="1"/>
  <c r="J2035" i="14"/>
  <c r="K2035" i="14" s="1"/>
  <c r="J2036" i="14"/>
  <c r="K2036" i="14" s="1"/>
  <c r="J2037" i="14"/>
  <c r="K2037" i="14" s="1"/>
  <c r="J2038" i="14"/>
  <c r="K2038" i="14" s="1"/>
  <c r="J2039" i="14"/>
  <c r="K2039" i="14" s="1"/>
  <c r="J2040" i="14"/>
  <c r="K2040" i="14" s="1"/>
  <c r="J2041" i="14"/>
  <c r="K2041" i="14" s="1"/>
  <c r="J2042" i="14"/>
  <c r="K2042" i="14" s="1"/>
  <c r="J2043" i="14"/>
  <c r="K2043" i="14" s="1"/>
  <c r="J2044" i="14"/>
  <c r="K2044" i="14" s="1"/>
  <c r="J2045" i="14"/>
  <c r="K2045" i="14" s="1"/>
  <c r="J2046" i="14"/>
  <c r="K2046" i="14" s="1"/>
  <c r="J2047" i="14"/>
  <c r="K2047" i="14" s="1"/>
  <c r="J2048" i="14"/>
  <c r="K2048" i="14" s="1"/>
  <c r="J2049" i="14"/>
  <c r="K2049" i="14" s="1"/>
  <c r="J2050" i="14"/>
  <c r="K2050" i="14" s="1"/>
  <c r="J2051" i="14"/>
  <c r="K2051" i="14" s="1"/>
  <c r="J2055" i="14"/>
  <c r="K2055" i="14" s="1"/>
  <c r="J2056" i="14"/>
  <c r="K2056" i="14" s="1"/>
  <c r="J2057" i="14"/>
  <c r="K2057" i="14" s="1"/>
  <c r="J2058" i="14"/>
  <c r="K2058" i="14" s="1"/>
  <c r="J2059" i="14"/>
  <c r="K2059" i="14" s="1"/>
  <c r="J2060" i="14"/>
  <c r="K2060" i="14" s="1"/>
  <c r="J2061" i="14"/>
  <c r="K2061" i="14" s="1"/>
  <c r="J2062" i="14"/>
  <c r="K2062" i="14" s="1"/>
  <c r="J2063" i="14"/>
  <c r="K2063" i="14" s="1"/>
  <c r="J2064" i="14"/>
  <c r="K2064" i="14" s="1"/>
  <c r="J2065" i="14"/>
  <c r="K2065" i="14" s="1"/>
  <c r="J2066" i="14"/>
  <c r="K2066" i="14" s="1"/>
  <c r="J2067" i="14"/>
  <c r="K2067" i="14" s="1"/>
  <c r="J2068" i="14"/>
  <c r="K2068" i="14" s="1"/>
  <c r="G1278" i="14"/>
  <c r="H1278" i="14" s="1"/>
  <c r="G1279" i="14"/>
  <c r="H1279" i="14" s="1"/>
  <c r="G1280" i="14"/>
  <c r="H1280" i="14" s="1"/>
  <c r="G1281" i="14"/>
  <c r="H1281" i="14" s="1"/>
  <c r="G1286" i="14"/>
  <c r="H1286" i="14" s="1"/>
  <c r="G1287" i="14"/>
  <c r="H1287" i="14" s="1"/>
  <c r="G1288" i="14"/>
  <c r="H1288" i="14" s="1"/>
  <c r="G1289" i="14"/>
  <c r="H1289" i="14" s="1"/>
  <c r="G1290" i="14"/>
  <c r="H1290" i="14" s="1"/>
  <c r="G1291" i="14"/>
  <c r="H1291" i="14" s="1"/>
  <c r="G1292" i="14"/>
  <c r="H1292" i="14" s="1"/>
  <c r="G1293" i="14"/>
  <c r="H1293" i="14" s="1"/>
  <c r="G1294" i="14"/>
  <c r="H1294" i="14" s="1"/>
  <c r="G1295" i="14"/>
  <c r="H1295" i="14" s="1"/>
  <c r="G1296" i="14"/>
  <c r="H1296" i="14" s="1"/>
  <c r="G1297" i="14"/>
  <c r="H1297" i="14" s="1"/>
  <c r="G1298" i="14"/>
  <c r="H1298" i="14" s="1"/>
  <c r="G1299" i="14"/>
  <c r="H1299" i="14" s="1"/>
  <c r="G1300" i="14"/>
  <c r="H1300" i="14" s="1"/>
  <c r="G1301" i="14"/>
  <c r="H1301" i="14" s="1"/>
  <c r="G1302" i="14"/>
  <c r="H1302" i="14" s="1"/>
  <c r="G1303" i="14"/>
  <c r="H1303" i="14" s="1"/>
  <c r="G1308" i="14"/>
  <c r="H1308" i="14" s="1"/>
  <c r="G1309" i="14"/>
  <c r="H1309" i="14" s="1"/>
  <c r="G1310" i="14"/>
  <c r="H1310" i="14" s="1"/>
  <c r="G1311" i="14"/>
  <c r="H1311" i="14" s="1"/>
  <c r="G1312" i="14"/>
  <c r="H1312" i="14" s="1"/>
  <c r="G1313" i="14"/>
  <c r="H1313" i="14" s="1"/>
  <c r="G1314" i="14"/>
  <c r="H1314" i="14" s="1"/>
  <c r="G1315" i="14"/>
  <c r="H1315" i="14" s="1"/>
  <c r="G1316" i="14"/>
  <c r="H1316" i="14" s="1"/>
  <c r="G1317" i="14"/>
  <c r="H1317" i="14" s="1"/>
  <c r="G1318" i="14"/>
  <c r="H1318" i="14" s="1"/>
  <c r="G1319" i="14"/>
  <c r="H1319" i="14" s="1"/>
  <c r="G1320" i="14"/>
  <c r="H1320" i="14" s="1"/>
  <c r="G1321" i="14"/>
  <c r="H1321" i="14" s="1"/>
  <c r="G1322" i="14"/>
  <c r="H1322" i="14" s="1"/>
  <c r="G1323" i="14"/>
  <c r="H1323" i="14" s="1"/>
  <c r="G1324" i="14"/>
  <c r="H1324" i="14" s="1"/>
  <c r="G1325" i="14"/>
  <c r="H1325" i="14" s="1"/>
  <c r="G1330" i="14"/>
  <c r="H1330" i="14" s="1"/>
  <c r="G1331" i="14"/>
  <c r="H1331" i="14" s="1"/>
  <c r="G1332" i="14"/>
  <c r="H1332" i="14" s="1"/>
  <c r="G1333" i="14"/>
  <c r="H1333" i="14" s="1"/>
  <c r="G1334" i="14"/>
  <c r="H1334" i="14" s="1"/>
  <c r="G1335" i="14"/>
  <c r="H1335" i="14" s="1"/>
  <c r="G1336" i="14"/>
  <c r="H1336" i="14" s="1"/>
  <c r="G1337" i="14"/>
  <c r="H1337" i="14" s="1"/>
  <c r="G1338" i="14"/>
  <c r="H1338" i="14" s="1"/>
  <c r="G1339" i="14"/>
  <c r="H1339" i="14" s="1"/>
  <c r="G1340" i="14"/>
  <c r="H1340" i="14" s="1"/>
  <c r="G1341" i="14"/>
  <c r="H1341" i="14" s="1"/>
  <c r="G1342" i="14"/>
  <c r="H1342" i="14" s="1"/>
  <c r="G1343" i="14"/>
  <c r="H1343" i="14" s="1"/>
  <c r="G1344" i="14"/>
  <c r="H1344" i="14" s="1"/>
  <c r="G1345" i="14"/>
  <c r="H1345" i="14" s="1"/>
  <c r="G1346" i="14"/>
  <c r="H1346" i="14" s="1"/>
  <c r="G1347" i="14"/>
  <c r="H1347" i="14" s="1"/>
  <c r="G1352" i="14"/>
  <c r="H1352" i="14" s="1"/>
  <c r="G1353" i="14"/>
  <c r="H1353" i="14" s="1"/>
  <c r="G1354" i="14"/>
  <c r="H1354" i="14" s="1"/>
  <c r="G1355" i="14"/>
  <c r="H1355" i="14" s="1"/>
  <c r="G1356" i="14"/>
  <c r="H1356" i="14" s="1"/>
  <c r="G1357" i="14"/>
  <c r="H1357" i="14" s="1"/>
  <c r="G1358" i="14"/>
  <c r="H1358" i="14" s="1"/>
  <c r="G1359" i="14"/>
  <c r="H1359" i="14" s="1"/>
  <c r="G1360" i="14"/>
  <c r="H1360" i="14" s="1"/>
  <c r="G1361" i="14"/>
  <c r="H1361" i="14" s="1"/>
  <c r="G1362" i="14"/>
  <c r="H1362" i="14" s="1"/>
  <c r="G1363" i="14"/>
  <c r="H1363" i="14" s="1"/>
  <c r="G1364" i="14"/>
  <c r="H1364" i="14" s="1"/>
  <c r="G1365" i="14"/>
  <c r="H1365" i="14" s="1"/>
  <c r="G1366" i="14"/>
  <c r="H1366" i="14" s="1"/>
  <c r="G1367" i="14"/>
  <c r="H1367" i="14" s="1"/>
  <c r="G1368" i="14"/>
  <c r="H1368" i="14" s="1"/>
  <c r="G1369" i="14"/>
  <c r="H1369" i="14" s="1"/>
  <c r="G1374" i="14"/>
  <c r="H1374" i="14" s="1"/>
  <c r="G1375" i="14"/>
  <c r="H1375" i="14" s="1"/>
  <c r="G1376" i="14"/>
  <c r="H1376" i="14" s="1"/>
  <c r="G1377" i="14"/>
  <c r="H1377" i="14" s="1"/>
  <c r="G1378" i="14"/>
  <c r="H1378" i="14" s="1"/>
  <c r="G1379" i="14"/>
  <c r="H1379" i="14" s="1"/>
  <c r="G1380" i="14"/>
  <c r="H1380" i="14" s="1"/>
  <c r="G1381" i="14"/>
  <c r="H1381" i="14" s="1"/>
  <c r="G1382" i="14"/>
  <c r="H1382" i="14" s="1"/>
  <c r="G1383" i="14"/>
  <c r="H1383" i="14" s="1"/>
  <c r="G1384" i="14"/>
  <c r="H1384" i="14" s="1"/>
  <c r="G1385" i="14"/>
  <c r="H1385" i="14" s="1"/>
  <c r="G1386" i="14"/>
  <c r="H1386" i="14" s="1"/>
  <c r="G1387" i="14"/>
  <c r="H1387" i="14" s="1"/>
  <c r="G1388" i="14"/>
  <c r="H1388" i="14" s="1"/>
  <c r="G1389" i="14"/>
  <c r="H1389" i="14" s="1"/>
  <c r="G1390" i="14"/>
  <c r="H1390" i="14" s="1"/>
  <c r="G1391" i="14"/>
  <c r="H1391" i="14" s="1"/>
  <c r="G1396" i="14"/>
  <c r="H1396" i="14" s="1"/>
  <c r="G1397" i="14"/>
  <c r="H1397" i="14" s="1"/>
  <c r="G1398" i="14"/>
  <c r="H1398" i="14" s="1"/>
  <c r="G1399" i="14"/>
  <c r="H1399" i="14" s="1"/>
  <c r="G1400" i="14"/>
  <c r="H1400" i="14" s="1"/>
  <c r="G1401" i="14"/>
  <c r="H1401" i="14" s="1"/>
  <c r="G1402" i="14"/>
  <c r="H1402" i="14" s="1"/>
  <c r="G1403" i="14"/>
  <c r="H1403" i="14" s="1"/>
  <c r="G1404" i="14"/>
  <c r="H1404" i="14" s="1"/>
  <c r="G1405" i="14"/>
  <c r="H1405" i="14" s="1"/>
  <c r="G1406" i="14"/>
  <c r="H1406" i="14" s="1"/>
  <c r="G1407" i="14"/>
  <c r="H1407" i="14" s="1"/>
  <c r="G1408" i="14"/>
  <c r="H1408" i="14" s="1"/>
  <c r="G1409" i="14"/>
  <c r="H1409" i="14" s="1"/>
  <c r="G1410" i="14"/>
  <c r="H1410" i="14" s="1"/>
  <c r="G1411" i="14"/>
  <c r="H1411" i="14" s="1"/>
  <c r="G1412" i="14"/>
  <c r="H1412" i="14" s="1"/>
  <c r="G1413" i="14"/>
  <c r="H1413" i="14" s="1"/>
  <c r="G1418" i="14"/>
  <c r="H1418" i="14" s="1"/>
  <c r="G1419" i="14"/>
  <c r="H1419" i="14" s="1"/>
  <c r="G1420" i="14"/>
  <c r="H1420" i="14" s="1"/>
  <c r="G1421" i="14"/>
  <c r="H1421" i="14" s="1"/>
  <c r="G1422" i="14"/>
  <c r="H1422" i="14" s="1"/>
  <c r="G1423" i="14"/>
  <c r="H1423" i="14" s="1"/>
  <c r="G1424" i="14"/>
  <c r="H1424" i="14" s="1"/>
  <c r="G1425" i="14"/>
  <c r="H1425" i="14" s="1"/>
  <c r="G1426" i="14"/>
  <c r="H1426" i="14" s="1"/>
  <c r="G1427" i="14"/>
  <c r="H1427" i="14" s="1"/>
  <c r="G1428" i="14"/>
  <c r="H1428" i="14" s="1"/>
  <c r="G1429" i="14"/>
  <c r="H1429" i="14" s="1"/>
  <c r="G1430" i="14"/>
  <c r="H1430" i="14" s="1"/>
  <c r="G1431" i="14"/>
  <c r="H1431" i="14" s="1"/>
  <c r="G1432" i="14"/>
  <c r="H1432" i="14" s="1"/>
  <c r="G1433" i="14"/>
  <c r="H1433" i="14" s="1"/>
  <c r="G1434" i="14"/>
  <c r="H1434" i="14" s="1"/>
  <c r="G1435" i="14"/>
  <c r="H1435" i="14" s="1"/>
  <c r="G1440" i="14"/>
  <c r="H1440" i="14" s="1"/>
  <c r="G1441" i="14"/>
  <c r="H1441" i="14" s="1"/>
  <c r="G1442" i="14"/>
  <c r="H1442" i="14" s="1"/>
  <c r="G1443" i="14"/>
  <c r="H1443" i="14" s="1"/>
  <c r="G1444" i="14"/>
  <c r="H1444" i="14" s="1"/>
  <c r="G1445" i="14"/>
  <c r="H1445" i="14" s="1"/>
  <c r="G1446" i="14"/>
  <c r="H1446" i="14" s="1"/>
  <c r="G1447" i="14"/>
  <c r="H1447" i="14" s="1"/>
  <c r="G1448" i="14"/>
  <c r="H1448" i="14" s="1"/>
  <c r="G1449" i="14"/>
  <c r="H1449" i="14" s="1"/>
  <c r="G1450" i="14"/>
  <c r="H1450" i="14" s="1"/>
  <c r="G1451" i="14"/>
  <c r="H1451" i="14" s="1"/>
  <c r="G1452" i="14"/>
  <c r="H1452" i="14" s="1"/>
  <c r="G1453" i="14"/>
  <c r="H1453" i="14" s="1"/>
  <c r="G1454" i="14"/>
  <c r="H1454" i="14" s="1"/>
  <c r="G1455" i="14"/>
  <c r="H1455" i="14" s="1"/>
  <c r="G1458" i="14"/>
  <c r="H1458" i="14" s="1"/>
  <c r="G1459" i="14"/>
  <c r="H1459" i="14" s="1"/>
  <c r="G1460" i="14"/>
  <c r="H1460" i="14" s="1"/>
  <c r="G1461" i="14"/>
  <c r="H1461" i="14" s="1"/>
  <c r="G1462" i="14"/>
  <c r="H1462" i="14" s="1"/>
  <c r="G1463" i="14"/>
  <c r="H1463" i="14" s="1"/>
  <c r="G1464" i="14"/>
  <c r="H1464" i="14" s="1"/>
  <c r="G1465" i="14"/>
  <c r="H1465" i="14" s="1"/>
  <c r="G1466" i="14"/>
  <c r="H1466" i="14" s="1"/>
  <c r="G1467" i="14"/>
  <c r="H1467" i="14" s="1"/>
  <c r="G1468" i="14"/>
  <c r="H1468" i="14" s="1"/>
  <c r="G1469" i="14"/>
  <c r="H1469" i="14" s="1"/>
  <c r="G1470" i="14"/>
  <c r="H1470" i="14" s="1"/>
  <c r="G1471" i="14"/>
  <c r="H1471" i="14" s="1"/>
  <c r="G1472" i="14"/>
  <c r="H1472" i="14" s="1"/>
  <c r="G1473" i="14"/>
  <c r="H1473" i="14" s="1"/>
  <c r="G1474" i="14"/>
  <c r="H1474" i="14" s="1"/>
  <c r="G1475" i="14"/>
  <c r="H1475" i="14" s="1"/>
  <c r="G1476" i="14"/>
  <c r="H1476" i="14" s="1"/>
  <c r="G1477" i="14"/>
  <c r="H1477" i="14" s="1"/>
  <c r="G1478" i="14"/>
  <c r="H1478" i="14" s="1"/>
  <c r="G1481" i="14"/>
  <c r="H1481" i="14" s="1"/>
  <c r="G1482" i="14"/>
  <c r="H1482" i="14" s="1"/>
  <c r="G1483" i="14"/>
  <c r="H1483" i="14" s="1"/>
  <c r="G1484" i="14"/>
  <c r="H1484" i="14" s="1"/>
  <c r="G1485" i="14"/>
  <c r="H1485" i="14" s="1"/>
  <c r="G1486" i="14"/>
  <c r="H1486" i="14" s="1"/>
  <c r="G1487" i="14"/>
  <c r="H1487" i="14" s="1"/>
  <c r="G1488" i="14"/>
  <c r="H1488" i="14" s="1"/>
  <c r="G1489" i="14"/>
  <c r="H1489" i="14" s="1"/>
  <c r="G1490" i="14"/>
  <c r="H1490" i="14" s="1"/>
  <c r="G1491" i="14"/>
  <c r="H1491" i="14" s="1"/>
  <c r="G1492" i="14"/>
  <c r="H1492" i="14" s="1"/>
  <c r="G1493" i="14"/>
  <c r="H1493" i="14" s="1"/>
  <c r="G1494" i="14"/>
  <c r="H1494" i="14" s="1"/>
  <c r="G1495" i="14"/>
  <c r="H1495" i="14" s="1"/>
  <c r="G1496" i="14"/>
  <c r="H1496" i="14" s="1"/>
  <c r="G1497" i="14"/>
  <c r="H1497" i="14" s="1"/>
  <c r="G1498" i="14"/>
  <c r="H1498" i="14" s="1"/>
  <c r="G1499" i="14"/>
  <c r="H1499" i="14" s="1"/>
  <c r="G1500" i="14"/>
  <c r="H1500" i="14" s="1"/>
  <c r="G1501" i="14"/>
  <c r="H1501" i="14" s="1"/>
  <c r="G1504" i="14"/>
  <c r="H1504" i="14" s="1"/>
  <c r="G1505" i="14"/>
  <c r="H1505" i="14" s="1"/>
  <c r="G1506" i="14"/>
  <c r="H1506" i="14" s="1"/>
  <c r="G1507" i="14"/>
  <c r="H1507" i="14" s="1"/>
  <c r="G1508" i="14"/>
  <c r="H1508" i="14" s="1"/>
  <c r="G1509" i="14"/>
  <c r="H1509" i="14" s="1"/>
  <c r="G1510" i="14"/>
  <c r="H1510" i="14" s="1"/>
  <c r="G1511" i="14"/>
  <c r="H1511" i="14" s="1"/>
  <c r="G1512" i="14"/>
  <c r="H1512" i="14" s="1"/>
  <c r="G1513" i="14"/>
  <c r="H1513" i="14" s="1"/>
  <c r="G1514" i="14"/>
  <c r="H1514" i="14" s="1"/>
  <c r="G1515" i="14"/>
  <c r="H1515" i="14" s="1"/>
  <c r="G1516" i="14"/>
  <c r="H1516" i="14" s="1"/>
  <c r="G1517" i="14"/>
  <c r="H1517" i="14" s="1"/>
  <c r="G1518" i="14"/>
  <c r="H1518" i="14" s="1"/>
  <c r="G1519" i="14"/>
  <c r="H1519" i="14" s="1"/>
  <c r="G1520" i="14"/>
  <c r="H1520" i="14" s="1"/>
  <c r="G1521" i="14"/>
  <c r="H1521" i="14" s="1"/>
  <c r="G1522" i="14"/>
  <c r="H1522" i="14" s="1"/>
  <c r="G1523" i="14"/>
  <c r="H1523" i="14" s="1"/>
  <c r="G1524" i="14"/>
  <c r="H1524" i="14" s="1"/>
  <c r="G1527" i="14"/>
  <c r="H1527" i="14" s="1"/>
  <c r="G1528" i="14"/>
  <c r="H1528" i="14" s="1"/>
  <c r="G1529" i="14"/>
  <c r="H1529" i="14" s="1"/>
  <c r="G1530" i="14"/>
  <c r="H1530" i="14" s="1"/>
  <c r="G1531" i="14"/>
  <c r="H1531" i="14" s="1"/>
  <c r="G1532" i="14"/>
  <c r="H1532" i="14" s="1"/>
  <c r="G1533" i="14"/>
  <c r="H1533" i="14" s="1"/>
  <c r="G1534" i="14"/>
  <c r="H1534" i="14" s="1"/>
  <c r="G1535" i="14"/>
  <c r="H1535" i="14" s="1"/>
  <c r="G1536" i="14"/>
  <c r="H1536" i="14" s="1"/>
  <c r="G1537" i="14"/>
  <c r="H1537" i="14" s="1"/>
  <c r="G1538" i="14"/>
  <c r="H1538" i="14" s="1"/>
  <c r="G1539" i="14"/>
  <c r="H1539" i="14" s="1"/>
  <c r="G1540" i="14"/>
  <c r="H1540" i="14" s="1"/>
  <c r="G1541" i="14"/>
  <c r="H1541" i="14" s="1"/>
  <c r="G1542" i="14"/>
  <c r="H1542" i="14" s="1"/>
  <c r="G1543" i="14"/>
  <c r="H1543" i="14" s="1"/>
  <c r="G1544" i="14"/>
  <c r="H1544" i="14" s="1"/>
  <c r="G1545" i="14"/>
  <c r="H1545" i="14" s="1"/>
  <c r="G1546" i="14"/>
  <c r="H1546" i="14" s="1"/>
  <c r="G1547" i="14"/>
  <c r="H1547" i="14" s="1"/>
  <c r="G1550" i="14"/>
  <c r="H1550" i="14" s="1"/>
  <c r="G1551" i="14"/>
  <c r="H1551" i="14" s="1"/>
  <c r="G1552" i="14"/>
  <c r="H1552" i="14" s="1"/>
  <c r="G1553" i="14"/>
  <c r="H1553" i="14" s="1"/>
  <c r="G1554" i="14"/>
  <c r="H1554" i="14" s="1"/>
  <c r="G1555" i="14"/>
  <c r="H1555" i="14" s="1"/>
  <c r="G1556" i="14"/>
  <c r="H1556" i="14" s="1"/>
  <c r="G1557" i="14"/>
  <c r="H1557" i="14" s="1"/>
  <c r="G1558" i="14"/>
  <c r="H1558" i="14" s="1"/>
  <c r="G1559" i="14"/>
  <c r="H1559" i="14" s="1"/>
  <c r="G1560" i="14"/>
  <c r="H1560" i="14" s="1"/>
  <c r="G1561" i="14"/>
  <c r="H1561" i="14" s="1"/>
  <c r="G1562" i="14"/>
  <c r="H1562" i="14" s="1"/>
  <c r="G1563" i="14"/>
  <c r="H1563" i="14" s="1"/>
  <c r="G1564" i="14"/>
  <c r="H1564" i="14" s="1"/>
  <c r="G1565" i="14"/>
  <c r="H1565" i="14" s="1"/>
  <c r="G1566" i="14"/>
  <c r="H1566" i="14" s="1"/>
  <c r="G1567" i="14"/>
  <c r="H1567" i="14" s="1"/>
  <c r="G1568" i="14"/>
  <c r="H1568" i="14" s="1"/>
  <c r="G1569" i="14"/>
  <c r="H1569" i="14" s="1"/>
  <c r="G1570" i="14"/>
  <c r="H1570" i="14" s="1"/>
  <c r="G1573" i="14"/>
  <c r="H1573" i="14" s="1"/>
  <c r="G1574" i="14"/>
  <c r="H1574" i="14" s="1"/>
  <c r="G1575" i="14"/>
  <c r="H1575" i="14" s="1"/>
  <c r="G1576" i="14"/>
  <c r="H1576" i="14" s="1"/>
  <c r="G1577" i="14"/>
  <c r="H1577" i="14" s="1"/>
  <c r="G1578" i="14"/>
  <c r="H1578" i="14" s="1"/>
  <c r="G1579" i="14"/>
  <c r="H1579" i="14" s="1"/>
  <c r="G1580" i="14"/>
  <c r="H1580" i="14" s="1"/>
  <c r="G1581" i="14"/>
  <c r="H1581" i="14" s="1"/>
  <c r="G1582" i="14"/>
  <c r="H1582" i="14" s="1"/>
  <c r="G1583" i="14"/>
  <c r="H1583" i="14" s="1"/>
  <c r="G1584" i="14"/>
  <c r="H1584" i="14" s="1"/>
  <c r="G1585" i="14"/>
  <c r="H1585" i="14" s="1"/>
  <c r="G1586" i="14"/>
  <c r="H1586" i="14" s="1"/>
  <c r="G1587" i="14"/>
  <c r="H1587" i="14" s="1"/>
  <c r="G1588" i="14"/>
  <c r="H1588" i="14" s="1"/>
  <c r="G1589" i="14"/>
  <c r="H1589" i="14" s="1"/>
  <c r="G1590" i="14"/>
  <c r="H1590" i="14" s="1"/>
  <c r="G1591" i="14"/>
  <c r="H1591" i="14" s="1"/>
  <c r="G1592" i="14"/>
  <c r="H1592" i="14" s="1"/>
  <c r="G1593" i="14"/>
  <c r="H1593" i="14" s="1"/>
  <c r="G1596" i="14"/>
  <c r="H1596" i="14" s="1"/>
  <c r="G1597" i="14"/>
  <c r="H1597" i="14" s="1"/>
  <c r="G1598" i="14"/>
  <c r="H1598" i="14" s="1"/>
  <c r="G1599" i="14"/>
  <c r="H1599" i="14" s="1"/>
  <c r="G1600" i="14"/>
  <c r="H1600" i="14" s="1"/>
  <c r="G1601" i="14"/>
  <c r="H1601" i="14" s="1"/>
  <c r="G1602" i="14"/>
  <c r="H1602" i="14" s="1"/>
  <c r="G1603" i="14"/>
  <c r="H1603" i="14" s="1"/>
  <c r="G1604" i="14"/>
  <c r="H1604" i="14" s="1"/>
  <c r="G1605" i="14"/>
  <c r="H1605" i="14" s="1"/>
  <c r="G1606" i="14"/>
  <c r="H1606" i="14" s="1"/>
  <c r="G1607" i="14"/>
  <c r="H1607" i="14" s="1"/>
  <c r="G1608" i="14"/>
  <c r="H1608" i="14" s="1"/>
  <c r="G1609" i="14"/>
  <c r="H1609" i="14" s="1"/>
  <c r="G1610" i="14"/>
  <c r="H1610" i="14" s="1"/>
  <c r="G1611" i="14"/>
  <c r="H1611" i="14" s="1"/>
  <c r="G1612" i="14"/>
  <c r="H1612" i="14" s="1"/>
  <c r="G1613" i="14"/>
  <c r="H1613" i="14" s="1"/>
  <c r="G1614" i="14"/>
  <c r="H1614" i="14" s="1"/>
  <c r="G1615" i="14"/>
  <c r="H1615" i="14" s="1"/>
  <c r="G1616" i="14"/>
  <c r="H1616" i="14" s="1"/>
  <c r="G1619" i="14"/>
  <c r="H1619" i="14" s="1"/>
  <c r="G1620" i="14"/>
  <c r="H1620" i="14" s="1"/>
  <c r="G1621" i="14"/>
  <c r="H1621" i="14" s="1"/>
  <c r="G1622" i="14"/>
  <c r="H1622" i="14" s="1"/>
  <c r="G1623" i="14"/>
  <c r="H1623" i="14" s="1"/>
  <c r="G1624" i="14"/>
  <c r="H1624" i="14" s="1"/>
  <c r="G1625" i="14"/>
  <c r="H1625" i="14" s="1"/>
  <c r="G1626" i="14"/>
  <c r="H1626" i="14" s="1"/>
  <c r="G1627" i="14"/>
  <c r="H1627" i="14" s="1"/>
  <c r="G1628" i="14"/>
  <c r="H1628" i="14" s="1"/>
  <c r="G1629" i="14"/>
  <c r="H1629" i="14" s="1"/>
  <c r="G1630" i="14"/>
  <c r="H1630" i="14" s="1"/>
  <c r="G1631" i="14"/>
  <c r="H1631" i="14" s="1"/>
  <c r="G1632" i="14"/>
  <c r="H1632" i="14" s="1"/>
  <c r="G1633" i="14"/>
  <c r="H1633" i="14" s="1"/>
  <c r="G1634" i="14"/>
  <c r="H1634" i="14" s="1"/>
  <c r="G1635" i="14"/>
  <c r="H1635" i="14" s="1"/>
  <c r="G1636" i="14"/>
  <c r="H1636" i="14" s="1"/>
  <c r="G1637" i="14"/>
  <c r="H1637" i="14" s="1"/>
  <c r="G1638" i="14"/>
  <c r="H1638" i="14" s="1"/>
  <c r="G1639" i="14"/>
  <c r="H1639" i="14" s="1"/>
  <c r="G1640" i="14"/>
  <c r="H1640" i="14" s="1"/>
  <c r="G1644" i="14"/>
  <c r="H1644" i="14" s="1"/>
  <c r="G1645" i="14"/>
  <c r="H1645" i="14" s="1"/>
  <c r="G1646" i="14"/>
  <c r="H1646" i="14" s="1"/>
  <c r="G1647" i="14"/>
  <c r="H1647" i="14" s="1"/>
  <c r="G1648" i="14"/>
  <c r="H1648" i="14" s="1"/>
  <c r="G1649" i="14"/>
  <c r="H1649" i="14" s="1"/>
  <c r="G1650" i="14"/>
  <c r="H1650" i="14" s="1"/>
  <c r="G1651" i="14"/>
  <c r="H1651" i="14" s="1"/>
  <c r="G1652" i="14"/>
  <c r="H1652" i="14" s="1"/>
  <c r="G1653" i="14"/>
  <c r="H1653" i="14" s="1"/>
  <c r="G1654" i="14"/>
  <c r="H1654" i="14" s="1"/>
  <c r="G1655" i="14"/>
  <c r="H1655" i="14" s="1"/>
  <c r="G1656" i="14"/>
  <c r="H1656" i="14" s="1"/>
  <c r="G1657" i="14"/>
  <c r="H1657" i="14" s="1"/>
  <c r="G1658" i="14"/>
  <c r="H1658" i="14" s="1"/>
  <c r="G1659" i="14"/>
  <c r="H1659" i="14" s="1"/>
  <c r="G1660" i="14"/>
  <c r="H1660" i="14" s="1"/>
  <c r="G1661" i="14"/>
  <c r="H1661" i="14" s="1"/>
  <c r="G1665" i="14"/>
  <c r="H1665" i="14" s="1"/>
  <c r="G1666" i="14"/>
  <c r="H1666" i="14" s="1"/>
  <c r="G1667" i="14"/>
  <c r="H1667" i="14" s="1"/>
  <c r="G1668" i="14"/>
  <c r="H1668" i="14" s="1"/>
  <c r="G1669" i="14"/>
  <c r="H1669" i="14" s="1"/>
  <c r="G1670" i="14"/>
  <c r="H1670" i="14" s="1"/>
  <c r="G1671" i="14"/>
  <c r="H1671" i="14" s="1"/>
  <c r="G1672" i="14"/>
  <c r="H1672" i="14" s="1"/>
  <c r="G1673" i="14"/>
  <c r="H1673" i="14" s="1"/>
  <c r="G1674" i="14"/>
  <c r="H1674" i="14" s="1"/>
  <c r="G1675" i="14"/>
  <c r="H1675" i="14" s="1"/>
  <c r="G1676" i="14"/>
  <c r="H1676" i="14" s="1"/>
  <c r="G1677" i="14"/>
  <c r="H1677" i="14" s="1"/>
  <c r="G1678" i="14"/>
  <c r="H1678" i="14" s="1"/>
  <c r="G1679" i="14"/>
  <c r="H1679" i="14" s="1"/>
  <c r="G1680" i="14"/>
  <c r="H1680" i="14" s="1"/>
  <c r="G1681" i="14"/>
  <c r="H1681" i="14" s="1"/>
  <c r="G1682" i="14"/>
  <c r="H1682" i="14" s="1"/>
  <c r="G1686" i="14"/>
  <c r="H1686" i="14" s="1"/>
  <c r="G1687" i="14"/>
  <c r="H1687" i="14" s="1"/>
  <c r="G1688" i="14"/>
  <c r="H1688" i="14" s="1"/>
  <c r="G1689" i="14"/>
  <c r="H1689" i="14" s="1"/>
  <c r="G1690" i="14"/>
  <c r="H1690" i="14" s="1"/>
  <c r="G1691" i="14"/>
  <c r="H1691" i="14" s="1"/>
  <c r="G1692" i="14"/>
  <c r="H1692" i="14" s="1"/>
  <c r="G1693" i="14"/>
  <c r="H1693" i="14" s="1"/>
  <c r="G1694" i="14"/>
  <c r="H1694" i="14" s="1"/>
  <c r="G1695" i="14"/>
  <c r="H1695" i="14" s="1"/>
  <c r="G1696" i="14"/>
  <c r="H1696" i="14" s="1"/>
  <c r="G1697" i="14"/>
  <c r="H1697" i="14" s="1"/>
  <c r="G1698" i="14"/>
  <c r="H1698" i="14" s="1"/>
  <c r="G1699" i="14"/>
  <c r="H1699" i="14" s="1"/>
  <c r="G1700" i="14"/>
  <c r="H1700" i="14" s="1"/>
  <c r="G1701" i="14"/>
  <c r="H1701" i="14" s="1"/>
  <c r="G1702" i="14"/>
  <c r="H1702" i="14" s="1"/>
  <c r="G1703" i="14"/>
  <c r="H1703" i="14" s="1"/>
  <c r="G1707" i="14"/>
  <c r="H1707" i="14" s="1"/>
  <c r="G1708" i="14"/>
  <c r="H1708" i="14" s="1"/>
  <c r="G1709" i="14"/>
  <c r="H1709" i="14" s="1"/>
  <c r="G1710" i="14"/>
  <c r="H1710" i="14" s="1"/>
  <c r="G1711" i="14"/>
  <c r="H1711" i="14" s="1"/>
  <c r="G1712" i="14"/>
  <c r="H1712" i="14" s="1"/>
  <c r="G1713" i="14"/>
  <c r="H1713" i="14" s="1"/>
  <c r="G1714" i="14"/>
  <c r="H1714" i="14" s="1"/>
  <c r="G1715" i="14"/>
  <c r="H1715" i="14" s="1"/>
  <c r="G1716" i="14"/>
  <c r="H1716" i="14" s="1"/>
  <c r="G1717" i="14"/>
  <c r="H1717" i="14" s="1"/>
  <c r="G1718" i="14"/>
  <c r="H1718" i="14" s="1"/>
  <c r="G1719" i="14"/>
  <c r="H1719" i="14" s="1"/>
  <c r="G1720" i="14"/>
  <c r="H1720" i="14" s="1"/>
  <c r="G1721" i="14"/>
  <c r="H1721" i="14" s="1"/>
  <c r="G1722" i="14"/>
  <c r="H1722" i="14" s="1"/>
  <c r="G1723" i="14"/>
  <c r="H1723" i="14" s="1"/>
  <c r="G1724" i="14"/>
  <c r="H1724" i="14" s="1"/>
  <c r="G1728" i="14"/>
  <c r="H1728" i="14" s="1"/>
  <c r="G1729" i="14"/>
  <c r="H1729" i="14" s="1"/>
  <c r="G1730" i="14"/>
  <c r="H1730" i="14" s="1"/>
  <c r="G1731" i="14"/>
  <c r="H1731" i="14" s="1"/>
  <c r="G1732" i="14"/>
  <c r="H1732" i="14" s="1"/>
  <c r="G1733" i="14"/>
  <c r="H1733" i="14" s="1"/>
  <c r="G1734" i="14"/>
  <c r="H1734" i="14" s="1"/>
  <c r="G1735" i="14"/>
  <c r="H1735" i="14" s="1"/>
  <c r="G1736" i="14"/>
  <c r="H1736" i="14" s="1"/>
  <c r="G1737" i="14"/>
  <c r="H1737" i="14" s="1"/>
  <c r="G1738" i="14"/>
  <c r="H1738" i="14" s="1"/>
  <c r="G1739" i="14"/>
  <c r="H1739" i="14" s="1"/>
  <c r="G1740" i="14"/>
  <c r="H1740" i="14" s="1"/>
  <c r="G1741" i="14"/>
  <c r="H1741" i="14" s="1"/>
  <c r="G1742" i="14"/>
  <c r="H1742" i="14" s="1"/>
  <c r="G1743" i="14"/>
  <c r="H1743" i="14" s="1"/>
  <c r="G1744" i="14"/>
  <c r="H1744" i="14" s="1"/>
  <c r="G1745" i="14"/>
  <c r="H1745" i="14" s="1"/>
  <c r="G1749" i="14"/>
  <c r="H1749" i="14" s="1"/>
  <c r="G1750" i="14"/>
  <c r="H1750" i="14" s="1"/>
  <c r="G1751" i="14"/>
  <c r="H1751" i="14" s="1"/>
  <c r="G1752" i="14"/>
  <c r="H1752" i="14" s="1"/>
  <c r="G1753" i="14"/>
  <c r="H1753" i="14" s="1"/>
  <c r="G1754" i="14"/>
  <c r="H1754" i="14" s="1"/>
  <c r="G1755" i="14"/>
  <c r="H1755" i="14" s="1"/>
  <c r="G1756" i="14"/>
  <c r="H1756" i="14" s="1"/>
  <c r="G1757" i="14"/>
  <c r="H1757" i="14" s="1"/>
  <c r="G1758" i="14"/>
  <c r="H1758" i="14" s="1"/>
  <c r="G1759" i="14"/>
  <c r="H1759" i="14" s="1"/>
  <c r="G1760" i="14"/>
  <c r="H1760" i="14" s="1"/>
  <c r="G1761" i="14"/>
  <c r="H1761" i="14" s="1"/>
  <c r="G1762" i="14"/>
  <c r="H1762" i="14" s="1"/>
  <c r="G1763" i="14"/>
  <c r="H1763" i="14" s="1"/>
  <c r="G1764" i="14"/>
  <c r="H1764" i="14" s="1"/>
  <c r="G1765" i="14"/>
  <c r="H1765" i="14" s="1"/>
  <c r="G1766" i="14"/>
  <c r="H1766" i="14" s="1"/>
  <c r="G1770" i="14"/>
  <c r="H1770" i="14" s="1"/>
  <c r="G1771" i="14"/>
  <c r="H1771" i="14" s="1"/>
  <c r="G1772" i="14"/>
  <c r="H1772" i="14" s="1"/>
  <c r="G1773" i="14"/>
  <c r="H1773" i="14" s="1"/>
  <c r="G1774" i="14"/>
  <c r="H1774" i="14" s="1"/>
  <c r="G1775" i="14"/>
  <c r="H1775" i="14" s="1"/>
  <c r="G1776" i="14"/>
  <c r="H1776" i="14" s="1"/>
  <c r="G1777" i="14"/>
  <c r="H1777" i="14" s="1"/>
  <c r="G1778" i="14"/>
  <c r="H1778" i="14" s="1"/>
  <c r="G1779" i="14"/>
  <c r="H1779" i="14" s="1"/>
  <c r="G1780" i="14"/>
  <c r="H1780" i="14" s="1"/>
  <c r="G1781" i="14"/>
  <c r="H1781" i="14" s="1"/>
  <c r="G1782" i="14"/>
  <c r="H1782" i="14" s="1"/>
  <c r="G1783" i="14"/>
  <c r="H1783" i="14" s="1"/>
  <c r="G1784" i="14"/>
  <c r="H1784" i="14" s="1"/>
  <c r="G1785" i="14"/>
  <c r="H1785" i="14" s="1"/>
  <c r="G1786" i="14"/>
  <c r="H1786" i="14" s="1"/>
  <c r="G1787" i="14"/>
  <c r="H1787" i="14" s="1"/>
  <c r="G1791" i="14"/>
  <c r="H1791" i="14" s="1"/>
  <c r="G1792" i="14"/>
  <c r="H1792" i="14" s="1"/>
  <c r="G1793" i="14"/>
  <c r="H1793" i="14" s="1"/>
  <c r="G1794" i="14"/>
  <c r="H1794" i="14" s="1"/>
  <c r="G1795" i="14"/>
  <c r="H1795" i="14" s="1"/>
  <c r="G1796" i="14"/>
  <c r="H1796" i="14" s="1"/>
  <c r="G1797" i="14"/>
  <c r="H1797" i="14" s="1"/>
  <c r="G1798" i="14"/>
  <c r="H1798" i="14" s="1"/>
  <c r="G1799" i="14"/>
  <c r="H1799" i="14" s="1"/>
  <c r="G1800" i="14"/>
  <c r="H1800" i="14" s="1"/>
  <c r="G1801" i="14"/>
  <c r="H1801" i="14" s="1"/>
  <c r="G1802" i="14"/>
  <c r="H1802" i="14" s="1"/>
  <c r="G1803" i="14"/>
  <c r="H1803" i="14" s="1"/>
  <c r="G1804" i="14"/>
  <c r="H1804" i="14" s="1"/>
  <c r="G1805" i="14"/>
  <c r="H1805" i="14" s="1"/>
  <c r="G1806" i="14"/>
  <c r="H1806" i="14" s="1"/>
  <c r="G1807" i="14"/>
  <c r="H1807" i="14" s="1"/>
  <c r="G1810" i="14"/>
  <c r="H1810" i="14" s="1"/>
  <c r="G1811" i="14"/>
  <c r="H1811" i="14" s="1"/>
  <c r="G1812" i="14"/>
  <c r="H1812" i="14" s="1"/>
  <c r="G1813" i="14"/>
  <c r="H1813" i="14" s="1"/>
  <c r="G1814" i="14"/>
  <c r="H1814" i="14" s="1"/>
  <c r="G1815" i="14"/>
  <c r="H1815" i="14" s="1"/>
  <c r="G1816" i="14"/>
  <c r="H1816" i="14" s="1"/>
  <c r="G1817" i="14"/>
  <c r="H1817" i="14" s="1"/>
  <c r="G1818" i="14"/>
  <c r="H1818" i="14" s="1"/>
  <c r="G1819" i="14"/>
  <c r="H1819" i="14" s="1"/>
  <c r="G1820" i="14"/>
  <c r="H1820" i="14" s="1"/>
  <c r="G1821" i="14"/>
  <c r="H1821" i="14" s="1"/>
  <c r="G1822" i="14"/>
  <c r="H1822" i="14" s="1"/>
  <c r="G1823" i="14"/>
  <c r="H1823" i="14" s="1"/>
  <c r="G1824" i="14"/>
  <c r="H1824" i="14" s="1"/>
  <c r="G1825" i="14"/>
  <c r="H1825" i="14" s="1"/>
  <c r="G1826" i="14"/>
  <c r="H1826" i="14" s="1"/>
  <c r="G1827" i="14"/>
  <c r="H1827" i="14" s="1"/>
  <c r="G1828" i="14"/>
  <c r="H1828" i="14" s="1"/>
  <c r="G1829" i="14"/>
  <c r="H1829" i="14" s="1"/>
  <c r="G1830" i="14"/>
  <c r="H1830" i="14" s="1"/>
  <c r="G1833" i="14"/>
  <c r="H1833" i="14" s="1"/>
  <c r="G1834" i="14"/>
  <c r="H1834" i="14" s="1"/>
  <c r="G1835" i="14"/>
  <c r="H1835" i="14" s="1"/>
  <c r="G1836" i="14"/>
  <c r="H1836" i="14" s="1"/>
  <c r="G1837" i="14"/>
  <c r="H1837" i="14" s="1"/>
  <c r="G1838" i="14"/>
  <c r="H1838" i="14" s="1"/>
  <c r="G1839" i="14"/>
  <c r="H1839" i="14" s="1"/>
  <c r="G1840" i="14"/>
  <c r="H1840" i="14" s="1"/>
  <c r="G1841" i="14"/>
  <c r="H1841" i="14" s="1"/>
  <c r="G1842" i="14"/>
  <c r="H1842" i="14" s="1"/>
  <c r="G1843" i="14"/>
  <c r="H1843" i="14" s="1"/>
  <c r="G1844" i="14"/>
  <c r="H1844" i="14" s="1"/>
  <c r="G1845" i="14"/>
  <c r="H1845" i="14" s="1"/>
  <c r="G1846" i="14"/>
  <c r="H1846" i="14" s="1"/>
  <c r="G1847" i="14"/>
  <c r="H1847" i="14" s="1"/>
  <c r="G1848" i="14"/>
  <c r="H1848" i="14" s="1"/>
  <c r="G1849" i="14"/>
  <c r="H1849" i="14" s="1"/>
  <c r="G1850" i="14"/>
  <c r="H1850" i="14" s="1"/>
  <c r="G1851" i="14"/>
  <c r="H1851" i="14" s="1"/>
  <c r="G1852" i="14"/>
  <c r="H1852" i="14" s="1"/>
  <c r="G1853" i="14"/>
  <c r="H1853" i="14" s="1"/>
  <c r="G1856" i="14"/>
  <c r="H1856" i="14" s="1"/>
  <c r="G1857" i="14"/>
  <c r="H1857" i="14" s="1"/>
  <c r="G1858" i="14"/>
  <c r="H1858" i="14" s="1"/>
  <c r="G1859" i="14"/>
  <c r="H1859" i="14" s="1"/>
  <c r="G1860" i="14"/>
  <c r="H1860" i="14" s="1"/>
  <c r="G1861" i="14"/>
  <c r="H1861" i="14" s="1"/>
  <c r="G1862" i="14"/>
  <c r="H1862" i="14" s="1"/>
  <c r="G1863" i="14"/>
  <c r="H1863" i="14" s="1"/>
  <c r="G1864" i="14"/>
  <c r="H1864" i="14" s="1"/>
  <c r="G1865" i="14"/>
  <c r="H1865" i="14" s="1"/>
  <c r="G1866" i="14"/>
  <c r="H1866" i="14" s="1"/>
  <c r="G1867" i="14"/>
  <c r="H1867" i="14" s="1"/>
  <c r="G1868" i="14"/>
  <c r="H1868" i="14" s="1"/>
  <c r="G1869" i="14"/>
  <c r="H1869" i="14" s="1"/>
  <c r="G1870" i="14"/>
  <c r="H1870" i="14" s="1"/>
  <c r="G1871" i="14"/>
  <c r="H1871" i="14" s="1"/>
  <c r="G1872" i="14"/>
  <c r="H1872" i="14" s="1"/>
  <c r="G1873" i="14"/>
  <c r="H1873" i="14" s="1"/>
  <c r="G1874" i="14"/>
  <c r="H1874" i="14" s="1"/>
  <c r="G1875" i="14"/>
  <c r="H1875" i="14" s="1"/>
  <c r="G1876" i="14"/>
  <c r="H1876" i="14" s="1"/>
  <c r="G1879" i="14"/>
  <c r="H1879" i="14" s="1"/>
  <c r="G1880" i="14"/>
  <c r="H1880" i="14" s="1"/>
  <c r="G1881" i="14"/>
  <c r="H1881" i="14" s="1"/>
  <c r="G1882" i="14"/>
  <c r="H1882" i="14" s="1"/>
  <c r="G1883" i="14"/>
  <c r="H1883" i="14" s="1"/>
  <c r="G1884" i="14"/>
  <c r="H1884" i="14" s="1"/>
  <c r="G1885" i="14"/>
  <c r="H1885" i="14" s="1"/>
  <c r="G1886" i="14"/>
  <c r="H1886" i="14" s="1"/>
  <c r="G1887" i="14"/>
  <c r="H1887" i="14" s="1"/>
  <c r="G1888" i="14"/>
  <c r="H1888" i="14" s="1"/>
  <c r="G1889" i="14"/>
  <c r="H1889" i="14" s="1"/>
  <c r="G1890" i="14"/>
  <c r="H1890" i="14" s="1"/>
  <c r="G1891" i="14"/>
  <c r="H1891" i="14" s="1"/>
  <c r="G1892" i="14"/>
  <c r="H1892" i="14" s="1"/>
  <c r="G1893" i="14"/>
  <c r="H1893" i="14" s="1"/>
  <c r="G1894" i="14"/>
  <c r="H1894" i="14" s="1"/>
  <c r="G1895" i="14"/>
  <c r="H1895" i="14" s="1"/>
  <c r="G1896" i="14"/>
  <c r="H1896" i="14" s="1"/>
  <c r="G1897" i="14"/>
  <c r="H1897" i="14" s="1"/>
  <c r="G1898" i="14"/>
  <c r="H1898" i="14" s="1"/>
  <c r="G1899" i="14"/>
  <c r="H1899" i="14" s="1"/>
  <c r="G1902" i="14"/>
  <c r="H1902" i="14" s="1"/>
  <c r="G1903" i="14"/>
  <c r="H1903" i="14" s="1"/>
  <c r="G1904" i="14"/>
  <c r="H1904" i="14" s="1"/>
  <c r="G1905" i="14"/>
  <c r="H1905" i="14" s="1"/>
  <c r="G1906" i="14"/>
  <c r="H1906" i="14" s="1"/>
  <c r="G1907" i="14"/>
  <c r="H1907" i="14" s="1"/>
  <c r="G1908" i="14"/>
  <c r="H1908" i="14" s="1"/>
  <c r="G1909" i="14"/>
  <c r="H1909" i="14" s="1"/>
  <c r="G1910" i="14"/>
  <c r="H1910" i="14" s="1"/>
  <c r="G1911" i="14"/>
  <c r="H1911" i="14" s="1"/>
  <c r="G1912" i="14"/>
  <c r="H1912" i="14" s="1"/>
  <c r="G1913" i="14"/>
  <c r="H1913" i="14" s="1"/>
  <c r="G1914" i="14"/>
  <c r="H1914" i="14" s="1"/>
  <c r="G1915" i="14"/>
  <c r="H1915" i="14" s="1"/>
  <c r="G1916" i="14"/>
  <c r="H1916" i="14" s="1"/>
  <c r="G1917" i="14"/>
  <c r="H1917" i="14" s="1"/>
  <c r="G1918" i="14"/>
  <c r="H1918" i="14" s="1"/>
  <c r="G1919" i="14"/>
  <c r="H1919" i="14" s="1"/>
  <c r="G1920" i="14"/>
  <c r="H1920" i="14" s="1"/>
  <c r="G1921" i="14"/>
  <c r="H1921" i="14" s="1"/>
  <c r="G1922" i="14"/>
  <c r="H1922" i="14" s="1"/>
  <c r="G1925" i="14"/>
  <c r="H1925" i="14" s="1"/>
  <c r="G1926" i="14"/>
  <c r="H1926" i="14" s="1"/>
  <c r="G1927" i="14"/>
  <c r="H1927" i="14" s="1"/>
  <c r="G1928" i="14"/>
  <c r="H1928" i="14" s="1"/>
  <c r="G1929" i="14"/>
  <c r="H1929" i="14" s="1"/>
  <c r="G1930" i="14"/>
  <c r="H1930" i="14" s="1"/>
  <c r="G1931" i="14"/>
  <c r="H1931" i="14" s="1"/>
  <c r="G1932" i="14"/>
  <c r="H1932" i="14" s="1"/>
  <c r="G1933" i="14"/>
  <c r="H1933" i="14" s="1"/>
  <c r="G1934" i="14"/>
  <c r="H1934" i="14" s="1"/>
  <c r="G1935" i="14"/>
  <c r="H1935" i="14" s="1"/>
  <c r="G1936" i="14"/>
  <c r="H1936" i="14" s="1"/>
  <c r="G1937" i="14"/>
  <c r="H1937" i="14" s="1"/>
  <c r="G1938" i="14"/>
  <c r="H1938" i="14" s="1"/>
  <c r="G1939" i="14"/>
  <c r="H1939" i="14" s="1"/>
  <c r="G1940" i="14"/>
  <c r="H1940" i="14" s="1"/>
  <c r="G1941" i="14"/>
  <c r="H1941" i="14" s="1"/>
  <c r="G1942" i="14"/>
  <c r="H1942" i="14" s="1"/>
  <c r="G1943" i="14"/>
  <c r="H1943" i="14" s="1"/>
  <c r="G1944" i="14"/>
  <c r="H1944" i="14" s="1"/>
  <c r="G1945" i="14"/>
  <c r="H1945" i="14" s="1"/>
  <c r="G1946" i="14"/>
  <c r="H1946" i="14" s="1"/>
  <c r="G1950" i="14"/>
  <c r="H1950" i="14" s="1"/>
  <c r="G1951" i="14"/>
  <c r="H1951" i="14" s="1"/>
  <c r="G1952" i="14"/>
  <c r="H1952" i="14" s="1"/>
  <c r="G1953" i="14"/>
  <c r="H1953" i="14" s="1"/>
  <c r="G1954" i="14"/>
  <c r="H1954" i="14" s="1"/>
  <c r="G1955" i="14"/>
  <c r="H1955" i="14" s="1"/>
  <c r="G1956" i="14"/>
  <c r="H1956" i="14" s="1"/>
  <c r="G1957" i="14"/>
  <c r="H1957" i="14" s="1"/>
  <c r="G1958" i="14"/>
  <c r="H1958" i="14" s="1"/>
  <c r="G1959" i="14"/>
  <c r="H1959" i="14" s="1"/>
  <c r="G1960" i="14"/>
  <c r="H1960" i="14" s="1"/>
  <c r="G1961" i="14"/>
  <c r="H1961" i="14" s="1"/>
  <c r="G1962" i="14"/>
  <c r="H1962" i="14" s="1"/>
  <c r="G1963" i="14"/>
  <c r="H1963" i="14" s="1"/>
  <c r="G1964" i="14"/>
  <c r="H1964" i="14" s="1"/>
  <c r="G1965" i="14"/>
  <c r="H1965" i="14" s="1"/>
  <c r="G1966" i="14"/>
  <c r="H1966" i="14" s="1"/>
  <c r="G1967" i="14"/>
  <c r="H1967" i="14" s="1"/>
  <c r="G1971" i="14"/>
  <c r="H1971" i="14" s="1"/>
  <c r="G1972" i="14"/>
  <c r="H1972" i="14" s="1"/>
  <c r="G1973" i="14"/>
  <c r="H1973" i="14" s="1"/>
  <c r="G1974" i="14"/>
  <c r="H1974" i="14" s="1"/>
  <c r="G1975" i="14"/>
  <c r="H1975" i="14" s="1"/>
  <c r="G1976" i="14"/>
  <c r="H1976" i="14" s="1"/>
  <c r="G1977" i="14"/>
  <c r="H1977" i="14" s="1"/>
  <c r="G1978" i="14"/>
  <c r="H1978" i="14" s="1"/>
  <c r="G1979" i="14"/>
  <c r="H1979" i="14" s="1"/>
  <c r="G1980" i="14"/>
  <c r="H1980" i="14" s="1"/>
  <c r="G1981" i="14"/>
  <c r="H1981" i="14" s="1"/>
  <c r="G1982" i="14"/>
  <c r="H1982" i="14" s="1"/>
  <c r="G1983" i="14"/>
  <c r="H1983" i="14" s="1"/>
  <c r="G1984" i="14"/>
  <c r="H1984" i="14" s="1"/>
  <c r="G1985" i="14"/>
  <c r="H1985" i="14" s="1"/>
  <c r="G1986" i="14"/>
  <c r="H1986" i="14" s="1"/>
  <c r="G1987" i="14"/>
  <c r="H1987" i="14" s="1"/>
  <c r="G1988" i="14"/>
  <c r="H1988" i="14" s="1"/>
  <c r="G1992" i="14"/>
  <c r="H1992" i="14" s="1"/>
  <c r="G1993" i="14"/>
  <c r="H1993" i="14" s="1"/>
  <c r="G1994" i="14"/>
  <c r="H1994" i="14" s="1"/>
  <c r="G1995" i="14"/>
  <c r="H1995" i="14" s="1"/>
  <c r="G1996" i="14"/>
  <c r="H1996" i="14" s="1"/>
  <c r="G1997" i="14"/>
  <c r="H1997" i="14" s="1"/>
  <c r="G1998" i="14"/>
  <c r="H1998" i="14" s="1"/>
  <c r="G1999" i="14"/>
  <c r="H1999" i="14" s="1"/>
  <c r="G2000" i="14"/>
  <c r="H2000" i="14" s="1"/>
  <c r="G2001" i="14"/>
  <c r="H2001" i="14" s="1"/>
  <c r="G2002" i="14"/>
  <c r="H2002" i="14" s="1"/>
  <c r="G2003" i="14"/>
  <c r="H2003" i="14" s="1"/>
  <c r="G2004" i="14"/>
  <c r="H2004" i="14" s="1"/>
  <c r="G2005" i="14"/>
  <c r="H2005" i="14" s="1"/>
  <c r="G2006" i="14"/>
  <c r="H2006" i="14" s="1"/>
  <c r="G2007" i="14"/>
  <c r="H2007" i="14" s="1"/>
  <c r="G2008" i="14"/>
  <c r="H2008" i="14" s="1"/>
  <c r="G2009" i="14"/>
  <c r="H2009" i="14" s="1"/>
  <c r="G2013" i="14"/>
  <c r="H2013" i="14" s="1"/>
  <c r="G2014" i="14"/>
  <c r="H2014" i="14" s="1"/>
  <c r="G2015" i="14"/>
  <c r="H2015" i="14" s="1"/>
  <c r="G2016" i="14"/>
  <c r="H2016" i="14" s="1"/>
  <c r="G2017" i="14"/>
  <c r="H2017" i="14" s="1"/>
  <c r="G2018" i="14"/>
  <c r="H2018" i="14" s="1"/>
  <c r="G2019" i="14"/>
  <c r="H2019" i="14" s="1"/>
  <c r="G2020" i="14"/>
  <c r="H2020" i="14" s="1"/>
  <c r="G2021" i="14"/>
  <c r="H2021" i="14" s="1"/>
  <c r="G2022" i="14"/>
  <c r="H2022" i="14" s="1"/>
  <c r="G2023" i="14"/>
  <c r="H2023" i="14" s="1"/>
  <c r="G2024" i="14"/>
  <c r="H2024" i="14" s="1"/>
  <c r="G2025" i="14"/>
  <c r="H2025" i="14" s="1"/>
  <c r="G2026" i="14"/>
  <c r="H2026" i="14" s="1"/>
  <c r="G2027" i="14"/>
  <c r="H2027" i="14" s="1"/>
  <c r="G2028" i="14"/>
  <c r="H2028" i="14" s="1"/>
  <c r="G2029" i="14"/>
  <c r="H2029" i="14" s="1"/>
  <c r="G2030" i="14"/>
  <c r="H2030" i="14" s="1"/>
  <c r="G2034" i="14"/>
  <c r="H2034" i="14" s="1"/>
  <c r="G2035" i="14"/>
  <c r="H2035" i="14" s="1"/>
  <c r="G2036" i="14"/>
  <c r="H2036" i="14" s="1"/>
  <c r="G2037" i="14"/>
  <c r="H2037" i="14" s="1"/>
  <c r="G2038" i="14"/>
  <c r="H2038" i="14" s="1"/>
  <c r="G2039" i="14"/>
  <c r="H2039" i="14" s="1"/>
  <c r="G2040" i="14"/>
  <c r="H2040" i="14" s="1"/>
  <c r="G2041" i="14"/>
  <c r="H2041" i="14" s="1"/>
  <c r="G2042" i="14"/>
  <c r="H2042" i="14" s="1"/>
  <c r="G2043" i="14"/>
  <c r="H2043" i="14" s="1"/>
  <c r="G2044" i="14"/>
  <c r="H2044" i="14" s="1"/>
  <c r="G2045" i="14"/>
  <c r="H2045" i="14" s="1"/>
  <c r="G2046" i="14"/>
  <c r="H2046" i="14" s="1"/>
  <c r="G2047" i="14"/>
  <c r="H2047" i="14" s="1"/>
  <c r="G2048" i="14"/>
  <c r="H2048" i="14" s="1"/>
  <c r="G2049" i="14"/>
  <c r="H2049" i="14" s="1"/>
  <c r="G2050" i="14"/>
  <c r="H2050" i="14" s="1"/>
  <c r="G2051" i="14"/>
  <c r="H2051" i="14" s="1"/>
  <c r="G2055" i="14"/>
  <c r="H2055" i="14" s="1"/>
  <c r="G2056" i="14"/>
  <c r="H2056" i="14" s="1"/>
  <c r="G2057" i="14"/>
  <c r="H2057" i="14" s="1"/>
  <c r="G2058" i="14"/>
  <c r="H2058" i="14" s="1"/>
  <c r="G2059" i="14"/>
  <c r="H2059" i="14" s="1"/>
  <c r="G2060" i="14"/>
  <c r="H2060" i="14" s="1"/>
  <c r="G2061" i="14"/>
  <c r="H2061" i="14" s="1"/>
  <c r="G2062" i="14"/>
  <c r="H2062" i="14" s="1"/>
  <c r="G2063" i="14"/>
  <c r="H2063" i="14" s="1"/>
  <c r="G2064" i="14"/>
  <c r="H2064" i="14" s="1"/>
  <c r="G2065" i="14"/>
  <c r="H2065" i="14" s="1"/>
  <c r="G2066" i="14"/>
  <c r="H2066" i="14" s="1"/>
  <c r="G2067" i="14"/>
  <c r="H2067" i="14" s="1"/>
  <c r="G2068" i="14"/>
  <c r="H2068" i="14" s="1"/>
  <c r="J1273" i="14"/>
  <c r="K1273" i="14" s="1"/>
  <c r="J1274" i="14"/>
  <c r="K1274" i="14" s="1"/>
  <c r="J1275" i="14"/>
  <c r="K1275" i="14" s="1"/>
  <c r="G1273" i="14"/>
  <c r="H1273" i="14" s="1"/>
  <c r="G1274" i="14"/>
  <c r="H1274" i="14" s="1"/>
  <c r="G1275" i="14"/>
  <c r="H1275" i="14" s="1"/>
  <c r="J5" i="14"/>
  <c r="K5" i="14" s="1"/>
  <c r="J6" i="14"/>
  <c r="K6" i="14" s="1"/>
  <c r="J7" i="14"/>
  <c r="K7" i="14" s="1"/>
  <c r="J10" i="14"/>
  <c r="K10" i="14" s="1"/>
  <c r="J11" i="14"/>
  <c r="K11" i="14" s="1"/>
  <c r="J12" i="14"/>
  <c r="K12" i="14" s="1"/>
  <c r="J13" i="14"/>
  <c r="K13" i="14" s="1"/>
  <c r="J14" i="14"/>
  <c r="K14" i="14" s="1"/>
  <c r="J15" i="14"/>
  <c r="K15" i="14" s="1"/>
  <c r="J16" i="14"/>
  <c r="K16" i="14" s="1"/>
  <c r="J17" i="14"/>
  <c r="K17" i="14" s="1"/>
  <c r="J18" i="14"/>
  <c r="K18" i="14" s="1"/>
  <c r="J19" i="14"/>
  <c r="K19" i="14" s="1"/>
  <c r="J20" i="14"/>
  <c r="K20" i="14" s="1"/>
  <c r="J21" i="14"/>
  <c r="K21" i="14" s="1"/>
  <c r="J22" i="14"/>
  <c r="K22" i="14" s="1"/>
  <c r="J23" i="14"/>
  <c r="K23" i="14" s="1"/>
  <c r="J24" i="14"/>
  <c r="K24" i="14" s="1"/>
  <c r="J25" i="14"/>
  <c r="K25" i="14" s="1"/>
  <c r="J26" i="14"/>
  <c r="K26" i="14" s="1"/>
  <c r="J27" i="14"/>
  <c r="K27" i="14" s="1"/>
  <c r="J28" i="14"/>
  <c r="K28" i="14" s="1"/>
  <c r="J29" i="14"/>
  <c r="K29" i="14" s="1"/>
  <c r="J30" i="14"/>
  <c r="K30" i="14" s="1"/>
  <c r="J33" i="14"/>
  <c r="K33" i="14" s="1"/>
  <c r="J34" i="14"/>
  <c r="K34" i="14" s="1"/>
  <c r="J35" i="14"/>
  <c r="K35" i="14" s="1"/>
  <c r="J36" i="14"/>
  <c r="K36" i="14" s="1"/>
  <c r="J37" i="14"/>
  <c r="K37" i="14" s="1"/>
  <c r="J38" i="14"/>
  <c r="K38" i="14" s="1"/>
  <c r="J39" i="14"/>
  <c r="K39" i="14" s="1"/>
  <c r="J40" i="14"/>
  <c r="K40" i="14" s="1"/>
  <c r="J41" i="14"/>
  <c r="K41" i="14" s="1"/>
  <c r="J42" i="14"/>
  <c r="K42" i="14" s="1"/>
  <c r="J43" i="14"/>
  <c r="K43" i="14" s="1"/>
  <c r="J44" i="14"/>
  <c r="K44" i="14" s="1"/>
  <c r="J45" i="14"/>
  <c r="K45" i="14" s="1"/>
  <c r="J46" i="14"/>
  <c r="K46" i="14" s="1"/>
  <c r="J47" i="14"/>
  <c r="K47" i="14" s="1"/>
  <c r="J48" i="14"/>
  <c r="K48" i="14" s="1"/>
  <c r="J49" i="14"/>
  <c r="K49" i="14" s="1"/>
  <c r="J50" i="14"/>
  <c r="K50" i="14" s="1"/>
  <c r="J51" i="14"/>
  <c r="K51" i="14" s="1"/>
  <c r="J52" i="14"/>
  <c r="K52" i="14" s="1"/>
  <c r="J53" i="14"/>
  <c r="K53" i="14" s="1"/>
  <c r="J56" i="14"/>
  <c r="K56" i="14" s="1"/>
  <c r="J57" i="14"/>
  <c r="K57" i="14" s="1"/>
  <c r="J58" i="14"/>
  <c r="K58" i="14" s="1"/>
  <c r="J59" i="14"/>
  <c r="K59" i="14" s="1"/>
  <c r="J60" i="14"/>
  <c r="K60" i="14" s="1"/>
  <c r="J61" i="14"/>
  <c r="K61" i="14" s="1"/>
  <c r="J62" i="14"/>
  <c r="K62" i="14" s="1"/>
  <c r="J63" i="14"/>
  <c r="K63" i="14" s="1"/>
  <c r="J64" i="14"/>
  <c r="K64" i="14" s="1"/>
  <c r="J65" i="14"/>
  <c r="K65" i="14" s="1"/>
  <c r="J66" i="14"/>
  <c r="K66" i="14" s="1"/>
  <c r="J67" i="14"/>
  <c r="K67" i="14" s="1"/>
  <c r="J68" i="14"/>
  <c r="K68" i="14" s="1"/>
  <c r="J69" i="14"/>
  <c r="K69" i="14" s="1"/>
  <c r="J70" i="14"/>
  <c r="K70" i="14" s="1"/>
  <c r="J71" i="14"/>
  <c r="K71" i="14" s="1"/>
  <c r="J72" i="14"/>
  <c r="K72" i="14" s="1"/>
  <c r="J73" i="14"/>
  <c r="K73" i="14" s="1"/>
  <c r="J74" i="14"/>
  <c r="K74" i="14" s="1"/>
  <c r="J75" i="14"/>
  <c r="K75" i="14" s="1"/>
  <c r="J76" i="14"/>
  <c r="K76" i="14" s="1"/>
  <c r="J79" i="14"/>
  <c r="K79" i="14" s="1"/>
  <c r="J80" i="14"/>
  <c r="K80" i="14" s="1"/>
  <c r="J81" i="14"/>
  <c r="K81" i="14" s="1"/>
  <c r="J82" i="14"/>
  <c r="K82" i="14" s="1"/>
  <c r="J83" i="14"/>
  <c r="K83" i="14" s="1"/>
  <c r="J84" i="14"/>
  <c r="K84" i="14" s="1"/>
  <c r="J85" i="14"/>
  <c r="K85" i="14" s="1"/>
  <c r="J86" i="14"/>
  <c r="K86" i="14" s="1"/>
  <c r="J87" i="14"/>
  <c r="K87" i="14" s="1"/>
  <c r="J88" i="14"/>
  <c r="K88" i="14" s="1"/>
  <c r="J89" i="14"/>
  <c r="K89" i="14" s="1"/>
  <c r="J90" i="14"/>
  <c r="K90" i="14" s="1"/>
  <c r="J91" i="14"/>
  <c r="K91" i="14" s="1"/>
  <c r="J92" i="14"/>
  <c r="K92" i="14" s="1"/>
  <c r="J93" i="14"/>
  <c r="K93" i="14" s="1"/>
  <c r="J94" i="14"/>
  <c r="K94" i="14" s="1"/>
  <c r="J95" i="14"/>
  <c r="K95" i="14" s="1"/>
  <c r="J96" i="14"/>
  <c r="K96" i="14" s="1"/>
  <c r="J97" i="14"/>
  <c r="K97" i="14" s="1"/>
  <c r="J98" i="14"/>
  <c r="K98" i="14" s="1"/>
  <c r="J99" i="14"/>
  <c r="K99" i="14" s="1"/>
  <c r="J102" i="14"/>
  <c r="K102" i="14" s="1"/>
  <c r="J103" i="14"/>
  <c r="K103" i="14" s="1"/>
  <c r="J104" i="14"/>
  <c r="K104" i="14" s="1"/>
  <c r="J105" i="14"/>
  <c r="K105" i="14" s="1"/>
  <c r="J106" i="14"/>
  <c r="K106" i="14" s="1"/>
  <c r="J107" i="14"/>
  <c r="K107" i="14" s="1"/>
  <c r="J108" i="14"/>
  <c r="K108" i="14" s="1"/>
  <c r="J109" i="14"/>
  <c r="K109" i="14" s="1"/>
  <c r="J110" i="14"/>
  <c r="K110" i="14" s="1"/>
  <c r="J111" i="14"/>
  <c r="K111" i="14" s="1"/>
  <c r="J112" i="14"/>
  <c r="K112" i="14" s="1"/>
  <c r="J113" i="14"/>
  <c r="K113" i="14" s="1"/>
  <c r="J114" i="14"/>
  <c r="K114" i="14" s="1"/>
  <c r="J115" i="14"/>
  <c r="K115" i="14" s="1"/>
  <c r="J116" i="14"/>
  <c r="K116" i="14" s="1"/>
  <c r="J117" i="14"/>
  <c r="K117" i="14" s="1"/>
  <c r="J118" i="14"/>
  <c r="K118" i="14" s="1"/>
  <c r="J119" i="14"/>
  <c r="K119" i="14" s="1"/>
  <c r="J120" i="14"/>
  <c r="K120" i="14" s="1"/>
  <c r="J121" i="14"/>
  <c r="K121" i="14" s="1"/>
  <c r="J122" i="14"/>
  <c r="K122" i="14" s="1"/>
  <c r="J125" i="14"/>
  <c r="K125" i="14" s="1"/>
  <c r="J126" i="14"/>
  <c r="K126" i="14" s="1"/>
  <c r="J127" i="14"/>
  <c r="K127" i="14" s="1"/>
  <c r="J128" i="14"/>
  <c r="K128" i="14" s="1"/>
  <c r="J129" i="14"/>
  <c r="K129" i="14" s="1"/>
  <c r="J130" i="14"/>
  <c r="K130" i="14" s="1"/>
  <c r="J131" i="14"/>
  <c r="K131" i="14" s="1"/>
  <c r="J132" i="14"/>
  <c r="K132" i="14" s="1"/>
  <c r="J133" i="14"/>
  <c r="K133" i="14" s="1"/>
  <c r="J134" i="14"/>
  <c r="K134" i="14" s="1"/>
  <c r="J135" i="14"/>
  <c r="K135" i="14" s="1"/>
  <c r="J136" i="14"/>
  <c r="K136" i="14" s="1"/>
  <c r="J137" i="14"/>
  <c r="K137" i="14" s="1"/>
  <c r="J138" i="14"/>
  <c r="K138" i="14" s="1"/>
  <c r="J139" i="14"/>
  <c r="K139" i="14" s="1"/>
  <c r="J140" i="14"/>
  <c r="K140" i="14" s="1"/>
  <c r="J141" i="14"/>
  <c r="K141" i="14" s="1"/>
  <c r="J142" i="14"/>
  <c r="K142" i="14" s="1"/>
  <c r="J143" i="14"/>
  <c r="K143" i="14" s="1"/>
  <c r="J144" i="14"/>
  <c r="K144" i="14" s="1"/>
  <c r="J145" i="14"/>
  <c r="K145" i="14" s="1"/>
  <c r="J148" i="14"/>
  <c r="K148" i="14" s="1"/>
  <c r="J149" i="14"/>
  <c r="K149" i="14" s="1"/>
  <c r="J150" i="14"/>
  <c r="K150" i="14" s="1"/>
  <c r="J151" i="14"/>
  <c r="K151" i="14" s="1"/>
  <c r="J152" i="14"/>
  <c r="K152" i="14" s="1"/>
  <c r="J153" i="14"/>
  <c r="K153" i="14" s="1"/>
  <c r="J154" i="14"/>
  <c r="K154" i="14" s="1"/>
  <c r="J155" i="14"/>
  <c r="K155" i="14" s="1"/>
  <c r="J156" i="14"/>
  <c r="K156" i="14" s="1"/>
  <c r="J157" i="14"/>
  <c r="K157" i="14" s="1"/>
  <c r="J158" i="14"/>
  <c r="K158" i="14" s="1"/>
  <c r="J159" i="14"/>
  <c r="K159" i="14" s="1"/>
  <c r="J160" i="14"/>
  <c r="K160" i="14" s="1"/>
  <c r="J161" i="14"/>
  <c r="K161" i="14" s="1"/>
  <c r="J162" i="14"/>
  <c r="K162" i="14" s="1"/>
  <c r="J163" i="14"/>
  <c r="K163" i="14" s="1"/>
  <c r="J164" i="14"/>
  <c r="K164" i="14" s="1"/>
  <c r="J165" i="14"/>
  <c r="K165" i="14" s="1"/>
  <c r="J166" i="14"/>
  <c r="K166" i="14" s="1"/>
  <c r="J167" i="14"/>
  <c r="K167" i="14" s="1"/>
  <c r="J168" i="14"/>
  <c r="K168" i="14" s="1"/>
  <c r="J169" i="14"/>
  <c r="K169" i="14" s="1"/>
  <c r="J172" i="14"/>
  <c r="K172" i="14" s="1"/>
  <c r="J173" i="14"/>
  <c r="K173" i="14" s="1"/>
  <c r="J174" i="14"/>
  <c r="K174" i="14" s="1"/>
  <c r="J175" i="14"/>
  <c r="K175" i="14" s="1"/>
  <c r="J176" i="14"/>
  <c r="K176" i="14" s="1"/>
  <c r="J177" i="14"/>
  <c r="K177" i="14" s="1"/>
  <c r="J178" i="14"/>
  <c r="K178" i="14" s="1"/>
  <c r="J179" i="14"/>
  <c r="K179" i="14" s="1"/>
  <c r="J180" i="14"/>
  <c r="K180" i="14" s="1"/>
  <c r="J181" i="14"/>
  <c r="K181" i="14" s="1"/>
  <c r="J182" i="14"/>
  <c r="K182" i="14" s="1"/>
  <c r="J183" i="14"/>
  <c r="K183" i="14" s="1"/>
  <c r="J184" i="14"/>
  <c r="K184" i="14" s="1"/>
  <c r="J185" i="14"/>
  <c r="K185" i="14" s="1"/>
  <c r="J186" i="14"/>
  <c r="K186" i="14" s="1"/>
  <c r="J187" i="14"/>
  <c r="K187" i="14" s="1"/>
  <c r="J188" i="14"/>
  <c r="K188" i="14" s="1"/>
  <c r="J189" i="14"/>
  <c r="K189" i="14" s="1"/>
  <c r="J190" i="14"/>
  <c r="K190" i="14" s="1"/>
  <c r="J191" i="14"/>
  <c r="K191" i="14" s="1"/>
  <c r="J194" i="14"/>
  <c r="K194" i="14" s="1"/>
  <c r="J195" i="14"/>
  <c r="K195" i="14" s="1"/>
  <c r="J196" i="14"/>
  <c r="K196" i="14" s="1"/>
  <c r="J197" i="14"/>
  <c r="K197" i="14" s="1"/>
  <c r="J198" i="14"/>
  <c r="K198" i="14" s="1"/>
  <c r="J199" i="14"/>
  <c r="K199" i="14" s="1"/>
  <c r="J200" i="14"/>
  <c r="K200" i="14" s="1"/>
  <c r="J201" i="14"/>
  <c r="K201" i="14" s="1"/>
  <c r="J202" i="14"/>
  <c r="K202" i="14" s="1"/>
  <c r="J203" i="14"/>
  <c r="K203" i="14" s="1"/>
  <c r="J204" i="14"/>
  <c r="K204" i="14" s="1"/>
  <c r="J205" i="14"/>
  <c r="K205" i="14" s="1"/>
  <c r="J206" i="14"/>
  <c r="K206" i="14" s="1"/>
  <c r="J207" i="14"/>
  <c r="K207" i="14" s="1"/>
  <c r="J210" i="14"/>
  <c r="K210" i="14" s="1"/>
  <c r="J211" i="14"/>
  <c r="K211" i="14" s="1"/>
  <c r="J212" i="14"/>
  <c r="K212" i="14" s="1"/>
  <c r="J213" i="14"/>
  <c r="K213" i="14" s="1"/>
  <c r="J214" i="14"/>
  <c r="K214" i="14" s="1"/>
  <c r="J217" i="14"/>
  <c r="K217" i="14" s="1"/>
  <c r="J218" i="14"/>
  <c r="K218" i="14" s="1"/>
  <c r="J219" i="14"/>
  <c r="K219" i="14" s="1"/>
  <c r="J220" i="14"/>
  <c r="K220" i="14" s="1"/>
  <c r="J221" i="14"/>
  <c r="K221" i="14" s="1"/>
  <c r="J222" i="14"/>
  <c r="K222" i="14" s="1"/>
  <c r="J223" i="14"/>
  <c r="K223" i="14" s="1"/>
  <c r="J224" i="14"/>
  <c r="K224" i="14" s="1"/>
  <c r="J225" i="14"/>
  <c r="K225" i="14" s="1"/>
  <c r="J226" i="14"/>
  <c r="K226" i="14" s="1"/>
  <c r="J227" i="14"/>
  <c r="K227" i="14" s="1"/>
  <c r="J228" i="14"/>
  <c r="K228" i="14" s="1"/>
  <c r="J229" i="14"/>
  <c r="K229" i="14" s="1"/>
  <c r="J230" i="14"/>
  <c r="K230" i="14" s="1"/>
  <c r="J231" i="14"/>
  <c r="K231" i="14" s="1"/>
  <c r="J234" i="14"/>
  <c r="K234" i="14" s="1"/>
  <c r="J235" i="14"/>
  <c r="K235" i="14" s="1"/>
  <c r="J236" i="14"/>
  <c r="K236" i="14" s="1"/>
  <c r="J237" i="14"/>
  <c r="K237" i="14" s="1"/>
  <c r="J240" i="14"/>
  <c r="K240" i="14" s="1"/>
  <c r="J241" i="14"/>
  <c r="K241" i="14" s="1"/>
  <c r="J242" i="14"/>
  <c r="K242" i="14" s="1"/>
  <c r="J243" i="14"/>
  <c r="K243" i="14" s="1"/>
  <c r="J244" i="14"/>
  <c r="K244" i="14" s="1"/>
  <c r="J245" i="14"/>
  <c r="K245" i="14" s="1"/>
  <c r="J246" i="14"/>
  <c r="K246" i="14" s="1"/>
  <c r="J247" i="14"/>
  <c r="K247" i="14" s="1"/>
  <c r="J248" i="14"/>
  <c r="K248" i="14" s="1"/>
  <c r="J249" i="14"/>
  <c r="K249" i="14" s="1"/>
  <c r="J250" i="14"/>
  <c r="K250" i="14" s="1"/>
  <c r="J251" i="14"/>
  <c r="K251" i="14" s="1"/>
  <c r="J252" i="14"/>
  <c r="K252" i="14" s="1"/>
  <c r="J253" i="14"/>
  <c r="K253" i="14" s="1"/>
  <c r="J254" i="14"/>
  <c r="K254" i="14" s="1"/>
  <c r="J257" i="14"/>
  <c r="K257" i="14" s="1"/>
  <c r="J258" i="14"/>
  <c r="K258" i="14" s="1"/>
  <c r="J259" i="14"/>
  <c r="K259" i="14" s="1"/>
  <c r="J260" i="14"/>
  <c r="K260" i="14" s="1"/>
  <c r="J263" i="14"/>
  <c r="K263" i="14" s="1"/>
  <c r="J264" i="14"/>
  <c r="K264" i="14" s="1"/>
  <c r="J265" i="14"/>
  <c r="K265" i="14" s="1"/>
  <c r="J266" i="14"/>
  <c r="K266" i="14" s="1"/>
  <c r="J267" i="14"/>
  <c r="K267" i="14" s="1"/>
  <c r="J268" i="14"/>
  <c r="K268" i="14" s="1"/>
  <c r="J269" i="14"/>
  <c r="K269" i="14" s="1"/>
  <c r="J270" i="14"/>
  <c r="K270" i="14" s="1"/>
  <c r="J271" i="14"/>
  <c r="K271" i="14" s="1"/>
  <c r="J272" i="14"/>
  <c r="K272" i="14" s="1"/>
  <c r="J273" i="14"/>
  <c r="K273" i="14" s="1"/>
  <c r="J274" i="14"/>
  <c r="K274" i="14" s="1"/>
  <c r="J275" i="14"/>
  <c r="K275" i="14" s="1"/>
  <c r="J276" i="14"/>
  <c r="K276" i="14" s="1"/>
  <c r="J277" i="14"/>
  <c r="K277" i="14" s="1"/>
  <c r="J280" i="14"/>
  <c r="K280" i="14" s="1"/>
  <c r="J281" i="14"/>
  <c r="K281" i="14" s="1"/>
  <c r="J282" i="14"/>
  <c r="K282" i="14" s="1"/>
  <c r="J283" i="14"/>
  <c r="K283" i="14" s="1"/>
  <c r="J286" i="14"/>
  <c r="K286" i="14" s="1"/>
  <c r="J287" i="14"/>
  <c r="K287" i="14" s="1"/>
  <c r="J288" i="14"/>
  <c r="K288" i="14" s="1"/>
  <c r="J289" i="14"/>
  <c r="K289" i="14" s="1"/>
  <c r="J290" i="14"/>
  <c r="K290" i="14" s="1"/>
  <c r="J291" i="14"/>
  <c r="K291" i="14" s="1"/>
  <c r="J292" i="14"/>
  <c r="K292" i="14" s="1"/>
  <c r="J293" i="14"/>
  <c r="K293" i="14" s="1"/>
  <c r="J294" i="14"/>
  <c r="K294" i="14" s="1"/>
  <c r="J295" i="14"/>
  <c r="K295" i="14" s="1"/>
  <c r="J296" i="14"/>
  <c r="K296" i="14" s="1"/>
  <c r="J297" i="14"/>
  <c r="K297" i="14" s="1"/>
  <c r="J298" i="14"/>
  <c r="K298" i="14" s="1"/>
  <c r="J299" i="14"/>
  <c r="K299" i="14" s="1"/>
  <c r="J300" i="14"/>
  <c r="K300" i="14" s="1"/>
  <c r="J303" i="14"/>
  <c r="K303" i="14" s="1"/>
  <c r="J304" i="14"/>
  <c r="K304" i="14" s="1"/>
  <c r="J305" i="14"/>
  <c r="K305" i="14" s="1"/>
  <c r="J306" i="14"/>
  <c r="K306" i="14" s="1"/>
  <c r="J309" i="14"/>
  <c r="K309" i="14" s="1"/>
  <c r="J310" i="14"/>
  <c r="K310" i="14" s="1"/>
  <c r="J311" i="14"/>
  <c r="K311" i="14" s="1"/>
  <c r="J312" i="14"/>
  <c r="K312" i="14" s="1"/>
  <c r="J313" i="14"/>
  <c r="K313" i="14" s="1"/>
  <c r="J314" i="14"/>
  <c r="K314" i="14" s="1"/>
  <c r="J315" i="14"/>
  <c r="K315" i="14" s="1"/>
  <c r="J316" i="14"/>
  <c r="K316" i="14" s="1"/>
  <c r="J317" i="14"/>
  <c r="K317" i="14" s="1"/>
  <c r="J318" i="14"/>
  <c r="K318" i="14" s="1"/>
  <c r="J319" i="14"/>
  <c r="K319" i="14" s="1"/>
  <c r="J320" i="14"/>
  <c r="K320" i="14" s="1"/>
  <c r="J321" i="14"/>
  <c r="K321" i="14" s="1"/>
  <c r="J322" i="14"/>
  <c r="K322" i="14" s="1"/>
  <c r="J323" i="14"/>
  <c r="K323" i="14" s="1"/>
  <c r="J326" i="14"/>
  <c r="K326" i="14" s="1"/>
  <c r="J327" i="14"/>
  <c r="K327" i="14" s="1"/>
  <c r="J328" i="14"/>
  <c r="K328" i="14" s="1"/>
  <c r="J329" i="14"/>
  <c r="K329" i="14" s="1"/>
  <c r="J332" i="14"/>
  <c r="K332" i="14" s="1"/>
  <c r="J333" i="14"/>
  <c r="K333" i="14" s="1"/>
  <c r="J334" i="14"/>
  <c r="K334" i="14" s="1"/>
  <c r="J335" i="14"/>
  <c r="K335" i="14" s="1"/>
  <c r="J336" i="14"/>
  <c r="K336" i="14" s="1"/>
  <c r="J337" i="14"/>
  <c r="K337" i="14" s="1"/>
  <c r="J338" i="14"/>
  <c r="K338" i="14" s="1"/>
  <c r="J339" i="14"/>
  <c r="K339" i="14" s="1"/>
  <c r="J340" i="14"/>
  <c r="K340" i="14" s="1"/>
  <c r="J341" i="14"/>
  <c r="K341" i="14" s="1"/>
  <c r="J342" i="14"/>
  <c r="K342" i="14" s="1"/>
  <c r="J343" i="14"/>
  <c r="K343" i="14" s="1"/>
  <c r="J344" i="14"/>
  <c r="K344" i="14" s="1"/>
  <c r="J345" i="14"/>
  <c r="K345" i="14" s="1"/>
  <c r="J346" i="14"/>
  <c r="K346" i="14" s="1"/>
  <c r="J349" i="14"/>
  <c r="K349" i="14" s="1"/>
  <c r="J350" i="14"/>
  <c r="K350" i="14" s="1"/>
  <c r="J351" i="14"/>
  <c r="K351" i="14" s="1"/>
  <c r="J352" i="14"/>
  <c r="K352" i="14" s="1"/>
  <c r="J355" i="14"/>
  <c r="K355" i="14" s="1"/>
  <c r="J356" i="14"/>
  <c r="K356" i="14" s="1"/>
  <c r="J357" i="14"/>
  <c r="K357" i="14" s="1"/>
  <c r="J358" i="14"/>
  <c r="K358" i="14" s="1"/>
  <c r="J359" i="14"/>
  <c r="K359" i="14" s="1"/>
  <c r="J360" i="14"/>
  <c r="K360" i="14" s="1"/>
  <c r="J361" i="14"/>
  <c r="K361" i="14" s="1"/>
  <c r="J362" i="14"/>
  <c r="K362" i="14" s="1"/>
  <c r="J363" i="14"/>
  <c r="K363" i="14" s="1"/>
  <c r="J364" i="14"/>
  <c r="K364" i="14" s="1"/>
  <c r="J365" i="14"/>
  <c r="K365" i="14" s="1"/>
  <c r="J366" i="14"/>
  <c r="K366" i="14" s="1"/>
  <c r="J367" i="14"/>
  <c r="K367" i="14" s="1"/>
  <c r="J368" i="14"/>
  <c r="K368" i="14" s="1"/>
  <c r="J371" i="14"/>
  <c r="K371" i="14" s="1"/>
  <c r="J372" i="14"/>
  <c r="K372" i="14" s="1"/>
  <c r="J373" i="14"/>
  <c r="K373" i="14" s="1"/>
  <c r="J374" i="14"/>
  <c r="K374" i="14" s="1"/>
  <c r="J375" i="14"/>
  <c r="K375" i="14" s="1"/>
  <c r="J378" i="14"/>
  <c r="K378" i="14" s="1"/>
  <c r="J379" i="14"/>
  <c r="K379" i="14" s="1"/>
  <c r="J380" i="14"/>
  <c r="K380" i="14" s="1"/>
  <c r="J381" i="14"/>
  <c r="K381" i="14" s="1"/>
  <c r="J382" i="14"/>
  <c r="K382" i="14" s="1"/>
  <c r="J383" i="14"/>
  <c r="K383" i="14" s="1"/>
  <c r="J384" i="14"/>
  <c r="K384" i="14" s="1"/>
  <c r="J385" i="14"/>
  <c r="K385" i="14" s="1"/>
  <c r="J386" i="14"/>
  <c r="K386" i="14" s="1"/>
  <c r="J387" i="14"/>
  <c r="K387" i="14" s="1"/>
  <c r="J388" i="14"/>
  <c r="K388" i="14" s="1"/>
  <c r="J389" i="14"/>
  <c r="K389" i="14" s="1"/>
  <c r="J390" i="14"/>
  <c r="K390" i="14" s="1"/>
  <c r="J391" i="14"/>
  <c r="K391" i="14" s="1"/>
  <c r="J392" i="14"/>
  <c r="K392" i="14" s="1"/>
  <c r="J393" i="14"/>
  <c r="K393" i="14" s="1"/>
  <c r="J394" i="14"/>
  <c r="K394" i="14" s="1"/>
  <c r="J395" i="14"/>
  <c r="K395" i="14" s="1"/>
  <c r="J396" i="14"/>
  <c r="K396" i="14" s="1"/>
  <c r="J397" i="14"/>
  <c r="K397" i="14" s="1"/>
  <c r="J398" i="14"/>
  <c r="K398" i="14" s="1"/>
  <c r="J401" i="14"/>
  <c r="K401" i="14" s="1"/>
  <c r="J402" i="14"/>
  <c r="K402" i="14" s="1"/>
  <c r="J403" i="14"/>
  <c r="K403" i="14" s="1"/>
  <c r="J404" i="14"/>
  <c r="K404" i="14" s="1"/>
  <c r="J405" i="14"/>
  <c r="K405" i="14" s="1"/>
  <c r="J406" i="14"/>
  <c r="K406" i="14" s="1"/>
  <c r="J407" i="14"/>
  <c r="K407" i="14" s="1"/>
  <c r="J408" i="14"/>
  <c r="K408" i="14" s="1"/>
  <c r="J409" i="14"/>
  <c r="K409" i="14" s="1"/>
  <c r="J410" i="14"/>
  <c r="K410" i="14" s="1"/>
  <c r="J411" i="14"/>
  <c r="K411" i="14" s="1"/>
  <c r="J412" i="14"/>
  <c r="K412" i="14" s="1"/>
  <c r="J413" i="14"/>
  <c r="K413" i="14" s="1"/>
  <c r="J414" i="14"/>
  <c r="K414" i="14" s="1"/>
  <c r="J415" i="14"/>
  <c r="K415" i="14" s="1"/>
  <c r="J416" i="14"/>
  <c r="K416" i="14" s="1"/>
  <c r="J417" i="14"/>
  <c r="K417" i="14" s="1"/>
  <c r="J418" i="14"/>
  <c r="K418" i="14" s="1"/>
  <c r="J419" i="14"/>
  <c r="K419" i="14" s="1"/>
  <c r="J420" i="14"/>
  <c r="K420" i="14" s="1"/>
  <c r="J421" i="14"/>
  <c r="K421" i="14" s="1"/>
  <c r="J424" i="14"/>
  <c r="K424" i="14" s="1"/>
  <c r="J425" i="14"/>
  <c r="K425" i="14" s="1"/>
  <c r="J426" i="14"/>
  <c r="K426" i="14" s="1"/>
  <c r="J427" i="14"/>
  <c r="K427" i="14" s="1"/>
  <c r="J428" i="14"/>
  <c r="K428" i="14" s="1"/>
  <c r="J429" i="14"/>
  <c r="K429" i="14" s="1"/>
  <c r="J430" i="14"/>
  <c r="K430" i="14" s="1"/>
  <c r="J431" i="14"/>
  <c r="K431" i="14" s="1"/>
  <c r="J432" i="14"/>
  <c r="K432" i="14" s="1"/>
  <c r="J433" i="14"/>
  <c r="K433" i="14" s="1"/>
  <c r="J434" i="14"/>
  <c r="K434" i="14" s="1"/>
  <c r="J435" i="14"/>
  <c r="K435" i="14" s="1"/>
  <c r="J436" i="14"/>
  <c r="K436" i="14" s="1"/>
  <c r="J437" i="14"/>
  <c r="K437" i="14" s="1"/>
  <c r="J438" i="14"/>
  <c r="K438" i="14" s="1"/>
  <c r="J439" i="14"/>
  <c r="K439" i="14" s="1"/>
  <c r="J440" i="14"/>
  <c r="K440" i="14" s="1"/>
  <c r="J441" i="14"/>
  <c r="K441" i="14" s="1"/>
  <c r="J442" i="14"/>
  <c r="K442" i="14" s="1"/>
  <c r="J443" i="14"/>
  <c r="K443" i="14" s="1"/>
  <c r="J444" i="14"/>
  <c r="K444" i="14" s="1"/>
  <c r="J447" i="14"/>
  <c r="K447" i="14" s="1"/>
  <c r="J448" i="14"/>
  <c r="K448" i="14" s="1"/>
  <c r="J449" i="14"/>
  <c r="K449" i="14" s="1"/>
  <c r="J450" i="14"/>
  <c r="K450" i="14" s="1"/>
  <c r="J451" i="14"/>
  <c r="K451" i="14" s="1"/>
  <c r="J452" i="14"/>
  <c r="K452" i="14" s="1"/>
  <c r="J453" i="14"/>
  <c r="K453" i="14" s="1"/>
  <c r="J454" i="14"/>
  <c r="K454" i="14" s="1"/>
  <c r="J455" i="14"/>
  <c r="K455" i="14" s="1"/>
  <c r="J456" i="14"/>
  <c r="K456" i="14" s="1"/>
  <c r="J457" i="14"/>
  <c r="K457" i="14" s="1"/>
  <c r="J458" i="14"/>
  <c r="K458" i="14" s="1"/>
  <c r="J459" i="14"/>
  <c r="K459" i="14" s="1"/>
  <c r="J460" i="14"/>
  <c r="K460" i="14" s="1"/>
  <c r="J461" i="14"/>
  <c r="K461" i="14" s="1"/>
  <c r="J462" i="14"/>
  <c r="K462" i="14" s="1"/>
  <c r="J463" i="14"/>
  <c r="K463" i="14" s="1"/>
  <c r="J464" i="14"/>
  <c r="K464" i="14" s="1"/>
  <c r="J465" i="14"/>
  <c r="K465" i="14" s="1"/>
  <c r="J466" i="14"/>
  <c r="K466" i="14" s="1"/>
  <c r="J467" i="14"/>
  <c r="K467" i="14" s="1"/>
  <c r="J470" i="14"/>
  <c r="K470" i="14" s="1"/>
  <c r="J471" i="14"/>
  <c r="K471" i="14" s="1"/>
  <c r="J472" i="14"/>
  <c r="K472" i="14" s="1"/>
  <c r="J473" i="14"/>
  <c r="K473" i="14" s="1"/>
  <c r="J474" i="14"/>
  <c r="K474" i="14" s="1"/>
  <c r="J475" i="14"/>
  <c r="K475" i="14" s="1"/>
  <c r="J476" i="14"/>
  <c r="K476" i="14" s="1"/>
  <c r="J477" i="14"/>
  <c r="K477" i="14" s="1"/>
  <c r="J478" i="14"/>
  <c r="K478" i="14" s="1"/>
  <c r="J479" i="14"/>
  <c r="K479" i="14" s="1"/>
  <c r="J480" i="14"/>
  <c r="K480" i="14" s="1"/>
  <c r="J481" i="14"/>
  <c r="K481" i="14" s="1"/>
  <c r="J482" i="14"/>
  <c r="K482" i="14" s="1"/>
  <c r="J483" i="14"/>
  <c r="K483" i="14" s="1"/>
  <c r="J484" i="14"/>
  <c r="K484" i="14" s="1"/>
  <c r="J485" i="14"/>
  <c r="K485" i="14" s="1"/>
  <c r="J486" i="14"/>
  <c r="K486" i="14" s="1"/>
  <c r="J487" i="14"/>
  <c r="K487" i="14" s="1"/>
  <c r="J488" i="14"/>
  <c r="K488" i="14" s="1"/>
  <c r="J489" i="14"/>
  <c r="K489" i="14" s="1"/>
  <c r="J490" i="14"/>
  <c r="K490" i="14" s="1"/>
  <c r="J493" i="14"/>
  <c r="K493" i="14" s="1"/>
  <c r="J494" i="14"/>
  <c r="K494" i="14" s="1"/>
  <c r="J495" i="14"/>
  <c r="K495" i="14" s="1"/>
  <c r="J496" i="14"/>
  <c r="K496" i="14" s="1"/>
  <c r="J497" i="14"/>
  <c r="K497" i="14" s="1"/>
  <c r="J498" i="14"/>
  <c r="K498" i="14" s="1"/>
  <c r="J499" i="14"/>
  <c r="K499" i="14" s="1"/>
  <c r="J500" i="14"/>
  <c r="K500" i="14" s="1"/>
  <c r="J501" i="14"/>
  <c r="K501" i="14" s="1"/>
  <c r="J502" i="14"/>
  <c r="K502" i="14" s="1"/>
  <c r="J503" i="14"/>
  <c r="K503" i="14" s="1"/>
  <c r="J504" i="14"/>
  <c r="K504" i="14" s="1"/>
  <c r="J505" i="14"/>
  <c r="K505" i="14" s="1"/>
  <c r="J506" i="14"/>
  <c r="K506" i="14" s="1"/>
  <c r="J507" i="14"/>
  <c r="K507" i="14" s="1"/>
  <c r="J508" i="14"/>
  <c r="K508" i="14" s="1"/>
  <c r="J509" i="14"/>
  <c r="K509" i="14" s="1"/>
  <c r="J510" i="14"/>
  <c r="K510" i="14" s="1"/>
  <c r="J511" i="14"/>
  <c r="K511" i="14" s="1"/>
  <c r="J512" i="14"/>
  <c r="K512" i="14" s="1"/>
  <c r="J513" i="14"/>
  <c r="K513" i="14" s="1"/>
  <c r="J516" i="14"/>
  <c r="K516" i="14" s="1"/>
  <c r="J517" i="14"/>
  <c r="K517" i="14" s="1"/>
  <c r="J518" i="14"/>
  <c r="K518" i="14" s="1"/>
  <c r="J519" i="14"/>
  <c r="K519" i="14" s="1"/>
  <c r="J520" i="14"/>
  <c r="K520" i="14" s="1"/>
  <c r="J521" i="14"/>
  <c r="K521" i="14" s="1"/>
  <c r="J522" i="14"/>
  <c r="K522" i="14" s="1"/>
  <c r="J523" i="14"/>
  <c r="K523" i="14" s="1"/>
  <c r="J524" i="14"/>
  <c r="K524" i="14" s="1"/>
  <c r="J525" i="14"/>
  <c r="K525" i="14" s="1"/>
  <c r="J526" i="14"/>
  <c r="K526" i="14" s="1"/>
  <c r="J527" i="14"/>
  <c r="K527" i="14" s="1"/>
  <c r="J528" i="14"/>
  <c r="K528" i="14" s="1"/>
  <c r="J529" i="14"/>
  <c r="K529" i="14" s="1"/>
  <c r="J530" i="14"/>
  <c r="K530" i="14" s="1"/>
  <c r="J531" i="14"/>
  <c r="K531" i="14" s="1"/>
  <c r="J532" i="14"/>
  <c r="K532" i="14" s="1"/>
  <c r="J533" i="14"/>
  <c r="K533" i="14" s="1"/>
  <c r="J534" i="14"/>
  <c r="K534" i="14" s="1"/>
  <c r="J535" i="14"/>
  <c r="K535" i="14" s="1"/>
  <c r="J536" i="14"/>
  <c r="K536" i="14" s="1"/>
  <c r="J539" i="14"/>
  <c r="K539" i="14" s="1"/>
  <c r="J540" i="14"/>
  <c r="K540" i="14" s="1"/>
  <c r="J541" i="14"/>
  <c r="K541" i="14" s="1"/>
  <c r="J542" i="14"/>
  <c r="K542" i="14" s="1"/>
  <c r="J543" i="14"/>
  <c r="K543" i="14" s="1"/>
  <c r="J544" i="14"/>
  <c r="K544" i="14" s="1"/>
  <c r="J545" i="14"/>
  <c r="K545" i="14" s="1"/>
  <c r="J546" i="14"/>
  <c r="K546" i="14" s="1"/>
  <c r="J547" i="14"/>
  <c r="K547" i="14" s="1"/>
  <c r="J548" i="14"/>
  <c r="K548" i="14" s="1"/>
  <c r="J549" i="14"/>
  <c r="K549" i="14" s="1"/>
  <c r="J550" i="14"/>
  <c r="K550" i="14" s="1"/>
  <c r="J551" i="14"/>
  <c r="K551" i="14" s="1"/>
  <c r="J552" i="14"/>
  <c r="K552" i="14" s="1"/>
  <c r="J553" i="14"/>
  <c r="K553" i="14" s="1"/>
  <c r="J554" i="14"/>
  <c r="K554" i="14" s="1"/>
  <c r="J555" i="14"/>
  <c r="K555" i="14" s="1"/>
  <c r="J556" i="14"/>
  <c r="K556" i="14" s="1"/>
  <c r="J557" i="14"/>
  <c r="K557" i="14" s="1"/>
  <c r="J558" i="14"/>
  <c r="K558" i="14" s="1"/>
  <c r="J559" i="14"/>
  <c r="K559" i="14" s="1"/>
  <c r="J560" i="14"/>
  <c r="K560" i="14" s="1"/>
  <c r="J564" i="14"/>
  <c r="K564" i="14" s="1"/>
  <c r="J565" i="14"/>
  <c r="K565" i="14" s="1"/>
  <c r="J566" i="14"/>
  <c r="K566" i="14" s="1"/>
  <c r="J567" i="14"/>
  <c r="K567" i="14" s="1"/>
  <c r="J568" i="14"/>
  <c r="K568" i="14" s="1"/>
  <c r="J569" i="14"/>
  <c r="K569" i="14" s="1"/>
  <c r="J570" i="14"/>
  <c r="K570" i="14" s="1"/>
  <c r="J571" i="14"/>
  <c r="K571" i="14" s="1"/>
  <c r="J572" i="14"/>
  <c r="K572" i="14" s="1"/>
  <c r="J573" i="14"/>
  <c r="K573" i="14" s="1"/>
  <c r="J574" i="14"/>
  <c r="K574" i="14" s="1"/>
  <c r="J575" i="14"/>
  <c r="K575" i="14" s="1"/>
  <c r="J576" i="14"/>
  <c r="K576" i="14" s="1"/>
  <c r="J577" i="14"/>
  <c r="K577" i="14" s="1"/>
  <c r="J578" i="14"/>
  <c r="K578" i="14" s="1"/>
  <c r="J579" i="14"/>
  <c r="K579" i="14" s="1"/>
  <c r="J580" i="14"/>
  <c r="K580" i="14" s="1"/>
  <c r="J581" i="14"/>
  <c r="K581" i="14" s="1"/>
  <c r="J582" i="14"/>
  <c r="K582" i="14" s="1"/>
  <c r="J586" i="14"/>
  <c r="K586" i="14" s="1"/>
  <c r="J587" i="14"/>
  <c r="K587" i="14" s="1"/>
  <c r="J588" i="14"/>
  <c r="K588" i="14" s="1"/>
  <c r="J589" i="14"/>
  <c r="K589" i="14" s="1"/>
  <c r="J590" i="14"/>
  <c r="K590" i="14" s="1"/>
  <c r="J591" i="14"/>
  <c r="K591" i="14" s="1"/>
  <c r="J592" i="14"/>
  <c r="K592" i="14" s="1"/>
  <c r="J593" i="14"/>
  <c r="K593" i="14" s="1"/>
  <c r="J594" i="14"/>
  <c r="K594" i="14" s="1"/>
  <c r="J595" i="14"/>
  <c r="K595" i="14" s="1"/>
  <c r="J596" i="14"/>
  <c r="K596" i="14" s="1"/>
  <c r="J597" i="14"/>
  <c r="K597" i="14" s="1"/>
  <c r="J598" i="14"/>
  <c r="K598" i="14" s="1"/>
  <c r="J599" i="14"/>
  <c r="K599" i="14" s="1"/>
  <c r="J600" i="14"/>
  <c r="K600" i="14" s="1"/>
  <c r="J601" i="14"/>
  <c r="K601" i="14" s="1"/>
  <c r="J602" i="14"/>
  <c r="K602" i="14" s="1"/>
  <c r="J603" i="14"/>
  <c r="K603" i="14" s="1"/>
  <c r="J604" i="14"/>
  <c r="K604" i="14" s="1"/>
  <c r="J608" i="14"/>
  <c r="K608" i="14" s="1"/>
  <c r="J609" i="14"/>
  <c r="K609" i="14" s="1"/>
  <c r="J610" i="14"/>
  <c r="K610" i="14" s="1"/>
  <c r="J611" i="14"/>
  <c r="K611" i="14" s="1"/>
  <c r="J612" i="14"/>
  <c r="K612" i="14" s="1"/>
  <c r="J613" i="14"/>
  <c r="K613" i="14" s="1"/>
  <c r="J614" i="14"/>
  <c r="K614" i="14" s="1"/>
  <c r="J615" i="14"/>
  <c r="K615" i="14" s="1"/>
  <c r="J616" i="14"/>
  <c r="K616" i="14" s="1"/>
  <c r="J617" i="14"/>
  <c r="K617" i="14" s="1"/>
  <c r="J618" i="14"/>
  <c r="K618" i="14" s="1"/>
  <c r="J619" i="14"/>
  <c r="K619" i="14" s="1"/>
  <c r="J620" i="14"/>
  <c r="K620" i="14" s="1"/>
  <c r="J621" i="14"/>
  <c r="K621" i="14" s="1"/>
  <c r="J622" i="14"/>
  <c r="K622" i="14" s="1"/>
  <c r="J623" i="14"/>
  <c r="K623" i="14" s="1"/>
  <c r="J624" i="14"/>
  <c r="K624" i="14" s="1"/>
  <c r="J625" i="14"/>
  <c r="K625" i="14" s="1"/>
  <c r="J626" i="14"/>
  <c r="K626" i="14" s="1"/>
  <c r="J630" i="14"/>
  <c r="K630" i="14" s="1"/>
  <c r="J631" i="14"/>
  <c r="K631" i="14" s="1"/>
  <c r="J632" i="14"/>
  <c r="K632" i="14" s="1"/>
  <c r="J633" i="14"/>
  <c r="K633" i="14" s="1"/>
  <c r="J634" i="14"/>
  <c r="K634" i="14" s="1"/>
  <c r="J635" i="14"/>
  <c r="K635" i="14" s="1"/>
  <c r="J636" i="14"/>
  <c r="K636" i="14" s="1"/>
  <c r="J637" i="14"/>
  <c r="K637" i="14" s="1"/>
  <c r="J638" i="14"/>
  <c r="K638" i="14" s="1"/>
  <c r="J639" i="14"/>
  <c r="K639" i="14" s="1"/>
  <c r="J640" i="14"/>
  <c r="K640" i="14" s="1"/>
  <c r="J641" i="14"/>
  <c r="K641" i="14" s="1"/>
  <c r="J642" i="14"/>
  <c r="K642" i="14" s="1"/>
  <c r="J643" i="14"/>
  <c r="K643" i="14" s="1"/>
  <c r="J644" i="14"/>
  <c r="K644" i="14" s="1"/>
  <c r="J645" i="14"/>
  <c r="K645" i="14" s="1"/>
  <c r="J646" i="14"/>
  <c r="K646" i="14" s="1"/>
  <c r="J647" i="14"/>
  <c r="K647" i="14" s="1"/>
  <c r="J648" i="14"/>
  <c r="K648" i="14" s="1"/>
  <c r="J652" i="14"/>
  <c r="K652" i="14" s="1"/>
  <c r="J653" i="14"/>
  <c r="K653" i="14" s="1"/>
  <c r="J654" i="14"/>
  <c r="K654" i="14" s="1"/>
  <c r="J655" i="14"/>
  <c r="K655" i="14" s="1"/>
  <c r="J656" i="14"/>
  <c r="K656" i="14" s="1"/>
  <c r="J657" i="14"/>
  <c r="K657" i="14" s="1"/>
  <c r="J658" i="14"/>
  <c r="K658" i="14" s="1"/>
  <c r="J659" i="14"/>
  <c r="K659" i="14" s="1"/>
  <c r="J660" i="14"/>
  <c r="K660" i="14" s="1"/>
  <c r="J661" i="14"/>
  <c r="K661" i="14" s="1"/>
  <c r="J662" i="14"/>
  <c r="K662" i="14" s="1"/>
  <c r="J663" i="14"/>
  <c r="K663" i="14" s="1"/>
  <c r="J664" i="14"/>
  <c r="K664" i="14" s="1"/>
  <c r="J665" i="14"/>
  <c r="K665" i="14" s="1"/>
  <c r="J666" i="14"/>
  <c r="K666" i="14" s="1"/>
  <c r="J667" i="14"/>
  <c r="K667" i="14" s="1"/>
  <c r="J668" i="14"/>
  <c r="K668" i="14" s="1"/>
  <c r="J669" i="14"/>
  <c r="K669" i="14" s="1"/>
  <c r="J670" i="14"/>
  <c r="K670" i="14" s="1"/>
  <c r="J674" i="14"/>
  <c r="K674" i="14" s="1"/>
  <c r="J675" i="14"/>
  <c r="K675" i="14" s="1"/>
  <c r="J676" i="14"/>
  <c r="K676" i="14" s="1"/>
  <c r="J677" i="14"/>
  <c r="K677" i="14" s="1"/>
  <c r="J678" i="14"/>
  <c r="K678" i="14" s="1"/>
  <c r="J679" i="14"/>
  <c r="K679" i="14" s="1"/>
  <c r="J680" i="14"/>
  <c r="K680" i="14" s="1"/>
  <c r="J681" i="14"/>
  <c r="K681" i="14" s="1"/>
  <c r="J682" i="14"/>
  <c r="K682" i="14" s="1"/>
  <c r="J683" i="14"/>
  <c r="K683" i="14" s="1"/>
  <c r="J684" i="14"/>
  <c r="K684" i="14" s="1"/>
  <c r="J685" i="14"/>
  <c r="K685" i="14" s="1"/>
  <c r="J686" i="14"/>
  <c r="K686" i="14" s="1"/>
  <c r="J687" i="14"/>
  <c r="K687" i="14" s="1"/>
  <c r="J688" i="14"/>
  <c r="K688" i="14" s="1"/>
  <c r="J689" i="14"/>
  <c r="K689" i="14" s="1"/>
  <c r="J690" i="14"/>
  <c r="K690" i="14" s="1"/>
  <c r="J691" i="14"/>
  <c r="K691" i="14" s="1"/>
  <c r="J692" i="14"/>
  <c r="K692" i="14" s="1"/>
  <c r="J696" i="14"/>
  <c r="K696" i="14" s="1"/>
  <c r="J697" i="14"/>
  <c r="K697" i="14" s="1"/>
  <c r="J698" i="14"/>
  <c r="K698" i="14" s="1"/>
  <c r="J699" i="14"/>
  <c r="K699" i="14" s="1"/>
  <c r="J700" i="14"/>
  <c r="K700" i="14" s="1"/>
  <c r="J701" i="14"/>
  <c r="K701" i="14" s="1"/>
  <c r="J702" i="14"/>
  <c r="K702" i="14" s="1"/>
  <c r="J703" i="14"/>
  <c r="K703" i="14" s="1"/>
  <c r="J704" i="14"/>
  <c r="K704" i="14" s="1"/>
  <c r="J705" i="14"/>
  <c r="K705" i="14" s="1"/>
  <c r="J706" i="14"/>
  <c r="K706" i="14" s="1"/>
  <c r="J707" i="14"/>
  <c r="K707" i="14" s="1"/>
  <c r="J708" i="14"/>
  <c r="K708" i="14" s="1"/>
  <c r="J709" i="14"/>
  <c r="K709" i="14" s="1"/>
  <c r="J710" i="14"/>
  <c r="K710" i="14" s="1"/>
  <c r="J711" i="14"/>
  <c r="K711" i="14" s="1"/>
  <c r="J712" i="14"/>
  <c r="K712" i="14" s="1"/>
  <c r="J713" i="14"/>
  <c r="K713" i="14" s="1"/>
  <c r="J714" i="14"/>
  <c r="K714" i="14" s="1"/>
  <c r="J718" i="14"/>
  <c r="K718" i="14" s="1"/>
  <c r="J719" i="14"/>
  <c r="K719" i="14" s="1"/>
  <c r="J720" i="14"/>
  <c r="K720" i="14" s="1"/>
  <c r="J721" i="14"/>
  <c r="K721" i="14" s="1"/>
  <c r="J722" i="14"/>
  <c r="K722" i="14" s="1"/>
  <c r="J723" i="14"/>
  <c r="K723" i="14" s="1"/>
  <c r="J724" i="14"/>
  <c r="K724" i="14" s="1"/>
  <c r="J725" i="14"/>
  <c r="K725" i="14" s="1"/>
  <c r="J726" i="14"/>
  <c r="K726" i="14" s="1"/>
  <c r="J727" i="14"/>
  <c r="K727" i="14" s="1"/>
  <c r="J728" i="14"/>
  <c r="K728" i="14" s="1"/>
  <c r="J729" i="14"/>
  <c r="K729" i="14" s="1"/>
  <c r="J730" i="14"/>
  <c r="K730" i="14" s="1"/>
  <c r="J731" i="14"/>
  <c r="K731" i="14" s="1"/>
  <c r="J732" i="14"/>
  <c r="K732" i="14" s="1"/>
  <c r="J733" i="14"/>
  <c r="K733" i="14" s="1"/>
  <c r="J734" i="14"/>
  <c r="K734" i="14" s="1"/>
  <c r="J735" i="14"/>
  <c r="K735" i="14" s="1"/>
  <c r="J736" i="14"/>
  <c r="K736" i="14" s="1"/>
  <c r="J740" i="14"/>
  <c r="K740" i="14" s="1"/>
  <c r="J741" i="14"/>
  <c r="K741" i="14" s="1"/>
  <c r="J742" i="14"/>
  <c r="K742" i="14" s="1"/>
  <c r="J743" i="14"/>
  <c r="K743" i="14" s="1"/>
  <c r="J744" i="14"/>
  <c r="K744" i="14" s="1"/>
  <c r="J745" i="14"/>
  <c r="K745" i="14" s="1"/>
  <c r="J746" i="14"/>
  <c r="K746" i="14" s="1"/>
  <c r="J747" i="14"/>
  <c r="K747" i="14" s="1"/>
  <c r="J748" i="14"/>
  <c r="K748" i="14" s="1"/>
  <c r="J749" i="14"/>
  <c r="K749" i="14" s="1"/>
  <c r="J750" i="14"/>
  <c r="K750" i="14" s="1"/>
  <c r="J751" i="14"/>
  <c r="K751" i="14" s="1"/>
  <c r="J752" i="14"/>
  <c r="K752" i="14" s="1"/>
  <c r="J753" i="14"/>
  <c r="K753" i="14" s="1"/>
  <c r="J754" i="14"/>
  <c r="K754" i="14" s="1"/>
  <c r="J755" i="14"/>
  <c r="K755" i="14" s="1"/>
  <c r="J756" i="14"/>
  <c r="K756" i="14" s="1"/>
  <c r="J757" i="14"/>
  <c r="K757" i="14" s="1"/>
  <c r="J758" i="14"/>
  <c r="K758" i="14" s="1"/>
  <c r="J761" i="14"/>
  <c r="K761" i="14" s="1"/>
  <c r="J762" i="14"/>
  <c r="K762" i="14" s="1"/>
  <c r="J763" i="14"/>
  <c r="K763" i="14" s="1"/>
  <c r="J764" i="14"/>
  <c r="K764" i="14" s="1"/>
  <c r="J765" i="14"/>
  <c r="K765" i="14" s="1"/>
  <c r="J766" i="14"/>
  <c r="K766" i="14" s="1"/>
  <c r="J767" i="14"/>
  <c r="K767" i="14" s="1"/>
  <c r="J768" i="14"/>
  <c r="K768" i="14" s="1"/>
  <c r="J769" i="14"/>
  <c r="K769" i="14" s="1"/>
  <c r="J770" i="14"/>
  <c r="K770" i="14" s="1"/>
  <c r="J771" i="14"/>
  <c r="K771" i="14" s="1"/>
  <c r="J772" i="14"/>
  <c r="K772" i="14" s="1"/>
  <c r="J773" i="14"/>
  <c r="K773" i="14" s="1"/>
  <c r="J774" i="14"/>
  <c r="K774" i="14" s="1"/>
  <c r="J775" i="14"/>
  <c r="K775" i="14" s="1"/>
  <c r="J776" i="14"/>
  <c r="K776" i="14" s="1"/>
  <c r="J777" i="14"/>
  <c r="K777" i="14" s="1"/>
  <c r="J778" i="14"/>
  <c r="K778" i="14" s="1"/>
  <c r="J779" i="14"/>
  <c r="K779" i="14" s="1"/>
  <c r="J780" i="14"/>
  <c r="K780" i="14" s="1"/>
  <c r="J781" i="14"/>
  <c r="K781" i="14" s="1"/>
  <c r="J784" i="14"/>
  <c r="K784" i="14" s="1"/>
  <c r="J785" i="14"/>
  <c r="K785" i="14" s="1"/>
  <c r="J786" i="14"/>
  <c r="K786" i="14" s="1"/>
  <c r="J787" i="14"/>
  <c r="K787" i="14" s="1"/>
  <c r="J788" i="14"/>
  <c r="K788" i="14" s="1"/>
  <c r="J789" i="14"/>
  <c r="K789" i="14" s="1"/>
  <c r="J790" i="14"/>
  <c r="K790" i="14" s="1"/>
  <c r="J791" i="14"/>
  <c r="K791" i="14" s="1"/>
  <c r="J792" i="14"/>
  <c r="K792" i="14" s="1"/>
  <c r="J793" i="14"/>
  <c r="K793" i="14" s="1"/>
  <c r="J794" i="14"/>
  <c r="K794" i="14" s="1"/>
  <c r="J795" i="14"/>
  <c r="K795" i="14" s="1"/>
  <c r="J796" i="14"/>
  <c r="K796" i="14" s="1"/>
  <c r="J797" i="14"/>
  <c r="K797" i="14" s="1"/>
  <c r="J798" i="14"/>
  <c r="K798" i="14" s="1"/>
  <c r="J799" i="14"/>
  <c r="K799" i="14" s="1"/>
  <c r="J800" i="14"/>
  <c r="K800" i="14" s="1"/>
  <c r="J801" i="14"/>
  <c r="K801" i="14" s="1"/>
  <c r="J802" i="14"/>
  <c r="K802" i="14" s="1"/>
  <c r="J803" i="14"/>
  <c r="K803" i="14" s="1"/>
  <c r="J804" i="14"/>
  <c r="K804" i="14" s="1"/>
  <c r="J807" i="14"/>
  <c r="K807" i="14" s="1"/>
  <c r="J808" i="14"/>
  <c r="K808" i="14" s="1"/>
  <c r="J809" i="14"/>
  <c r="K809" i="14" s="1"/>
  <c r="J810" i="14"/>
  <c r="K810" i="14" s="1"/>
  <c r="J811" i="14"/>
  <c r="K811" i="14" s="1"/>
  <c r="J812" i="14"/>
  <c r="K812" i="14" s="1"/>
  <c r="J813" i="14"/>
  <c r="K813" i="14" s="1"/>
  <c r="J814" i="14"/>
  <c r="K814" i="14" s="1"/>
  <c r="J815" i="14"/>
  <c r="K815" i="14" s="1"/>
  <c r="J816" i="14"/>
  <c r="K816" i="14" s="1"/>
  <c r="J817" i="14"/>
  <c r="K817" i="14" s="1"/>
  <c r="J818" i="14"/>
  <c r="K818" i="14" s="1"/>
  <c r="J819" i="14"/>
  <c r="K819" i="14" s="1"/>
  <c r="J820" i="14"/>
  <c r="K820" i="14" s="1"/>
  <c r="J821" i="14"/>
  <c r="K821" i="14" s="1"/>
  <c r="J822" i="14"/>
  <c r="K822" i="14" s="1"/>
  <c r="J823" i="14"/>
  <c r="K823" i="14" s="1"/>
  <c r="J824" i="14"/>
  <c r="K824" i="14" s="1"/>
  <c r="J825" i="14"/>
  <c r="K825" i="14" s="1"/>
  <c r="J826" i="14"/>
  <c r="K826" i="14" s="1"/>
  <c r="J827" i="14"/>
  <c r="K827" i="14" s="1"/>
  <c r="J830" i="14"/>
  <c r="K830" i="14" s="1"/>
  <c r="J831" i="14"/>
  <c r="K831" i="14" s="1"/>
  <c r="J832" i="14"/>
  <c r="K832" i="14" s="1"/>
  <c r="J833" i="14"/>
  <c r="K833" i="14" s="1"/>
  <c r="J834" i="14"/>
  <c r="K834" i="14" s="1"/>
  <c r="J835" i="14"/>
  <c r="K835" i="14" s="1"/>
  <c r="J836" i="14"/>
  <c r="K836" i="14" s="1"/>
  <c r="J837" i="14"/>
  <c r="K837" i="14" s="1"/>
  <c r="J838" i="14"/>
  <c r="K838" i="14" s="1"/>
  <c r="J839" i="14"/>
  <c r="K839" i="14" s="1"/>
  <c r="J840" i="14"/>
  <c r="K840" i="14" s="1"/>
  <c r="J841" i="14"/>
  <c r="K841" i="14" s="1"/>
  <c r="J842" i="14"/>
  <c r="K842" i="14" s="1"/>
  <c r="J843" i="14"/>
  <c r="K843" i="14" s="1"/>
  <c r="J844" i="14"/>
  <c r="K844" i="14" s="1"/>
  <c r="J845" i="14"/>
  <c r="K845" i="14" s="1"/>
  <c r="J846" i="14"/>
  <c r="K846" i="14" s="1"/>
  <c r="J847" i="14"/>
  <c r="K847" i="14" s="1"/>
  <c r="J848" i="14"/>
  <c r="K848" i="14" s="1"/>
  <c r="J849" i="14"/>
  <c r="K849" i="14" s="1"/>
  <c r="J850" i="14"/>
  <c r="K850" i="14" s="1"/>
  <c r="J853" i="14"/>
  <c r="K853" i="14" s="1"/>
  <c r="J854" i="14"/>
  <c r="K854" i="14" s="1"/>
  <c r="J855" i="14"/>
  <c r="K855" i="14" s="1"/>
  <c r="J856" i="14"/>
  <c r="K856" i="14" s="1"/>
  <c r="J857" i="14"/>
  <c r="K857" i="14" s="1"/>
  <c r="J858" i="14"/>
  <c r="K858" i="14" s="1"/>
  <c r="J859" i="14"/>
  <c r="K859" i="14" s="1"/>
  <c r="J860" i="14"/>
  <c r="K860" i="14" s="1"/>
  <c r="J861" i="14"/>
  <c r="K861" i="14" s="1"/>
  <c r="J862" i="14"/>
  <c r="K862" i="14" s="1"/>
  <c r="J863" i="14"/>
  <c r="K863" i="14" s="1"/>
  <c r="J864" i="14"/>
  <c r="K864" i="14" s="1"/>
  <c r="J865" i="14"/>
  <c r="K865" i="14" s="1"/>
  <c r="J866" i="14"/>
  <c r="K866" i="14" s="1"/>
  <c r="J867" i="14"/>
  <c r="K867" i="14" s="1"/>
  <c r="J868" i="14"/>
  <c r="K868" i="14" s="1"/>
  <c r="J869" i="14"/>
  <c r="K869" i="14" s="1"/>
  <c r="J870" i="14"/>
  <c r="K870" i="14" s="1"/>
  <c r="J871" i="14"/>
  <c r="K871" i="14" s="1"/>
  <c r="J872" i="14"/>
  <c r="K872" i="14" s="1"/>
  <c r="J873" i="14"/>
  <c r="K873" i="14" s="1"/>
  <c r="J876" i="14"/>
  <c r="K876" i="14" s="1"/>
  <c r="J877" i="14"/>
  <c r="K877" i="14" s="1"/>
  <c r="J878" i="14"/>
  <c r="K878" i="14" s="1"/>
  <c r="J879" i="14"/>
  <c r="K879" i="14" s="1"/>
  <c r="J880" i="14"/>
  <c r="K880" i="14" s="1"/>
  <c r="J881" i="14"/>
  <c r="K881" i="14" s="1"/>
  <c r="J882" i="14"/>
  <c r="K882" i="14" s="1"/>
  <c r="J883" i="14"/>
  <c r="K883" i="14" s="1"/>
  <c r="J884" i="14"/>
  <c r="K884" i="14" s="1"/>
  <c r="J885" i="14"/>
  <c r="K885" i="14" s="1"/>
  <c r="J886" i="14"/>
  <c r="K886" i="14" s="1"/>
  <c r="J887" i="14"/>
  <c r="K887" i="14" s="1"/>
  <c r="J888" i="14"/>
  <c r="K888" i="14" s="1"/>
  <c r="J889" i="14"/>
  <c r="K889" i="14" s="1"/>
  <c r="J890" i="14"/>
  <c r="K890" i="14" s="1"/>
  <c r="J891" i="14"/>
  <c r="K891" i="14" s="1"/>
  <c r="J892" i="14"/>
  <c r="K892" i="14" s="1"/>
  <c r="J893" i="14"/>
  <c r="K893" i="14" s="1"/>
  <c r="J894" i="14"/>
  <c r="K894" i="14" s="1"/>
  <c r="J895" i="14"/>
  <c r="K895" i="14" s="1"/>
  <c r="J896" i="14"/>
  <c r="K896" i="14" s="1"/>
  <c r="J899" i="14"/>
  <c r="K899" i="14" s="1"/>
  <c r="J900" i="14"/>
  <c r="K900" i="14" s="1"/>
  <c r="J901" i="14"/>
  <c r="K901" i="14" s="1"/>
  <c r="J902" i="14"/>
  <c r="K902" i="14" s="1"/>
  <c r="J903" i="14"/>
  <c r="K903" i="14" s="1"/>
  <c r="J904" i="14"/>
  <c r="K904" i="14" s="1"/>
  <c r="J905" i="14"/>
  <c r="K905" i="14" s="1"/>
  <c r="J906" i="14"/>
  <c r="K906" i="14" s="1"/>
  <c r="J907" i="14"/>
  <c r="K907" i="14" s="1"/>
  <c r="J908" i="14"/>
  <c r="K908" i="14" s="1"/>
  <c r="J909" i="14"/>
  <c r="K909" i="14" s="1"/>
  <c r="J910" i="14"/>
  <c r="K910" i="14" s="1"/>
  <c r="J911" i="14"/>
  <c r="K911" i="14" s="1"/>
  <c r="J912" i="14"/>
  <c r="K912" i="14" s="1"/>
  <c r="J913" i="14"/>
  <c r="K913" i="14" s="1"/>
  <c r="J914" i="14"/>
  <c r="K914" i="14" s="1"/>
  <c r="J915" i="14"/>
  <c r="K915" i="14" s="1"/>
  <c r="J916" i="14"/>
  <c r="K916" i="14" s="1"/>
  <c r="J917" i="14"/>
  <c r="K917" i="14" s="1"/>
  <c r="J918" i="14"/>
  <c r="K918" i="14" s="1"/>
  <c r="J919" i="14"/>
  <c r="K919" i="14" s="1"/>
  <c r="J920" i="14"/>
  <c r="K920" i="14" s="1"/>
  <c r="J924" i="14"/>
  <c r="K924" i="14" s="1"/>
  <c r="J925" i="14"/>
  <c r="K925" i="14" s="1"/>
  <c r="J926" i="14"/>
  <c r="K926" i="14" s="1"/>
  <c r="J927" i="14"/>
  <c r="K927" i="14" s="1"/>
  <c r="J928" i="14"/>
  <c r="K928" i="14" s="1"/>
  <c r="J929" i="14"/>
  <c r="K929" i="14" s="1"/>
  <c r="J930" i="14"/>
  <c r="K930" i="14" s="1"/>
  <c r="J931" i="14"/>
  <c r="K931" i="14" s="1"/>
  <c r="J932" i="14"/>
  <c r="K932" i="14" s="1"/>
  <c r="J933" i="14"/>
  <c r="K933" i="14" s="1"/>
  <c r="J934" i="14"/>
  <c r="K934" i="14" s="1"/>
  <c r="J935" i="14"/>
  <c r="K935" i="14" s="1"/>
  <c r="J936" i="14"/>
  <c r="K936" i="14" s="1"/>
  <c r="J937" i="14"/>
  <c r="K937" i="14" s="1"/>
  <c r="J938" i="14"/>
  <c r="K938" i="14" s="1"/>
  <c r="J939" i="14"/>
  <c r="K939" i="14" s="1"/>
  <c r="J940" i="14"/>
  <c r="K940" i="14" s="1"/>
  <c r="J941" i="14"/>
  <c r="K941" i="14" s="1"/>
  <c r="J942" i="14"/>
  <c r="K942" i="14" s="1"/>
  <c r="J946" i="14"/>
  <c r="K946" i="14" s="1"/>
  <c r="J947" i="14"/>
  <c r="K947" i="14" s="1"/>
  <c r="J948" i="14"/>
  <c r="K948" i="14" s="1"/>
  <c r="J949" i="14"/>
  <c r="K949" i="14" s="1"/>
  <c r="J950" i="14"/>
  <c r="K950" i="14" s="1"/>
  <c r="J951" i="14"/>
  <c r="K951" i="14" s="1"/>
  <c r="J952" i="14"/>
  <c r="K952" i="14" s="1"/>
  <c r="J953" i="14"/>
  <c r="K953" i="14" s="1"/>
  <c r="J954" i="14"/>
  <c r="K954" i="14" s="1"/>
  <c r="J955" i="14"/>
  <c r="K955" i="14" s="1"/>
  <c r="J956" i="14"/>
  <c r="K956" i="14" s="1"/>
  <c r="J957" i="14"/>
  <c r="K957" i="14" s="1"/>
  <c r="J958" i="14"/>
  <c r="K958" i="14" s="1"/>
  <c r="J959" i="14"/>
  <c r="K959" i="14" s="1"/>
  <c r="J960" i="14"/>
  <c r="K960" i="14" s="1"/>
  <c r="J961" i="14"/>
  <c r="K961" i="14" s="1"/>
  <c r="J962" i="14"/>
  <c r="K962" i="14" s="1"/>
  <c r="J963" i="14"/>
  <c r="K963" i="14" s="1"/>
  <c r="J964" i="14"/>
  <c r="K964" i="14" s="1"/>
  <c r="J968" i="14"/>
  <c r="K968" i="14" s="1"/>
  <c r="J969" i="14"/>
  <c r="K969" i="14" s="1"/>
  <c r="J970" i="14"/>
  <c r="K970" i="14" s="1"/>
  <c r="J971" i="14"/>
  <c r="K971" i="14" s="1"/>
  <c r="J972" i="14"/>
  <c r="K972" i="14" s="1"/>
  <c r="J973" i="14"/>
  <c r="K973" i="14" s="1"/>
  <c r="J974" i="14"/>
  <c r="K974" i="14" s="1"/>
  <c r="J975" i="14"/>
  <c r="K975" i="14" s="1"/>
  <c r="J976" i="14"/>
  <c r="K976" i="14" s="1"/>
  <c r="J977" i="14"/>
  <c r="K977" i="14" s="1"/>
  <c r="J978" i="14"/>
  <c r="K978" i="14" s="1"/>
  <c r="J979" i="14"/>
  <c r="K979" i="14" s="1"/>
  <c r="J980" i="14"/>
  <c r="K980" i="14" s="1"/>
  <c r="J981" i="14"/>
  <c r="K981" i="14" s="1"/>
  <c r="J982" i="14"/>
  <c r="K982" i="14" s="1"/>
  <c r="J983" i="14"/>
  <c r="K983" i="14" s="1"/>
  <c r="J984" i="14"/>
  <c r="K984" i="14" s="1"/>
  <c r="J985" i="14"/>
  <c r="K985" i="14" s="1"/>
  <c r="J986" i="14"/>
  <c r="K986" i="14" s="1"/>
  <c r="J990" i="14"/>
  <c r="K990" i="14" s="1"/>
  <c r="J991" i="14"/>
  <c r="K991" i="14" s="1"/>
  <c r="J992" i="14"/>
  <c r="K992" i="14" s="1"/>
  <c r="J993" i="14"/>
  <c r="K993" i="14" s="1"/>
  <c r="J994" i="14"/>
  <c r="K994" i="14" s="1"/>
  <c r="J995" i="14"/>
  <c r="K995" i="14" s="1"/>
  <c r="J996" i="14"/>
  <c r="K996" i="14" s="1"/>
  <c r="J997" i="14"/>
  <c r="K997" i="14" s="1"/>
  <c r="J998" i="14"/>
  <c r="K998" i="14" s="1"/>
  <c r="J999" i="14"/>
  <c r="K999" i="14" s="1"/>
  <c r="J1000" i="14"/>
  <c r="K1000" i="14" s="1"/>
  <c r="J1001" i="14"/>
  <c r="K1001" i="14" s="1"/>
  <c r="J1002" i="14"/>
  <c r="K1002" i="14" s="1"/>
  <c r="J1003" i="14"/>
  <c r="K1003" i="14" s="1"/>
  <c r="J1004" i="14"/>
  <c r="K1004" i="14" s="1"/>
  <c r="J1005" i="14"/>
  <c r="K1005" i="14" s="1"/>
  <c r="J1006" i="14"/>
  <c r="K1006" i="14" s="1"/>
  <c r="J1007" i="14"/>
  <c r="K1007" i="14" s="1"/>
  <c r="J1008" i="14"/>
  <c r="K1008" i="14" s="1"/>
  <c r="J1012" i="14"/>
  <c r="K1012" i="14" s="1"/>
  <c r="J1013" i="14"/>
  <c r="K1013" i="14" s="1"/>
  <c r="J1014" i="14"/>
  <c r="K1014" i="14" s="1"/>
  <c r="J1015" i="14"/>
  <c r="K1015" i="14" s="1"/>
  <c r="J1016" i="14"/>
  <c r="K1016" i="14" s="1"/>
  <c r="J1017" i="14"/>
  <c r="K1017" i="14" s="1"/>
  <c r="J1018" i="14"/>
  <c r="K1018" i="14" s="1"/>
  <c r="J1019" i="14"/>
  <c r="K1019" i="14" s="1"/>
  <c r="J1020" i="14"/>
  <c r="K1020" i="14" s="1"/>
  <c r="J1021" i="14"/>
  <c r="K1021" i="14" s="1"/>
  <c r="J1022" i="14"/>
  <c r="K1022" i="14" s="1"/>
  <c r="J1023" i="14"/>
  <c r="K1023" i="14" s="1"/>
  <c r="J1024" i="14"/>
  <c r="K1024" i="14" s="1"/>
  <c r="J1025" i="14"/>
  <c r="K1025" i="14" s="1"/>
  <c r="J1026" i="14"/>
  <c r="K1026" i="14" s="1"/>
  <c r="J1027" i="14"/>
  <c r="K1027" i="14" s="1"/>
  <c r="J1028" i="14"/>
  <c r="K1028" i="14" s="1"/>
  <c r="J1029" i="14"/>
  <c r="K1029" i="14" s="1"/>
  <c r="J1030" i="14"/>
  <c r="K1030" i="14" s="1"/>
  <c r="J1034" i="14"/>
  <c r="K1034" i="14" s="1"/>
  <c r="J1035" i="14"/>
  <c r="K1035" i="14" s="1"/>
  <c r="J1036" i="14"/>
  <c r="K1036" i="14" s="1"/>
  <c r="J1037" i="14"/>
  <c r="K1037" i="14" s="1"/>
  <c r="J1038" i="14"/>
  <c r="K1038" i="14" s="1"/>
  <c r="J1039" i="14"/>
  <c r="K1039" i="14" s="1"/>
  <c r="J1040" i="14"/>
  <c r="K1040" i="14" s="1"/>
  <c r="J1041" i="14"/>
  <c r="K1041" i="14" s="1"/>
  <c r="J1042" i="14"/>
  <c r="K1042" i="14" s="1"/>
  <c r="J1043" i="14"/>
  <c r="K1043" i="14" s="1"/>
  <c r="J1044" i="14"/>
  <c r="K1044" i="14" s="1"/>
  <c r="J1045" i="14"/>
  <c r="K1045" i="14" s="1"/>
  <c r="J1046" i="14"/>
  <c r="K1046" i="14" s="1"/>
  <c r="J1047" i="14"/>
  <c r="K1047" i="14" s="1"/>
  <c r="J1048" i="14"/>
  <c r="K1048" i="14" s="1"/>
  <c r="J1049" i="14"/>
  <c r="K1049" i="14" s="1"/>
  <c r="J1050" i="14"/>
  <c r="K1050" i="14" s="1"/>
  <c r="J1051" i="14"/>
  <c r="K1051" i="14" s="1"/>
  <c r="J1052" i="14"/>
  <c r="K1052" i="14" s="1"/>
  <c r="J1056" i="14"/>
  <c r="K1056" i="14" s="1"/>
  <c r="J1057" i="14"/>
  <c r="K1057" i="14" s="1"/>
  <c r="J1058" i="14"/>
  <c r="K1058" i="14" s="1"/>
  <c r="J1059" i="14"/>
  <c r="K1059" i="14" s="1"/>
  <c r="J1060" i="14"/>
  <c r="K1060" i="14" s="1"/>
  <c r="J1061" i="14"/>
  <c r="K1061" i="14" s="1"/>
  <c r="J1062" i="14"/>
  <c r="K1062" i="14" s="1"/>
  <c r="J1063" i="14"/>
  <c r="K1063" i="14" s="1"/>
  <c r="J1064" i="14"/>
  <c r="K1064" i="14" s="1"/>
  <c r="J1065" i="14"/>
  <c r="K1065" i="14" s="1"/>
  <c r="J1066" i="14"/>
  <c r="K1066" i="14" s="1"/>
  <c r="J1067" i="14"/>
  <c r="K1067" i="14" s="1"/>
  <c r="J1068" i="14"/>
  <c r="K1068" i="14" s="1"/>
  <c r="J1069" i="14"/>
  <c r="K1069" i="14" s="1"/>
  <c r="J1070" i="14"/>
  <c r="K1070" i="14" s="1"/>
  <c r="J1071" i="14"/>
  <c r="K1071" i="14" s="1"/>
  <c r="J1072" i="14"/>
  <c r="K1072" i="14" s="1"/>
  <c r="J1073" i="14"/>
  <c r="K1073" i="14" s="1"/>
  <c r="J1074" i="14"/>
  <c r="K1074" i="14" s="1"/>
  <c r="J1078" i="14"/>
  <c r="K1078" i="14" s="1"/>
  <c r="J1079" i="14"/>
  <c r="K1079" i="14" s="1"/>
  <c r="J1080" i="14"/>
  <c r="K1080" i="14" s="1"/>
  <c r="J1081" i="14"/>
  <c r="K1081" i="14" s="1"/>
  <c r="J1082" i="14"/>
  <c r="K1082" i="14" s="1"/>
  <c r="J1083" i="14"/>
  <c r="K1083" i="14" s="1"/>
  <c r="J1084" i="14"/>
  <c r="K1084" i="14" s="1"/>
  <c r="J1085" i="14"/>
  <c r="K1085" i="14" s="1"/>
  <c r="J1086" i="14"/>
  <c r="K1086" i="14" s="1"/>
  <c r="J1087" i="14"/>
  <c r="K1087" i="14" s="1"/>
  <c r="J1088" i="14"/>
  <c r="K1088" i="14" s="1"/>
  <c r="J1089" i="14"/>
  <c r="K1089" i="14" s="1"/>
  <c r="J1090" i="14"/>
  <c r="K1090" i="14" s="1"/>
  <c r="J1091" i="14"/>
  <c r="K1091" i="14" s="1"/>
  <c r="J1092" i="14"/>
  <c r="K1092" i="14" s="1"/>
  <c r="J1093" i="14"/>
  <c r="K1093" i="14" s="1"/>
  <c r="J1094" i="14"/>
  <c r="K1094" i="14" s="1"/>
  <c r="J1095" i="14"/>
  <c r="K1095" i="14" s="1"/>
  <c r="J1098" i="14"/>
  <c r="K1098" i="14" s="1"/>
  <c r="J1099" i="14"/>
  <c r="K1099" i="14" s="1"/>
  <c r="J1100" i="14"/>
  <c r="K1100" i="14" s="1"/>
  <c r="J1101" i="14"/>
  <c r="K1101" i="14" s="1"/>
  <c r="J1102" i="14"/>
  <c r="K1102" i="14" s="1"/>
  <c r="J1103" i="14"/>
  <c r="K1103" i="14" s="1"/>
  <c r="J1104" i="14"/>
  <c r="K1104" i="14" s="1"/>
  <c r="J1105" i="14"/>
  <c r="K1105" i="14" s="1"/>
  <c r="J1106" i="14"/>
  <c r="K1106" i="14" s="1"/>
  <c r="J1107" i="14"/>
  <c r="K1107" i="14" s="1"/>
  <c r="J1108" i="14"/>
  <c r="K1108" i="14" s="1"/>
  <c r="J1109" i="14"/>
  <c r="K1109" i="14" s="1"/>
  <c r="J1110" i="14"/>
  <c r="K1110" i="14" s="1"/>
  <c r="J1111" i="14"/>
  <c r="K1111" i="14" s="1"/>
  <c r="J1112" i="14"/>
  <c r="K1112" i="14" s="1"/>
  <c r="J1113" i="14"/>
  <c r="K1113" i="14" s="1"/>
  <c r="J1114" i="14"/>
  <c r="K1114" i="14" s="1"/>
  <c r="J1115" i="14"/>
  <c r="K1115" i="14" s="1"/>
  <c r="J1116" i="14"/>
  <c r="K1116" i="14" s="1"/>
  <c r="J1117" i="14"/>
  <c r="K1117" i="14" s="1"/>
  <c r="J1118" i="14"/>
  <c r="K1118" i="14" s="1"/>
  <c r="J1121" i="14"/>
  <c r="K1121" i="14" s="1"/>
  <c r="J1122" i="14"/>
  <c r="K1122" i="14" s="1"/>
  <c r="J1123" i="14"/>
  <c r="K1123" i="14" s="1"/>
  <c r="J1124" i="14"/>
  <c r="K1124" i="14" s="1"/>
  <c r="J1125" i="14"/>
  <c r="K1125" i="14" s="1"/>
  <c r="J1126" i="14"/>
  <c r="K1126" i="14" s="1"/>
  <c r="J1127" i="14"/>
  <c r="K1127" i="14" s="1"/>
  <c r="J1128" i="14"/>
  <c r="K1128" i="14" s="1"/>
  <c r="J1129" i="14"/>
  <c r="K1129" i="14" s="1"/>
  <c r="J1130" i="14"/>
  <c r="K1130" i="14" s="1"/>
  <c r="J1131" i="14"/>
  <c r="K1131" i="14" s="1"/>
  <c r="J1132" i="14"/>
  <c r="K1132" i="14" s="1"/>
  <c r="J1133" i="14"/>
  <c r="K1133" i="14" s="1"/>
  <c r="J1134" i="14"/>
  <c r="K1134" i="14" s="1"/>
  <c r="J1135" i="14"/>
  <c r="K1135" i="14" s="1"/>
  <c r="J1136" i="14"/>
  <c r="K1136" i="14" s="1"/>
  <c r="J1137" i="14"/>
  <c r="K1137" i="14" s="1"/>
  <c r="J1138" i="14"/>
  <c r="K1138" i="14" s="1"/>
  <c r="J1139" i="14"/>
  <c r="K1139" i="14" s="1"/>
  <c r="J1140" i="14"/>
  <c r="K1140" i="14" s="1"/>
  <c r="J1141" i="14"/>
  <c r="K1141" i="14" s="1"/>
  <c r="J1144" i="14"/>
  <c r="K1144" i="14" s="1"/>
  <c r="J1145" i="14"/>
  <c r="K1145" i="14" s="1"/>
  <c r="J1146" i="14"/>
  <c r="K1146" i="14" s="1"/>
  <c r="J1147" i="14"/>
  <c r="K1147" i="14" s="1"/>
  <c r="J1148" i="14"/>
  <c r="K1148" i="14" s="1"/>
  <c r="J1149" i="14"/>
  <c r="K1149" i="14" s="1"/>
  <c r="J1150" i="14"/>
  <c r="K1150" i="14" s="1"/>
  <c r="J1151" i="14"/>
  <c r="K1151" i="14" s="1"/>
  <c r="J1152" i="14"/>
  <c r="K1152" i="14" s="1"/>
  <c r="J1153" i="14"/>
  <c r="K1153" i="14" s="1"/>
  <c r="J1154" i="14"/>
  <c r="K1154" i="14" s="1"/>
  <c r="J1155" i="14"/>
  <c r="K1155" i="14" s="1"/>
  <c r="J1156" i="14"/>
  <c r="K1156" i="14" s="1"/>
  <c r="J1157" i="14"/>
  <c r="K1157" i="14" s="1"/>
  <c r="J1158" i="14"/>
  <c r="K1158" i="14" s="1"/>
  <c r="J1159" i="14"/>
  <c r="K1159" i="14" s="1"/>
  <c r="J1160" i="14"/>
  <c r="K1160" i="14" s="1"/>
  <c r="J1161" i="14"/>
  <c r="K1161" i="14" s="1"/>
  <c r="J1162" i="14"/>
  <c r="K1162" i="14" s="1"/>
  <c r="J1163" i="14"/>
  <c r="K1163" i="14" s="1"/>
  <c r="J1164" i="14"/>
  <c r="K1164" i="14" s="1"/>
  <c r="J1167" i="14"/>
  <c r="K1167" i="14" s="1"/>
  <c r="J1168" i="14"/>
  <c r="K1168" i="14" s="1"/>
  <c r="J1169" i="14"/>
  <c r="K1169" i="14" s="1"/>
  <c r="J1170" i="14"/>
  <c r="K1170" i="14" s="1"/>
  <c r="J1171" i="14"/>
  <c r="K1171" i="14" s="1"/>
  <c r="J1172" i="14"/>
  <c r="K1172" i="14" s="1"/>
  <c r="J1173" i="14"/>
  <c r="K1173" i="14" s="1"/>
  <c r="J1174" i="14"/>
  <c r="K1174" i="14" s="1"/>
  <c r="J1175" i="14"/>
  <c r="K1175" i="14" s="1"/>
  <c r="J1176" i="14"/>
  <c r="K1176" i="14" s="1"/>
  <c r="J1177" i="14"/>
  <c r="K1177" i="14" s="1"/>
  <c r="J1178" i="14"/>
  <c r="K1178" i="14" s="1"/>
  <c r="J1179" i="14"/>
  <c r="K1179" i="14" s="1"/>
  <c r="J1180" i="14"/>
  <c r="K1180" i="14" s="1"/>
  <c r="J1181" i="14"/>
  <c r="K1181" i="14" s="1"/>
  <c r="J1182" i="14"/>
  <c r="K1182" i="14" s="1"/>
  <c r="J1183" i="14"/>
  <c r="K1183" i="14" s="1"/>
  <c r="J1184" i="14"/>
  <c r="K1184" i="14" s="1"/>
  <c r="J1185" i="14"/>
  <c r="K1185" i="14" s="1"/>
  <c r="J1186" i="14"/>
  <c r="K1186" i="14" s="1"/>
  <c r="J1187" i="14"/>
  <c r="K1187" i="14" s="1"/>
  <c r="J1190" i="14"/>
  <c r="K1190" i="14" s="1"/>
  <c r="J1191" i="14"/>
  <c r="K1191" i="14" s="1"/>
  <c r="J1192" i="14"/>
  <c r="K1192" i="14" s="1"/>
  <c r="J1193" i="14"/>
  <c r="K1193" i="14" s="1"/>
  <c r="J1194" i="14"/>
  <c r="K1194" i="14" s="1"/>
  <c r="J1195" i="14"/>
  <c r="K1195" i="14" s="1"/>
  <c r="J1196" i="14"/>
  <c r="K1196" i="14" s="1"/>
  <c r="J1197" i="14"/>
  <c r="K1197" i="14" s="1"/>
  <c r="J1198" i="14"/>
  <c r="K1198" i="14" s="1"/>
  <c r="J1199" i="14"/>
  <c r="K1199" i="14" s="1"/>
  <c r="J1200" i="14"/>
  <c r="K1200" i="14" s="1"/>
  <c r="J1201" i="14"/>
  <c r="K1201" i="14" s="1"/>
  <c r="J1202" i="14"/>
  <c r="K1202" i="14" s="1"/>
  <c r="J1203" i="14"/>
  <c r="K1203" i="14" s="1"/>
  <c r="J1204" i="14"/>
  <c r="K1204" i="14" s="1"/>
  <c r="J1205" i="14"/>
  <c r="K1205" i="14" s="1"/>
  <c r="J1206" i="14"/>
  <c r="K1206" i="14" s="1"/>
  <c r="J1207" i="14"/>
  <c r="K1207" i="14" s="1"/>
  <c r="J1208" i="14"/>
  <c r="K1208" i="14" s="1"/>
  <c r="J1209" i="14"/>
  <c r="K1209" i="14" s="1"/>
  <c r="J1210" i="14"/>
  <c r="K1210" i="14" s="1"/>
  <c r="J1213" i="14"/>
  <c r="K1213" i="14" s="1"/>
  <c r="J1214" i="14"/>
  <c r="K1214" i="14" s="1"/>
  <c r="J1215" i="14"/>
  <c r="K1215" i="14" s="1"/>
  <c r="J1216" i="14"/>
  <c r="K1216" i="14" s="1"/>
  <c r="J1217" i="14"/>
  <c r="K1217" i="14" s="1"/>
  <c r="J1218" i="14"/>
  <c r="K1218" i="14" s="1"/>
  <c r="J1219" i="14"/>
  <c r="K1219" i="14" s="1"/>
  <c r="J1220" i="14"/>
  <c r="K1220" i="14" s="1"/>
  <c r="J1221" i="14"/>
  <c r="K1221" i="14" s="1"/>
  <c r="J1222" i="14"/>
  <c r="K1222" i="14" s="1"/>
  <c r="J1223" i="14"/>
  <c r="K1223" i="14" s="1"/>
  <c r="J1224" i="14"/>
  <c r="K1224" i="14" s="1"/>
  <c r="J1225" i="14"/>
  <c r="K1225" i="14" s="1"/>
  <c r="J1226" i="14"/>
  <c r="K1226" i="14" s="1"/>
  <c r="J1227" i="14"/>
  <c r="K1227" i="14" s="1"/>
  <c r="J1228" i="14"/>
  <c r="K1228" i="14" s="1"/>
  <c r="J1229" i="14"/>
  <c r="K1229" i="14" s="1"/>
  <c r="J1230" i="14"/>
  <c r="K1230" i="14" s="1"/>
  <c r="J1231" i="14"/>
  <c r="K1231" i="14" s="1"/>
  <c r="J1232" i="14"/>
  <c r="K1232" i="14" s="1"/>
  <c r="J1233" i="14"/>
  <c r="K1233" i="14" s="1"/>
  <c r="J1236" i="14"/>
  <c r="K1236" i="14" s="1"/>
  <c r="J1237" i="14"/>
  <c r="K1237" i="14" s="1"/>
  <c r="J1238" i="14"/>
  <c r="K1238" i="14" s="1"/>
  <c r="J1239" i="14"/>
  <c r="K1239" i="14" s="1"/>
  <c r="J1240" i="14"/>
  <c r="K1240" i="14" s="1"/>
  <c r="J1241" i="14"/>
  <c r="K1241" i="14" s="1"/>
  <c r="J1242" i="14"/>
  <c r="K1242" i="14" s="1"/>
  <c r="J1243" i="14"/>
  <c r="K1243" i="14" s="1"/>
  <c r="J1244" i="14"/>
  <c r="K1244" i="14" s="1"/>
  <c r="J1245" i="14"/>
  <c r="K1245" i="14" s="1"/>
  <c r="J1246" i="14"/>
  <c r="K1246" i="14" s="1"/>
  <c r="J1247" i="14"/>
  <c r="K1247" i="14" s="1"/>
  <c r="J1248" i="14"/>
  <c r="K1248" i="14" s="1"/>
  <c r="J1249" i="14"/>
  <c r="K1249" i="14" s="1"/>
  <c r="J1250" i="14"/>
  <c r="K1250" i="14" s="1"/>
  <c r="J1251" i="14"/>
  <c r="K1251" i="14" s="1"/>
  <c r="J1252" i="14"/>
  <c r="K1252" i="14" s="1"/>
  <c r="J1253" i="14"/>
  <c r="K1253" i="14" s="1"/>
  <c r="J1254" i="14"/>
  <c r="K1254" i="14" s="1"/>
  <c r="J1255" i="14"/>
  <c r="K1255" i="14" s="1"/>
  <c r="J1256" i="14"/>
  <c r="K1256" i="14" s="1"/>
  <c r="J1259" i="14"/>
  <c r="K1259" i="14" s="1"/>
  <c r="J1260" i="14"/>
  <c r="K1260" i="14" s="1"/>
  <c r="J1261" i="14"/>
  <c r="K1261" i="14" s="1"/>
  <c r="J1262" i="14"/>
  <c r="K1262" i="14" s="1"/>
  <c r="J1263" i="14"/>
  <c r="K1263" i="14" s="1"/>
  <c r="J1264" i="14"/>
  <c r="K1264" i="14" s="1"/>
  <c r="J1265" i="14"/>
  <c r="K1265" i="14" s="1"/>
  <c r="J1266" i="14"/>
  <c r="K1266" i="14" s="1"/>
  <c r="J1267" i="14"/>
  <c r="K1267" i="14" s="1"/>
  <c r="J1268" i="14"/>
  <c r="K1268" i="14" s="1"/>
  <c r="J1269" i="14"/>
  <c r="K1269" i="14" s="1"/>
  <c r="J1270" i="14"/>
  <c r="K1270" i="14" s="1"/>
  <c r="J1271" i="14"/>
  <c r="K1271" i="14" s="1"/>
  <c r="J1272" i="14"/>
  <c r="K1272" i="14" s="1"/>
  <c r="G5" i="14"/>
  <c r="H5" i="14" s="1"/>
  <c r="G6" i="14"/>
  <c r="H6" i="14" s="1"/>
  <c r="G7" i="14"/>
  <c r="H7" i="14" s="1"/>
  <c r="G10" i="14"/>
  <c r="H10" i="14" s="1"/>
  <c r="G11" i="14"/>
  <c r="H11" i="14" s="1"/>
  <c r="G12" i="14"/>
  <c r="H12" i="14" s="1"/>
  <c r="G13" i="14"/>
  <c r="H13" i="14" s="1"/>
  <c r="G14" i="14"/>
  <c r="H14" i="14" s="1"/>
  <c r="G15" i="14"/>
  <c r="H15" i="14" s="1"/>
  <c r="G16" i="14"/>
  <c r="H16" i="14" s="1"/>
  <c r="G17" i="14"/>
  <c r="H17" i="14" s="1"/>
  <c r="G18" i="14"/>
  <c r="H18" i="14" s="1"/>
  <c r="G19" i="14"/>
  <c r="H19" i="14" s="1"/>
  <c r="G20" i="14"/>
  <c r="H20" i="14" s="1"/>
  <c r="G21" i="14"/>
  <c r="H21" i="14" s="1"/>
  <c r="G22" i="14"/>
  <c r="H22" i="14" s="1"/>
  <c r="G23" i="14"/>
  <c r="H23" i="14" s="1"/>
  <c r="G24" i="14"/>
  <c r="H24" i="14" s="1"/>
  <c r="G25" i="14"/>
  <c r="H25" i="14" s="1"/>
  <c r="G26" i="14"/>
  <c r="H26" i="14" s="1"/>
  <c r="G27" i="14"/>
  <c r="H27" i="14" s="1"/>
  <c r="G28" i="14"/>
  <c r="H28" i="14" s="1"/>
  <c r="G29" i="14"/>
  <c r="H29" i="14" s="1"/>
  <c r="G30" i="14"/>
  <c r="H30" i="14" s="1"/>
  <c r="G33" i="14"/>
  <c r="H33" i="14" s="1"/>
  <c r="G34" i="14"/>
  <c r="H34" i="14" s="1"/>
  <c r="G35" i="14"/>
  <c r="H35" i="14" s="1"/>
  <c r="G36" i="14"/>
  <c r="H36" i="14" s="1"/>
  <c r="G37" i="14"/>
  <c r="H37" i="14" s="1"/>
  <c r="G38" i="14"/>
  <c r="H38" i="14" s="1"/>
  <c r="G39" i="14"/>
  <c r="H39" i="14" s="1"/>
  <c r="G40" i="14"/>
  <c r="H40" i="14" s="1"/>
  <c r="G41" i="14"/>
  <c r="H41" i="14" s="1"/>
  <c r="G42" i="14"/>
  <c r="H42" i="14" s="1"/>
  <c r="G43" i="14"/>
  <c r="H43" i="14" s="1"/>
  <c r="G44" i="14"/>
  <c r="H44" i="14" s="1"/>
  <c r="G45" i="14"/>
  <c r="H45" i="14" s="1"/>
  <c r="G46" i="14"/>
  <c r="H46" i="14" s="1"/>
  <c r="G47" i="14"/>
  <c r="H47" i="14" s="1"/>
  <c r="G48" i="14"/>
  <c r="H48" i="14" s="1"/>
  <c r="G49" i="14"/>
  <c r="H49" i="14" s="1"/>
  <c r="G50" i="14"/>
  <c r="H50" i="14" s="1"/>
  <c r="G51" i="14"/>
  <c r="H51" i="14" s="1"/>
  <c r="G52" i="14"/>
  <c r="H52" i="14" s="1"/>
  <c r="G53" i="14"/>
  <c r="H53" i="14" s="1"/>
  <c r="G56" i="14"/>
  <c r="H56" i="14" s="1"/>
  <c r="G57" i="14"/>
  <c r="H57" i="14" s="1"/>
  <c r="G58" i="14"/>
  <c r="H58" i="14" s="1"/>
  <c r="G59" i="14"/>
  <c r="H59" i="14" s="1"/>
  <c r="G60" i="14"/>
  <c r="H60" i="14" s="1"/>
  <c r="G61" i="14"/>
  <c r="H61" i="14" s="1"/>
  <c r="G62" i="14"/>
  <c r="H62" i="14" s="1"/>
  <c r="G63" i="14"/>
  <c r="H63" i="14" s="1"/>
  <c r="G64" i="14"/>
  <c r="H64" i="14" s="1"/>
  <c r="G65" i="14"/>
  <c r="H65" i="14" s="1"/>
  <c r="G66" i="14"/>
  <c r="H66" i="14" s="1"/>
  <c r="G67" i="14"/>
  <c r="H67" i="14" s="1"/>
  <c r="G68" i="14"/>
  <c r="H68" i="14" s="1"/>
  <c r="G69" i="14"/>
  <c r="H69" i="14" s="1"/>
  <c r="G70" i="14"/>
  <c r="H70" i="14" s="1"/>
  <c r="G71" i="14"/>
  <c r="H71" i="14" s="1"/>
  <c r="G72" i="14"/>
  <c r="H72" i="14" s="1"/>
  <c r="G73" i="14"/>
  <c r="H73" i="14" s="1"/>
  <c r="G74" i="14"/>
  <c r="H74" i="14" s="1"/>
  <c r="G75" i="14"/>
  <c r="H75" i="14" s="1"/>
  <c r="G76" i="14"/>
  <c r="H76" i="14" s="1"/>
  <c r="G79" i="14"/>
  <c r="H79" i="14" s="1"/>
  <c r="G80" i="14"/>
  <c r="H80" i="14" s="1"/>
  <c r="G81" i="14"/>
  <c r="H81" i="14" s="1"/>
  <c r="G82" i="14"/>
  <c r="H82" i="14" s="1"/>
  <c r="G83" i="14"/>
  <c r="H83" i="14" s="1"/>
  <c r="G84" i="14"/>
  <c r="H84" i="14" s="1"/>
  <c r="G85" i="14"/>
  <c r="H85" i="14" s="1"/>
  <c r="G86" i="14"/>
  <c r="H86" i="14" s="1"/>
  <c r="G87" i="14"/>
  <c r="H87" i="14" s="1"/>
  <c r="G88" i="14"/>
  <c r="H88" i="14" s="1"/>
  <c r="G89" i="14"/>
  <c r="H89" i="14" s="1"/>
  <c r="G90" i="14"/>
  <c r="H90" i="14" s="1"/>
  <c r="G91" i="14"/>
  <c r="H91" i="14" s="1"/>
  <c r="G92" i="14"/>
  <c r="H92" i="14" s="1"/>
  <c r="G93" i="14"/>
  <c r="H93" i="14" s="1"/>
  <c r="G94" i="14"/>
  <c r="H94" i="14" s="1"/>
  <c r="G95" i="14"/>
  <c r="H95" i="14" s="1"/>
  <c r="G96" i="14"/>
  <c r="H96" i="14" s="1"/>
  <c r="G97" i="14"/>
  <c r="H97" i="14" s="1"/>
  <c r="G98" i="14"/>
  <c r="H98" i="14" s="1"/>
  <c r="G99" i="14"/>
  <c r="H99" i="14" s="1"/>
  <c r="G102" i="14"/>
  <c r="H102" i="14" s="1"/>
  <c r="G103" i="14"/>
  <c r="H103" i="14" s="1"/>
  <c r="G104" i="14"/>
  <c r="H104" i="14" s="1"/>
  <c r="G105" i="14"/>
  <c r="H105" i="14" s="1"/>
  <c r="G106" i="14"/>
  <c r="H106" i="14" s="1"/>
  <c r="G107" i="14"/>
  <c r="H107" i="14" s="1"/>
  <c r="G108" i="14"/>
  <c r="H108" i="14" s="1"/>
  <c r="G109" i="14"/>
  <c r="H109" i="14" s="1"/>
  <c r="G110" i="14"/>
  <c r="H110" i="14" s="1"/>
  <c r="G111" i="14"/>
  <c r="H111" i="14" s="1"/>
  <c r="G112" i="14"/>
  <c r="H112" i="14" s="1"/>
  <c r="G113" i="14"/>
  <c r="H113" i="14" s="1"/>
  <c r="G114" i="14"/>
  <c r="H114" i="14" s="1"/>
  <c r="G115" i="14"/>
  <c r="H115" i="14" s="1"/>
  <c r="G116" i="14"/>
  <c r="H116" i="14" s="1"/>
  <c r="G117" i="14"/>
  <c r="H117" i="14" s="1"/>
  <c r="G118" i="14"/>
  <c r="H118" i="14" s="1"/>
  <c r="G119" i="14"/>
  <c r="H119" i="14" s="1"/>
  <c r="G120" i="14"/>
  <c r="H120" i="14" s="1"/>
  <c r="G121" i="14"/>
  <c r="H121" i="14" s="1"/>
  <c r="G122" i="14"/>
  <c r="H122" i="14" s="1"/>
  <c r="G125" i="14"/>
  <c r="H125" i="14" s="1"/>
  <c r="G126" i="14"/>
  <c r="H126" i="14" s="1"/>
  <c r="G127" i="14"/>
  <c r="H127" i="14" s="1"/>
  <c r="G128" i="14"/>
  <c r="H128" i="14" s="1"/>
  <c r="G129" i="14"/>
  <c r="H129" i="14" s="1"/>
  <c r="G130" i="14"/>
  <c r="H130" i="14" s="1"/>
  <c r="G131" i="14"/>
  <c r="H131" i="14" s="1"/>
  <c r="G132" i="14"/>
  <c r="H132" i="14" s="1"/>
  <c r="G133" i="14"/>
  <c r="H133" i="14" s="1"/>
  <c r="G134" i="14"/>
  <c r="H134" i="14" s="1"/>
  <c r="G135" i="14"/>
  <c r="H135" i="14" s="1"/>
  <c r="G136" i="14"/>
  <c r="H136" i="14" s="1"/>
  <c r="G137" i="14"/>
  <c r="H137" i="14" s="1"/>
  <c r="G138" i="14"/>
  <c r="H138" i="14" s="1"/>
  <c r="G139" i="14"/>
  <c r="H139" i="14" s="1"/>
  <c r="G140" i="14"/>
  <c r="H140" i="14" s="1"/>
  <c r="G141" i="14"/>
  <c r="H141" i="14" s="1"/>
  <c r="G142" i="14"/>
  <c r="H142" i="14" s="1"/>
  <c r="G143" i="14"/>
  <c r="H143" i="14" s="1"/>
  <c r="G144" i="14"/>
  <c r="H144" i="14" s="1"/>
  <c r="G145" i="14"/>
  <c r="H145" i="14" s="1"/>
  <c r="G148" i="14"/>
  <c r="H148" i="14" s="1"/>
  <c r="G149" i="14"/>
  <c r="H149" i="14" s="1"/>
  <c r="G150" i="14"/>
  <c r="H150" i="14" s="1"/>
  <c r="G151" i="14"/>
  <c r="H151" i="14" s="1"/>
  <c r="G152" i="14"/>
  <c r="H152" i="14" s="1"/>
  <c r="G153" i="14"/>
  <c r="H153" i="14" s="1"/>
  <c r="G154" i="14"/>
  <c r="H154" i="14" s="1"/>
  <c r="G155" i="14"/>
  <c r="H155" i="14" s="1"/>
  <c r="G156" i="14"/>
  <c r="H156" i="14" s="1"/>
  <c r="G157" i="14"/>
  <c r="H157" i="14" s="1"/>
  <c r="G158" i="14"/>
  <c r="H158" i="14" s="1"/>
  <c r="G159" i="14"/>
  <c r="H159" i="14" s="1"/>
  <c r="G160" i="14"/>
  <c r="H160" i="14" s="1"/>
  <c r="G161" i="14"/>
  <c r="H161" i="14" s="1"/>
  <c r="G162" i="14"/>
  <c r="H162" i="14" s="1"/>
  <c r="G163" i="14"/>
  <c r="H163" i="14" s="1"/>
  <c r="G164" i="14"/>
  <c r="H164" i="14" s="1"/>
  <c r="G165" i="14"/>
  <c r="H165" i="14" s="1"/>
  <c r="G166" i="14"/>
  <c r="H166" i="14" s="1"/>
  <c r="G167" i="14"/>
  <c r="H167" i="14" s="1"/>
  <c r="G168" i="14"/>
  <c r="H168" i="14" s="1"/>
  <c r="G169" i="14"/>
  <c r="H169" i="14" s="1"/>
  <c r="G172" i="14"/>
  <c r="H172" i="14" s="1"/>
  <c r="G173" i="14"/>
  <c r="H173" i="14" s="1"/>
  <c r="G174" i="14"/>
  <c r="H174" i="14" s="1"/>
  <c r="G175" i="14"/>
  <c r="H175" i="14" s="1"/>
  <c r="G176" i="14"/>
  <c r="H176" i="14" s="1"/>
  <c r="G177" i="14"/>
  <c r="H177" i="14" s="1"/>
  <c r="G178" i="14"/>
  <c r="H178" i="14" s="1"/>
  <c r="G179" i="14"/>
  <c r="H179" i="14" s="1"/>
  <c r="G180" i="14"/>
  <c r="H180" i="14" s="1"/>
  <c r="G181" i="14"/>
  <c r="H181" i="14" s="1"/>
  <c r="G182" i="14"/>
  <c r="H182" i="14" s="1"/>
  <c r="G183" i="14"/>
  <c r="H183" i="14" s="1"/>
  <c r="G184" i="14"/>
  <c r="H184" i="14" s="1"/>
  <c r="G185" i="14"/>
  <c r="H185" i="14" s="1"/>
  <c r="G186" i="14"/>
  <c r="H186" i="14" s="1"/>
  <c r="G187" i="14"/>
  <c r="H187" i="14" s="1"/>
  <c r="G188" i="14"/>
  <c r="H188" i="14" s="1"/>
  <c r="G189" i="14"/>
  <c r="H189" i="14" s="1"/>
  <c r="G190" i="14"/>
  <c r="H190" i="14" s="1"/>
  <c r="G191" i="14"/>
  <c r="H191" i="14" s="1"/>
  <c r="G194" i="14"/>
  <c r="H194" i="14" s="1"/>
  <c r="G195" i="14"/>
  <c r="H195" i="14" s="1"/>
  <c r="G196" i="14"/>
  <c r="H196" i="14" s="1"/>
  <c r="G197" i="14"/>
  <c r="H197" i="14" s="1"/>
  <c r="G198" i="14"/>
  <c r="H198" i="14" s="1"/>
  <c r="G199" i="14"/>
  <c r="H199" i="14" s="1"/>
  <c r="G200" i="14"/>
  <c r="H200" i="14" s="1"/>
  <c r="G201" i="14"/>
  <c r="H201" i="14" s="1"/>
  <c r="G202" i="14"/>
  <c r="H202" i="14" s="1"/>
  <c r="G203" i="14"/>
  <c r="H203" i="14" s="1"/>
  <c r="G204" i="14"/>
  <c r="H204" i="14" s="1"/>
  <c r="G205" i="14"/>
  <c r="H205" i="14" s="1"/>
  <c r="G206" i="14"/>
  <c r="H206" i="14" s="1"/>
  <c r="G207" i="14"/>
  <c r="H207" i="14" s="1"/>
  <c r="G210" i="14"/>
  <c r="H210" i="14" s="1"/>
  <c r="G211" i="14"/>
  <c r="H211" i="14" s="1"/>
  <c r="G212" i="14"/>
  <c r="H212" i="14" s="1"/>
  <c r="G213" i="14"/>
  <c r="H213" i="14" s="1"/>
  <c r="G214" i="14"/>
  <c r="H214" i="14" s="1"/>
  <c r="G217" i="14"/>
  <c r="H217" i="14" s="1"/>
  <c r="G218" i="14"/>
  <c r="H218" i="14" s="1"/>
  <c r="G219" i="14"/>
  <c r="H219" i="14" s="1"/>
  <c r="G220" i="14"/>
  <c r="H220" i="14" s="1"/>
  <c r="G221" i="14"/>
  <c r="H221" i="14" s="1"/>
  <c r="G222" i="14"/>
  <c r="H222" i="14" s="1"/>
  <c r="G223" i="14"/>
  <c r="H223" i="14" s="1"/>
  <c r="G224" i="14"/>
  <c r="H224" i="14" s="1"/>
  <c r="G225" i="14"/>
  <c r="H225" i="14" s="1"/>
  <c r="G226" i="14"/>
  <c r="H226" i="14" s="1"/>
  <c r="G227" i="14"/>
  <c r="H227" i="14" s="1"/>
  <c r="G228" i="14"/>
  <c r="H228" i="14" s="1"/>
  <c r="G229" i="14"/>
  <c r="H229" i="14" s="1"/>
  <c r="G230" i="14"/>
  <c r="H230" i="14" s="1"/>
  <c r="G231" i="14"/>
  <c r="H231" i="14" s="1"/>
  <c r="G234" i="14"/>
  <c r="H234" i="14" s="1"/>
  <c r="G235" i="14"/>
  <c r="H235" i="14" s="1"/>
  <c r="G236" i="14"/>
  <c r="H236" i="14" s="1"/>
  <c r="G237" i="14"/>
  <c r="H237" i="14" s="1"/>
  <c r="G240" i="14"/>
  <c r="H240" i="14" s="1"/>
  <c r="G241" i="14"/>
  <c r="H241" i="14" s="1"/>
  <c r="G242" i="14"/>
  <c r="H242" i="14" s="1"/>
  <c r="G243" i="14"/>
  <c r="H243" i="14" s="1"/>
  <c r="G244" i="14"/>
  <c r="H244" i="14" s="1"/>
  <c r="G245" i="14"/>
  <c r="H245" i="14" s="1"/>
  <c r="G246" i="14"/>
  <c r="H246" i="14" s="1"/>
  <c r="G247" i="14"/>
  <c r="H247" i="14" s="1"/>
  <c r="G248" i="14"/>
  <c r="H248" i="14" s="1"/>
  <c r="G249" i="14"/>
  <c r="H249" i="14" s="1"/>
  <c r="G250" i="14"/>
  <c r="H250" i="14" s="1"/>
  <c r="G251" i="14"/>
  <c r="H251" i="14" s="1"/>
  <c r="G252" i="14"/>
  <c r="H252" i="14" s="1"/>
  <c r="G253" i="14"/>
  <c r="H253" i="14" s="1"/>
  <c r="G254" i="14"/>
  <c r="H254" i="14" s="1"/>
  <c r="G257" i="14"/>
  <c r="H257" i="14" s="1"/>
  <c r="G258" i="14"/>
  <c r="H258" i="14" s="1"/>
  <c r="G259" i="14"/>
  <c r="H259" i="14" s="1"/>
  <c r="G260" i="14"/>
  <c r="H260" i="14" s="1"/>
  <c r="G263" i="14"/>
  <c r="H263" i="14" s="1"/>
  <c r="G264" i="14"/>
  <c r="H264" i="14" s="1"/>
  <c r="G265" i="14"/>
  <c r="H265" i="14" s="1"/>
  <c r="G266" i="14"/>
  <c r="H266" i="14" s="1"/>
  <c r="G267" i="14"/>
  <c r="H267" i="14" s="1"/>
  <c r="G268" i="14"/>
  <c r="H268" i="14" s="1"/>
  <c r="G269" i="14"/>
  <c r="H269" i="14" s="1"/>
  <c r="G270" i="14"/>
  <c r="H270" i="14" s="1"/>
  <c r="G271" i="14"/>
  <c r="H271" i="14" s="1"/>
  <c r="G272" i="14"/>
  <c r="H272" i="14" s="1"/>
  <c r="G273" i="14"/>
  <c r="H273" i="14" s="1"/>
  <c r="G274" i="14"/>
  <c r="H274" i="14" s="1"/>
  <c r="G275" i="14"/>
  <c r="H275" i="14" s="1"/>
  <c r="G276" i="14"/>
  <c r="H276" i="14" s="1"/>
  <c r="G277" i="14"/>
  <c r="H277" i="14" s="1"/>
  <c r="G280" i="14"/>
  <c r="H280" i="14" s="1"/>
  <c r="G281" i="14"/>
  <c r="H281" i="14" s="1"/>
  <c r="G282" i="14"/>
  <c r="H282" i="14" s="1"/>
  <c r="G283" i="14"/>
  <c r="H283" i="14" s="1"/>
  <c r="G286" i="14"/>
  <c r="H286" i="14" s="1"/>
  <c r="G287" i="14"/>
  <c r="H287" i="14" s="1"/>
  <c r="G288" i="14"/>
  <c r="H288" i="14" s="1"/>
  <c r="G289" i="14"/>
  <c r="H289" i="14" s="1"/>
  <c r="G290" i="14"/>
  <c r="H290" i="14" s="1"/>
  <c r="G291" i="14"/>
  <c r="H291" i="14" s="1"/>
  <c r="G292" i="14"/>
  <c r="H292" i="14" s="1"/>
  <c r="G293" i="14"/>
  <c r="H293" i="14" s="1"/>
  <c r="G294" i="14"/>
  <c r="H294" i="14" s="1"/>
  <c r="G295" i="14"/>
  <c r="H295" i="14" s="1"/>
  <c r="G296" i="14"/>
  <c r="H296" i="14" s="1"/>
  <c r="G297" i="14"/>
  <c r="H297" i="14" s="1"/>
  <c r="G298" i="14"/>
  <c r="H298" i="14" s="1"/>
  <c r="G299" i="14"/>
  <c r="H299" i="14" s="1"/>
  <c r="G300" i="14"/>
  <c r="H300" i="14" s="1"/>
  <c r="G303" i="14"/>
  <c r="H303" i="14" s="1"/>
  <c r="G304" i="14"/>
  <c r="H304" i="14" s="1"/>
  <c r="G305" i="14"/>
  <c r="H305" i="14" s="1"/>
  <c r="G306" i="14"/>
  <c r="H306" i="14" s="1"/>
  <c r="G309" i="14"/>
  <c r="H309" i="14" s="1"/>
  <c r="G310" i="14"/>
  <c r="H310" i="14" s="1"/>
  <c r="G311" i="14"/>
  <c r="H311" i="14" s="1"/>
  <c r="G312" i="14"/>
  <c r="H312" i="14" s="1"/>
  <c r="G313" i="14"/>
  <c r="H313" i="14" s="1"/>
  <c r="G314" i="14"/>
  <c r="H314" i="14" s="1"/>
  <c r="G315" i="14"/>
  <c r="H315" i="14" s="1"/>
  <c r="G316" i="14"/>
  <c r="H316" i="14" s="1"/>
  <c r="G317" i="14"/>
  <c r="H317" i="14" s="1"/>
  <c r="G318" i="14"/>
  <c r="H318" i="14" s="1"/>
  <c r="G319" i="14"/>
  <c r="H319" i="14" s="1"/>
  <c r="G320" i="14"/>
  <c r="H320" i="14" s="1"/>
  <c r="G321" i="14"/>
  <c r="H321" i="14" s="1"/>
  <c r="G322" i="14"/>
  <c r="H322" i="14" s="1"/>
  <c r="G323" i="14"/>
  <c r="H323" i="14" s="1"/>
  <c r="G326" i="14"/>
  <c r="H326" i="14" s="1"/>
  <c r="G327" i="14"/>
  <c r="H327" i="14" s="1"/>
  <c r="G328" i="14"/>
  <c r="H328" i="14" s="1"/>
  <c r="G329" i="14"/>
  <c r="H329" i="14" s="1"/>
  <c r="G332" i="14"/>
  <c r="H332" i="14" s="1"/>
  <c r="G333" i="14"/>
  <c r="H333" i="14" s="1"/>
  <c r="G334" i="14"/>
  <c r="H334" i="14" s="1"/>
  <c r="G335" i="14"/>
  <c r="H335" i="14" s="1"/>
  <c r="G336" i="14"/>
  <c r="H336" i="14" s="1"/>
  <c r="G337" i="14"/>
  <c r="H337" i="14" s="1"/>
  <c r="G338" i="14"/>
  <c r="H338" i="14" s="1"/>
  <c r="G339" i="14"/>
  <c r="H339" i="14" s="1"/>
  <c r="G340" i="14"/>
  <c r="H340" i="14" s="1"/>
  <c r="G341" i="14"/>
  <c r="H341" i="14" s="1"/>
  <c r="G342" i="14"/>
  <c r="H342" i="14" s="1"/>
  <c r="G343" i="14"/>
  <c r="H343" i="14" s="1"/>
  <c r="G344" i="14"/>
  <c r="H344" i="14" s="1"/>
  <c r="G345" i="14"/>
  <c r="H345" i="14" s="1"/>
  <c r="G346" i="14"/>
  <c r="H346" i="14" s="1"/>
  <c r="G349" i="14"/>
  <c r="H349" i="14" s="1"/>
  <c r="G350" i="14"/>
  <c r="H350" i="14" s="1"/>
  <c r="G351" i="14"/>
  <c r="H351" i="14" s="1"/>
  <c r="G352" i="14"/>
  <c r="H352" i="14" s="1"/>
  <c r="G355" i="14"/>
  <c r="H355" i="14" s="1"/>
  <c r="G356" i="14"/>
  <c r="H356" i="14" s="1"/>
  <c r="G357" i="14"/>
  <c r="H357" i="14" s="1"/>
  <c r="G358" i="14"/>
  <c r="H358" i="14" s="1"/>
  <c r="G359" i="14"/>
  <c r="H359" i="14" s="1"/>
  <c r="G360" i="14"/>
  <c r="H360" i="14" s="1"/>
  <c r="G361" i="14"/>
  <c r="H361" i="14" s="1"/>
  <c r="G362" i="14"/>
  <c r="H362" i="14" s="1"/>
  <c r="G363" i="14"/>
  <c r="H363" i="14" s="1"/>
  <c r="G364" i="14"/>
  <c r="H364" i="14" s="1"/>
  <c r="G365" i="14"/>
  <c r="H365" i="14" s="1"/>
  <c r="G366" i="14"/>
  <c r="H366" i="14" s="1"/>
  <c r="G367" i="14"/>
  <c r="H367" i="14" s="1"/>
  <c r="G368" i="14"/>
  <c r="H368" i="14" s="1"/>
  <c r="G371" i="14"/>
  <c r="H371" i="14" s="1"/>
  <c r="G372" i="14"/>
  <c r="H372" i="14" s="1"/>
  <c r="G373" i="14"/>
  <c r="H373" i="14" s="1"/>
  <c r="G374" i="14"/>
  <c r="H374" i="14" s="1"/>
  <c r="G375" i="14"/>
  <c r="H375" i="14" s="1"/>
  <c r="G378" i="14"/>
  <c r="H378" i="14" s="1"/>
  <c r="G379" i="14"/>
  <c r="H379" i="14" s="1"/>
  <c r="G380" i="14"/>
  <c r="H380" i="14" s="1"/>
  <c r="G381" i="14"/>
  <c r="H381" i="14" s="1"/>
  <c r="G382" i="14"/>
  <c r="H382" i="14" s="1"/>
  <c r="G383" i="14"/>
  <c r="H383" i="14" s="1"/>
  <c r="G384" i="14"/>
  <c r="H384" i="14" s="1"/>
  <c r="G385" i="14"/>
  <c r="H385" i="14" s="1"/>
  <c r="G386" i="14"/>
  <c r="H386" i="14" s="1"/>
  <c r="G387" i="14"/>
  <c r="H387" i="14" s="1"/>
  <c r="G388" i="14"/>
  <c r="H388" i="14" s="1"/>
  <c r="G389" i="14"/>
  <c r="H389" i="14" s="1"/>
  <c r="G390" i="14"/>
  <c r="H390" i="14" s="1"/>
  <c r="G391" i="14"/>
  <c r="H391" i="14" s="1"/>
  <c r="G392" i="14"/>
  <c r="H392" i="14" s="1"/>
  <c r="G393" i="14"/>
  <c r="H393" i="14" s="1"/>
  <c r="G394" i="14"/>
  <c r="H394" i="14" s="1"/>
  <c r="G395" i="14"/>
  <c r="H395" i="14" s="1"/>
  <c r="G396" i="14"/>
  <c r="H396" i="14" s="1"/>
  <c r="G397" i="14"/>
  <c r="H397" i="14" s="1"/>
  <c r="G398" i="14"/>
  <c r="H398" i="14" s="1"/>
  <c r="G401" i="14"/>
  <c r="H401" i="14" s="1"/>
  <c r="G402" i="14"/>
  <c r="H402" i="14" s="1"/>
  <c r="G403" i="14"/>
  <c r="H403" i="14" s="1"/>
  <c r="G404" i="14"/>
  <c r="H404" i="14" s="1"/>
  <c r="G405" i="14"/>
  <c r="H405" i="14" s="1"/>
  <c r="G406" i="14"/>
  <c r="H406" i="14" s="1"/>
  <c r="G407" i="14"/>
  <c r="H407" i="14" s="1"/>
  <c r="G408" i="14"/>
  <c r="H408" i="14" s="1"/>
  <c r="G409" i="14"/>
  <c r="H409" i="14" s="1"/>
  <c r="G410" i="14"/>
  <c r="H410" i="14" s="1"/>
  <c r="G411" i="14"/>
  <c r="H411" i="14" s="1"/>
  <c r="G412" i="14"/>
  <c r="H412" i="14" s="1"/>
  <c r="G413" i="14"/>
  <c r="H413" i="14" s="1"/>
  <c r="G414" i="14"/>
  <c r="H414" i="14" s="1"/>
  <c r="G415" i="14"/>
  <c r="H415" i="14" s="1"/>
  <c r="G416" i="14"/>
  <c r="H416" i="14" s="1"/>
  <c r="G417" i="14"/>
  <c r="H417" i="14" s="1"/>
  <c r="G418" i="14"/>
  <c r="H418" i="14" s="1"/>
  <c r="G419" i="14"/>
  <c r="H419" i="14" s="1"/>
  <c r="G420" i="14"/>
  <c r="H420" i="14" s="1"/>
  <c r="G421" i="14"/>
  <c r="H421" i="14" s="1"/>
  <c r="G424" i="14"/>
  <c r="H424" i="14" s="1"/>
  <c r="G425" i="14"/>
  <c r="H425" i="14" s="1"/>
  <c r="G426" i="14"/>
  <c r="H426" i="14" s="1"/>
  <c r="G427" i="14"/>
  <c r="H427" i="14" s="1"/>
  <c r="G428" i="14"/>
  <c r="H428" i="14" s="1"/>
  <c r="G429" i="14"/>
  <c r="H429" i="14" s="1"/>
  <c r="G430" i="14"/>
  <c r="H430" i="14" s="1"/>
  <c r="G431" i="14"/>
  <c r="H431" i="14" s="1"/>
  <c r="G432" i="14"/>
  <c r="H432" i="14" s="1"/>
  <c r="G433" i="14"/>
  <c r="H433" i="14" s="1"/>
  <c r="G434" i="14"/>
  <c r="H434" i="14" s="1"/>
  <c r="G435" i="14"/>
  <c r="H435" i="14" s="1"/>
  <c r="G436" i="14"/>
  <c r="H436" i="14" s="1"/>
  <c r="G437" i="14"/>
  <c r="H437" i="14" s="1"/>
  <c r="G438" i="14"/>
  <c r="H438" i="14" s="1"/>
  <c r="G439" i="14"/>
  <c r="H439" i="14" s="1"/>
  <c r="G440" i="14"/>
  <c r="H440" i="14" s="1"/>
  <c r="G441" i="14"/>
  <c r="H441" i="14" s="1"/>
  <c r="G442" i="14"/>
  <c r="H442" i="14" s="1"/>
  <c r="G443" i="14"/>
  <c r="H443" i="14" s="1"/>
  <c r="G444" i="14"/>
  <c r="H444" i="14" s="1"/>
  <c r="G447" i="14"/>
  <c r="H447" i="14" s="1"/>
  <c r="G448" i="14"/>
  <c r="H448" i="14" s="1"/>
  <c r="G449" i="14"/>
  <c r="H449" i="14" s="1"/>
  <c r="G450" i="14"/>
  <c r="H450" i="14" s="1"/>
  <c r="G451" i="14"/>
  <c r="H451" i="14" s="1"/>
  <c r="G452" i="14"/>
  <c r="H452" i="14" s="1"/>
  <c r="G453" i="14"/>
  <c r="H453" i="14" s="1"/>
  <c r="G454" i="14"/>
  <c r="H454" i="14" s="1"/>
  <c r="G455" i="14"/>
  <c r="H455" i="14" s="1"/>
  <c r="G456" i="14"/>
  <c r="H456" i="14" s="1"/>
  <c r="G457" i="14"/>
  <c r="H457" i="14" s="1"/>
  <c r="G458" i="14"/>
  <c r="H458" i="14" s="1"/>
  <c r="G459" i="14"/>
  <c r="H459" i="14" s="1"/>
  <c r="G460" i="14"/>
  <c r="H460" i="14" s="1"/>
  <c r="G461" i="14"/>
  <c r="H461" i="14" s="1"/>
  <c r="G462" i="14"/>
  <c r="H462" i="14" s="1"/>
  <c r="G463" i="14"/>
  <c r="H463" i="14" s="1"/>
  <c r="G464" i="14"/>
  <c r="H464" i="14" s="1"/>
  <c r="G465" i="14"/>
  <c r="H465" i="14" s="1"/>
  <c r="G466" i="14"/>
  <c r="H466" i="14" s="1"/>
  <c r="G467" i="14"/>
  <c r="H467" i="14" s="1"/>
  <c r="G470" i="14"/>
  <c r="H470" i="14" s="1"/>
  <c r="G471" i="14"/>
  <c r="H471" i="14" s="1"/>
  <c r="G472" i="14"/>
  <c r="H472" i="14" s="1"/>
  <c r="G473" i="14"/>
  <c r="H473" i="14" s="1"/>
  <c r="G474" i="14"/>
  <c r="H474" i="14" s="1"/>
  <c r="G475" i="14"/>
  <c r="H475" i="14" s="1"/>
  <c r="G476" i="14"/>
  <c r="H476" i="14" s="1"/>
  <c r="G477" i="14"/>
  <c r="H477" i="14" s="1"/>
  <c r="G478" i="14"/>
  <c r="H478" i="14" s="1"/>
  <c r="G479" i="14"/>
  <c r="H479" i="14" s="1"/>
  <c r="G480" i="14"/>
  <c r="H480" i="14" s="1"/>
  <c r="G481" i="14"/>
  <c r="H481" i="14" s="1"/>
  <c r="G482" i="14"/>
  <c r="H482" i="14" s="1"/>
  <c r="G483" i="14"/>
  <c r="H483" i="14" s="1"/>
  <c r="G484" i="14"/>
  <c r="H484" i="14" s="1"/>
  <c r="G485" i="14"/>
  <c r="H485" i="14" s="1"/>
  <c r="G486" i="14"/>
  <c r="H486" i="14" s="1"/>
  <c r="G487" i="14"/>
  <c r="H487" i="14" s="1"/>
  <c r="G488" i="14"/>
  <c r="H488" i="14" s="1"/>
  <c r="G489" i="14"/>
  <c r="H489" i="14" s="1"/>
  <c r="G490" i="14"/>
  <c r="H490" i="14" s="1"/>
  <c r="G493" i="14"/>
  <c r="H493" i="14" s="1"/>
  <c r="G494" i="14"/>
  <c r="H494" i="14" s="1"/>
  <c r="G495" i="14"/>
  <c r="H495" i="14" s="1"/>
  <c r="G496" i="14"/>
  <c r="H496" i="14" s="1"/>
  <c r="G497" i="14"/>
  <c r="H497" i="14" s="1"/>
  <c r="G498" i="14"/>
  <c r="H498" i="14" s="1"/>
  <c r="G499" i="14"/>
  <c r="H499" i="14" s="1"/>
  <c r="G500" i="14"/>
  <c r="H500" i="14" s="1"/>
  <c r="G501" i="14"/>
  <c r="H501" i="14" s="1"/>
  <c r="G502" i="14"/>
  <c r="H502" i="14" s="1"/>
  <c r="G503" i="14"/>
  <c r="H503" i="14" s="1"/>
  <c r="G504" i="14"/>
  <c r="H504" i="14" s="1"/>
  <c r="G505" i="14"/>
  <c r="H505" i="14" s="1"/>
  <c r="G506" i="14"/>
  <c r="H506" i="14" s="1"/>
  <c r="G507" i="14"/>
  <c r="H507" i="14" s="1"/>
  <c r="G508" i="14"/>
  <c r="H508" i="14" s="1"/>
  <c r="G509" i="14"/>
  <c r="H509" i="14" s="1"/>
  <c r="G510" i="14"/>
  <c r="H510" i="14" s="1"/>
  <c r="G511" i="14"/>
  <c r="H511" i="14" s="1"/>
  <c r="G512" i="14"/>
  <c r="H512" i="14" s="1"/>
  <c r="G513" i="14"/>
  <c r="H513" i="14" s="1"/>
  <c r="G516" i="14"/>
  <c r="H516" i="14" s="1"/>
  <c r="G517" i="14"/>
  <c r="H517" i="14" s="1"/>
  <c r="G518" i="14"/>
  <c r="H518" i="14" s="1"/>
  <c r="G519" i="14"/>
  <c r="H519" i="14" s="1"/>
  <c r="G520" i="14"/>
  <c r="H520" i="14" s="1"/>
  <c r="G521" i="14"/>
  <c r="H521" i="14" s="1"/>
  <c r="G522" i="14"/>
  <c r="H522" i="14" s="1"/>
  <c r="G523" i="14"/>
  <c r="H523" i="14" s="1"/>
  <c r="G524" i="14"/>
  <c r="H524" i="14" s="1"/>
  <c r="G525" i="14"/>
  <c r="H525" i="14" s="1"/>
  <c r="G526" i="14"/>
  <c r="H526" i="14" s="1"/>
  <c r="G527" i="14"/>
  <c r="H527" i="14" s="1"/>
  <c r="G528" i="14"/>
  <c r="H528" i="14" s="1"/>
  <c r="G529" i="14"/>
  <c r="H529" i="14" s="1"/>
  <c r="G530" i="14"/>
  <c r="H530" i="14" s="1"/>
  <c r="G531" i="14"/>
  <c r="H531" i="14" s="1"/>
  <c r="G532" i="14"/>
  <c r="H532" i="14" s="1"/>
  <c r="G533" i="14"/>
  <c r="H533" i="14" s="1"/>
  <c r="G534" i="14"/>
  <c r="H534" i="14" s="1"/>
  <c r="G535" i="14"/>
  <c r="H535" i="14" s="1"/>
  <c r="G536" i="14"/>
  <c r="H536" i="14" s="1"/>
  <c r="G539" i="14"/>
  <c r="H539" i="14" s="1"/>
  <c r="G540" i="14"/>
  <c r="H540" i="14" s="1"/>
  <c r="G541" i="14"/>
  <c r="H541" i="14" s="1"/>
  <c r="G542" i="14"/>
  <c r="H542" i="14" s="1"/>
  <c r="G543" i="14"/>
  <c r="H543" i="14" s="1"/>
  <c r="G544" i="14"/>
  <c r="H544" i="14" s="1"/>
  <c r="G545" i="14"/>
  <c r="H545" i="14" s="1"/>
  <c r="G546" i="14"/>
  <c r="H546" i="14" s="1"/>
  <c r="G547" i="14"/>
  <c r="H547" i="14" s="1"/>
  <c r="G548" i="14"/>
  <c r="H548" i="14" s="1"/>
  <c r="G549" i="14"/>
  <c r="H549" i="14" s="1"/>
  <c r="G550" i="14"/>
  <c r="H550" i="14" s="1"/>
  <c r="G551" i="14"/>
  <c r="H551" i="14" s="1"/>
  <c r="G552" i="14"/>
  <c r="H552" i="14" s="1"/>
  <c r="G553" i="14"/>
  <c r="H553" i="14" s="1"/>
  <c r="G554" i="14"/>
  <c r="H554" i="14" s="1"/>
  <c r="G555" i="14"/>
  <c r="H555" i="14" s="1"/>
  <c r="G556" i="14"/>
  <c r="H556" i="14" s="1"/>
  <c r="G557" i="14"/>
  <c r="H557" i="14" s="1"/>
  <c r="G558" i="14"/>
  <c r="H558" i="14" s="1"/>
  <c r="G559" i="14"/>
  <c r="H559" i="14" s="1"/>
  <c r="G560" i="14"/>
  <c r="H560" i="14" s="1"/>
  <c r="G564" i="14"/>
  <c r="H564" i="14" s="1"/>
  <c r="G565" i="14"/>
  <c r="H565" i="14" s="1"/>
  <c r="G566" i="14"/>
  <c r="H566" i="14" s="1"/>
  <c r="G567" i="14"/>
  <c r="H567" i="14" s="1"/>
  <c r="G568" i="14"/>
  <c r="H568" i="14" s="1"/>
  <c r="G569" i="14"/>
  <c r="H569" i="14" s="1"/>
  <c r="G570" i="14"/>
  <c r="H570" i="14" s="1"/>
  <c r="G571" i="14"/>
  <c r="H571" i="14" s="1"/>
  <c r="G572" i="14"/>
  <c r="H572" i="14" s="1"/>
  <c r="G573" i="14"/>
  <c r="H573" i="14" s="1"/>
  <c r="G574" i="14"/>
  <c r="H574" i="14" s="1"/>
  <c r="G575" i="14"/>
  <c r="H575" i="14" s="1"/>
  <c r="G576" i="14"/>
  <c r="H576" i="14" s="1"/>
  <c r="G577" i="14"/>
  <c r="H577" i="14" s="1"/>
  <c r="G578" i="14"/>
  <c r="H578" i="14" s="1"/>
  <c r="G579" i="14"/>
  <c r="H579" i="14" s="1"/>
  <c r="G580" i="14"/>
  <c r="H580" i="14" s="1"/>
  <c r="G581" i="14"/>
  <c r="H581" i="14" s="1"/>
  <c r="G582" i="14"/>
  <c r="H582" i="14" s="1"/>
  <c r="G586" i="14"/>
  <c r="H586" i="14" s="1"/>
  <c r="G587" i="14"/>
  <c r="H587" i="14" s="1"/>
  <c r="G588" i="14"/>
  <c r="H588" i="14" s="1"/>
  <c r="G589" i="14"/>
  <c r="H589" i="14" s="1"/>
  <c r="G590" i="14"/>
  <c r="H590" i="14" s="1"/>
  <c r="G591" i="14"/>
  <c r="H591" i="14" s="1"/>
  <c r="G592" i="14"/>
  <c r="H592" i="14" s="1"/>
  <c r="G593" i="14"/>
  <c r="H593" i="14" s="1"/>
  <c r="G594" i="14"/>
  <c r="H594" i="14" s="1"/>
  <c r="G595" i="14"/>
  <c r="H595" i="14" s="1"/>
  <c r="G596" i="14"/>
  <c r="H596" i="14" s="1"/>
  <c r="G597" i="14"/>
  <c r="H597" i="14" s="1"/>
  <c r="G598" i="14"/>
  <c r="H598" i="14" s="1"/>
  <c r="G599" i="14"/>
  <c r="H599" i="14" s="1"/>
  <c r="G600" i="14"/>
  <c r="H600" i="14" s="1"/>
  <c r="G601" i="14"/>
  <c r="H601" i="14" s="1"/>
  <c r="G602" i="14"/>
  <c r="H602" i="14" s="1"/>
  <c r="G603" i="14"/>
  <c r="H603" i="14" s="1"/>
  <c r="G604" i="14"/>
  <c r="H604" i="14" s="1"/>
  <c r="G608" i="14"/>
  <c r="H608" i="14" s="1"/>
  <c r="G609" i="14"/>
  <c r="H609" i="14" s="1"/>
  <c r="G610" i="14"/>
  <c r="H610" i="14" s="1"/>
  <c r="G611" i="14"/>
  <c r="H611" i="14" s="1"/>
  <c r="G612" i="14"/>
  <c r="H612" i="14" s="1"/>
  <c r="G613" i="14"/>
  <c r="H613" i="14" s="1"/>
  <c r="G614" i="14"/>
  <c r="H614" i="14" s="1"/>
  <c r="G615" i="14"/>
  <c r="H615" i="14" s="1"/>
  <c r="G616" i="14"/>
  <c r="H616" i="14" s="1"/>
  <c r="G617" i="14"/>
  <c r="H617" i="14" s="1"/>
  <c r="G618" i="14"/>
  <c r="H618" i="14" s="1"/>
  <c r="G619" i="14"/>
  <c r="H619" i="14" s="1"/>
  <c r="G620" i="14"/>
  <c r="H620" i="14" s="1"/>
  <c r="G621" i="14"/>
  <c r="H621" i="14" s="1"/>
  <c r="G622" i="14"/>
  <c r="H622" i="14" s="1"/>
  <c r="G623" i="14"/>
  <c r="H623" i="14" s="1"/>
  <c r="G624" i="14"/>
  <c r="H624" i="14" s="1"/>
  <c r="G625" i="14"/>
  <c r="H625" i="14" s="1"/>
  <c r="G626" i="14"/>
  <c r="H626" i="14" s="1"/>
  <c r="G630" i="14"/>
  <c r="H630" i="14" s="1"/>
  <c r="G631" i="14"/>
  <c r="H631" i="14" s="1"/>
  <c r="G632" i="14"/>
  <c r="H632" i="14" s="1"/>
  <c r="G633" i="14"/>
  <c r="H633" i="14" s="1"/>
  <c r="G634" i="14"/>
  <c r="H634" i="14" s="1"/>
  <c r="G635" i="14"/>
  <c r="H635" i="14" s="1"/>
  <c r="G636" i="14"/>
  <c r="H636" i="14" s="1"/>
  <c r="G637" i="14"/>
  <c r="H637" i="14" s="1"/>
  <c r="G638" i="14"/>
  <c r="H638" i="14" s="1"/>
  <c r="G639" i="14"/>
  <c r="H639" i="14" s="1"/>
  <c r="G640" i="14"/>
  <c r="H640" i="14" s="1"/>
  <c r="G641" i="14"/>
  <c r="H641" i="14" s="1"/>
  <c r="G642" i="14"/>
  <c r="H642" i="14" s="1"/>
  <c r="G643" i="14"/>
  <c r="H643" i="14" s="1"/>
  <c r="G644" i="14"/>
  <c r="H644" i="14" s="1"/>
  <c r="G645" i="14"/>
  <c r="H645" i="14" s="1"/>
  <c r="G646" i="14"/>
  <c r="H646" i="14" s="1"/>
  <c r="G647" i="14"/>
  <c r="H647" i="14" s="1"/>
  <c r="G648" i="14"/>
  <c r="H648" i="14" s="1"/>
  <c r="G652" i="14"/>
  <c r="H652" i="14" s="1"/>
  <c r="G653" i="14"/>
  <c r="H653" i="14" s="1"/>
  <c r="G654" i="14"/>
  <c r="H654" i="14" s="1"/>
  <c r="G655" i="14"/>
  <c r="H655" i="14" s="1"/>
  <c r="G656" i="14"/>
  <c r="H656" i="14" s="1"/>
  <c r="G657" i="14"/>
  <c r="H657" i="14" s="1"/>
  <c r="G658" i="14"/>
  <c r="H658" i="14" s="1"/>
  <c r="G659" i="14"/>
  <c r="H659" i="14" s="1"/>
  <c r="G660" i="14"/>
  <c r="H660" i="14" s="1"/>
  <c r="G661" i="14"/>
  <c r="H661" i="14" s="1"/>
  <c r="G662" i="14"/>
  <c r="H662" i="14" s="1"/>
  <c r="G663" i="14"/>
  <c r="H663" i="14" s="1"/>
  <c r="G664" i="14"/>
  <c r="H664" i="14" s="1"/>
  <c r="G665" i="14"/>
  <c r="H665" i="14" s="1"/>
  <c r="G666" i="14"/>
  <c r="H666" i="14" s="1"/>
  <c r="G667" i="14"/>
  <c r="H667" i="14" s="1"/>
  <c r="G668" i="14"/>
  <c r="H668" i="14" s="1"/>
  <c r="G669" i="14"/>
  <c r="H669" i="14" s="1"/>
  <c r="G670" i="14"/>
  <c r="H670" i="14" s="1"/>
  <c r="G674" i="14"/>
  <c r="H674" i="14" s="1"/>
  <c r="G675" i="14"/>
  <c r="H675" i="14" s="1"/>
  <c r="G676" i="14"/>
  <c r="H676" i="14" s="1"/>
  <c r="G677" i="14"/>
  <c r="H677" i="14" s="1"/>
  <c r="G678" i="14"/>
  <c r="H678" i="14" s="1"/>
  <c r="G679" i="14"/>
  <c r="H679" i="14" s="1"/>
  <c r="G680" i="14"/>
  <c r="H680" i="14" s="1"/>
  <c r="G681" i="14"/>
  <c r="H681" i="14" s="1"/>
  <c r="G682" i="14"/>
  <c r="H682" i="14" s="1"/>
  <c r="G683" i="14"/>
  <c r="H683" i="14" s="1"/>
  <c r="G684" i="14"/>
  <c r="H684" i="14" s="1"/>
  <c r="G685" i="14"/>
  <c r="H685" i="14" s="1"/>
  <c r="G686" i="14"/>
  <c r="H686" i="14" s="1"/>
  <c r="G687" i="14"/>
  <c r="H687" i="14" s="1"/>
  <c r="G688" i="14"/>
  <c r="H688" i="14" s="1"/>
  <c r="G689" i="14"/>
  <c r="H689" i="14" s="1"/>
  <c r="G690" i="14"/>
  <c r="H690" i="14" s="1"/>
  <c r="G691" i="14"/>
  <c r="H691" i="14" s="1"/>
  <c r="G692" i="14"/>
  <c r="H692" i="14" s="1"/>
  <c r="G696" i="14"/>
  <c r="H696" i="14" s="1"/>
  <c r="G697" i="14"/>
  <c r="H697" i="14" s="1"/>
  <c r="G698" i="14"/>
  <c r="H698" i="14" s="1"/>
  <c r="G699" i="14"/>
  <c r="H699" i="14" s="1"/>
  <c r="G700" i="14"/>
  <c r="H700" i="14" s="1"/>
  <c r="G701" i="14"/>
  <c r="H701" i="14" s="1"/>
  <c r="G702" i="14"/>
  <c r="H702" i="14" s="1"/>
  <c r="G703" i="14"/>
  <c r="H703" i="14" s="1"/>
  <c r="G704" i="14"/>
  <c r="H704" i="14" s="1"/>
  <c r="G705" i="14"/>
  <c r="H705" i="14" s="1"/>
  <c r="G706" i="14"/>
  <c r="H706" i="14" s="1"/>
  <c r="G707" i="14"/>
  <c r="H707" i="14" s="1"/>
  <c r="G708" i="14"/>
  <c r="H708" i="14" s="1"/>
  <c r="G709" i="14"/>
  <c r="H709" i="14" s="1"/>
  <c r="G710" i="14"/>
  <c r="H710" i="14" s="1"/>
  <c r="G711" i="14"/>
  <c r="H711" i="14" s="1"/>
  <c r="G712" i="14"/>
  <c r="H712" i="14" s="1"/>
  <c r="G713" i="14"/>
  <c r="H713" i="14" s="1"/>
  <c r="G714" i="14"/>
  <c r="H714" i="14" s="1"/>
  <c r="G718" i="14"/>
  <c r="H718" i="14" s="1"/>
  <c r="G719" i="14"/>
  <c r="H719" i="14" s="1"/>
  <c r="G720" i="14"/>
  <c r="H720" i="14" s="1"/>
  <c r="G721" i="14"/>
  <c r="H721" i="14" s="1"/>
  <c r="G722" i="14"/>
  <c r="H722" i="14" s="1"/>
  <c r="G723" i="14"/>
  <c r="H723" i="14" s="1"/>
  <c r="G724" i="14"/>
  <c r="H724" i="14" s="1"/>
  <c r="G725" i="14"/>
  <c r="H725" i="14" s="1"/>
  <c r="G726" i="14"/>
  <c r="H726" i="14" s="1"/>
  <c r="G727" i="14"/>
  <c r="H727" i="14" s="1"/>
  <c r="G728" i="14"/>
  <c r="H728" i="14" s="1"/>
  <c r="G729" i="14"/>
  <c r="H729" i="14" s="1"/>
  <c r="G730" i="14"/>
  <c r="H730" i="14" s="1"/>
  <c r="G731" i="14"/>
  <c r="H731" i="14" s="1"/>
  <c r="G732" i="14"/>
  <c r="H732" i="14" s="1"/>
  <c r="G733" i="14"/>
  <c r="H733" i="14" s="1"/>
  <c r="G734" i="14"/>
  <c r="H734" i="14" s="1"/>
  <c r="G735" i="14"/>
  <c r="H735" i="14" s="1"/>
  <c r="G736" i="14"/>
  <c r="H736" i="14" s="1"/>
  <c r="G740" i="14"/>
  <c r="H740" i="14" s="1"/>
  <c r="G741" i="14"/>
  <c r="H741" i="14" s="1"/>
  <c r="G742" i="14"/>
  <c r="H742" i="14" s="1"/>
  <c r="G743" i="14"/>
  <c r="H743" i="14" s="1"/>
  <c r="G744" i="14"/>
  <c r="H744" i="14" s="1"/>
  <c r="G745" i="14"/>
  <c r="H745" i="14" s="1"/>
  <c r="G746" i="14"/>
  <c r="H746" i="14" s="1"/>
  <c r="G747" i="14"/>
  <c r="H747" i="14" s="1"/>
  <c r="G748" i="14"/>
  <c r="H748" i="14" s="1"/>
  <c r="G749" i="14"/>
  <c r="H749" i="14" s="1"/>
  <c r="G750" i="14"/>
  <c r="H750" i="14" s="1"/>
  <c r="G751" i="14"/>
  <c r="H751" i="14" s="1"/>
  <c r="G752" i="14"/>
  <c r="H752" i="14" s="1"/>
  <c r="G753" i="14"/>
  <c r="H753" i="14" s="1"/>
  <c r="G754" i="14"/>
  <c r="H754" i="14" s="1"/>
  <c r="G755" i="14"/>
  <c r="H755" i="14" s="1"/>
  <c r="G756" i="14"/>
  <c r="H756" i="14" s="1"/>
  <c r="G757" i="14"/>
  <c r="H757" i="14" s="1"/>
  <c r="G758" i="14"/>
  <c r="H758" i="14" s="1"/>
  <c r="G761" i="14"/>
  <c r="H761" i="14" s="1"/>
  <c r="G762" i="14"/>
  <c r="H762" i="14" s="1"/>
  <c r="G763" i="14"/>
  <c r="H763" i="14" s="1"/>
  <c r="G764" i="14"/>
  <c r="H764" i="14" s="1"/>
  <c r="G765" i="14"/>
  <c r="H765" i="14" s="1"/>
  <c r="G766" i="14"/>
  <c r="H766" i="14" s="1"/>
  <c r="G767" i="14"/>
  <c r="H767" i="14" s="1"/>
  <c r="G768" i="14"/>
  <c r="H768" i="14" s="1"/>
  <c r="G769" i="14"/>
  <c r="H769" i="14" s="1"/>
  <c r="G770" i="14"/>
  <c r="H770" i="14" s="1"/>
  <c r="G771" i="14"/>
  <c r="H771" i="14" s="1"/>
  <c r="G772" i="14"/>
  <c r="H772" i="14" s="1"/>
  <c r="G773" i="14"/>
  <c r="H773" i="14" s="1"/>
  <c r="G774" i="14"/>
  <c r="H774" i="14" s="1"/>
  <c r="G775" i="14"/>
  <c r="H775" i="14" s="1"/>
  <c r="G776" i="14"/>
  <c r="H776" i="14" s="1"/>
  <c r="G777" i="14"/>
  <c r="H777" i="14" s="1"/>
  <c r="G778" i="14"/>
  <c r="H778" i="14" s="1"/>
  <c r="G779" i="14"/>
  <c r="H779" i="14" s="1"/>
  <c r="G780" i="14"/>
  <c r="H780" i="14" s="1"/>
  <c r="G781" i="14"/>
  <c r="H781" i="14" s="1"/>
  <c r="G784" i="14"/>
  <c r="H784" i="14" s="1"/>
  <c r="G785" i="14"/>
  <c r="H785" i="14" s="1"/>
  <c r="G786" i="14"/>
  <c r="H786" i="14" s="1"/>
  <c r="G787" i="14"/>
  <c r="H787" i="14" s="1"/>
  <c r="G788" i="14"/>
  <c r="H788" i="14" s="1"/>
  <c r="G789" i="14"/>
  <c r="H789" i="14" s="1"/>
  <c r="G790" i="14"/>
  <c r="H790" i="14" s="1"/>
  <c r="G791" i="14"/>
  <c r="H791" i="14" s="1"/>
  <c r="G792" i="14"/>
  <c r="H792" i="14" s="1"/>
  <c r="G793" i="14"/>
  <c r="H793" i="14" s="1"/>
  <c r="G794" i="14"/>
  <c r="H794" i="14" s="1"/>
  <c r="G795" i="14"/>
  <c r="H795" i="14" s="1"/>
  <c r="G796" i="14"/>
  <c r="H796" i="14" s="1"/>
  <c r="G797" i="14"/>
  <c r="H797" i="14" s="1"/>
  <c r="G798" i="14"/>
  <c r="H798" i="14" s="1"/>
  <c r="G799" i="14"/>
  <c r="H799" i="14" s="1"/>
  <c r="G800" i="14"/>
  <c r="H800" i="14" s="1"/>
  <c r="G801" i="14"/>
  <c r="H801" i="14" s="1"/>
  <c r="G802" i="14"/>
  <c r="H802" i="14" s="1"/>
  <c r="G803" i="14"/>
  <c r="H803" i="14" s="1"/>
  <c r="G804" i="14"/>
  <c r="H804" i="14" s="1"/>
  <c r="G807" i="14"/>
  <c r="H807" i="14" s="1"/>
  <c r="G808" i="14"/>
  <c r="H808" i="14" s="1"/>
  <c r="G809" i="14"/>
  <c r="H809" i="14" s="1"/>
  <c r="G810" i="14"/>
  <c r="H810" i="14" s="1"/>
  <c r="G811" i="14"/>
  <c r="H811" i="14" s="1"/>
  <c r="G812" i="14"/>
  <c r="H812" i="14" s="1"/>
  <c r="G813" i="14"/>
  <c r="H813" i="14" s="1"/>
  <c r="G814" i="14"/>
  <c r="H814" i="14" s="1"/>
  <c r="G815" i="14"/>
  <c r="H815" i="14" s="1"/>
  <c r="G816" i="14"/>
  <c r="H816" i="14" s="1"/>
  <c r="G817" i="14"/>
  <c r="H817" i="14" s="1"/>
  <c r="G818" i="14"/>
  <c r="H818" i="14" s="1"/>
  <c r="G819" i="14"/>
  <c r="H819" i="14" s="1"/>
  <c r="G820" i="14"/>
  <c r="H820" i="14" s="1"/>
  <c r="G821" i="14"/>
  <c r="H821" i="14" s="1"/>
  <c r="G822" i="14"/>
  <c r="H822" i="14" s="1"/>
  <c r="G823" i="14"/>
  <c r="H823" i="14" s="1"/>
  <c r="G824" i="14"/>
  <c r="H824" i="14" s="1"/>
  <c r="G825" i="14"/>
  <c r="H825" i="14" s="1"/>
  <c r="G826" i="14"/>
  <c r="H826" i="14" s="1"/>
  <c r="G827" i="14"/>
  <c r="H827" i="14" s="1"/>
  <c r="G830" i="14"/>
  <c r="H830" i="14" s="1"/>
  <c r="G831" i="14"/>
  <c r="H831" i="14" s="1"/>
  <c r="G832" i="14"/>
  <c r="H832" i="14" s="1"/>
  <c r="G833" i="14"/>
  <c r="H833" i="14" s="1"/>
  <c r="G834" i="14"/>
  <c r="H834" i="14" s="1"/>
  <c r="G835" i="14"/>
  <c r="H835" i="14" s="1"/>
  <c r="G836" i="14"/>
  <c r="H836" i="14" s="1"/>
  <c r="G837" i="14"/>
  <c r="H837" i="14" s="1"/>
  <c r="G838" i="14"/>
  <c r="H838" i="14" s="1"/>
  <c r="G839" i="14"/>
  <c r="H839" i="14" s="1"/>
  <c r="G840" i="14"/>
  <c r="H840" i="14" s="1"/>
  <c r="G841" i="14"/>
  <c r="H841" i="14" s="1"/>
  <c r="G842" i="14"/>
  <c r="H842" i="14" s="1"/>
  <c r="G843" i="14"/>
  <c r="H843" i="14" s="1"/>
  <c r="G844" i="14"/>
  <c r="H844" i="14" s="1"/>
  <c r="G845" i="14"/>
  <c r="H845" i="14" s="1"/>
  <c r="G846" i="14"/>
  <c r="H846" i="14" s="1"/>
  <c r="G847" i="14"/>
  <c r="H847" i="14" s="1"/>
  <c r="G848" i="14"/>
  <c r="H848" i="14" s="1"/>
  <c r="G849" i="14"/>
  <c r="H849" i="14" s="1"/>
  <c r="G850" i="14"/>
  <c r="H850" i="14" s="1"/>
  <c r="G853" i="14"/>
  <c r="H853" i="14" s="1"/>
  <c r="G854" i="14"/>
  <c r="H854" i="14" s="1"/>
  <c r="G855" i="14"/>
  <c r="H855" i="14" s="1"/>
  <c r="G856" i="14"/>
  <c r="H856" i="14" s="1"/>
  <c r="G857" i="14"/>
  <c r="H857" i="14" s="1"/>
  <c r="G858" i="14"/>
  <c r="H858" i="14" s="1"/>
  <c r="G859" i="14"/>
  <c r="H859" i="14" s="1"/>
  <c r="G860" i="14"/>
  <c r="H860" i="14" s="1"/>
  <c r="G861" i="14"/>
  <c r="H861" i="14" s="1"/>
  <c r="G862" i="14"/>
  <c r="H862" i="14" s="1"/>
  <c r="G863" i="14"/>
  <c r="H863" i="14" s="1"/>
  <c r="G864" i="14"/>
  <c r="H864" i="14" s="1"/>
  <c r="G865" i="14"/>
  <c r="H865" i="14" s="1"/>
  <c r="G866" i="14"/>
  <c r="H866" i="14" s="1"/>
  <c r="G867" i="14"/>
  <c r="H867" i="14" s="1"/>
  <c r="G868" i="14"/>
  <c r="H868" i="14" s="1"/>
  <c r="G869" i="14"/>
  <c r="H869" i="14" s="1"/>
  <c r="G870" i="14"/>
  <c r="H870" i="14" s="1"/>
  <c r="G871" i="14"/>
  <c r="H871" i="14" s="1"/>
  <c r="G872" i="14"/>
  <c r="H872" i="14" s="1"/>
  <c r="G873" i="14"/>
  <c r="H873" i="14" s="1"/>
  <c r="G876" i="14"/>
  <c r="H876" i="14" s="1"/>
  <c r="G877" i="14"/>
  <c r="H877" i="14" s="1"/>
  <c r="G878" i="14"/>
  <c r="H878" i="14" s="1"/>
  <c r="G879" i="14"/>
  <c r="H879" i="14" s="1"/>
  <c r="G880" i="14"/>
  <c r="H880" i="14" s="1"/>
  <c r="G881" i="14"/>
  <c r="H881" i="14" s="1"/>
  <c r="G882" i="14"/>
  <c r="H882" i="14" s="1"/>
  <c r="G883" i="14"/>
  <c r="H883" i="14" s="1"/>
  <c r="G884" i="14"/>
  <c r="H884" i="14" s="1"/>
  <c r="G885" i="14"/>
  <c r="H885" i="14" s="1"/>
  <c r="G886" i="14"/>
  <c r="H886" i="14" s="1"/>
  <c r="G887" i="14"/>
  <c r="H887" i="14" s="1"/>
  <c r="G888" i="14"/>
  <c r="H888" i="14" s="1"/>
  <c r="G889" i="14"/>
  <c r="H889" i="14" s="1"/>
  <c r="G890" i="14"/>
  <c r="H890" i="14" s="1"/>
  <c r="G891" i="14"/>
  <c r="H891" i="14" s="1"/>
  <c r="G892" i="14"/>
  <c r="H892" i="14" s="1"/>
  <c r="G893" i="14"/>
  <c r="H893" i="14" s="1"/>
  <c r="G894" i="14"/>
  <c r="H894" i="14" s="1"/>
  <c r="G895" i="14"/>
  <c r="H895" i="14" s="1"/>
  <c r="G896" i="14"/>
  <c r="H896" i="14" s="1"/>
  <c r="G899" i="14"/>
  <c r="H899" i="14" s="1"/>
  <c r="G900" i="14"/>
  <c r="H900" i="14" s="1"/>
  <c r="G901" i="14"/>
  <c r="H901" i="14" s="1"/>
  <c r="G902" i="14"/>
  <c r="H902" i="14" s="1"/>
  <c r="G903" i="14"/>
  <c r="H903" i="14" s="1"/>
  <c r="G904" i="14"/>
  <c r="H904" i="14" s="1"/>
  <c r="G905" i="14"/>
  <c r="H905" i="14" s="1"/>
  <c r="G906" i="14"/>
  <c r="H906" i="14" s="1"/>
  <c r="G907" i="14"/>
  <c r="H907" i="14" s="1"/>
  <c r="G908" i="14"/>
  <c r="H908" i="14" s="1"/>
  <c r="G909" i="14"/>
  <c r="H909" i="14" s="1"/>
  <c r="G910" i="14"/>
  <c r="H910" i="14" s="1"/>
  <c r="G911" i="14"/>
  <c r="H911" i="14" s="1"/>
  <c r="G912" i="14"/>
  <c r="H912" i="14" s="1"/>
  <c r="G913" i="14"/>
  <c r="H913" i="14" s="1"/>
  <c r="G914" i="14"/>
  <c r="H914" i="14" s="1"/>
  <c r="G915" i="14"/>
  <c r="H915" i="14" s="1"/>
  <c r="G916" i="14"/>
  <c r="H916" i="14" s="1"/>
  <c r="G917" i="14"/>
  <c r="H917" i="14" s="1"/>
  <c r="G918" i="14"/>
  <c r="H918" i="14" s="1"/>
  <c r="G919" i="14"/>
  <c r="H919" i="14" s="1"/>
  <c r="G920" i="14"/>
  <c r="H920" i="14" s="1"/>
  <c r="G924" i="14"/>
  <c r="H924" i="14" s="1"/>
  <c r="G925" i="14"/>
  <c r="H925" i="14" s="1"/>
  <c r="G926" i="14"/>
  <c r="H926" i="14" s="1"/>
  <c r="G927" i="14"/>
  <c r="H927" i="14" s="1"/>
  <c r="G928" i="14"/>
  <c r="H928" i="14" s="1"/>
  <c r="G929" i="14"/>
  <c r="H929" i="14" s="1"/>
  <c r="G930" i="14"/>
  <c r="H930" i="14" s="1"/>
  <c r="G931" i="14"/>
  <c r="H931" i="14" s="1"/>
  <c r="G932" i="14"/>
  <c r="H932" i="14" s="1"/>
  <c r="G933" i="14"/>
  <c r="H933" i="14" s="1"/>
  <c r="G934" i="14"/>
  <c r="H934" i="14" s="1"/>
  <c r="G935" i="14"/>
  <c r="H935" i="14" s="1"/>
  <c r="G936" i="14"/>
  <c r="H936" i="14" s="1"/>
  <c r="G937" i="14"/>
  <c r="H937" i="14" s="1"/>
  <c r="G938" i="14"/>
  <c r="H938" i="14" s="1"/>
  <c r="G939" i="14"/>
  <c r="H939" i="14" s="1"/>
  <c r="G940" i="14"/>
  <c r="H940" i="14" s="1"/>
  <c r="G941" i="14"/>
  <c r="H941" i="14" s="1"/>
  <c r="G942" i="14"/>
  <c r="H942" i="14" s="1"/>
  <c r="G946" i="14"/>
  <c r="H946" i="14" s="1"/>
  <c r="G947" i="14"/>
  <c r="H947" i="14" s="1"/>
  <c r="G948" i="14"/>
  <c r="H948" i="14" s="1"/>
  <c r="G949" i="14"/>
  <c r="H949" i="14" s="1"/>
  <c r="G950" i="14"/>
  <c r="H950" i="14" s="1"/>
  <c r="G951" i="14"/>
  <c r="H951" i="14" s="1"/>
  <c r="G952" i="14"/>
  <c r="H952" i="14" s="1"/>
  <c r="G953" i="14"/>
  <c r="H953" i="14" s="1"/>
  <c r="G954" i="14"/>
  <c r="H954" i="14" s="1"/>
  <c r="G955" i="14"/>
  <c r="H955" i="14" s="1"/>
  <c r="G956" i="14"/>
  <c r="H956" i="14" s="1"/>
  <c r="G957" i="14"/>
  <c r="H957" i="14" s="1"/>
  <c r="G958" i="14"/>
  <c r="H958" i="14" s="1"/>
  <c r="G959" i="14"/>
  <c r="H959" i="14" s="1"/>
  <c r="G960" i="14"/>
  <c r="H960" i="14" s="1"/>
  <c r="G961" i="14"/>
  <c r="H961" i="14" s="1"/>
  <c r="G962" i="14"/>
  <c r="H962" i="14" s="1"/>
  <c r="G963" i="14"/>
  <c r="H963" i="14" s="1"/>
  <c r="G964" i="14"/>
  <c r="H964" i="14" s="1"/>
  <c r="G968" i="14"/>
  <c r="H968" i="14" s="1"/>
  <c r="G969" i="14"/>
  <c r="H969" i="14" s="1"/>
  <c r="G970" i="14"/>
  <c r="H970" i="14" s="1"/>
  <c r="G971" i="14"/>
  <c r="H971" i="14" s="1"/>
  <c r="G972" i="14"/>
  <c r="H972" i="14" s="1"/>
  <c r="G973" i="14"/>
  <c r="H973" i="14" s="1"/>
  <c r="G974" i="14"/>
  <c r="H974" i="14" s="1"/>
  <c r="G975" i="14"/>
  <c r="H975" i="14" s="1"/>
  <c r="G976" i="14"/>
  <c r="H976" i="14" s="1"/>
  <c r="G977" i="14"/>
  <c r="H977" i="14" s="1"/>
  <c r="G978" i="14"/>
  <c r="H978" i="14" s="1"/>
  <c r="G979" i="14"/>
  <c r="H979" i="14" s="1"/>
  <c r="G980" i="14"/>
  <c r="H980" i="14" s="1"/>
  <c r="G981" i="14"/>
  <c r="H981" i="14" s="1"/>
  <c r="G982" i="14"/>
  <c r="H982" i="14" s="1"/>
  <c r="G983" i="14"/>
  <c r="H983" i="14" s="1"/>
  <c r="G984" i="14"/>
  <c r="H984" i="14" s="1"/>
  <c r="G985" i="14"/>
  <c r="H985" i="14" s="1"/>
  <c r="G986" i="14"/>
  <c r="H986" i="14" s="1"/>
  <c r="G990" i="14"/>
  <c r="H990" i="14" s="1"/>
  <c r="G991" i="14"/>
  <c r="H991" i="14" s="1"/>
  <c r="G992" i="14"/>
  <c r="H992" i="14" s="1"/>
  <c r="G993" i="14"/>
  <c r="H993" i="14" s="1"/>
  <c r="G994" i="14"/>
  <c r="H994" i="14" s="1"/>
  <c r="G995" i="14"/>
  <c r="H995" i="14" s="1"/>
  <c r="G996" i="14"/>
  <c r="H996" i="14" s="1"/>
  <c r="G997" i="14"/>
  <c r="H997" i="14" s="1"/>
  <c r="G998" i="14"/>
  <c r="H998" i="14" s="1"/>
  <c r="G999" i="14"/>
  <c r="H999" i="14" s="1"/>
  <c r="G1000" i="14"/>
  <c r="H1000" i="14" s="1"/>
  <c r="G1001" i="14"/>
  <c r="H1001" i="14" s="1"/>
  <c r="G1002" i="14"/>
  <c r="H1002" i="14" s="1"/>
  <c r="G1003" i="14"/>
  <c r="H1003" i="14" s="1"/>
  <c r="G1004" i="14"/>
  <c r="H1004" i="14" s="1"/>
  <c r="G1005" i="14"/>
  <c r="H1005" i="14" s="1"/>
  <c r="G1006" i="14"/>
  <c r="H1006" i="14" s="1"/>
  <c r="G1007" i="14"/>
  <c r="H1007" i="14" s="1"/>
  <c r="G1008" i="14"/>
  <c r="H1008" i="14" s="1"/>
  <c r="G1012" i="14"/>
  <c r="H1012" i="14" s="1"/>
  <c r="G1013" i="14"/>
  <c r="H1013" i="14" s="1"/>
  <c r="G1014" i="14"/>
  <c r="H1014" i="14" s="1"/>
  <c r="G1015" i="14"/>
  <c r="H1015" i="14" s="1"/>
  <c r="G1016" i="14"/>
  <c r="H1016" i="14" s="1"/>
  <c r="G1017" i="14"/>
  <c r="H1017" i="14" s="1"/>
  <c r="G1018" i="14"/>
  <c r="H1018" i="14" s="1"/>
  <c r="G1019" i="14"/>
  <c r="H1019" i="14" s="1"/>
  <c r="G1020" i="14"/>
  <c r="H1020" i="14" s="1"/>
  <c r="G1021" i="14"/>
  <c r="H1021" i="14" s="1"/>
  <c r="G1022" i="14"/>
  <c r="H1022" i="14" s="1"/>
  <c r="G1023" i="14"/>
  <c r="H1023" i="14" s="1"/>
  <c r="G1024" i="14"/>
  <c r="H1024" i="14" s="1"/>
  <c r="G1025" i="14"/>
  <c r="H1025" i="14" s="1"/>
  <c r="G1026" i="14"/>
  <c r="H1026" i="14" s="1"/>
  <c r="G1027" i="14"/>
  <c r="H1027" i="14" s="1"/>
  <c r="G1028" i="14"/>
  <c r="H1028" i="14" s="1"/>
  <c r="G1029" i="14"/>
  <c r="H1029" i="14" s="1"/>
  <c r="G1030" i="14"/>
  <c r="H1030" i="14" s="1"/>
  <c r="G1034" i="14"/>
  <c r="H1034" i="14" s="1"/>
  <c r="G1035" i="14"/>
  <c r="H1035" i="14" s="1"/>
  <c r="G1036" i="14"/>
  <c r="H1036" i="14" s="1"/>
  <c r="G1037" i="14"/>
  <c r="H1037" i="14" s="1"/>
  <c r="G1038" i="14"/>
  <c r="H1038" i="14" s="1"/>
  <c r="G1039" i="14"/>
  <c r="H1039" i="14" s="1"/>
  <c r="G1040" i="14"/>
  <c r="H1040" i="14" s="1"/>
  <c r="G1041" i="14"/>
  <c r="H1041" i="14" s="1"/>
  <c r="G1042" i="14"/>
  <c r="H1042" i="14" s="1"/>
  <c r="G1043" i="14"/>
  <c r="H1043" i="14" s="1"/>
  <c r="G1044" i="14"/>
  <c r="H1044" i="14" s="1"/>
  <c r="G1045" i="14"/>
  <c r="H1045" i="14" s="1"/>
  <c r="G1046" i="14"/>
  <c r="H1046" i="14" s="1"/>
  <c r="G1047" i="14"/>
  <c r="H1047" i="14" s="1"/>
  <c r="G1048" i="14"/>
  <c r="H1048" i="14" s="1"/>
  <c r="G1049" i="14"/>
  <c r="H1049" i="14" s="1"/>
  <c r="G1050" i="14"/>
  <c r="H1050" i="14" s="1"/>
  <c r="G1051" i="14"/>
  <c r="H1051" i="14" s="1"/>
  <c r="G1052" i="14"/>
  <c r="H1052" i="14" s="1"/>
  <c r="G1056" i="14"/>
  <c r="H1056" i="14" s="1"/>
  <c r="G1057" i="14"/>
  <c r="H1057" i="14" s="1"/>
  <c r="G1058" i="14"/>
  <c r="H1058" i="14" s="1"/>
  <c r="G1059" i="14"/>
  <c r="H1059" i="14" s="1"/>
  <c r="G1060" i="14"/>
  <c r="H1060" i="14" s="1"/>
  <c r="G1061" i="14"/>
  <c r="H1061" i="14" s="1"/>
  <c r="G1062" i="14"/>
  <c r="H1062" i="14" s="1"/>
  <c r="G1063" i="14"/>
  <c r="H1063" i="14" s="1"/>
  <c r="G1064" i="14"/>
  <c r="H1064" i="14" s="1"/>
  <c r="G1065" i="14"/>
  <c r="H1065" i="14" s="1"/>
  <c r="G1066" i="14"/>
  <c r="H1066" i="14" s="1"/>
  <c r="G1067" i="14"/>
  <c r="H1067" i="14" s="1"/>
  <c r="G1068" i="14"/>
  <c r="H1068" i="14" s="1"/>
  <c r="G1069" i="14"/>
  <c r="H1069" i="14" s="1"/>
  <c r="G1070" i="14"/>
  <c r="H1070" i="14" s="1"/>
  <c r="G1071" i="14"/>
  <c r="H1071" i="14" s="1"/>
  <c r="G1072" i="14"/>
  <c r="H1072" i="14" s="1"/>
  <c r="G1073" i="14"/>
  <c r="H1073" i="14" s="1"/>
  <c r="G1074" i="14"/>
  <c r="H1074" i="14" s="1"/>
  <c r="G1078" i="14"/>
  <c r="H1078" i="14" s="1"/>
  <c r="G1079" i="14"/>
  <c r="H1079" i="14" s="1"/>
  <c r="G1080" i="14"/>
  <c r="H1080" i="14" s="1"/>
  <c r="G1081" i="14"/>
  <c r="H1081" i="14" s="1"/>
  <c r="G1082" i="14"/>
  <c r="H1082" i="14" s="1"/>
  <c r="G1083" i="14"/>
  <c r="H1083" i="14" s="1"/>
  <c r="G1084" i="14"/>
  <c r="H1084" i="14" s="1"/>
  <c r="G1085" i="14"/>
  <c r="H1085" i="14" s="1"/>
  <c r="G1086" i="14"/>
  <c r="H1086" i="14" s="1"/>
  <c r="G1087" i="14"/>
  <c r="H1087" i="14" s="1"/>
  <c r="G1088" i="14"/>
  <c r="H1088" i="14" s="1"/>
  <c r="G1089" i="14"/>
  <c r="H1089" i="14" s="1"/>
  <c r="G1090" i="14"/>
  <c r="H1090" i="14" s="1"/>
  <c r="G1091" i="14"/>
  <c r="H1091" i="14" s="1"/>
  <c r="G1092" i="14"/>
  <c r="H1092" i="14" s="1"/>
  <c r="G1093" i="14"/>
  <c r="H1093" i="14" s="1"/>
  <c r="G1094" i="14"/>
  <c r="H1094" i="14" s="1"/>
  <c r="G1095" i="14"/>
  <c r="H1095" i="14" s="1"/>
  <c r="G1098" i="14"/>
  <c r="H1098" i="14" s="1"/>
  <c r="G1099" i="14"/>
  <c r="H1099" i="14" s="1"/>
  <c r="G1100" i="14"/>
  <c r="H1100" i="14" s="1"/>
  <c r="G1101" i="14"/>
  <c r="H1101" i="14" s="1"/>
  <c r="G1102" i="14"/>
  <c r="H1102" i="14" s="1"/>
  <c r="G1103" i="14"/>
  <c r="H1103" i="14" s="1"/>
  <c r="G1104" i="14"/>
  <c r="H1104" i="14" s="1"/>
  <c r="G1105" i="14"/>
  <c r="H1105" i="14" s="1"/>
  <c r="G1106" i="14"/>
  <c r="H1106" i="14" s="1"/>
  <c r="G1107" i="14"/>
  <c r="H1107" i="14" s="1"/>
  <c r="G1108" i="14"/>
  <c r="H1108" i="14" s="1"/>
  <c r="G1109" i="14"/>
  <c r="H1109" i="14" s="1"/>
  <c r="G1110" i="14"/>
  <c r="H1110" i="14" s="1"/>
  <c r="G1111" i="14"/>
  <c r="H1111" i="14" s="1"/>
  <c r="G1112" i="14"/>
  <c r="H1112" i="14" s="1"/>
  <c r="G1113" i="14"/>
  <c r="H1113" i="14" s="1"/>
  <c r="G1114" i="14"/>
  <c r="H1114" i="14" s="1"/>
  <c r="G1115" i="14"/>
  <c r="H1115" i="14" s="1"/>
  <c r="G1116" i="14"/>
  <c r="H1116" i="14" s="1"/>
  <c r="G1117" i="14"/>
  <c r="H1117" i="14" s="1"/>
  <c r="G1118" i="14"/>
  <c r="H1118" i="14" s="1"/>
  <c r="G1121" i="14"/>
  <c r="H1121" i="14" s="1"/>
  <c r="G1122" i="14"/>
  <c r="H1122" i="14" s="1"/>
  <c r="G1123" i="14"/>
  <c r="H1123" i="14" s="1"/>
  <c r="G1124" i="14"/>
  <c r="H1124" i="14" s="1"/>
  <c r="G1125" i="14"/>
  <c r="H1125" i="14" s="1"/>
  <c r="G1126" i="14"/>
  <c r="H1126" i="14" s="1"/>
  <c r="G1127" i="14"/>
  <c r="H1127" i="14" s="1"/>
  <c r="G1128" i="14"/>
  <c r="H1128" i="14" s="1"/>
  <c r="G1129" i="14"/>
  <c r="H1129" i="14" s="1"/>
  <c r="G1130" i="14"/>
  <c r="H1130" i="14" s="1"/>
  <c r="G1131" i="14"/>
  <c r="H1131" i="14" s="1"/>
  <c r="G1132" i="14"/>
  <c r="H1132" i="14" s="1"/>
  <c r="G1133" i="14"/>
  <c r="H1133" i="14" s="1"/>
  <c r="G1134" i="14"/>
  <c r="H1134" i="14" s="1"/>
  <c r="G1135" i="14"/>
  <c r="H1135" i="14" s="1"/>
  <c r="G1136" i="14"/>
  <c r="H1136" i="14" s="1"/>
  <c r="G1137" i="14"/>
  <c r="H1137" i="14" s="1"/>
  <c r="G1138" i="14"/>
  <c r="H1138" i="14" s="1"/>
  <c r="G1139" i="14"/>
  <c r="H1139" i="14" s="1"/>
  <c r="G1140" i="14"/>
  <c r="H1140" i="14" s="1"/>
  <c r="G1141" i="14"/>
  <c r="H1141" i="14" s="1"/>
  <c r="G1144" i="14"/>
  <c r="H1144" i="14" s="1"/>
  <c r="G1145" i="14"/>
  <c r="H1145" i="14" s="1"/>
  <c r="G1146" i="14"/>
  <c r="H1146" i="14" s="1"/>
  <c r="G1147" i="14"/>
  <c r="H1147" i="14" s="1"/>
  <c r="G1148" i="14"/>
  <c r="H1148" i="14" s="1"/>
  <c r="G1149" i="14"/>
  <c r="H1149" i="14" s="1"/>
  <c r="G1150" i="14"/>
  <c r="H1150" i="14" s="1"/>
  <c r="G1151" i="14"/>
  <c r="H1151" i="14" s="1"/>
  <c r="G1152" i="14"/>
  <c r="H1152" i="14" s="1"/>
  <c r="G1153" i="14"/>
  <c r="H1153" i="14" s="1"/>
  <c r="G1154" i="14"/>
  <c r="H1154" i="14" s="1"/>
  <c r="G1155" i="14"/>
  <c r="H1155" i="14" s="1"/>
  <c r="G1156" i="14"/>
  <c r="H1156" i="14" s="1"/>
  <c r="G1157" i="14"/>
  <c r="H1157" i="14" s="1"/>
  <c r="G1158" i="14"/>
  <c r="H1158" i="14" s="1"/>
  <c r="G1159" i="14"/>
  <c r="H1159" i="14" s="1"/>
  <c r="G1160" i="14"/>
  <c r="H1160" i="14" s="1"/>
  <c r="G1161" i="14"/>
  <c r="H1161" i="14" s="1"/>
  <c r="G1162" i="14"/>
  <c r="H1162" i="14" s="1"/>
  <c r="G1163" i="14"/>
  <c r="H1163" i="14" s="1"/>
  <c r="G1164" i="14"/>
  <c r="H1164" i="14" s="1"/>
  <c r="G1167" i="14"/>
  <c r="H1167" i="14" s="1"/>
  <c r="G1168" i="14"/>
  <c r="H1168" i="14" s="1"/>
  <c r="G1169" i="14"/>
  <c r="H1169" i="14" s="1"/>
  <c r="G1170" i="14"/>
  <c r="H1170" i="14" s="1"/>
  <c r="G1171" i="14"/>
  <c r="H1171" i="14" s="1"/>
  <c r="G1172" i="14"/>
  <c r="H1172" i="14" s="1"/>
  <c r="G1173" i="14"/>
  <c r="H1173" i="14" s="1"/>
  <c r="G1174" i="14"/>
  <c r="H1174" i="14" s="1"/>
  <c r="G1175" i="14"/>
  <c r="H1175" i="14" s="1"/>
  <c r="G1176" i="14"/>
  <c r="H1176" i="14" s="1"/>
  <c r="G1177" i="14"/>
  <c r="H1177" i="14" s="1"/>
  <c r="G1178" i="14"/>
  <c r="H1178" i="14" s="1"/>
  <c r="G1179" i="14"/>
  <c r="H1179" i="14" s="1"/>
  <c r="G1180" i="14"/>
  <c r="H1180" i="14" s="1"/>
  <c r="G1181" i="14"/>
  <c r="H1181" i="14" s="1"/>
  <c r="G1182" i="14"/>
  <c r="H1182" i="14" s="1"/>
  <c r="G1183" i="14"/>
  <c r="H1183" i="14" s="1"/>
  <c r="G1184" i="14"/>
  <c r="H1184" i="14" s="1"/>
  <c r="G1185" i="14"/>
  <c r="H1185" i="14" s="1"/>
  <c r="G1186" i="14"/>
  <c r="H1186" i="14" s="1"/>
  <c r="G1187" i="14"/>
  <c r="H1187" i="14" s="1"/>
  <c r="G1190" i="14"/>
  <c r="H1190" i="14" s="1"/>
  <c r="G1191" i="14"/>
  <c r="H1191" i="14" s="1"/>
  <c r="G1192" i="14"/>
  <c r="H1192" i="14" s="1"/>
  <c r="G1193" i="14"/>
  <c r="H1193" i="14" s="1"/>
  <c r="G1194" i="14"/>
  <c r="H1194" i="14" s="1"/>
  <c r="G1195" i="14"/>
  <c r="H1195" i="14" s="1"/>
  <c r="G1196" i="14"/>
  <c r="H1196" i="14" s="1"/>
  <c r="G1197" i="14"/>
  <c r="H1197" i="14" s="1"/>
  <c r="G1198" i="14"/>
  <c r="H1198" i="14" s="1"/>
  <c r="G1199" i="14"/>
  <c r="H1199" i="14" s="1"/>
  <c r="G1200" i="14"/>
  <c r="H1200" i="14" s="1"/>
  <c r="G1201" i="14"/>
  <c r="H1201" i="14" s="1"/>
  <c r="G1202" i="14"/>
  <c r="H1202" i="14" s="1"/>
  <c r="G1203" i="14"/>
  <c r="H1203" i="14" s="1"/>
  <c r="G1204" i="14"/>
  <c r="H1204" i="14" s="1"/>
  <c r="G1205" i="14"/>
  <c r="H1205" i="14" s="1"/>
  <c r="G1206" i="14"/>
  <c r="H1206" i="14" s="1"/>
  <c r="G1207" i="14"/>
  <c r="H1207" i="14" s="1"/>
  <c r="G1208" i="14"/>
  <c r="H1208" i="14" s="1"/>
  <c r="G1209" i="14"/>
  <c r="H1209" i="14" s="1"/>
  <c r="G1210" i="14"/>
  <c r="H1210" i="14" s="1"/>
  <c r="G1213" i="14"/>
  <c r="H1213" i="14" s="1"/>
  <c r="G1214" i="14"/>
  <c r="H1214" i="14" s="1"/>
  <c r="G1215" i="14"/>
  <c r="H1215" i="14" s="1"/>
  <c r="G1216" i="14"/>
  <c r="H1216" i="14" s="1"/>
  <c r="G1217" i="14"/>
  <c r="H1217" i="14" s="1"/>
  <c r="G1218" i="14"/>
  <c r="H1218" i="14" s="1"/>
  <c r="G1219" i="14"/>
  <c r="H1219" i="14" s="1"/>
  <c r="G1220" i="14"/>
  <c r="H1220" i="14" s="1"/>
  <c r="G1221" i="14"/>
  <c r="H1221" i="14" s="1"/>
  <c r="G1222" i="14"/>
  <c r="H1222" i="14" s="1"/>
  <c r="G1223" i="14"/>
  <c r="H1223" i="14" s="1"/>
  <c r="G1224" i="14"/>
  <c r="H1224" i="14" s="1"/>
  <c r="G1225" i="14"/>
  <c r="H1225" i="14" s="1"/>
  <c r="G1226" i="14"/>
  <c r="H1226" i="14" s="1"/>
  <c r="G1227" i="14"/>
  <c r="H1227" i="14" s="1"/>
  <c r="G1228" i="14"/>
  <c r="H1228" i="14" s="1"/>
  <c r="G1229" i="14"/>
  <c r="H1229" i="14" s="1"/>
  <c r="G1230" i="14"/>
  <c r="H1230" i="14" s="1"/>
  <c r="G1231" i="14"/>
  <c r="H1231" i="14" s="1"/>
  <c r="G1232" i="14"/>
  <c r="H1232" i="14" s="1"/>
  <c r="G1233" i="14"/>
  <c r="H1233" i="14" s="1"/>
  <c r="G1236" i="14"/>
  <c r="H1236" i="14" s="1"/>
  <c r="G1237" i="14"/>
  <c r="H1237" i="14" s="1"/>
  <c r="G1238" i="14"/>
  <c r="H1238" i="14" s="1"/>
  <c r="G1239" i="14"/>
  <c r="H1239" i="14" s="1"/>
  <c r="G1240" i="14"/>
  <c r="H1240" i="14" s="1"/>
  <c r="G1241" i="14"/>
  <c r="H1241" i="14" s="1"/>
  <c r="G1242" i="14"/>
  <c r="H1242" i="14" s="1"/>
  <c r="G1243" i="14"/>
  <c r="H1243" i="14" s="1"/>
  <c r="G1244" i="14"/>
  <c r="H1244" i="14" s="1"/>
  <c r="G1245" i="14"/>
  <c r="H1245" i="14" s="1"/>
  <c r="G1246" i="14"/>
  <c r="H1246" i="14" s="1"/>
  <c r="G1247" i="14"/>
  <c r="H1247" i="14" s="1"/>
  <c r="G1248" i="14"/>
  <c r="H1248" i="14" s="1"/>
  <c r="G1249" i="14"/>
  <c r="H1249" i="14" s="1"/>
  <c r="G1250" i="14"/>
  <c r="H1250" i="14" s="1"/>
  <c r="G1251" i="14"/>
  <c r="H1251" i="14" s="1"/>
  <c r="G1252" i="14"/>
  <c r="H1252" i="14" s="1"/>
  <c r="G1253" i="14"/>
  <c r="H1253" i="14" s="1"/>
  <c r="G1254" i="14"/>
  <c r="H1254" i="14" s="1"/>
  <c r="G1255" i="14"/>
  <c r="H1255" i="14" s="1"/>
  <c r="G1256" i="14"/>
  <c r="H1256" i="14" s="1"/>
  <c r="G1259" i="14"/>
  <c r="H1259" i="14" s="1"/>
  <c r="G1260" i="14"/>
  <c r="H1260" i="14" s="1"/>
  <c r="G1261" i="14"/>
  <c r="H1261" i="14" s="1"/>
  <c r="G1262" i="14"/>
  <c r="H1262" i="14" s="1"/>
  <c r="G1263" i="14"/>
  <c r="H1263" i="14" s="1"/>
  <c r="G1264" i="14"/>
  <c r="H1264" i="14" s="1"/>
  <c r="G1265" i="14"/>
  <c r="H1265" i="14" s="1"/>
  <c r="G1266" i="14"/>
  <c r="H1266" i="14" s="1"/>
  <c r="G1267" i="14"/>
  <c r="H1267" i="14" s="1"/>
  <c r="G1268" i="14"/>
  <c r="H1268" i="14" s="1"/>
  <c r="G1269" i="14"/>
  <c r="H1269" i="14" s="1"/>
  <c r="G1270" i="14"/>
  <c r="H1270" i="14" s="1"/>
  <c r="G1271" i="14"/>
  <c r="H1271" i="14" s="1"/>
  <c r="G1272" i="14"/>
  <c r="H1272" i="14" s="1"/>
  <c r="W5" i="14"/>
  <c r="X5" i="14" s="1"/>
  <c r="W6" i="14"/>
  <c r="X6" i="14" s="1"/>
  <c r="W7" i="14"/>
  <c r="X7" i="14" s="1"/>
  <c r="W10" i="14"/>
  <c r="X10" i="14" s="1"/>
  <c r="W11" i="14"/>
  <c r="X11" i="14" s="1"/>
  <c r="W12" i="14"/>
  <c r="X12" i="14" s="1"/>
  <c r="W13" i="14"/>
  <c r="X13" i="14" s="1"/>
  <c r="W14" i="14"/>
  <c r="X14" i="14" s="1"/>
  <c r="W15" i="14"/>
  <c r="X15" i="14" s="1"/>
  <c r="W16" i="14"/>
  <c r="X16" i="14" s="1"/>
  <c r="W17" i="14"/>
  <c r="X17" i="14" s="1"/>
  <c r="W18" i="14"/>
  <c r="X18" i="14" s="1"/>
  <c r="W19" i="14"/>
  <c r="X19" i="14" s="1"/>
  <c r="W20" i="14"/>
  <c r="X20" i="14" s="1"/>
  <c r="W21" i="14"/>
  <c r="X21" i="14" s="1"/>
  <c r="W22" i="14"/>
  <c r="X22" i="14" s="1"/>
  <c r="W23" i="14"/>
  <c r="X23" i="14" s="1"/>
  <c r="W24" i="14"/>
  <c r="X24" i="14" s="1"/>
  <c r="W25" i="14"/>
  <c r="X25" i="14" s="1"/>
  <c r="W26" i="14"/>
  <c r="X26" i="14" s="1"/>
  <c r="W27" i="14"/>
  <c r="X27" i="14" s="1"/>
  <c r="W28" i="14"/>
  <c r="X28" i="14" s="1"/>
  <c r="W29" i="14"/>
  <c r="X29" i="14" s="1"/>
  <c r="W30" i="14"/>
  <c r="X30" i="14" s="1"/>
  <c r="W33" i="14"/>
  <c r="X33" i="14" s="1"/>
  <c r="W34" i="14"/>
  <c r="X34" i="14" s="1"/>
  <c r="W35" i="14"/>
  <c r="X35" i="14" s="1"/>
  <c r="W36" i="14"/>
  <c r="X36" i="14" s="1"/>
  <c r="W37" i="14"/>
  <c r="X37" i="14" s="1"/>
  <c r="W38" i="14"/>
  <c r="X38" i="14" s="1"/>
  <c r="W39" i="14"/>
  <c r="X39" i="14" s="1"/>
  <c r="W40" i="14"/>
  <c r="X40" i="14" s="1"/>
  <c r="W41" i="14"/>
  <c r="X41" i="14" s="1"/>
  <c r="W42" i="14"/>
  <c r="X42" i="14" s="1"/>
  <c r="W43" i="14"/>
  <c r="X43" i="14" s="1"/>
  <c r="W44" i="14"/>
  <c r="X44" i="14" s="1"/>
  <c r="W45" i="14"/>
  <c r="X45" i="14" s="1"/>
  <c r="W46" i="14"/>
  <c r="X46" i="14" s="1"/>
  <c r="W47" i="14"/>
  <c r="X47" i="14" s="1"/>
  <c r="W48" i="14"/>
  <c r="X48" i="14" s="1"/>
  <c r="W49" i="14"/>
  <c r="X49" i="14" s="1"/>
  <c r="W50" i="14"/>
  <c r="X50" i="14" s="1"/>
  <c r="W51" i="14"/>
  <c r="X51" i="14" s="1"/>
  <c r="W52" i="14"/>
  <c r="X52" i="14" s="1"/>
  <c r="W53" i="14"/>
  <c r="X53" i="14" s="1"/>
  <c r="W56" i="14"/>
  <c r="X56" i="14" s="1"/>
  <c r="W57" i="14"/>
  <c r="X57" i="14" s="1"/>
  <c r="W58" i="14"/>
  <c r="X58" i="14" s="1"/>
  <c r="W59" i="14"/>
  <c r="X59" i="14" s="1"/>
  <c r="W60" i="14"/>
  <c r="X60" i="14" s="1"/>
  <c r="W61" i="14"/>
  <c r="X61" i="14" s="1"/>
  <c r="W62" i="14"/>
  <c r="X62" i="14" s="1"/>
  <c r="W63" i="14"/>
  <c r="X63" i="14" s="1"/>
  <c r="W64" i="14"/>
  <c r="X64" i="14" s="1"/>
  <c r="W65" i="14"/>
  <c r="X65" i="14" s="1"/>
  <c r="W66" i="14"/>
  <c r="X66" i="14" s="1"/>
  <c r="W67" i="14"/>
  <c r="X67" i="14" s="1"/>
  <c r="W68" i="14"/>
  <c r="X68" i="14" s="1"/>
  <c r="W69" i="14"/>
  <c r="X69" i="14" s="1"/>
  <c r="W70" i="14"/>
  <c r="X70" i="14" s="1"/>
  <c r="W71" i="14"/>
  <c r="X71" i="14" s="1"/>
  <c r="W72" i="14"/>
  <c r="X72" i="14" s="1"/>
  <c r="W73" i="14"/>
  <c r="X73" i="14" s="1"/>
  <c r="W74" i="14"/>
  <c r="X74" i="14" s="1"/>
  <c r="W75" i="14"/>
  <c r="X75" i="14" s="1"/>
  <c r="W76" i="14"/>
  <c r="X76" i="14" s="1"/>
  <c r="W79" i="14"/>
  <c r="X79" i="14" s="1"/>
  <c r="W80" i="14"/>
  <c r="X80" i="14" s="1"/>
  <c r="W81" i="14"/>
  <c r="X81" i="14" s="1"/>
  <c r="W82" i="14"/>
  <c r="X82" i="14" s="1"/>
  <c r="W83" i="14"/>
  <c r="X83" i="14" s="1"/>
  <c r="W84" i="14"/>
  <c r="X84" i="14" s="1"/>
  <c r="W85" i="14"/>
  <c r="X85" i="14" s="1"/>
  <c r="W86" i="14"/>
  <c r="X86" i="14" s="1"/>
  <c r="W87" i="14"/>
  <c r="X87" i="14" s="1"/>
  <c r="W88" i="14"/>
  <c r="X88" i="14" s="1"/>
  <c r="W89" i="14"/>
  <c r="X89" i="14" s="1"/>
  <c r="W90" i="14"/>
  <c r="X90" i="14" s="1"/>
  <c r="W91" i="14"/>
  <c r="X91" i="14" s="1"/>
  <c r="W92" i="14"/>
  <c r="X92" i="14" s="1"/>
  <c r="W93" i="14"/>
  <c r="X93" i="14" s="1"/>
  <c r="W94" i="14"/>
  <c r="X94" i="14" s="1"/>
  <c r="W95" i="14"/>
  <c r="X95" i="14" s="1"/>
  <c r="W96" i="14"/>
  <c r="X96" i="14" s="1"/>
  <c r="W97" i="14"/>
  <c r="X97" i="14" s="1"/>
  <c r="W98" i="14"/>
  <c r="X98" i="14" s="1"/>
  <c r="W99" i="14"/>
  <c r="X99" i="14" s="1"/>
  <c r="W102" i="14"/>
  <c r="X102" i="14" s="1"/>
  <c r="W103" i="14"/>
  <c r="X103" i="14" s="1"/>
  <c r="W104" i="14"/>
  <c r="X104" i="14" s="1"/>
  <c r="W105" i="14"/>
  <c r="X105" i="14" s="1"/>
  <c r="W106" i="14"/>
  <c r="X106" i="14" s="1"/>
  <c r="W107" i="14"/>
  <c r="X107" i="14" s="1"/>
  <c r="W108" i="14"/>
  <c r="X108" i="14" s="1"/>
  <c r="W109" i="14"/>
  <c r="X109" i="14" s="1"/>
  <c r="W110" i="14"/>
  <c r="X110" i="14" s="1"/>
  <c r="W111" i="14"/>
  <c r="X111" i="14" s="1"/>
  <c r="W112" i="14"/>
  <c r="X112" i="14" s="1"/>
  <c r="W113" i="14"/>
  <c r="X113" i="14" s="1"/>
  <c r="W114" i="14"/>
  <c r="X114" i="14" s="1"/>
  <c r="W115" i="14"/>
  <c r="X115" i="14" s="1"/>
  <c r="W116" i="14"/>
  <c r="X116" i="14" s="1"/>
  <c r="W117" i="14"/>
  <c r="X117" i="14" s="1"/>
  <c r="W118" i="14"/>
  <c r="X118" i="14" s="1"/>
  <c r="W119" i="14"/>
  <c r="X119" i="14" s="1"/>
  <c r="W120" i="14"/>
  <c r="X120" i="14" s="1"/>
  <c r="W121" i="14"/>
  <c r="X121" i="14" s="1"/>
  <c r="W122" i="14"/>
  <c r="X122" i="14" s="1"/>
  <c r="W125" i="14"/>
  <c r="X125" i="14" s="1"/>
  <c r="W126" i="14"/>
  <c r="X126" i="14" s="1"/>
  <c r="W127" i="14"/>
  <c r="X127" i="14" s="1"/>
  <c r="W128" i="14"/>
  <c r="X128" i="14" s="1"/>
  <c r="W129" i="14"/>
  <c r="X129" i="14" s="1"/>
  <c r="W130" i="14"/>
  <c r="X130" i="14" s="1"/>
  <c r="W131" i="14"/>
  <c r="X131" i="14" s="1"/>
  <c r="W132" i="14"/>
  <c r="X132" i="14" s="1"/>
  <c r="W133" i="14"/>
  <c r="X133" i="14" s="1"/>
  <c r="W134" i="14"/>
  <c r="X134" i="14" s="1"/>
  <c r="W135" i="14"/>
  <c r="X135" i="14" s="1"/>
  <c r="W136" i="14"/>
  <c r="X136" i="14" s="1"/>
  <c r="W137" i="14"/>
  <c r="X137" i="14" s="1"/>
  <c r="W138" i="14"/>
  <c r="X138" i="14" s="1"/>
  <c r="W139" i="14"/>
  <c r="X139" i="14" s="1"/>
  <c r="W140" i="14"/>
  <c r="X140" i="14" s="1"/>
  <c r="W141" i="14"/>
  <c r="X141" i="14" s="1"/>
  <c r="W142" i="14"/>
  <c r="X142" i="14" s="1"/>
  <c r="W143" i="14"/>
  <c r="X143" i="14" s="1"/>
  <c r="W144" i="14"/>
  <c r="X144" i="14" s="1"/>
  <c r="W145" i="14"/>
  <c r="X145" i="14" s="1"/>
  <c r="W148" i="14"/>
  <c r="X148" i="14" s="1"/>
  <c r="W149" i="14"/>
  <c r="X149" i="14" s="1"/>
  <c r="W150" i="14"/>
  <c r="X150" i="14" s="1"/>
  <c r="W151" i="14"/>
  <c r="X151" i="14" s="1"/>
  <c r="W152" i="14"/>
  <c r="X152" i="14" s="1"/>
  <c r="W153" i="14"/>
  <c r="X153" i="14" s="1"/>
  <c r="W154" i="14"/>
  <c r="X154" i="14" s="1"/>
  <c r="W155" i="14"/>
  <c r="X155" i="14" s="1"/>
  <c r="W156" i="14"/>
  <c r="X156" i="14" s="1"/>
  <c r="W157" i="14"/>
  <c r="X157" i="14" s="1"/>
  <c r="W158" i="14"/>
  <c r="X158" i="14" s="1"/>
  <c r="W159" i="14"/>
  <c r="X159" i="14" s="1"/>
  <c r="W160" i="14"/>
  <c r="X160" i="14" s="1"/>
  <c r="W161" i="14"/>
  <c r="X161" i="14" s="1"/>
  <c r="W162" i="14"/>
  <c r="X162" i="14" s="1"/>
  <c r="W163" i="14"/>
  <c r="X163" i="14" s="1"/>
  <c r="W164" i="14"/>
  <c r="X164" i="14" s="1"/>
  <c r="W165" i="14"/>
  <c r="X165" i="14" s="1"/>
  <c r="W166" i="14"/>
  <c r="X166" i="14" s="1"/>
  <c r="W167" i="14"/>
  <c r="X167" i="14" s="1"/>
  <c r="W168" i="14"/>
  <c r="X168" i="14" s="1"/>
  <c r="W169" i="14"/>
  <c r="X169" i="14" s="1"/>
  <c r="W172" i="14"/>
  <c r="X172" i="14" s="1"/>
  <c r="W173" i="14"/>
  <c r="X173" i="14" s="1"/>
  <c r="W174" i="14"/>
  <c r="X174" i="14" s="1"/>
  <c r="W175" i="14"/>
  <c r="X175" i="14" s="1"/>
  <c r="W176" i="14"/>
  <c r="X176" i="14" s="1"/>
  <c r="W177" i="14"/>
  <c r="X177" i="14" s="1"/>
  <c r="W178" i="14"/>
  <c r="X178" i="14" s="1"/>
  <c r="W179" i="14"/>
  <c r="X179" i="14" s="1"/>
  <c r="W180" i="14"/>
  <c r="X180" i="14" s="1"/>
  <c r="W181" i="14"/>
  <c r="X181" i="14" s="1"/>
  <c r="W182" i="14"/>
  <c r="X182" i="14" s="1"/>
  <c r="W183" i="14"/>
  <c r="X183" i="14" s="1"/>
  <c r="W184" i="14"/>
  <c r="X184" i="14" s="1"/>
  <c r="W185" i="14"/>
  <c r="X185" i="14" s="1"/>
  <c r="W186" i="14"/>
  <c r="X186" i="14" s="1"/>
  <c r="W187" i="14"/>
  <c r="X187" i="14" s="1"/>
  <c r="W188" i="14"/>
  <c r="X188" i="14" s="1"/>
  <c r="W189" i="14"/>
  <c r="X189" i="14" s="1"/>
  <c r="W190" i="14"/>
  <c r="X190" i="14" s="1"/>
  <c r="W191" i="14"/>
  <c r="X191" i="14" s="1"/>
  <c r="W194" i="14"/>
  <c r="X194" i="14" s="1"/>
  <c r="W195" i="14"/>
  <c r="X195" i="14" s="1"/>
  <c r="W196" i="14"/>
  <c r="X196" i="14" s="1"/>
  <c r="W197" i="14"/>
  <c r="X197" i="14" s="1"/>
  <c r="W198" i="14"/>
  <c r="X198" i="14" s="1"/>
  <c r="W199" i="14"/>
  <c r="X199" i="14" s="1"/>
  <c r="W200" i="14"/>
  <c r="X200" i="14" s="1"/>
  <c r="W201" i="14"/>
  <c r="X201" i="14" s="1"/>
  <c r="W202" i="14"/>
  <c r="X202" i="14" s="1"/>
  <c r="W203" i="14"/>
  <c r="X203" i="14" s="1"/>
  <c r="W204" i="14"/>
  <c r="X204" i="14" s="1"/>
  <c r="W205" i="14"/>
  <c r="X205" i="14" s="1"/>
  <c r="W206" i="14"/>
  <c r="X206" i="14" s="1"/>
  <c r="W207" i="14"/>
  <c r="X207" i="14" s="1"/>
  <c r="W210" i="14"/>
  <c r="X210" i="14" s="1"/>
  <c r="W211" i="14"/>
  <c r="X211" i="14" s="1"/>
  <c r="W212" i="14"/>
  <c r="X212" i="14" s="1"/>
  <c r="W213" i="14"/>
  <c r="X213" i="14" s="1"/>
  <c r="W214" i="14"/>
  <c r="X214" i="14" s="1"/>
  <c r="W217" i="14"/>
  <c r="X217" i="14" s="1"/>
  <c r="W218" i="14"/>
  <c r="X218" i="14" s="1"/>
  <c r="W219" i="14"/>
  <c r="X219" i="14" s="1"/>
  <c r="W220" i="14"/>
  <c r="X220" i="14" s="1"/>
  <c r="W221" i="14"/>
  <c r="X221" i="14" s="1"/>
  <c r="W222" i="14"/>
  <c r="X222" i="14" s="1"/>
  <c r="W223" i="14"/>
  <c r="X223" i="14" s="1"/>
  <c r="W224" i="14"/>
  <c r="X224" i="14" s="1"/>
  <c r="W225" i="14"/>
  <c r="X225" i="14" s="1"/>
  <c r="W226" i="14"/>
  <c r="X226" i="14" s="1"/>
  <c r="W227" i="14"/>
  <c r="X227" i="14" s="1"/>
  <c r="W228" i="14"/>
  <c r="X228" i="14" s="1"/>
  <c r="W229" i="14"/>
  <c r="X229" i="14" s="1"/>
  <c r="W230" i="14"/>
  <c r="X230" i="14" s="1"/>
  <c r="W231" i="14"/>
  <c r="X231" i="14" s="1"/>
  <c r="W234" i="14"/>
  <c r="X234" i="14" s="1"/>
  <c r="W235" i="14"/>
  <c r="X235" i="14" s="1"/>
  <c r="W236" i="14"/>
  <c r="X236" i="14" s="1"/>
  <c r="W237" i="14"/>
  <c r="X237" i="14" s="1"/>
  <c r="W240" i="14"/>
  <c r="X240" i="14" s="1"/>
  <c r="W241" i="14"/>
  <c r="X241" i="14" s="1"/>
  <c r="W242" i="14"/>
  <c r="X242" i="14" s="1"/>
  <c r="W243" i="14"/>
  <c r="X243" i="14" s="1"/>
  <c r="W244" i="14"/>
  <c r="X244" i="14" s="1"/>
  <c r="W245" i="14"/>
  <c r="X245" i="14" s="1"/>
  <c r="W246" i="14"/>
  <c r="X246" i="14" s="1"/>
  <c r="W247" i="14"/>
  <c r="X247" i="14" s="1"/>
  <c r="W248" i="14"/>
  <c r="X248" i="14" s="1"/>
  <c r="W249" i="14"/>
  <c r="X249" i="14" s="1"/>
  <c r="W250" i="14"/>
  <c r="X250" i="14" s="1"/>
  <c r="W251" i="14"/>
  <c r="X251" i="14" s="1"/>
  <c r="W252" i="14"/>
  <c r="X252" i="14" s="1"/>
  <c r="W253" i="14"/>
  <c r="X253" i="14" s="1"/>
  <c r="W254" i="14"/>
  <c r="X254" i="14" s="1"/>
  <c r="W257" i="14"/>
  <c r="X257" i="14" s="1"/>
  <c r="W258" i="14"/>
  <c r="X258" i="14" s="1"/>
  <c r="W259" i="14"/>
  <c r="X259" i="14" s="1"/>
  <c r="W260" i="14"/>
  <c r="X260" i="14" s="1"/>
  <c r="W263" i="14"/>
  <c r="X263" i="14" s="1"/>
  <c r="W264" i="14"/>
  <c r="X264" i="14" s="1"/>
  <c r="W265" i="14"/>
  <c r="X265" i="14" s="1"/>
  <c r="W266" i="14"/>
  <c r="X266" i="14" s="1"/>
  <c r="W267" i="14"/>
  <c r="X267" i="14" s="1"/>
  <c r="W268" i="14"/>
  <c r="X268" i="14" s="1"/>
  <c r="W269" i="14"/>
  <c r="X269" i="14" s="1"/>
  <c r="W270" i="14"/>
  <c r="X270" i="14" s="1"/>
  <c r="W271" i="14"/>
  <c r="X271" i="14" s="1"/>
  <c r="W272" i="14"/>
  <c r="X272" i="14" s="1"/>
  <c r="W273" i="14"/>
  <c r="X273" i="14" s="1"/>
  <c r="W274" i="14"/>
  <c r="X274" i="14" s="1"/>
  <c r="W275" i="14"/>
  <c r="X275" i="14" s="1"/>
  <c r="W276" i="14"/>
  <c r="X276" i="14" s="1"/>
  <c r="W277" i="14"/>
  <c r="X277" i="14" s="1"/>
  <c r="W280" i="14"/>
  <c r="X280" i="14" s="1"/>
  <c r="W281" i="14"/>
  <c r="X281" i="14" s="1"/>
  <c r="W282" i="14"/>
  <c r="X282" i="14" s="1"/>
  <c r="W283" i="14"/>
  <c r="X283" i="14" s="1"/>
  <c r="W286" i="14"/>
  <c r="X286" i="14" s="1"/>
  <c r="W287" i="14"/>
  <c r="X287" i="14" s="1"/>
  <c r="W288" i="14"/>
  <c r="X288" i="14" s="1"/>
  <c r="W289" i="14"/>
  <c r="X289" i="14" s="1"/>
  <c r="W290" i="14"/>
  <c r="X290" i="14" s="1"/>
  <c r="W291" i="14"/>
  <c r="X291" i="14" s="1"/>
  <c r="W292" i="14"/>
  <c r="X292" i="14" s="1"/>
  <c r="W293" i="14"/>
  <c r="X293" i="14" s="1"/>
  <c r="W294" i="14"/>
  <c r="X294" i="14" s="1"/>
  <c r="W295" i="14"/>
  <c r="X295" i="14" s="1"/>
  <c r="W296" i="14"/>
  <c r="X296" i="14" s="1"/>
  <c r="W297" i="14"/>
  <c r="X297" i="14" s="1"/>
  <c r="W298" i="14"/>
  <c r="X298" i="14" s="1"/>
  <c r="W299" i="14"/>
  <c r="X299" i="14" s="1"/>
  <c r="W300" i="14"/>
  <c r="X300" i="14" s="1"/>
  <c r="W303" i="14"/>
  <c r="X303" i="14" s="1"/>
  <c r="W304" i="14"/>
  <c r="X304" i="14" s="1"/>
  <c r="W305" i="14"/>
  <c r="X305" i="14" s="1"/>
  <c r="W306" i="14"/>
  <c r="X306" i="14" s="1"/>
  <c r="W309" i="14"/>
  <c r="X309" i="14" s="1"/>
  <c r="W310" i="14"/>
  <c r="X310" i="14" s="1"/>
  <c r="W311" i="14"/>
  <c r="X311" i="14" s="1"/>
  <c r="W312" i="14"/>
  <c r="X312" i="14" s="1"/>
  <c r="W313" i="14"/>
  <c r="X313" i="14" s="1"/>
  <c r="W314" i="14"/>
  <c r="X314" i="14" s="1"/>
  <c r="W315" i="14"/>
  <c r="X315" i="14" s="1"/>
  <c r="W316" i="14"/>
  <c r="X316" i="14" s="1"/>
  <c r="W317" i="14"/>
  <c r="X317" i="14" s="1"/>
  <c r="W318" i="14"/>
  <c r="X318" i="14" s="1"/>
  <c r="W319" i="14"/>
  <c r="X319" i="14" s="1"/>
  <c r="W320" i="14"/>
  <c r="X320" i="14" s="1"/>
  <c r="W321" i="14"/>
  <c r="X321" i="14" s="1"/>
  <c r="W322" i="14"/>
  <c r="X322" i="14" s="1"/>
  <c r="W323" i="14"/>
  <c r="X323" i="14" s="1"/>
  <c r="W326" i="14"/>
  <c r="X326" i="14" s="1"/>
  <c r="W327" i="14"/>
  <c r="X327" i="14" s="1"/>
  <c r="W328" i="14"/>
  <c r="X328" i="14" s="1"/>
  <c r="W329" i="14"/>
  <c r="X329" i="14" s="1"/>
  <c r="W332" i="14"/>
  <c r="X332" i="14" s="1"/>
  <c r="W333" i="14"/>
  <c r="X333" i="14" s="1"/>
  <c r="W334" i="14"/>
  <c r="X334" i="14" s="1"/>
  <c r="W335" i="14"/>
  <c r="X335" i="14" s="1"/>
  <c r="W336" i="14"/>
  <c r="X336" i="14" s="1"/>
  <c r="W337" i="14"/>
  <c r="X337" i="14" s="1"/>
  <c r="W338" i="14"/>
  <c r="X338" i="14" s="1"/>
  <c r="W339" i="14"/>
  <c r="X339" i="14" s="1"/>
  <c r="W340" i="14"/>
  <c r="X340" i="14" s="1"/>
  <c r="W341" i="14"/>
  <c r="X341" i="14" s="1"/>
  <c r="W342" i="14"/>
  <c r="X342" i="14" s="1"/>
  <c r="W343" i="14"/>
  <c r="X343" i="14" s="1"/>
  <c r="W344" i="14"/>
  <c r="X344" i="14" s="1"/>
  <c r="W345" i="14"/>
  <c r="X345" i="14" s="1"/>
  <c r="W346" i="14"/>
  <c r="X346" i="14" s="1"/>
  <c r="W349" i="14"/>
  <c r="X349" i="14" s="1"/>
  <c r="W350" i="14"/>
  <c r="X350" i="14" s="1"/>
  <c r="W351" i="14"/>
  <c r="X351" i="14" s="1"/>
  <c r="W352" i="14"/>
  <c r="X352" i="14" s="1"/>
  <c r="W355" i="14"/>
  <c r="X355" i="14" s="1"/>
  <c r="W356" i="14"/>
  <c r="X356" i="14" s="1"/>
  <c r="W357" i="14"/>
  <c r="X357" i="14" s="1"/>
  <c r="W358" i="14"/>
  <c r="X358" i="14" s="1"/>
  <c r="W359" i="14"/>
  <c r="X359" i="14" s="1"/>
  <c r="W360" i="14"/>
  <c r="X360" i="14" s="1"/>
  <c r="W361" i="14"/>
  <c r="X361" i="14" s="1"/>
  <c r="W362" i="14"/>
  <c r="X362" i="14" s="1"/>
  <c r="W363" i="14"/>
  <c r="X363" i="14" s="1"/>
  <c r="W364" i="14"/>
  <c r="X364" i="14" s="1"/>
  <c r="W365" i="14"/>
  <c r="X365" i="14" s="1"/>
  <c r="W366" i="14"/>
  <c r="X366" i="14" s="1"/>
  <c r="W367" i="14"/>
  <c r="X367" i="14" s="1"/>
  <c r="W368" i="14"/>
  <c r="X368" i="14" s="1"/>
  <c r="W371" i="14"/>
  <c r="X371" i="14" s="1"/>
  <c r="W372" i="14"/>
  <c r="X372" i="14" s="1"/>
  <c r="W373" i="14"/>
  <c r="X373" i="14" s="1"/>
  <c r="W374" i="14"/>
  <c r="X374" i="14" s="1"/>
  <c r="W375" i="14"/>
  <c r="X375" i="14" s="1"/>
  <c r="W378" i="14"/>
  <c r="X378" i="14" s="1"/>
  <c r="W379" i="14"/>
  <c r="X379" i="14" s="1"/>
  <c r="W380" i="14"/>
  <c r="X380" i="14" s="1"/>
  <c r="W381" i="14"/>
  <c r="X381" i="14" s="1"/>
  <c r="W382" i="14"/>
  <c r="X382" i="14" s="1"/>
  <c r="W383" i="14"/>
  <c r="X383" i="14" s="1"/>
  <c r="W384" i="14"/>
  <c r="X384" i="14" s="1"/>
  <c r="W385" i="14"/>
  <c r="X385" i="14" s="1"/>
  <c r="W386" i="14"/>
  <c r="X386" i="14" s="1"/>
  <c r="W387" i="14"/>
  <c r="X387" i="14" s="1"/>
  <c r="W388" i="14"/>
  <c r="X388" i="14" s="1"/>
  <c r="W389" i="14"/>
  <c r="X389" i="14" s="1"/>
  <c r="W390" i="14"/>
  <c r="X390" i="14" s="1"/>
  <c r="W391" i="14"/>
  <c r="X391" i="14" s="1"/>
  <c r="W392" i="14"/>
  <c r="X392" i="14" s="1"/>
  <c r="W393" i="14"/>
  <c r="X393" i="14" s="1"/>
  <c r="W394" i="14"/>
  <c r="X394" i="14" s="1"/>
  <c r="W395" i="14"/>
  <c r="X395" i="14" s="1"/>
  <c r="W396" i="14"/>
  <c r="X396" i="14" s="1"/>
  <c r="W397" i="14"/>
  <c r="X397" i="14" s="1"/>
  <c r="W398" i="14"/>
  <c r="X398" i="14" s="1"/>
  <c r="W401" i="14"/>
  <c r="X401" i="14" s="1"/>
  <c r="W402" i="14"/>
  <c r="X402" i="14" s="1"/>
  <c r="W403" i="14"/>
  <c r="X403" i="14" s="1"/>
  <c r="W404" i="14"/>
  <c r="X404" i="14" s="1"/>
  <c r="W405" i="14"/>
  <c r="X405" i="14" s="1"/>
  <c r="W406" i="14"/>
  <c r="X406" i="14" s="1"/>
  <c r="W407" i="14"/>
  <c r="X407" i="14" s="1"/>
  <c r="W408" i="14"/>
  <c r="X408" i="14" s="1"/>
  <c r="W409" i="14"/>
  <c r="X409" i="14" s="1"/>
  <c r="W410" i="14"/>
  <c r="X410" i="14" s="1"/>
  <c r="W411" i="14"/>
  <c r="X411" i="14" s="1"/>
  <c r="W412" i="14"/>
  <c r="X412" i="14" s="1"/>
  <c r="W413" i="14"/>
  <c r="X413" i="14" s="1"/>
  <c r="W414" i="14"/>
  <c r="X414" i="14" s="1"/>
  <c r="W415" i="14"/>
  <c r="X415" i="14" s="1"/>
  <c r="W416" i="14"/>
  <c r="X416" i="14" s="1"/>
  <c r="W417" i="14"/>
  <c r="X417" i="14" s="1"/>
  <c r="W418" i="14"/>
  <c r="X418" i="14" s="1"/>
  <c r="W419" i="14"/>
  <c r="X419" i="14" s="1"/>
  <c r="W420" i="14"/>
  <c r="X420" i="14" s="1"/>
  <c r="W421" i="14"/>
  <c r="X421" i="14" s="1"/>
  <c r="W424" i="14"/>
  <c r="X424" i="14" s="1"/>
  <c r="W425" i="14"/>
  <c r="X425" i="14" s="1"/>
  <c r="W426" i="14"/>
  <c r="X426" i="14" s="1"/>
  <c r="W427" i="14"/>
  <c r="X427" i="14" s="1"/>
  <c r="W428" i="14"/>
  <c r="X428" i="14" s="1"/>
  <c r="W429" i="14"/>
  <c r="X429" i="14" s="1"/>
  <c r="W430" i="14"/>
  <c r="X430" i="14" s="1"/>
  <c r="W431" i="14"/>
  <c r="X431" i="14" s="1"/>
  <c r="W432" i="14"/>
  <c r="X432" i="14" s="1"/>
  <c r="W433" i="14"/>
  <c r="X433" i="14" s="1"/>
  <c r="W434" i="14"/>
  <c r="X434" i="14" s="1"/>
  <c r="W435" i="14"/>
  <c r="X435" i="14" s="1"/>
  <c r="W436" i="14"/>
  <c r="X436" i="14" s="1"/>
  <c r="W437" i="14"/>
  <c r="X437" i="14" s="1"/>
  <c r="W438" i="14"/>
  <c r="X438" i="14" s="1"/>
  <c r="W439" i="14"/>
  <c r="X439" i="14" s="1"/>
  <c r="W440" i="14"/>
  <c r="X440" i="14" s="1"/>
  <c r="W441" i="14"/>
  <c r="X441" i="14" s="1"/>
  <c r="W442" i="14"/>
  <c r="X442" i="14" s="1"/>
  <c r="W443" i="14"/>
  <c r="X443" i="14" s="1"/>
  <c r="W444" i="14"/>
  <c r="X444" i="14" s="1"/>
  <c r="W447" i="14"/>
  <c r="X447" i="14" s="1"/>
  <c r="W448" i="14"/>
  <c r="X448" i="14" s="1"/>
  <c r="W449" i="14"/>
  <c r="X449" i="14" s="1"/>
  <c r="W450" i="14"/>
  <c r="X450" i="14" s="1"/>
  <c r="W451" i="14"/>
  <c r="X451" i="14" s="1"/>
  <c r="W452" i="14"/>
  <c r="X452" i="14" s="1"/>
  <c r="W453" i="14"/>
  <c r="X453" i="14" s="1"/>
  <c r="W454" i="14"/>
  <c r="X454" i="14" s="1"/>
  <c r="W455" i="14"/>
  <c r="X455" i="14" s="1"/>
  <c r="W456" i="14"/>
  <c r="X456" i="14" s="1"/>
  <c r="W457" i="14"/>
  <c r="X457" i="14" s="1"/>
  <c r="W458" i="14"/>
  <c r="X458" i="14" s="1"/>
  <c r="W459" i="14"/>
  <c r="X459" i="14" s="1"/>
  <c r="W460" i="14"/>
  <c r="X460" i="14" s="1"/>
  <c r="W461" i="14"/>
  <c r="X461" i="14" s="1"/>
  <c r="W462" i="14"/>
  <c r="X462" i="14" s="1"/>
  <c r="W463" i="14"/>
  <c r="X463" i="14" s="1"/>
  <c r="W464" i="14"/>
  <c r="X464" i="14" s="1"/>
  <c r="W465" i="14"/>
  <c r="X465" i="14" s="1"/>
  <c r="W466" i="14"/>
  <c r="X466" i="14" s="1"/>
  <c r="W467" i="14"/>
  <c r="X467" i="14" s="1"/>
  <c r="W470" i="14"/>
  <c r="X470" i="14" s="1"/>
  <c r="W471" i="14"/>
  <c r="X471" i="14" s="1"/>
  <c r="W472" i="14"/>
  <c r="X472" i="14" s="1"/>
  <c r="W473" i="14"/>
  <c r="X473" i="14" s="1"/>
  <c r="W474" i="14"/>
  <c r="X474" i="14" s="1"/>
  <c r="W475" i="14"/>
  <c r="X475" i="14" s="1"/>
  <c r="W476" i="14"/>
  <c r="X476" i="14" s="1"/>
  <c r="W477" i="14"/>
  <c r="X477" i="14" s="1"/>
  <c r="W478" i="14"/>
  <c r="X478" i="14" s="1"/>
  <c r="W479" i="14"/>
  <c r="X479" i="14" s="1"/>
  <c r="W480" i="14"/>
  <c r="X480" i="14" s="1"/>
  <c r="W481" i="14"/>
  <c r="X481" i="14" s="1"/>
  <c r="W482" i="14"/>
  <c r="X482" i="14" s="1"/>
  <c r="W483" i="14"/>
  <c r="X483" i="14" s="1"/>
  <c r="W484" i="14"/>
  <c r="X484" i="14" s="1"/>
  <c r="W485" i="14"/>
  <c r="X485" i="14" s="1"/>
  <c r="W486" i="14"/>
  <c r="X486" i="14" s="1"/>
  <c r="W487" i="14"/>
  <c r="X487" i="14" s="1"/>
  <c r="W488" i="14"/>
  <c r="X488" i="14" s="1"/>
  <c r="W489" i="14"/>
  <c r="X489" i="14" s="1"/>
  <c r="W490" i="14"/>
  <c r="X490" i="14" s="1"/>
  <c r="W493" i="14"/>
  <c r="X493" i="14" s="1"/>
  <c r="W494" i="14"/>
  <c r="X494" i="14" s="1"/>
  <c r="W495" i="14"/>
  <c r="X495" i="14" s="1"/>
  <c r="W496" i="14"/>
  <c r="X496" i="14" s="1"/>
  <c r="W497" i="14"/>
  <c r="X497" i="14" s="1"/>
  <c r="W498" i="14"/>
  <c r="X498" i="14" s="1"/>
  <c r="W499" i="14"/>
  <c r="X499" i="14" s="1"/>
  <c r="W500" i="14"/>
  <c r="X500" i="14" s="1"/>
  <c r="W501" i="14"/>
  <c r="X501" i="14" s="1"/>
  <c r="W502" i="14"/>
  <c r="X502" i="14" s="1"/>
  <c r="W503" i="14"/>
  <c r="X503" i="14" s="1"/>
  <c r="W504" i="14"/>
  <c r="X504" i="14" s="1"/>
  <c r="W505" i="14"/>
  <c r="X505" i="14" s="1"/>
  <c r="W506" i="14"/>
  <c r="X506" i="14" s="1"/>
  <c r="W507" i="14"/>
  <c r="X507" i="14" s="1"/>
  <c r="W508" i="14"/>
  <c r="X508" i="14" s="1"/>
  <c r="W509" i="14"/>
  <c r="X509" i="14" s="1"/>
  <c r="W510" i="14"/>
  <c r="X510" i="14" s="1"/>
  <c r="W511" i="14"/>
  <c r="X511" i="14" s="1"/>
  <c r="W512" i="14"/>
  <c r="X512" i="14" s="1"/>
  <c r="W513" i="14"/>
  <c r="X513" i="14" s="1"/>
  <c r="W516" i="14"/>
  <c r="X516" i="14" s="1"/>
  <c r="W517" i="14"/>
  <c r="X517" i="14" s="1"/>
  <c r="W518" i="14"/>
  <c r="X518" i="14" s="1"/>
  <c r="W519" i="14"/>
  <c r="X519" i="14" s="1"/>
  <c r="W520" i="14"/>
  <c r="X520" i="14" s="1"/>
  <c r="W521" i="14"/>
  <c r="X521" i="14" s="1"/>
  <c r="W522" i="14"/>
  <c r="X522" i="14" s="1"/>
  <c r="W523" i="14"/>
  <c r="X523" i="14" s="1"/>
  <c r="W524" i="14"/>
  <c r="X524" i="14" s="1"/>
  <c r="W525" i="14"/>
  <c r="X525" i="14" s="1"/>
  <c r="W526" i="14"/>
  <c r="X526" i="14" s="1"/>
  <c r="W527" i="14"/>
  <c r="X527" i="14" s="1"/>
  <c r="W528" i="14"/>
  <c r="X528" i="14" s="1"/>
  <c r="W529" i="14"/>
  <c r="X529" i="14" s="1"/>
  <c r="W530" i="14"/>
  <c r="X530" i="14" s="1"/>
  <c r="W531" i="14"/>
  <c r="X531" i="14" s="1"/>
  <c r="W532" i="14"/>
  <c r="X532" i="14" s="1"/>
  <c r="W533" i="14"/>
  <c r="X533" i="14" s="1"/>
  <c r="W534" i="14"/>
  <c r="X534" i="14" s="1"/>
  <c r="W535" i="14"/>
  <c r="X535" i="14" s="1"/>
  <c r="W536" i="14"/>
  <c r="X536" i="14" s="1"/>
  <c r="W539" i="14"/>
  <c r="X539" i="14" s="1"/>
  <c r="W540" i="14"/>
  <c r="X540" i="14" s="1"/>
  <c r="W541" i="14"/>
  <c r="X541" i="14" s="1"/>
  <c r="W542" i="14"/>
  <c r="X542" i="14" s="1"/>
  <c r="W543" i="14"/>
  <c r="X543" i="14" s="1"/>
  <c r="W544" i="14"/>
  <c r="X544" i="14" s="1"/>
  <c r="W545" i="14"/>
  <c r="X545" i="14" s="1"/>
  <c r="W546" i="14"/>
  <c r="X546" i="14" s="1"/>
  <c r="W547" i="14"/>
  <c r="X547" i="14" s="1"/>
  <c r="W548" i="14"/>
  <c r="X548" i="14" s="1"/>
  <c r="W549" i="14"/>
  <c r="X549" i="14" s="1"/>
  <c r="W550" i="14"/>
  <c r="X550" i="14" s="1"/>
  <c r="W551" i="14"/>
  <c r="X551" i="14" s="1"/>
  <c r="W552" i="14"/>
  <c r="X552" i="14" s="1"/>
  <c r="W553" i="14"/>
  <c r="X553" i="14" s="1"/>
  <c r="W554" i="14"/>
  <c r="X554" i="14" s="1"/>
  <c r="W555" i="14"/>
  <c r="X555" i="14" s="1"/>
  <c r="W556" i="14"/>
  <c r="X556" i="14" s="1"/>
  <c r="W557" i="14"/>
  <c r="X557" i="14" s="1"/>
  <c r="W558" i="14"/>
  <c r="X558" i="14" s="1"/>
  <c r="W559" i="14"/>
  <c r="X559" i="14" s="1"/>
  <c r="W560" i="14"/>
  <c r="X560" i="14" s="1"/>
  <c r="W564" i="14"/>
  <c r="X564" i="14" s="1"/>
  <c r="W565" i="14"/>
  <c r="X565" i="14" s="1"/>
  <c r="W566" i="14"/>
  <c r="X566" i="14" s="1"/>
  <c r="W567" i="14"/>
  <c r="X567" i="14" s="1"/>
  <c r="W568" i="14"/>
  <c r="X568" i="14" s="1"/>
  <c r="W569" i="14"/>
  <c r="X569" i="14" s="1"/>
  <c r="W570" i="14"/>
  <c r="X570" i="14" s="1"/>
  <c r="W571" i="14"/>
  <c r="X571" i="14" s="1"/>
  <c r="W572" i="14"/>
  <c r="X572" i="14" s="1"/>
  <c r="W573" i="14"/>
  <c r="X573" i="14" s="1"/>
  <c r="W574" i="14"/>
  <c r="X574" i="14" s="1"/>
  <c r="W575" i="14"/>
  <c r="X575" i="14" s="1"/>
  <c r="W576" i="14"/>
  <c r="X576" i="14" s="1"/>
  <c r="W577" i="14"/>
  <c r="X577" i="14" s="1"/>
  <c r="W578" i="14"/>
  <c r="X578" i="14" s="1"/>
  <c r="W579" i="14"/>
  <c r="X579" i="14" s="1"/>
  <c r="W580" i="14"/>
  <c r="X580" i="14" s="1"/>
  <c r="W581" i="14"/>
  <c r="X581" i="14" s="1"/>
  <c r="W582" i="14"/>
  <c r="X582" i="14" s="1"/>
  <c r="W586" i="14"/>
  <c r="X586" i="14" s="1"/>
  <c r="W587" i="14"/>
  <c r="X587" i="14" s="1"/>
  <c r="W588" i="14"/>
  <c r="X588" i="14" s="1"/>
  <c r="W589" i="14"/>
  <c r="X589" i="14" s="1"/>
  <c r="W590" i="14"/>
  <c r="X590" i="14" s="1"/>
  <c r="W591" i="14"/>
  <c r="X591" i="14" s="1"/>
  <c r="W592" i="14"/>
  <c r="X592" i="14" s="1"/>
  <c r="W593" i="14"/>
  <c r="X593" i="14" s="1"/>
  <c r="W594" i="14"/>
  <c r="X594" i="14" s="1"/>
  <c r="W595" i="14"/>
  <c r="X595" i="14" s="1"/>
  <c r="W596" i="14"/>
  <c r="X596" i="14" s="1"/>
  <c r="W597" i="14"/>
  <c r="X597" i="14" s="1"/>
  <c r="W598" i="14"/>
  <c r="X598" i="14" s="1"/>
  <c r="W599" i="14"/>
  <c r="X599" i="14" s="1"/>
  <c r="W600" i="14"/>
  <c r="X600" i="14" s="1"/>
  <c r="W601" i="14"/>
  <c r="X601" i="14" s="1"/>
  <c r="W602" i="14"/>
  <c r="X602" i="14" s="1"/>
  <c r="W603" i="14"/>
  <c r="X603" i="14" s="1"/>
  <c r="W604" i="14"/>
  <c r="X604" i="14" s="1"/>
  <c r="W608" i="14"/>
  <c r="X608" i="14" s="1"/>
  <c r="W609" i="14"/>
  <c r="X609" i="14" s="1"/>
  <c r="W610" i="14"/>
  <c r="X610" i="14" s="1"/>
  <c r="W611" i="14"/>
  <c r="X611" i="14" s="1"/>
  <c r="W612" i="14"/>
  <c r="X612" i="14" s="1"/>
  <c r="W613" i="14"/>
  <c r="X613" i="14" s="1"/>
  <c r="W614" i="14"/>
  <c r="X614" i="14" s="1"/>
  <c r="W615" i="14"/>
  <c r="X615" i="14" s="1"/>
  <c r="W616" i="14"/>
  <c r="X616" i="14" s="1"/>
  <c r="W617" i="14"/>
  <c r="X617" i="14" s="1"/>
  <c r="W618" i="14"/>
  <c r="X618" i="14" s="1"/>
  <c r="W619" i="14"/>
  <c r="X619" i="14" s="1"/>
  <c r="W620" i="14"/>
  <c r="X620" i="14" s="1"/>
  <c r="W621" i="14"/>
  <c r="X621" i="14" s="1"/>
  <c r="W622" i="14"/>
  <c r="X622" i="14" s="1"/>
  <c r="W623" i="14"/>
  <c r="X623" i="14" s="1"/>
  <c r="W624" i="14"/>
  <c r="X624" i="14" s="1"/>
  <c r="W625" i="14"/>
  <c r="X625" i="14" s="1"/>
  <c r="W626" i="14"/>
  <c r="X626" i="14" s="1"/>
  <c r="W630" i="14"/>
  <c r="X630" i="14" s="1"/>
  <c r="W631" i="14"/>
  <c r="X631" i="14" s="1"/>
  <c r="W632" i="14"/>
  <c r="X632" i="14" s="1"/>
  <c r="W633" i="14"/>
  <c r="X633" i="14" s="1"/>
  <c r="W634" i="14"/>
  <c r="X634" i="14" s="1"/>
  <c r="W635" i="14"/>
  <c r="X635" i="14" s="1"/>
  <c r="W636" i="14"/>
  <c r="X636" i="14" s="1"/>
  <c r="W637" i="14"/>
  <c r="X637" i="14" s="1"/>
  <c r="W638" i="14"/>
  <c r="X638" i="14" s="1"/>
  <c r="W639" i="14"/>
  <c r="X639" i="14" s="1"/>
  <c r="W640" i="14"/>
  <c r="X640" i="14" s="1"/>
  <c r="W641" i="14"/>
  <c r="X641" i="14" s="1"/>
  <c r="W642" i="14"/>
  <c r="X642" i="14" s="1"/>
  <c r="W643" i="14"/>
  <c r="X643" i="14" s="1"/>
  <c r="W644" i="14"/>
  <c r="X644" i="14" s="1"/>
  <c r="W645" i="14"/>
  <c r="X645" i="14" s="1"/>
  <c r="W646" i="14"/>
  <c r="X646" i="14" s="1"/>
  <c r="W647" i="14"/>
  <c r="X647" i="14" s="1"/>
  <c r="W648" i="14"/>
  <c r="X648" i="14" s="1"/>
  <c r="W652" i="14"/>
  <c r="X652" i="14" s="1"/>
  <c r="W653" i="14"/>
  <c r="X653" i="14" s="1"/>
  <c r="W654" i="14"/>
  <c r="X654" i="14" s="1"/>
  <c r="W655" i="14"/>
  <c r="X655" i="14" s="1"/>
  <c r="W656" i="14"/>
  <c r="X656" i="14" s="1"/>
  <c r="W657" i="14"/>
  <c r="X657" i="14" s="1"/>
  <c r="W658" i="14"/>
  <c r="X658" i="14" s="1"/>
  <c r="W659" i="14"/>
  <c r="X659" i="14" s="1"/>
  <c r="W660" i="14"/>
  <c r="X660" i="14" s="1"/>
  <c r="W661" i="14"/>
  <c r="X661" i="14" s="1"/>
  <c r="W662" i="14"/>
  <c r="X662" i="14" s="1"/>
  <c r="W663" i="14"/>
  <c r="X663" i="14" s="1"/>
  <c r="W664" i="14"/>
  <c r="X664" i="14" s="1"/>
  <c r="W665" i="14"/>
  <c r="X665" i="14" s="1"/>
  <c r="W666" i="14"/>
  <c r="X666" i="14" s="1"/>
  <c r="W667" i="14"/>
  <c r="X667" i="14" s="1"/>
  <c r="W668" i="14"/>
  <c r="X668" i="14" s="1"/>
  <c r="W669" i="14"/>
  <c r="X669" i="14" s="1"/>
  <c r="W670" i="14"/>
  <c r="X670" i="14" s="1"/>
  <c r="W674" i="14"/>
  <c r="X674" i="14" s="1"/>
  <c r="W675" i="14"/>
  <c r="X675" i="14" s="1"/>
  <c r="W676" i="14"/>
  <c r="X676" i="14" s="1"/>
  <c r="W677" i="14"/>
  <c r="X677" i="14" s="1"/>
  <c r="W678" i="14"/>
  <c r="X678" i="14" s="1"/>
  <c r="W679" i="14"/>
  <c r="X679" i="14" s="1"/>
  <c r="W680" i="14"/>
  <c r="X680" i="14" s="1"/>
  <c r="W681" i="14"/>
  <c r="X681" i="14" s="1"/>
  <c r="W682" i="14"/>
  <c r="X682" i="14" s="1"/>
  <c r="W683" i="14"/>
  <c r="X683" i="14" s="1"/>
  <c r="W684" i="14"/>
  <c r="X684" i="14" s="1"/>
  <c r="W685" i="14"/>
  <c r="X685" i="14" s="1"/>
  <c r="W686" i="14"/>
  <c r="X686" i="14" s="1"/>
  <c r="W687" i="14"/>
  <c r="X687" i="14" s="1"/>
  <c r="W688" i="14"/>
  <c r="X688" i="14" s="1"/>
  <c r="W689" i="14"/>
  <c r="X689" i="14" s="1"/>
  <c r="W690" i="14"/>
  <c r="X690" i="14" s="1"/>
  <c r="W691" i="14"/>
  <c r="X691" i="14" s="1"/>
  <c r="W692" i="14"/>
  <c r="X692" i="14" s="1"/>
  <c r="W696" i="14"/>
  <c r="X696" i="14" s="1"/>
  <c r="W697" i="14"/>
  <c r="X697" i="14" s="1"/>
  <c r="W698" i="14"/>
  <c r="X698" i="14" s="1"/>
  <c r="W699" i="14"/>
  <c r="X699" i="14" s="1"/>
  <c r="W700" i="14"/>
  <c r="X700" i="14" s="1"/>
  <c r="W701" i="14"/>
  <c r="X701" i="14" s="1"/>
  <c r="W702" i="14"/>
  <c r="X702" i="14" s="1"/>
  <c r="W703" i="14"/>
  <c r="X703" i="14" s="1"/>
  <c r="W704" i="14"/>
  <c r="X704" i="14" s="1"/>
  <c r="W705" i="14"/>
  <c r="X705" i="14" s="1"/>
  <c r="W706" i="14"/>
  <c r="X706" i="14" s="1"/>
  <c r="W707" i="14"/>
  <c r="X707" i="14" s="1"/>
  <c r="W708" i="14"/>
  <c r="X708" i="14" s="1"/>
  <c r="W709" i="14"/>
  <c r="X709" i="14" s="1"/>
  <c r="W710" i="14"/>
  <c r="X710" i="14" s="1"/>
  <c r="W711" i="14"/>
  <c r="X711" i="14" s="1"/>
  <c r="W712" i="14"/>
  <c r="X712" i="14" s="1"/>
  <c r="W713" i="14"/>
  <c r="X713" i="14" s="1"/>
  <c r="W714" i="14"/>
  <c r="X714" i="14" s="1"/>
  <c r="W718" i="14"/>
  <c r="X718" i="14" s="1"/>
  <c r="W719" i="14"/>
  <c r="X719" i="14" s="1"/>
  <c r="W720" i="14"/>
  <c r="X720" i="14" s="1"/>
  <c r="W721" i="14"/>
  <c r="X721" i="14" s="1"/>
  <c r="W722" i="14"/>
  <c r="X722" i="14" s="1"/>
  <c r="W723" i="14"/>
  <c r="X723" i="14" s="1"/>
  <c r="W724" i="14"/>
  <c r="X724" i="14" s="1"/>
  <c r="W725" i="14"/>
  <c r="X725" i="14" s="1"/>
  <c r="W726" i="14"/>
  <c r="X726" i="14" s="1"/>
  <c r="W727" i="14"/>
  <c r="X727" i="14" s="1"/>
  <c r="W728" i="14"/>
  <c r="X728" i="14" s="1"/>
  <c r="W729" i="14"/>
  <c r="X729" i="14" s="1"/>
  <c r="W730" i="14"/>
  <c r="X730" i="14" s="1"/>
  <c r="W731" i="14"/>
  <c r="X731" i="14" s="1"/>
  <c r="W732" i="14"/>
  <c r="X732" i="14" s="1"/>
  <c r="W733" i="14"/>
  <c r="X733" i="14" s="1"/>
  <c r="W734" i="14"/>
  <c r="X734" i="14" s="1"/>
  <c r="W735" i="14"/>
  <c r="X735" i="14" s="1"/>
  <c r="W736" i="14"/>
  <c r="X736" i="14" s="1"/>
  <c r="W740" i="14"/>
  <c r="X740" i="14" s="1"/>
  <c r="W741" i="14"/>
  <c r="X741" i="14" s="1"/>
  <c r="W742" i="14"/>
  <c r="X742" i="14" s="1"/>
  <c r="W743" i="14"/>
  <c r="X743" i="14" s="1"/>
  <c r="W744" i="14"/>
  <c r="X744" i="14" s="1"/>
  <c r="W745" i="14"/>
  <c r="X745" i="14" s="1"/>
  <c r="W746" i="14"/>
  <c r="X746" i="14" s="1"/>
  <c r="W747" i="14"/>
  <c r="X747" i="14" s="1"/>
  <c r="W748" i="14"/>
  <c r="X748" i="14" s="1"/>
  <c r="W749" i="14"/>
  <c r="X749" i="14" s="1"/>
  <c r="W750" i="14"/>
  <c r="X750" i="14" s="1"/>
  <c r="W751" i="14"/>
  <c r="X751" i="14" s="1"/>
  <c r="W752" i="14"/>
  <c r="X752" i="14" s="1"/>
  <c r="W753" i="14"/>
  <c r="X753" i="14" s="1"/>
  <c r="W754" i="14"/>
  <c r="X754" i="14" s="1"/>
  <c r="W755" i="14"/>
  <c r="X755" i="14" s="1"/>
  <c r="W756" i="14"/>
  <c r="X756" i="14" s="1"/>
  <c r="W757" i="14"/>
  <c r="X757" i="14" s="1"/>
  <c r="W758" i="14"/>
  <c r="X758" i="14" s="1"/>
  <c r="W761" i="14"/>
  <c r="X761" i="14" s="1"/>
  <c r="W762" i="14"/>
  <c r="X762" i="14" s="1"/>
  <c r="W763" i="14"/>
  <c r="X763" i="14" s="1"/>
  <c r="W764" i="14"/>
  <c r="X764" i="14" s="1"/>
  <c r="W765" i="14"/>
  <c r="X765" i="14" s="1"/>
  <c r="W766" i="14"/>
  <c r="X766" i="14" s="1"/>
  <c r="W767" i="14"/>
  <c r="X767" i="14" s="1"/>
  <c r="W768" i="14"/>
  <c r="X768" i="14" s="1"/>
  <c r="W769" i="14"/>
  <c r="X769" i="14" s="1"/>
  <c r="W770" i="14"/>
  <c r="X770" i="14" s="1"/>
  <c r="W771" i="14"/>
  <c r="X771" i="14" s="1"/>
  <c r="W772" i="14"/>
  <c r="X772" i="14" s="1"/>
  <c r="W773" i="14"/>
  <c r="X773" i="14" s="1"/>
  <c r="W774" i="14"/>
  <c r="X774" i="14" s="1"/>
  <c r="W775" i="14"/>
  <c r="X775" i="14" s="1"/>
  <c r="W776" i="14"/>
  <c r="X776" i="14" s="1"/>
  <c r="W777" i="14"/>
  <c r="X777" i="14" s="1"/>
  <c r="W778" i="14"/>
  <c r="X778" i="14" s="1"/>
  <c r="W779" i="14"/>
  <c r="X779" i="14" s="1"/>
  <c r="W780" i="14"/>
  <c r="X780" i="14" s="1"/>
  <c r="W781" i="14"/>
  <c r="X781" i="14" s="1"/>
  <c r="W784" i="14"/>
  <c r="X784" i="14" s="1"/>
  <c r="W785" i="14"/>
  <c r="X785" i="14" s="1"/>
  <c r="W786" i="14"/>
  <c r="X786" i="14" s="1"/>
  <c r="W787" i="14"/>
  <c r="X787" i="14" s="1"/>
  <c r="W788" i="14"/>
  <c r="X788" i="14" s="1"/>
  <c r="W789" i="14"/>
  <c r="X789" i="14" s="1"/>
  <c r="W790" i="14"/>
  <c r="X790" i="14" s="1"/>
  <c r="W791" i="14"/>
  <c r="X791" i="14" s="1"/>
  <c r="W792" i="14"/>
  <c r="X792" i="14" s="1"/>
  <c r="W793" i="14"/>
  <c r="X793" i="14" s="1"/>
  <c r="W794" i="14"/>
  <c r="X794" i="14" s="1"/>
  <c r="W795" i="14"/>
  <c r="X795" i="14" s="1"/>
  <c r="W796" i="14"/>
  <c r="X796" i="14" s="1"/>
  <c r="W797" i="14"/>
  <c r="X797" i="14" s="1"/>
  <c r="W798" i="14"/>
  <c r="X798" i="14" s="1"/>
  <c r="W799" i="14"/>
  <c r="X799" i="14" s="1"/>
  <c r="W800" i="14"/>
  <c r="X800" i="14" s="1"/>
  <c r="W801" i="14"/>
  <c r="X801" i="14" s="1"/>
  <c r="W802" i="14"/>
  <c r="X802" i="14" s="1"/>
  <c r="W803" i="14"/>
  <c r="X803" i="14" s="1"/>
  <c r="W804" i="14"/>
  <c r="X804" i="14" s="1"/>
  <c r="W807" i="14"/>
  <c r="X807" i="14" s="1"/>
  <c r="W808" i="14"/>
  <c r="X808" i="14" s="1"/>
  <c r="W809" i="14"/>
  <c r="X809" i="14" s="1"/>
  <c r="W810" i="14"/>
  <c r="X810" i="14" s="1"/>
  <c r="W811" i="14"/>
  <c r="X811" i="14" s="1"/>
  <c r="W812" i="14"/>
  <c r="X812" i="14" s="1"/>
  <c r="W813" i="14"/>
  <c r="X813" i="14" s="1"/>
  <c r="W814" i="14"/>
  <c r="X814" i="14" s="1"/>
  <c r="W815" i="14"/>
  <c r="X815" i="14" s="1"/>
  <c r="W816" i="14"/>
  <c r="X816" i="14" s="1"/>
  <c r="W817" i="14"/>
  <c r="X817" i="14" s="1"/>
  <c r="W818" i="14"/>
  <c r="X818" i="14" s="1"/>
  <c r="W819" i="14"/>
  <c r="X819" i="14" s="1"/>
  <c r="W820" i="14"/>
  <c r="X820" i="14" s="1"/>
  <c r="W821" i="14"/>
  <c r="X821" i="14" s="1"/>
  <c r="W822" i="14"/>
  <c r="X822" i="14" s="1"/>
  <c r="W823" i="14"/>
  <c r="X823" i="14" s="1"/>
  <c r="W824" i="14"/>
  <c r="X824" i="14" s="1"/>
  <c r="W825" i="14"/>
  <c r="X825" i="14" s="1"/>
  <c r="W826" i="14"/>
  <c r="X826" i="14" s="1"/>
  <c r="W827" i="14"/>
  <c r="X827" i="14" s="1"/>
  <c r="W830" i="14"/>
  <c r="X830" i="14" s="1"/>
  <c r="W831" i="14"/>
  <c r="X831" i="14" s="1"/>
  <c r="W832" i="14"/>
  <c r="X832" i="14" s="1"/>
  <c r="W833" i="14"/>
  <c r="X833" i="14" s="1"/>
  <c r="W834" i="14"/>
  <c r="X834" i="14" s="1"/>
  <c r="W835" i="14"/>
  <c r="X835" i="14" s="1"/>
  <c r="W836" i="14"/>
  <c r="X836" i="14" s="1"/>
  <c r="W837" i="14"/>
  <c r="X837" i="14" s="1"/>
  <c r="W838" i="14"/>
  <c r="X838" i="14" s="1"/>
  <c r="W839" i="14"/>
  <c r="X839" i="14" s="1"/>
  <c r="W840" i="14"/>
  <c r="X840" i="14" s="1"/>
  <c r="W841" i="14"/>
  <c r="X841" i="14" s="1"/>
  <c r="W842" i="14"/>
  <c r="X842" i="14" s="1"/>
  <c r="W843" i="14"/>
  <c r="X843" i="14" s="1"/>
  <c r="W844" i="14"/>
  <c r="X844" i="14" s="1"/>
  <c r="W845" i="14"/>
  <c r="X845" i="14" s="1"/>
  <c r="W846" i="14"/>
  <c r="X846" i="14" s="1"/>
  <c r="W847" i="14"/>
  <c r="X847" i="14" s="1"/>
  <c r="W848" i="14"/>
  <c r="X848" i="14" s="1"/>
  <c r="W849" i="14"/>
  <c r="X849" i="14" s="1"/>
  <c r="W850" i="14"/>
  <c r="X850" i="14" s="1"/>
  <c r="W853" i="14"/>
  <c r="X853" i="14" s="1"/>
  <c r="W854" i="14"/>
  <c r="X854" i="14" s="1"/>
  <c r="W855" i="14"/>
  <c r="X855" i="14" s="1"/>
  <c r="W856" i="14"/>
  <c r="X856" i="14" s="1"/>
  <c r="W857" i="14"/>
  <c r="X857" i="14" s="1"/>
  <c r="W858" i="14"/>
  <c r="X858" i="14" s="1"/>
  <c r="W859" i="14"/>
  <c r="X859" i="14" s="1"/>
  <c r="W860" i="14"/>
  <c r="X860" i="14" s="1"/>
  <c r="W861" i="14"/>
  <c r="X861" i="14" s="1"/>
  <c r="W862" i="14"/>
  <c r="X862" i="14" s="1"/>
  <c r="W863" i="14"/>
  <c r="X863" i="14" s="1"/>
  <c r="W864" i="14"/>
  <c r="X864" i="14" s="1"/>
  <c r="W865" i="14"/>
  <c r="X865" i="14" s="1"/>
  <c r="W866" i="14"/>
  <c r="X866" i="14" s="1"/>
  <c r="W867" i="14"/>
  <c r="X867" i="14" s="1"/>
  <c r="W868" i="14"/>
  <c r="X868" i="14" s="1"/>
  <c r="W869" i="14"/>
  <c r="X869" i="14" s="1"/>
  <c r="W870" i="14"/>
  <c r="X870" i="14" s="1"/>
  <c r="W871" i="14"/>
  <c r="X871" i="14" s="1"/>
  <c r="W872" i="14"/>
  <c r="X872" i="14" s="1"/>
  <c r="W873" i="14"/>
  <c r="X873" i="14" s="1"/>
  <c r="W876" i="14"/>
  <c r="X876" i="14" s="1"/>
  <c r="W877" i="14"/>
  <c r="X877" i="14" s="1"/>
  <c r="W878" i="14"/>
  <c r="X878" i="14" s="1"/>
  <c r="W879" i="14"/>
  <c r="X879" i="14" s="1"/>
  <c r="W880" i="14"/>
  <c r="X880" i="14" s="1"/>
  <c r="W881" i="14"/>
  <c r="X881" i="14" s="1"/>
  <c r="W882" i="14"/>
  <c r="X882" i="14" s="1"/>
  <c r="W883" i="14"/>
  <c r="X883" i="14" s="1"/>
  <c r="W884" i="14"/>
  <c r="X884" i="14" s="1"/>
  <c r="W885" i="14"/>
  <c r="X885" i="14" s="1"/>
  <c r="W886" i="14"/>
  <c r="X886" i="14" s="1"/>
  <c r="W887" i="14"/>
  <c r="X887" i="14" s="1"/>
  <c r="W888" i="14"/>
  <c r="X888" i="14" s="1"/>
  <c r="W889" i="14"/>
  <c r="X889" i="14" s="1"/>
  <c r="W890" i="14"/>
  <c r="X890" i="14" s="1"/>
  <c r="W891" i="14"/>
  <c r="X891" i="14" s="1"/>
  <c r="W892" i="14"/>
  <c r="X892" i="14" s="1"/>
  <c r="W893" i="14"/>
  <c r="X893" i="14" s="1"/>
  <c r="W894" i="14"/>
  <c r="X894" i="14" s="1"/>
  <c r="W895" i="14"/>
  <c r="X895" i="14" s="1"/>
  <c r="W896" i="14"/>
  <c r="X896" i="14" s="1"/>
  <c r="W899" i="14"/>
  <c r="X899" i="14" s="1"/>
  <c r="W900" i="14"/>
  <c r="X900" i="14" s="1"/>
  <c r="W901" i="14"/>
  <c r="X901" i="14" s="1"/>
  <c r="W902" i="14"/>
  <c r="X902" i="14" s="1"/>
  <c r="W903" i="14"/>
  <c r="X903" i="14" s="1"/>
  <c r="W904" i="14"/>
  <c r="X904" i="14" s="1"/>
  <c r="W905" i="14"/>
  <c r="X905" i="14" s="1"/>
  <c r="W906" i="14"/>
  <c r="X906" i="14" s="1"/>
  <c r="W907" i="14"/>
  <c r="X907" i="14" s="1"/>
  <c r="W908" i="14"/>
  <c r="X908" i="14" s="1"/>
  <c r="W909" i="14"/>
  <c r="X909" i="14" s="1"/>
  <c r="W910" i="14"/>
  <c r="X910" i="14" s="1"/>
  <c r="W911" i="14"/>
  <c r="X911" i="14" s="1"/>
  <c r="W912" i="14"/>
  <c r="X912" i="14" s="1"/>
  <c r="W913" i="14"/>
  <c r="X913" i="14" s="1"/>
  <c r="W914" i="14"/>
  <c r="X914" i="14" s="1"/>
  <c r="W915" i="14"/>
  <c r="X915" i="14" s="1"/>
  <c r="W916" i="14"/>
  <c r="X916" i="14" s="1"/>
  <c r="W917" i="14"/>
  <c r="X917" i="14" s="1"/>
  <c r="W918" i="14"/>
  <c r="X918" i="14" s="1"/>
  <c r="W919" i="14"/>
  <c r="X919" i="14" s="1"/>
  <c r="W920" i="14"/>
  <c r="X920" i="14" s="1"/>
  <c r="W924" i="14"/>
  <c r="X924" i="14" s="1"/>
  <c r="W925" i="14"/>
  <c r="X925" i="14" s="1"/>
  <c r="W926" i="14"/>
  <c r="X926" i="14" s="1"/>
  <c r="W927" i="14"/>
  <c r="X927" i="14" s="1"/>
  <c r="W928" i="14"/>
  <c r="X928" i="14" s="1"/>
  <c r="W929" i="14"/>
  <c r="X929" i="14" s="1"/>
  <c r="W930" i="14"/>
  <c r="X930" i="14" s="1"/>
  <c r="W931" i="14"/>
  <c r="X931" i="14" s="1"/>
  <c r="W932" i="14"/>
  <c r="X932" i="14" s="1"/>
  <c r="W933" i="14"/>
  <c r="X933" i="14" s="1"/>
  <c r="W934" i="14"/>
  <c r="X934" i="14" s="1"/>
  <c r="W935" i="14"/>
  <c r="X935" i="14" s="1"/>
  <c r="W936" i="14"/>
  <c r="X936" i="14" s="1"/>
  <c r="W937" i="14"/>
  <c r="X937" i="14" s="1"/>
  <c r="W938" i="14"/>
  <c r="X938" i="14" s="1"/>
  <c r="W939" i="14"/>
  <c r="X939" i="14" s="1"/>
  <c r="W940" i="14"/>
  <c r="X940" i="14" s="1"/>
  <c r="W941" i="14"/>
  <c r="X941" i="14" s="1"/>
  <c r="W942" i="14"/>
  <c r="X942" i="14" s="1"/>
  <c r="W946" i="14"/>
  <c r="X946" i="14" s="1"/>
  <c r="W947" i="14"/>
  <c r="X947" i="14" s="1"/>
  <c r="W948" i="14"/>
  <c r="X948" i="14" s="1"/>
  <c r="W949" i="14"/>
  <c r="X949" i="14" s="1"/>
  <c r="W950" i="14"/>
  <c r="X950" i="14" s="1"/>
  <c r="W951" i="14"/>
  <c r="X951" i="14" s="1"/>
  <c r="W952" i="14"/>
  <c r="X952" i="14" s="1"/>
  <c r="W953" i="14"/>
  <c r="X953" i="14" s="1"/>
  <c r="W954" i="14"/>
  <c r="X954" i="14" s="1"/>
  <c r="W955" i="14"/>
  <c r="X955" i="14" s="1"/>
  <c r="W956" i="14"/>
  <c r="X956" i="14" s="1"/>
  <c r="W957" i="14"/>
  <c r="X957" i="14" s="1"/>
  <c r="W958" i="14"/>
  <c r="X958" i="14" s="1"/>
  <c r="W959" i="14"/>
  <c r="X959" i="14" s="1"/>
  <c r="W960" i="14"/>
  <c r="X960" i="14" s="1"/>
  <c r="W961" i="14"/>
  <c r="X961" i="14" s="1"/>
  <c r="W962" i="14"/>
  <c r="X962" i="14" s="1"/>
  <c r="W963" i="14"/>
  <c r="X963" i="14" s="1"/>
  <c r="W964" i="14"/>
  <c r="X964" i="14" s="1"/>
  <c r="W968" i="14"/>
  <c r="X968" i="14" s="1"/>
  <c r="W969" i="14"/>
  <c r="X969" i="14" s="1"/>
  <c r="W970" i="14"/>
  <c r="X970" i="14" s="1"/>
  <c r="W971" i="14"/>
  <c r="X971" i="14" s="1"/>
  <c r="W972" i="14"/>
  <c r="X972" i="14" s="1"/>
  <c r="W973" i="14"/>
  <c r="X973" i="14" s="1"/>
  <c r="W974" i="14"/>
  <c r="X974" i="14" s="1"/>
  <c r="W975" i="14"/>
  <c r="X975" i="14" s="1"/>
  <c r="W976" i="14"/>
  <c r="X976" i="14" s="1"/>
  <c r="W977" i="14"/>
  <c r="X977" i="14" s="1"/>
  <c r="W978" i="14"/>
  <c r="X978" i="14" s="1"/>
  <c r="W979" i="14"/>
  <c r="X979" i="14" s="1"/>
  <c r="W980" i="14"/>
  <c r="X980" i="14" s="1"/>
  <c r="W981" i="14"/>
  <c r="X981" i="14" s="1"/>
  <c r="W982" i="14"/>
  <c r="X982" i="14" s="1"/>
  <c r="W983" i="14"/>
  <c r="X983" i="14" s="1"/>
  <c r="W984" i="14"/>
  <c r="X984" i="14" s="1"/>
  <c r="W985" i="14"/>
  <c r="X985" i="14" s="1"/>
  <c r="W986" i="14"/>
  <c r="X986" i="14" s="1"/>
  <c r="W990" i="14"/>
  <c r="X990" i="14" s="1"/>
  <c r="W991" i="14"/>
  <c r="X991" i="14" s="1"/>
  <c r="W992" i="14"/>
  <c r="X992" i="14" s="1"/>
  <c r="W993" i="14"/>
  <c r="X993" i="14" s="1"/>
  <c r="W994" i="14"/>
  <c r="X994" i="14" s="1"/>
  <c r="W995" i="14"/>
  <c r="X995" i="14" s="1"/>
  <c r="W996" i="14"/>
  <c r="X996" i="14" s="1"/>
  <c r="W997" i="14"/>
  <c r="X997" i="14" s="1"/>
  <c r="W998" i="14"/>
  <c r="X998" i="14" s="1"/>
  <c r="W999" i="14"/>
  <c r="X999" i="14" s="1"/>
  <c r="W1000" i="14"/>
  <c r="X1000" i="14" s="1"/>
  <c r="W1001" i="14"/>
  <c r="X1001" i="14" s="1"/>
  <c r="W1002" i="14"/>
  <c r="X1002" i="14" s="1"/>
  <c r="W1003" i="14"/>
  <c r="X1003" i="14" s="1"/>
  <c r="W1004" i="14"/>
  <c r="X1004" i="14" s="1"/>
  <c r="W1005" i="14"/>
  <c r="X1005" i="14" s="1"/>
  <c r="W1006" i="14"/>
  <c r="X1006" i="14" s="1"/>
  <c r="W1007" i="14"/>
  <c r="X1007" i="14" s="1"/>
  <c r="W1008" i="14"/>
  <c r="X1008" i="14" s="1"/>
  <c r="W1012" i="14"/>
  <c r="X1012" i="14" s="1"/>
  <c r="W1013" i="14"/>
  <c r="X1013" i="14" s="1"/>
  <c r="W1014" i="14"/>
  <c r="X1014" i="14" s="1"/>
  <c r="W1015" i="14"/>
  <c r="X1015" i="14" s="1"/>
  <c r="W1016" i="14"/>
  <c r="X1016" i="14" s="1"/>
  <c r="W1017" i="14"/>
  <c r="X1017" i="14" s="1"/>
  <c r="W1018" i="14"/>
  <c r="X1018" i="14" s="1"/>
  <c r="W1019" i="14"/>
  <c r="X1019" i="14" s="1"/>
  <c r="W1020" i="14"/>
  <c r="X1020" i="14" s="1"/>
  <c r="W1021" i="14"/>
  <c r="X1021" i="14" s="1"/>
  <c r="W1022" i="14"/>
  <c r="X1022" i="14" s="1"/>
  <c r="W1023" i="14"/>
  <c r="X1023" i="14" s="1"/>
  <c r="W1024" i="14"/>
  <c r="X1024" i="14" s="1"/>
  <c r="W1025" i="14"/>
  <c r="X1025" i="14" s="1"/>
  <c r="W1026" i="14"/>
  <c r="X1026" i="14" s="1"/>
  <c r="W1027" i="14"/>
  <c r="X1027" i="14" s="1"/>
  <c r="W1028" i="14"/>
  <c r="X1028" i="14" s="1"/>
  <c r="W1029" i="14"/>
  <c r="X1029" i="14" s="1"/>
  <c r="W1030" i="14"/>
  <c r="X1030" i="14" s="1"/>
  <c r="W1034" i="14"/>
  <c r="X1034" i="14" s="1"/>
  <c r="W1035" i="14"/>
  <c r="X1035" i="14" s="1"/>
  <c r="W1036" i="14"/>
  <c r="X1036" i="14" s="1"/>
  <c r="W1037" i="14"/>
  <c r="X1037" i="14" s="1"/>
  <c r="W1038" i="14"/>
  <c r="X1038" i="14" s="1"/>
  <c r="W1039" i="14"/>
  <c r="X1039" i="14" s="1"/>
  <c r="W1040" i="14"/>
  <c r="X1040" i="14" s="1"/>
  <c r="W1041" i="14"/>
  <c r="X1041" i="14" s="1"/>
  <c r="W1042" i="14"/>
  <c r="X1042" i="14" s="1"/>
  <c r="W1043" i="14"/>
  <c r="X1043" i="14" s="1"/>
  <c r="W1044" i="14"/>
  <c r="X1044" i="14" s="1"/>
  <c r="W1045" i="14"/>
  <c r="X1045" i="14" s="1"/>
  <c r="W1046" i="14"/>
  <c r="X1046" i="14" s="1"/>
  <c r="W1047" i="14"/>
  <c r="X1047" i="14" s="1"/>
  <c r="W1048" i="14"/>
  <c r="X1048" i="14" s="1"/>
  <c r="W1049" i="14"/>
  <c r="X1049" i="14" s="1"/>
  <c r="W1050" i="14"/>
  <c r="X1050" i="14" s="1"/>
  <c r="W1051" i="14"/>
  <c r="X1051" i="14" s="1"/>
  <c r="W1052" i="14"/>
  <c r="X1052" i="14" s="1"/>
  <c r="W1056" i="14"/>
  <c r="X1056" i="14" s="1"/>
  <c r="W1057" i="14"/>
  <c r="X1057" i="14" s="1"/>
  <c r="W1058" i="14"/>
  <c r="X1058" i="14" s="1"/>
  <c r="W1059" i="14"/>
  <c r="X1059" i="14" s="1"/>
  <c r="W1060" i="14"/>
  <c r="X1060" i="14" s="1"/>
  <c r="W1061" i="14"/>
  <c r="X1061" i="14" s="1"/>
  <c r="W1062" i="14"/>
  <c r="X1062" i="14" s="1"/>
  <c r="W1063" i="14"/>
  <c r="X1063" i="14" s="1"/>
  <c r="W1064" i="14"/>
  <c r="X1064" i="14" s="1"/>
  <c r="W1065" i="14"/>
  <c r="X1065" i="14" s="1"/>
  <c r="W1066" i="14"/>
  <c r="X1066" i="14" s="1"/>
  <c r="W1067" i="14"/>
  <c r="X1067" i="14" s="1"/>
  <c r="W1068" i="14"/>
  <c r="X1068" i="14" s="1"/>
  <c r="W1069" i="14"/>
  <c r="X1069" i="14" s="1"/>
  <c r="W1070" i="14"/>
  <c r="X1070" i="14" s="1"/>
  <c r="W1071" i="14"/>
  <c r="X1071" i="14" s="1"/>
  <c r="W1072" i="14"/>
  <c r="X1072" i="14" s="1"/>
  <c r="W1073" i="14"/>
  <c r="X1073" i="14" s="1"/>
  <c r="W1074" i="14"/>
  <c r="X1074" i="14" s="1"/>
  <c r="W1078" i="14"/>
  <c r="X1078" i="14" s="1"/>
  <c r="W1079" i="14"/>
  <c r="X1079" i="14" s="1"/>
  <c r="W1080" i="14"/>
  <c r="X1080" i="14" s="1"/>
  <c r="W1081" i="14"/>
  <c r="X1081" i="14" s="1"/>
  <c r="W1082" i="14"/>
  <c r="X1082" i="14" s="1"/>
  <c r="W1083" i="14"/>
  <c r="X1083" i="14" s="1"/>
  <c r="W1084" i="14"/>
  <c r="X1084" i="14" s="1"/>
  <c r="W1085" i="14"/>
  <c r="X1085" i="14" s="1"/>
  <c r="W1086" i="14"/>
  <c r="X1086" i="14" s="1"/>
  <c r="W1087" i="14"/>
  <c r="X1087" i="14" s="1"/>
  <c r="W1088" i="14"/>
  <c r="X1088" i="14" s="1"/>
  <c r="W1089" i="14"/>
  <c r="X1089" i="14" s="1"/>
  <c r="W1090" i="14"/>
  <c r="X1090" i="14" s="1"/>
  <c r="W1091" i="14"/>
  <c r="X1091" i="14" s="1"/>
  <c r="W1092" i="14"/>
  <c r="X1092" i="14" s="1"/>
  <c r="W1093" i="14"/>
  <c r="X1093" i="14" s="1"/>
  <c r="W1094" i="14"/>
  <c r="X1094" i="14" s="1"/>
  <c r="W1095" i="14"/>
  <c r="X1095" i="14" s="1"/>
  <c r="W1098" i="14"/>
  <c r="X1098" i="14" s="1"/>
  <c r="W1099" i="14"/>
  <c r="X1099" i="14" s="1"/>
  <c r="W1100" i="14"/>
  <c r="X1100" i="14" s="1"/>
  <c r="W1101" i="14"/>
  <c r="X1101" i="14" s="1"/>
  <c r="W1102" i="14"/>
  <c r="X1102" i="14" s="1"/>
  <c r="W1103" i="14"/>
  <c r="X1103" i="14" s="1"/>
  <c r="W1104" i="14"/>
  <c r="X1104" i="14" s="1"/>
  <c r="W1105" i="14"/>
  <c r="X1105" i="14" s="1"/>
  <c r="W1106" i="14"/>
  <c r="X1106" i="14" s="1"/>
  <c r="W1107" i="14"/>
  <c r="X1107" i="14" s="1"/>
  <c r="W1108" i="14"/>
  <c r="X1108" i="14" s="1"/>
  <c r="W1109" i="14"/>
  <c r="X1109" i="14" s="1"/>
  <c r="W1110" i="14"/>
  <c r="X1110" i="14" s="1"/>
  <c r="W1111" i="14"/>
  <c r="X1111" i="14" s="1"/>
  <c r="W1112" i="14"/>
  <c r="X1112" i="14" s="1"/>
  <c r="W1113" i="14"/>
  <c r="X1113" i="14" s="1"/>
  <c r="W1114" i="14"/>
  <c r="X1114" i="14" s="1"/>
  <c r="W1115" i="14"/>
  <c r="X1115" i="14" s="1"/>
  <c r="W1116" i="14"/>
  <c r="X1116" i="14" s="1"/>
  <c r="W1117" i="14"/>
  <c r="X1117" i="14" s="1"/>
  <c r="W1118" i="14"/>
  <c r="X1118" i="14" s="1"/>
  <c r="W1121" i="14"/>
  <c r="X1121" i="14" s="1"/>
  <c r="W1122" i="14"/>
  <c r="X1122" i="14" s="1"/>
  <c r="W1123" i="14"/>
  <c r="X1123" i="14" s="1"/>
  <c r="W1124" i="14"/>
  <c r="X1124" i="14" s="1"/>
  <c r="W1125" i="14"/>
  <c r="X1125" i="14" s="1"/>
  <c r="W1126" i="14"/>
  <c r="X1126" i="14" s="1"/>
  <c r="W1127" i="14"/>
  <c r="X1127" i="14" s="1"/>
  <c r="W1128" i="14"/>
  <c r="X1128" i="14" s="1"/>
  <c r="W1129" i="14"/>
  <c r="X1129" i="14" s="1"/>
  <c r="W1130" i="14"/>
  <c r="X1130" i="14" s="1"/>
  <c r="W1131" i="14"/>
  <c r="X1131" i="14" s="1"/>
  <c r="W1132" i="14"/>
  <c r="X1132" i="14" s="1"/>
  <c r="W1133" i="14"/>
  <c r="X1133" i="14" s="1"/>
  <c r="W1134" i="14"/>
  <c r="X1134" i="14" s="1"/>
  <c r="W1135" i="14"/>
  <c r="X1135" i="14" s="1"/>
  <c r="W1136" i="14"/>
  <c r="X1136" i="14" s="1"/>
  <c r="W1137" i="14"/>
  <c r="X1137" i="14" s="1"/>
  <c r="W1138" i="14"/>
  <c r="X1138" i="14" s="1"/>
  <c r="W1139" i="14"/>
  <c r="X1139" i="14" s="1"/>
  <c r="W1140" i="14"/>
  <c r="X1140" i="14" s="1"/>
  <c r="W1141" i="14"/>
  <c r="X1141" i="14" s="1"/>
  <c r="W1144" i="14"/>
  <c r="X1144" i="14" s="1"/>
  <c r="W1145" i="14"/>
  <c r="X1145" i="14" s="1"/>
  <c r="W1146" i="14"/>
  <c r="X1146" i="14" s="1"/>
  <c r="W1147" i="14"/>
  <c r="X1147" i="14" s="1"/>
  <c r="W1148" i="14"/>
  <c r="X1148" i="14" s="1"/>
  <c r="W1149" i="14"/>
  <c r="X1149" i="14" s="1"/>
  <c r="W1150" i="14"/>
  <c r="X1150" i="14" s="1"/>
  <c r="W1151" i="14"/>
  <c r="X1151" i="14" s="1"/>
  <c r="W1152" i="14"/>
  <c r="X1152" i="14" s="1"/>
  <c r="W1153" i="14"/>
  <c r="X1153" i="14" s="1"/>
  <c r="W1154" i="14"/>
  <c r="X1154" i="14" s="1"/>
  <c r="W1155" i="14"/>
  <c r="X1155" i="14" s="1"/>
  <c r="W1156" i="14"/>
  <c r="X1156" i="14" s="1"/>
  <c r="W1157" i="14"/>
  <c r="X1157" i="14" s="1"/>
  <c r="W1158" i="14"/>
  <c r="X1158" i="14" s="1"/>
  <c r="W1159" i="14"/>
  <c r="X1159" i="14" s="1"/>
  <c r="W1160" i="14"/>
  <c r="X1160" i="14" s="1"/>
  <c r="W1161" i="14"/>
  <c r="X1161" i="14" s="1"/>
  <c r="W1162" i="14"/>
  <c r="X1162" i="14" s="1"/>
  <c r="W1163" i="14"/>
  <c r="X1163" i="14" s="1"/>
  <c r="W1164" i="14"/>
  <c r="X1164" i="14" s="1"/>
  <c r="W1167" i="14"/>
  <c r="X1167" i="14" s="1"/>
  <c r="W1168" i="14"/>
  <c r="X1168" i="14" s="1"/>
  <c r="W1169" i="14"/>
  <c r="X1169" i="14" s="1"/>
  <c r="W1170" i="14"/>
  <c r="X1170" i="14" s="1"/>
  <c r="W1171" i="14"/>
  <c r="X1171" i="14" s="1"/>
  <c r="W1172" i="14"/>
  <c r="X1172" i="14" s="1"/>
  <c r="W1173" i="14"/>
  <c r="X1173" i="14" s="1"/>
  <c r="W1174" i="14"/>
  <c r="X1174" i="14" s="1"/>
  <c r="W1175" i="14"/>
  <c r="X1175" i="14" s="1"/>
  <c r="W1176" i="14"/>
  <c r="X1176" i="14" s="1"/>
  <c r="W1177" i="14"/>
  <c r="X1177" i="14" s="1"/>
  <c r="W1178" i="14"/>
  <c r="X1178" i="14" s="1"/>
  <c r="W1179" i="14"/>
  <c r="X1179" i="14" s="1"/>
  <c r="W1180" i="14"/>
  <c r="X1180" i="14" s="1"/>
  <c r="W1181" i="14"/>
  <c r="X1181" i="14" s="1"/>
  <c r="W1182" i="14"/>
  <c r="X1182" i="14" s="1"/>
  <c r="W1183" i="14"/>
  <c r="X1183" i="14" s="1"/>
  <c r="W1184" i="14"/>
  <c r="X1184" i="14" s="1"/>
  <c r="W1185" i="14"/>
  <c r="X1185" i="14" s="1"/>
  <c r="W1186" i="14"/>
  <c r="X1186" i="14" s="1"/>
  <c r="W1187" i="14"/>
  <c r="X1187" i="14" s="1"/>
  <c r="W1190" i="14"/>
  <c r="X1190" i="14" s="1"/>
  <c r="W1191" i="14"/>
  <c r="X1191" i="14" s="1"/>
  <c r="W1192" i="14"/>
  <c r="X1192" i="14" s="1"/>
  <c r="W1193" i="14"/>
  <c r="X1193" i="14" s="1"/>
  <c r="W1194" i="14"/>
  <c r="X1194" i="14" s="1"/>
  <c r="W1195" i="14"/>
  <c r="X1195" i="14" s="1"/>
  <c r="W1196" i="14"/>
  <c r="X1196" i="14" s="1"/>
  <c r="W1197" i="14"/>
  <c r="X1197" i="14" s="1"/>
  <c r="W1198" i="14"/>
  <c r="X1198" i="14" s="1"/>
  <c r="W1199" i="14"/>
  <c r="X1199" i="14" s="1"/>
  <c r="W1200" i="14"/>
  <c r="X1200" i="14" s="1"/>
  <c r="W1201" i="14"/>
  <c r="X1201" i="14" s="1"/>
  <c r="W1202" i="14"/>
  <c r="X1202" i="14" s="1"/>
  <c r="W1203" i="14"/>
  <c r="X1203" i="14" s="1"/>
  <c r="W1204" i="14"/>
  <c r="X1204" i="14" s="1"/>
  <c r="W1205" i="14"/>
  <c r="X1205" i="14" s="1"/>
  <c r="W1206" i="14"/>
  <c r="X1206" i="14" s="1"/>
  <c r="W1207" i="14"/>
  <c r="X1207" i="14" s="1"/>
  <c r="W1208" i="14"/>
  <c r="X1208" i="14" s="1"/>
  <c r="W1209" i="14"/>
  <c r="X1209" i="14" s="1"/>
  <c r="W1210" i="14"/>
  <c r="X1210" i="14" s="1"/>
  <c r="W1213" i="14"/>
  <c r="X1213" i="14" s="1"/>
  <c r="W1214" i="14"/>
  <c r="X1214" i="14" s="1"/>
  <c r="W1215" i="14"/>
  <c r="X1215" i="14" s="1"/>
  <c r="W1216" i="14"/>
  <c r="X1216" i="14" s="1"/>
  <c r="W1217" i="14"/>
  <c r="X1217" i="14" s="1"/>
  <c r="W1218" i="14"/>
  <c r="X1218" i="14" s="1"/>
  <c r="W1219" i="14"/>
  <c r="X1219" i="14" s="1"/>
  <c r="W1220" i="14"/>
  <c r="X1220" i="14" s="1"/>
  <c r="W1221" i="14"/>
  <c r="X1221" i="14" s="1"/>
  <c r="W1222" i="14"/>
  <c r="X1222" i="14" s="1"/>
  <c r="W1223" i="14"/>
  <c r="X1223" i="14" s="1"/>
  <c r="W1224" i="14"/>
  <c r="X1224" i="14" s="1"/>
  <c r="W1225" i="14"/>
  <c r="X1225" i="14" s="1"/>
  <c r="W1226" i="14"/>
  <c r="X1226" i="14" s="1"/>
  <c r="W1227" i="14"/>
  <c r="X1227" i="14" s="1"/>
  <c r="W1228" i="14"/>
  <c r="X1228" i="14" s="1"/>
  <c r="W1229" i="14"/>
  <c r="X1229" i="14" s="1"/>
  <c r="W1230" i="14"/>
  <c r="X1230" i="14" s="1"/>
  <c r="W1231" i="14"/>
  <c r="X1231" i="14" s="1"/>
  <c r="W1232" i="14"/>
  <c r="X1232" i="14" s="1"/>
  <c r="W1233" i="14"/>
  <c r="X1233" i="14" s="1"/>
  <c r="W1236" i="14"/>
  <c r="X1236" i="14" s="1"/>
  <c r="W1237" i="14"/>
  <c r="X1237" i="14" s="1"/>
  <c r="W1238" i="14"/>
  <c r="X1238" i="14" s="1"/>
  <c r="W1239" i="14"/>
  <c r="X1239" i="14" s="1"/>
  <c r="W1240" i="14"/>
  <c r="X1240" i="14" s="1"/>
  <c r="W1241" i="14"/>
  <c r="X1241" i="14" s="1"/>
  <c r="W1242" i="14"/>
  <c r="X1242" i="14" s="1"/>
  <c r="W1243" i="14"/>
  <c r="X1243" i="14" s="1"/>
  <c r="W1244" i="14"/>
  <c r="X1244" i="14" s="1"/>
  <c r="W1245" i="14"/>
  <c r="X1245" i="14" s="1"/>
  <c r="W1246" i="14"/>
  <c r="X1246" i="14" s="1"/>
  <c r="W1247" i="14"/>
  <c r="X1247" i="14" s="1"/>
  <c r="W1248" i="14"/>
  <c r="X1248" i="14" s="1"/>
  <c r="W1249" i="14"/>
  <c r="X1249" i="14" s="1"/>
  <c r="W1250" i="14"/>
  <c r="X1250" i="14" s="1"/>
  <c r="W1251" i="14"/>
  <c r="X1251" i="14" s="1"/>
  <c r="W1252" i="14"/>
  <c r="X1252" i="14" s="1"/>
  <c r="W1253" i="14"/>
  <c r="X1253" i="14" s="1"/>
  <c r="W1254" i="14"/>
  <c r="X1254" i="14" s="1"/>
  <c r="W1255" i="14"/>
  <c r="X1255" i="14" s="1"/>
  <c r="W1256" i="14"/>
  <c r="X1256" i="14" s="1"/>
  <c r="W1259" i="14"/>
  <c r="X1259" i="14" s="1"/>
  <c r="W1260" i="14"/>
  <c r="X1260" i="14" s="1"/>
  <c r="W1261" i="14"/>
  <c r="X1261" i="14" s="1"/>
  <c r="W1262" i="14"/>
  <c r="X1262" i="14" s="1"/>
  <c r="W1263" i="14"/>
  <c r="X1263" i="14" s="1"/>
  <c r="W1264" i="14"/>
  <c r="X1264" i="14" s="1"/>
  <c r="W1265" i="14"/>
  <c r="X1265" i="14" s="1"/>
  <c r="W1266" i="14"/>
  <c r="X1266" i="14" s="1"/>
  <c r="W1267" i="14"/>
  <c r="X1267" i="14" s="1"/>
  <c r="W1268" i="14"/>
  <c r="X1268" i="14" s="1"/>
  <c r="W1269" i="14"/>
  <c r="X1269" i="14" s="1"/>
  <c r="W1270" i="14"/>
  <c r="X1270" i="14" s="1"/>
  <c r="W1271" i="14"/>
  <c r="X1271" i="14" s="1"/>
  <c r="W1272" i="14"/>
  <c r="X1272" i="14" s="1"/>
  <c r="W1276" i="14"/>
  <c r="X1276" i="14" s="1"/>
  <c r="W1277" i="14"/>
  <c r="X1277" i="14" s="1"/>
  <c r="W1278" i="14"/>
  <c r="X1278" i="14" s="1"/>
  <c r="W1279" i="14"/>
  <c r="X1279" i="14" s="1"/>
  <c r="W1280" i="14"/>
  <c r="X1280" i="14" s="1"/>
  <c r="W1281" i="14"/>
  <c r="X1281" i="14" s="1"/>
  <c r="W1286" i="14"/>
  <c r="X1286" i="14" s="1"/>
  <c r="W1287" i="14"/>
  <c r="X1287" i="14" s="1"/>
  <c r="W1288" i="14"/>
  <c r="X1288" i="14" s="1"/>
  <c r="W1289" i="14"/>
  <c r="X1289" i="14" s="1"/>
  <c r="W1290" i="14"/>
  <c r="X1290" i="14" s="1"/>
  <c r="W1291" i="14"/>
  <c r="X1291" i="14" s="1"/>
  <c r="W1292" i="14"/>
  <c r="X1292" i="14" s="1"/>
  <c r="W1293" i="14"/>
  <c r="X1293" i="14" s="1"/>
  <c r="W1294" i="14"/>
  <c r="X1294" i="14" s="1"/>
  <c r="W1295" i="14"/>
  <c r="X1295" i="14" s="1"/>
  <c r="W1296" i="14"/>
  <c r="X1296" i="14" s="1"/>
  <c r="W1297" i="14"/>
  <c r="X1297" i="14" s="1"/>
  <c r="W1298" i="14"/>
  <c r="X1298" i="14" s="1"/>
  <c r="W1299" i="14"/>
  <c r="X1299" i="14" s="1"/>
  <c r="W1300" i="14"/>
  <c r="X1300" i="14" s="1"/>
  <c r="W1301" i="14"/>
  <c r="X1301" i="14" s="1"/>
  <c r="W1302" i="14"/>
  <c r="X1302" i="14" s="1"/>
  <c r="W1303" i="14"/>
  <c r="X1303" i="14" s="1"/>
  <c r="W1308" i="14"/>
  <c r="X1308" i="14" s="1"/>
  <c r="W1309" i="14"/>
  <c r="X1309" i="14" s="1"/>
  <c r="W1310" i="14"/>
  <c r="X1310" i="14" s="1"/>
  <c r="W1311" i="14"/>
  <c r="X1311" i="14" s="1"/>
  <c r="W1312" i="14"/>
  <c r="X1312" i="14" s="1"/>
  <c r="W1313" i="14"/>
  <c r="X1313" i="14" s="1"/>
  <c r="W1314" i="14"/>
  <c r="X1314" i="14" s="1"/>
  <c r="W1315" i="14"/>
  <c r="X1315" i="14" s="1"/>
  <c r="W1316" i="14"/>
  <c r="X1316" i="14" s="1"/>
  <c r="W1317" i="14"/>
  <c r="X1317" i="14" s="1"/>
  <c r="W1318" i="14"/>
  <c r="X1318" i="14" s="1"/>
  <c r="W1319" i="14"/>
  <c r="X1319" i="14" s="1"/>
  <c r="W1320" i="14"/>
  <c r="X1320" i="14" s="1"/>
  <c r="W1321" i="14"/>
  <c r="X1321" i="14" s="1"/>
  <c r="W1322" i="14"/>
  <c r="X1322" i="14" s="1"/>
  <c r="W1323" i="14"/>
  <c r="X1323" i="14" s="1"/>
  <c r="W1324" i="14"/>
  <c r="X1324" i="14" s="1"/>
  <c r="W1325" i="14"/>
  <c r="X1325" i="14" s="1"/>
  <c r="W1330" i="14"/>
  <c r="X1330" i="14" s="1"/>
  <c r="W1331" i="14"/>
  <c r="X1331" i="14" s="1"/>
  <c r="W1332" i="14"/>
  <c r="X1332" i="14" s="1"/>
  <c r="W1333" i="14"/>
  <c r="X1333" i="14" s="1"/>
  <c r="W1334" i="14"/>
  <c r="X1334" i="14" s="1"/>
  <c r="W1335" i="14"/>
  <c r="X1335" i="14" s="1"/>
  <c r="W1336" i="14"/>
  <c r="X1336" i="14" s="1"/>
  <c r="W1337" i="14"/>
  <c r="X1337" i="14" s="1"/>
  <c r="W1338" i="14"/>
  <c r="X1338" i="14" s="1"/>
  <c r="W1339" i="14"/>
  <c r="X1339" i="14" s="1"/>
  <c r="W1340" i="14"/>
  <c r="X1340" i="14" s="1"/>
  <c r="W1341" i="14"/>
  <c r="X1341" i="14" s="1"/>
  <c r="W1342" i="14"/>
  <c r="X1342" i="14" s="1"/>
  <c r="W1343" i="14"/>
  <c r="X1343" i="14" s="1"/>
  <c r="W1344" i="14"/>
  <c r="X1344" i="14" s="1"/>
  <c r="W1345" i="14"/>
  <c r="X1345" i="14" s="1"/>
  <c r="W1346" i="14"/>
  <c r="X1346" i="14" s="1"/>
  <c r="W1347" i="14"/>
  <c r="X1347" i="14" s="1"/>
  <c r="W1352" i="14"/>
  <c r="X1352" i="14" s="1"/>
  <c r="W1353" i="14"/>
  <c r="X1353" i="14" s="1"/>
  <c r="W1354" i="14"/>
  <c r="X1354" i="14" s="1"/>
  <c r="W1355" i="14"/>
  <c r="X1355" i="14" s="1"/>
  <c r="W1356" i="14"/>
  <c r="X1356" i="14" s="1"/>
  <c r="W1357" i="14"/>
  <c r="X1357" i="14" s="1"/>
  <c r="W1358" i="14"/>
  <c r="X1358" i="14" s="1"/>
  <c r="W1359" i="14"/>
  <c r="X1359" i="14" s="1"/>
  <c r="W1360" i="14"/>
  <c r="X1360" i="14" s="1"/>
  <c r="W1361" i="14"/>
  <c r="X1361" i="14" s="1"/>
  <c r="W1362" i="14"/>
  <c r="X1362" i="14" s="1"/>
  <c r="W1363" i="14"/>
  <c r="X1363" i="14" s="1"/>
  <c r="W1364" i="14"/>
  <c r="X1364" i="14" s="1"/>
  <c r="W1365" i="14"/>
  <c r="X1365" i="14" s="1"/>
  <c r="W1366" i="14"/>
  <c r="X1366" i="14" s="1"/>
  <c r="W1367" i="14"/>
  <c r="X1367" i="14" s="1"/>
  <c r="W1368" i="14"/>
  <c r="X1368" i="14" s="1"/>
  <c r="W1369" i="14"/>
  <c r="X1369" i="14" s="1"/>
  <c r="W1374" i="14"/>
  <c r="X1374" i="14" s="1"/>
  <c r="W1375" i="14"/>
  <c r="X1375" i="14" s="1"/>
  <c r="W1376" i="14"/>
  <c r="X1376" i="14" s="1"/>
  <c r="W1377" i="14"/>
  <c r="X1377" i="14" s="1"/>
  <c r="W1378" i="14"/>
  <c r="X1378" i="14" s="1"/>
  <c r="W1379" i="14"/>
  <c r="X1379" i="14" s="1"/>
  <c r="W1380" i="14"/>
  <c r="X1380" i="14" s="1"/>
  <c r="W1381" i="14"/>
  <c r="X1381" i="14" s="1"/>
  <c r="W1382" i="14"/>
  <c r="X1382" i="14" s="1"/>
  <c r="W1383" i="14"/>
  <c r="X1383" i="14" s="1"/>
  <c r="W1384" i="14"/>
  <c r="X1384" i="14" s="1"/>
  <c r="W1385" i="14"/>
  <c r="X1385" i="14" s="1"/>
  <c r="W1386" i="14"/>
  <c r="X1386" i="14" s="1"/>
  <c r="W1387" i="14"/>
  <c r="X1387" i="14" s="1"/>
  <c r="W1388" i="14"/>
  <c r="X1388" i="14" s="1"/>
  <c r="W1389" i="14"/>
  <c r="X1389" i="14" s="1"/>
  <c r="W1390" i="14"/>
  <c r="X1390" i="14" s="1"/>
  <c r="W1391" i="14"/>
  <c r="X1391" i="14" s="1"/>
  <c r="W1396" i="14"/>
  <c r="X1396" i="14" s="1"/>
  <c r="W1397" i="14"/>
  <c r="X1397" i="14" s="1"/>
  <c r="W1398" i="14"/>
  <c r="X1398" i="14" s="1"/>
  <c r="W1399" i="14"/>
  <c r="X1399" i="14" s="1"/>
  <c r="W1400" i="14"/>
  <c r="X1400" i="14" s="1"/>
  <c r="W1401" i="14"/>
  <c r="X1401" i="14" s="1"/>
  <c r="W1402" i="14"/>
  <c r="X1402" i="14" s="1"/>
  <c r="W1403" i="14"/>
  <c r="X1403" i="14" s="1"/>
  <c r="W1404" i="14"/>
  <c r="X1404" i="14" s="1"/>
  <c r="W1405" i="14"/>
  <c r="X1405" i="14" s="1"/>
  <c r="W1406" i="14"/>
  <c r="X1406" i="14" s="1"/>
  <c r="W1407" i="14"/>
  <c r="X1407" i="14" s="1"/>
  <c r="W1408" i="14"/>
  <c r="X1408" i="14" s="1"/>
  <c r="W1409" i="14"/>
  <c r="X1409" i="14" s="1"/>
  <c r="W1410" i="14"/>
  <c r="X1410" i="14" s="1"/>
  <c r="W1411" i="14"/>
  <c r="X1411" i="14" s="1"/>
  <c r="W1412" i="14"/>
  <c r="X1412" i="14" s="1"/>
  <c r="W1413" i="14"/>
  <c r="X1413" i="14" s="1"/>
  <c r="W1418" i="14"/>
  <c r="X1418" i="14" s="1"/>
  <c r="W1419" i="14"/>
  <c r="X1419" i="14" s="1"/>
  <c r="W1420" i="14"/>
  <c r="X1420" i="14" s="1"/>
  <c r="W1421" i="14"/>
  <c r="X1421" i="14" s="1"/>
  <c r="W1422" i="14"/>
  <c r="X1422" i="14" s="1"/>
  <c r="W1423" i="14"/>
  <c r="X1423" i="14" s="1"/>
  <c r="W1424" i="14"/>
  <c r="X1424" i="14" s="1"/>
  <c r="W1425" i="14"/>
  <c r="X1425" i="14" s="1"/>
  <c r="W1426" i="14"/>
  <c r="X1426" i="14" s="1"/>
  <c r="W1427" i="14"/>
  <c r="X1427" i="14" s="1"/>
  <c r="W1428" i="14"/>
  <c r="X1428" i="14" s="1"/>
  <c r="W1429" i="14"/>
  <c r="X1429" i="14" s="1"/>
  <c r="W1430" i="14"/>
  <c r="X1430" i="14" s="1"/>
  <c r="W1431" i="14"/>
  <c r="X1431" i="14" s="1"/>
  <c r="W1432" i="14"/>
  <c r="X1432" i="14" s="1"/>
  <c r="W1433" i="14"/>
  <c r="X1433" i="14" s="1"/>
  <c r="W1434" i="14"/>
  <c r="X1434" i="14" s="1"/>
  <c r="W1435" i="14"/>
  <c r="X1435" i="14" s="1"/>
  <c r="W1440" i="14"/>
  <c r="X1440" i="14" s="1"/>
  <c r="W1441" i="14"/>
  <c r="X1441" i="14" s="1"/>
  <c r="W1442" i="14"/>
  <c r="X1442" i="14" s="1"/>
  <c r="W1443" i="14"/>
  <c r="X1443" i="14" s="1"/>
  <c r="W1444" i="14"/>
  <c r="X1444" i="14" s="1"/>
  <c r="W1445" i="14"/>
  <c r="X1445" i="14" s="1"/>
  <c r="W1446" i="14"/>
  <c r="X1446" i="14" s="1"/>
  <c r="W1447" i="14"/>
  <c r="X1447" i="14" s="1"/>
  <c r="W1448" i="14"/>
  <c r="X1448" i="14" s="1"/>
  <c r="W1449" i="14"/>
  <c r="X1449" i="14" s="1"/>
  <c r="W1450" i="14"/>
  <c r="X1450" i="14" s="1"/>
  <c r="W1451" i="14"/>
  <c r="X1451" i="14" s="1"/>
  <c r="W1452" i="14"/>
  <c r="X1452" i="14" s="1"/>
  <c r="W1453" i="14"/>
  <c r="X1453" i="14" s="1"/>
  <c r="W1454" i="14"/>
  <c r="X1454" i="14" s="1"/>
  <c r="W1455" i="14"/>
  <c r="X1455" i="14" s="1"/>
  <c r="W1458" i="14"/>
  <c r="X1458" i="14" s="1"/>
  <c r="W1459" i="14"/>
  <c r="X1459" i="14" s="1"/>
  <c r="W1460" i="14"/>
  <c r="X1460" i="14" s="1"/>
  <c r="W1461" i="14"/>
  <c r="X1461" i="14" s="1"/>
  <c r="W1462" i="14"/>
  <c r="X1462" i="14" s="1"/>
  <c r="W1463" i="14"/>
  <c r="X1463" i="14" s="1"/>
  <c r="W1464" i="14"/>
  <c r="X1464" i="14" s="1"/>
  <c r="W1465" i="14"/>
  <c r="X1465" i="14" s="1"/>
  <c r="W1466" i="14"/>
  <c r="X1466" i="14" s="1"/>
  <c r="W1467" i="14"/>
  <c r="X1467" i="14" s="1"/>
  <c r="W1468" i="14"/>
  <c r="X1468" i="14" s="1"/>
  <c r="W1469" i="14"/>
  <c r="X1469" i="14" s="1"/>
  <c r="W1470" i="14"/>
  <c r="X1470" i="14" s="1"/>
  <c r="W1471" i="14"/>
  <c r="X1471" i="14" s="1"/>
  <c r="W1472" i="14"/>
  <c r="X1472" i="14" s="1"/>
  <c r="W1473" i="14"/>
  <c r="X1473" i="14" s="1"/>
  <c r="W1474" i="14"/>
  <c r="X1474" i="14" s="1"/>
  <c r="W1475" i="14"/>
  <c r="X1475" i="14" s="1"/>
  <c r="W1476" i="14"/>
  <c r="X1476" i="14" s="1"/>
  <c r="W1477" i="14"/>
  <c r="X1477" i="14" s="1"/>
  <c r="W1478" i="14"/>
  <c r="X1478" i="14" s="1"/>
  <c r="W1481" i="14"/>
  <c r="X1481" i="14" s="1"/>
  <c r="W1482" i="14"/>
  <c r="X1482" i="14" s="1"/>
  <c r="W1483" i="14"/>
  <c r="X1483" i="14" s="1"/>
  <c r="W1484" i="14"/>
  <c r="X1484" i="14" s="1"/>
  <c r="W1485" i="14"/>
  <c r="X1485" i="14" s="1"/>
  <c r="W1486" i="14"/>
  <c r="X1486" i="14" s="1"/>
  <c r="W1487" i="14"/>
  <c r="X1487" i="14" s="1"/>
  <c r="W1488" i="14"/>
  <c r="X1488" i="14" s="1"/>
  <c r="W1489" i="14"/>
  <c r="X1489" i="14" s="1"/>
  <c r="W1490" i="14"/>
  <c r="X1490" i="14" s="1"/>
  <c r="W1491" i="14"/>
  <c r="X1491" i="14" s="1"/>
  <c r="W1492" i="14"/>
  <c r="X1492" i="14" s="1"/>
  <c r="W1493" i="14"/>
  <c r="X1493" i="14" s="1"/>
  <c r="W1494" i="14"/>
  <c r="X1494" i="14" s="1"/>
  <c r="W1495" i="14"/>
  <c r="X1495" i="14" s="1"/>
  <c r="W1496" i="14"/>
  <c r="X1496" i="14" s="1"/>
  <c r="W1497" i="14"/>
  <c r="X1497" i="14" s="1"/>
  <c r="W1498" i="14"/>
  <c r="X1498" i="14" s="1"/>
  <c r="W1499" i="14"/>
  <c r="X1499" i="14" s="1"/>
  <c r="W1500" i="14"/>
  <c r="X1500" i="14" s="1"/>
  <c r="W1501" i="14"/>
  <c r="X1501" i="14" s="1"/>
  <c r="W1504" i="14"/>
  <c r="X1504" i="14" s="1"/>
  <c r="W1505" i="14"/>
  <c r="X1505" i="14" s="1"/>
  <c r="W1506" i="14"/>
  <c r="X1506" i="14" s="1"/>
  <c r="W1507" i="14"/>
  <c r="X1507" i="14" s="1"/>
  <c r="W1508" i="14"/>
  <c r="X1508" i="14" s="1"/>
  <c r="W1509" i="14"/>
  <c r="X1509" i="14" s="1"/>
  <c r="W1510" i="14"/>
  <c r="X1510" i="14" s="1"/>
  <c r="W1511" i="14"/>
  <c r="X1511" i="14" s="1"/>
  <c r="W1512" i="14"/>
  <c r="X1512" i="14" s="1"/>
  <c r="W1513" i="14"/>
  <c r="X1513" i="14" s="1"/>
  <c r="W1514" i="14"/>
  <c r="X1514" i="14" s="1"/>
  <c r="W1515" i="14"/>
  <c r="X1515" i="14" s="1"/>
  <c r="W1516" i="14"/>
  <c r="X1516" i="14" s="1"/>
  <c r="W1517" i="14"/>
  <c r="X1517" i="14" s="1"/>
  <c r="W1518" i="14"/>
  <c r="X1518" i="14" s="1"/>
  <c r="W1519" i="14"/>
  <c r="X1519" i="14" s="1"/>
  <c r="W1520" i="14"/>
  <c r="X1520" i="14" s="1"/>
  <c r="W1521" i="14"/>
  <c r="X1521" i="14" s="1"/>
  <c r="W1522" i="14"/>
  <c r="X1522" i="14" s="1"/>
  <c r="W1523" i="14"/>
  <c r="X1523" i="14" s="1"/>
  <c r="W1524" i="14"/>
  <c r="X1524" i="14" s="1"/>
  <c r="W1527" i="14"/>
  <c r="X1527" i="14" s="1"/>
  <c r="W1528" i="14"/>
  <c r="X1528" i="14" s="1"/>
  <c r="W1529" i="14"/>
  <c r="X1529" i="14" s="1"/>
  <c r="W1530" i="14"/>
  <c r="X1530" i="14" s="1"/>
  <c r="W1531" i="14"/>
  <c r="X1531" i="14" s="1"/>
  <c r="W1532" i="14"/>
  <c r="X1532" i="14" s="1"/>
  <c r="W1533" i="14"/>
  <c r="X1533" i="14" s="1"/>
  <c r="W1534" i="14"/>
  <c r="X1534" i="14" s="1"/>
  <c r="W1535" i="14"/>
  <c r="X1535" i="14" s="1"/>
  <c r="W1536" i="14"/>
  <c r="X1536" i="14" s="1"/>
  <c r="W1537" i="14"/>
  <c r="X1537" i="14" s="1"/>
  <c r="W1538" i="14"/>
  <c r="X1538" i="14" s="1"/>
  <c r="W1539" i="14"/>
  <c r="X1539" i="14" s="1"/>
  <c r="W1540" i="14"/>
  <c r="X1540" i="14" s="1"/>
  <c r="W1541" i="14"/>
  <c r="X1541" i="14" s="1"/>
  <c r="W1542" i="14"/>
  <c r="X1542" i="14" s="1"/>
  <c r="W1543" i="14"/>
  <c r="X1543" i="14" s="1"/>
  <c r="W1544" i="14"/>
  <c r="X1544" i="14" s="1"/>
  <c r="W1545" i="14"/>
  <c r="X1545" i="14" s="1"/>
  <c r="W1546" i="14"/>
  <c r="X1546" i="14" s="1"/>
  <c r="W1547" i="14"/>
  <c r="X1547" i="14" s="1"/>
  <c r="W1550" i="14"/>
  <c r="X1550" i="14" s="1"/>
  <c r="W1551" i="14"/>
  <c r="X1551" i="14" s="1"/>
  <c r="W1552" i="14"/>
  <c r="X1552" i="14" s="1"/>
  <c r="W1553" i="14"/>
  <c r="X1553" i="14" s="1"/>
  <c r="W1554" i="14"/>
  <c r="X1554" i="14" s="1"/>
  <c r="W1555" i="14"/>
  <c r="X1555" i="14" s="1"/>
  <c r="W1556" i="14"/>
  <c r="X1556" i="14" s="1"/>
  <c r="W1557" i="14"/>
  <c r="X1557" i="14" s="1"/>
  <c r="W1558" i="14"/>
  <c r="X1558" i="14" s="1"/>
  <c r="W1559" i="14"/>
  <c r="X1559" i="14" s="1"/>
  <c r="W1560" i="14"/>
  <c r="X1560" i="14" s="1"/>
  <c r="W1561" i="14"/>
  <c r="X1561" i="14" s="1"/>
  <c r="W1562" i="14"/>
  <c r="X1562" i="14" s="1"/>
  <c r="W1563" i="14"/>
  <c r="X1563" i="14" s="1"/>
  <c r="W1564" i="14"/>
  <c r="X1564" i="14" s="1"/>
  <c r="W1565" i="14"/>
  <c r="X1565" i="14" s="1"/>
  <c r="W1566" i="14"/>
  <c r="X1566" i="14" s="1"/>
  <c r="W1567" i="14"/>
  <c r="X1567" i="14" s="1"/>
  <c r="W1568" i="14"/>
  <c r="X1568" i="14" s="1"/>
  <c r="W1569" i="14"/>
  <c r="X1569" i="14" s="1"/>
  <c r="W1570" i="14"/>
  <c r="X1570" i="14" s="1"/>
  <c r="W1573" i="14"/>
  <c r="X1573" i="14" s="1"/>
  <c r="W1574" i="14"/>
  <c r="X1574" i="14" s="1"/>
  <c r="W1575" i="14"/>
  <c r="X1575" i="14" s="1"/>
  <c r="W1576" i="14"/>
  <c r="X1576" i="14" s="1"/>
  <c r="W1577" i="14"/>
  <c r="X1577" i="14" s="1"/>
  <c r="W1578" i="14"/>
  <c r="X1578" i="14" s="1"/>
  <c r="W1579" i="14"/>
  <c r="X1579" i="14" s="1"/>
  <c r="W1580" i="14"/>
  <c r="X1580" i="14" s="1"/>
  <c r="W1581" i="14"/>
  <c r="X1581" i="14" s="1"/>
  <c r="W1582" i="14"/>
  <c r="X1582" i="14" s="1"/>
  <c r="W1583" i="14"/>
  <c r="X1583" i="14" s="1"/>
  <c r="W1584" i="14"/>
  <c r="X1584" i="14" s="1"/>
  <c r="W1585" i="14"/>
  <c r="X1585" i="14" s="1"/>
  <c r="W1586" i="14"/>
  <c r="X1586" i="14" s="1"/>
  <c r="W1587" i="14"/>
  <c r="X1587" i="14" s="1"/>
  <c r="W1588" i="14"/>
  <c r="X1588" i="14" s="1"/>
  <c r="W1589" i="14"/>
  <c r="X1589" i="14" s="1"/>
  <c r="W1590" i="14"/>
  <c r="X1590" i="14" s="1"/>
  <c r="W1591" i="14"/>
  <c r="X1591" i="14" s="1"/>
  <c r="W1592" i="14"/>
  <c r="X1592" i="14" s="1"/>
  <c r="W1593" i="14"/>
  <c r="X1593" i="14" s="1"/>
  <c r="W1596" i="14"/>
  <c r="X1596" i="14" s="1"/>
  <c r="W1597" i="14"/>
  <c r="X1597" i="14" s="1"/>
  <c r="W1598" i="14"/>
  <c r="X1598" i="14" s="1"/>
  <c r="W1599" i="14"/>
  <c r="X1599" i="14" s="1"/>
  <c r="W1600" i="14"/>
  <c r="X1600" i="14" s="1"/>
  <c r="W1601" i="14"/>
  <c r="X1601" i="14" s="1"/>
  <c r="W1602" i="14"/>
  <c r="X1602" i="14" s="1"/>
  <c r="W1603" i="14"/>
  <c r="X1603" i="14" s="1"/>
  <c r="W1604" i="14"/>
  <c r="X1604" i="14" s="1"/>
  <c r="W1605" i="14"/>
  <c r="X1605" i="14" s="1"/>
  <c r="W1606" i="14"/>
  <c r="X1606" i="14" s="1"/>
  <c r="W1607" i="14"/>
  <c r="X1607" i="14" s="1"/>
  <c r="W1608" i="14"/>
  <c r="X1608" i="14" s="1"/>
  <c r="W1609" i="14"/>
  <c r="X1609" i="14" s="1"/>
  <c r="W1610" i="14"/>
  <c r="X1610" i="14" s="1"/>
  <c r="W1611" i="14"/>
  <c r="X1611" i="14" s="1"/>
  <c r="W1612" i="14"/>
  <c r="X1612" i="14" s="1"/>
  <c r="W1613" i="14"/>
  <c r="X1613" i="14" s="1"/>
  <c r="W1614" i="14"/>
  <c r="X1614" i="14" s="1"/>
  <c r="W1615" i="14"/>
  <c r="X1615" i="14" s="1"/>
  <c r="W1616" i="14"/>
  <c r="X1616" i="14" s="1"/>
  <c r="W1619" i="14"/>
  <c r="X1619" i="14" s="1"/>
  <c r="W1620" i="14"/>
  <c r="X1620" i="14" s="1"/>
  <c r="W1621" i="14"/>
  <c r="X1621" i="14" s="1"/>
  <c r="W1622" i="14"/>
  <c r="X1622" i="14" s="1"/>
  <c r="W1623" i="14"/>
  <c r="X1623" i="14" s="1"/>
  <c r="W1624" i="14"/>
  <c r="X1624" i="14" s="1"/>
  <c r="W1625" i="14"/>
  <c r="X1625" i="14" s="1"/>
  <c r="W1626" i="14"/>
  <c r="X1626" i="14" s="1"/>
  <c r="W1627" i="14"/>
  <c r="X1627" i="14" s="1"/>
  <c r="W1628" i="14"/>
  <c r="X1628" i="14" s="1"/>
  <c r="W1629" i="14"/>
  <c r="X1629" i="14" s="1"/>
  <c r="W1630" i="14"/>
  <c r="X1630" i="14" s="1"/>
  <c r="W1631" i="14"/>
  <c r="X1631" i="14" s="1"/>
  <c r="W1632" i="14"/>
  <c r="X1632" i="14" s="1"/>
  <c r="W1633" i="14"/>
  <c r="X1633" i="14" s="1"/>
  <c r="W1634" i="14"/>
  <c r="X1634" i="14" s="1"/>
  <c r="W1635" i="14"/>
  <c r="X1635" i="14" s="1"/>
  <c r="W1636" i="14"/>
  <c r="X1636" i="14" s="1"/>
  <c r="W1637" i="14"/>
  <c r="X1637" i="14" s="1"/>
  <c r="W1638" i="14"/>
  <c r="X1638" i="14" s="1"/>
  <c r="W1639" i="14"/>
  <c r="X1639" i="14" s="1"/>
  <c r="W1640" i="14"/>
  <c r="X1640" i="14" s="1"/>
  <c r="W1644" i="14"/>
  <c r="X1644" i="14" s="1"/>
  <c r="W1645" i="14"/>
  <c r="X1645" i="14" s="1"/>
  <c r="W1646" i="14"/>
  <c r="X1646" i="14" s="1"/>
  <c r="W1647" i="14"/>
  <c r="X1647" i="14" s="1"/>
  <c r="W1648" i="14"/>
  <c r="X1648" i="14" s="1"/>
  <c r="W1649" i="14"/>
  <c r="X1649" i="14" s="1"/>
  <c r="W1650" i="14"/>
  <c r="X1650" i="14" s="1"/>
  <c r="W1651" i="14"/>
  <c r="X1651" i="14" s="1"/>
  <c r="W1652" i="14"/>
  <c r="X1652" i="14" s="1"/>
  <c r="W1653" i="14"/>
  <c r="X1653" i="14" s="1"/>
  <c r="W1654" i="14"/>
  <c r="X1654" i="14" s="1"/>
  <c r="W1655" i="14"/>
  <c r="X1655" i="14" s="1"/>
  <c r="W1656" i="14"/>
  <c r="X1656" i="14" s="1"/>
  <c r="W1657" i="14"/>
  <c r="X1657" i="14" s="1"/>
  <c r="W1658" i="14"/>
  <c r="X1658" i="14" s="1"/>
  <c r="W1659" i="14"/>
  <c r="X1659" i="14" s="1"/>
  <c r="W1660" i="14"/>
  <c r="X1660" i="14" s="1"/>
  <c r="W1661" i="14"/>
  <c r="X1661" i="14" s="1"/>
  <c r="W1665" i="14"/>
  <c r="X1665" i="14" s="1"/>
  <c r="W1666" i="14"/>
  <c r="X1666" i="14" s="1"/>
  <c r="W1667" i="14"/>
  <c r="X1667" i="14" s="1"/>
  <c r="W1668" i="14"/>
  <c r="X1668" i="14" s="1"/>
  <c r="W1669" i="14"/>
  <c r="X1669" i="14" s="1"/>
  <c r="W1670" i="14"/>
  <c r="X1670" i="14" s="1"/>
  <c r="W1671" i="14"/>
  <c r="X1671" i="14" s="1"/>
  <c r="W1672" i="14"/>
  <c r="X1672" i="14" s="1"/>
  <c r="W1673" i="14"/>
  <c r="X1673" i="14" s="1"/>
  <c r="W1674" i="14"/>
  <c r="X1674" i="14" s="1"/>
  <c r="W1675" i="14"/>
  <c r="X1675" i="14" s="1"/>
  <c r="W1676" i="14"/>
  <c r="X1676" i="14" s="1"/>
  <c r="W1677" i="14"/>
  <c r="X1677" i="14" s="1"/>
  <c r="W1678" i="14"/>
  <c r="X1678" i="14" s="1"/>
  <c r="W1679" i="14"/>
  <c r="X1679" i="14" s="1"/>
  <c r="W1680" i="14"/>
  <c r="X1680" i="14" s="1"/>
  <c r="W1681" i="14"/>
  <c r="X1681" i="14" s="1"/>
  <c r="W1682" i="14"/>
  <c r="X1682" i="14" s="1"/>
  <c r="W1686" i="14"/>
  <c r="X1686" i="14" s="1"/>
  <c r="W1687" i="14"/>
  <c r="X1687" i="14" s="1"/>
  <c r="W1688" i="14"/>
  <c r="X1688" i="14" s="1"/>
  <c r="W1689" i="14"/>
  <c r="X1689" i="14" s="1"/>
  <c r="W1690" i="14"/>
  <c r="X1690" i="14" s="1"/>
  <c r="W1691" i="14"/>
  <c r="X1691" i="14" s="1"/>
  <c r="W1692" i="14"/>
  <c r="X1692" i="14" s="1"/>
  <c r="W1693" i="14"/>
  <c r="X1693" i="14" s="1"/>
  <c r="W1694" i="14"/>
  <c r="X1694" i="14" s="1"/>
  <c r="W1695" i="14"/>
  <c r="X1695" i="14" s="1"/>
  <c r="W1696" i="14"/>
  <c r="X1696" i="14" s="1"/>
  <c r="W1697" i="14"/>
  <c r="X1697" i="14" s="1"/>
  <c r="W1698" i="14"/>
  <c r="X1698" i="14" s="1"/>
  <c r="W1699" i="14"/>
  <c r="X1699" i="14" s="1"/>
  <c r="W1700" i="14"/>
  <c r="X1700" i="14" s="1"/>
  <c r="W1701" i="14"/>
  <c r="X1701" i="14" s="1"/>
  <c r="W1702" i="14"/>
  <c r="X1702" i="14" s="1"/>
  <c r="W1703" i="14"/>
  <c r="X1703" i="14" s="1"/>
  <c r="W1707" i="14"/>
  <c r="X1707" i="14" s="1"/>
  <c r="W1708" i="14"/>
  <c r="X1708" i="14" s="1"/>
  <c r="W1709" i="14"/>
  <c r="X1709" i="14" s="1"/>
  <c r="W1710" i="14"/>
  <c r="X1710" i="14" s="1"/>
  <c r="W1711" i="14"/>
  <c r="X1711" i="14" s="1"/>
  <c r="W1712" i="14"/>
  <c r="X1712" i="14" s="1"/>
  <c r="W1713" i="14"/>
  <c r="X1713" i="14" s="1"/>
  <c r="W1714" i="14"/>
  <c r="X1714" i="14" s="1"/>
  <c r="W1715" i="14"/>
  <c r="X1715" i="14" s="1"/>
  <c r="W1716" i="14"/>
  <c r="X1716" i="14" s="1"/>
  <c r="W1717" i="14"/>
  <c r="X1717" i="14" s="1"/>
  <c r="W1718" i="14"/>
  <c r="X1718" i="14" s="1"/>
  <c r="W1719" i="14"/>
  <c r="X1719" i="14" s="1"/>
  <c r="W1720" i="14"/>
  <c r="X1720" i="14" s="1"/>
  <c r="W1721" i="14"/>
  <c r="X1721" i="14" s="1"/>
  <c r="W1722" i="14"/>
  <c r="X1722" i="14" s="1"/>
  <c r="W1723" i="14"/>
  <c r="X1723" i="14" s="1"/>
  <c r="W1724" i="14"/>
  <c r="X1724" i="14" s="1"/>
  <c r="W1728" i="14"/>
  <c r="X1728" i="14" s="1"/>
  <c r="W1729" i="14"/>
  <c r="X1729" i="14" s="1"/>
  <c r="W1730" i="14"/>
  <c r="X1730" i="14" s="1"/>
  <c r="W1731" i="14"/>
  <c r="X1731" i="14" s="1"/>
  <c r="W1732" i="14"/>
  <c r="X1732" i="14" s="1"/>
  <c r="W1733" i="14"/>
  <c r="X1733" i="14" s="1"/>
  <c r="W1734" i="14"/>
  <c r="X1734" i="14" s="1"/>
  <c r="W1735" i="14"/>
  <c r="X1735" i="14" s="1"/>
  <c r="W1736" i="14"/>
  <c r="X1736" i="14" s="1"/>
  <c r="W1737" i="14"/>
  <c r="X1737" i="14" s="1"/>
  <c r="W1738" i="14"/>
  <c r="X1738" i="14" s="1"/>
  <c r="W1739" i="14"/>
  <c r="X1739" i="14" s="1"/>
  <c r="W1740" i="14"/>
  <c r="X1740" i="14" s="1"/>
  <c r="W1741" i="14"/>
  <c r="X1741" i="14" s="1"/>
  <c r="W1742" i="14"/>
  <c r="X1742" i="14" s="1"/>
  <c r="W1743" i="14"/>
  <c r="X1743" i="14" s="1"/>
  <c r="W1744" i="14"/>
  <c r="X1744" i="14" s="1"/>
  <c r="W1745" i="14"/>
  <c r="X1745" i="14" s="1"/>
  <c r="W1749" i="14"/>
  <c r="X1749" i="14" s="1"/>
  <c r="W1750" i="14"/>
  <c r="X1750" i="14" s="1"/>
  <c r="W1751" i="14"/>
  <c r="X1751" i="14" s="1"/>
  <c r="W1752" i="14"/>
  <c r="X1752" i="14" s="1"/>
  <c r="W1753" i="14"/>
  <c r="X1753" i="14" s="1"/>
  <c r="W1754" i="14"/>
  <c r="X1754" i="14" s="1"/>
  <c r="W1755" i="14"/>
  <c r="X1755" i="14" s="1"/>
  <c r="W1756" i="14"/>
  <c r="X1756" i="14" s="1"/>
  <c r="W1757" i="14"/>
  <c r="X1757" i="14" s="1"/>
  <c r="W1758" i="14"/>
  <c r="X1758" i="14" s="1"/>
  <c r="W1759" i="14"/>
  <c r="X1759" i="14" s="1"/>
  <c r="W1760" i="14"/>
  <c r="X1760" i="14" s="1"/>
  <c r="W1761" i="14"/>
  <c r="X1761" i="14" s="1"/>
  <c r="W1762" i="14"/>
  <c r="X1762" i="14" s="1"/>
  <c r="W1763" i="14"/>
  <c r="X1763" i="14" s="1"/>
  <c r="W1764" i="14"/>
  <c r="X1764" i="14" s="1"/>
  <c r="W1765" i="14"/>
  <c r="X1765" i="14" s="1"/>
  <c r="W1766" i="14"/>
  <c r="X1766" i="14" s="1"/>
  <c r="W1770" i="14"/>
  <c r="X1770" i="14" s="1"/>
  <c r="W1771" i="14"/>
  <c r="X1771" i="14" s="1"/>
  <c r="W1772" i="14"/>
  <c r="X1772" i="14" s="1"/>
  <c r="W1773" i="14"/>
  <c r="X1773" i="14" s="1"/>
  <c r="W1774" i="14"/>
  <c r="X1774" i="14" s="1"/>
  <c r="W1775" i="14"/>
  <c r="X1775" i="14" s="1"/>
  <c r="W1776" i="14"/>
  <c r="X1776" i="14" s="1"/>
  <c r="W1777" i="14"/>
  <c r="X1777" i="14" s="1"/>
  <c r="W1778" i="14"/>
  <c r="X1778" i="14" s="1"/>
  <c r="W1779" i="14"/>
  <c r="X1779" i="14" s="1"/>
  <c r="W1780" i="14"/>
  <c r="X1780" i="14" s="1"/>
  <c r="W1781" i="14"/>
  <c r="X1781" i="14" s="1"/>
  <c r="W1782" i="14"/>
  <c r="X1782" i="14" s="1"/>
  <c r="W1783" i="14"/>
  <c r="X1783" i="14" s="1"/>
  <c r="W1784" i="14"/>
  <c r="X1784" i="14" s="1"/>
  <c r="W1785" i="14"/>
  <c r="X1785" i="14" s="1"/>
  <c r="W1786" i="14"/>
  <c r="X1786" i="14" s="1"/>
  <c r="W1787" i="14"/>
  <c r="X1787" i="14" s="1"/>
  <c r="W1791" i="14"/>
  <c r="X1791" i="14" s="1"/>
  <c r="W1792" i="14"/>
  <c r="X1792" i="14" s="1"/>
  <c r="W1793" i="14"/>
  <c r="X1793" i="14" s="1"/>
  <c r="W1794" i="14"/>
  <c r="X1794" i="14" s="1"/>
  <c r="W1795" i="14"/>
  <c r="X1795" i="14" s="1"/>
  <c r="W1796" i="14"/>
  <c r="X1796" i="14" s="1"/>
  <c r="W1797" i="14"/>
  <c r="X1797" i="14" s="1"/>
  <c r="W1798" i="14"/>
  <c r="X1798" i="14" s="1"/>
  <c r="W1799" i="14"/>
  <c r="X1799" i="14" s="1"/>
  <c r="W1800" i="14"/>
  <c r="X1800" i="14" s="1"/>
  <c r="W1801" i="14"/>
  <c r="X1801" i="14" s="1"/>
  <c r="W1802" i="14"/>
  <c r="X1802" i="14" s="1"/>
  <c r="W1803" i="14"/>
  <c r="X1803" i="14" s="1"/>
  <c r="W1804" i="14"/>
  <c r="X1804" i="14" s="1"/>
  <c r="W1805" i="14"/>
  <c r="X1805" i="14" s="1"/>
  <c r="W1806" i="14"/>
  <c r="X1806" i="14" s="1"/>
  <c r="W1807" i="14"/>
  <c r="X1807" i="14" s="1"/>
  <c r="W1810" i="14"/>
  <c r="X1810" i="14" s="1"/>
  <c r="W1811" i="14"/>
  <c r="X1811" i="14" s="1"/>
  <c r="W1812" i="14"/>
  <c r="X1812" i="14" s="1"/>
  <c r="W1813" i="14"/>
  <c r="X1813" i="14" s="1"/>
  <c r="W1814" i="14"/>
  <c r="X1814" i="14" s="1"/>
  <c r="W1815" i="14"/>
  <c r="X1815" i="14" s="1"/>
  <c r="W1816" i="14"/>
  <c r="X1816" i="14" s="1"/>
  <c r="W1817" i="14"/>
  <c r="X1817" i="14" s="1"/>
  <c r="W1818" i="14"/>
  <c r="X1818" i="14" s="1"/>
  <c r="W1819" i="14"/>
  <c r="X1819" i="14" s="1"/>
  <c r="W1820" i="14"/>
  <c r="X1820" i="14" s="1"/>
  <c r="W1821" i="14"/>
  <c r="X1821" i="14" s="1"/>
  <c r="W1822" i="14"/>
  <c r="X1822" i="14" s="1"/>
  <c r="W1823" i="14"/>
  <c r="X1823" i="14" s="1"/>
  <c r="W1824" i="14"/>
  <c r="X1824" i="14" s="1"/>
  <c r="W1825" i="14"/>
  <c r="X1825" i="14" s="1"/>
  <c r="W1826" i="14"/>
  <c r="X1826" i="14" s="1"/>
  <c r="W1827" i="14"/>
  <c r="X1827" i="14" s="1"/>
  <c r="W1828" i="14"/>
  <c r="X1828" i="14" s="1"/>
  <c r="W1829" i="14"/>
  <c r="X1829" i="14" s="1"/>
  <c r="W1830" i="14"/>
  <c r="X1830" i="14" s="1"/>
  <c r="W1833" i="14"/>
  <c r="X1833" i="14" s="1"/>
  <c r="W1834" i="14"/>
  <c r="X1834" i="14" s="1"/>
  <c r="W1835" i="14"/>
  <c r="X1835" i="14" s="1"/>
  <c r="W1836" i="14"/>
  <c r="X1836" i="14" s="1"/>
  <c r="W1837" i="14"/>
  <c r="X1837" i="14" s="1"/>
  <c r="W1838" i="14"/>
  <c r="X1838" i="14" s="1"/>
  <c r="W1839" i="14"/>
  <c r="X1839" i="14" s="1"/>
  <c r="W1840" i="14"/>
  <c r="X1840" i="14" s="1"/>
  <c r="W1841" i="14"/>
  <c r="X1841" i="14" s="1"/>
  <c r="W1842" i="14"/>
  <c r="X1842" i="14" s="1"/>
  <c r="W1843" i="14"/>
  <c r="X1843" i="14" s="1"/>
  <c r="W1844" i="14"/>
  <c r="X1844" i="14" s="1"/>
  <c r="W1845" i="14"/>
  <c r="X1845" i="14" s="1"/>
  <c r="W1846" i="14"/>
  <c r="X1846" i="14" s="1"/>
  <c r="W1847" i="14"/>
  <c r="X1847" i="14" s="1"/>
  <c r="W1848" i="14"/>
  <c r="X1848" i="14" s="1"/>
  <c r="W1849" i="14"/>
  <c r="X1849" i="14" s="1"/>
  <c r="W1850" i="14"/>
  <c r="X1850" i="14" s="1"/>
  <c r="W1851" i="14"/>
  <c r="X1851" i="14" s="1"/>
  <c r="W1852" i="14"/>
  <c r="X1852" i="14" s="1"/>
  <c r="W1853" i="14"/>
  <c r="X1853" i="14" s="1"/>
  <c r="W1856" i="14"/>
  <c r="X1856" i="14" s="1"/>
  <c r="W1857" i="14"/>
  <c r="X1857" i="14" s="1"/>
  <c r="W1858" i="14"/>
  <c r="X1858" i="14" s="1"/>
  <c r="W1859" i="14"/>
  <c r="X1859" i="14" s="1"/>
  <c r="W1860" i="14"/>
  <c r="X1860" i="14" s="1"/>
  <c r="W1861" i="14"/>
  <c r="X1861" i="14" s="1"/>
  <c r="W1862" i="14"/>
  <c r="X1862" i="14" s="1"/>
  <c r="W1863" i="14"/>
  <c r="X1863" i="14" s="1"/>
  <c r="W1864" i="14"/>
  <c r="X1864" i="14" s="1"/>
  <c r="W1865" i="14"/>
  <c r="X1865" i="14" s="1"/>
  <c r="W1866" i="14"/>
  <c r="X1866" i="14" s="1"/>
  <c r="W1867" i="14"/>
  <c r="X1867" i="14" s="1"/>
  <c r="W1868" i="14"/>
  <c r="X1868" i="14" s="1"/>
  <c r="W1869" i="14"/>
  <c r="X1869" i="14" s="1"/>
  <c r="W1870" i="14"/>
  <c r="X1870" i="14" s="1"/>
  <c r="W1871" i="14"/>
  <c r="X1871" i="14" s="1"/>
  <c r="W1872" i="14"/>
  <c r="X1872" i="14" s="1"/>
  <c r="W1873" i="14"/>
  <c r="X1873" i="14" s="1"/>
  <c r="W1874" i="14"/>
  <c r="X1874" i="14" s="1"/>
  <c r="W1875" i="14"/>
  <c r="X1875" i="14" s="1"/>
  <c r="W1876" i="14"/>
  <c r="X1876" i="14" s="1"/>
  <c r="W1879" i="14"/>
  <c r="X1879" i="14" s="1"/>
  <c r="W1880" i="14"/>
  <c r="X1880" i="14" s="1"/>
  <c r="W1881" i="14"/>
  <c r="X1881" i="14" s="1"/>
  <c r="W1882" i="14"/>
  <c r="X1882" i="14" s="1"/>
  <c r="W1883" i="14"/>
  <c r="X1883" i="14" s="1"/>
  <c r="W1884" i="14"/>
  <c r="X1884" i="14" s="1"/>
  <c r="W1885" i="14"/>
  <c r="X1885" i="14" s="1"/>
  <c r="W1886" i="14"/>
  <c r="X1886" i="14" s="1"/>
  <c r="W1887" i="14"/>
  <c r="X1887" i="14" s="1"/>
  <c r="W1888" i="14"/>
  <c r="X1888" i="14" s="1"/>
  <c r="W1889" i="14"/>
  <c r="X1889" i="14" s="1"/>
  <c r="W1890" i="14"/>
  <c r="X1890" i="14" s="1"/>
  <c r="W1891" i="14"/>
  <c r="X1891" i="14" s="1"/>
  <c r="W1892" i="14"/>
  <c r="X1892" i="14" s="1"/>
  <c r="W1893" i="14"/>
  <c r="X1893" i="14" s="1"/>
  <c r="W1894" i="14"/>
  <c r="X1894" i="14" s="1"/>
  <c r="W1895" i="14"/>
  <c r="X1895" i="14" s="1"/>
  <c r="W1896" i="14"/>
  <c r="X1896" i="14" s="1"/>
  <c r="W1897" i="14"/>
  <c r="X1897" i="14" s="1"/>
  <c r="W1898" i="14"/>
  <c r="X1898" i="14" s="1"/>
  <c r="W1899" i="14"/>
  <c r="X1899" i="14" s="1"/>
  <c r="W1902" i="14"/>
  <c r="X1902" i="14" s="1"/>
  <c r="W1903" i="14"/>
  <c r="X1903" i="14" s="1"/>
  <c r="W1904" i="14"/>
  <c r="X1904" i="14" s="1"/>
  <c r="W1905" i="14"/>
  <c r="X1905" i="14" s="1"/>
  <c r="W1906" i="14"/>
  <c r="X1906" i="14" s="1"/>
  <c r="W1907" i="14"/>
  <c r="X1907" i="14" s="1"/>
  <c r="W1908" i="14"/>
  <c r="X1908" i="14" s="1"/>
  <c r="W1909" i="14"/>
  <c r="X1909" i="14" s="1"/>
  <c r="W1910" i="14"/>
  <c r="X1910" i="14" s="1"/>
  <c r="W1911" i="14"/>
  <c r="X1911" i="14" s="1"/>
  <c r="W1912" i="14"/>
  <c r="X1912" i="14" s="1"/>
  <c r="W1913" i="14"/>
  <c r="X1913" i="14" s="1"/>
  <c r="W1914" i="14"/>
  <c r="X1914" i="14" s="1"/>
  <c r="W1915" i="14"/>
  <c r="X1915" i="14" s="1"/>
  <c r="W1916" i="14"/>
  <c r="X1916" i="14" s="1"/>
  <c r="W1917" i="14"/>
  <c r="X1917" i="14" s="1"/>
  <c r="W1918" i="14"/>
  <c r="X1918" i="14" s="1"/>
  <c r="W1919" i="14"/>
  <c r="X1919" i="14" s="1"/>
  <c r="W1920" i="14"/>
  <c r="X1920" i="14" s="1"/>
  <c r="W1921" i="14"/>
  <c r="X1921" i="14" s="1"/>
  <c r="W1922" i="14"/>
  <c r="X1922" i="14" s="1"/>
  <c r="W1925" i="14"/>
  <c r="X1925" i="14" s="1"/>
  <c r="W1926" i="14"/>
  <c r="X1926" i="14" s="1"/>
  <c r="W1927" i="14"/>
  <c r="X1927" i="14" s="1"/>
  <c r="W1928" i="14"/>
  <c r="X1928" i="14" s="1"/>
  <c r="W1929" i="14"/>
  <c r="X1929" i="14" s="1"/>
  <c r="W1930" i="14"/>
  <c r="X1930" i="14" s="1"/>
  <c r="W1931" i="14"/>
  <c r="X1931" i="14" s="1"/>
  <c r="W1932" i="14"/>
  <c r="X1932" i="14" s="1"/>
  <c r="W1933" i="14"/>
  <c r="X1933" i="14" s="1"/>
  <c r="W1934" i="14"/>
  <c r="X1934" i="14" s="1"/>
  <c r="W1935" i="14"/>
  <c r="X1935" i="14" s="1"/>
  <c r="W1936" i="14"/>
  <c r="X1936" i="14" s="1"/>
  <c r="W1937" i="14"/>
  <c r="X1937" i="14" s="1"/>
  <c r="W1938" i="14"/>
  <c r="X1938" i="14" s="1"/>
  <c r="W1939" i="14"/>
  <c r="X1939" i="14" s="1"/>
  <c r="W1940" i="14"/>
  <c r="X1940" i="14" s="1"/>
  <c r="W1941" i="14"/>
  <c r="X1941" i="14" s="1"/>
  <c r="W1942" i="14"/>
  <c r="X1942" i="14" s="1"/>
  <c r="W1943" i="14"/>
  <c r="X1943" i="14" s="1"/>
  <c r="W1944" i="14"/>
  <c r="X1944" i="14" s="1"/>
  <c r="W1945" i="14"/>
  <c r="X1945" i="14" s="1"/>
  <c r="W1946" i="14"/>
  <c r="X1946" i="14" s="1"/>
  <c r="W1950" i="14"/>
  <c r="X1950" i="14" s="1"/>
  <c r="W1951" i="14"/>
  <c r="X1951" i="14" s="1"/>
  <c r="W1952" i="14"/>
  <c r="X1952" i="14" s="1"/>
  <c r="W1953" i="14"/>
  <c r="X1953" i="14" s="1"/>
  <c r="W1954" i="14"/>
  <c r="X1954" i="14" s="1"/>
  <c r="W1955" i="14"/>
  <c r="X1955" i="14" s="1"/>
  <c r="W1956" i="14"/>
  <c r="X1956" i="14" s="1"/>
  <c r="W1957" i="14"/>
  <c r="X1957" i="14" s="1"/>
  <c r="W1958" i="14"/>
  <c r="X1958" i="14" s="1"/>
  <c r="W1959" i="14"/>
  <c r="X1959" i="14" s="1"/>
  <c r="W1960" i="14"/>
  <c r="X1960" i="14" s="1"/>
  <c r="W1961" i="14"/>
  <c r="X1961" i="14" s="1"/>
  <c r="W1962" i="14"/>
  <c r="X1962" i="14" s="1"/>
  <c r="W1963" i="14"/>
  <c r="X1963" i="14" s="1"/>
  <c r="W1964" i="14"/>
  <c r="X1964" i="14" s="1"/>
  <c r="W1965" i="14"/>
  <c r="X1965" i="14" s="1"/>
  <c r="W1966" i="14"/>
  <c r="X1966" i="14" s="1"/>
  <c r="W1967" i="14"/>
  <c r="X1967" i="14" s="1"/>
  <c r="W1971" i="14"/>
  <c r="X1971" i="14" s="1"/>
  <c r="W1972" i="14"/>
  <c r="X1972" i="14" s="1"/>
  <c r="W1973" i="14"/>
  <c r="X1973" i="14" s="1"/>
  <c r="W1974" i="14"/>
  <c r="X1974" i="14" s="1"/>
  <c r="W1975" i="14"/>
  <c r="X1975" i="14" s="1"/>
  <c r="W1976" i="14"/>
  <c r="X1976" i="14" s="1"/>
  <c r="W1977" i="14"/>
  <c r="X1977" i="14" s="1"/>
  <c r="W1978" i="14"/>
  <c r="X1978" i="14" s="1"/>
  <c r="W1979" i="14"/>
  <c r="X1979" i="14" s="1"/>
  <c r="W1980" i="14"/>
  <c r="X1980" i="14" s="1"/>
  <c r="W1981" i="14"/>
  <c r="X1981" i="14" s="1"/>
  <c r="W1982" i="14"/>
  <c r="X1982" i="14" s="1"/>
  <c r="W1983" i="14"/>
  <c r="X1983" i="14" s="1"/>
  <c r="W1984" i="14"/>
  <c r="X1984" i="14" s="1"/>
  <c r="W1985" i="14"/>
  <c r="X1985" i="14" s="1"/>
  <c r="W1986" i="14"/>
  <c r="X1986" i="14" s="1"/>
  <c r="W1987" i="14"/>
  <c r="X1987" i="14" s="1"/>
  <c r="W1988" i="14"/>
  <c r="X1988" i="14" s="1"/>
  <c r="W1992" i="14"/>
  <c r="X1992" i="14" s="1"/>
  <c r="W1993" i="14"/>
  <c r="X1993" i="14" s="1"/>
  <c r="W1994" i="14"/>
  <c r="X1994" i="14" s="1"/>
  <c r="W1995" i="14"/>
  <c r="X1995" i="14" s="1"/>
  <c r="W1996" i="14"/>
  <c r="X1996" i="14" s="1"/>
  <c r="W1997" i="14"/>
  <c r="X1997" i="14" s="1"/>
  <c r="W1998" i="14"/>
  <c r="X1998" i="14" s="1"/>
  <c r="W1999" i="14"/>
  <c r="X1999" i="14" s="1"/>
  <c r="W2000" i="14"/>
  <c r="X2000" i="14" s="1"/>
  <c r="W2001" i="14"/>
  <c r="X2001" i="14" s="1"/>
  <c r="W2002" i="14"/>
  <c r="X2002" i="14" s="1"/>
  <c r="W2003" i="14"/>
  <c r="X2003" i="14" s="1"/>
  <c r="W2004" i="14"/>
  <c r="X2004" i="14" s="1"/>
  <c r="W2005" i="14"/>
  <c r="X2005" i="14" s="1"/>
  <c r="W2006" i="14"/>
  <c r="X2006" i="14" s="1"/>
  <c r="W2007" i="14"/>
  <c r="X2007" i="14" s="1"/>
  <c r="W2008" i="14"/>
  <c r="X2008" i="14" s="1"/>
  <c r="W2009" i="14"/>
  <c r="X2009" i="14" s="1"/>
  <c r="W2013" i="14"/>
  <c r="X2013" i="14" s="1"/>
  <c r="W2014" i="14"/>
  <c r="X2014" i="14" s="1"/>
  <c r="W2015" i="14"/>
  <c r="X2015" i="14" s="1"/>
  <c r="W2016" i="14"/>
  <c r="X2016" i="14" s="1"/>
  <c r="W2017" i="14"/>
  <c r="X2017" i="14" s="1"/>
  <c r="W2018" i="14"/>
  <c r="X2018" i="14" s="1"/>
  <c r="W2019" i="14"/>
  <c r="X2019" i="14" s="1"/>
  <c r="W2020" i="14"/>
  <c r="X2020" i="14" s="1"/>
  <c r="W2021" i="14"/>
  <c r="X2021" i="14" s="1"/>
  <c r="W2022" i="14"/>
  <c r="X2022" i="14" s="1"/>
  <c r="W2023" i="14"/>
  <c r="X2023" i="14" s="1"/>
  <c r="W2024" i="14"/>
  <c r="X2024" i="14" s="1"/>
  <c r="W2025" i="14"/>
  <c r="X2025" i="14" s="1"/>
  <c r="W2026" i="14"/>
  <c r="X2026" i="14" s="1"/>
  <c r="W2027" i="14"/>
  <c r="X2027" i="14" s="1"/>
  <c r="W2028" i="14"/>
  <c r="X2028" i="14" s="1"/>
  <c r="W2029" i="14"/>
  <c r="X2029" i="14" s="1"/>
  <c r="W2030" i="14"/>
  <c r="X2030" i="14" s="1"/>
  <c r="W2034" i="14"/>
  <c r="X2034" i="14" s="1"/>
  <c r="W2035" i="14"/>
  <c r="X2035" i="14" s="1"/>
  <c r="W2036" i="14"/>
  <c r="X2036" i="14" s="1"/>
  <c r="W2037" i="14"/>
  <c r="X2037" i="14" s="1"/>
  <c r="W2038" i="14"/>
  <c r="X2038" i="14" s="1"/>
  <c r="W2039" i="14"/>
  <c r="X2039" i="14" s="1"/>
  <c r="W2040" i="14"/>
  <c r="X2040" i="14" s="1"/>
  <c r="W2041" i="14"/>
  <c r="X2041" i="14" s="1"/>
  <c r="W2042" i="14"/>
  <c r="X2042" i="14" s="1"/>
  <c r="W2043" i="14"/>
  <c r="X2043" i="14" s="1"/>
  <c r="W2044" i="14"/>
  <c r="X2044" i="14" s="1"/>
  <c r="W2045" i="14"/>
  <c r="X2045" i="14" s="1"/>
  <c r="W2046" i="14"/>
  <c r="X2046" i="14" s="1"/>
  <c r="W2047" i="14"/>
  <c r="X2047" i="14" s="1"/>
  <c r="W2048" i="14"/>
  <c r="X2048" i="14" s="1"/>
  <c r="W2049" i="14"/>
  <c r="X2049" i="14" s="1"/>
  <c r="W2050" i="14"/>
  <c r="X2050" i="14" s="1"/>
  <c r="W2051" i="14"/>
  <c r="X2051" i="14" s="1"/>
  <c r="W2055" i="14"/>
  <c r="X2055" i="14" s="1"/>
  <c r="W2056" i="14"/>
  <c r="X2056" i="14" s="1"/>
  <c r="W2057" i="14"/>
  <c r="X2057" i="14" s="1"/>
  <c r="W2058" i="14"/>
  <c r="X2058" i="14" s="1"/>
  <c r="W2059" i="14"/>
  <c r="X2059" i="14" s="1"/>
  <c r="W2060" i="14"/>
  <c r="X2060" i="14" s="1"/>
  <c r="W2061" i="14"/>
  <c r="X2061" i="14" s="1"/>
  <c r="W2062" i="14"/>
  <c r="X2062" i="14" s="1"/>
  <c r="W2063" i="14"/>
  <c r="X2063" i="14" s="1"/>
  <c r="W2064" i="14"/>
  <c r="X2064" i="14" s="1"/>
  <c r="W2065" i="14"/>
  <c r="X2065" i="14" s="1"/>
  <c r="W2066" i="14"/>
  <c r="X2066" i="14" s="1"/>
  <c r="W2067" i="14"/>
  <c r="X2067" i="14" s="1"/>
  <c r="W2068" i="14"/>
  <c r="X2068" i="14" s="1"/>
  <c r="T5" i="14"/>
  <c r="U5" i="14" s="1"/>
  <c r="T6" i="14"/>
  <c r="U6" i="14" s="1"/>
  <c r="T7" i="14"/>
  <c r="U7" i="14" s="1"/>
  <c r="T10" i="14"/>
  <c r="U10" i="14" s="1"/>
  <c r="T11" i="14"/>
  <c r="U11" i="14" s="1"/>
  <c r="T12" i="14"/>
  <c r="U12" i="14" s="1"/>
  <c r="T13" i="14"/>
  <c r="U13" i="14" s="1"/>
  <c r="T14" i="14"/>
  <c r="U14" i="14" s="1"/>
  <c r="T15" i="14"/>
  <c r="U15" i="14" s="1"/>
  <c r="T16" i="14"/>
  <c r="U16" i="14" s="1"/>
  <c r="T17" i="14"/>
  <c r="U17" i="14" s="1"/>
  <c r="T18" i="14"/>
  <c r="U18" i="14" s="1"/>
  <c r="T19" i="14"/>
  <c r="U19" i="14" s="1"/>
  <c r="T20" i="14"/>
  <c r="U20" i="14" s="1"/>
  <c r="T21" i="14"/>
  <c r="U21" i="14" s="1"/>
  <c r="T22" i="14"/>
  <c r="U22" i="14" s="1"/>
  <c r="T23" i="14"/>
  <c r="U23" i="14" s="1"/>
  <c r="T24" i="14"/>
  <c r="U24" i="14" s="1"/>
  <c r="T25" i="14"/>
  <c r="U25" i="14" s="1"/>
  <c r="T26" i="14"/>
  <c r="U26" i="14" s="1"/>
  <c r="T27" i="14"/>
  <c r="U27" i="14" s="1"/>
  <c r="T28" i="14"/>
  <c r="U28" i="14" s="1"/>
  <c r="T29" i="14"/>
  <c r="U29" i="14" s="1"/>
  <c r="T30" i="14"/>
  <c r="U30" i="14" s="1"/>
  <c r="T33" i="14"/>
  <c r="U33" i="14" s="1"/>
  <c r="T34" i="14"/>
  <c r="U34" i="14" s="1"/>
  <c r="T35" i="14"/>
  <c r="U35" i="14" s="1"/>
  <c r="T36" i="14"/>
  <c r="U36" i="14" s="1"/>
  <c r="T37" i="14"/>
  <c r="U37" i="14" s="1"/>
  <c r="T38" i="14"/>
  <c r="U38" i="14" s="1"/>
  <c r="T39" i="14"/>
  <c r="U39" i="14" s="1"/>
  <c r="T40" i="14"/>
  <c r="U40" i="14" s="1"/>
  <c r="T41" i="14"/>
  <c r="U41" i="14" s="1"/>
  <c r="T42" i="14"/>
  <c r="U42" i="14" s="1"/>
  <c r="T43" i="14"/>
  <c r="U43" i="14" s="1"/>
  <c r="T44" i="14"/>
  <c r="U44" i="14" s="1"/>
  <c r="T45" i="14"/>
  <c r="U45" i="14" s="1"/>
  <c r="T46" i="14"/>
  <c r="U46" i="14" s="1"/>
  <c r="T47" i="14"/>
  <c r="U47" i="14" s="1"/>
  <c r="T48" i="14"/>
  <c r="U48" i="14" s="1"/>
  <c r="T49" i="14"/>
  <c r="U49" i="14" s="1"/>
  <c r="T50" i="14"/>
  <c r="U50" i="14" s="1"/>
  <c r="T51" i="14"/>
  <c r="U51" i="14" s="1"/>
  <c r="T52" i="14"/>
  <c r="U52" i="14" s="1"/>
  <c r="T53" i="14"/>
  <c r="U53" i="14" s="1"/>
  <c r="T56" i="14"/>
  <c r="U56" i="14" s="1"/>
  <c r="T57" i="14"/>
  <c r="U57" i="14" s="1"/>
  <c r="T58" i="14"/>
  <c r="U58" i="14" s="1"/>
  <c r="T59" i="14"/>
  <c r="U59" i="14" s="1"/>
  <c r="T60" i="14"/>
  <c r="U60" i="14" s="1"/>
  <c r="T61" i="14"/>
  <c r="U61" i="14" s="1"/>
  <c r="T62" i="14"/>
  <c r="U62" i="14" s="1"/>
  <c r="T63" i="14"/>
  <c r="U63" i="14" s="1"/>
  <c r="T64" i="14"/>
  <c r="U64" i="14" s="1"/>
  <c r="T65" i="14"/>
  <c r="U65" i="14" s="1"/>
  <c r="T66" i="14"/>
  <c r="U66" i="14" s="1"/>
  <c r="T67" i="14"/>
  <c r="U67" i="14" s="1"/>
  <c r="T68" i="14"/>
  <c r="U68" i="14" s="1"/>
  <c r="T69" i="14"/>
  <c r="U69" i="14" s="1"/>
  <c r="T70" i="14"/>
  <c r="U70" i="14" s="1"/>
  <c r="T71" i="14"/>
  <c r="U71" i="14" s="1"/>
  <c r="T72" i="14"/>
  <c r="U72" i="14" s="1"/>
  <c r="T73" i="14"/>
  <c r="U73" i="14" s="1"/>
  <c r="T74" i="14"/>
  <c r="U74" i="14" s="1"/>
  <c r="T75" i="14"/>
  <c r="U75" i="14" s="1"/>
  <c r="T76" i="14"/>
  <c r="U76" i="14" s="1"/>
  <c r="T79" i="14"/>
  <c r="U79" i="14" s="1"/>
  <c r="T80" i="14"/>
  <c r="U80" i="14" s="1"/>
  <c r="T81" i="14"/>
  <c r="U81" i="14" s="1"/>
  <c r="T82" i="14"/>
  <c r="U82" i="14" s="1"/>
  <c r="T83" i="14"/>
  <c r="U83" i="14" s="1"/>
  <c r="T84" i="14"/>
  <c r="U84" i="14" s="1"/>
  <c r="T85" i="14"/>
  <c r="U85" i="14" s="1"/>
  <c r="T86" i="14"/>
  <c r="U86" i="14" s="1"/>
  <c r="T87" i="14"/>
  <c r="U87" i="14" s="1"/>
  <c r="T88" i="14"/>
  <c r="U88" i="14" s="1"/>
  <c r="T89" i="14"/>
  <c r="U89" i="14" s="1"/>
  <c r="T90" i="14"/>
  <c r="U90" i="14" s="1"/>
  <c r="T91" i="14"/>
  <c r="U91" i="14" s="1"/>
  <c r="T92" i="14"/>
  <c r="U92" i="14" s="1"/>
  <c r="T93" i="14"/>
  <c r="U93" i="14" s="1"/>
  <c r="T94" i="14"/>
  <c r="U94" i="14" s="1"/>
  <c r="T95" i="14"/>
  <c r="U95" i="14" s="1"/>
  <c r="T96" i="14"/>
  <c r="U96" i="14" s="1"/>
  <c r="T97" i="14"/>
  <c r="U97" i="14" s="1"/>
  <c r="T98" i="14"/>
  <c r="U98" i="14" s="1"/>
  <c r="T99" i="14"/>
  <c r="U99" i="14" s="1"/>
  <c r="T102" i="14"/>
  <c r="U102" i="14" s="1"/>
  <c r="T103" i="14"/>
  <c r="U103" i="14" s="1"/>
  <c r="T104" i="14"/>
  <c r="U104" i="14" s="1"/>
  <c r="T105" i="14"/>
  <c r="U105" i="14" s="1"/>
  <c r="T106" i="14"/>
  <c r="U106" i="14" s="1"/>
  <c r="T107" i="14"/>
  <c r="U107" i="14" s="1"/>
  <c r="T108" i="14"/>
  <c r="U108" i="14" s="1"/>
  <c r="T109" i="14"/>
  <c r="U109" i="14" s="1"/>
  <c r="T110" i="14"/>
  <c r="U110" i="14" s="1"/>
  <c r="T111" i="14"/>
  <c r="U111" i="14" s="1"/>
  <c r="T112" i="14"/>
  <c r="U112" i="14" s="1"/>
  <c r="T113" i="14"/>
  <c r="U113" i="14" s="1"/>
  <c r="T114" i="14"/>
  <c r="U114" i="14" s="1"/>
  <c r="T115" i="14"/>
  <c r="U115" i="14" s="1"/>
  <c r="T116" i="14"/>
  <c r="U116" i="14" s="1"/>
  <c r="T117" i="14"/>
  <c r="U117" i="14" s="1"/>
  <c r="T118" i="14"/>
  <c r="U118" i="14" s="1"/>
  <c r="T119" i="14"/>
  <c r="U119" i="14" s="1"/>
  <c r="T120" i="14"/>
  <c r="U120" i="14" s="1"/>
  <c r="T121" i="14"/>
  <c r="U121" i="14" s="1"/>
  <c r="T122" i="14"/>
  <c r="U122" i="14" s="1"/>
  <c r="T125" i="14"/>
  <c r="U125" i="14" s="1"/>
  <c r="T126" i="14"/>
  <c r="U126" i="14" s="1"/>
  <c r="T127" i="14"/>
  <c r="U127" i="14" s="1"/>
  <c r="T128" i="14"/>
  <c r="U128" i="14" s="1"/>
  <c r="T129" i="14"/>
  <c r="U129" i="14" s="1"/>
  <c r="T130" i="14"/>
  <c r="U130" i="14" s="1"/>
  <c r="T131" i="14"/>
  <c r="U131" i="14" s="1"/>
  <c r="T132" i="14"/>
  <c r="U132" i="14" s="1"/>
  <c r="T133" i="14"/>
  <c r="U133" i="14" s="1"/>
  <c r="T134" i="14"/>
  <c r="U134" i="14" s="1"/>
  <c r="T135" i="14"/>
  <c r="U135" i="14" s="1"/>
  <c r="T136" i="14"/>
  <c r="U136" i="14" s="1"/>
  <c r="T137" i="14"/>
  <c r="U137" i="14" s="1"/>
  <c r="T138" i="14"/>
  <c r="U138" i="14" s="1"/>
  <c r="T139" i="14"/>
  <c r="U139" i="14" s="1"/>
  <c r="T140" i="14"/>
  <c r="U140" i="14" s="1"/>
  <c r="T141" i="14"/>
  <c r="U141" i="14" s="1"/>
  <c r="T142" i="14"/>
  <c r="U142" i="14" s="1"/>
  <c r="T143" i="14"/>
  <c r="U143" i="14" s="1"/>
  <c r="T144" i="14"/>
  <c r="U144" i="14" s="1"/>
  <c r="T145" i="14"/>
  <c r="U145" i="14" s="1"/>
  <c r="T148" i="14"/>
  <c r="U148" i="14" s="1"/>
  <c r="T149" i="14"/>
  <c r="U149" i="14" s="1"/>
  <c r="T150" i="14"/>
  <c r="U150" i="14" s="1"/>
  <c r="T151" i="14"/>
  <c r="U151" i="14" s="1"/>
  <c r="T152" i="14"/>
  <c r="U152" i="14" s="1"/>
  <c r="T153" i="14"/>
  <c r="U153" i="14" s="1"/>
  <c r="T154" i="14"/>
  <c r="U154" i="14" s="1"/>
  <c r="T155" i="14"/>
  <c r="U155" i="14" s="1"/>
  <c r="T156" i="14"/>
  <c r="U156" i="14" s="1"/>
  <c r="T157" i="14"/>
  <c r="U157" i="14" s="1"/>
  <c r="T158" i="14"/>
  <c r="U158" i="14" s="1"/>
  <c r="T159" i="14"/>
  <c r="U159" i="14" s="1"/>
  <c r="T160" i="14"/>
  <c r="U160" i="14" s="1"/>
  <c r="T161" i="14"/>
  <c r="U161" i="14" s="1"/>
  <c r="T162" i="14"/>
  <c r="U162" i="14" s="1"/>
  <c r="T163" i="14"/>
  <c r="U163" i="14" s="1"/>
  <c r="T164" i="14"/>
  <c r="U164" i="14" s="1"/>
  <c r="T165" i="14"/>
  <c r="U165" i="14" s="1"/>
  <c r="T166" i="14"/>
  <c r="U166" i="14" s="1"/>
  <c r="T167" i="14"/>
  <c r="U167" i="14" s="1"/>
  <c r="T168" i="14"/>
  <c r="U168" i="14" s="1"/>
  <c r="T169" i="14"/>
  <c r="U169" i="14" s="1"/>
  <c r="T172" i="14"/>
  <c r="U172" i="14" s="1"/>
  <c r="T173" i="14"/>
  <c r="U173" i="14" s="1"/>
  <c r="T174" i="14"/>
  <c r="U174" i="14" s="1"/>
  <c r="T175" i="14"/>
  <c r="U175" i="14" s="1"/>
  <c r="T176" i="14"/>
  <c r="U176" i="14" s="1"/>
  <c r="T177" i="14"/>
  <c r="U177" i="14" s="1"/>
  <c r="T178" i="14"/>
  <c r="U178" i="14" s="1"/>
  <c r="T179" i="14"/>
  <c r="U179" i="14" s="1"/>
  <c r="T180" i="14"/>
  <c r="U180" i="14" s="1"/>
  <c r="T181" i="14"/>
  <c r="U181" i="14" s="1"/>
  <c r="T182" i="14"/>
  <c r="U182" i="14" s="1"/>
  <c r="T183" i="14"/>
  <c r="U183" i="14" s="1"/>
  <c r="T184" i="14"/>
  <c r="U184" i="14" s="1"/>
  <c r="T185" i="14"/>
  <c r="U185" i="14" s="1"/>
  <c r="T186" i="14"/>
  <c r="U186" i="14" s="1"/>
  <c r="T187" i="14"/>
  <c r="U187" i="14" s="1"/>
  <c r="T188" i="14"/>
  <c r="U188" i="14" s="1"/>
  <c r="T189" i="14"/>
  <c r="U189" i="14" s="1"/>
  <c r="T190" i="14"/>
  <c r="U190" i="14" s="1"/>
  <c r="T191" i="14"/>
  <c r="U191" i="14" s="1"/>
  <c r="T194" i="14"/>
  <c r="U194" i="14" s="1"/>
  <c r="T195" i="14"/>
  <c r="U195" i="14" s="1"/>
  <c r="T196" i="14"/>
  <c r="U196" i="14" s="1"/>
  <c r="T197" i="14"/>
  <c r="U197" i="14" s="1"/>
  <c r="T198" i="14"/>
  <c r="U198" i="14" s="1"/>
  <c r="T199" i="14"/>
  <c r="U199" i="14" s="1"/>
  <c r="T200" i="14"/>
  <c r="U200" i="14" s="1"/>
  <c r="T201" i="14"/>
  <c r="U201" i="14" s="1"/>
  <c r="T202" i="14"/>
  <c r="U202" i="14" s="1"/>
  <c r="T203" i="14"/>
  <c r="U203" i="14" s="1"/>
  <c r="T204" i="14"/>
  <c r="U204" i="14" s="1"/>
  <c r="T205" i="14"/>
  <c r="U205" i="14" s="1"/>
  <c r="T206" i="14"/>
  <c r="U206" i="14" s="1"/>
  <c r="T207" i="14"/>
  <c r="U207" i="14" s="1"/>
  <c r="T210" i="14"/>
  <c r="U210" i="14" s="1"/>
  <c r="T211" i="14"/>
  <c r="U211" i="14" s="1"/>
  <c r="T212" i="14"/>
  <c r="U212" i="14" s="1"/>
  <c r="T213" i="14"/>
  <c r="U213" i="14" s="1"/>
  <c r="T214" i="14"/>
  <c r="U214" i="14" s="1"/>
  <c r="T217" i="14"/>
  <c r="U217" i="14" s="1"/>
  <c r="T218" i="14"/>
  <c r="U218" i="14" s="1"/>
  <c r="T219" i="14"/>
  <c r="U219" i="14" s="1"/>
  <c r="T220" i="14"/>
  <c r="U220" i="14" s="1"/>
  <c r="T221" i="14"/>
  <c r="U221" i="14" s="1"/>
  <c r="T222" i="14"/>
  <c r="U222" i="14" s="1"/>
  <c r="T223" i="14"/>
  <c r="U223" i="14" s="1"/>
  <c r="T224" i="14"/>
  <c r="U224" i="14" s="1"/>
  <c r="T225" i="14"/>
  <c r="U225" i="14" s="1"/>
  <c r="T226" i="14"/>
  <c r="U226" i="14" s="1"/>
  <c r="T227" i="14"/>
  <c r="U227" i="14" s="1"/>
  <c r="T228" i="14"/>
  <c r="U228" i="14" s="1"/>
  <c r="T229" i="14"/>
  <c r="U229" i="14" s="1"/>
  <c r="T230" i="14"/>
  <c r="U230" i="14" s="1"/>
  <c r="T231" i="14"/>
  <c r="U231" i="14" s="1"/>
  <c r="T234" i="14"/>
  <c r="U234" i="14" s="1"/>
  <c r="T235" i="14"/>
  <c r="U235" i="14" s="1"/>
  <c r="T236" i="14"/>
  <c r="U236" i="14" s="1"/>
  <c r="T237" i="14"/>
  <c r="U237" i="14" s="1"/>
  <c r="T240" i="14"/>
  <c r="U240" i="14" s="1"/>
  <c r="T241" i="14"/>
  <c r="U241" i="14" s="1"/>
  <c r="T242" i="14"/>
  <c r="U242" i="14" s="1"/>
  <c r="T243" i="14"/>
  <c r="U243" i="14" s="1"/>
  <c r="T244" i="14"/>
  <c r="U244" i="14" s="1"/>
  <c r="T245" i="14"/>
  <c r="U245" i="14" s="1"/>
  <c r="T246" i="14"/>
  <c r="U246" i="14" s="1"/>
  <c r="T247" i="14"/>
  <c r="U247" i="14" s="1"/>
  <c r="T248" i="14"/>
  <c r="U248" i="14" s="1"/>
  <c r="T249" i="14"/>
  <c r="U249" i="14" s="1"/>
  <c r="T250" i="14"/>
  <c r="U250" i="14" s="1"/>
  <c r="T251" i="14"/>
  <c r="U251" i="14" s="1"/>
  <c r="T252" i="14"/>
  <c r="U252" i="14" s="1"/>
  <c r="T253" i="14"/>
  <c r="U253" i="14" s="1"/>
  <c r="T254" i="14"/>
  <c r="U254" i="14" s="1"/>
  <c r="T257" i="14"/>
  <c r="U257" i="14" s="1"/>
  <c r="T258" i="14"/>
  <c r="U258" i="14" s="1"/>
  <c r="T259" i="14"/>
  <c r="U259" i="14" s="1"/>
  <c r="T260" i="14"/>
  <c r="U260" i="14" s="1"/>
  <c r="T263" i="14"/>
  <c r="U263" i="14" s="1"/>
  <c r="T264" i="14"/>
  <c r="U264" i="14" s="1"/>
  <c r="T265" i="14"/>
  <c r="U265" i="14" s="1"/>
  <c r="T266" i="14"/>
  <c r="U266" i="14" s="1"/>
  <c r="T267" i="14"/>
  <c r="U267" i="14" s="1"/>
  <c r="T268" i="14"/>
  <c r="U268" i="14" s="1"/>
  <c r="T269" i="14"/>
  <c r="U269" i="14" s="1"/>
  <c r="T270" i="14"/>
  <c r="U270" i="14" s="1"/>
  <c r="T271" i="14"/>
  <c r="U271" i="14" s="1"/>
  <c r="T272" i="14"/>
  <c r="U272" i="14" s="1"/>
  <c r="T273" i="14"/>
  <c r="U273" i="14" s="1"/>
  <c r="T274" i="14"/>
  <c r="U274" i="14" s="1"/>
  <c r="T275" i="14"/>
  <c r="U275" i="14" s="1"/>
  <c r="T276" i="14"/>
  <c r="U276" i="14" s="1"/>
  <c r="T277" i="14"/>
  <c r="U277" i="14" s="1"/>
  <c r="T280" i="14"/>
  <c r="U280" i="14" s="1"/>
  <c r="T281" i="14"/>
  <c r="U281" i="14" s="1"/>
  <c r="T282" i="14"/>
  <c r="U282" i="14" s="1"/>
  <c r="T283" i="14"/>
  <c r="U283" i="14" s="1"/>
  <c r="T286" i="14"/>
  <c r="U286" i="14" s="1"/>
  <c r="T287" i="14"/>
  <c r="U287" i="14" s="1"/>
  <c r="T288" i="14"/>
  <c r="U288" i="14" s="1"/>
  <c r="T289" i="14"/>
  <c r="U289" i="14" s="1"/>
  <c r="T290" i="14"/>
  <c r="U290" i="14" s="1"/>
  <c r="T291" i="14"/>
  <c r="U291" i="14" s="1"/>
  <c r="T292" i="14"/>
  <c r="U292" i="14" s="1"/>
  <c r="T293" i="14"/>
  <c r="U293" i="14" s="1"/>
  <c r="T294" i="14"/>
  <c r="U294" i="14" s="1"/>
  <c r="T295" i="14"/>
  <c r="U295" i="14" s="1"/>
  <c r="T296" i="14"/>
  <c r="U296" i="14" s="1"/>
  <c r="T297" i="14"/>
  <c r="U297" i="14" s="1"/>
  <c r="T298" i="14"/>
  <c r="U298" i="14" s="1"/>
  <c r="T299" i="14"/>
  <c r="U299" i="14" s="1"/>
  <c r="T300" i="14"/>
  <c r="U300" i="14" s="1"/>
  <c r="T303" i="14"/>
  <c r="U303" i="14" s="1"/>
  <c r="T304" i="14"/>
  <c r="U304" i="14" s="1"/>
  <c r="T305" i="14"/>
  <c r="U305" i="14" s="1"/>
  <c r="T306" i="14"/>
  <c r="U306" i="14" s="1"/>
  <c r="T309" i="14"/>
  <c r="U309" i="14" s="1"/>
  <c r="T310" i="14"/>
  <c r="U310" i="14" s="1"/>
  <c r="T311" i="14"/>
  <c r="U311" i="14" s="1"/>
  <c r="T312" i="14"/>
  <c r="U312" i="14" s="1"/>
  <c r="T313" i="14"/>
  <c r="U313" i="14" s="1"/>
  <c r="T314" i="14"/>
  <c r="U314" i="14" s="1"/>
  <c r="T315" i="14"/>
  <c r="U315" i="14" s="1"/>
  <c r="T316" i="14"/>
  <c r="U316" i="14" s="1"/>
  <c r="T317" i="14"/>
  <c r="U317" i="14" s="1"/>
  <c r="T318" i="14"/>
  <c r="U318" i="14" s="1"/>
  <c r="T319" i="14"/>
  <c r="U319" i="14" s="1"/>
  <c r="T320" i="14"/>
  <c r="U320" i="14" s="1"/>
  <c r="T321" i="14"/>
  <c r="U321" i="14" s="1"/>
  <c r="T322" i="14"/>
  <c r="U322" i="14" s="1"/>
  <c r="T323" i="14"/>
  <c r="U323" i="14" s="1"/>
  <c r="T326" i="14"/>
  <c r="U326" i="14" s="1"/>
  <c r="T327" i="14"/>
  <c r="U327" i="14" s="1"/>
  <c r="T328" i="14"/>
  <c r="U328" i="14" s="1"/>
  <c r="T329" i="14"/>
  <c r="U329" i="14" s="1"/>
  <c r="T332" i="14"/>
  <c r="U332" i="14" s="1"/>
  <c r="T333" i="14"/>
  <c r="U333" i="14" s="1"/>
  <c r="T334" i="14"/>
  <c r="U334" i="14" s="1"/>
  <c r="T335" i="14"/>
  <c r="U335" i="14" s="1"/>
  <c r="T336" i="14"/>
  <c r="U336" i="14" s="1"/>
  <c r="T337" i="14"/>
  <c r="U337" i="14" s="1"/>
  <c r="T338" i="14"/>
  <c r="U338" i="14" s="1"/>
  <c r="T339" i="14"/>
  <c r="U339" i="14" s="1"/>
  <c r="T340" i="14"/>
  <c r="U340" i="14" s="1"/>
  <c r="T341" i="14"/>
  <c r="U341" i="14" s="1"/>
  <c r="T342" i="14"/>
  <c r="U342" i="14" s="1"/>
  <c r="T343" i="14"/>
  <c r="U343" i="14" s="1"/>
  <c r="T344" i="14"/>
  <c r="U344" i="14" s="1"/>
  <c r="T345" i="14"/>
  <c r="U345" i="14" s="1"/>
  <c r="T346" i="14"/>
  <c r="U346" i="14" s="1"/>
  <c r="T349" i="14"/>
  <c r="U349" i="14" s="1"/>
  <c r="T350" i="14"/>
  <c r="U350" i="14" s="1"/>
  <c r="T351" i="14"/>
  <c r="U351" i="14" s="1"/>
  <c r="T352" i="14"/>
  <c r="U352" i="14" s="1"/>
  <c r="T355" i="14"/>
  <c r="U355" i="14" s="1"/>
  <c r="T356" i="14"/>
  <c r="U356" i="14" s="1"/>
  <c r="T357" i="14"/>
  <c r="U357" i="14" s="1"/>
  <c r="T358" i="14"/>
  <c r="U358" i="14" s="1"/>
  <c r="T359" i="14"/>
  <c r="U359" i="14" s="1"/>
  <c r="T360" i="14"/>
  <c r="U360" i="14" s="1"/>
  <c r="T361" i="14"/>
  <c r="U361" i="14" s="1"/>
  <c r="T362" i="14"/>
  <c r="U362" i="14" s="1"/>
  <c r="T363" i="14"/>
  <c r="U363" i="14" s="1"/>
  <c r="T364" i="14"/>
  <c r="U364" i="14" s="1"/>
  <c r="T365" i="14"/>
  <c r="U365" i="14" s="1"/>
  <c r="T366" i="14"/>
  <c r="U366" i="14" s="1"/>
  <c r="T367" i="14"/>
  <c r="U367" i="14" s="1"/>
  <c r="T368" i="14"/>
  <c r="U368" i="14" s="1"/>
  <c r="T371" i="14"/>
  <c r="U371" i="14" s="1"/>
  <c r="T372" i="14"/>
  <c r="U372" i="14" s="1"/>
  <c r="T373" i="14"/>
  <c r="U373" i="14" s="1"/>
  <c r="T374" i="14"/>
  <c r="U374" i="14" s="1"/>
  <c r="T375" i="14"/>
  <c r="U375" i="14" s="1"/>
  <c r="T378" i="14"/>
  <c r="U378" i="14" s="1"/>
  <c r="T379" i="14"/>
  <c r="U379" i="14" s="1"/>
  <c r="T380" i="14"/>
  <c r="U380" i="14" s="1"/>
  <c r="T381" i="14"/>
  <c r="U381" i="14" s="1"/>
  <c r="T382" i="14"/>
  <c r="U382" i="14" s="1"/>
  <c r="T383" i="14"/>
  <c r="U383" i="14" s="1"/>
  <c r="T384" i="14"/>
  <c r="U384" i="14" s="1"/>
  <c r="T385" i="14"/>
  <c r="U385" i="14" s="1"/>
  <c r="T386" i="14"/>
  <c r="U386" i="14" s="1"/>
  <c r="T387" i="14"/>
  <c r="U387" i="14" s="1"/>
  <c r="T388" i="14"/>
  <c r="U388" i="14" s="1"/>
  <c r="T389" i="14"/>
  <c r="U389" i="14" s="1"/>
  <c r="T390" i="14"/>
  <c r="U390" i="14" s="1"/>
  <c r="T391" i="14"/>
  <c r="U391" i="14" s="1"/>
  <c r="T392" i="14"/>
  <c r="U392" i="14" s="1"/>
  <c r="T393" i="14"/>
  <c r="U393" i="14" s="1"/>
  <c r="T394" i="14"/>
  <c r="U394" i="14" s="1"/>
  <c r="T395" i="14"/>
  <c r="U395" i="14" s="1"/>
  <c r="T396" i="14"/>
  <c r="U396" i="14" s="1"/>
  <c r="T397" i="14"/>
  <c r="U397" i="14" s="1"/>
  <c r="T398" i="14"/>
  <c r="U398" i="14" s="1"/>
  <c r="T401" i="14"/>
  <c r="U401" i="14" s="1"/>
  <c r="T402" i="14"/>
  <c r="U402" i="14" s="1"/>
  <c r="T403" i="14"/>
  <c r="U403" i="14" s="1"/>
  <c r="T404" i="14"/>
  <c r="U404" i="14" s="1"/>
  <c r="T405" i="14"/>
  <c r="U405" i="14" s="1"/>
  <c r="T406" i="14"/>
  <c r="U406" i="14" s="1"/>
  <c r="T407" i="14"/>
  <c r="U407" i="14" s="1"/>
  <c r="T408" i="14"/>
  <c r="U408" i="14" s="1"/>
  <c r="T409" i="14"/>
  <c r="U409" i="14" s="1"/>
  <c r="T410" i="14"/>
  <c r="U410" i="14" s="1"/>
  <c r="T411" i="14"/>
  <c r="U411" i="14" s="1"/>
  <c r="T412" i="14"/>
  <c r="U412" i="14" s="1"/>
  <c r="T413" i="14"/>
  <c r="U413" i="14" s="1"/>
  <c r="T414" i="14"/>
  <c r="U414" i="14" s="1"/>
  <c r="T415" i="14"/>
  <c r="U415" i="14" s="1"/>
  <c r="T416" i="14"/>
  <c r="U416" i="14" s="1"/>
  <c r="T417" i="14"/>
  <c r="U417" i="14" s="1"/>
  <c r="T418" i="14"/>
  <c r="U418" i="14" s="1"/>
  <c r="T419" i="14"/>
  <c r="U419" i="14" s="1"/>
  <c r="T420" i="14"/>
  <c r="U420" i="14" s="1"/>
  <c r="T421" i="14"/>
  <c r="U421" i="14" s="1"/>
  <c r="T424" i="14"/>
  <c r="U424" i="14" s="1"/>
  <c r="T425" i="14"/>
  <c r="U425" i="14" s="1"/>
  <c r="T426" i="14"/>
  <c r="U426" i="14" s="1"/>
  <c r="T427" i="14"/>
  <c r="U427" i="14" s="1"/>
  <c r="T428" i="14"/>
  <c r="U428" i="14" s="1"/>
  <c r="T429" i="14"/>
  <c r="U429" i="14" s="1"/>
  <c r="T430" i="14"/>
  <c r="U430" i="14" s="1"/>
  <c r="T431" i="14"/>
  <c r="U431" i="14" s="1"/>
  <c r="T432" i="14"/>
  <c r="U432" i="14" s="1"/>
  <c r="T433" i="14"/>
  <c r="U433" i="14" s="1"/>
  <c r="T434" i="14"/>
  <c r="U434" i="14" s="1"/>
  <c r="T435" i="14"/>
  <c r="U435" i="14" s="1"/>
  <c r="T436" i="14"/>
  <c r="U436" i="14" s="1"/>
  <c r="T437" i="14"/>
  <c r="U437" i="14" s="1"/>
  <c r="T438" i="14"/>
  <c r="U438" i="14" s="1"/>
  <c r="T439" i="14"/>
  <c r="U439" i="14" s="1"/>
  <c r="T440" i="14"/>
  <c r="U440" i="14" s="1"/>
  <c r="T441" i="14"/>
  <c r="U441" i="14" s="1"/>
  <c r="T442" i="14"/>
  <c r="U442" i="14" s="1"/>
  <c r="T443" i="14"/>
  <c r="U443" i="14" s="1"/>
  <c r="T444" i="14"/>
  <c r="U444" i="14" s="1"/>
  <c r="T447" i="14"/>
  <c r="U447" i="14" s="1"/>
  <c r="T448" i="14"/>
  <c r="U448" i="14" s="1"/>
  <c r="T449" i="14"/>
  <c r="U449" i="14" s="1"/>
  <c r="T450" i="14"/>
  <c r="U450" i="14" s="1"/>
  <c r="T451" i="14"/>
  <c r="U451" i="14" s="1"/>
  <c r="T452" i="14"/>
  <c r="U452" i="14" s="1"/>
  <c r="T453" i="14"/>
  <c r="U453" i="14" s="1"/>
  <c r="T454" i="14"/>
  <c r="U454" i="14" s="1"/>
  <c r="T455" i="14"/>
  <c r="U455" i="14" s="1"/>
  <c r="T456" i="14"/>
  <c r="U456" i="14" s="1"/>
  <c r="T457" i="14"/>
  <c r="U457" i="14" s="1"/>
  <c r="T458" i="14"/>
  <c r="U458" i="14" s="1"/>
  <c r="T459" i="14"/>
  <c r="U459" i="14" s="1"/>
  <c r="T460" i="14"/>
  <c r="U460" i="14" s="1"/>
  <c r="T461" i="14"/>
  <c r="U461" i="14" s="1"/>
  <c r="T462" i="14"/>
  <c r="U462" i="14" s="1"/>
  <c r="T463" i="14"/>
  <c r="U463" i="14" s="1"/>
  <c r="T464" i="14"/>
  <c r="U464" i="14" s="1"/>
  <c r="T465" i="14"/>
  <c r="U465" i="14" s="1"/>
  <c r="T466" i="14"/>
  <c r="U466" i="14" s="1"/>
  <c r="T467" i="14"/>
  <c r="U467" i="14" s="1"/>
  <c r="T470" i="14"/>
  <c r="U470" i="14" s="1"/>
  <c r="T471" i="14"/>
  <c r="U471" i="14" s="1"/>
  <c r="T472" i="14"/>
  <c r="U472" i="14" s="1"/>
  <c r="T473" i="14"/>
  <c r="U473" i="14" s="1"/>
  <c r="T474" i="14"/>
  <c r="U474" i="14" s="1"/>
  <c r="T475" i="14"/>
  <c r="U475" i="14" s="1"/>
  <c r="T476" i="14"/>
  <c r="U476" i="14" s="1"/>
  <c r="T477" i="14"/>
  <c r="U477" i="14" s="1"/>
  <c r="T478" i="14"/>
  <c r="U478" i="14" s="1"/>
  <c r="T479" i="14"/>
  <c r="U479" i="14" s="1"/>
  <c r="T480" i="14"/>
  <c r="U480" i="14" s="1"/>
  <c r="T481" i="14"/>
  <c r="U481" i="14" s="1"/>
  <c r="T482" i="14"/>
  <c r="U482" i="14" s="1"/>
  <c r="T483" i="14"/>
  <c r="U483" i="14" s="1"/>
  <c r="T484" i="14"/>
  <c r="U484" i="14" s="1"/>
  <c r="T485" i="14"/>
  <c r="U485" i="14" s="1"/>
  <c r="T486" i="14"/>
  <c r="U486" i="14" s="1"/>
  <c r="T487" i="14"/>
  <c r="U487" i="14" s="1"/>
  <c r="T488" i="14"/>
  <c r="U488" i="14" s="1"/>
  <c r="T489" i="14"/>
  <c r="U489" i="14" s="1"/>
  <c r="T490" i="14"/>
  <c r="U490" i="14" s="1"/>
  <c r="T493" i="14"/>
  <c r="U493" i="14" s="1"/>
  <c r="T494" i="14"/>
  <c r="U494" i="14" s="1"/>
  <c r="T495" i="14"/>
  <c r="U495" i="14" s="1"/>
  <c r="T496" i="14"/>
  <c r="U496" i="14" s="1"/>
  <c r="T497" i="14"/>
  <c r="U497" i="14" s="1"/>
  <c r="T498" i="14"/>
  <c r="U498" i="14" s="1"/>
  <c r="T499" i="14"/>
  <c r="U499" i="14" s="1"/>
  <c r="T500" i="14"/>
  <c r="U500" i="14" s="1"/>
  <c r="T501" i="14"/>
  <c r="U501" i="14" s="1"/>
  <c r="T502" i="14"/>
  <c r="U502" i="14" s="1"/>
  <c r="T503" i="14"/>
  <c r="U503" i="14" s="1"/>
  <c r="T504" i="14"/>
  <c r="U504" i="14" s="1"/>
  <c r="T505" i="14"/>
  <c r="U505" i="14" s="1"/>
  <c r="T506" i="14"/>
  <c r="U506" i="14" s="1"/>
  <c r="T507" i="14"/>
  <c r="U507" i="14" s="1"/>
  <c r="T508" i="14"/>
  <c r="U508" i="14" s="1"/>
  <c r="T509" i="14"/>
  <c r="U509" i="14" s="1"/>
  <c r="T510" i="14"/>
  <c r="U510" i="14" s="1"/>
  <c r="T511" i="14"/>
  <c r="U511" i="14" s="1"/>
  <c r="T512" i="14"/>
  <c r="U512" i="14" s="1"/>
  <c r="T513" i="14"/>
  <c r="U513" i="14" s="1"/>
  <c r="T516" i="14"/>
  <c r="U516" i="14" s="1"/>
  <c r="T517" i="14"/>
  <c r="U517" i="14" s="1"/>
  <c r="T518" i="14"/>
  <c r="U518" i="14" s="1"/>
  <c r="T519" i="14"/>
  <c r="U519" i="14" s="1"/>
  <c r="T520" i="14"/>
  <c r="U520" i="14" s="1"/>
  <c r="T521" i="14"/>
  <c r="U521" i="14" s="1"/>
  <c r="T522" i="14"/>
  <c r="U522" i="14" s="1"/>
  <c r="T523" i="14"/>
  <c r="U523" i="14" s="1"/>
  <c r="T524" i="14"/>
  <c r="U524" i="14" s="1"/>
  <c r="T525" i="14"/>
  <c r="U525" i="14" s="1"/>
  <c r="T526" i="14"/>
  <c r="U526" i="14" s="1"/>
  <c r="T527" i="14"/>
  <c r="U527" i="14" s="1"/>
  <c r="T528" i="14"/>
  <c r="U528" i="14" s="1"/>
  <c r="T529" i="14"/>
  <c r="U529" i="14" s="1"/>
  <c r="T530" i="14"/>
  <c r="U530" i="14" s="1"/>
  <c r="T531" i="14"/>
  <c r="U531" i="14" s="1"/>
  <c r="T532" i="14"/>
  <c r="U532" i="14" s="1"/>
  <c r="T533" i="14"/>
  <c r="U533" i="14" s="1"/>
  <c r="T534" i="14"/>
  <c r="U534" i="14" s="1"/>
  <c r="T535" i="14"/>
  <c r="U535" i="14" s="1"/>
  <c r="T536" i="14"/>
  <c r="U536" i="14" s="1"/>
  <c r="T539" i="14"/>
  <c r="U539" i="14" s="1"/>
  <c r="T540" i="14"/>
  <c r="U540" i="14" s="1"/>
  <c r="T541" i="14"/>
  <c r="U541" i="14" s="1"/>
  <c r="T542" i="14"/>
  <c r="U542" i="14" s="1"/>
  <c r="T543" i="14"/>
  <c r="U543" i="14" s="1"/>
  <c r="T544" i="14"/>
  <c r="U544" i="14" s="1"/>
  <c r="T545" i="14"/>
  <c r="U545" i="14" s="1"/>
  <c r="T546" i="14"/>
  <c r="U546" i="14" s="1"/>
  <c r="T547" i="14"/>
  <c r="U547" i="14" s="1"/>
  <c r="T548" i="14"/>
  <c r="U548" i="14" s="1"/>
  <c r="T549" i="14"/>
  <c r="U549" i="14" s="1"/>
  <c r="T550" i="14"/>
  <c r="U550" i="14" s="1"/>
  <c r="T551" i="14"/>
  <c r="U551" i="14" s="1"/>
  <c r="T552" i="14"/>
  <c r="U552" i="14" s="1"/>
  <c r="T553" i="14"/>
  <c r="U553" i="14" s="1"/>
  <c r="T554" i="14"/>
  <c r="U554" i="14" s="1"/>
  <c r="T555" i="14"/>
  <c r="U555" i="14" s="1"/>
  <c r="T556" i="14"/>
  <c r="U556" i="14" s="1"/>
  <c r="T557" i="14"/>
  <c r="U557" i="14" s="1"/>
  <c r="T558" i="14"/>
  <c r="U558" i="14" s="1"/>
  <c r="T559" i="14"/>
  <c r="U559" i="14" s="1"/>
  <c r="T560" i="14"/>
  <c r="U560" i="14" s="1"/>
  <c r="T564" i="14"/>
  <c r="U564" i="14" s="1"/>
  <c r="T565" i="14"/>
  <c r="U565" i="14" s="1"/>
  <c r="T566" i="14"/>
  <c r="U566" i="14" s="1"/>
  <c r="T567" i="14"/>
  <c r="U567" i="14" s="1"/>
  <c r="T568" i="14"/>
  <c r="U568" i="14" s="1"/>
  <c r="T569" i="14"/>
  <c r="U569" i="14" s="1"/>
  <c r="T570" i="14"/>
  <c r="U570" i="14" s="1"/>
  <c r="T571" i="14"/>
  <c r="U571" i="14" s="1"/>
  <c r="T572" i="14"/>
  <c r="U572" i="14" s="1"/>
  <c r="T573" i="14"/>
  <c r="U573" i="14" s="1"/>
  <c r="T574" i="14"/>
  <c r="U574" i="14" s="1"/>
  <c r="T575" i="14"/>
  <c r="U575" i="14" s="1"/>
  <c r="T576" i="14"/>
  <c r="U576" i="14" s="1"/>
  <c r="T577" i="14"/>
  <c r="U577" i="14" s="1"/>
  <c r="T578" i="14"/>
  <c r="U578" i="14" s="1"/>
  <c r="T579" i="14"/>
  <c r="U579" i="14" s="1"/>
  <c r="T580" i="14"/>
  <c r="U580" i="14" s="1"/>
  <c r="T581" i="14"/>
  <c r="U581" i="14" s="1"/>
  <c r="T582" i="14"/>
  <c r="U582" i="14" s="1"/>
  <c r="T586" i="14"/>
  <c r="U586" i="14" s="1"/>
  <c r="T587" i="14"/>
  <c r="U587" i="14" s="1"/>
  <c r="T588" i="14"/>
  <c r="U588" i="14" s="1"/>
  <c r="T589" i="14"/>
  <c r="U589" i="14" s="1"/>
  <c r="T590" i="14"/>
  <c r="U590" i="14" s="1"/>
  <c r="T591" i="14"/>
  <c r="U591" i="14" s="1"/>
  <c r="T592" i="14"/>
  <c r="U592" i="14" s="1"/>
  <c r="T593" i="14"/>
  <c r="U593" i="14" s="1"/>
  <c r="T594" i="14"/>
  <c r="U594" i="14" s="1"/>
  <c r="T595" i="14"/>
  <c r="U595" i="14" s="1"/>
  <c r="T596" i="14"/>
  <c r="U596" i="14" s="1"/>
  <c r="T597" i="14"/>
  <c r="U597" i="14" s="1"/>
  <c r="T598" i="14"/>
  <c r="U598" i="14" s="1"/>
  <c r="T599" i="14"/>
  <c r="U599" i="14" s="1"/>
  <c r="T600" i="14"/>
  <c r="U600" i="14" s="1"/>
  <c r="T601" i="14"/>
  <c r="U601" i="14" s="1"/>
  <c r="T602" i="14"/>
  <c r="U602" i="14" s="1"/>
  <c r="T603" i="14"/>
  <c r="U603" i="14" s="1"/>
  <c r="T604" i="14"/>
  <c r="U604" i="14" s="1"/>
  <c r="T608" i="14"/>
  <c r="U608" i="14" s="1"/>
  <c r="T609" i="14"/>
  <c r="U609" i="14" s="1"/>
  <c r="T610" i="14"/>
  <c r="U610" i="14" s="1"/>
  <c r="T611" i="14"/>
  <c r="U611" i="14" s="1"/>
  <c r="T612" i="14"/>
  <c r="U612" i="14" s="1"/>
  <c r="T613" i="14"/>
  <c r="U613" i="14" s="1"/>
  <c r="T614" i="14"/>
  <c r="U614" i="14" s="1"/>
  <c r="T615" i="14"/>
  <c r="U615" i="14" s="1"/>
  <c r="T616" i="14"/>
  <c r="U616" i="14" s="1"/>
  <c r="T617" i="14"/>
  <c r="U617" i="14" s="1"/>
  <c r="T618" i="14"/>
  <c r="U618" i="14" s="1"/>
  <c r="T619" i="14"/>
  <c r="U619" i="14" s="1"/>
  <c r="T620" i="14"/>
  <c r="U620" i="14" s="1"/>
  <c r="T621" i="14"/>
  <c r="U621" i="14" s="1"/>
  <c r="T622" i="14"/>
  <c r="U622" i="14" s="1"/>
  <c r="T623" i="14"/>
  <c r="U623" i="14" s="1"/>
  <c r="T624" i="14"/>
  <c r="U624" i="14" s="1"/>
  <c r="T625" i="14"/>
  <c r="U625" i="14" s="1"/>
  <c r="T626" i="14"/>
  <c r="U626" i="14" s="1"/>
  <c r="T630" i="14"/>
  <c r="U630" i="14" s="1"/>
  <c r="T631" i="14"/>
  <c r="U631" i="14" s="1"/>
  <c r="T632" i="14"/>
  <c r="U632" i="14" s="1"/>
  <c r="T633" i="14"/>
  <c r="U633" i="14" s="1"/>
  <c r="T634" i="14"/>
  <c r="U634" i="14" s="1"/>
  <c r="T635" i="14"/>
  <c r="U635" i="14" s="1"/>
  <c r="T636" i="14"/>
  <c r="U636" i="14" s="1"/>
  <c r="T637" i="14"/>
  <c r="U637" i="14" s="1"/>
  <c r="T638" i="14"/>
  <c r="U638" i="14" s="1"/>
  <c r="T639" i="14"/>
  <c r="U639" i="14" s="1"/>
  <c r="T640" i="14"/>
  <c r="U640" i="14" s="1"/>
  <c r="T641" i="14"/>
  <c r="U641" i="14" s="1"/>
  <c r="T642" i="14"/>
  <c r="U642" i="14" s="1"/>
  <c r="T643" i="14"/>
  <c r="U643" i="14" s="1"/>
  <c r="T644" i="14"/>
  <c r="U644" i="14" s="1"/>
  <c r="T645" i="14"/>
  <c r="U645" i="14" s="1"/>
  <c r="T646" i="14"/>
  <c r="U646" i="14" s="1"/>
  <c r="T647" i="14"/>
  <c r="U647" i="14" s="1"/>
  <c r="T648" i="14"/>
  <c r="U648" i="14" s="1"/>
  <c r="T652" i="14"/>
  <c r="U652" i="14" s="1"/>
  <c r="T653" i="14"/>
  <c r="U653" i="14" s="1"/>
  <c r="T654" i="14"/>
  <c r="U654" i="14" s="1"/>
  <c r="T655" i="14"/>
  <c r="U655" i="14" s="1"/>
  <c r="T656" i="14"/>
  <c r="U656" i="14" s="1"/>
  <c r="T657" i="14"/>
  <c r="U657" i="14" s="1"/>
  <c r="T658" i="14"/>
  <c r="U658" i="14" s="1"/>
  <c r="T659" i="14"/>
  <c r="U659" i="14" s="1"/>
  <c r="T660" i="14"/>
  <c r="U660" i="14" s="1"/>
  <c r="T661" i="14"/>
  <c r="U661" i="14" s="1"/>
  <c r="T662" i="14"/>
  <c r="U662" i="14" s="1"/>
  <c r="T663" i="14"/>
  <c r="U663" i="14" s="1"/>
  <c r="T664" i="14"/>
  <c r="U664" i="14" s="1"/>
  <c r="T665" i="14"/>
  <c r="U665" i="14" s="1"/>
  <c r="T666" i="14"/>
  <c r="U666" i="14" s="1"/>
  <c r="T667" i="14"/>
  <c r="U667" i="14" s="1"/>
  <c r="T668" i="14"/>
  <c r="U668" i="14" s="1"/>
  <c r="T669" i="14"/>
  <c r="U669" i="14" s="1"/>
  <c r="T670" i="14"/>
  <c r="U670" i="14" s="1"/>
  <c r="T674" i="14"/>
  <c r="U674" i="14" s="1"/>
  <c r="T675" i="14"/>
  <c r="U675" i="14" s="1"/>
  <c r="T676" i="14"/>
  <c r="U676" i="14" s="1"/>
  <c r="T677" i="14"/>
  <c r="U677" i="14" s="1"/>
  <c r="T678" i="14"/>
  <c r="U678" i="14" s="1"/>
  <c r="T679" i="14"/>
  <c r="U679" i="14" s="1"/>
  <c r="T680" i="14"/>
  <c r="U680" i="14" s="1"/>
  <c r="T681" i="14"/>
  <c r="U681" i="14" s="1"/>
  <c r="T682" i="14"/>
  <c r="U682" i="14" s="1"/>
  <c r="T683" i="14"/>
  <c r="U683" i="14" s="1"/>
  <c r="T684" i="14"/>
  <c r="U684" i="14" s="1"/>
  <c r="T685" i="14"/>
  <c r="U685" i="14" s="1"/>
  <c r="T686" i="14"/>
  <c r="U686" i="14" s="1"/>
  <c r="T687" i="14"/>
  <c r="U687" i="14" s="1"/>
  <c r="T688" i="14"/>
  <c r="U688" i="14" s="1"/>
  <c r="T689" i="14"/>
  <c r="U689" i="14" s="1"/>
  <c r="T690" i="14"/>
  <c r="U690" i="14" s="1"/>
  <c r="T691" i="14"/>
  <c r="U691" i="14" s="1"/>
  <c r="T692" i="14"/>
  <c r="U692" i="14" s="1"/>
  <c r="T696" i="14"/>
  <c r="U696" i="14" s="1"/>
  <c r="T697" i="14"/>
  <c r="U697" i="14" s="1"/>
  <c r="T698" i="14"/>
  <c r="U698" i="14" s="1"/>
  <c r="T699" i="14"/>
  <c r="U699" i="14" s="1"/>
  <c r="T700" i="14"/>
  <c r="U700" i="14" s="1"/>
  <c r="T701" i="14"/>
  <c r="U701" i="14" s="1"/>
  <c r="T702" i="14"/>
  <c r="U702" i="14" s="1"/>
  <c r="T703" i="14"/>
  <c r="U703" i="14" s="1"/>
  <c r="T704" i="14"/>
  <c r="U704" i="14" s="1"/>
  <c r="T705" i="14"/>
  <c r="U705" i="14" s="1"/>
  <c r="T706" i="14"/>
  <c r="U706" i="14" s="1"/>
  <c r="T707" i="14"/>
  <c r="U707" i="14" s="1"/>
  <c r="T708" i="14"/>
  <c r="U708" i="14" s="1"/>
  <c r="T709" i="14"/>
  <c r="U709" i="14" s="1"/>
  <c r="T710" i="14"/>
  <c r="U710" i="14" s="1"/>
  <c r="T711" i="14"/>
  <c r="U711" i="14" s="1"/>
  <c r="T712" i="14"/>
  <c r="U712" i="14" s="1"/>
  <c r="T713" i="14"/>
  <c r="U713" i="14" s="1"/>
  <c r="T714" i="14"/>
  <c r="U714" i="14" s="1"/>
  <c r="T718" i="14"/>
  <c r="U718" i="14" s="1"/>
  <c r="T719" i="14"/>
  <c r="U719" i="14" s="1"/>
  <c r="T720" i="14"/>
  <c r="U720" i="14" s="1"/>
  <c r="T721" i="14"/>
  <c r="U721" i="14" s="1"/>
  <c r="T722" i="14"/>
  <c r="U722" i="14" s="1"/>
  <c r="T723" i="14"/>
  <c r="U723" i="14" s="1"/>
  <c r="T724" i="14"/>
  <c r="U724" i="14" s="1"/>
  <c r="T725" i="14"/>
  <c r="U725" i="14" s="1"/>
  <c r="T726" i="14"/>
  <c r="U726" i="14" s="1"/>
  <c r="T727" i="14"/>
  <c r="U727" i="14" s="1"/>
  <c r="T728" i="14"/>
  <c r="U728" i="14" s="1"/>
  <c r="T729" i="14"/>
  <c r="U729" i="14" s="1"/>
  <c r="T730" i="14"/>
  <c r="U730" i="14" s="1"/>
  <c r="T731" i="14"/>
  <c r="U731" i="14" s="1"/>
  <c r="T732" i="14"/>
  <c r="U732" i="14" s="1"/>
  <c r="T733" i="14"/>
  <c r="U733" i="14" s="1"/>
  <c r="T734" i="14"/>
  <c r="U734" i="14" s="1"/>
  <c r="T735" i="14"/>
  <c r="U735" i="14" s="1"/>
  <c r="T736" i="14"/>
  <c r="U736" i="14" s="1"/>
  <c r="T740" i="14"/>
  <c r="U740" i="14" s="1"/>
  <c r="T741" i="14"/>
  <c r="U741" i="14" s="1"/>
  <c r="T742" i="14"/>
  <c r="U742" i="14" s="1"/>
  <c r="T743" i="14"/>
  <c r="U743" i="14" s="1"/>
  <c r="T744" i="14"/>
  <c r="U744" i="14" s="1"/>
  <c r="T745" i="14"/>
  <c r="U745" i="14" s="1"/>
  <c r="T746" i="14"/>
  <c r="U746" i="14" s="1"/>
  <c r="T747" i="14"/>
  <c r="U747" i="14" s="1"/>
  <c r="T748" i="14"/>
  <c r="U748" i="14" s="1"/>
  <c r="T749" i="14"/>
  <c r="U749" i="14" s="1"/>
  <c r="T750" i="14"/>
  <c r="U750" i="14" s="1"/>
  <c r="T751" i="14"/>
  <c r="U751" i="14" s="1"/>
  <c r="T752" i="14"/>
  <c r="U752" i="14" s="1"/>
  <c r="T753" i="14"/>
  <c r="U753" i="14" s="1"/>
  <c r="T754" i="14"/>
  <c r="U754" i="14" s="1"/>
  <c r="T755" i="14"/>
  <c r="U755" i="14" s="1"/>
  <c r="T756" i="14"/>
  <c r="U756" i="14" s="1"/>
  <c r="T757" i="14"/>
  <c r="U757" i="14" s="1"/>
  <c r="T758" i="14"/>
  <c r="U758" i="14" s="1"/>
  <c r="T761" i="14"/>
  <c r="U761" i="14" s="1"/>
  <c r="T762" i="14"/>
  <c r="U762" i="14" s="1"/>
  <c r="T763" i="14"/>
  <c r="U763" i="14" s="1"/>
  <c r="T764" i="14"/>
  <c r="U764" i="14" s="1"/>
  <c r="T765" i="14"/>
  <c r="U765" i="14" s="1"/>
  <c r="T766" i="14"/>
  <c r="U766" i="14" s="1"/>
  <c r="T767" i="14"/>
  <c r="U767" i="14" s="1"/>
  <c r="T768" i="14"/>
  <c r="U768" i="14" s="1"/>
  <c r="T769" i="14"/>
  <c r="U769" i="14" s="1"/>
  <c r="T770" i="14"/>
  <c r="U770" i="14" s="1"/>
  <c r="T771" i="14"/>
  <c r="U771" i="14" s="1"/>
  <c r="T772" i="14"/>
  <c r="U772" i="14" s="1"/>
  <c r="T773" i="14"/>
  <c r="U773" i="14" s="1"/>
  <c r="T774" i="14"/>
  <c r="U774" i="14" s="1"/>
  <c r="T775" i="14"/>
  <c r="U775" i="14" s="1"/>
  <c r="T776" i="14"/>
  <c r="U776" i="14" s="1"/>
  <c r="T777" i="14"/>
  <c r="U777" i="14" s="1"/>
  <c r="T778" i="14"/>
  <c r="U778" i="14" s="1"/>
  <c r="T779" i="14"/>
  <c r="U779" i="14" s="1"/>
  <c r="T780" i="14"/>
  <c r="U780" i="14" s="1"/>
  <c r="T781" i="14"/>
  <c r="U781" i="14" s="1"/>
  <c r="T784" i="14"/>
  <c r="U784" i="14" s="1"/>
  <c r="T785" i="14"/>
  <c r="U785" i="14" s="1"/>
  <c r="T786" i="14"/>
  <c r="U786" i="14" s="1"/>
  <c r="T787" i="14"/>
  <c r="U787" i="14" s="1"/>
  <c r="T788" i="14"/>
  <c r="U788" i="14" s="1"/>
  <c r="T789" i="14"/>
  <c r="U789" i="14" s="1"/>
  <c r="T790" i="14"/>
  <c r="U790" i="14" s="1"/>
  <c r="T791" i="14"/>
  <c r="U791" i="14" s="1"/>
  <c r="T792" i="14"/>
  <c r="U792" i="14" s="1"/>
  <c r="T793" i="14"/>
  <c r="U793" i="14" s="1"/>
  <c r="T794" i="14"/>
  <c r="U794" i="14" s="1"/>
  <c r="T795" i="14"/>
  <c r="U795" i="14" s="1"/>
  <c r="T796" i="14"/>
  <c r="U796" i="14" s="1"/>
  <c r="T797" i="14"/>
  <c r="U797" i="14" s="1"/>
  <c r="T798" i="14"/>
  <c r="U798" i="14" s="1"/>
  <c r="T799" i="14"/>
  <c r="U799" i="14" s="1"/>
  <c r="T800" i="14"/>
  <c r="U800" i="14" s="1"/>
  <c r="T801" i="14"/>
  <c r="U801" i="14" s="1"/>
  <c r="T802" i="14"/>
  <c r="U802" i="14" s="1"/>
  <c r="T803" i="14"/>
  <c r="U803" i="14" s="1"/>
  <c r="T804" i="14"/>
  <c r="U804" i="14" s="1"/>
  <c r="T807" i="14"/>
  <c r="U807" i="14" s="1"/>
  <c r="T808" i="14"/>
  <c r="U808" i="14" s="1"/>
  <c r="T809" i="14"/>
  <c r="U809" i="14" s="1"/>
  <c r="T810" i="14"/>
  <c r="U810" i="14" s="1"/>
  <c r="T811" i="14"/>
  <c r="U811" i="14" s="1"/>
  <c r="T812" i="14"/>
  <c r="U812" i="14" s="1"/>
  <c r="T813" i="14"/>
  <c r="U813" i="14" s="1"/>
  <c r="T814" i="14"/>
  <c r="U814" i="14" s="1"/>
  <c r="T815" i="14"/>
  <c r="U815" i="14" s="1"/>
  <c r="T816" i="14"/>
  <c r="U816" i="14" s="1"/>
  <c r="T817" i="14"/>
  <c r="U817" i="14" s="1"/>
  <c r="T818" i="14"/>
  <c r="U818" i="14" s="1"/>
  <c r="T819" i="14"/>
  <c r="U819" i="14" s="1"/>
  <c r="T820" i="14"/>
  <c r="U820" i="14" s="1"/>
  <c r="T821" i="14"/>
  <c r="U821" i="14" s="1"/>
  <c r="T822" i="14"/>
  <c r="U822" i="14" s="1"/>
  <c r="T823" i="14"/>
  <c r="U823" i="14" s="1"/>
  <c r="T824" i="14"/>
  <c r="U824" i="14" s="1"/>
  <c r="T825" i="14"/>
  <c r="U825" i="14" s="1"/>
  <c r="T826" i="14"/>
  <c r="U826" i="14" s="1"/>
  <c r="T827" i="14"/>
  <c r="U827" i="14" s="1"/>
  <c r="T830" i="14"/>
  <c r="U830" i="14" s="1"/>
  <c r="T831" i="14"/>
  <c r="U831" i="14" s="1"/>
  <c r="T832" i="14"/>
  <c r="U832" i="14" s="1"/>
  <c r="T833" i="14"/>
  <c r="U833" i="14" s="1"/>
  <c r="T834" i="14"/>
  <c r="U834" i="14" s="1"/>
  <c r="T835" i="14"/>
  <c r="U835" i="14" s="1"/>
  <c r="T836" i="14"/>
  <c r="U836" i="14" s="1"/>
  <c r="T837" i="14"/>
  <c r="U837" i="14" s="1"/>
  <c r="T838" i="14"/>
  <c r="U838" i="14" s="1"/>
  <c r="T839" i="14"/>
  <c r="U839" i="14" s="1"/>
  <c r="T840" i="14"/>
  <c r="U840" i="14" s="1"/>
  <c r="T841" i="14"/>
  <c r="U841" i="14" s="1"/>
  <c r="T842" i="14"/>
  <c r="U842" i="14" s="1"/>
  <c r="T843" i="14"/>
  <c r="U843" i="14" s="1"/>
  <c r="T844" i="14"/>
  <c r="U844" i="14" s="1"/>
  <c r="T845" i="14"/>
  <c r="U845" i="14" s="1"/>
  <c r="T846" i="14"/>
  <c r="U846" i="14" s="1"/>
  <c r="T847" i="14"/>
  <c r="U847" i="14" s="1"/>
  <c r="T848" i="14"/>
  <c r="U848" i="14" s="1"/>
  <c r="T849" i="14"/>
  <c r="U849" i="14" s="1"/>
  <c r="T850" i="14"/>
  <c r="U850" i="14" s="1"/>
  <c r="T853" i="14"/>
  <c r="U853" i="14" s="1"/>
  <c r="T854" i="14"/>
  <c r="U854" i="14" s="1"/>
  <c r="T855" i="14"/>
  <c r="U855" i="14" s="1"/>
  <c r="T856" i="14"/>
  <c r="U856" i="14" s="1"/>
  <c r="T857" i="14"/>
  <c r="U857" i="14" s="1"/>
  <c r="T858" i="14"/>
  <c r="U858" i="14" s="1"/>
  <c r="T859" i="14"/>
  <c r="U859" i="14" s="1"/>
  <c r="T860" i="14"/>
  <c r="U860" i="14" s="1"/>
  <c r="T861" i="14"/>
  <c r="U861" i="14" s="1"/>
  <c r="T862" i="14"/>
  <c r="U862" i="14" s="1"/>
  <c r="T863" i="14"/>
  <c r="U863" i="14" s="1"/>
  <c r="T864" i="14"/>
  <c r="U864" i="14" s="1"/>
  <c r="T865" i="14"/>
  <c r="U865" i="14" s="1"/>
  <c r="T866" i="14"/>
  <c r="U866" i="14" s="1"/>
  <c r="T867" i="14"/>
  <c r="U867" i="14" s="1"/>
  <c r="T868" i="14"/>
  <c r="U868" i="14" s="1"/>
  <c r="T869" i="14"/>
  <c r="U869" i="14" s="1"/>
  <c r="T870" i="14"/>
  <c r="U870" i="14" s="1"/>
  <c r="T871" i="14"/>
  <c r="U871" i="14" s="1"/>
  <c r="T872" i="14"/>
  <c r="U872" i="14" s="1"/>
  <c r="T873" i="14"/>
  <c r="U873" i="14" s="1"/>
  <c r="T876" i="14"/>
  <c r="U876" i="14" s="1"/>
  <c r="T877" i="14"/>
  <c r="U877" i="14" s="1"/>
  <c r="T878" i="14"/>
  <c r="U878" i="14" s="1"/>
  <c r="T879" i="14"/>
  <c r="U879" i="14" s="1"/>
  <c r="T880" i="14"/>
  <c r="U880" i="14" s="1"/>
  <c r="T881" i="14"/>
  <c r="U881" i="14" s="1"/>
  <c r="T882" i="14"/>
  <c r="U882" i="14" s="1"/>
  <c r="T883" i="14"/>
  <c r="U883" i="14" s="1"/>
  <c r="T884" i="14"/>
  <c r="U884" i="14" s="1"/>
  <c r="T885" i="14"/>
  <c r="U885" i="14" s="1"/>
  <c r="T886" i="14"/>
  <c r="U886" i="14" s="1"/>
  <c r="T887" i="14"/>
  <c r="U887" i="14" s="1"/>
  <c r="T888" i="14"/>
  <c r="U888" i="14" s="1"/>
  <c r="T889" i="14"/>
  <c r="U889" i="14" s="1"/>
  <c r="T890" i="14"/>
  <c r="U890" i="14" s="1"/>
  <c r="T891" i="14"/>
  <c r="U891" i="14" s="1"/>
  <c r="T892" i="14"/>
  <c r="U892" i="14" s="1"/>
  <c r="T893" i="14"/>
  <c r="U893" i="14" s="1"/>
  <c r="T894" i="14"/>
  <c r="U894" i="14" s="1"/>
  <c r="T895" i="14"/>
  <c r="U895" i="14" s="1"/>
  <c r="T896" i="14"/>
  <c r="U896" i="14" s="1"/>
  <c r="T899" i="14"/>
  <c r="U899" i="14" s="1"/>
  <c r="T900" i="14"/>
  <c r="U900" i="14" s="1"/>
  <c r="T901" i="14"/>
  <c r="U901" i="14" s="1"/>
  <c r="T902" i="14"/>
  <c r="U902" i="14" s="1"/>
  <c r="T903" i="14"/>
  <c r="U903" i="14" s="1"/>
  <c r="T904" i="14"/>
  <c r="U904" i="14" s="1"/>
  <c r="T905" i="14"/>
  <c r="U905" i="14" s="1"/>
  <c r="T906" i="14"/>
  <c r="U906" i="14" s="1"/>
  <c r="T907" i="14"/>
  <c r="U907" i="14" s="1"/>
  <c r="T908" i="14"/>
  <c r="U908" i="14" s="1"/>
  <c r="T909" i="14"/>
  <c r="U909" i="14" s="1"/>
  <c r="T910" i="14"/>
  <c r="U910" i="14" s="1"/>
  <c r="T911" i="14"/>
  <c r="U911" i="14" s="1"/>
  <c r="T912" i="14"/>
  <c r="U912" i="14" s="1"/>
  <c r="T913" i="14"/>
  <c r="U913" i="14" s="1"/>
  <c r="T914" i="14"/>
  <c r="U914" i="14" s="1"/>
  <c r="T915" i="14"/>
  <c r="U915" i="14" s="1"/>
  <c r="T916" i="14"/>
  <c r="U916" i="14" s="1"/>
  <c r="T917" i="14"/>
  <c r="U917" i="14" s="1"/>
  <c r="T918" i="14"/>
  <c r="U918" i="14" s="1"/>
  <c r="T919" i="14"/>
  <c r="U919" i="14" s="1"/>
  <c r="T920" i="14"/>
  <c r="U920" i="14" s="1"/>
  <c r="T924" i="14"/>
  <c r="U924" i="14" s="1"/>
  <c r="T925" i="14"/>
  <c r="U925" i="14" s="1"/>
  <c r="T926" i="14"/>
  <c r="U926" i="14" s="1"/>
  <c r="T927" i="14"/>
  <c r="U927" i="14" s="1"/>
  <c r="T928" i="14"/>
  <c r="U928" i="14" s="1"/>
  <c r="T929" i="14"/>
  <c r="U929" i="14" s="1"/>
  <c r="T930" i="14"/>
  <c r="U930" i="14" s="1"/>
  <c r="T931" i="14"/>
  <c r="U931" i="14" s="1"/>
  <c r="T932" i="14"/>
  <c r="U932" i="14" s="1"/>
  <c r="T933" i="14"/>
  <c r="U933" i="14" s="1"/>
  <c r="T934" i="14"/>
  <c r="U934" i="14" s="1"/>
  <c r="T935" i="14"/>
  <c r="U935" i="14" s="1"/>
  <c r="T936" i="14"/>
  <c r="U936" i="14" s="1"/>
  <c r="T937" i="14"/>
  <c r="U937" i="14" s="1"/>
  <c r="T938" i="14"/>
  <c r="U938" i="14" s="1"/>
  <c r="T939" i="14"/>
  <c r="U939" i="14" s="1"/>
  <c r="T940" i="14"/>
  <c r="U940" i="14" s="1"/>
  <c r="T941" i="14"/>
  <c r="U941" i="14" s="1"/>
  <c r="T942" i="14"/>
  <c r="U942" i="14" s="1"/>
  <c r="T946" i="14"/>
  <c r="U946" i="14" s="1"/>
  <c r="T947" i="14"/>
  <c r="U947" i="14" s="1"/>
  <c r="T948" i="14"/>
  <c r="U948" i="14" s="1"/>
  <c r="T949" i="14"/>
  <c r="U949" i="14" s="1"/>
  <c r="T950" i="14"/>
  <c r="U950" i="14" s="1"/>
  <c r="T951" i="14"/>
  <c r="U951" i="14" s="1"/>
  <c r="T952" i="14"/>
  <c r="U952" i="14" s="1"/>
  <c r="T953" i="14"/>
  <c r="U953" i="14" s="1"/>
  <c r="T954" i="14"/>
  <c r="U954" i="14" s="1"/>
  <c r="T955" i="14"/>
  <c r="U955" i="14" s="1"/>
  <c r="T956" i="14"/>
  <c r="U956" i="14" s="1"/>
  <c r="T957" i="14"/>
  <c r="U957" i="14" s="1"/>
  <c r="T958" i="14"/>
  <c r="U958" i="14" s="1"/>
  <c r="T959" i="14"/>
  <c r="U959" i="14" s="1"/>
  <c r="T960" i="14"/>
  <c r="U960" i="14" s="1"/>
  <c r="T961" i="14"/>
  <c r="U961" i="14" s="1"/>
  <c r="T962" i="14"/>
  <c r="U962" i="14" s="1"/>
  <c r="T963" i="14"/>
  <c r="U963" i="14" s="1"/>
  <c r="T964" i="14"/>
  <c r="U964" i="14" s="1"/>
  <c r="T968" i="14"/>
  <c r="U968" i="14" s="1"/>
  <c r="T969" i="14"/>
  <c r="U969" i="14" s="1"/>
  <c r="T970" i="14"/>
  <c r="U970" i="14" s="1"/>
  <c r="T971" i="14"/>
  <c r="U971" i="14" s="1"/>
  <c r="T972" i="14"/>
  <c r="U972" i="14" s="1"/>
  <c r="T973" i="14"/>
  <c r="U973" i="14" s="1"/>
  <c r="T974" i="14"/>
  <c r="U974" i="14" s="1"/>
  <c r="T975" i="14"/>
  <c r="U975" i="14" s="1"/>
  <c r="T976" i="14"/>
  <c r="U976" i="14" s="1"/>
  <c r="T977" i="14"/>
  <c r="U977" i="14" s="1"/>
  <c r="T978" i="14"/>
  <c r="U978" i="14" s="1"/>
  <c r="T979" i="14"/>
  <c r="U979" i="14" s="1"/>
  <c r="T980" i="14"/>
  <c r="U980" i="14" s="1"/>
  <c r="T981" i="14"/>
  <c r="U981" i="14" s="1"/>
  <c r="T982" i="14"/>
  <c r="U982" i="14" s="1"/>
  <c r="T983" i="14"/>
  <c r="U983" i="14" s="1"/>
  <c r="T984" i="14"/>
  <c r="U984" i="14" s="1"/>
  <c r="T985" i="14"/>
  <c r="U985" i="14" s="1"/>
  <c r="T986" i="14"/>
  <c r="U986" i="14" s="1"/>
  <c r="T990" i="14"/>
  <c r="U990" i="14" s="1"/>
  <c r="T991" i="14"/>
  <c r="U991" i="14" s="1"/>
  <c r="T992" i="14"/>
  <c r="U992" i="14" s="1"/>
  <c r="T993" i="14"/>
  <c r="U993" i="14" s="1"/>
  <c r="T994" i="14"/>
  <c r="U994" i="14" s="1"/>
  <c r="T995" i="14"/>
  <c r="U995" i="14" s="1"/>
  <c r="T996" i="14"/>
  <c r="U996" i="14" s="1"/>
  <c r="T997" i="14"/>
  <c r="U997" i="14" s="1"/>
  <c r="T998" i="14"/>
  <c r="U998" i="14" s="1"/>
  <c r="T999" i="14"/>
  <c r="U999" i="14" s="1"/>
  <c r="T1000" i="14"/>
  <c r="U1000" i="14" s="1"/>
  <c r="T1001" i="14"/>
  <c r="U1001" i="14" s="1"/>
  <c r="T1002" i="14"/>
  <c r="U1002" i="14" s="1"/>
  <c r="T1003" i="14"/>
  <c r="U1003" i="14" s="1"/>
  <c r="T1004" i="14"/>
  <c r="U1004" i="14" s="1"/>
  <c r="T1005" i="14"/>
  <c r="U1005" i="14" s="1"/>
  <c r="T1006" i="14"/>
  <c r="U1006" i="14" s="1"/>
  <c r="T1007" i="14"/>
  <c r="U1007" i="14" s="1"/>
  <c r="T1008" i="14"/>
  <c r="U1008" i="14" s="1"/>
  <c r="T1012" i="14"/>
  <c r="U1012" i="14" s="1"/>
  <c r="T1013" i="14"/>
  <c r="U1013" i="14" s="1"/>
  <c r="T1014" i="14"/>
  <c r="U1014" i="14" s="1"/>
  <c r="T1015" i="14"/>
  <c r="U1015" i="14" s="1"/>
  <c r="T1016" i="14"/>
  <c r="U1016" i="14" s="1"/>
  <c r="T1017" i="14"/>
  <c r="U1017" i="14" s="1"/>
  <c r="T1018" i="14"/>
  <c r="U1018" i="14" s="1"/>
  <c r="T1019" i="14"/>
  <c r="U1019" i="14" s="1"/>
  <c r="T1020" i="14"/>
  <c r="U1020" i="14" s="1"/>
  <c r="T1021" i="14"/>
  <c r="U1021" i="14" s="1"/>
  <c r="T1022" i="14"/>
  <c r="U1022" i="14" s="1"/>
  <c r="T1023" i="14"/>
  <c r="U1023" i="14" s="1"/>
  <c r="T1024" i="14"/>
  <c r="U1024" i="14" s="1"/>
  <c r="T1025" i="14"/>
  <c r="U1025" i="14" s="1"/>
  <c r="T1026" i="14"/>
  <c r="U1026" i="14" s="1"/>
  <c r="T1027" i="14"/>
  <c r="U1027" i="14" s="1"/>
  <c r="T1028" i="14"/>
  <c r="U1028" i="14" s="1"/>
  <c r="T1029" i="14"/>
  <c r="U1029" i="14" s="1"/>
  <c r="T1030" i="14"/>
  <c r="U1030" i="14" s="1"/>
  <c r="T1034" i="14"/>
  <c r="U1034" i="14" s="1"/>
  <c r="T1035" i="14"/>
  <c r="U1035" i="14" s="1"/>
  <c r="T1036" i="14"/>
  <c r="U1036" i="14" s="1"/>
  <c r="T1037" i="14"/>
  <c r="U1037" i="14" s="1"/>
  <c r="T1038" i="14"/>
  <c r="U1038" i="14" s="1"/>
  <c r="T1039" i="14"/>
  <c r="U1039" i="14" s="1"/>
  <c r="T1040" i="14"/>
  <c r="U1040" i="14" s="1"/>
  <c r="T1041" i="14"/>
  <c r="U1041" i="14" s="1"/>
  <c r="T1042" i="14"/>
  <c r="U1042" i="14" s="1"/>
  <c r="T1043" i="14"/>
  <c r="U1043" i="14" s="1"/>
  <c r="T1044" i="14"/>
  <c r="U1044" i="14" s="1"/>
  <c r="T1045" i="14"/>
  <c r="U1045" i="14" s="1"/>
  <c r="T1046" i="14"/>
  <c r="U1046" i="14" s="1"/>
  <c r="T1047" i="14"/>
  <c r="U1047" i="14" s="1"/>
  <c r="T1048" i="14"/>
  <c r="U1048" i="14" s="1"/>
  <c r="T1049" i="14"/>
  <c r="U1049" i="14" s="1"/>
  <c r="T1050" i="14"/>
  <c r="U1050" i="14" s="1"/>
  <c r="T1051" i="14"/>
  <c r="U1051" i="14" s="1"/>
  <c r="T1052" i="14"/>
  <c r="U1052" i="14" s="1"/>
  <c r="T1056" i="14"/>
  <c r="U1056" i="14" s="1"/>
  <c r="T1057" i="14"/>
  <c r="U1057" i="14" s="1"/>
  <c r="T1058" i="14"/>
  <c r="U1058" i="14" s="1"/>
  <c r="T1059" i="14"/>
  <c r="U1059" i="14" s="1"/>
  <c r="T1060" i="14"/>
  <c r="U1060" i="14" s="1"/>
  <c r="T1061" i="14"/>
  <c r="U1061" i="14" s="1"/>
  <c r="T1062" i="14"/>
  <c r="U1062" i="14" s="1"/>
  <c r="T1063" i="14"/>
  <c r="U1063" i="14" s="1"/>
  <c r="T1064" i="14"/>
  <c r="U1064" i="14" s="1"/>
  <c r="T1065" i="14"/>
  <c r="U1065" i="14" s="1"/>
  <c r="T1066" i="14"/>
  <c r="U1066" i="14" s="1"/>
  <c r="T1067" i="14"/>
  <c r="U1067" i="14" s="1"/>
  <c r="T1068" i="14"/>
  <c r="U1068" i="14" s="1"/>
  <c r="T1069" i="14"/>
  <c r="U1069" i="14" s="1"/>
  <c r="T1070" i="14"/>
  <c r="U1070" i="14" s="1"/>
  <c r="T1071" i="14"/>
  <c r="U1071" i="14" s="1"/>
  <c r="T1072" i="14"/>
  <c r="U1072" i="14" s="1"/>
  <c r="T1073" i="14"/>
  <c r="U1073" i="14" s="1"/>
  <c r="T1074" i="14"/>
  <c r="U1074" i="14" s="1"/>
  <c r="T1078" i="14"/>
  <c r="U1078" i="14" s="1"/>
  <c r="T1079" i="14"/>
  <c r="U1079" i="14" s="1"/>
  <c r="T1080" i="14"/>
  <c r="U1080" i="14" s="1"/>
  <c r="T1081" i="14"/>
  <c r="U1081" i="14" s="1"/>
  <c r="T1082" i="14"/>
  <c r="U1082" i="14" s="1"/>
  <c r="T1083" i="14"/>
  <c r="U1083" i="14" s="1"/>
  <c r="T1084" i="14"/>
  <c r="U1084" i="14" s="1"/>
  <c r="T1085" i="14"/>
  <c r="U1085" i="14" s="1"/>
  <c r="T1086" i="14"/>
  <c r="U1086" i="14" s="1"/>
  <c r="T1087" i="14"/>
  <c r="U1087" i="14" s="1"/>
  <c r="T1088" i="14"/>
  <c r="U1088" i="14" s="1"/>
  <c r="T1089" i="14"/>
  <c r="U1089" i="14" s="1"/>
  <c r="T1090" i="14"/>
  <c r="U1090" i="14" s="1"/>
  <c r="T1091" i="14"/>
  <c r="U1091" i="14" s="1"/>
  <c r="T1092" i="14"/>
  <c r="U1092" i="14" s="1"/>
  <c r="T1093" i="14"/>
  <c r="U1093" i="14" s="1"/>
  <c r="T1094" i="14"/>
  <c r="U1094" i="14" s="1"/>
  <c r="T1095" i="14"/>
  <c r="U1095" i="14" s="1"/>
  <c r="T1098" i="14"/>
  <c r="U1098" i="14" s="1"/>
  <c r="T1099" i="14"/>
  <c r="U1099" i="14" s="1"/>
  <c r="T1100" i="14"/>
  <c r="U1100" i="14" s="1"/>
  <c r="T1101" i="14"/>
  <c r="U1101" i="14" s="1"/>
  <c r="T1102" i="14"/>
  <c r="U1102" i="14" s="1"/>
  <c r="T1103" i="14"/>
  <c r="U1103" i="14" s="1"/>
  <c r="T1104" i="14"/>
  <c r="U1104" i="14" s="1"/>
  <c r="T1105" i="14"/>
  <c r="U1105" i="14" s="1"/>
  <c r="T1106" i="14"/>
  <c r="U1106" i="14" s="1"/>
  <c r="T1107" i="14"/>
  <c r="U1107" i="14" s="1"/>
  <c r="T1108" i="14"/>
  <c r="U1108" i="14" s="1"/>
  <c r="T1109" i="14"/>
  <c r="U1109" i="14" s="1"/>
  <c r="T1110" i="14"/>
  <c r="U1110" i="14" s="1"/>
  <c r="T1111" i="14"/>
  <c r="U1111" i="14" s="1"/>
  <c r="T1112" i="14"/>
  <c r="U1112" i="14" s="1"/>
  <c r="T1113" i="14"/>
  <c r="U1113" i="14" s="1"/>
  <c r="T1114" i="14"/>
  <c r="U1114" i="14" s="1"/>
  <c r="T1115" i="14"/>
  <c r="U1115" i="14" s="1"/>
  <c r="T1116" i="14"/>
  <c r="U1116" i="14" s="1"/>
  <c r="T1117" i="14"/>
  <c r="U1117" i="14" s="1"/>
  <c r="T1118" i="14"/>
  <c r="U1118" i="14" s="1"/>
  <c r="T1121" i="14"/>
  <c r="U1121" i="14" s="1"/>
  <c r="T1122" i="14"/>
  <c r="U1122" i="14" s="1"/>
  <c r="T1123" i="14"/>
  <c r="U1123" i="14" s="1"/>
  <c r="T1124" i="14"/>
  <c r="U1124" i="14" s="1"/>
  <c r="T1125" i="14"/>
  <c r="U1125" i="14" s="1"/>
  <c r="T1126" i="14"/>
  <c r="U1126" i="14" s="1"/>
  <c r="T1127" i="14"/>
  <c r="U1127" i="14" s="1"/>
  <c r="T1128" i="14"/>
  <c r="U1128" i="14" s="1"/>
  <c r="T1129" i="14"/>
  <c r="U1129" i="14" s="1"/>
  <c r="T1130" i="14"/>
  <c r="U1130" i="14" s="1"/>
  <c r="T1131" i="14"/>
  <c r="U1131" i="14" s="1"/>
  <c r="T1132" i="14"/>
  <c r="U1132" i="14" s="1"/>
  <c r="T1133" i="14"/>
  <c r="U1133" i="14" s="1"/>
  <c r="T1134" i="14"/>
  <c r="U1134" i="14" s="1"/>
  <c r="T1135" i="14"/>
  <c r="U1135" i="14" s="1"/>
  <c r="T1136" i="14"/>
  <c r="U1136" i="14" s="1"/>
  <c r="T1137" i="14"/>
  <c r="U1137" i="14" s="1"/>
  <c r="T1138" i="14"/>
  <c r="U1138" i="14" s="1"/>
  <c r="T1139" i="14"/>
  <c r="U1139" i="14" s="1"/>
  <c r="T1140" i="14"/>
  <c r="U1140" i="14" s="1"/>
  <c r="T1141" i="14"/>
  <c r="U1141" i="14" s="1"/>
  <c r="T1144" i="14"/>
  <c r="U1144" i="14" s="1"/>
  <c r="T1145" i="14"/>
  <c r="U1145" i="14" s="1"/>
  <c r="T1146" i="14"/>
  <c r="U1146" i="14" s="1"/>
  <c r="T1147" i="14"/>
  <c r="U1147" i="14" s="1"/>
  <c r="T1148" i="14"/>
  <c r="U1148" i="14" s="1"/>
  <c r="T1149" i="14"/>
  <c r="U1149" i="14" s="1"/>
  <c r="T1150" i="14"/>
  <c r="U1150" i="14" s="1"/>
  <c r="T1151" i="14"/>
  <c r="U1151" i="14" s="1"/>
  <c r="T1152" i="14"/>
  <c r="U1152" i="14" s="1"/>
  <c r="T1153" i="14"/>
  <c r="U1153" i="14" s="1"/>
  <c r="T1154" i="14"/>
  <c r="U1154" i="14" s="1"/>
  <c r="T1155" i="14"/>
  <c r="U1155" i="14" s="1"/>
  <c r="T1156" i="14"/>
  <c r="U1156" i="14" s="1"/>
  <c r="T1157" i="14"/>
  <c r="U1157" i="14" s="1"/>
  <c r="T1158" i="14"/>
  <c r="U1158" i="14" s="1"/>
  <c r="T1159" i="14"/>
  <c r="U1159" i="14" s="1"/>
  <c r="T1160" i="14"/>
  <c r="U1160" i="14" s="1"/>
  <c r="T1161" i="14"/>
  <c r="U1161" i="14" s="1"/>
  <c r="T1162" i="14"/>
  <c r="U1162" i="14" s="1"/>
  <c r="T1163" i="14"/>
  <c r="U1163" i="14" s="1"/>
  <c r="T1164" i="14"/>
  <c r="U1164" i="14" s="1"/>
  <c r="T1167" i="14"/>
  <c r="U1167" i="14" s="1"/>
  <c r="T1168" i="14"/>
  <c r="U1168" i="14" s="1"/>
  <c r="T1169" i="14"/>
  <c r="U1169" i="14" s="1"/>
  <c r="T1170" i="14"/>
  <c r="U1170" i="14" s="1"/>
  <c r="T1171" i="14"/>
  <c r="U1171" i="14" s="1"/>
  <c r="T1172" i="14"/>
  <c r="U1172" i="14" s="1"/>
  <c r="T1173" i="14"/>
  <c r="U1173" i="14" s="1"/>
  <c r="T1174" i="14"/>
  <c r="U1174" i="14" s="1"/>
  <c r="T1175" i="14"/>
  <c r="U1175" i="14" s="1"/>
  <c r="T1176" i="14"/>
  <c r="U1176" i="14" s="1"/>
  <c r="T1177" i="14"/>
  <c r="U1177" i="14" s="1"/>
  <c r="T1178" i="14"/>
  <c r="U1178" i="14" s="1"/>
  <c r="T1179" i="14"/>
  <c r="U1179" i="14" s="1"/>
  <c r="T1180" i="14"/>
  <c r="U1180" i="14" s="1"/>
  <c r="T1181" i="14"/>
  <c r="U1181" i="14" s="1"/>
  <c r="T1182" i="14"/>
  <c r="U1182" i="14" s="1"/>
  <c r="T1183" i="14"/>
  <c r="U1183" i="14" s="1"/>
  <c r="T1184" i="14"/>
  <c r="U1184" i="14" s="1"/>
  <c r="T1185" i="14"/>
  <c r="U1185" i="14" s="1"/>
  <c r="T1186" i="14"/>
  <c r="U1186" i="14" s="1"/>
  <c r="T1187" i="14"/>
  <c r="U1187" i="14" s="1"/>
  <c r="T1190" i="14"/>
  <c r="U1190" i="14" s="1"/>
  <c r="T1191" i="14"/>
  <c r="U1191" i="14" s="1"/>
  <c r="T1192" i="14"/>
  <c r="U1192" i="14" s="1"/>
  <c r="T1193" i="14"/>
  <c r="U1193" i="14" s="1"/>
  <c r="T1194" i="14"/>
  <c r="U1194" i="14" s="1"/>
  <c r="T1195" i="14"/>
  <c r="U1195" i="14" s="1"/>
  <c r="T1196" i="14"/>
  <c r="U1196" i="14" s="1"/>
  <c r="T1197" i="14"/>
  <c r="U1197" i="14" s="1"/>
  <c r="T1198" i="14"/>
  <c r="U1198" i="14" s="1"/>
  <c r="T1199" i="14"/>
  <c r="U1199" i="14" s="1"/>
  <c r="T1200" i="14"/>
  <c r="U1200" i="14" s="1"/>
  <c r="T1201" i="14"/>
  <c r="U1201" i="14" s="1"/>
  <c r="T1202" i="14"/>
  <c r="U1202" i="14" s="1"/>
  <c r="T1203" i="14"/>
  <c r="U1203" i="14" s="1"/>
  <c r="T1204" i="14"/>
  <c r="U1204" i="14" s="1"/>
  <c r="T1205" i="14"/>
  <c r="U1205" i="14" s="1"/>
  <c r="T1206" i="14"/>
  <c r="U1206" i="14" s="1"/>
  <c r="T1207" i="14"/>
  <c r="U1207" i="14" s="1"/>
  <c r="T1208" i="14"/>
  <c r="U1208" i="14" s="1"/>
  <c r="T1209" i="14"/>
  <c r="U1209" i="14" s="1"/>
  <c r="T1210" i="14"/>
  <c r="U1210" i="14" s="1"/>
  <c r="T1213" i="14"/>
  <c r="U1213" i="14" s="1"/>
  <c r="T1214" i="14"/>
  <c r="U1214" i="14" s="1"/>
  <c r="T1215" i="14"/>
  <c r="U1215" i="14" s="1"/>
  <c r="T1216" i="14"/>
  <c r="U1216" i="14" s="1"/>
  <c r="T1217" i="14"/>
  <c r="U1217" i="14" s="1"/>
  <c r="T1218" i="14"/>
  <c r="U1218" i="14" s="1"/>
  <c r="T1219" i="14"/>
  <c r="U1219" i="14" s="1"/>
  <c r="T1220" i="14"/>
  <c r="U1220" i="14" s="1"/>
  <c r="T1221" i="14"/>
  <c r="U1221" i="14" s="1"/>
  <c r="T1222" i="14"/>
  <c r="U1222" i="14" s="1"/>
  <c r="T1223" i="14"/>
  <c r="U1223" i="14" s="1"/>
  <c r="T1224" i="14"/>
  <c r="U1224" i="14" s="1"/>
  <c r="T1225" i="14"/>
  <c r="U1225" i="14" s="1"/>
  <c r="T1226" i="14"/>
  <c r="U1226" i="14" s="1"/>
  <c r="T1227" i="14"/>
  <c r="U1227" i="14" s="1"/>
  <c r="T1228" i="14"/>
  <c r="U1228" i="14" s="1"/>
  <c r="T1229" i="14"/>
  <c r="U1229" i="14" s="1"/>
  <c r="T1230" i="14"/>
  <c r="U1230" i="14" s="1"/>
  <c r="T1231" i="14"/>
  <c r="U1231" i="14" s="1"/>
  <c r="T1232" i="14"/>
  <c r="U1232" i="14" s="1"/>
  <c r="T1233" i="14"/>
  <c r="U1233" i="14" s="1"/>
  <c r="T1236" i="14"/>
  <c r="U1236" i="14" s="1"/>
  <c r="T1237" i="14"/>
  <c r="U1237" i="14" s="1"/>
  <c r="T1238" i="14"/>
  <c r="U1238" i="14" s="1"/>
  <c r="T1239" i="14"/>
  <c r="U1239" i="14" s="1"/>
  <c r="T1240" i="14"/>
  <c r="U1240" i="14" s="1"/>
  <c r="T1241" i="14"/>
  <c r="U1241" i="14" s="1"/>
  <c r="T1242" i="14"/>
  <c r="U1242" i="14" s="1"/>
  <c r="T1243" i="14"/>
  <c r="U1243" i="14" s="1"/>
  <c r="T1244" i="14"/>
  <c r="U1244" i="14" s="1"/>
  <c r="T1245" i="14"/>
  <c r="U1245" i="14" s="1"/>
  <c r="T1246" i="14"/>
  <c r="U1246" i="14" s="1"/>
  <c r="T1247" i="14"/>
  <c r="U1247" i="14" s="1"/>
  <c r="T1248" i="14"/>
  <c r="U1248" i="14" s="1"/>
  <c r="T1249" i="14"/>
  <c r="U1249" i="14" s="1"/>
  <c r="T1250" i="14"/>
  <c r="U1250" i="14" s="1"/>
  <c r="T1251" i="14"/>
  <c r="U1251" i="14" s="1"/>
  <c r="T1252" i="14"/>
  <c r="U1252" i="14" s="1"/>
  <c r="T1253" i="14"/>
  <c r="U1253" i="14" s="1"/>
  <c r="T1254" i="14"/>
  <c r="U1254" i="14" s="1"/>
  <c r="T1255" i="14"/>
  <c r="U1255" i="14" s="1"/>
  <c r="T1256" i="14"/>
  <c r="U1256" i="14" s="1"/>
  <c r="T1259" i="14"/>
  <c r="U1259" i="14" s="1"/>
  <c r="T1260" i="14"/>
  <c r="U1260" i="14" s="1"/>
  <c r="T1261" i="14"/>
  <c r="U1261" i="14" s="1"/>
  <c r="T1262" i="14"/>
  <c r="U1262" i="14" s="1"/>
  <c r="T1263" i="14"/>
  <c r="U1263" i="14" s="1"/>
  <c r="T1264" i="14"/>
  <c r="U1264" i="14" s="1"/>
  <c r="T1265" i="14"/>
  <c r="U1265" i="14" s="1"/>
  <c r="T1266" i="14"/>
  <c r="U1266" i="14" s="1"/>
  <c r="T1267" i="14"/>
  <c r="U1267" i="14" s="1"/>
  <c r="T1268" i="14"/>
  <c r="U1268" i="14" s="1"/>
  <c r="T1269" i="14"/>
  <c r="U1269" i="14" s="1"/>
  <c r="T1270" i="14"/>
  <c r="U1270" i="14" s="1"/>
  <c r="T1271" i="14"/>
  <c r="U1271" i="14" s="1"/>
  <c r="T1272" i="14"/>
  <c r="U1272" i="14" s="1"/>
  <c r="T1276" i="14"/>
  <c r="U1276" i="14" s="1"/>
  <c r="T1277" i="14"/>
  <c r="U1277" i="14" s="1"/>
  <c r="T1278" i="14"/>
  <c r="U1278" i="14" s="1"/>
  <c r="T1279" i="14"/>
  <c r="U1279" i="14" s="1"/>
  <c r="T1280" i="14"/>
  <c r="U1280" i="14" s="1"/>
  <c r="T1281" i="14"/>
  <c r="U1281" i="14" s="1"/>
  <c r="T1286" i="14"/>
  <c r="U1286" i="14" s="1"/>
  <c r="T1287" i="14"/>
  <c r="U1287" i="14" s="1"/>
  <c r="T1288" i="14"/>
  <c r="U1288" i="14" s="1"/>
  <c r="T1289" i="14"/>
  <c r="U1289" i="14" s="1"/>
  <c r="T1290" i="14"/>
  <c r="U1290" i="14" s="1"/>
  <c r="T1291" i="14"/>
  <c r="U1291" i="14" s="1"/>
  <c r="T1292" i="14"/>
  <c r="U1292" i="14" s="1"/>
  <c r="T1293" i="14"/>
  <c r="U1293" i="14" s="1"/>
  <c r="T1294" i="14"/>
  <c r="U1294" i="14" s="1"/>
  <c r="T1295" i="14"/>
  <c r="U1295" i="14" s="1"/>
  <c r="T1296" i="14"/>
  <c r="U1296" i="14" s="1"/>
  <c r="T1297" i="14"/>
  <c r="U1297" i="14" s="1"/>
  <c r="T1298" i="14"/>
  <c r="U1298" i="14" s="1"/>
  <c r="T1299" i="14"/>
  <c r="U1299" i="14" s="1"/>
  <c r="T1300" i="14"/>
  <c r="U1300" i="14" s="1"/>
  <c r="T1301" i="14"/>
  <c r="U1301" i="14" s="1"/>
  <c r="T1302" i="14"/>
  <c r="U1302" i="14" s="1"/>
  <c r="T1303" i="14"/>
  <c r="U1303" i="14" s="1"/>
  <c r="T1308" i="14"/>
  <c r="U1308" i="14" s="1"/>
  <c r="T1309" i="14"/>
  <c r="U1309" i="14" s="1"/>
  <c r="T1310" i="14"/>
  <c r="U1310" i="14" s="1"/>
  <c r="T1311" i="14"/>
  <c r="U1311" i="14" s="1"/>
  <c r="T1312" i="14"/>
  <c r="U1312" i="14" s="1"/>
  <c r="T1313" i="14"/>
  <c r="U1313" i="14" s="1"/>
  <c r="T1314" i="14"/>
  <c r="U1314" i="14" s="1"/>
  <c r="T1315" i="14"/>
  <c r="U1315" i="14" s="1"/>
  <c r="T1316" i="14"/>
  <c r="U1316" i="14" s="1"/>
  <c r="T1317" i="14"/>
  <c r="U1317" i="14" s="1"/>
  <c r="T1318" i="14"/>
  <c r="U1318" i="14" s="1"/>
  <c r="T1319" i="14"/>
  <c r="U1319" i="14" s="1"/>
  <c r="T1320" i="14"/>
  <c r="U1320" i="14" s="1"/>
  <c r="T1321" i="14"/>
  <c r="U1321" i="14" s="1"/>
  <c r="T1322" i="14"/>
  <c r="U1322" i="14" s="1"/>
  <c r="T1323" i="14"/>
  <c r="U1323" i="14" s="1"/>
  <c r="T1324" i="14"/>
  <c r="U1324" i="14" s="1"/>
  <c r="T1325" i="14"/>
  <c r="U1325" i="14" s="1"/>
  <c r="T1330" i="14"/>
  <c r="U1330" i="14" s="1"/>
  <c r="T1331" i="14"/>
  <c r="U1331" i="14" s="1"/>
  <c r="T1332" i="14"/>
  <c r="U1332" i="14" s="1"/>
  <c r="T1333" i="14"/>
  <c r="U1333" i="14" s="1"/>
  <c r="T1334" i="14"/>
  <c r="U1334" i="14" s="1"/>
  <c r="T1335" i="14"/>
  <c r="U1335" i="14" s="1"/>
  <c r="T1336" i="14"/>
  <c r="U1336" i="14" s="1"/>
  <c r="T1337" i="14"/>
  <c r="U1337" i="14" s="1"/>
  <c r="T1338" i="14"/>
  <c r="U1338" i="14" s="1"/>
  <c r="T1339" i="14"/>
  <c r="U1339" i="14" s="1"/>
  <c r="T1340" i="14"/>
  <c r="U1340" i="14" s="1"/>
  <c r="T1341" i="14"/>
  <c r="U1341" i="14" s="1"/>
  <c r="T1342" i="14"/>
  <c r="U1342" i="14" s="1"/>
  <c r="T1343" i="14"/>
  <c r="U1343" i="14" s="1"/>
  <c r="T1344" i="14"/>
  <c r="U1344" i="14" s="1"/>
  <c r="T1345" i="14"/>
  <c r="U1345" i="14" s="1"/>
  <c r="T1346" i="14"/>
  <c r="U1346" i="14" s="1"/>
  <c r="T1347" i="14"/>
  <c r="U1347" i="14" s="1"/>
  <c r="T1352" i="14"/>
  <c r="U1352" i="14" s="1"/>
  <c r="T1353" i="14"/>
  <c r="U1353" i="14" s="1"/>
  <c r="T1354" i="14"/>
  <c r="U1354" i="14" s="1"/>
  <c r="T1355" i="14"/>
  <c r="U1355" i="14" s="1"/>
  <c r="T1356" i="14"/>
  <c r="U1356" i="14" s="1"/>
  <c r="T1357" i="14"/>
  <c r="U1357" i="14" s="1"/>
  <c r="T1358" i="14"/>
  <c r="U1358" i="14" s="1"/>
  <c r="T1359" i="14"/>
  <c r="U1359" i="14" s="1"/>
  <c r="T1360" i="14"/>
  <c r="U1360" i="14" s="1"/>
  <c r="T1361" i="14"/>
  <c r="U1361" i="14" s="1"/>
  <c r="T1362" i="14"/>
  <c r="U1362" i="14" s="1"/>
  <c r="T1363" i="14"/>
  <c r="U1363" i="14" s="1"/>
  <c r="T1364" i="14"/>
  <c r="U1364" i="14" s="1"/>
  <c r="T1365" i="14"/>
  <c r="U1365" i="14" s="1"/>
  <c r="T1366" i="14"/>
  <c r="U1366" i="14" s="1"/>
  <c r="T1367" i="14"/>
  <c r="U1367" i="14" s="1"/>
  <c r="T1368" i="14"/>
  <c r="U1368" i="14" s="1"/>
  <c r="T1369" i="14"/>
  <c r="U1369" i="14" s="1"/>
  <c r="T1374" i="14"/>
  <c r="U1374" i="14" s="1"/>
  <c r="T1375" i="14"/>
  <c r="U1375" i="14" s="1"/>
  <c r="T1376" i="14"/>
  <c r="U1376" i="14" s="1"/>
  <c r="T1377" i="14"/>
  <c r="U1377" i="14" s="1"/>
  <c r="T1378" i="14"/>
  <c r="U1378" i="14" s="1"/>
  <c r="T1379" i="14"/>
  <c r="U1379" i="14" s="1"/>
  <c r="T1380" i="14"/>
  <c r="U1380" i="14" s="1"/>
  <c r="T1381" i="14"/>
  <c r="U1381" i="14" s="1"/>
  <c r="T1382" i="14"/>
  <c r="U1382" i="14" s="1"/>
  <c r="T1383" i="14"/>
  <c r="U1383" i="14" s="1"/>
  <c r="T1384" i="14"/>
  <c r="U1384" i="14" s="1"/>
  <c r="T1385" i="14"/>
  <c r="U1385" i="14" s="1"/>
  <c r="T1386" i="14"/>
  <c r="U1386" i="14" s="1"/>
  <c r="T1387" i="14"/>
  <c r="U1387" i="14" s="1"/>
  <c r="T1388" i="14"/>
  <c r="U1388" i="14" s="1"/>
  <c r="T1389" i="14"/>
  <c r="U1389" i="14" s="1"/>
  <c r="T1390" i="14"/>
  <c r="U1390" i="14" s="1"/>
  <c r="T1391" i="14"/>
  <c r="U1391" i="14" s="1"/>
  <c r="T1396" i="14"/>
  <c r="U1396" i="14" s="1"/>
  <c r="T1397" i="14"/>
  <c r="U1397" i="14" s="1"/>
  <c r="T1398" i="14"/>
  <c r="U1398" i="14" s="1"/>
  <c r="T1399" i="14"/>
  <c r="U1399" i="14" s="1"/>
  <c r="T1400" i="14"/>
  <c r="U1400" i="14" s="1"/>
  <c r="T1401" i="14"/>
  <c r="U1401" i="14" s="1"/>
  <c r="T1402" i="14"/>
  <c r="U1402" i="14" s="1"/>
  <c r="T1403" i="14"/>
  <c r="U1403" i="14" s="1"/>
  <c r="T1404" i="14"/>
  <c r="U1404" i="14" s="1"/>
  <c r="T1405" i="14"/>
  <c r="U1405" i="14" s="1"/>
  <c r="T1406" i="14"/>
  <c r="U1406" i="14" s="1"/>
  <c r="T1407" i="14"/>
  <c r="U1407" i="14" s="1"/>
  <c r="T1408" i="14"/>
  <c r="U1408" i="14" s="1"/>
  <c r="T1409" i="14"/>
  <c r="U1409" i="14" s="1"/>
  <c r="T1410" i="14"/>
  <c r="U1410" i="14" s="1"/>
  <c r="T1411" i="14"/>
  <c r="U1411" i="14" s="1"/>
  <c r="T1412" i="14"/>
  <c r="U1412" i="14" s="1"/>
  <c r="T1413" i="14"/>
  <c r="U1413" i="14" s="1"/>
  <c r="T1418" i="14"/>
  <c r="U1418" i="14" s="1"/>
  <c r="T1419" i="14"/>
  <c r="U1419" i="14" s="1"/>
  <c r="T1420" i="14"/>
  <c r="U1420" i="14" s="1"/>
  <c r="T1421" i="14"/>
  <c r="U1421" i="14" s="1"/>
  <c r="T1422" i="14"/>
  <c r="U1422" i="14" s="1"/>
  <c r="T1423" i="14"/>
  <c r="U1423" i="14" s="1"/>
  <c r="T1424" i="14"/>
  <c r="U1424" i="14" s="1"/>
  <c r="T1425" i="14"/>
  <c r="U1425" i="14" s="1"/>
  <c r="T1426" i="14"/>
  <c r="U1426" i="14" s="1"/>
  <c r="T1427" i="14"/>
  <c r="U1427" i="14" s="1"/>
  <c r="T1428" i="14"/>
  <c r="U1428" i="14" s="1"/>
  <c r="T1429" i="14"/>
  <c r="U1429" i="14" s="1"/>
  <c r="T1430" i="14"/>
  <c r="U1430" i="14" s="1"/>
  <c r="T1431" i="14"/>
  <c r="U1431" i="14" s="1"/>
  <c r="T1432" i="14"/>
  <c r="U1432" i="14" s="1"/>
  <c r="T1433" i="14"/>
  <c r="U1433" i="14" s="1"/>
  <c r="T1434" i="14"/>
  <c r="U1434" i="14" s="1"/>
  <c r="T1435" i="14"/>
  <c r="U1435" i="14" s="1"/>
  <c r="T1440" i="14"/>
  <c r="U1440" i="14" s="1"/>
  <c r="T1441" i="14"/>
  <c r="U1441" i="14" s="1"/>
  <c r="T1442" i="14"/>
  <c r="U1442" i="14" s="1"/>
  <c r="T1443" i="14"/>
  <c r="U1443" i="14" s="1"/>
  <c r="T1444" i="14"/>
  <c r="U1444" i="14" s="1"/>
  <c r="T1445" i="14"/>
  <c r="U1445" i="14" s="1"/>
  <c r="T1446" i="14"/>
  <c r="U1446" i="14" s="1"/>
  <c r="T1447" i="14"/>
  <c r="U1447" i="14" s="1"/>
  <c r="T1448" i="14"/>
  <c r="U1448" i="14" s="1"/>
  <c r="T1449" i="14"/>
  <c r="U1449" i="14" s="1"/>
  <c r="T1450" i="14"/>
  <c r="U1450" i="14" s="1"/>
  <c r="T1451" i="14"/>
  <c r="U1451" i="14" s="1"/>
  <c r="T1452" i="14"/>
  <c r="U1452" i="14" s="1"/>
  <c r="T1453" i="14"/>
  <c r="U1453" i="14" s="1"/>
  <c r="T1454" i="14"/>
  <c r="U1454" i="14" s="1"/>
  <c r="T1455" i="14"/>
  <c r="U1455" i="14" s="1"/>
  <c r="T1458" i="14"/>
  <c r="U1458" i="14" s="1"/>
  <c r="T1459" i="14"/>
  <c r="U1459" i="14" s="1"/>
  <c r="T1460" i="14"/>
  <c r="U1460" i="14" s="1"/>
  <c r="T1461" i="14"/>
  <c r="U1461" i="14" s="1"/>
  <c r="T1462" i="14"/>
  <c r="U1462" i="14" s="1"/>
  <c r="T1463" i="14"/>
  <c r="U1463" i="14" s="1"/>
  <c r="T1464" i="14"/>
  <c r="U1464" i="14" s="1"/>
  <c r="T1465" i="14"/>
  <c r="U1465" i="14" s="1"/>
  <c r="T1466" i="14"/>
  <c r="U1466" i="14" s="1"/>
  <c r="T1467" i="14"/>
  <c r="U1467" i="14" s="1"/>
  <c r="T1468" i="14"/>
  <c r="U1468" i="14" s="1"/>
  <c r="T1469" i="14"/>
  <c r="U1469" i="14" s="1"/>
  <c r="T1470" i="14"/>
  <c r="U1470" i="14" s="1"/>
  <c r="T1471" i="14"/>
  <c r="U1471" i="14" s="1"/>
  <c r="T1472" i="14"/>
  <c r="U1472" i="14" s="1"/>
  <c r="T1473" i="14"/>
  <c r="U1473" i="14" s="1"/>
  <c r="T1474" i="14"/>
  <c r="U1474" i="14" s="1"/>
  <c r="T1475" i="14"/>
  <c r="U1475" i="14" s="1"/>
  <c r="T1476" i="14"/>
  <c r="U1476" i="14" s="1"/>
  <c r="T1477" i="14"/>
  <c r="U1477" i="14" s="1"/>
  <c r="T1478" i="14"/>
  <c r="U1478" i="14" s="1"/>
  <c r="T1481" i="14"/>
  <c r="U1481" i="14" s="1"/>
  <c r="T1482" i="14"/>
  <c r="U1482" i="14" s="1"/>
  <c r="T1483" i="14"/>
  <c r="U1483" i="14" s="1"/>
  <c r="T1484" i="14"/>
  <c r="U1484" i="14" s="1"/>
  <c r="T1485" i="14"/>
  <c r="U1485" i="14" s="1"/>
  <c r="T1486" i="14"/>
  <c r="U1486" i="14" s="1"/>
  <c r="T1487" i="14"/>
  <c r="U1487" i="14" s="1"/>
  <c r="T1488" i="14"/>
  <c r="U1488" i="14" s="1"/>
  <c r="T1489" i="14"/>
  <c r="U1489" i="14" s="1"/>
  <c r="T1490" i="14"/>
  <c r="U1490" i="14" s="1"/>
  <c r="T1491" i="14"/>
  <c r="U1491" i="14" s="1"/>
  <c r="T1492" i="14"/>
  <c r="U1492" i="14" s="1"/>
  <c r="T1493" i="14"/>
  <c r="U1493" i="14" s="1"/>
  <c r="T1494" i="14"/>
  <c r="U1494" i="14" s="1"/>
  <c r="T1495" i="14"/>
  <c r="U1495" i="14" s="1"/>
  <c r="T1496" i="14"/>
  <c r="U1496" i="14" s="1"/>
  <c r="T1497" i="14"/>
  <c r="U1497" i="14" s="1"/>
  <c r="T1498" i="14"/>
  <c r="U1498" i="14" s="1"/>
  <c r="T1499" i="14"/>
  <c r="U1499" i="14" s="1"/>
  <c r="T1500" i="14"/>
  <c r="U1500" i="14" s="1"/>
  <c r="T1501" i="14"/>
  <c r="U1501" i="14" s="1"/>
  <c r="T1504" i="14"/>
  <c r="U1504" i="14" s="1"/>
  <c r="T1505" i="14"/>
  <c r="U1505" i="14" s="1"/>
  <c r="T1506" i="14"/>
  <c r="U1506" i="14" s="1"/>
  <c r="T1507" i="14"/>
  <c r="U1507" i="14" s="1"/>
  <c r="T1508" i="14"/>
  <c r="U1508" i="14" s="1"/>
  <c r="T1509" i="14"/>
  <c r="U1509" i="14" s="1"/>
  <c r="T1510" i="14"/>
  <c r="U1510" i="14" s="1"/>
  <c r="T1511" i="14"/>
  <c r="U1511" i="14" s="1"/>
  <c r="T1512" i="14"/>
  <c r="U1512" i="14" s="1"/>
  <c r="T1513" i="14"/>
  <c r="U1513" i="14" s="1"/>
  <c r="T1514" i="14"/>
  <c r="U1514" i="14" s="1"/>
  <c r="T1515" i="14"/>
  <c r="U1515" i="14" s="1"/>
  <c r="T1516" i="14"/>
  <c r="U1516" i="14" s="1"/>
  <c r="T1517" i="14"/>
  <c r="U1517" i="14" s="1"/>
  <c r="T1518" i="14"/>
  <c r="U1518" i="14" s="1"/>
  <c r="T1519" i="14"/>
  <c r="U1519" i="14" s="1"/>
  <c r="T1520" i="14"/>
  <c r="U1520" i="14" s="1"/>
  <c r="T1521" i="14"/>
  <c r="U1521" i="14" s="1"/>
  <c r="T1522" i="14"/>
  <c r="U1522" i="14" s="1"/>
  <c r="T1523" i="14"/>
  <c r="U1523" i="14" s="1"/>
  <c r="T1524" i="14"/>
  <c r="U1524" i="14" s="1"/>
  <c r="T1527" i="14"/>
  <c r="U1527" i="14" s="1"/>
  <c r="T1528" i="14"/>
  <c r="U1528" i="14" s="1"/>
  <c r="T1529" i="14"/>
  <c r="U1529" i="14" s="1"/>
  <c r="T1530" i="14"/>
  <c r="U1530" i="14" s="1"/>
  <c r="T1531" i="14"/>
  <c r="U1531" i="14" s="1"/>
  <c r="T1532" i="14"/>
  <c r="U1532" i="14" s="1"/>
  <c r="T1533" i="14"/>
  <c r="U1533" i="14" s="1"/>
  <c r="T1534" i="14"/>
  <c r="U1534" i="14" s="1"/>
  <c r="T1535" i="14"/>
  <c r="U1535" i="14" s="1"/>
  <c r="T1536" i="14"/>
  <c r="U1536" i="14" s="1"/>
  <c r="T1537" i="14"/>
  <c r="U1537" i="14" s="1"/>
  <c r="T1538" i="14"/>
  <c r="U1538" i="14" s="1"/>
  <c r="T1539" i="14"/>
  <c r="U1539" i="14" s="1"/>
  <c r="T1540" i="14"/>
  <c r="U1540" i="14" s="1"/>
  <c r="T1541" i="14"/>
  <c r="U1541" i="14" s="1"/>
  <c r="T1542" i="14"/>
  <c r="U1542" i="14" s="1"/>
  <c r="T1543" i="14"/>
  <c r="U1543" i="14" s="1"/>
  <c r="T1544" i="14"/>
  <c r="U1544" i="14" s="1"/>
  <c r="T1545" i="14"/>
  <c r="U1545" i="14" s="1"/>
  <c r="T1546" i="14"/>
  <c r="U1546" i="14" s="1"/>
  <c r="T1547" i="14"/>
  <c r="U1547" i="14" s="1"/>
  <c r="T1550" i="14"/>
  <c r="U1550" i="14" s="1"/>
  <c r="T1551" i="14"/>
  <c r="U1551" i="14" s="1"/>
  <c r="T1552" i="14"/>
  <c r="U1552" i="14" s="1"/>
  <c r="T1553" i="14"/>
  <c r="U1553" i="14" s="1"/>
  <c r="T1554" i="14"/>
  <c r="U1554" i="14" s="1"/>
  <c r="T1555" i="14"/>
  <c r="U1555" i="14" s="1"/>
  <c r="T1556" i="14"/>
  <c r="U1556" i="14" s="1"/>
  <c r="T1557" i="14"/>
  <c r="U1557" i="14" s="1"/>
  <c r="T1558" i="14"/>
  <c r="U1558" i="14" s="1"/>
  <c r="T1559" i="14"/>
  <c r="U1559" i="14" s="1"/>
  <c r="T1560" i="14"/>
  <c r="U1560" i="14" s="1"/>
  <c r="T1561" i="14"/>
  <c r="U1561" i="14" s="1"/>
  <c r="T1562" i="14"/>
  <c r="U1562" i="14" s="1"/>
  <c r="T1563" i="14"/>
  <c r="U1563" i="14" s="1"/>
  <c r="T1564" i="14"/>
  <c r="U1564" i="14" s="1"/>
  <c r="T1565" i="14"/>
  <c r="U1565" i="14" s="1"/>
  <c r="T1566" i="14"/>
  <c r="U1566" i="14" s="1"/>
  <c r="T1567" i="14"/>
  <c r="U1567" i="14" s="1"/>
  <c r="T1568" i="14"/>
  <c r="U1568" i="14" s="1"/>
  <c r="T1569" i="14"/>
  <c r="U1569" i="14" s="1"/>
  <c r="T1570" i="14"/>
  <c r="U1570" i="14" s="1"/>
  <c r="T1573" i="14"/>
  <c r="U1573" i="14" s="1"/>
  <c r="T1574" i="14"/>
  <c r="U1574" i="14" s="1"/>
  <c r="T1575" i="14"/>
  <c r="U1575" i="14" s="1"/>
  <c r="T1576" i="14"/>
  <c r="U1576" i="14" s="1"/>
  <c r="T1577" i="14"/>
  <c r="U1577" i="14" s="1"/>
  <c r="T1578" i="14"/>
  <c r="U1578" i="14" s="1"/>
  <c r="T1579" i="14"/>
  <c r="U1579" i="14" s="1"/>
  <c r="T1580" i="14"/>
  <c r="U1580" i="14" s="1"/>
  <c r="T1581" i="14"/>
  <c r="U1581" i="14" s="1"/>
  <c r="T1582" i="14"/>
  <c r="U1582" i="14" s="1"/>
  <c r="T1583" i="14"/>
  <c r="U1583" i="14" s="1"/>
  <c r="T1584" i="14"/>
  <c r="U1584" i="14" s="1"/>
  <c r="T1585" i="14"/>
  <c r="U1585" i="14" s="1"/>
  <c r="T1586" i="14"/>
  <c r="U1586" i="14" s="1"/>
  <c r="T1587" i="14"/>
  <c r="U1587" i="14" s="1"/>
  <c r="T1588" i="14"/>
  <c r="U1588" i="14" s="1"/>
  <c r="T1589" i="14"/>
  <c r="U1589" i="14" s="1"/>
  <c r="T1590" i="14"/>
  <c r="U1590" i="14" s="1"/>
  <c r="T1591" i="14"/>
  <c r="U1591" i="14" s="1"/>
  <c r="T1592" i="14"/>
  <c r="U1592" i="14" s="1"/>
  <c r="T1593" i="14"/>
  <c r="U1593" i="14" s="1"/>
  <c r="T1596" i="14"/>
  <c r="U1596" i="14" s="1"/>
  <c r="T1597" i="14"/>
  <c r="U1597" i="14" s="1"/>
  <c r="T1598" i="14"/>
  <c r="U1598" i="14" s="1"/>
  <c r="T1599" i="14"/>
  <c r="U1599" i="14" s="1"/>
  <c r="T1600" i="14"/>
  <c r="U1600" i="14" s="1"/>
  <c r="T1601" i="14"/>
  <c r="U1601" i="14" s="1"/>
  <c r="T1602" i="14"/>
  <c r="U1602" i="14" s="1"/>
  <c r="T1603" i="14"/>
  <c r="U1603" i="14" s="1"/>
  <c r="T1604" i="14"/>
  <c r="U1604" i="14" s="1"/>
  <c r="T1605" i="14"/>
  <c r="U1605" i="14" s="1"/>
  <c r="T1606" i="14"/>
  <c r="U1606" i="14" s="1"/>
  <c r="T1607" i="14"/>
  <c r="U1607" i="14" s="1"/>
  <c r="T1608" i="14"/>
  <c r="U1608" i="14" s="1"/>
  <c r="T1609" i="14"/>
  <c r="U1609" i="14" s="1"/>
  <c r="T1610" i="14"/>
  <c r="U1610" i="14" s="1"/>
  <c r="T1611" i="14"/>
  <c r="U1611" i="14" s="1"/>
  <c r="T1612" i="14"/>
  <c r="U1612" i="14" s="1"/>
  <c r="T1613" i="14"/>
  <c r="U1613" i="14" s="1"/>
  <c r="T1614" i="14"/>
  <c r="U1614" i="14" s="1"/>
  <c r="T1615" i="14"/>
  <c r="U1615" i="14" s="1"/>
  <c r="T1616" i="14"/>
  <c r="U1616" i="14" s="1"/>
  <c r="T1619" i="14"/>
  <c r="U1619" i="14" s="1"/>
  <c r="T1620" i="14"/>
  <c r="U1620" i="14" s="1"/>
  <c r="T1621" i="14"/>
  <c r="U1621" i="14" s="1"/>
  <c r="T1622" i="14"/>
  <c r="U1622" i="14" s="1"/>
  <c r="T1623" i="14"/>
  <c r="U1623" i="14" s="1"/>
  <c r="T1624" i="14"/>
  <c r="U1624" i="14" s="1"/>
  <c r="T1625" i="14"/>
  <c r="U1625" i="14" s="1"/>
  <c r="T1626" i="14"/>
  <c r="U1626" i="14" s="1"/>
  <c r="T1627" i="14"/>
  <c r="U1627" i="14" s="1"/>
  <c r="T1628" i="14"/>
  <c r="U1628" i="14" s="1"/>
  <c r="T1629" i="14"/>
  <c r="U1629" i="14" s="1"/>
  <c r="T1630" i="14"/>
  <c r="U1630" i="14" s="1"/>
  <c r="T1631" i="14"/>
  <c r="U1631" i="14" s="1"/>
  <c r="T1632" i="14"/>
  <c r="U1632" i="14" s="1"/>
  <c r="T1633" i="14"/>
  <c r="U1633" i="14" s="1"/>
  <c r="T1634" i="14"/>
  <c r="U1634" i="14" s="1"/>
  <c r="T1635" i="14"/>
  <c r="U1635" i="14" s="1"/>
  <c r="T1636" i="14"/>
  <c r="U1636" i="14" s="1"/>
  <c r="T1637" i="14"/>
  <c r="U1637" i="14" s="1"/>
  <c r="T1638" i="14"/>
  <c r="U1638" i="14" s="1"/>
  <c r="T1639" i="14"/>
  <c r="U1639" i="14" s="1"/>
  <c r="T1640" i="14"/>
  <c r="U1640" i="14" s="1"/>
  <c r="T1644" i="14"/>
  <c r="U1644" i="14" s="1"/>
  <c r="T1645" i="14"/>
  <c r="U1645" i="14" s="1"/>
  <c r="T1646" i="14"/>
  <c r="U1646" i="14" s="1"/>
  <c r="T1647" i="14"/>
  <c r="U1647" i="14" s="1"/>
  <c r="T1648" i="14"/>
  <c r="U1648" i="14" s="1"/>
  <c r="T1649" i="14"/>
  <c r="U1649" i="14" s="1"/>
  <c r="T1650" i="14"/>
  <c r="U1650" i="14" s="1"/>
  <c r="T1651" i="14"/>
  <c r="U1651" i="14" s="1"/>
  <c r="T1652" i="14"/>
  <c r="U1652" i="14" s="1"/>
  <c r="T1653" i="14"/>
  <c r="U1653" i="14" s="1"/>
  <c r="T1654" i="14"/>
  <c r="U1654" i="14" s="1"/>
  <c r="T1655" i="14"/>
  <c r="U1655" i="14" s="1"/>
  <c r="T1656" i="14"/>
  <c r="U1656" i="14" s="1"/>
  <c r="T1657" i="14"/>
  <c r="U1657" i="14" s="1"/>
  <c r="T1658" i="14"/>
  <c r="U1658" i="14" s="1"/>
  <c r="T1659" i="14"/>
  <c r="U1659" i="14" s="1"/>
  <c r="T1660" i="14"/>
  <c r="U1660" i="14" s="1"/>
  <c r="T1661" i="14"/>
  <c r="U1661" i="14" s="1"/>
  <c r="T1665" i="14"/>
  <c r="U1665" i="14" s="1"/>
  <c r="T1666" i="14"/>
  <c r="U1666" i="14" s="1"/>
  <c r="T1667" i="14"/>
  <c r="U1667" i="14" s="1"/>
  <c r="T1668" i="14"/>
  <c r="U1668" i="14" s="1"/>
  <c r="T1669" i="14"/>
  <c r="U1669" i="14" s="1"/>
  <c r="T1670" i="14"/>
  <c r="U1670" i="14" s="1"/>
  <c r="T1671" i="14"/>
  <c r="U1671" i="14" s="1"/>
  <c r="T1672" i="14"/>
  <c r="U1672" i="14" s="1"/>
  <c r="T1673" i="14"/>
  <c r="U1673" i="14" s="1"/>
  <c r="T1674" i="14"/>
  <c r="U1674" i="14" s="1"/>
  <c r="T1675" i="14"/>
  <c r="U1675" i="14" s="1"/>
  <c r="T1676" i="14"/>
  <c r="U1676" i="14" s="1"/>
  <c r="T1677" i="14"/>
  <c r="U1677" i="14" s="1"/>
  <c r="T1678" i="14"/>
  <c r="U1678" i="14" s="1"/>
  <c r="T1679" i="14"/>
  <c r="U1679" i="14" s="1"/>
  <c r="T1680" i="14"/>
  <c r="U1680" i="14" s="1"/>
  <c r="T1681" i="14"/>
  <c r="U1681" i="14" s="1"/>
  <c r="T1682" i="14"/>
  <c r="U1682" i="14" s="1"/>
  <c r="T1686" i="14"/>
  <c r="U1686" i="14" s="1"/>
  <c r="T1687" i="14"/>
  <c r="U1687" i="14" s="1"/>
  <c r="T1688" i="14"/>
  <c r="U1688" i="14" s="1"/>
  <c r="T1689" i="14"/>
  <c r="U1689" i="14" s="1"/>
  <c r="T1690" i="14"/>
  <c r="U1690" i="14" s="1"/>
  <c r="T1691" i="14"/>
  <c r="U1691" i="14" s="1"/>
  <c r="T1692" i="14"/>
  <c r="U1692" i="14" s="1"/>
  <c r="T1693" i="14"/>
  <c r="U1693" i="14" s="1"/>
  <c r="T1694" i="14"/>
  <c r="U1694" i="14" s="1"/>
  <c r="T1695" i="14"/>
  <c r="U1695" i="14" s="1"/>
  <c r="T1696" i="14"/>
  <c r="U1696" i="14" s="1"/>
  <c r="T1697" i="14"/>
  <c r="U1697" i="14" s="1"/>
  <c r="T1698" i="14"/>
  <c r="U1698" i="14" s="1"/>
  <c r="T1699" i="14"/>
  <c r="U1699" i="14" s="1"/>
  <c r="T1700" i="14"/>
  <c r="U1700" i="14" s="1"/>
  <c r="T1701" i="14"/>
  <c r="U1701" i="14" s="1"/>
  <c r="T1702" i="14"/>
  <c r="U1702" i="14" s="1"/>
  <c r="T1703" i="14"/>
  <c r="U1703" i="14" s="1"/>
  <c r="T1707" i="14"/>
  <c r="U1707" i="14" s="1"/>
  <c r="T1708" i="14"/>
  <c r="U1708" i="14" s="1"/>
  <c r="T1709" i="14"/>
  <c r="U1709" i="14" s="1"/>
  <c r="T1710" i="14"/>
  <c r="U1710" i="14" s="1"/>
  <c r="T1711" i="14"/>
  <c r="U1711" i="14" s="1"/>
  <c r="T1712" i="14"/>
  <c r="U1712" i="14" s="1"/>
  <c r="T1713" i="14"/>
  <c r="U1713" i="14" s="1"/>
  <c r="T1714" i="14"/>
  <c r="U1714" i="14" s="1"/>
  <c r="T1715" i="14"/>
  <c r="U1715" i="14" s="1"/>
  <c r="T1716" i="14"/>
  <c r="U1716" i="14" s="1"/>
  <c r="T1717" i="14"/>
  <c r="U1717" i="14" s="1"/>
  <c r="T1718" i="14"/>
  <c r="U1718" i="14" s="1"/>
  <c r="T1719" i="14"/>
  <c r="U1719" i="14" s="1"/>
  <c r="T1720" i="14"/>
  <c r="U1720" i="14" s="1"/>
  <c r="T1721" i="14"/>
  <c r="U1721" i="14" s="1"/>
  <c r="T1722" i="14"/>
  <c r="U1722" i="14" s="1"/>
  <c r="T1723" i="14"/>
  <c r="U1723" i="14" s="1"/>
  <c r="T1724" i="14"/>
  <c r="U1724" i="14" s="1"/>
  <c r="T1728" i="14"/>
  <c r="U1728" i="14" s="1"/>
  <c r="T1729" i="14"/>
  <c r="U1729" i="14" s="1"/>
  <c r="T1730" i="14"/>
  <c r="U1730" i="14" s="1"/>
  <c r="T1731" i="14"/>
  <c r="U1731" i="14" s="1"/>
  <c r="T1732" i="14"/>
  <c r="U1732" i="14" s="1"/>
  <c r="T1733" i="14"/>
  <c r="U1733" i="14" s="1"/>
  <c r="T1734" i="14"/>
  <c r="U1734" i="14" s="1"/>
  <c r="T1735" i="14"/>
  <c r="U1735" i="14" s="1"/>
  <c r="T1736" i="14"/>
  <c r="U1736" i="14" s="1"/>
  <c r="T1737" i="14"/>
  <c r="U1737" i="14" s="1"/>
  <c r="T1738" i="14"/>
  <c r="U1738" i="14" s="1"/>
  <c r="T1739" i="14"/>
  <c r="U1739" i="14" s="1"/>
  <c r="T1740" i="14"/>
  <c r="U1740" i="14" s="1"/>
  <c r="T1741" i="14"/>
  <c r="U1741" i="14" s="1"/>
  <c r="T1742" i="14"/>
  <c r="U1742" i="14" s="1"/>
  <c r="T1743" i="14"/>
  <c r="U1743" i="14" s="1"/>
  <c r="T1744" i="14"/>
  <c r="U1744" i="14" s="1"/>
  <c r="T1745" i="14"/>
  <c r="U1745" i="14" s="1"/>
  <c r="T1749" i="14"/>
  <c r="U1749" i="14" s="1"/>
  <c r="T1750" i="14"/>
  <c r="U1750" i="14" s="1"/>
  <c r="T1751" i="14"/>
  <c r="U1751" i="14" s="1"/>
  <c r="T1752" i="14"/>
  <c r="U1752" i="14" s="1"/>
  <c r="T1753" i="14"/>
  <c r="U1753" i="14" s="1"/>
  <c r="T1754" i="14"/>
  <c r="U1754" i="14" s="1"/>
  <c r="T1755" i="14"/>
  <c r="U1755" i="14" s="1"/>
  <c r="T1756" i="14"/>
  <c r="U1756" i="14" s="1"/>
  <c r="T1757" i="14"/>
  <c r="U1757" i="14" s="1"/>
  <c r="T1758" i="14"/>
  <c r="U1758" i="14" s="1"/>
  <c r="T1759" i="14"/>
  <c r="U1759" i="14" s="1"/>
  <c r="T1760" i="14"/>
  <c r="U1760" i="14" s="1"/>
  <c r="T1761" i="14"/>
  <c r="U1761" i="14" s="1"/>
  <c r="T1762" i="14"/>
  <c r="U1762" i="14" s="1"/>
  <c r="T1763" i="14"/>
  <c r="U1763" i="14" s="1"/>
  <c r="T1764" i="14"/>
  <c r="U1764" i="14" s="1"/>
  <c r="T1765" i="14"/>
  <c r="U1765" i="14" s="1"/>
  <c r="T1766" i="14"/>
  <c r="U1766" i="14" s="1"/>
  <c r="T1770" i="14"/>
  <c r="U1770" i="14" s="1"/>
  <c r="T1771" i="14"/>
  <c r="U1771" i="14" s="1"/>
  <c r="T1772" i="14"/>
  <c r="U1772" i="14" s="1"/>
  <c r="T1773" i="14"/>
  <c r="U1773" i="14" s="1"/>
  <c r="T1774" i="14"/>
  <c r="U1774" i="14" s="1"/>
  <c r="T1775" i="14"/>
  <c r="U1775" i="14" s="1"/>
  <c r="T1776" i="14"/>
  <c r="U1776" i="14" s="1"/>
  <c r="T1777" i="14"/>
  <c r="U1777" i="14" s="1"/>
  <c r="T1778" i="14"/>
  <c r="U1778" i="14" s="1"/>
  <c r="T1779" i="14"/>
  <c r="U1779" i="14" s="1"/>
  <c r="T1780" i="14"/>
  <c r="U1780" i="14" s="1"/>
  <c r="T1781" i="14"/>
  <c r="U1781" i="14" s="1"/>
  <c r="T1782" i="14"/>
  <c r="U1782" i="14" s="1"/>
  <c r="T1783" i="14"/>
  <c r="U1783" i="14" s="1"/>
  <c r="T1784" i="14"/>
  <c r="U1784" i="14" s="1"/>
  <c r="T1785" i="14"/>
  <c r="U1785" i="14" s="1"/>
  <c r="T1786" i="14"/>
  <c r="U1786" i="14" s="1"/>
  <c r="T1787" i="14"/>
  <c r="U1787" i="14" s="1"/>
  <c r="T1791" i="14"/>
  <c r="U1791" i="14" s="1"/>
  <c r="T1792" i="14"/>
  <c r="U1792" i="14" s="1"/>
  <c r="T1793" i="14"/>
  <c r="U1793" i="14" s="1"/>
  <c r="T1794" i="14"/>
  <c r="U1794" i="14" s="1"/>
  <c r="T1795" i="14"/>
  <c r="U1795" i="14" s="1"/>
  <c r="T1796" i="14"/>
  <c r="U1796" i="14" s="1"/>
  <c r="T1797" i="14"/>
  <c r="U1797" i="14" s="1"/>
  <c r="T1798" i="14"/>
  <c r="U1798" i="14" s="1"/>
  <c r="T1799" i="14"/>
  <c r="U1799" i="14" s="1"/>
  <c r="T1800" i="14"/>
  <c r="U1800" i="14" s="1"/>
  <c r="T1801" i="14"/>
  <c r="U1801" i="14" s="1"/>
  <c r="T1802" i="14"/>
  <c r="U1802" i="14" s="1"/>
  <c r="T1803" i="14"/>
  <c r="U1803" i="14" s="1"/>
  <c r="T1804" i="14"/>
  <c r="U1804" i="14" s="1"/>
  <c r="T1805" i="14"/>
  <c r="U1805" i="14" s="1"/>
  <c r="T1806" i="14"/>
  <c r="U1806" i="14" s="1"/>
  <c r="T1807" i="14"/>
  <c r="U1807" i="14" s="1"/>
  <c r="T1810" i="14"/>
  <c r="U1810" i="14" s="1"/>
  <c r="T1811" i="14"/>
  <c r="U1811" i="14" s="1"/>
  <c r="T1812" i="14"/>
  <c r="U1812" i="14" s="1"/>
  <c r="T1813" i="14"/>
  <c r="U1813" i="14" s="1"/>
  <c r="T1814" i="14"/>
  <c r="U1814" i="14" s="1"/>
  <c r="T1815" i="14"/>
  <c r="U1815" i="14" s="1"/>
  <c r="T1816" i="14"/>
  <c r="U1816" i="14" s="1"/>
  <c r="T1817" i="14"/>
  <c r="U1817" i="14" s="1"/>
  <c r="T1818" i="14"/>
  <c r="U1818" i="14" s="1"/>
  <c r="T1819" i="14"/>
  <c r="U1819" i="14" s="1"/>
  <c r="T1820" i="14"/>
  <c r="U1820" i="14" s="1"/>
  <c r="T1821" i="14"/>
  <c r="U1821" i="14" s="1"/>
  <c r="T1822" i="14"/>
  <c r="U1822" i="14" s="1"/>
  <c r="T1823" i="14"/>
  <c r="U1823" i="14" s="1"/>
  <c r="T1824" i="14"/>
  <c r="U1824" i="14" s="1"/>
  <c r="T1825" i="14"/>
  <c r="U1825" i="14" s="1"/>
  <c r="T1826" i="14"/>
  <c r="U1826" i="14" s="1"/>
  <c r="T1827" i="14"/>
  <c r="U1827" i="14" s="1"/>
  <c r="T1828" i="14"/>
  <c r="U1828" i="14" s="1"/>
  <c r="T1829" i="14"/>
  <c r="U1829" i="14" s="1"/>
  <c r="T1830" i="14"/>
  <c r="U1830" i="14" s="1"/>
  <c r="T1833" i="14"/>
  <c r="U1833" i="14" s="1"/>
  <c r="T1834" i="14"/>
  <c r="U1834" i="14" s="1"/>
  <c r="T1835" i="14"/>
  <c r="U1835" i="14" s="1"/>
  <c r="T1836" i="14"/>
  <c r="U1836" i="14" s="1"/>
  <c r="T1837" i="14"/>
  <c r="U1837" i="14" s="1"/>
  <c r="T1838" i="14"/>
  <c r="U1838" i="14" s="1"/>
  <c r="T1839" i="14"/>
  <c r="U1839" i="14" s="1"/>
  <c r="T1840" i="14"/>
  <c r="U1840" i="14" s="1"/>
  <c r="T1841" i="14"/>
  <c r="U1841" i="14" s="1"/>
  <c r="T1842" i="14"/>
  <c r="U1842" i="14" s="1"/>
  <c r="T1843" i="14"/>
  <c r="U1843" i="14" s="1"/>
  <c r="T1844" i="14"/>
  <c r="U1844" i="14" s="1"/>
  <c r="T1845" i="14"/>
  <c r="U1845" i="14" s="1"/>
  <c r="T1846" i="14"/>
  <c r="U1846" i="14" s="1"/>
  <c r="T1847" i="14"/>
  <c r="U1847" i="14" s="1"/>
  <c r="T1848" i="14"/>
  <c r="U1848" i="14" s="1"/>
  <c r="T1849" i="14"/>
  <c r="U1849" i="14" s="1"/>
  <c r="T1850" i="14"/>
  <c r="U1850" i="14" s="1"/>
  <c r="T1851" i="14"/>
  <c r="U1851" i="14" s="1"/>
  <c r="T1852" i="14"/>
  <c r="U1852" i="14" s="1"/>
  <c r="T1853" i="14"/>
  <c r="U1853" i="14" s="1"/>
  <c r="T1856" i="14"/>
  <c r="U1856" i="14" s="1"/>
  <c r="T1857" i="14"/>
  <c r="U1857" i="14" s="1"/>
  <c r="T1858" i="14"/>
  <c r="U1858" i="14" s="1"/>
  <c r="T1859" i="14"/>
  <c r="U1859" i="14" s="1"/>
  <c r="T1860" i="14"/>
  <c r="U1860" i="14" s="1"/>
  <c r="T1861" i="14"/>
  <c r="U1861" i="14" s="1"/>
  <c r="T1862" i="14"/>
  <c r="U1862" i="14" s="1"/>
  <c r="T1863" i="14"/>
  <c r="U1863" i="14" s="1"/>
  <c r="T1864" i="14"/>
  <c r="U1864" i="14" s="1"/>
  <c r="T1865" i="14"/>
  <c r="U1865" i="14" s="1"/>
  <c r="T1866" i="14"/>
  <c r="U1866" i="14" s="1"/>
  <c r="T1867" i="14"/>
  <c r="U1867" i="14" s="1"/>
  <c r="T1868" i="14"/>
  <c r="U1868" i="14" s="1"/>
  <c r="T1869" i="14"/>
  <c r="U1869" i="14" s="1"/>
  <c r="T1870" i="14"/>
  <c r="U1870" i="14" s="1"/>
  <c r="T1871" i="14"/>
  <c r="U1871" i="14" s="1"/>
  <c r="T1872" i="14"/>
  <c r="U1872" i="14" s="1"/>
  <c r="T1873" i="14"/>
  <c r="U1873" i="14" s="1"/>
  <c r="T1874" i="14"/>
  <c r="U1874" i="14" s="1"/>
  <c r="T1875" i="14"/>
  <c r="U1875" i="14" s="1"/>
  <c r="T1876" i="14"/>
  <c r="U1876" i="14" s="1"/>
  <c r="T1879" i="14"/>
  <c r="U1879" i="14" s="1"/>
  <c r="T1880" i="14"/>
  <c r="U1880" i="14" s="1"/>
  <c r="T1881" i="14"/>
  <c r="U1881" i="14" s="1"/>
  <c r="T1882" i="14"/>
  <c r="U1882" i="14" s="1"/>
  <c r="T1883" i="14"/>
  <c r="U1883" i="14" s="1"/>
  <c r="T1884" i="14"/>
  <c r="U1884" i="14" s="1"/>
  <c r="T1885" i="14"/>
  <c r="U1885" i="14" s="1"/>
  <c r="T1886" i="14"/>
  <c r="U1886" i="14" s="1"/>
  <c r="T1887" i="14"/>
  <c r="U1887" i="14" s="1"/>
  <c r="T1888" i="14"/>
  <c r="U1888" i="14" s="1"/>
  <c r="T1889" i="14"/>
  <c r="U1889" i="14" s="1"/>
  <c r="T1890" i="14"/>
  <c r="U1890" i="14" s="1"/>
  <c r="T1891" i="14"/>
  <c r="U1891" i="14" s="1"/>
  <c r="T1892" i="14"/>
  <c r="U1892" i="14" s="1"/>
  <c r="T1893" i="14"/>
  <c r="U1893" i="14" s="1"/>
  <c r="T1894" i="14"/>
  <c r="U1894" i="14" s="1"/>
  <c r="T1895" i="14"/>
  <c r="U1895" i="14" s="1"/>
  <c r="T1896" i="14"/>
  <c r="U1896" i="14" s="1"/>
  <c r="T1897" i="14"/>
  <c r="U1897" i="14" s="1"/>
  <c r="T1898" i="14"/>
  <c r="U1898" i="14" s="1"/>
  <c r="T1899" i="14"/>
  <c r="U1899" i="14" s="1"/>
  <c r="T1902" i="14"/>
  <c r="U1902" i="14" s="1"/>
  <c r="T1903" i="14"/>
  <c r="U1903" i="14" s="1"/>
  <c r="T1904" i="14"/>
  <c r="U1904" i="14" s="1"/>
  <c r="T1905" i="14"/>
  <c r="U1905" i="14" s="1"/>
  <c r="T1906" i="14"/>
  <c r="U1906" i="14" s="1"/>
  <c r="T1907" i="14"/>
  <c r="U1907" i="14" s="1"/>
  <c r="T1908" i="14"/>
  <c r="U1908" i="14" s="1"/>
  <c r="T1909" i="14"/>
  <c r="U1909" i="14" s="1"/>
  <c r="T1910" i="14"/>
  <c r="U1910" i="14" s="1"/>
  <c r="T1911" i="14"/>
  <c r="U1911" i="14" s="1"/>
  <c r="T1912" i="14"/>
  <c r="U1912" i="14" s="1"/>
  <c r="T1913" i="14"/>
  <c r="U1913" i="14" s="1"/>
  <c r="T1914" i="14"/>
  <c r="U1914" i="14" s="1"/>
  <c r="T1915" i="14"/>
  <c r="U1915" i="14" s="1"/>
  <c r="T1916" i="14"/>
  <c r="U1916" i="14" s="1"/>
  <c r="T1917" i="14"/>
  <c r="U1917" i="14" s="1"/>
  <c r="T1918" i="14"/>
  <c r="U1918" i="14" s="1"/>
  <c r="T1919" i="14"/>
  <c r="U1919" i="14" s="1"/>
  <c r="T1920" i="14"/>
  <c r="U1920" i="14" s="1"/>
  <c r="T1921" i="14"/>
  <c r="U1921" i="14" s="1"/>
  <c r="T1922" i="14"/>
  <c r="U1922" i="14" s="1"/>
  <c r="T1925" i="14"/>
  <c r="U1925" i="14" s="1"/>
  <c r="T1926" i="14"/>
  <c r="U1926" i="14" s="1"/>
  <c r="T1927" i="14"/>
  <c r="U1927" i="14" s="1"/>
  <c r="T1928" i="14"/>
  <c r="U1928" i="14" s="1"/>
  <c r="T1929" i="14"/>
  <c r="U1929" i="14" s="1"/>
  <c r="T1930" i="14"/>
  <c r="U1930" i="14" s="1"/>
  <c r="T1931" i="14"/>
  <c r="U1931" i="14" s="1"/>
  <c r="T1932" i="14"/>
  <c r="U1932" i="14" s="1"/>
  <c r="T1933" i="14"/>
  <c r="U1933" i="14" s="1"/>
  <c r="T1934" i="14"/>
  <c r="U1934" i="14" s="1"/>
  <c r="T1935" i="14"/>
  <c r="U1935" i="14" s="1"/>
  <c r="T1936" i="14"/>
  <c r="U1936" i="14" s="1"/>
  <c r="T1937" i="14"/>
  <c r="U1937" i="14" s="1"/>
  <c r="T1938" i="14"/>
  <c r="U1938" i="14" s="1"/>
  <c r="T1939" i="14"/>
  <c r="U1939" i="14" s="1"/>
  <c r="T1940" i="14"/>
  <c r="U1940" i="14" s="1"/>
  <c r="T1941" i="14"/>
  <c r="U1941" i="14" s="1"/>
  <c r="T1942" i="14"/>
  <c r="U1942" i="14" s="1"/>
  <c r="T1943" i="14"/>
  <c r="U1943" i="14" s="1"/>
  <c r="T1944" i="14"/>
  <c r="U1944" i="14" s="1"/>
  <c r="T1945" i="14"/>
  <c r="U1945" i="14" s="1"/>
  <c r="T1946" i="14"/>
  <c r="U1946" i="14" s="1"/>
  <c r="T1950" i="14"/>
  <c r="U1950" i="14" s="1"/>
  <c r="T1951" i="14"/>
  <c r="U1951" i="14" s="1"/>
  <c r="T1952" i="14"/>
  <c r="U1952" i="14" s="1"/>
  <c r="T1953" i="14"/>
  <c r="U1953" i="14" s="1"/>
  <c r="T1954" i="14"/>
  <c r="U1954" i="14" s="1"/>
  <c r="T1955" i="14"/>
  <c r="U1955" i="14" s="1"/>
  <c r="T1956" i="14"/>
  <c r="U1956" i="14" s="1"/>
  <c r="T1957" i="14"/>
  <c r="U1957" i="14" s="1"/>
  <c r="T1958" i="14"/>
  <c r="U1958" i="14" s="1"/>
  <c r="T1959" i="14"/>
  <c r="U1959" i="14" s="1"/>
  <c r="T1960" i="14"/>
  <c r="U1960" i="14" s="1"/>
  <c r="T1961" i="14"/>
  <c r="U1961" i="14" s="1"/>
  <c r="T1962" i="14"/>
  <c r="U1962" i="14" s="1"/>
  <c r="T1963" i="14"/>
  <c r="U1963" i="14" s="1"/>
  <c r="T1964" i="14"/>
  <c r="U1964" i="14" s="1"/>
  <c r="T1965" i="14"/>
  <c r="U1965" i="14" s="1"/>
  <c r="T1966" i="14"/>
  <c r="U1966" i="14" s="1"/>
  <c r="T1967" i="14"/>
  <c r="U1967" i="14" s="1"/>
  <c r="T1971" i="14"/>
  <c r="U1971" i="14" s="1"/>
  <c r="T1972" i="14"/>
  <c r="U1972" i="14" s="1"/>
  <c r="T1973" i="14"/>
  <c r="U1973" i="14" s="1"/>
  <c r="T1974" i="14"/>
  <c r="U1974" i="14" s="1"/>
  <c r="T1975" i="14"/>
  <c r="U1975" i="14" s="1"/>
  <c r="T1976" i="14"/>
  <c r="U1976" i="14" s="1"/>
  <c r="T1977" i="14"/>
  <c r="U1977" i="14" s="1"/>
  <c r="T1978" i="14"/>
  <c r="U1978" i="14" s="1"/>
  <c r="T1979" i="14"/>
  <c r="U1979" i="14" s="1"/>
  <c r="T1980" i="14"/>
  <c r="U1980" i="14" s="1"/>
  <c r="T1981" i="14"/>
  <c r="U1981" i="14" s="1"/>
  <c r="T1982" i="14"/>
  <c r="U1982" i="14" s="1"/>
  <c r="T1983" i="14"/>
  <c r="U1983" i="14" s="1"/>
  <c r="T1984" i="14"/>
  <c r="U1984" i="14" s="1"/>
  <c r="T1985" i="14"/>
  <c r="U1985" i="14" s="1"/>
  <c r="T1986" i="14"/>
  <c r="U1986" i="14" s="1"/>
  <c r="T1987" i="14"/>
  <c r="U1987" i="14" s="1"/>
  <c r="T1988" i="14"/>
  <c r="U1988" i="14" s="1"/>
  <c r="T1992" i="14"/>
  <c r="U1992" i="14" s="1"/>
  <c r="T1993" i="14"/>
  <c r="U1993" i="14" s="1"/>
  <c r="T1994" i="14"/>
  <c r="U1994" i="14" s="1"/>
  <c r="T1995" i="14"/>
  <c r="U1995" i="14" s="1"/>
  <c r="T1996" i="14"/>
  <c r="U1996" i="14" s="1"/>
  <c r="T1997" i="14"/>
  <c r="U1997" i="14" s="1"/>
  <c r="T1998" i="14"/>
  <c r="U1998" i="14" s="1"/>
  <c r="T1999" i="14"/>
  <c r="U1999" i="14" s="1"/>
  <c r="T2000" i="14"/>
  <c r="U2000" i="14" s="1"/>
  <c r="T2001" i="14"/>
  <c r="U2001" i="14" s="1"/>
  <c r="T2002" i="14"/>
  <c r="U2002" i="14" s="1"/>
  <c r="T2003" i="14"/>
  <c r="U2003" i="14" s="1"/>
  <c r="T2004" i="14"/>
  <c r="U2004" i="14" s="1"/>
  <c r="T2005" i="14"/>
  <c r="U2005" i="14" s="1"/>
  <c r="T2006" i="14"/>
  <c r="U2006" i="14" s="1"/>
  <c r="T2007" i="14"/>
  <c r="U2007" i="14" s="1"/>
  <c r="T2008" i="14"/>
  <c r="U2008" i="14" s="1"/>
  <c r="T2009" i="14"/>
  <c r="U2009" i="14" s="1"/>
  <c r="T2013" i="14"/>
  <c r="U2013" i="14" s="1"/>
  <c r="T2014" i="14"/>
  <c r="U2014" i="14" s="1"/>
  <c r="T2015" i="14"/>
  <c r="U2015" i="14" s="1"/>
  <c r="T2016" i="14"/>
  <c r="U2016" i="14" s="1"/>
  <c r="T2017" i="14"/>
  <c r="U2017" i="14" s="1"/>
  <c r="T2018" i="14"/>
  <c r="U2018" i="14" s="1"/>
  <c r="T2019" i="14"/>
  <c r="U2019" i="14" s="1"/>
  <c r="T2020" i="14"/>
  <c r="U2020" i="14" s="1"/>
  <c r="T2021" i="14"/>
  <c r="U2021" i="14" s="1"/>
  <c r="T2022" i="14"/>
  <c r="U2022" i="14" s="1"/>
  <c r="T2023" i="14"/>
  <c r="U2023" i="14" s="1"/>
  <c r="T2024" i="14"/>
  <c r="U2024" i="14" s="1"/>
  <c r="T2025" i="14"/>
  <c r="U2025" i="14" s="1"/>
  <c r="T2026" i="14"/>
  <c r="U2026" i="14" s="1"/>
  <c r="T2027" i="14"/>
  <c r="U2027" i="14" s="1"/>
  <c r="T2028" i="14"/>
  <c r="U2028" i="14" s="1"/>
  <c r="T2029" i="14"/>
  <c r="U2029" i="14" s="1"/>
  <c r="T2030" i="14"/>
  <c r="U2030" i="14" s="1"/>
  <c r="T2034" i="14"/>
  <c r="U2034" i="14" s="1"/>
  <c r="T2035" i="14"/>
  <c r="U2035" i="14" s="1"/>
  <c r="T2036" i="14"/>
  <c r="U2036" i="14" s="1"/>
  <c r="T2037" i="14"/>
  <c r="U2037" i="14" s="1"/>
  <c r="T2038" i="14"/>
  <c r="U2038" i="14" s="1"/>
  <c r="T2039" i="14"/>
  <c r="U2039" i="14" s="1"/>
  <c r="T2040" i="14"/>
  <c r="U2040" i="14" s="1"/>
  <c r="T2041" i="14"/>
  <c r="U2041" i="14" s="1"/>
  <c r="T2042" i="14"/>
  <c r="U2042" i="14" s="1"/>
  <c r="T2043" i="14"/>
  <c r="U2043" i="14" s="1"/>
  <c r="T2044" i="14"/>
  <c r="U2044" i="14" s="1"/>
  <c r="T2045" i="14"/>
  <c r="U2045" i="14" s="1"/>
  <c r="T2046" i="14"/>
  <c r="U2046" i="14" s="1"/>
  <c r="T2047" i="14"/>
  <c r="U2047" i="14" s="1"/>
  <c r="T2048" i="14"/>
  <c r="U2048" i="14" s="1"/>
  <c r="T2049" i="14"/>
  <c r="U2049" i="14" s="1"/>
  <c r="T2050" i="14"/>
  <c r="U2050" i="14" s="1"/>
  <c r="T2051" i="14"/>
  <c r="U2051" i="14" s="1"/>
  <c r="T2055" i="14"/>
  <c r="U2055" i="14" s="1"/>
  <c r="T2056" i="14"/>
  <c r="U2056" i="14" s="1"/>
  <c r="T2057" i="14"/>
  <c r="U2057" i="14" s="1"/>
  <c r="T2058" i="14"/>
  <c r="U2058" i="14" s="1"/>
  <c r="T2059" i="14"/>
  <c r="U2059" i="14" s="1"/>
  <c r="T2060" i="14"/>
  <c r="U2060" i="14" s="1"/>
  <c r="T2061" i="14"/>
  <c r="U2061" i="14" s="1"/>
  <c r="T2062" i="14"/>
  <c r="U2062" i="14" s="1"/>
  <c r="T2063" i="14"/>
  <c r="U2063" i="14" s="1"/>
  <c r="T2064" i="14"/>
  <c r="U2064" i="14" s="1"/>
  <c r="T2065" i="14"/>
  <c r="U2065" i="14" s="1"/>
  <c r="T2066" i="14"/>
  <c r="U2066" i="14" s="1"/>
  <c r="T2067" i="14"/>
  <c r="U2067" i="14" s="1"/>
  <c r="T2068" i="14"/>
  <c r="U2068" i="14" s="1"/>
  <c r="J1277" i="14" l="1"/>
  <c r="K1277" i="14" s="1"/>
  <c r="G1277" i="14"/>
  <c r="H1277" i="14" s="1"/>
</calcChain>
</file>

<file path=xl/comments1.xml><?xml version="1.0" encoding="utf-8"?>
<comments xmlns="http://schemas.openxmlformats.org/spreadsheetml/2006/main">
  <authors>
    <author>作者</author>
  </authors>
  <commentList>
    <comment ref="T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Magin&gt;=2dB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T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Magin&gt;=2dB</t>
        </r>
      </text>
    </comment>
  </commentList>
</comments>
</file>

<file path=xl/sharedStrings.xml><?xml version="1.0" encoding="utf-8"?>
<sst xmlns="http://schemas.openxmlformats.org/spreadsheetml/2006/main" count="106" uniqueCount="76">
  <si>
    <t>Rate</t>
  </si>
  <si>
    <t xml:space="preserve">Power Test </t>
    <phoneticPr fontId="3" type="noConversion"/>
  </si>
  <si>
    <t>Result</t>
    <phoneticPr fontId="3" type="noConversion"/>
  </si>
  <si>
    <t>S1</t>
    <phoneticPr fontId="3" type="noConversion"/>
  </si>
  <si>
    <t>EVM Test</t>
    <phoneticPr fontId="3" type="noConversion"/>
  </si>
  <si>
    <t>DIF(dB)</t>
    <phoneticPr fontId="3" type="noConversion"/>
  </si>
  <si>
    <t>DIF(dB)</t>
    <phoneticPr fontId="3" type="noConversion"/>
  </si>
  <si>
    <t>Chain0 (dB)</t>
    <phoneticPr fontId="3" type="noConversion"/>
  </si>
  <si>
    <t>DIF(dB)</t>
    <phoneticPr fontId="3" type="noConversion"/>
  </si>
  <si>
    <t>Chain1(dB)</t>
    <phoneticPr fontId="3" type="noConversion"/>
  </si>
  <si>
    <t>EVM(dB) Spec</t>
    <phoneticPr fontId="3" type="noConversion"/>
  </si>
  <si>
    <t>Frequency (MHz)</t>
    <phoneticPr fontId="1" type="noConversion"/>
  </si>
  <si>
    <t>Date</t>
    <phoneticPr fontId="1" type="noConversion"/>
  </si>
  <si>
    <t>Ver</t>
    <phoneticPr fontId="1" type="noConversion"/>
  </si>
  <si>
    <t>Description</t>
    <phoneticPr fontId="1" type="noConversion"/>
  </si>
  <si>
    <t>Tester</t>
    <phoneticPr fontId="8" type="noConversion"/>
  </si>
  <si>
    <t>Cambridge Industries Group (CIG)
Partnership for the Next Generation Broadband Access</t>
    <phoneticPr fontId="1" type="noConversion"/>
  </si>
  <si>
    <t>DVT</t>
    <phoneticPr fontId="8" type="noConversion"/>
  </si>
  <si>
    <t>v1</t>
    <phoneticPr fontId="8" type="noConversion"/>
  </si>
  <si>
    <t>WIFI Interface Test Report</t>
    <phoneticPr fontId="8" type="noConversion"/>
  </si>
  <si>
    <t>DUT</t>
    <phoneticPr fontId="1" type="noConversion"/>
  </si>
  <si>
    <t>Result</t>
    <phoneticPr fontId="1" type="noConversion"/>
  </si>
  <si>
    <t>TX Power (dBm) Typ/Spec.</t>
    <phoneticPr fontId="3" type="noConversion"/>
  </si>
  <si>
    <t>TX Power (dBm) Low Limit/Spec.</t>
    <phoneticPr fontId="1" type="noConversion"/>
  </si>
  <si>
    <t>TX Power (dBm) High Limit/Spec.</t>
    <phoneticPr fontId="1" type="noConversion"/>
  </si>
  <si>
    <t>PASS</t>
  </si>
  <si>
    <t>2016/7/1~2016/9/9</t>
    <phoneticPr fontId="8" type="noConversion"/>
  </si>
  <si>
    <t>c</t>
    <phoneticPr fontId="1" type="noConversion"/>
  </si>
  <si>
    <t>5GHz Band</t>
    <phoneticPr fontId="1" type="noConversion"/>
  </si>
  <si>
    <t>6M</t>
    <phoneticPr fontId="1" type="noConversion"/>
  </si>
  <si>
    <t>54M</t>
    <phoneticPr fontId="1" type="noConversion"/>
  </si>
  <si>
    <t>11N-HT20-MCS0</t>
    <phoneticPr fontId="1" type="noConversion"/>
  </si>
  <si>
    <t>11N-HT20-MCS7</t>
    <phoneticPr fontId="1" type="noConversion"/>
  </si>
  <si>
    <t>11N-HT40-MCS0</t>
    <phoneticPr fontId="1" type="noConversion"/>
  </si>
  <si>
    <t>11N-HT40-MCS7</t>
    <phoneticPr fontId="1" type="noConversion"/>
  </si>
  <si>
    <t>VHT20-MCS0</t>
    <phoneticPr fontId="1" type="noConversion"/>
  </si>
  <si>
    <t>VHT20-MCS8</t>
    <phoneticPr fontId="1" type="noConversion"/>
  </si>
  <si>
    <t>VHT40-MCS0</t>
    <phoneticPr fontId="1" type="noConversion"/>
  </si>
  <si>
    <t>VHT40-MCS9</t>
    <phoneticPr fontId="1" type="noConversion"/>
  </si>
  <si>
    <t>VHT80-MCS0</t>
    <phoneticPr fontId="1" type="noConversion"/>
  </si>
  <si>
    <t>VHT80-MCS9</t>
    <phoneticPr fontId="1" type="noConversion"/>
  </si>
  <si>
    <t>AP375</t>
    <phoneticPr fontId="1" type="noConversion"/>
  </si>
  <si>
    <t>Chain2(dB)</t>
    <phoneticPr fontId="3" type="noConversion"/>
  </si>
  <si>
    <t>Chain3(dB)</t>
    <phoneticPr fontId="3" type="noConversion"/>
  </si>
  <si>
    <t>Chain0-DPD-OFF (dBm)</t>
    <phoneticPr fontId="3" type="noConversion"/>
  </si>
  <si>
    <t>Chain1-DPD-OFF(dBm)</t>
    <phoneticPr fontId="3" type="noConversion"/>
  </si>
  <si>
    <t>Chain2-DPD-OFF(dBm)</t>
    <phoneticPr fontId="3" type="noConversion"/>
  </si>
  <si>
    <t>Chain3-DPD-OFF(dBm)</t>
    <phoneticPr fontId="3" type="noConversion"/>
  </si>
  <si>
    <t>Frequency (MHz)</t>
    <phoneticPr fontId="1" type="noConversion"/>
  </si>
  <si>
    <t xml:space="preserve">Power Test </t>
    <phoneticPr fontId="3" type="noConversion"/>
  </si>
  <si>
    <t>EVM Test</t>
    <phoneticPr fontId="3" type="noConversion"/>
  </si>
  <si>
    <t>TX Power (dBm) Typ/Spec.</t>
    <phoneticPr fontId="3" type="noConversion"/>
  </si>
  <si>
    <t>TX Power (dBm) Low Limit/Spec.</t>
    <phoneticPr fontId="1" type="noConversion"/>
  </si>
  <si>
    <t>TX Power (dBm) High Limit/Spec.</t>
    <phoneticPr fontId="1" type="noConversion"/>
  </si>
  <si>
    <t>S1</t>
    <phoneticPr fontId="3" type="noConversion"/>
  </si>
  <si>
    <t>EVM(dB) Spec</t>
    <phoneticPr fontId="3" type="noConversion"/>
  </si>
  <si>
    <t>Chain0 -DPD-ON(dBm)</t>
    <phoneticPr fontId="3" type="noConversion"/>
  </si>
  <si>
    <t>DIF(dB)</t>
    <phoneticPr fontId="3" type="noConversion"/>
  </si>
  <si>
    <t>Result</t>
    <phoneticPr fontId="3" type="noConversion"/>
  </si>
  <si>
    <t>Chain1-DPD-ON(dBm)</t>
    <phoneticPr fontId="3" type="noConversion"/>
  </si>
  <si>
    <t>DIF(dB)</t>
    <phoneticPr fontId="3" type="noConversion"/>
  </si>
  <si>
    <t>Result</t>
    <phoneticPr fontId="3" type="noConversion"/>
  </si>
  <si>
    <t>Chain2-DPD-ON(dBm)</t>
    <phoneticPr fontId="3" type="noConversion"/>
  </si>
  <si>
    <t>Chain3-DPD-ON(dBm)</t>
    <phoneticPr fontId="3" type="noConversion"/>
  </si>
  <si>
    <t>Chain0 (dB)</t>
    <phoneticPr fontId="3" type="noConversion"/>
  </si>
  <si>
    <t>Chain1(dB)</t>
    <phoneticPr fontId="3" type="noConversion"/>
  </si>
  <si>
    <t>Chain2(dB)</t>
    <phoneticPr fontId="3" type="noConversion"/>
  </si>
  <si>
    <t>Chain3(dB)</t>
    <phoneticPr fontId="3" type="noConversion"/>
  </si>
  <si>
    <t>5GHz Band</t>
    <phoneticPr fontId="1" type="noConversion"/>
  </si>
  <si>
    <t>11N-HT20-MCS0</t>
    <phoneticPr fontId="1" type="noConversion"/>
  </si>
  <si>
    <t>11N-HT20-MCS7</t>
    <phoneticPr fontId="1" type="noConversion"/>
  </si>
  <si>
    <t>11N-HT40-MCS0</t>
    <phoneticPr fontId="1" type="noConversion"/>
  </si>
  <si>
    <t>11N-HT40-MCS7</t>
    <phoneticPr fontId="1" type="noConversion"/>
  </si>
  <si>
    <t>VHT20-MCS0</t>
    <phoneticPr fontId="1" type="noConversion"/>
  </si>
  <si>
    <t>VHT40-MCS9</t>
    <phoneticPr fontId="1" type="noConversion"/>
  </si>
  <si>
    <t>VHT80-MCS0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</si>
</sst>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"/>
    <numFmt numFmtId="177" formatCode="0_ "/>
    <numFmt numFmtId="178" formatCode="0.0_ "/>
  </numFmts>
  <fonts count="21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1"/>
      <color theme="1"/>
      <name val="Times New Roman"/>
      <family val="1"/>
    </font>
    <font>
      <sz val="9"/>
      <name val="宋体"/>
      <family val="3"/>
      <charset val="134"/>
    </font>
    <font>
      <sz val="11"/>
      <color indexed="8"/>
      <name val="Arial Unicode MS"/>
      <family val="2"/>
      <charset val="134"/>
    </font>
    <font>
      <b/>
      <sz val="28"/>
      <color indexed="8"/>
      <name val="Verdana"/>
      <family val="2"/>
    </font>
    <font>
      <sz val="12"/>
      <color indexed="8"/>
      <name val="Arial"/>
      <family val="2"/>
    </font>
    <font>
      <sz val="10"/>
      <color indexed="8"/>
      <name val="Arial"/>
      <family val="2"/>
    </font>
    <font>
      <sz val="12"/>
      <name val="宋体"/>
      <family val="3"/>
      <charset val="134"/>
    </font>
    <font>
      <sz val="10"/>
      <name val="Arial"/>
      <family val="2"/>
    </font>
    <font>
      <b/>
      <sz val="11"/>
      <color theme="1"/>
      <name val="Arial Unicode MS"/>
      <family val="2"/>
      <charset val="134"/>
    </font>
    <font>
      <sz val="11"/>
      <color theme="1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99"/>
        <bgColor rgb="FF000000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13" fillId="0" borderId="0"/>
  </cellStyleXfs>
  <cellXfs count="98">
    <xf numFmtId="0" fontId="0" fillId="0" borderId="0" xfId="0">
      <alignment vertical="center"/>
    </xf>
    <xf numFmtId="176" fontId="4" fillId="0" borderId="1" xfId="0" applyNumberFormat="1" applyFont="1" applyBorder="1" applyAlignment="1">
      <alignment horizontal="center"/>
    </xf>
    <xf numFmtId="176" fontId="4" fillId="2" borderId="1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7" fillId="3" borderId="1" xfId="0" applyFont="1" applyFill="1" applyBorder="1" applyAlignment="1"/>
    <xf numFmtId="0" fontId="7" fillId="4" borderId="1" xfId="0" applyFont="1" applyFill="1" applyBorder="1" applyAlignment="1"/>
    <xf numFmtId="0" fontId="11" fillId="4" borderId="1" xfId="0" applyNumberFormat="1" applyFont="1" applyFill="1" applyBorder="1" applyAlignment="1">
      <alignment horizontal="center" vertical="center" wrapText="1"/>
    </xf>
    <xf numFmtId="176" fontId="4" fillId="2" borderId="1" xfId="0" applyNumberFormat="1" applyFont="1" applyFill="1" applyBorder="1" applyAlignment="1" applyProtection="1">
      <alignment horizontal="center"/>
      <protection locked="0"/>
    </xf>
    <xf numFmtId="0" fontId="15" fillId="0" borderId="1" xfId="0" applyFont="1" applyBorder="1" applyAlignment="1">
      <alignment vertical="center"/>
    </xf>
    <xf numFmtId="0" fontId="16" fillId="0" borderId="1" xfId="0" applyFont="1" applyBorder="1" applyAlignment="1" applyProtection="1">
      <alignment horizontal="center" vertical="center"/>
      <protection locked="0"/>
    </xf>
    <xf numFmtId="0" fontId="14" fillId="0" borderId="1" xfId="2" applyFont="1" applyBorder="1" applyAlignment="1" applyProtection="1">
      <alignment horizontal="center" vertical="center" wrapText="1"/>
      <protection locked="0"/>
    </xf>
    <xf numFmtId="0" fontId="12" fillId="0" borderId="1" xfId="0" applyNumberFormat="1" applyFont="1" applyFill="1" applyBorder="1" applyAlignment="1" applyProtection="1">
      <alignment horizontal="center" vertical="top" wrapText="1"/>
      <protection locked="0"/>
    </xf>
    <xf numFmtId="177" fontId="4" fillId="0" borderId="1" xfId="0" applyNumberFormat="1" applyFont="1" applyBorder="1" applyAlignment="1" applyProtection="1">
      <alignment horizontal="center"/>
      <protection locked="0"/>
    </xf>
    <xf numFmtId="178" fontId="4" fillId="0" borderId="1" xfId="0" applyNumberFormat="1" applyFont="1" applyBorder="1" applyAlignment="1" applyProtection="1">
      <alignment horizontal="center"/>
      <protection locked="0"/>
    </xf>
    <xf numFmtId="176" fontId="20" fillId="5" borderId="12" xfId="0" applyNumberFormat="1" applyFont="1" applyFill="1" applyBorder="1" applyAlignment="1" applyProtection="1">
      <alignment horizontal="center"/>
      <protection locked="0"/>
    </xf>
    <xf numFmtId="176" fontId="20" fillId="0" borderId="12" xfId="0" applyNumberFormat="1" applyFont="1" applyBorder="1" applyAlignment="1">
      <alignment horizontal="center"/>
    </xf>
    <xf numFmtId="0" fontId="7" fillId="3" borderId="4" xfId="0" applyFont="1" applyFill="1" applyBorder="1" applyAlignment="1"/>
    <xf numFmtId="176" fontId="4" fillId="2" borderId="4" xfId="0" applyNumberFormat="1" applyFont="1" applyFill="1" applyBorder="1" applyAlignment="1">
      <alignment horizontal="center"/>
    </xf>
    <xf numFmtId="177" fontId="20" fillId="0" borderId="1" xfId="0" applyNumberFormat="1" applyFont="1" applyBorder="1" applyAlignment="1" applyProtection="1">
      <alignment horizontal="center"/>
      <protection locked="0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1" xfId="0" applyBorder="1">
      <alignment vertical="center"/>
    </xf>
    <xf numFmtId="0" fontId="6" fillId="0" borderId="0" xfId="0" applyFont="1" applyFill="1" applyBorder="1" applyAlignment="1" applyProtection="1">
      <alignment horizontal="left" vertical="center"/>
      <protection locked="0"/>
    </xf>
    <xf numFmtId="0" fontId="6" fillId="0" borderId="4" xfId="0" applyFont="1" applyFill="1" applyBorder="1" applyAlignment="1" applyProtection="1">
      <alignment horizontal="left" vertical="center"/>
      <protection locked="0"/>
    </xf>
    <xf numFmtId="178" fontId="4" fillId="0" borderId="21" xfId="0" applyNumberFormat="1" applyFont="1" applyBorder="1" applyAlignment="1" applyProtection="1">
      <alignment horizontal="center"/>
      <protection locked="0"/>
    </xf>
    <xf numFmtId="176" fontId="4" fillId="2" borderId="21" xfId="0" applyNumberFormat="1" applyFont="1" applyFill="1" applyBorder="1" applyAlignment="1" applyProtection="1">
      <alignment horizontal="center"/>
      <protection locked="0"/>
    </xf>
    <xf numFmtId="176" fontId="4" fillId="2" borderId="21" xfId="0" applyNumberFormat="1" applyFont="1" applyFill="1" applyBorder="1" applyAlignment="1">
      <alignment horizontal="center"/>
    </xf>
    <xf numFmtId="176" fontId="4" fillId="2" borderId="12" xfId="0" applyNumberFormat="1" applyFont="1" applyFill="1" applyBorder="1" applyAlignment="1">
      <alignment horizontal="center"/>
    </xf>
    <xf numFmtId="177" fontId="4" fillId="0" borderId="24" xfId="0" applyNumberFormat="1" applyFont="1" applyBorder="1" applyAlignment="1" applyProtection="1">
      <alignment horizontal="center"/>
      <protection locked="0"/>
    </xf>
    <xf numFmtId="178" fontId="4" fillId="0" borderId="24" xfId="0" applyNumberFormat="1" applyFont="1" applyBorder="1" applyAlignment="1" applyProtection="1">
      <alignment horizontal="center"/>
      <protection locked="0"/>
    </xf>
    <xf numFmtId="176" fontId="4" fillId="2" borderId="24" xfId="0" applyNumberFormat="1" applyFont="1" applyFill="1" applyBorder="1" applyAlignment="1" applyProtection="1">
      <alignment horizontal="center"/>
      <protection locked="0"/>
    </xf>
    <xf numFmtId="176" fontId="4" fillId="2" borderId="24" xfId="0" applyNumberFormat="1" applyFont="1" applyFill="1" applyBorder="1" applyAlignment="1">
      <alignment horizontal="center"/>
    </xf>
    <xf numFmtId="176" fontId="4" fillId="2" borderId="26" xfId="0" applyNumberFormat="1" applyFont="1" applyFill="1" applyBorder="1" applyAlignment="1">
      <alignment horizontal="center"/>
    </xf>
    <xf numFmtId="176" fontId="4" fillId="0" borderId="24" xfId="0" applyNumberFormat="1" applyFont="1" applyBorder="1" applyAlignment="1">
      <alignment horizontal="center"/>
    </xf>
    <xf numFmtId="177" fontId="4" fillId="0" borderId="28" xfId="0" applyNumberFormat="1" applyFont="1" applyBorder="1" applyAlignment="1" applyProtection="1">
      <alignment horizontal="center"/>
      <protection locked="0"/>
    </xf>
    <xf numFmtId="178" fontId="4" fillId="0" borderId="28" xfId="0" applyNumberFormat="1" applyFont="1" applyBorder="1" applyAlignment="1" applyProtection="1">
      <alignment horizontal="center"/>
      <protection locked="0"/>
    </xf>
    <xf numFmtId="176" fontId="4" fillId="2" borderId="28" xfId="0" applyNumberFormat="1" applyFont="1" applyFill="1" applyBorder="1" applyAlignment="1" applyProtection="1">
      <alignment horizontal="center"/>
      <protection locked="0"/>
    </xf>
    <xf numFmtId="176" fontId="4" fillId="2" borderId="28" xfId="0" applyNumberFormat="1" applyFont="1" applyFill="1" applyBorder="1" applyAlignment="1">
      <alignment horizontal="center"/>
    </xf>
    <xf numFmtId="176" fontId="4" fillId="2" borderId="29" xfId="0" applyNumberFormat="1" applyFont="1" applyFill="1" applyBorder="1" applyAlignment="1">
      <alignment horizontal="center"/>
    </xf>
    <xf numFmtId="176" fontId="4" fillId="0" borderId="28" xfId="0" applyNumberFormat="1" applyFont="1" applyBorder="1" applyAlignment="1">
      <alignment horizontal="center"/>
    </xf>
    <xf numFmtId="177" fontId="20" fillId="0" borderId="21" xfId="0" applyNumberFormat="1" applyFont="1" applyBorder="1" applyAlignment="1" applyProtection="1">
      <alignment horizontal="center"/>
      <protection locked="0"/>
    </xf>
    <xf numFmtId="177" fontId="20" fillId="0" borderId="28" xfId="0" applyNumberFormat="1" applyFont="1" applyBorder="1" applyAlignment="1" applyProtection="1">
      <alignment horizontal="center"/>
      <protection locked="0"/>
    </xf>
    <xf numFmtId="176" fontId="20" fillId="5" borderId="29" xfId="0" applyNumberFormat="1" applyFont="1" applyFill="1" applyBorder="1" applyAlignment="1" applyProtection="1">
      <alignment horizontal="center"/>
      <protection locked="0"/>
    </xf>
    <xf numFmtId="176" fontId="20" fillId="0" borderId="29" xfId="0" applyNumberFormat="1" applyFont="1" applyBorder="1" applyAlignment="1">
      <alignment horizontal="center"/>
    </xf>
    <xf numFmtId="177" fontId="20" fillId="0" borderId="24" xfId="0" applyNumberFormat="1" applyFont="1" applyBorder="1" applyAlignment="1" applyProtection="1">
      <alignment horizontal="center"/>
      <protection locked="0"/>
    </xf>
    <xf numFmtId="176" fontId="20" fillId="5" borderId="30" xfId="0" applyNumberFormat="1" applyFont="1" applyFill="1" applyBorder="1" applyAlignment="1" applyProtection="1">
      <alignment horizontal="center"/>
      <protection locked="0"/>
    </xf>
    <xf numFmtId="176" fontId="20" fillId="0" borderId="30" xfId="0" applyNumberFormat="1" applyFont="1" applyBorder="1" applyAlignment="1">
      <alignment horizontal="center"/>
    </xf>
    <xf numFmtId="176" fontId="20" fillId="5" borderId="24" xfId="0" applyNumberFormat="1" applyFont="1" applyFill="1" applyBorder="1" applyAlignment="1" applyProtection="1">
      <alignment horizontal="center"/>
      <protection locked="0"/>
    </xf>
    <xf numFmtId="176" fontId="20" fillId="0" borderId="24" xfId="0" applyNumberFormat="1" applyFont="1" applyBorder="1" applyAlignment="1">
      <alignment horizontal="center"/>
    </xf>
    <xf numFmtId="0" fontId="10" fillId="0" borderId="6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0" fillId="0" borderId="9" xfId="0" applyNumberFormat="1" applyFont="1" applyFill="1" applyBorder="1" applyAlignment="1">
      <alignment horizontal="center" vertical="center" wrapText="1"/>
    </xf>
    <xf numFmtId="0" fontId="10" fillId="0" borderId="10" xfId="0" applyNumberFormat="1" applyFont="1" applyFill="1" applyBorder="1" applyAlignment="1">
      <alignment horizontal="center" vertical="center" wrapText="1"/>
    </xf>
    <xf numFmtId="0" fontId="10" fillId="0" borderId="11" xfId="0" applyNumberFormat="1" applyFont="1" applyFill="1" applyBorder="1" applyAlignment="1">
      <alignment horizontal="center" vertical="center" wrapText="1"/>
    </xf>
    <xf numFmtId="0" fontId="10" fillId="0" borderId="12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/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/>
    <xf numFmtId="0" fontId="4" fillId="0" borderId="22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 applyProtection="1">
      <alignment horizontal="left" vertical="center"/>
      <protection locked="0"/>
    </xf>
    <xf numFmtId="0" fontId="6" fillId="0" borderId="3" xfId="0" applyFont="1" applyFill="1" applyBorder="1" applyAlignment="1" applyProtection="1">
      <alignment horizontal="left" vertical="center"/>
      <protection locked="0"/>
    </xf>
    <xf numFmtId="0" fontId="0" fillId="3" borderId="1" xfId="0" applyFill="1" applyBorder="1" applyAlignment="1"/>
    <xf numFmtId="0" fontId="5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19" fillId="0" borderId="22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19" fillId="0" borderId="21" xfId="0" applyFont="1" applyBorder="1" applyAlignment="1">
      <alignment horizontal="center" vertical="center" wrapText="1"/>
    </xf>
    <xf numFmtId="0" fontId="20" fillId="0" borderId="27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</cellXfs>
  <cellStyles count="3">
    <cellStyle name="常规" xfId="0" builtinId="0"/>
    <cellStyle name="常规 2" xfId="1"/>
    <cellStyle name="常规 3" xfId="2"/>
  </cellStyles>
  <dxfs count="259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0066"/>
      <color rgb="FF00FF00"/>
      <color rgb="FFFFFF00"/>
      <color rgb="FF00FF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5180MHz, 6Mbps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'5G'!$F$5:$F$27</c:f>
              <c:numCache>
                <c:formatCode>0.0</c:formatCode>
                <c:ptCount val="23"/>
                <c:pt idx="0">
                  <c:v>0.48</c:v>
                </c:pt>
                <c:pt idx="1">
                  <c:v>1.3</c:v>
                </c:pt>
                <c:pt idx="2">
                  <c:v>2.3199999999999998</c:v>
                </c:pt>
                <c:pt idx="3">
                  <c:v>3.24</c:v>
                </c:pt>
                <c:pt idx="4">
                  <c:v>4.1500000000000004</c:v>
                </c:pt>
                <c:pt idx="5">
                  <c:v>5.27</c:v>
                </c:pt>
                <c:pt idx="6">
                  <c:v>6.22</c:v>
                </c:pt>
                <c:pt idx="7">
                  <c:v>7.28</c:v>
                </c:pt>
                <c:pt idx="8">
                  <c:v>8.18</c:v>
                </c:pt>
                <c:pt idx="9">
                  <c:v>9.27</c:v>
                </c:pt>
                <c:pt idx="10">
                  <c:v>10.26</c:v>
                </c:pt>
                <c:pt idx="11">
                  <c:v>11.21</c:v>
                </c:pt>
                <c:pt idx="12">
                  <c:v>12.24</c:v>
                </c:pt>
                <c:pt idx="13">
                  <c:v>13.39</c:v>
                </c:pt>
                <c:pt idx="14">
                  <c:v>14.35</c:v>
                </c:pt>
                <c:pt idx="15">
                  <c:v>15.21</c:v>
                </c:pt>
                <c:pt idx="16">
                  <c:v>16.170000000000002</c:v>
                </c:pt>
                <c:pt idx="17">
                  <c:v>17.29</c:v>
                </c:pt>
                <c:pt idx="18">
                  <c:v>18.329999999999998</c:v>
                </c:pt>
                <c:pt idx="19">
                  <c:v>19.329999999999998</c:v>
                </c:pt>
                <c:pt idx="20">
                  <c:v>20.309999999999999</c:v>
                </c:pt>
                <c:pt idx="21">
                  <c:v>21.36</c:v>
                </c:pt>
                <c:pt idx="22">
                  <c:v>22.31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'5G'!$I$5:$I$27</c:f>
              <c:numCache>
                <c:formatCode>0.0</c:formatCode>
                <c:ptCount val="23"/>
                <c:pt idx="0">
                  <c:v>1.05</c:v>
                </c:pt>
                <c:pt idx="1">
                  <c:v>2.09</c:v>
                </c:pt>
                <c:pt idx="2">
                  <c:v>2.89</c:v>
                </c:pt>
                <c:pt idx="3">
                  <c:v>3.73</c:v>
                </c:pt>
                <c:pt idx="4">
                  <c:v>4.8899999999999997</c:v>
                </c:pt>
                <c:pt idx="5">
                  <c:v>5.76</c:v>
                </c:pt>
                <c:pt idx="6">
                  <c:v>6.81</c:v>
                </c:pt>
                <c:pt idx="7">
                  <c:v>8.0399999999999991</c:v>
                </c:pt>
                <c:pt idx="8">
                  <c:v>9.06</c:v>
                </c:pt>
                <c:pt idx="9">
                  <c:v>9.86</c:v>
                </c:pt>
                <c:pt idx="10">
                  <c:v>10.77</c:v>
                </c:pt>
                <c:pt idx="11">
                  <c:v>11.78</c:v>
                </c:pt>
                <c:pt idx="12">
                  <c:v>12.83</c:v>
                </c:pt>
                <c:pt idx="13">
                  <c:v>13.87</c:v>
                </c:pt>
                <c:pt idx="14">
                  <c:v>14.88</c:v>
                </c:pt>
                <c:pt idx="15">
                  <c:v>15.77</c:v>
                </c:pt>
                <c:pt idx="16">
                  <c:v>16.79</c:v>
                </c:pt>
                <c:pt idx="17">
                  <c:v>17.899999999999999</c:v>
                </c:pt>
                <c:pt idx="18">
                  <c:v>18.87</c:v>
                </c:pt>
                <c:pt idx="19">
                  <c:v>19.89</c:v>
                </c:pt>
                <c:pt idx="20">
                  <c:v>20.91</c:v>
                </c:pt>
                <c:pt idx="21">
                  <c:v>21.91</c:v>
                </c:pt>
                <c:pt idx="22">
                  <c:v>22.9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'5G'!$L$5:$L$27</c:f>
              <c:numCache>
                <c:formatCode>0.0</c:formatCode>
                <c:ptCount val="23"/>
                <c:pt idx="0">
                  <c:v>0.95</c:v>
                </c:pt>
                <c:pt idx="1">
                  <c:v>2.4500000000000002</c:v>
                </c:pt>
                <c:pt idx="2">
                  <c:v>3.42</c:v>
                </c:pt>
                <c:pt idx="3">
                  <c:v>3.82</c:v>
                </c:pt>
                <c:pt idx="4">
                  <c:v>5.13</c:v>
                </c:pt>
                <c:pt idx="5">
                  <c:v>6.25</c:v>
                </c:pt>
                <c:pt idx="6">
                  <c:v>7.32</c:v>
                </c:pt>
                <c:pt idx="7">
                  <c:v>7.97</c:v>
                </c:pt>
                <c:pt idx="8">
                  <c:v>9.32</c:v>
                </c:pt>
                <c:pt idx="9">
                  <c:v>10.32</c:v>
                </c:pt>
                <c:pt idx="10">
                  <c:v>11.28</c:v>
                </c:pt>
                <c:pt idx="11">
                  <c:v>12.2</c:v>
                </c:pt>
                <c:pt idx="12">
                  <c:v>13.2</c:v>
                </c:pt>
                <c:pt idx="13">
                  <c:v>14.33</c:v>
                </c:pt>
                <c:pt idx="14">
                  <c:v>15.27</c:v>
                </c:pt>
                <c:pt idx="15">
                  <c:v>16.45</c:v>
                </c:pt>
                <c:pt idx="16">
                  <c:v>17.239999999999998</c:v>
                </c:pt>
                <c:pt idx="17">
                  <c:v>18.260000000000002</c:v>
                </c:pt>
                <c:pt idx="18">
                  <c:v>19.22</c:v>
                </c:pt>
                <c:pt idx="19">
                  <c:v>20.29</c:v>
                </c:pt>
                <c:pt idx="20">
                  <c:v>21.28</c:v>
                </c:pt>
                <c:pt idx="21">
                  <c:v>22.21</c:v>
                </c:pt>
                <c:pt idx="22">
                  <c:v>23.2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'5G'!$O$5:$O$27</c:f>
              <c:numCache>
                <c:formatCode>0.0</c:formatCode>
                <c:ptCount val="23"/>
                <c:pt idx="0">
                  <c:v>0.24</c:v>
                </c:pt>
                <c:pt idx="1">
                  <c:v>1.89</c:v>
                </c:pt>
                <c:pt idx="2">
                  <c:v>2.91</c:v>
                </c:pt>
                <c:pt idx="3">
                  <c:v>3.98</c:v>
                </c:pt>
                <c:pt idx="4">
                  <c:v>4.7699999999999996</c:v>
                </c:pt>
                <c:pt idx="5">
                  <c:v>5.76</c:v>
                </c:pt>
                <c:pt idx="6">
                  <c:v>6.8</c:v>
                </c:pt>
                <c:pt idx="7">
                  <c:v>7.72</c:v>
                </c:pt>
                <c:pt idx="8">
                  <c:v>8.9600000000000009</c:v>
                </c:pt>
                <c:pt idx="9">
                  <c:v>9.49</c:v>
                </c:pt>
                <c:pt idx="10">
                  <c:v>10.45</c:v>
                </c:pt>
                <c:pt idx="11">
                  <c:v>11.49</c:v>
                </c:pt>
                <c:pt idx="12">
                  <c:v>12.55</c:v>
                </c:pt>
                <c:pt idx="13">
                  <c:v>13.43</c:v>
                </c:pt>
                <c:pt idx="14">
                  <c:v>14.33</c:v>
                </c:pt>
                <c:pt idx="15">
                  <c:v>15.7</c:v>
                </c:pt>
                <c:pt idx="16">
                  <c:v>16.649999999999999</c:v>
                </c:pt>
                <c:pt idx="17">
                  <c:v>17.77</c:v>
                </c:pt>
                <c:pt idx="18">
                  <c:v>18.809999999999999</c:v>
                </c:pt>
                <c:pt idx="19">
                  <c:v>19.73</c:v>
                </c:pt>
                <c:pt idx="20">
                  <c:v>20.75</c:v>
                </c:pt>
                <c:pt idx="21">
                  <c:v>21.82</c:v>
                </c:pt>
                <c:pt idx="22">
                  <c:v>22.81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'5G'!$E$5:$E$27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'5G'!$D$5:$D$27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83232"/>
        <c:axId val="96787200"/>
      </c:lineChart>
      <c:catAx>
        <c:axId val="1131832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96787200"/>
        <c:crosses val="autoZero"/>
        <c:auto val="1"/>
        <c:lblAlgn val="ctr"/>
        <c:lblOffset val="100"/>
        <c:noMultiLvlLbl val="0"/>
      </c:catAx>
      <c:valAx>
        <c:axId val="9678720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1318323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5260MHz, 6Mbps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'5G'!$F$28:$F$50</c:f>
              <c:numCache>
                <c:formatCode>0.0</c:formatCode>
                <c:ptCount val="23"/>
                <c:pt idx="0">
                  <c:v>-0.19</c:v>
                </c:pt>
                <c:pt idx="1">
                  <c:v>1.39</c:v>
                </c:pt>
                <c:pt idx="2">
                  <c:v>2.0499999999999998</c:v>
                </c:pt>
                <c:pt idx="3">
                  <c:v>3</c:v>
                </c:pt>
                <c:pt idx="4">
                  <c:v>3.88</c:v>
                </c:pt>
                <c:pt idx="5">
                  <c:v>5.01</c:v>
                </c:pt>
                <c:pt idx="6">
                  <c:v>6.07</c:v>
                </c:pt>
                <c:pt idx="7">
                  <c:v>6.94</c:v>
                </c:pt>
                <c:pt idx="8">
                  <c:v>8.02</c:v>
                </c:pt>
                <c:pt idx="9">
                  <c:v>9.1</c:v>
                </c:pt>
                <c:pt idx="10">
                  <c:v>10.130000000000001</c:v>
                </c:pt>
                <c:pt idx="11">
                  <c:v>11.3</c:v>
                </c:pt>
                <c:pt idx="12">
                  <c:v>12.29</c:v>
                </c:pt>
                <c:pt idx="13">
                  <c:v>13.32</c:v>
                </c:pt>
                <c:pt idx="14">
                  <c:v>14.24</c:v>
                </c:pt>
                <c:pt idx="15">
                  <c:v>15.3</c:v>
                </c:pt>
                <c:pt idx="16">
                  <c:v>16.170000000000002</c:v>
                </c:pt>
                <c:pt idx="17">
                  <c:v>17.239999999999998</c:v>
                </c:pt>
                <c:pt idx="18">
                  <c:v>18.149999999999999</c:v>
                </c:pt>
                <c:pt idx="19">
                  <c:v>19.100000000000001</c:v>
                </c:pt>
                <c:pt idx="20">
                  <c:v>20.13</c:v>
                </c:pt>
                <c:pt idx="21">
                  <c:v>21.25</c:v>
                </c:pt>
                <c:pt idx="22">
                  <c:v>22.24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'5G'!$I$28:$I$50</c:f>
              <c:numCache>
                <c:formatCode>0.0</c:formatCode>
                <c:ptCount val="23"/>
                <c:pt idx="0">
                  <c:v>0.52</c:v>
                </c:pt>
                <c:pt idx="1">
                  <c:v>1.52</c:v>
                </c:pt>
                <c:pt idx="2">
                  <c:v>2.52</c:v>
                </c:pt>
                <c:pt idx="3">
                  <c:v>3.44</c:v>
                </c:pt>
                <c:pt idx="4">
                  <c:v>4.4000000000000004</c:v>
                </c:pt>
                <c:pt idx="5">
                  <c:v>5.54</c:v>
                </c:pt>
                <c:pt idx="6">
                  <c:v>6.53</c:v>
                </c:pt>
                <c:pt idx="7">
                  <c:v>7.5</c:v>
                </c:pt>
                <c:pt idx="8">
                  <c:v>8.6199999999999992</c:v>
                </c:pt>
                <c:pt idx="9">
                  <c:v>9.6300000000000008</c:v>
                </c:pt>
                <c:pt idx="10">
                  <c:v>10.33</c:v>
                </c:pt>
                <c:pt idx="11">
                  <c:v>11.45</c:v>
                </c:pt>
                <c:pt idx="12">
                  <c:v>12.42</c:v>
                </c:pt>
                <c:pt idx="13">
                  <c:v>13.43</c:v>
                </c:pt>
                <c:pt idx="14">
                  <c:v>14.52</c:v>
                </c:pt>
                <c:pt idx="15">
                  <c:v>15.41</c:v>
                </c:pt>
                <c:pt idx="16">
                  <c:v>16.420000000000002</c:v>
                </c:pt>
                <c:pt idx="17">
                  <c:v>17.53</c:v>
                </c:pt>
                <c:pt idx="18">
                  <c:v>18.52</c:v>
                </c:pt>
                <c:pt idx="19">
                  <c:v>19.489999999999998</c:v>
                </c:pt>
                <c:pt idx="20">
                  <c:v>20.43</c:v>
                </c:pt>
                <c:pt idx="21">
                  <c:v>21.49</c:v>
                </c:pt>
                <c:pt idx="22">
                  <c:v>22.42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'5G'!$L$28:$L$50</c:f>
              <c:numCache>
                <c:formatCode>0.0</c:formatCode>
                <c:ptCount val="23"/>
                <c:pt idx="0">
                  <c:v>0.91</c:v>
                </c:pt>
                <c:pt idx="1">
                  <c:v>2.09</c:v>
                </c:pt>
                <c:pt idx="2">
                  <c:v>3.1</c:v>
                </c:pt>
                <c:pt idx="3">
                  <c:v>3.98</c:v>
                </c:pt>
                <c:pt idx="4">
                  <c:v>5.0199999999999996</c:v>
                </c:pt>
                <c:pt idx="5">
                  <c:v>5.79</c:v>
                </c:pt>
                <c:pt idx="6">
                  <c:v>7.08</c:v>
                </c:pt>
                <c:pt idx="7">
                  <c:v>7.95</c:v>
                </c:pt>
                <c:pt idx="8">
                  <c:v>9.0299999999999994</c:v>
                </c:pt>
                <c:pt idx="9">
                  <c:v>10.07</c:v>
                </c:pt>
                <c:pt idx="10">
                  <c:v>10.9</c:v>
                </c:pt>
                <c:pt idx="11">
                  <c:v>11.9</c:v>
                </c:pt>
                <c:pt idx="12">
                  <c:v>12.94</c:v>
                </c:pt>
                <c:pt idx="13">
                  <c:v>13.9</c:v>
                </c:pt>
                <c:pt idx="14">
                  <c:v>14.91</c:v>
                </c:pt>
                <c:pt idx="15">
                  <c:v>15.84</c:v>
                </c:pt>
                <c:pt idx="16">
                  <c:v>16.93</c:v>
                </c:pt>
                <c:pt idx="17">
                  <c:v>17.809999999999999</c:v>
                </c:pt>
                <c:pt idx="18">
                  <c:v>18.82</c:v>
                </c:pt>
                <c:pt idx="19">
                  <c:v>19.91</c:v>
                </c:pt>
                <c:pt idx="20">
                  <c:v>20.88</c:v>
                </c:pt>
                <c:pt idx="21">
                  <c:v>21.94</c:v>
                </c:pt>
                <c:pt idx="22">
                  <c:v>22.94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'5G'!$O$28:$O$50</c:f>
              <c:numCache>
                <c:formatCode>0.0</c:formatCode>
                <c:ptCount val="23"/>
                <c:pt idx="0">
                  <c:v>0.68</c:v>
                </c:pt>
                <c:pt idx="1">
                  <c:v>2</c:v>
                </c:pt>
                <c:pt idx="2">
                  <c:v>2.54</c:v>
                </c:pt>
                <c:pt idx="3">
                  <c:v>4.0599999999999996</c:v>
                </c:pt>
                <c:pt idx="4">
                  <c:v>4.63</c:v>
                </c:pt>
                <c:pt idx="5">
                  <c:v>5.88</c:v>
                </c:pt>
                <c:pt idx="6">
                  <c:v>6.87</c:v>
                </c:pt>
                <c:pt idx="7">
                  <c:v>7.72</c:v>
                </c:pt>
                <c:pt idx="8">
                  <c:v>8.84</c:v>
                </c:pt>
                <c:pt idx="9">
                  <c:v>10.039999999999999</c:v>
                </c:pt>
                <c:pt idx="10">
                  <c:v>10.74</c:v>
                </c:pt>
                <c:pt idx="11">
                  <c:v>11.71</c:v>
                </c:pt>
                <c:pt idx="12">
                  <c:v>12.74</c:v>
                </c:pt>
                <c:pt idx="13">
                  <c:v>13.78</c:v>
                </c:pt>
                <c:pt idx="14">
                  <c:v>14.79</c:v>
                </c:pt>
                <c:pt idx="15">
                  <c:v>15.65</c:v>
                </c:pt>
                <c:pt idx="16">
                  <c:v>16.86</c:v>
                </c:pt>
                <c:pt idx="17">
                  <c:v>17.95</c:v>
                </c:pt>
                <c:pt idx="18">
                  <c:v>18.8</c:v>
                </c:pt>
                <c:pt idx="19">
                  <c:v>19.79</c:v>
                </c:pt>
                <c:pt idx="20">
                  <c:v>20.72</c:v>
                </c:pt>
                <c:pt idx="21">
                  <c:v>21.74</c:v>
                </c:pt>
                <c:pt idx="22">
                  <c:v>22.86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'5G'!$E$28:$E$50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'5G'!$D$28:$D$50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54688"/>
        <c:axId val="112575616"/>
      </c:lineChart>
      <c:catAx>
        <c:axId val="1127546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12575616"/>
        <c:crosses val="autoZero"/>
        <c:auto val="1"/>
        <c:lblAlgn val="ctr"/>
        <c:lblOffset val="100"/>
        <c:noMultiLvlLbl val="0"/>
      </c:catAx>
      <c:valAx>
        <c:axId val="11257561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1275468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5320MHz, 6Mbps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'5G'!$F$51:$F$73</c:f>
              <c:numCache>
                <c:formatCode>0.0</c:formatCode>
                <c:ptCount val="23"/>
                <c:pt idx="0">
                  <c:v>0.74</c:v>
                </c:pt>
                <c:pt idx="1">
                  <c:v>1.1499999999999999</c:v>
                </c:pt>
                <c:pt idx="2">
                  <c:v>2.08</c:v>
                </c:pt>
                <c:pt idx="3">
                  <c:v>3.28</c:v>
                </c:pt>
                <c:pt idx="4">
                  <c:v>4.0199999999999996</c:v>
                </c:pt>
                <c:pt idx="5">
                  <c:v>5.1100000000000003</c:v>
                </c:pt>
                <c:pt idx="6">
                  <c:v>6.22</c:v>
                </c:pt>
                <c:pt idx="7">
                  <c:v>7.22</c:v>
                </c:pt>
                <c:pt idx="8">
                  <c:v>8.25</c:v>
                </c:pt>
                <c:pt idx="9">
                  <c:v>9.41</c:v>
                </c:pt>
                <c:pt idx="10">
                  <c:v>10.52</c:v>
                </c:pt>
                <c:pt idx="11">
                  <c:v>11.54</c:v>
                </c:pt>
                <c:pt idx="12">
                  <c:v>12.59</c:v>
                </c:pt>
                <c:pt idx="13">
                  <c:v>13.58</c:v>
                </c:pt>
                <c:pt idx="14">
                  <c:v>14.45</c:v>
                </c:pt>
                <c:pt idx="15">
                  <c:v>15.56</c:v>
                </c:pt>
                <c:pt idx="16">
                  <c:v>16.46</c:v>
                </c:pt>
                <c:pt idx="17">
                  <c:v>17.420000000000002</c:v>
                </c:pt>
                <c:pt idx="18">
                  <c:v>18.32</c:v>
                </c:pt>
                <c:pt idx="19">
                  <c:v>19.399999999999999</c:v>
                </c:pt>
                <c:pt idx="20">
                  <c:v>20.37</c:v>
                </c:pt>
                <c:pt idx="21">
                  <c:v>21.4</c:v>
                </c:pt>
                <c:pt idx="22">
                  <c:v>22.44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'5G'!$I$28:$I$50</c:f>
              <c:numCache>
                <c:formatCode>0.0</c:formatCode>
                <c:ptCount val="23"/>
                <c:pt idx="0">
                  <c:v>0.52</c:v>
                </c:pt>
                <c:pt idx="1">
                  <c:v>1.52</c:v>
                </c:pt>
                <c:pt idx="2">
                  <c:v>2.52</c:v>
                </c:pt>
                <c:pt idx="3">
                  <c:v>3.44</c:v>
                </c:pt>
                <c:pt idx="4">
                  <c:v>4.4000000000000004</c:v>
                </c:pt>
                <c:pt idx="5">
                  <c:v>5.54</c:v>
                </c:pt>
                <c:pt idx="6">
                  <c:v>6.53</c:v>
                </c:pt>
                <c:pt idx="7">
                  <c:v>7.5</c:v>
                </c:pt>
                <c:pt idx="8">
                  <c:v>8.6199999999999992</c:v>
                </c:pt>
                <c:pt idx="9">
                  <c:v>9.6300000000000008</c:v>
                </c:pt>
                <c:pt idx="10">
                  <c:v>10.33</c:v>
                </c:pt>
                <c:pt idx="11">
                  <c:v>11.45</c:v>
                </c:pt>
                <c:pt idx="12">
                  <c:v>12.42</c:v>
                </c:pt>
                <c:pt idx="13">
                  <c:v>13.43</c:v>
                </c:pt>
                <c:pt idx="14">
                  <c:v>14.52</c:v>
                </c:pt>
                <c:pt idx="15">
                  <c:v>15.41</c:v>
                </c:pt>
                <c:pt idx="16">
                  <c:v>16.420000000000002</c:v>
                </c:pt>
                <c:pt idx="17">
                  <c:v>17.53</c:v>
                </c:pt>
                <c:pt idx="18">
                  <c:v>18.52</c:v>
                </c:pt>
                <c:pt idx="19">
                  <c:v>19.489999999999998</c:v>
                </c:pt>
                <c:pt idx="20">
                  <c:v>20.43</c:v>
                </c:pt>
                <c:pt idx="21">
                  <c:v>21.49</c:v>
                </c:pt>
                <c:pt idx="22">
                  <c:v>22.42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'5G'!$L$51:$L$73</c:f>
              <c:numCache>
                <c:formatCode>0.0</c:formatCode>
                <c:ptCount val="23"/>
                <c:pt idx="0">
                  <c:v>1.52</c:v>
                </c:pt>
                <c:pt idx="1">
                  <c:v>2.2999999999999998</c:v>
                </c:pt>
                <c:pt idx="2">
                  <c:v>3.36</c:v>
                </c:pt>
                <c:pt idx="3">
                  <c:v>3.95</c:v>
                </c:pt>
                <c:pt idx="4">
                  <c:v>5.07</c:v>
                </c:pt>
                <c:pt idx="5">
                  <c:v>5.78</c:v>
                </c:pt>
                <c:pt idx="6">
                  <c:v>7</c:v>
                </c:pt>
                <c:pt idx="7">
                  <c:v>7.88</c:v>
                </c:pt>
                <c:pt idx="8">
                  <c:v>9.3000000000000007</c:v>
                </c:pt>
                <c:pt idx="9">
                  <c:v>10.01</c:v>
                </c:pt>
                <c:pt idx="10">
                  <c:v>11.03</c:v>
                </c:pt>
                <c:pt idx="11">
                  <c:v>11.98</c:v>
                </c:pt>
                <c:pt idx="12">
                  <c:v>13.02</c:v>
                </c:pt>
                <c:pt idx="13">
                  <c:v>14.15</c:v>
                </c:pt>
                <c:pt idx="14">
                  <c:v>15.29</c:v>
                </c:pt>
                <c:pt idx="15">
                  <c:v>16.23</c:v>
                </c:pt>
                <c:pt idx="16">
                  <c:v>16.989999999999998</c:v>
                </c:pt>
                <c:pt idx="17">
                  <c:v>17.95</c:v>
                </c:pt>
                <c:pt idx="18">
                  <c:v>19.010000000000002</c:v>
                </c:pt>
                <c:pt idx="19">
                  <c:v>20.059999999999999</c:v>
                </c:pt>
                <c:pt idx="20">
                  <c:v>21.12</c:v>
                </c:pt>
                <c:pt idx="21">
                  <c:v>22.07</c:v>
                </c:pt>
                <c:pt idx="22">
                  <c:v>23.08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'5G'!$O$51:$O$73</c:f>
              <c:numCache>
                <c:formatCode>0.0</c:formatCode>
                <c:ptCount val="23"/>
                <c:pt idx="0">
                  <c:v>1.34</c:v>
                </c:pt>
                <c:pt idx="1">
                  <c:v>1.84</c:v>
                </c:pt>
                <c:pt idx="2">
                  <c:v>2.93</c:v>
                </c:pt>
                <c:pt idx="3">
                  <c:v>3.93</c:v>
                </c:pt>
                <c:pt idx="4">
                  <c:v>4.7300000000000004</c:v>
                </c:pt>
                <c:pt idx="5">
                  <c:v>5.89</c:v>
                </c:pt>
                <c:pt idx="6">
                  <c:v>6.55</c:v>
                </c:pt>
                <c:pt idx="7">
                  <c:v>7.8</c:v>
                </c:pt>
                <c:pt idx="8">
                  <c:v>8.73</c:v>
                </c:pt>
                <c:pt idx="9">
                  <c:v>9.68</c:v>
                </c:pt>
                <c:pt idx="10">
                  <c:v>10.63</c:v>
                </c:pt>
                <c:pt idx="11">
                  <c:v>11.91</c:v>
                </c:pt>
                <c:pt idx="12">
                  <c:v>12.77</c:v>
                </c:pt>
                <c:pt idx="13">
                  <c:v>13.72</c:v>
                </c:pt>
                <c:pt idx="14">
                  <c:v>14.93</c:v>
                </c:pt>
                <c:pt idx="15">
                  <c:v>16.02</c:v>
                </c:pt>
                <c:pt idx="16">
                  <c:v>17.010000000000002</c:v>
                </c:pt>
                <c:pt idx="17">
                  <c:v>17.920000000000002</c:v>
                </c:pt>
                <c:pt idx="18">
                  <c:v>18.920000000000002</c:v>
                </c:pt>
                <c:pt idx="19">
                  <c:v>19.77</c:v>
                </c:pt>
                <c:pt idx="20">
                  <c:v>20.85</c:v>
                </c:pt>
                <c:pt idx="21">
                  <c:v>21.85</c:v>
                </c:pt>
                <c:pt idx="22">
                  <c:v>22.8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'5G'!$E$28:$E$50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'5G'!$D$28:$D$50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56224"/>
        <c:axId val="112577920"/>
      </c:lineChart>
      <c:catAx>
        <c:axId val="112756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12577920"/>
        <c:crosses val="autoZero"/>
        <c:auto val="1"/>
        <c:lblAlgn val="ctr"/>
        <c:lblOffset val="100"/>
        <c:noMultiLvlLbl val="0"/>
      </c:catAx>
      <c:valAx>
        <c:axId val="11257792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12756224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5500MHz, 6Mbps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'5G'!$F$74:$F$96</c:f>
              <c:numCache>
                <c:formatCode>0.0</c:formatCode>
                <c:ptCount val="23"/>
                <c:pt idx="0">
                  <c:v>0.08</c:v>
                </c:pt>
                <c:pt idx="1">
                  <c:v>1.25</c:v>
                </c:pt>
                <c:pt idx="2">
                  <c:v>2.0499999999999998</c:v>
                </c:pt>
                <c:pt idx="3">
                  <c:v>3.1</c:v>
                </c:pt>
                <c:pt idx="4">
                  <c:v>4.0599999999999996</c:v>
                </c:pt>
                <c:pt idx="5">
                  <c:v>5.27</c:v>
                </c:pt>
                <c:pt idx="6">
                  <c:v>6.1</c:v>
                </c:pt>
                <c:pt idx="7">
                  <c:v>7.18</c:v>
                </c:pt>
                <c:pt idx="8">
                  <c:v>8.1199999999999992</c:v>
                </c:pt>
                <c:pt idx="9">
                  <c:v>9.44</c:v>
                </c:pt>
                <c:pt idx="10">
                  <c:v>10.36</c:v>
                </c:pt>
                <c:pt idx="11">
                  <c:v>11.45</c:v>
                </c:pt>
                <c:pt idx="12">
                  <c:v>12.48</c:v>
                </c:pt>
                <c:pt idx="13">
                  <c:v>13.52</c:v>
                </c:pt>
                <c:pt idx="14">
                  <c:v>14.52</c:v>
                </c:pt>
                <c:pt idx="15">
                  <c:v>15.47</c:v>
                </c:pt>
                <c:pt idx="16">
                  <c:v>16.43</c:v>
                </c:pt>
                <c:pt idx="17">
                  <c:v>17.510000000000002</c:v>
                </c:pt>
                <c:pt idx="18">
                  <c:v>18.420000000000002</c:v>
                </c:pt>
                <c:pt idx="19">
                  <c:v>19.43</c:v>
                </c:pt>
                <c:pt idx="20">
                  <c:v>20.46</c:v>
                </c:pt>
                <c:pt idx="21">
                  <c:v>21.4</c:v>
                </c:pt>
                <c:pt idx="22">
                  <c:v>22.4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'5G'!$I$74:$I$96</c:f>
              <c:numCache>
                <c:formatCode>0.0</c:formatCode>
                <c:ptCount val="23"/>
                <c:pt idx="0">
                  <c:v>0.27</c:v>
                </c:pt>
                <c:pt idx="1">
                  <c:v>1.71</c:v>
                </c:pt>
                <c:pt idx="2">
                  <c:v>2.58</c:v>
                </c:pt>
                <c:pt idx="3">
                  <c:v>3.28</c:v>
                </c:pt>
                <c:pt idx="4">
                  <c:v>4.49</c:v>
                </c:pt>
                <c:pt idx="5">
                  <c:v>5.48</c:v>
                </c:pt>
                <c:pt idx="6">
                  <c:v>6.4</c:v>
                </c:pt>
                <c:pt idx="7">
                  <c:v>7.48</c:v>
                </c:pt>
                <c:pt idx="8">
                  <c:v>8.66</c:v>
                </c:pt>
                <c:pt idx="9">
                  <c:v>9.5399999999999991</c:v>
                </c:pt>
                <c:pt idx="10">
                  <c:v>10.65</c:v>
                </c:pt>
                <c:pt idx="11">
                  <c:v>11.69</c:v>
                </c:pt>
                <c:pt idx="12">
                  <c:v>12.82</c:v>
                </c:pt>
                <c:pt idx="13">
                  <c:v>13.74</c:v>
                </c:pt>
                <c:pt idx="14">
                  <c:v>14.79</c:v>
                </c:pt>
                <c:pt idx="15">
                  <c:v>15.7</c:v>
                </c:pt>
                <c:pt idx="16">
                  <c:v>16.760000000000002</c:v>
                </c:pt>
                <c:pt idx="17">
                  <c:v>17.63</c:v>
                </c:pt>
                <c:pt idx="18">
                  <c:v>18.690000000000001</c:v>
                </c:pt>
                <c:pt idx="19">
                  <c:v>19.649999999999999</c:v>
                </c:pt>
                <c:pt idx="20">
                  <c:v>20.68</c:v>
                </c:pt>
                <c:pt idx="21">
                  <c:v>21.72</c:v>
                </c:pt>
                <c:pt idx="22">
                  <c:v>22.72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'5G'!$L$74:$L$96</c:f>
              <c:numCache>
                <c:formatCode>0.0</c:formatCode>
                <c:ptCount val="23"/>
                <c:pt idx="0">
                  <c:v>0.75</c:v>
                </c:pt>
                <c:pt idx="1">
                  <c:v>2.59</c:v>
                </c:pt>
                <c:pt idx="2">
                  <c:v>2.48</c:v>
                </c:pt>
                <c:pt idx="3">
                  <c:v>3.76</c:v>
                </c:pt>
                <c:pt idx="4">
                  <c:v>5.34</c:v>
                </c:pt>
                <c:pt idx="5">
                  <c:v>5.9</c:v>
                </c:pt>
                <c:pt idx="6">
                  <c:v>6.98</c:v>
                </c:pt>
                <c:pt idx="7">
                  <c:v>8.27</c:v>
                </c:pt>
                <c:pt idx="8">
                  <c:v>9.01</c:v>
                </c:pt>
                <c:pt idx="9">
                  <c:v>9.9700000000000006</c:v>
                </c:pt>
                <c:pt idx="10">
                  <c:v>10.59</c:v>
                </c:pt>
                <c:pt idx="11">
                  <c:v>11.81</c:v>
                </c:pt>
                <c:pt idx="12">
                  <c:v>13.07</c:v>
                </c:pt>
                <c:pt idx="13">
                  <c:v>13.86</c:v>
                </c:pt>
                <c:pt idx="14">
                  <c:v>15.16</c:v>
                </c:pt>
                <c:pt idx="15">
                  <c:v>16.11</c:v>
                </c:pt>
                <c:pt idx="16">
                  <c:v>16.91</c:v>
                </c:pt>
                <c:pt idx="17">
                  <c:v>17.91</c:v>
                </c:pt>
                <c:pt idx="18">
                  <c:v>19.04</c:v>
                </c:pt>
                <c:pt idx="19">
                  <c:v>20.04</c:v>
                </c:pt>
                <c:pt idx="20">
                  <c:v>20.99</c:v>
                </c:pt>
                <c:pt idx="21">
                  <c:v>21.98</c:v>
                </c:pt>
                <c:pt idx="22">
                  <c:v>22.93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'5G'!$O$74:$O$96</c:f>
              <c:numCache>
                <c:formatCode>0.0</c:formatCode>
                <c:ptCount val="23"/>
                <c:pt idx="0">
                  <c:v>0.62</c:v>
                </c:pt>
                <c:pt idx="1">
                  <c:v>1.55</c:v>
                </c:pt>
                <c:pt idx="2">
                  <c:v>2.96</c:v>
                </c:pt>
                <c:pt idx="3">
                  <c:v>3.82</c:v>
                </c:pt>
                <c:pt idx="4">
                  <c:v>4.99</c:v>
                </c:pt>
                <c:pt idx="5">
                  <c:v>5.92</c:v>
                </c:pt>
                <c:pt idx="6">
                  <c:v>6.82</c:v>
                </c:pt>
                <c:pt idx="7">
                  <c:v>8.11</c:v>
                </c:pt>
                <c:pt idx="8">
                  <c:v>8.73</c:v>
                </c:pt>
                <c:pt idx="9">
                  <c:v>9.8000000000000007</c:v>
                </c:pt>
                <c:pt idx="10">
                  <c:v>10.8</c:v>
                </c:pt>
                <c:pt idx="11">
                  <c:v>11.81</c:v>
                </c:pt>
                <c:pt idx="12">
                  <c:v>12.9</c:v>
                </c:pt>
                <c:pt idx="13">
                  <c:v>13.76</c:v>
                </c:pt>
                <c:pt idx="14">
                  <c:v>14.67</c:v>
                </c:pt>
                <c:pt idx="15">
                  <c:v>15.88</c:v>
                </c:pt>
                <c:pt idx="16">
                  <c:v>16.82</c:v>
                </c:pt>
                <c:pt idx="17">
                  <c:v>17.89</c:v>
                </c:pt>
                <c:pt idx="18">
                  <c:v>18.89</c:v>
                </c:pt>
                <c:pt idx="19">
                  <c:v>19.78</c:v>
                </c:pt>
                <c:pt idx="20">
                  <c:v>20.95</c:v>
                </c:pt>
                <c:pt idx="21">
                  <c:v>21.87</c:v>
                </c:pt>
                <c:pt idx="22">
                  <c:v>22.82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'5G'!$E$74:$E$96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'5G'!$D$74:$D$96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57248"/>
        <c:axId val="112580224"/>
      </c:lineChart>
      <c:catAx>
        <c:axId val="1127572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12580224"/>
        <c:crosses val="autoZero"/>
        <c:auto val="1"/>
        <c:lblAlgn val="ctr"/>
        <c:lblOffset val="100"/>
        <c:noMultiLvlLbl val="0"/>
      </c:catAx>
      <c:valAx>
        <c:axId val="11258022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1275724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5600MHz, 6Mbps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'5G'!$F$97:$F$119</c:f>
              <c:numCache>
                <c:formatCode>0.0</c:formatCode>
                <c:ptCount val="23"/>
                <c:pt idx="0">
                  <c:v>0.02</c:v>
                </c:pt>
                <c:pt idx="1">
                  <c:v>1.1299999999999999</c:v>
                </c:pt>
                <c:pt idx="2">
                  <c:v>2.2200000000000002</c:v>
                </c:pt>
                <c:pt idx="3">
                  <c:v>3.25</c:v>
                </c:pt>
                <c:pt idx="4">
                  <c:v>4.49</c:v>
                </c:pt>
                <c:pt idx="5">
                  <c:v>5.08</c:v>
                </c:pt>
                <c:pt idx="6">
                  <c:v>6.28</c:v>
                </c:pt>
                <c:pt idx="7">
                  <c:v>7.11</c:v>
                </c:pt>
                <c:pt idx="8">
                  <c:v>8.34</c:v>
                </c:pt>
                <c:pt idx="9">
                  <c:v>9.0299999999999994</c:v>
                </c:pt>
                <c:pt idx="10">
                  <c:v>10.11</c:v>
                </c:pt>
                <c:pt idx="11">
                  <c:v>11.29</c:v>
                </c:pt>
                <c:pt idx="12">
                  <c:v>12.14</c:v>
                </c:pt>
                <c:pt idx="13">
                  <c:v>13.23</c:v>
                </c:pt>
                <c:pt idx="14">
                  <c:v>14.37</c:v>
                </c:pt>
                <c:pt idx="15">
                  <c:v>15.24</c:v>
                </c:pt>
                <c:pt idx="16">
                  <c:v>16.14</c:v>
                </c:pt>
                <c:pt idx="17">
                  <c:v>17.399999999999999</c:v>
                </c:pt>
                <c:pt idx="18">
                  <c:v>18.600000000000001</c:v>
                </c:pt>
                <c:pt idx="19">
                  <c:v>19.7</c:v>
                </c:pt>
                <c:pt idx="20">
                  <c:v>20.59</c:v>
                </c:pt>
                <c:pt idx="21">
                  <c:v>21.57</c:v>
                </c:pt>
                <c:pt idx="22">
                  <c:v>22.53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'5G'!$I$97:$I$119</c:f>
              <c:numCache>
                <c:formatCode>0.0</c:formatCode>
                <c:ptCount val="23"/>
                <c:pt idx="0">
                  <c:v>1.06</c:v>
                </c:pt>
                <c:pt idx="1">
                  <c:v>2.4300000000000002</c:v>
                </c:pt>
                <c:pt idx="2">
                  <c:v>3.18</c:v>
                </c:pt>
                <c:pt idx="3">
                  <c:v>4.1500000000000004</c:v>
                </c:pt>
                <c:pt idx="4">
                  <c:v>5.28</c:v>
                </c:pt>
                <c:pt idx="5">
                  <c:v>6.19</c:v>
                </c:pt>
                <c:pt idx="6">
                  <c:v>7.19</c:v>
                </c:pt>
                <c:pt idx="7">
                  <c:v>8.2100000000000009</c:v>
                </c:pt>
                <c:pt idx="8">
                  <c:v>9.1199999999999992</c:v>
                </c:pt>
                <c:pt idx="9">
                  <c:v>10.16</c:v>
                </c:pt>
                <c:pt idx="10">
                  <c:v>11.14</c:v>
                </c:pt>
                <c:pt idx="11">
                  <c:v>12.17</c:v>
                </c:pt>
                <c:pt idx="12">
                  <c:v>13.1</c:v>
                </c:pt>
                <c:pt idx="13">
                  <c:v>14.03</c:v>
                </c:pt>
                <c:pt idx="14">
                  <c:v>15.19</c:v>
                </c:pt>
                <c:pt idx="15">
                  <c:v>16.29</c:v>
                </c:pt>
                <c:pt idx="16">
                  <c:v>17.43</c:v>
                </c:pt>
                <c:pt idx="17">
                  <c:v>18.36</c:v>
                </c:pt>
                <c:pt idx="18">
                  <c:v>19.39</c:v>
                </c:pt>
                <c:pt idx="19">
                  <c:v>20.239999999999998</c:v>
                </c:pt>
                <c:pt idx="20">
                  <c:v>21.2</c:v>
                </c:pt>
                <c:pt idx="21">
                  <c:v>22.19</c:v>
                </c:pt>
                <c:pt idx="22">
                  <c:v>23.17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'5G'!$L$97:$L$119</c:f>
              <c:numCache>
                <c:formatCode>0.0</c:formatCode>
                <c:ptCount val="23"/>
                <c:pt idx="0">
                  <c:v>1.69</c:v>
                </c:pt>
                <c:pt idx="1">
                  <c:v>2.5299999999999998</c:v>
                </c:pt>
                <c:pt idx="2">
                  <c:v>3.72</c:v>
                </c:pt>
                <c:pt idx="3">
                  <c:v>4.45</c:v>
                </c:pt>
                <c:pt idx="4">
                  <c:v>5.55</c:v>
                </c:pt>
                <c:pt idx="5">
                  <c:v>6.16</c:v>
                </c:pt>
                <c:pt idx="6">
                  <c:v>7.25</c:v>
                </c:pt>
                <c:pt idx="7">
                  <c:v>8.18</c:v>
                </c:pt>
                <c:pt idx="8">
                  <c:v>9.35</c:v>
                </c:pt>
                <c:pt idx="9">
                  <c:v>10.220000000000001</c:v>
                </c:pt>
                <c:pt idx="10">
                  <c:v>11.3</c:v>
                </c:pt>
                <c:pt idx="11">
                  <c:v>12.28</c:v>
                </c:pt>
                <c:pt idx="12">
                  <c:v>13.23</c:v>
                </c:pt>
                <c:pt idx="13">
                  <c:v>14.32</c:v>
                </c:pt>
                <c:pt idx="14">
                  <c:v>15.45</c:v>
                </c:pt>
                <c:pt idx="15">
                  <c:v>16.18</c:v>
                </c:pt>
                <c:pt idx="16">
                  <c:v>17.45</c:v>
                </c:pt>
                <c:pt idx="17">
                  <c:v>18.45</c:v>
                </c:pt>
                <c:pt idx="18">
                  <c:v>19.32</c:v>
                </c:pt>
                <c:pt idx="19">
                  <c:v>20.34</c:v>
                </c:pt>
                <c:pt idx="20">
                  <c:v>21.19</c:v>
                </c:pt>
                <c:pt idx="21">
                  <c:v>22.12</c:v>
                </c:pt>
                <c:pt idx="22">
                  <c:v>23.12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'5G'!$O$97:$O$119</c:f>
              <c:numCache>
                <c:formatCode>0.0</c:formatCode>
                <c:ptCount val="23"/>
                <c:pt idx="0">
                  <c:v>0.84</c:v>
                </c:pt>
                <c:pt idx="1">
                  <c:v>1.91</c:v>
                </c:pt>
                <c:pt idx="2">
                  <c:v>3.37</c:v>
                </c:pt>
                <c:pt idx="3">
                  <c:v>4.21</c:v>
                </c:pt>
                <c:pt idx="4">
                  <c:v>5.03</c:v>
                </c:pt>
                <c:pt idx="5">
                  <c:v>6.17</c:v>
                </c:pt>
                <c:pt idx="6">
                  <c:v>7.03</c:v>
                </c:pt>
                <c:pt idx="7">
                  <c:v>8.1999999999999993</c:v>
                </c:pt>
                <c:pt idx="8">
                  <c:v>9.11</c:v>
                </c:pt>
                <c:pt idx="9">
                  <c:v>9.76</c:v>
                </c:pt>
                <c:pt idx="10">
                  <c:v>11.01</c:v>
                </c:pt>
                <c:pt idx="11">
                  <c:v>12.22</c:v>
                </c:pt>
                <c:pt idx="12">
                  <c:v>13.13</c:v>
                </c:pt>
                <c:pt idx="13">
                  <c:v>14.03</c:v>
                </c:pt>
                <c:pt idx="14">
                  <c:v>14.84</c:v>
                </c:pt>
                <c:pt idx="15">
                  <c:v>16.03</c:v>
                </c:pt>
                <c:pt idx="16">
                  <c:v>17.18</c:v>
                </c:pt>
                <c:pt idx="17">
                  <c:v>18.190000000000001</c:v>
                </c:pt>
                <c:pt idx="18">
                  <c:v>19.29</c:v>
                </c:pt>
                <c:pt idx="19">
                  <c:v>20.2</c:v>
                </c:pt>
                <c:pt idx="20">
                  <c:v>21.12</c:v>
                </c:pt>
                <c:pt idx="21">
                  <c:v>22.17</c:v>
                </c:pt>
                <c:pt idx="22">
                  <c:v>23.16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'5G'!$E$97:$E$119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'5G'!$D$97:$D$119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58272"/>
        <c:axId val="139313152"/>
      </c:lineChart>
      <c:catAx>
        <c:axId val="1127582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39313152"/>
        <c:crosses val="autoZero"/>
        <c:auto val="1"/>
        <c:lblAlgn val="ctr"/>
        <c:lblOffset val="100"/>
        <c:noMultiLvlLbl val="0"/>
      </c:catAx>
      <c:valAx>
        <c:axId val="13931315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1275827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5745MHz, 6Mbps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'5G'!$F$120:$F$142</c:f>
              <c:numCache>
                <c:formatCode>0.0</c:formatCode>
                <c:ptCount val="23"/>
                <c:pt idx="0">
                  <c:v>0.49</c:v>
                </c:pt>
                <c:pt idx="1">
                  <c:v>1.57</c:v>
                </c:pt>
                <c:pt idx="2">
                  <c:v>2.37</c:v>
                </c:pt>
                <c:pt idx="3">
                  <c:v>3.21</c:v>
                </c:pt>
                <c:pt idx="4">
                  <c:v>4</c:v>
                </c:pt>
                <c:pt idx="5">
                  <c:v>5.08</c:v>
                </c:pt>
                <c:pt idx="6">
                  <c:v>6.29</c:v>
                </c:pt>
                <c:pt idx="7">
                  <c:v>7.29</c:v>
                </c:pt>
                <c:pt idx="8">
                  <c:v>8.23</c:v>
                </c:pt>
                <c:pt idx="9">
                  <c:v>9.41</c:v>
                </c:pt>
                <c:pt idx="10">
                  <c:v>10.45</c:v>
                </c:pt>
                <c:pt idx="11">
                  <c:v>11.52</c:v>
                </c:pt>
                <c:pt idx="12">
                  <c:v>12.43</c:v>
                </c:pt>
                <c:pt idx="13">
                  <c:v>13.47</c:v>
                </c:pt>
                <c:pt idx="14">
                  <c:v>14.37</c:v>
                </c:pt>
                <c:pt idx="15">
                  <c:v>15.73</c:v>
                </c:pt>
                <c:pt idx="16">
                  <c:v>16.77</c:v>
                </c:pt>
                <c:pt idx="17">
                  <c:v>17.66</c:v>
                </c:pt>
                <c:pt idx="18">
                  <c:v>18.489999999999998</c:v>
                </c:pt>
                <c:pt idx="19">
                  <c:v>19.350000000000001</c:v>
                </c:pt>
                <c:pt idx="20">
                  <c:v>20.38</c:v>
                </c:pt>
                <c:pt idx="21">
                  <c:v>21.41</c:v>
                </c:pt>
                <c:pt idx="22">
                  <c:v>22.58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'5G'!$I$120:$I$142</c:f>
              <c:numCache>
                <c:formatCode>0.0</c:formatCode>
                <c:ptCount val="23"/>
                <c:pt idx="0">
                  <c:v>1.06</c:v>
                </c:pt>
                <c:pt idx="1">
                  <c:v>2.1800000000000002</c:v>
                </c:pt>
                <c:pt idx="2">
                  <c:v>3.31</c:v>
                </c:pt>
                <c:pt idx="3">
                  <c:v>4.3499999999999996</c:v>
                </c:pt>
                <c:pt idx="4">
                  <c:v>5.09</c:v>
                </c:pt>
                <c:pt idx="5">
                  <c:v>6.27</c:v>
                </c:pt>
                <c:pt idx="6">
                  <c:v>7.28</c:v>
                </c:pt>
                <c:pt idx="7">
                  <c:v>8.27</c:v>
                </c:pt>
                <c:pt idx="8">
                  <c:v>8.8699999999999992</c:v>
                </c:pt>
                <c:pt idx="9">
                  <c:v>10.07</c:v>
                </c:pt>
                <c:pt idx="10">
                  <c:v>11.03</c:v>
                </c:pt>
                <c:pt idx="11">
                  <c:v>12.07</c:v>
                </c:pt>
                <c:pt idx="12">
                  <c:v>13.03</c:v>
                </c:pt>
                <c:pt idx="13">
                  <c:v>14.12</c:v>
                </c:pt>
                <c:pt idx="14">
                  <c:v>15.12</c:v>
                </c:pt>
                <c:pt idx="15">
                  <c:v>16.170000000000002</c:v>
                </c:pt>
                <c:pt idx="16">
                  <c:v>17.28</c:v>
                </c:pt>
                <c:pt idx="17">
                  <c:v>18.190000000000001</c:v>
                </c:pt>
                <c:pt idx="18">
                  <c:v>19.12</c:v>
                </c:pt>
                <c:pt idx="19">
                  <c:v>20.16</c:v>
                </c:pt>
                <c:pt idx="20">
                  <c:v>21.18</c:v>
                </c:pt>
                <c:pt idx="21">
                  <c:v>22.25</c:v>
                </c:pt>
                <c:pt idx="22">
                  <c:v>23.29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'5G'!$L$120:$L$142</c:f>
              <c:numCache>
                <c:formatCode>0.0</c:formatCode>
                <c:ptCount val="23"/>
                <c:pt idx="0">
                  <c:v>0.48</c:v>
                </c:pt>
                <c:pt idx="1">
                  <c:v>2.2000000000000002</c:v>
                </c:pt>
                <c:pt idx="2">
                  <c:v>3.27</c:v>
                </c:pt>
                <c:pt idx="3">
                  <c:v>4.22</c:v>
                </c:pt>
                <c:pt idx="4">
                  <c:v>4.72</c:v>
                </c:pt>
                <c:pt idx="5">
                  <c:v>5.8</c:v>
                </c:pt>
                <c:pt idx="6">
                  <c:v>6.98</c:v>
                </c:pt>
                <c:pt idx="7">
                  <c:v>7.97</c:v>
                </c:pt>
                <c:pt idx="8">
                  <c:v>9.06</c:v>
                </c:pt>
                <c:pt idx="9">
                  <c:v>10.36</c:v>
                </c:pt>
                <c:pt idx="10">
                  <c:v>10.6</c:v>
                </c:pt>
                <c:pt idx="11">
                  <c:v>11.72</c:v>
                </c:pt>
                <c:pt idx="12">
                  <c:v>12.74</c:v>
                </c:pt>
                <c:pt idx="13">
                  <c:v>13.93</c:v>
                </c:pt>
                <c:pt idx="14">
                  <c:v>14.89</c:v>
                </c:pt>
                <c:pt idx="15">
                  <c:v>15.93</c:v>
                </c:pt>
                <c:pt idx="16">
                  <c:v>16.940000000000001</c:v>
                </c:pt>
                <c:pt idx="17">
                  <c:v>18.05</c:v>
                </c:pt>
                <c:pt idx="18">
                  <c:v>18.97</c:v>
                </c:pt>
                <c:pt idx="19">
                  <c:v>20.05</c:v>
                </c:pt>
                <c:pt idx="20">
                  <c:v>21.05</c:v>
                </c:pt>
                <c:pt idx="21">
                  <c:v>22.04</c:v>
                </c:pt>
                <c:pt idx="22">
                  <c:v>23.09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'5G'!$O$120:$O$142</c:f>
              <c:numCache>
                <c:formatCode>0.0</c:formatCode>
                <c:ptCount val="23"/>
                <c:pt idx="0">
                  <c:v>0.76</c:v>
                </c:pt>
                <c:pt idx="1">
                  <c:v>2.13</c:v>
                </c:pt>
                <c:pt idx="2">
                  <c:v>3.14</c:v>
                </c:pt>
                <c:pt idx="3">
                  <c:v>3.82</c:v>
                </c:pt>
                <c:pt idx="4">
                  <c:v>4.87</c:v>
                </c:pt>
                <c:pt idx="5">
                  <c:v>6.02</c:v>
                </c:pt>
                <c:pt idx="6">
                  <c:v>6.94</c:v>
                </c:pt>
                <c:pt idx="7">
                  <c:v>8.0399999999999991</c:v>
                </c:pt>
                <c:pt idx="8">
                  <c:v>9.0299999999999994</c:v>
                </c:pt>
                <c:pt idx="9">
                  <c:v>9.83</c:v>
                </c:pt>
                <c:pt idx="10">
                  <c:v>10.74</c:v>
                </c:pt>
                <c:pt idx="11">
                  <c:v>11.93</c:v>
                </c:pt>
                <c:pt idx="12">
                  <c:v>12.92</c:v>
                </c:pt>
                <c:pt idx="13">
                  <c:v>13.89</c:v>
                </c:pt>
                <c:pt idx="14">
                  <c:v>14.81</c:v>
                </c:pt>
                <c:pt idx="15">
                  <c:v>15.95</c:v>
                </c:pt>
                <c:pt idx="16">
                  <c:v>17</c:v>
                </c:pt>
                <c:pt idx="17">
                  <c:v>18.09</c:v>
                </c:pt>
                <c:pt idx="18">
                  <c:v>18.97</c:v>
                </c:pt>
                <c:pt idx="19">
                  <c:v>20.04</c:v>
                </c:pt>
                <c:pt idx="20">
                  <c:v>21.11</c:v>
                </c:pt>
                <c:pt idx="21">
                  <c:v>22.1</c:v>
                </c:pt>
                <c:pt idx="22">
                  <c:v>23.02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'5G'!$E$120:$E$142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'5G'!$D$120:$D$142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420160"/>
        <c:axId val="139315456"/>
      </c:lineChart>
      <c:catAx>
        <c:axId val="1394201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39315456"/>
        <c:crosses val="autoZero"/>
        <c:auto val="1"/>
        <c:lblAlgn val="ctr"/>
        <c:lblOffset val="100"/>
        <c:noMultiLvlLbl val="0"/>
      </c:catAx>
      <c:valAx>
        <c:axId val="13931545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3942016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5785MHz, 6Mbps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'5G'!$F$143:$F$165</c:f>
              <c:numCache>
                <c:formatCode>0.0</c:formatCode>
                <c:ptCount val="23"/>
                <c:pt idx="0">
                  <c:v>-0.17</c:v>
                </c:pt>
                <c:pt idx="1">
                  <c:v>1.33</c:v>
                </c:pt>
                <c:pt idx="2">
                  <c:v>2.08</c:v>
                </c:pt>
                <c:pt idx="3">
                  <c:v>3.27</c:v>
                </c:pt>
                <c:pt idx="4">
                  <c:v>4.09</c:v>
                </c:pt>
                <c:pt idx="5">
                  <c:v>4.67</c:v>
                </c:pt>
                <c:pt idx="6">
                  <c:v>6.09</c:v>
                </c:pt>
                <c:pt idx="7">
                  <c:v>7.16</c:v>
                </c:pt>
                <c:pt idx="8">
                  <c:v>8.2100000000000009</c:v>
                </c:pt>
                <c:pt idx="9">
                  <c:v>9.3800000000000008</c:v>
                </c:pt>
                <c:pt idx="10">
                  <c:v>10.37</c:v>
                </c:pt>
                <c:pt idx="11">
                  <c:v>11.41</c:v>
                </c:pt>
                <c:pt idx="12">
                  <c:v>12.34</c:v>
                </c:pt>
                <c:pt idx="13">
                  <c:v>13.42</c:v>
                </c:pt>
                <c:pt idx="14">
                  <c:v>14.34</c:v>
                </c:pt>
                <c:pt idx="15">
                  <c:v>15.58</c:v>
                </c:pt>
                <c:pt idx="16">
                  <c:v>16.77</c:v>
                </c:pt>
                <c:pt idx="17">
                  <c:v>17.600000000000001</c:v>
                </c:pt>
                <c:pt idx="18">
                  <c:v>18.399999999999999</c:v>
                </c:pt>
                <c:pt idx="19">
                  <c:v>19.260000000000002</c:v>
                </c:pt>
                <c:pt idx="20">
                  <c:v>20.28</c:v>
                </c:pt>
                <c:pt idx="21">
                  <c:v>21.42</c:v>
                </c:pt>
                <c:pt idx="22">
                  <c:v>22.52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'5G'!$I$143:$I$165</c:f>
              <c:numCache>
                <c:formatCode>0.0</c:formatCode>
                <c:ptCount val="23"/>
                <c:pt idx="0">
                  <c:v>1.23</c:v>
                </c:pt>
                <c:pt idx="1">
                  <c:v>2.09</c:v>
                </c:pt>
                <c:pt idx="2">
                  <c:v>3.01</c:v>
                </c:pt>
                <c:pt idx="3">
                  <c:v>4.46</c:v>
                </c:pt>
                <c:pt idx="4">
                  <c:v>5.26</c:v>
                </c:pt>
                <c:pt idx="5">
                  <c:v>6.34</c:v>
                </c:pt>
                <c:pt idx="6">
                  <c:v>7.33</c:v>
                </c:pt>
                <c:pt idx="7">
                  <c:v>8.25</c:v>
                </c:pt>
                <c:pt idx="8">
                  <c:v>9.2899999999999991</c:v>
                </c:pt>
                <c:pt idx="9">
                  <c:v>9.99</c:v>
                </c:pt>
                <c:pt idx="10">
                  <c:v>11.15</c:v>
                </c:pt>
                <c:pt idx="11">
                  <c:v>12.18</c:v>
                </c:pt>
                <c:pt idx="12">
                  <c:v>13.27</c:v>
                </c:pt>
                <c:pt idx="13">
                  <c:v>14.29</c:v>
                </c:pt>
                <c:pt idx="14">
                  <c:v>15.29</c:v>
                </c:pt>
                <c:pt idx="15">
                  <c:v>16.28</c:v>
                </c:pt>
                <c:pt idx="16">
                  <c:v>17.32</c:v>
                </c:pt>
                <c:pt idx="17">
                  <c:v>18.350000000000001</c:v>
                </c:pt>
                <c:pt idx="18">
                  <c:v>19.21</c:v>
                </c:pt>
                <c:pt idx="19">
                  <c:v>20.27</c:v>
                </c:pt>
                <c:pt idx="20">
                  <c:v>21.32</c:v>
                </c:pt>
                <c:pt idx="21">
                  <c:v>22.25</c:v>
                </c:pt>
                <c:pt idx="22">
                  <c:v>23.47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'5G'!$L$143:$L$165</c:f>
              <c:numCache>
                <c:formatCode>0.0</c:formatCode>
                <c:ptCount val="23"/>
                <c:pt idx="0">
                  <c:v>-0.18</c:v>
                </c:pt>
                <c:pt idx="1">
                  <c:v>2.1800000000000002</c:v>
                </c:pt>
                <c:pt idx="2">
                  <c:v>3.28</c:v>
                </c:pt>
                <c:pt idx="3">
                  <c:v>4.5199999999999996</c:v>
                </c:pt>
                <c:pt idx="4">
                  <c:v>5.17</c:v>
                </c:pt>
                <c:pt idx="5">
                  <c:v>5.92</c:v>
                </c:pt>
                <c:pt idx="6">
                  <c:v>6.87</c:v>
                </c:pt>
                <c:pt idx="7">
                  <c:v>7.96</c:v>
                </c:pt>
                <c:pt idx="8">
                  <c:v>8.98</c:v>
                </c:pt>
                <c:pt idx="9">
                  <c:v>10.029999999999999</c:v>
                </c:pt>
                <c:pt idx="10">
                  <c:v>10.61</c:v>
                </c:pt>
                <c:pt idx="11">
                  <c:v>11.71</c:v>
                </c:pt>
                <c:pt idx="12">
                  <c:v>12.66</c:v>
                </c:pt>
                <c:pt idx="13">
                  <c:v>13.85</c:v>
                </c:pt>
                <c:pt idx="14">
                  <c:v>14.82</c:v>
                </c:pt>
                <c:pt idx="15">
                  <c:v>15.91</c:v>
                </c:pt>
                <c:pt idx="16">
                  <c:v>16.95</c:v>
                </c:pt>
                <c:pt idx="17">
                  <c:v>17.87</c:v>
                </c:pt>
                <c:pt idx="18">
                  <c:v>19.11</c:v>
                </c:pt>
                <c:pt idx="19">
                  <c:v>20.07</c:v>
                </c:pt>
                <c:pt idx="20">
                  <c:v>21</c:v>
                </c:pt>
                <c:pt idx="21">
                  <c:v>21.99</c:v>
                </c:pt>
                <c:pt idx="22">
                  <c:v>23.04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'5G'!$O$143:$O$165</c:f>
              <c:numCache>
                <c:formatCode>0.0</c:formatCode>
                <c:ptCount val="23"/>
                <c:pt idx="0">
                  <c:v>0.56000000000000005</c:v>
                </c:pt>
                <c:pt idx="1">
                  <c:v>1.49</c:v>
                </c:pt>
                <c:pt idx="2">
                  <c:v>2.5099999999999998</c:v>
                </c:pt>
                <c:pt idx="3">
                  <c:v>4.13</c:v>
                </c:pt>
                <c:pt idx="4">
                  <c:v>4.67</c:v>
                </c:pt>
                <c:pt idx="5">
                  <c:v>5.76</c:v>
                </c:pt>
                <c:pt idx="6">
                  <c:v>6.67</c:v>
                </c:pt>
                <c:pt idx="7">
                  <c:v>7.63</c:v>
                </c:pt>
                <c:pt idx="8">
                  <c:v>8.85</c:v>
                </c:pt>
                <c:pt idx="9">
                  <c:v>9.5</c:v>
                </c:pt>
                <c:pt idx="10">
                  <c:v>10.58</c:v>
                </c:pt>
                <c:pt idx="11">
                  <c:v>11.65</c:v>
                </c:pt>
                <c:pt idx="12">
                  <c:v>12.48</c:v>
                </c:pt>
                <c:pt idx="13">
                  <c:v>13.68</c:v>
                </c:pt>
                <c:pt idx="14">
                  <c:v>14.43</c:v>
                </c:pt>
                <c:pt idx="15">
                  <c:v>15.77</c:v>
                </c:pt>
                <c:pt idx="16">
                  <c:v>16.84</c:v>
                </c:pt>
                <c:pt idx="17">
                  <c:v>17.91</c:v>
                </c:pt>
                <c:pt idx="18">
                  <c:v>18.91</c:v>
                </c:pt>
                <c:pt idx="19">
                  <c:v>19.91</c:v>
                </c:pt>
                <c:pt idx="20">
                  <c:v>20.91</c:v>
                </c:pt>
                <c:pt idx="21">
                  <c:v>21.94</c:v>
                </c:pt>
                <c:pt idx="22">
                  <c:v>22.88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'5G'!$E$143:$E$165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'5G'!$D$143:$D$165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421184"/>
        <c:axId val="139317760"/>
      </c:lineChart>
      <c:catAx>
        <c:axId val="1394211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39317760"/>
        <c:crosses val="autoZero"/>
        <c:auto val="1"/>
        <c:lblAlgn val="ctr"/>
        <c:lblOffset val="100"/>
        <c:noMultiLvlLbl val="0"/>
      </c:catAx>
      <c:valAx>
        <c:axId val="13931776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39421184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5825MHz, 6Mbps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'5G'!$F$166:$F$188</c:f>
              <c:numCache>
                <c:formatCode>0.0</c:formatCode>
                <c:ptCount val="23"/>
                <c:pt idx="0">
                  <c:v>0.25</c:v>
                </c:pt>
                <c:pt idx="1">
                  <c:v>1.1100000000000001</c:v>
                </c:pt>
                <c:pt idx="2">
                  <c:v>2.2999999999999998</c:v>
                </c:pt>
                <c:pt idx="3">
                  <c:v>2.89</c:v>
                </c:pt>
                <c:pt idx="4">
                  <c:v>4.03</c:v>
                </c:pt>
                <c:pt idx="5">
                  <c:v>4.93</c:v>
                </c:pt>
                <c:pt idx="6">
                  <c:v>6.06</c:v>
                </c:pt>
                <c:pt idx="7">
                  <c:v>7.24</c:v>
                </c:pt>
                <c:pt idx="8">
                  <c:v>8.19</c:v>
                </c:pt>
                <c:pt idx="9">
                  <c:v>9.48</c:v>
                </c:pt>
                <c:pt idx="10">
                  <c:v>10.67</c:v>
                </c:pt>
                <c:pt idx="11">
                  <c:v>11.81</c:v>
                </c:pt>
                <c:pt idx="12">
                  <c:v>12.68</c:v>
                </c:pt>
                <c:pt idx="13">
                  <c:v>13.8</c:v>
                </c:pt>
                <c:pt idx="14">
                  <c:v>14.73</c:v>
                </c:pt>
                <c:pt idx="15">
                  <c:v>15.58</c:v>
                </c:pt>
                <c:pt idx="16">
                  <c:v>16.55</c:v>
                </c:pt>
                <c:pt idx="17">
                  <c:v>17.489999999999998</c:v>
                </c:pt>
                <c:pt idx="18">
                  <c:v>18.37</c:v>
                </c:pt>
                <c:pt idx="19">
                  <c:v>19.34</c:v>
                </c:pt>
                <c:pt idx="20">
                  <c:v>20.399999999999999</c:v>
                </c:pt>
                <c:pt idx="21">
                  <c:v>21.43</c:v>
                </c:pt>
                <c:pt idx="22">
                  <c:v>22.42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'5G'!$I$166:$I$188</c:f>
              <c:numCache>
                <c:formatCode>0.0</c:formatCode>
                <c:ptCount val="23"/>
                <c:pt idx="0">
                  <c:v>1.06</c:v>
                </c:pt>
                <c:pt idx="1">
                  <c:v>1.83</c:v>
                </c:pt>
                <c:pt idx="2">
                  <c:v>3.07</c:v>
                </c:pt>
                <c:pt idx="3">
                  <c:v>4.2</c:v>
                </c:pt>
                <c:pt idx="4">
                  <c:v>4.9000000000000004</c:v>
                </c:pt>
                <c:pt idx="5">
                  <c:v>5.96</c:v>
                </c:pt>
                <c:pt idx="6">
                  <c:v>6.91</c:v>
                </c:pt>
                <c:pt idx="7">
                  <c:v>8</c:v>
                </c:pt>
                <c:pt idx="8">
                  <c:v>9.11</c:v>
                </c:pt>
                <c:pt idx="9">
                  <c:v>10</c:v>
                </c:pt>
                <c:pt idx="10">
                  <c:v>11.13</c:v>
                </c:pt>
                <c:pt idx="11">
                  <c:v>12.11</c:v>
                </c:pt>
                <c:pt idx="12">
                  <c:v>13.21</c:v>
                </c:pt>
                <c:pt idx="13">
                  <c:v>14.25</c:v>
                </c:pt>
                <c:pt idx="14">
                  <c:v>15.18</c:v>
                </c:pt>
                <c:pt idx="15">
                  <c:v>16.27</c:v>
                </c:pt>
                <c:pt idx="16">
                  <c:v>17.16</c:v>
                </c:pt>
                <c:pt idx="17">
                  <c:v>18.329999999999998</c:v>
                </c:pt>
                <c:pt idx="18">
                  <c:v>19.21</c:v>
                </c:pt>
                <c:pt idx="19">
                  <c:v>20.190000000000001</c:v>
                </c:pt>
                <c:pt idx="20">
                  <c:v>21.22</c:v>
                </c:pt>
                <c:pt idx="21">
                  <c:v>22.25</c:v>
                </c:pt>
                <c:pt idx="22">
                  <c:v>23.25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'5G'!$L$166:$L$188</c:f>
              <c:numCache>
                <c:formatCode>0.0</c:formatCode>
                <c:ptCount val="23"/>
                <c:pt idx="0">
                  <c:v>1.48</c:v>
                </c:pt>
                <c:pt idx="1">
                  <c:v>1.86</c:v>
                </c:pt>
                <c:pt idx="2">
                  <c:v>3.17</c:v>
                </c:pt>
                <c:pt idx="3">
                  <c:v>3.55</c:v>
                </c:pt>
                <c:pt idx="4">
                  <c:v>4.51</c:v>
                </c:pt>
                <c:pt idx="5">
                  <c:v>5.58</c:v>
                </c:pt>
                <c:pt idx="6">
                  <c:v>6.45</c:v>
                </c:pt>
                <c:pt idx="7">
                  <c:v>7.83</c:v>
                </c:pt>
                <c:pt idx="8">
                  <c:v>8.86</c:v>
                </c:pt>
                <c:pt idx="9">
                  <c:v>9.84</c:v>
                </c:pt>
                <c:pt idx="10">
                  <c:v>10.81</c:v>
                </c:pt>
                <c:pt idx="11">
                  <c:v>11.8</c:v>
                </c:pt>
                <c:pt idx="12">
                  <c:v>12.94</c:v>
                </c:pt>
                <c:pt idx="13">
                  <c:v>14.11</c:v>
                </c:pt>
                <c:pt idx="14">
                  <c:v>14.95</c:v>
                </c:pt>
                <c:pt idx="15">
                  <c:v>16.13</c:v>
                </c:pt>
                <c:pt idx="16">
                  <c:v>17.02</c:v>
                </c:pt>
                <c:pt idx="17">
                  <c:v>17.850000000000001</c:v>
                </c:pt>
                <c:pt idx="18">
                  <c:v>18.829999999999998</c:v>
                </c:pt>
                <c:pt idx="19">
                  <c:v>19.7</c:v>
                </c:pt>
                <c:pt idx="20">
                  <c:v>20.74</c:v>
                </c:pt>
                <c:pt idx="21">
                  <c:v>21.84</c:v>
                </c:pt>
                <c:pt idx="22">
                  <c:v>22.85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'5G'!$O$166:$O$188</c:f>
              <c:numCache>
                <c:formatCode>0.0</c:formatCode>
                <c:ptCount val="23"/>
                <c:pt idx="0">
                  <c:v>0.9</c:v>
                </c:pt>
                <c:pt idx="1">
                  <c:v>1.39</c:v>
                </c:pt>
                <c:pt idx="2">
                  <c:v>2.27</c:v>
                </c:pt>
                <c:pt idx="3">
                  <c:v>3.69</c:v>
                </c:pt>
                <c:pt idx="4">
                  <c:v>4.6100000000000003</c:v>
                </c:pt>
                <c:pt idx="5">
                  <c:v>5.7</c:v>
                </c:pt>
                <c:pt idx="6">
                  <c:v>6.89</c:v>
                </c:pt>
                <c:pt idx="7">
                  <c:v>7.52</c:v>
                </c:pt>
                <c:pt idx="8">
                  <c:v>8.77</c:v>
                </c:pt>
                <c:pt idx="9">
                  <c:v>9.67</c:v>
                </c:pt>
                <c:pt idx="10">
                  <c:v>10.67</c:v>
                </c:pt>
                <c:pt idx="11">
                  <c:v>11.82</c:v>
                </c:pt>
                <c:pt idx="12">
                  <c:v>12.77</c:v>
                </c:pt>
                <c:pt idx="13">
                  <c:v>13.67</c:v>
                </c:pt>
                <c:pt idx="14">
                  <c:v>14.76</c:v>
                </c:pt>
                <c:pt idx="15">
                  <c:v>15.81</c:v>
                </c:pt>
                <c:pt idx="16">
                  <c:v>16.89</c:v>
                </c:pt>
                <c:pt idx="17">
                  <c:v>17.8</c:v>
                </c:pt>
                <c:pt idx="18">
                  <c:v>18.8</c:v>
                </c:pt>
                <c:pt idx="19">
                  <c:v>19.84</c:v>
                </c:pt>
                <c:pt idx="20">
                  <c:v>20.88</c:v>
                </c:pt>
                <c:pt idx="21">
                  <c:v>21.92</c:v>
                </c:pt>
                <c:pt idx="22">
                  <c:v>22.93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'5G'!$E$166:$E$188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'5G'!$D$166:$D$188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26336"/>
        <c:axId val="139320064"/>
      </c:lineChart>
      <c:catAx>
        <c:axId val="1077263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39320064"/>
        <c:crosses val="autoZero"/>
        <c:auto val="1"/>
        <c:lblAlgn val="ctr"/>
        <c:lblOffset val="100"/>
        <c:noMultiLvlLbl val="0"/>
      </c:catAx>
      <c:valAx>
        <c:axId val="13932006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0772633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5180MHz, 54Mbps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'5G'!$F$189:$F$211</c:f>
              <c:numCache>
                <c:formatCode>0.0</c:formatCode>
                <c:ptCount val="23"/>
                <c:pt idx="0">
                  <c:v>-0.67</c:v>
                </c:pt>
                <c:pt idx="1">
                  <c:v>0.94</c:v>
                </c:pt>
                <c:pt idx="2">
                  <c:v>1.43</c:v>
                </c:pt>
                <c:pt idx="3">
                  <c:v>2.56</c:v>
                </c:pt>
                <c:pt idx="4">
                  <c:v>3.64</c:v>
                </c:pt>
                <c:pt idx="5">
                  <c:v>4.57</c:v>
                </c:pt>
                <c:pt idx="6">
                  <c:v>5.49</c:v>
                </c:pt>
                <c:pt idx="7">
                  <c:v>6.61</c:v>
                </c:pt>
                <c:pt idx="8">
                  <c:v>7.65</c:v>
                </c:pt>
                <c:pt idx="9">
                  <c:v>8.82</c:v>
                </c:pt>
                <c:pt idx="10">
                  <c:v>9.7200000000000006</c:v>
                </c:pt>
                <c:pt idx="11">
                  <c:v>10.85</c:v>
                </c:pt>
                <c:pt idx="12">
                  <c:v>11.85</c:v>
                </c:pt>
                <c:pt idx="13">
                  <c:v>12.92</c:v>
                </c:pt>
                <c:pt idx="14">
                  <c:v>13.84</c:v>
                </c:pt>
                <c:pt idx="15">
                  <c:v>14.71</c:v>
                </c:pt>
                <c:pt idx="16">
                  <c:v>15.59</c:v>
                </c:pt>
                <c:pt idx="17">
                  <c:v>16.72</c:v>
                </c:pt>
                <c:pt idx="18">
                  <c:v>17.75</c:v>
                </c:pt>
                <c:pt idx="19">
                  <c:v>18.79</c:v>
                </c:pt>
                <c:pt idx="20">
                  <c:v>19.77</c:v>
                </c:pt>
                <c:pt idx="21">
                  <c:v>20.83</c:v>
                </c:pt>
                <c:pt idx="22">
                  <c:v>21.73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'5G'!$I$189:$I$211</c:f>
              <c:numCache>
                <c:formatCode>0.0</c:formatCode>
                <c:ptCount val="23"/>
                <c:pt idx="0">
                  <c:v>0.54</c:v>
                </c:pt>
                <c:pt idx="1">
                  <c:v>1.41</c:v>
                </c:pt>
                <c:pt idx="2">
                  <c:v>1.97</c:v>
                </c:pt>
                <c:pt idx="3">
                  <c:v>3.41</c:v>
                </c:pt>
                <c:pt idx="4">
                  <c:v>4.09</c:v>
                </c:pt>
                <c:pt idx="5">
                  <c:v>5.31</c:v>
                </c:pt>
                <c:pt idx="6">
                  <c:v>6.24</c:v>
                </c:pt>
                <c:pt idx="7">
                  <c:v>7.27</c:v>
                </c:pt>
                <c:pt idx="8">
                  <c:v>8.1999999999999993</c:v>
                </c:pt>
                <c:pt idx="9">
                  <c:v>9.27</c:v>
                </c:pt>
                <c:pt idx="10">
                  <c:v>10.02</c:v>
                </c:pt>
                <c:pt idx="11">
                  <c:v>11.25</c:v>
                </c:pt>
                <c:pt idx="12">
                  <c:v>12.17</c:v>
                </c:pt>
                <c:pt idx="13">
                  <c:v>13.23</c:v>
                </c:pt>
                <c:pt idx="14">
                  <c:v>14.26</c:v>
                </c:pt>
                <c:pt idx="15">
                  <c:v>15.19</c:v>
                </c:pt>
                <c:pt idx="16">
                  <c:v>16.21</c:v>
                </c:pt>
                <c:pt idx="17">
                  <c:v>17.32</c:v>
                </c:pt>
                <c:pt idx="18">
                  <c:v>18.350000000000001</c:v>
                </c:pt>
                <c:pt idx="19">
                  <c:v>19.29</c:v>
                </c:pt>
                <c:pt idx="20">
                  <c:v>20.260000000000002</c:v>
                </c:pt>
                <c:pt idx="21">
                  <c:v>21.25</c:v>
                </c:pt>
                <c:pt idx="22">
                  <c:v>22.28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'5G'!$L$189:$L$211</c:f>
              <c:numCache>
                <c:formatCode>0.0</c:formatCode>
                <c:ptCount val="23"/>
                <c:pt idx="0">
                  <c:v>0.34</c:v>
                </c:pt>
                <c:pt idx="1">
                  <c:v>1.39</c:v>
                </c:pt>
                <c:pt idx="2">
                  <c:v>2.4700000000000002</c:v>
                </c:pt>
                <c:pt idx="3">
                  <c:v>3.55</c:v>
                </c:pt>
                <c:pt idx="4">
                  <c:v>5</c:v>
                </c:pt>
                <c:pt idx="5">
                  <c:v>5.35</c:v>
                </c:pt>
                <c:pt idx="6">
                  <c:v>6.78</c:v>
                </c:pt>
                <c:pt idx="7">
                  <c:v>7.79</c:v>
                </c:pt>
                <c:pt idx="8">
                  <c:v>8.57</c:v>
                </c:pt>
                <c:pt idx="9">
                  <c:v>9.6999999999999993</c:v>
                </c:pt>
                <c:pt idx="10">
                  <c:v>10.97</c:v>
                </c:pt>
                <c:pt idx="11">
                  <c:v>11.61</c:v>
                </c:pt>
                <c:pt idx="12">
                  <c:v>12.69</c:v>
                </c:pt>
                <c:pt idx="13">
                  <c:v>13.69</c:v>
                </c:pt>
                <c:pt idx="14">
                  <c:v>14.6</c:v>
                </c:pt>
                <c:pt idx="15">
                  <c:v>15.7</c:v>
                </c:pt>
                <c:pt idx="16">
                  <c:v>16.62</c:v>
                </c:pt>
                <c:pt idx="17">
                  <c:v>17.579999999999998</c:v>
                </c:pt>
                <c:pt idx="18">
                  <c:v>18.64</c:v>
                </c:pt>
                <c:pt idx="19">
                  <c:v>19.649999999999999</c:v>
                </c:pt>
                <c:pt idx="20">
                  <c:v>20.57</c:v>
                </c:pt>
                <c:pt idx="21">
                  <c:v>21.59</c:v>
                </c:pt>
                <c:pt idx="22">
                  <c:v>22.63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'5G'!$O$189:$O$211</c:f>
              <c:numCache>
                <c:formatCode>0.0</c:formatCode>
                <c:ptCount val="23"/>
                <c:pt idx="0">
                  <c:v>-0.42</c:v>
                </c:pt>
                <c:pt idx="1">
                  <c:v>0.53</c:v>
                </c:pt>
                <c:pt idx="2">
                  <c:v>1.78</c:v>
                </c:pt>
                <c:pt idx="3">
                  <c:v>2.91</c:v>
                </c:pt>
                <c:pt idx="4">
                  <c:v>4.24</c:v>
                </c:pt>
                <c:pt idx="5">
                  <c:v>5.38</c:v>
                </c:pt>
                <c:pt idx="6">
                  <c:v>6.01</c:v>
                </c:pt>
                <c:pt idx="7">
                  <c:v>7.25</c:v>
                </c:pt>
                <c:pt idx="8">
                  <c:v>8.0399999999999991</c:v>
                </c:pt>
                <c:pt idx="9">
                  <c:v>8.83</c:v>
                </c:pt>
                <c:pt idx="10">
                  <c:v>9.69</c:v>
                </c:pt>
                <c:pt idx="11">
                  <c:v>10.94</c:v>
                </c:pt>
                <c:pt idx="12">
                  <c:v>11.95</c:v>
                </c:pt>
                <c:pt idx="13">
                  <c:v>12.98</c:v>
                </c:pt>
                <c:pt idx="14">
                  <c:v>13.62</c:v>
                </c:pt>
                <c:pt idx="15">
                  <c:v>14.97</c:v>
                </c:pt>
                <c:pt idx="16">
                  <c:v>16.23</c:v>
                </c:pt>
                <c:pt idx="17">
                  <c:v>17.22</c:v>
                </c:pt>
                <c:pt idx="18">
                  <c:v>18.29</c:v>
                </c:pt>
                <c:pt idx="19">
                  <c:v>19.21</c:v>
                </c:pt>
                <c:pt idx="20">
                  <c:v>20.16</c:v>
                </c:pt>
                <c:pt idx="21">
                  <c:v>21.25</c:v>
                </c:pt>
                <c:pt idx="22">
                  <c:v>22.22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'5G'!$E$189:$E$211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'5G'!$D$189:$D$211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422208"/>
        <c:axId val="139210112"/>
      </c:lineChart>
      <c:catAx>
        <c:axId val="1394222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39210112"/>
        <c:crosses val="autoZero"/>
        <c:auto val="1"/>
        <c:lblAlgn val="ctr"/>
        <c:lblOffset val="100"/>
        <c:noMultiLvlLbl val="0"/>
      </c:catAx>
      <c:valAx>
        <c:axId val="13921011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3942220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5260MHz, 54Mbps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'5G'!$F$212:$F$234</c:f>
              <c:numCache>
                <c:formatCode>0.0</c:formatCode>
                <c:ptCount val="23"/>
                <c:pt idx="0">
                  <c:v>-0.35</c:v>
                </c:pt>
                <c:pt idx="1">
                  <c:v>0.19</c:v>
                </c:pt>
                <c:pt idx="2">
                  <c:v>1.1299999999999999</c:v>
                </c:pt>
                <c:pt idx="3">
                  <c:v>2.31</c:v>
                </c:pt>
                <c:pt idx="4">
                  <c:v>3.25</c:v>
                </c:pt>
                <c:pt idx="5">
                  <c:v>4.16</c:v>
                </c:pt>
                <c:pt idx="6">
                  <c:v>5.41</c:v>
                </c:pt>
                <c:pt idx="7">
                  <c:v>6.49</c:v>
                </c:pt>
                <c:pt idx="8">
                  <c:v>7.49</c:v>
                </c:pt>
                <c:pt idx="9">
                  <c:v>8.64</c:v>
                </c:pt>
                <c:pt idx="10">
                  <c:v>9.6</c:v>
                </c:pt>
                <c:pt idx="11">
                  <c:v>10.69</c:v>
                </c:pt>
                <c:pt idx="12">
                  <c:v>11.72</c:v>
                </c:pt>
                <c:pt idx="13">
                  <c:v>12.81</c:v>
                </c:pt>
                <c:pt idx="14">
                  <c:v>13.76</c:v>
                </c:pt>
                <c:pt idx="15">
                  <c:v>14.67</c:v>
                </c:pt>
                <c:pt idx="16">
                  <c:v>15.81</c:v>
                </c:pt>
                <c:pt idx="17">
                  <c:v>16.73</c:v>
                </c:pt>
                <c:pt idx="18">
                  <c:v>17.579999999999998</c:v>
                </c:pt>
                <c:pt idx="19">
                  <c:v>18.57</c:v>
                </c:pt>
                <c:pt idx="20">
                  <c:v>19.63</c:v>
                </c:pt>
                <c:pt idx="21">
                  <c:v>20.66</c:v>
                </c:pt>
                <c:pt idx="22">
                  <c:v>21.68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'5G'!$I$212:$I$234</c:f>
              <c:numCache>
                <c:formatCode>0.0</c:formatCode>
                <c:ptCount val="23"/>
                <c:pt idx="0">
                  <c:v>0.19</c:v>
                </c:pt>
                <c:pt idx="1">
                  <c:v>0.65</c:v>
                </c:pt>
                <c:pt idx="2">
                  <c:v>2.25</c:v>
                </c:pt>
                <c:pt idx="3">
                  <c:v>2.7</c:v>
                </c:pt>
                <c:pt idx="4">
                  <c:v>4.22</c:v>
                </c:pt>
                <c:pt idx="5">
                  <c:v>4.97</c:v>
                </c:pt>
                <c:pt idx="6">
                  <c:v>5.68</c:v>
                </c:pt>
                <c:pt idx="7">
                  <c:v>6.71</c:v>
                </c:pt>
                <c:pt idx="8">
                  <c:v>7.79</c:v>
                </c:pt>
                <c:pt idx="9">
                  <c:v>8.8000000000000007</c:v>
                </c:pt>
                <c:pt idx="10">
                  <c:v>9.64</c:v>
                </c:pt>
                <c:pt idx="11">
                  <c:v>10.76</c:v>
                </c:pt>
                <c:pt idx="12">
                  <c:v>11.88</c:v>
                </c:pt>
                <c:pt idx="13">
                  <c:v>12.86</c:v>
                </c:pt>
                <c:pt idx="14">
                  <c:v>14.04</c:v>
                </c:pt>
                <c:pt idx="15">
                  <c:v>14.92</c:v>
                </c:pt>
                <c:pt idx="16">
                  <c:v>15.78</c:v>
                </c:pt>
                <c:pt idx="17">
                  <c:v>16.91</c:v>
                </c:pt>
                <c:pt idx="18">
                  <c:v>17.940000000000001</c:v>
                </c:pt>
                <c:pt idx="19">
                  <c:v>18.86</c:v>
                </c:pt>
                <c:pt idx="20">
                  <c:v>19.64</c:v>
                </c:pt>
                <c:pt idx="21">
                  <c:v>20.78</c:v>
                </c:pt>
                <c:pt idx="22">
                  <c:v>21.9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'5G'!$L$212:$L$234</c:f>
              <c:numCache>
                <c:formatCode>0.0</c:formatCode>
                <c:ptCount val="23"/>
                <c:pt idx="0">
                  <c:v>0.8</c:v>
                </c:pt>
                <c:pt idx="1">
                  <c:v>2.1</c:v>
                </c:pt>
                <c:pt idx="2">
                  <c:v>2.58</c:v>
                </c:pt>
                <c:pt idx="3">
                  <c:v>3.3</c:v>
                </c:pt>
                <c:pt idx="4">
                  <c:v>4.47</c:v>
                </c:pt>
                <c:pt idx="5">
                  <c:v>5.09</c:v>
                </c:pt>
                <c:pt idx="6">
                  <c:v>6.21</c:v>
                </c:pt>
                <c:pt idx="7">
                  <c:v>7.37</c:v>
                </c:pt>
                <c:pt idx="8">
                  <c:v>8.35</c:v>
                </c:pt>
                <c:pt idx="9">
                  <c:v>9.32</c:v>
                </c:pt>
                <c:pt idx="10">
                  <c:v>10.27</c:v>
                </c:pt>
                <c:pt idx="11">
                  <c:v>11.32</c:v>
                </c:pt>
                <c:pt idx="12">
                  <c:v>12.17</c:v>
                </c:pt>
                <c:pt idx="13">
                  <c:v>13.21</c:v>
                </c:pt>
                <c:pt idx="14">
                  <c:v>14.43</c:v>
                </c:pt>
                <c:pt idx="15">
                  <c:v>15.27</c:v>
                </c:pt>
                <c:pt idx="16">
                  <c:v>16.190000000000001</c:v>
                </c:pt>
                <c:pt idx="17">
                  <c:v>17.22</c:v>
                </c:pt>
                <c:pt idx="18">
                  <c:v>18.27</c:v>
                </c:pt>
                <c:pt idx="19">
                  <c:v>19.27</c:v>
                </c:pt>
                <c:pt idx="20">
                  <c:v>20.29</c:v>
                </c:pt>
                <c:pt idx="21">
                  <c:v>21.27</c:v>
                </c:pt>
                <c:pt idx="22">
                  <c:v>22.29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'5G'!$O$212:$O$234</c:f>
              <c:numCache>
                <c:formatCode>0.0</c:formatCode>
                <c:ptCount val="23"/>
                <c:pt idx="0">
                  <c:v>-0.11</c:v>
                </c:pt>
                <c:pt idx="1">
                  <c:v>1.57</c:v>
                </c:pt>
                <c:pt idx="2">
                  <c:v>2.48</c:v>
                </c:pt>
                <c:pt idx="3">
                  <c:v>3.24</c:v>
                </c:pt>
                <c:pt idx="4">
                  <c:v>4.67</c:v>
                </c:pt>
                <c:pt idx="5">
                  <c:v>5.08</c:v>
                </c:pt>
                <c:pt idx="6">
                  <c:v>6.16</c:v>
                </c:pt>
                <c:pt idx="7">
                  <c:v>7.06</c:v>
                </c:pt>
                <c:pt idx="8">
                  <c:v>8.1199999999999992</c:v>
                </c:pt>
                <c:pt idx="9">
                  <c:v>9.16</c:v>
                </c:pt>
                <c:pt idx="10">
                  <c:v>10.119999999999999</c:v>
                </c:pt>
                <c:pt idx="11">
                  <c:v>11.16</c:v>
                </c:pt>
                <c:pt idx="12">
                  <c:v>12.16</c:v>
                </c:pt>
                <c:pt idx="13">
                  <c:v>13.15</c:v>
                </c:pt>
                <c:pt idx="14">
                  <c:v>14.13</c:v>
                </c:pt>
                <c:pt idx="15">
                  <c:v>15</c:v>
                </c:pt>
                <c:pt idx="16">
                  <c:v>16.25</c:v>
                </c:pt>
                <c:pt idx="17">
                  <c:v>17.37</c:v>
                </c:pt>
                <c:pt idx="18">
                  <c:v>18.29</c:v>
                </c:pt>
                <c:pt idx="19">
                  <c:v>19.149999999999999</c:v>
                </c:pt>
                <c:pt idx="20">
                  <c:v>20.2</c:v>
                </c:pt>
                <c:pt idx="21">
                  <c:v>21.19</c:v>
                </c:pt>
                <c:pt idx="22">
                  <c:v>22.28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'5G'!$E$212:$E$234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'5G'!$D$212:$D$234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423232"/>
        <c:axId val="139212416"/>
      </c:lineChart>
      <c:catAx>
        <c:axId val="1394232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39212416"/>
        <c:crosses val="autoZero"/>
        <c:auto val="1"/>
        <c:lblAlgn val="ctr"/>
        <c:lblOffset val="100"/>
        <c:noMultiLvlLbl val="0"/>
      </c:catAx>
      <c:valAx>
        <c:axId val="13921241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3942323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5320MHz, 54Mbps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'5G'!$F$235:$F$257</c:f>
              <c:numCache>
                <c:formatCode>0.0</c:formatCode>
                <c:ptCount val="23"/>
                <c:pt idx="0">
                  <c:v>-0.35</c:v>
                </c:pt>
                <c:pt idx="1">
                  <c:v>0.82</c:v>
                </c:pt>
                <c:pt idx="2">
                  <c:v>2</c:v>
                </c:pt>
                <c:pt idx="3">
                  <c:v>2.81</c:v>
                </c:pt>
                <c:pt idx="4">
                  <c:v>3.46</c:v>
                </c:pt>
                <c:pt idx="5">
                  <c:v>4.59</c:v>
                </c:pt>
                <c:pt idx="6">
                  <c:v>5.58</c:v>
                </c:pt>
                <c:pt idx="7">
                  <c:v>6.59</c:v>
                </c:pt>
                <c:pt idx="8">
                  <c:v>7.65</c:v>
                </c:pt>
                <c:pt idx="9">
                  <c:v>8.93</c:v>
                </c:pt>
                <c:pt idx="10">
                  <c:v>9.9700000000000006</c:v>
                </c:pt>
                <c:pt idx="11">
                  <c:v>11.01</c:v>
                </c:pt>
                <c:pt idx="12">
                  <c:v>11.92</c:v>
                </c:pt>
                <c:pt idx="13">
                  <c:v>13.14</c:v>
                </c:pt>
                <c:pt idx="14">
                  <c:v>14.01</c:v>
                </c:pt>
                <c:pt idx="15">
                  <c:v>14.87</c:v>
                </c:pt>
                <c:pt idx="16">
                  <c:v>15.92</c:v>
                </c:pt>
                <c:pt idx="17">
                  <c:v>16.87</c:v>
                </c:pt>
                <c:pt idx="18">
                  <c:v>17.82</c:v>
                </c:pt>
                <c:pt idx="19">
                  <c:v>18.850000000000001</c:v>
                </c:pt>
                <c:pt idx="20">
                  <c:v>19.84</c:v>
                </c:pt>
                <c:pt idx="21">
                  <c:v>20.85</c:v>
                </c:pt>
                <c:pt idx="22">
                  <c:v>21.85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'5G'!$I$235:$I$257</c:f>
              <c:numCache>
                <c:formatCode>0.0</c:formatCode>
                <c:ptCount val="23"/>
                <c:pt idx="0">
                  <c:v>0.82</c:v>
                </c:pt>
                <c:pt idx="1">
                  <c:v>1.81</c:v>
                </c:pt>
                <c:pt idx="2">
                  <c:v>2.65</c:v>
                </c:pt>
                <c:pt idx="3">
                  <c:v>3.74</c:v>
                </c:pt>
                <c:pt idx="4">
                  <c:v>4.95</c:v>
                </c:pt>
                <c:pt idx="5">
                  <c:v>5.45</c:v>
                </c:pt>
                <c:pt idx="6">
                  <c:v>6.5</c:v>
                </c:pt>
                <c:pt idx="7">
                  <c:v>7.46</c:v>
                </c:pt>
                <c:pt idx="8">
                  <c:v>8.6199999999999992</c:v>
                </c:pt>
                <c:pt idx="9">
                  <c:v>9.32</c:v>
                </c:pt>
                <c:pt idx="10">
                  <c:v>10.45</c:v>
                </c:pt>
                <c:pt idx="11">
                  <c:v>11.4</c:v>
                </c:pt>
                <c:pt idx="12">
                  <c:v>12.53</c:v>
                </c:pt>
                <c:pt idx="13">
                  <c:v>13.58</c:v>
                </c:pt>
                <c:pt idx="14">
                  <c:v>14.62</c:v>
                </c:pt>
                <c:pt idx="15">
                  <c:v>15.45</c:v>
                </c:pt>
                <c:pt idx="16">
                  <c:v>16.579999999999998</c:v>
                </c:pt>
                <c:pt idx="17">
                  <c:v>17.579999999999998</c:v>
                </c:pt>
                <c:pt idx="18">
                  <c:v>18.66</c:v>
                </c:pt>
                <c:pt idx="19">
                  <c:v>19.63</c:v>
                </c:pt>
                <c:pt idx="20">
                  <c:v>20.48</c:v>
                </c:pt>
                <c:pt idx="21">
                  <c:v>21.47</c:v>
                </c:pt>
                <c:pt idx="22">
                  <c:v>22.48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'5G'!$L$235:$L$257</c:f>
              <c:numCache>
                <c:formatCode>0.0</c:formatCode>
                <c:ptCount val="23"/>
                <c:pt idx="0">
                  <c:v>1.21</c:v>
                </c:pt>
                <c:pt idx="1">
                  <c:v>1.83</c:v>
                </c:pt>
                <c:pt idx="2">
                  <c:v>2.3199999999999998</c:v>
                </c:pt>
                <c:pt idx="3">
                  <c:v>3.71</c:v>
                </c:pt>
                <c:pt idx="4">
                  <c:v>4.47</c:v>
                </c:pt>
                <c:pt idx="5">
                  <c:v>5.39</c:v>
                </c:pt>
                <c:pt idx="6">
                  <c:v>6.57</c:v>
                </c:pt>
                <c:pt idx="7">
                  <c:v>7.72</c:v>
                </c:pt>
                <c:pt idx="8">
                  <c:v>8.58</c:v>
                </c:pt>
                <c:pt idx="9">
                  <c:v>9.49</c:v>
                </c:pt>
                <c:pt idx="10">
                  <c:v>10.48</c:v>
                </c:pt>
                <c:pt idx="11">
                  <c:v>11.4</c:v>
                </c:pt>
                <c:pt idx="12">
                  <c:v>12.65</c:v>
                </c:pt>
                <c:pt idx="13">
                  <c:v>13.6</c:v>
                </c:pt>
                <c:pt idx="14">
                  <c:v>14.72</c:v>
                </c:pt>
                <c:pt idx="15">
                  <c:v>15.79</c:v>
                </c:pt>
                <c:pt idx="16">
                  <c:v>16.54</c:v>
                </c:pt>
                <c:pt idx="17">
                  <c:v>17.28</c:v>
                </c:pt>
                <c:pt idx="18">
                  <c:v>18.41</c:v>
                </c:pt>
                <c:pt idx="19">
                  <c:v>19.34</c:v>
                </c:pt>
                <c:pt idx="20">
                  <c:v>20.440000000000001</c:v>
                </c:pt>
                <c:pt idx="21">
                  <c:v>21.4</c:v>
                </c:pt>
                <c:pt idx="22">
                  <c:v>22.45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'5G'!$O$235:$O$257</c:f>
              <c:numCache>
                <c:formatCode>0.0</c:formatCode>
                <c:ptCount val="23"/>
                <c:pt idx="0">
                  <c:v>0.25</c:v>
                </c:pt>
                <c:pt idx="1">
                  <c:v>0.81</c:v>
                </c:pt>
                <c:pt idx="2">
                  <c:v>2.14</c:v>
                </c:pt>
                <c:pt idx="3">
                  <c:v>3.18</c:v>
                </c:pt>
                <c:pt idx="4">
                  <c:v>4.4000000000000004</c:v>
                </c:pt>
                <c:pt idx="5">
                  <c:v>4.93</c:v>
                </c:pt>
                <c:pt idx="6">
                  <c:v>6.11</c:v>
                </c:pt>
                <c:pt idx="7">
                  <c:v>7.29</c:v>
                </c:pt>
                <c:pt idx="8">
                  <c:v>8.0500000000000007</c:v>
                </c:pt>
                <c:pt idx="9">
                  <c:v>8.99</c:v>
                </c:pt>
                <c:pt idx="10">
                  <c:v>10.039999999999999</c:v>
                </c:pt>
                <c:pt idx="11">
                  <c:v>11.23</c:v>
                </c:pt>
                <c:pt idx="12">
                  <c:v>11.85</c:v>
                </c:pt>
                <c:pt idx="13">
                  <c:v>12.82</c:v>
                </c:pt>
                <c:pt idx="14">
                  <c:v>14.25</c:v>
                </c:pt>
                <c:pt idx="15">
                  <c:v>15.47</c:v>
                </c:pt>
                <c:pt idx="16">
                  <c:v>16.48</c:v>
                </c:pt>
                <c:pt idx="17">
                  <c:v>17.38</c:v>
                </c:pt>
                <c:pt idx="18">
                  <c:v>18.48</c:v>
                </c:pt>
                <c:pt idx="19">
                  <c:v>19.350000000000001</c:v>
                </c:pt>
                <c:pt idx="20">
                  <c:v>20.22</c:v>
                </c:pt>
                <c:pt idx="21">
                  <c:v>21.26</c:v>
                </c:pt>
                <c:pt idx="22">
                  <c:v>22.27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'5G'!$E$235:$E$257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'5G'!$D$235:$D$257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657152"/>
        <c:axId val="139314880"/>
      </c:lineChart>
      <c:catAx>
        <c:axId val="140657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39314880"/>
        <c:crosses val="autoZero"/>
        <c:auto val="1"/>
        <c:lblAlgn val="ctr"/>
        <c:lblOffset val="100"/>
        <c:noMultiLvlLbl val="0"/>
      </c:catAx>
      <c:valAx>
        <c:axId val="13931488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065715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5500MHz, 54Mbps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'5G'!$F$258:$F$280</c:f>
              <c:numCache>
                <c:formatCode>0.0</c:formatCode>
                <c:ptCount val="23"/>
                <c:pt idx="0">
                  <c:v>-0.11</c:v>
                </c:pt>
                <c:pt idx="1">
                  <c:v>0.42</c:v>
                </c:pt>
                <c:pt idx="2">
                  <c:v>1.28</c:v>
                </c:pt>
                <c:pt idx="3">
                  <c:v>2.58</c:v>
                </c:pt>
                <c:pt idx="4">
                  <c:v>3.5</c:v>
                </c:pt>
                <c:pt idx="5">
                  <c:v>4.5999999999999996</c:v>
                </c:pt>
                <c:pt idx="6">
                  <c:v>5.6</c:v>
                </c:pt>
                <c:pt idx="7">
                  <c:v>6.68</c:v>
                </c:pt>
                <c:pt idx="8">
                  <c:v>7.8</c:v>
                </c:pt>
                <c:pt idx="9">
                  <c:v>8.9700000000000006</c:v>
                </c:pt>
                <c:pt idx="10">
                  <c:v>9.93</c:v>
                </c:pt>
                <c:pt idx="11">
                  <c:v>11.12</c:v>
                </c:pt>
                <c:pt idx="12">
                  <c:v>12.08</c:v>
                </c:pt>
                <c:pt idx="13">
                  <c:v>13.17</c:v>
                </c:pt>
                <c:pt idx="14">
                  <c:v>14.2</c:v>
                </c:pt>
                <c:pt idx="15">
                  <c:v>15.09</c:v>
                </c:pt>
                <c:pt idx="16">
                  <c:v>15.76</c:v>
                </c:pt>
                <c:pt idx="17">
                  <c:v>16.940000000000001</c:v>
                </c:pt>
                <c:pt idx="18">
                  <c:v>17.86</c:v>
                </c:pt>
                <c:pt idx="19">
                  <c:v>18.95</c:v>
                </c:pt>
                <c:pt idx="20">
                  <c:v>19.88</c:v>
                </c:pt>
                <c:pt idx="21">
                  <c:v>20.85</c:v>
                </c:pt>
                <c:pt idx="22">
                  <c:v>21.89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'5G'!$I$258:$I$280</c:f>
              <c:numCache>
                <c:formatCode>0.0</c:formatCode>
                <c:ptCount val="23"/>
                <c:pt idx="0">
                  <c:v>0.08</c:v>
                </c:pt>
                <c:pt idx="1">
                  <c:v>1.1100000000000001</c:v>
                </c:pt>
                <c:pt idx="2">
                  <c:v>2.2799999999999998</c:v>
                </c:pt>
                <c:pt idx="3">
                  <c:v>3.41</c:v>
                </c:pt>
                <c:pt idx="4">
                  <c:v>4.0599999999999996</c:v>
                </c:pt>
                <c:pt idx="5">
                  <c:v>5.03</c:v>
                </c:pt>
                <c:pt idx="6">
                  <c:v>6.16</c:v>
                </c:pt>
                <c:pt idx="7">
                  <c:v>7.12</c:v>
                </c:pt>
                <c:pt idx="8">
                  <c:v>8</c:v>
                </c:pt>
                <c:pt idx="9">
                  <c:v>9.15</c:v>
                </c:pt>
                <c:pt idx="10">
                  <c:v>10.06</c:v>
                </c:pt>
                <c:pt idx="11">
                  <c:v>11.15</c:v>
                </c:pt>
                <c:pt idx="12">
                  <c:v>12.25</c:v>
                </c:pt>
                <c:pt idx="13">
                  <c:v>13.2</c:v>
                </c:pt>
                <c:pt idx="14">
                  <c:v>14.16</c:v>
                </c:pt>
                <c:pt idx="15">
                  <c:v>15.13</c:v>
                </c:pt>
                <c:pt idx="16">
                  <c:v>16.27</c:v>
                </c:pt>
                <c:pt idx="17">
                  <c:v>17.079999999999998</c:v>
                </c:pt>
                <c:pt idx="18">
                  <c:v>18.18</c:v>
                </c:pt>
                <c:pt idx="19">
                  <c:v>19.059999999999999</c:v>
                </c:pt>
                <c:pt idx="20">
                  <c:v>20.079999999999998</c:v>
                </c:pt>
                <c:pt idx="21">
                  <c:v>21.1</c:v>
                </c:pt>
                <c:pt idx="22">
                  <c:v>22.1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'5G'!$L$258:$L$280</c:f>
              <c:numCache>
                <c:formatCode>0.0</c:formatCode>
                <c:ptCount val="23"/>
                <c:pt idx="0">
                  <c:v>0.35</c:v>
                </c:pt>
                <c:pt idx="1">
                  <c:v>1.78</c:v>
                </c:pt>
                <c:pt idx="2">
                  <c:v>2.14</c:v>
                </c:pt>
                <c:pt idx="3">
                  <c:v>3.37</c:v>
                </c:pt>
                <c:pt idx="4">
                  <c:v>4.5999999999999996</c:v>
                </c:pt>
                <c:pt idx="5">
                  <c:v>5.33</c:v>
                </c:pt>
                <c:pt idx="6">
                  <c:v>6.07</c:v>
                </c:pt>
                <c:pt idx="7">
                  <c:v>7.36</c:v>
                </c:pt>
                <c:pt idx="8">
                  <c:v>8.36</c:v>
                </c:pt>
                <c:pt idx="9">
                  <c:v>9.6</c:v>
                </c:pt>
                <c:pt idx="10">
                  <c:v>10.15</c:v>
                </c:pt>
                <c:pt idx="11">
                  <c:v>11.31</c:v>
                </c:pt>
                <c:pt idx="12">
                  <c:v>12.35</c:v>
                </c:pt>
                <c:pt idx="13">
                  <c:v>13.35</c:v>
                </c:pt>
                <c:pt idx="14">
                  <c:v>14.57</c:v>
                </c:pt>
                <c:pt idx="15">
                  <c:v>15.53</c:v>
                </c:pt>
                <c:pt idx="16">
                  <c:v>16.25</c:v>
                </c:pt>
                <c:pt idx="17">
                  <c:v>17.149999999999999</c:v>
                </c:pt>
                <c:pt idx="18">
                  <c:v>18.29</c:v>
                </c:pt>
                <c:pt idx="19">
                  <c:v>19.3</c:v>
                </c:pt>
                <c:pt idx="20">
                  <c:v>20.36</c:v>
                </c:pt>
                <c:pt idx="21">
                  <c:v>21.33</c:v>
                </c:pt>
                <c:pt idx="22">
                  <c:v>22.34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'5G'!$O$258:$O$280</c:f>
              <c:numCache>
                <c:formatCode>0.0</c:formatCode>
                <c:ptCount val="23"/>
                <c:pt idx="0">
                  <c:v>0.04</c:v>
                </c:pt>
                <c:pt idx="1">
                  <c:v>1.22</c:v>
                </c:pt>
                <c:pt idx="2">
                  <c:v>2.37</c:v>
                </c:pt>
                <c:pt idx="3">
                  <c:v>3.15</c:v>
                </c:pt>
                <c:pt idx="4">
                  <c:v>4.0199999999999996</c:v>
                </c:pt>
                <c:pt idx="5">
                  <c:v>5.22</c:v>
                </c:pt>
                <c:pt idx="6">
                  <c:v>6.14</c:v>
                </c:pt>
                <c:pt idx="7">
                  <c:v>7.43</c:v>
                </c:pt>
                <c:pt idx="8">
                  <c:v>7.97</c:v>
                </c:pt>
                <c:pt idx="9">
                  <c:v>9.1</c:v>
                </c:pt>
                <c:pt idx="10">
                  <c:v>10.220000000000001</c:v>
                </c:pt>
                <c:pt idx="11">
                  <c:v>11.1</c:v>
                </c:pt>
                <c:pt idx="12">
                  <c:v>12.18</c:v>
                </c:pt>
                <c:pt idx="13">
                  <c:v>12.8</c:v>
                </c:pt>
                <c:pt idx="14">
                  <c:v>14.18</c:v>
                </c:pt>
                <c:pt idx="15">
                  <c:v>15.4</c:v>
                </c:pt>
                <c:pt idx="16">
                  <c:v>16.41</c:v>
                </c:pt>
                <c:pt idx="17">
                  <c:v>17.28</c:v>
                </c:pt>
                <c:pt idx="18">
                  <c:v>18.399999999999999</c:v>
                </c:pt>
                <c:pt idx="19">
                  <c:v>19.309999999999999</c:v>
                </c:pt>
                <c:pt idx="20">
                  <c:v>20.38</c:v>
                </c:pt>
                <c:pt idx="21">
                  <c:v>21.38</c:v>
                </c:pt>
                <c:pt idx="22">
                  <c:v>22.37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'5G'!$E$258:$E$280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'5G'!$D$258:$D$280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658176"/>
        <c:axId val="141369344"/>
      </c:lineChart>
      <c:catAx>
        <c:axId val="1406581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1369344"/>
        <c:crosses val="autoZero"/>
        <c:auto val="1"/>
        <c:lblAlgn val="ctr"/>
        <c:lblOffset val="100"/>
        <c:noMultiLvlLbl val="0"/>
      </c:catAx>
      <c:valAx>
        <c:axId val="14136934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065817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5600MHz, 54Mbps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'5G'!$F$281:$F$303</c:f>
              <c:numCache>
                <c:formatCode>0.0</c:formatCode>
                <c:ptCount val="23"/>
                <c:pt idx="0">
                  <c:v>-1.24</c:v>
                </c:pt>
                <c:pt idx="1">
                  <c:v>-0.01</c:v>
                </c:pt>
                <c:pt idx="2">
                  <c:v>1.41</c:v>
                </c:pt>
                <c:pt idx="3">
                  <c:v>2.56</c:v>
                </c:pt>
                <c:pt idx="4">
                  <c:v>3.65</c:v>
                </c:pt>
                <c:pt idx="5">
                  <c:v>4.5599999999999996</c:v>
                </c:pt>
                <c:pt idx="6">
                  <c:v>5.92</c:v>
                </c:pt>
                <c:pt idx="7">
                  <c:v>6.7</c:v>
                </c:pt>
                <c:pt idx="8">
                  <c:v>7.68</c:v>
                </c:pt>
                <c:pt idx="9">
                  <c:v>8.4499999999999993</c:v>
                </c:pt>
                <c:pt idx="10">
                  <c:v>9.48</c:v>
                </c:pt>
                <c:pt idx="11">
                  <c:v>10.65</c:v>
                </c:pt>
                <c:pt idx="12">
                  <c:v>11.69</c:v>
                </c:pt>
                <c:pt idx="13">
                  <c:v>12.65</c:v>
                </c:pt>
                <c:pt idx="14">
                  <c:v>13.81</c:v>
                </c:pt>
                <c:pt idx="15">
                  <c:v>14.68</c:v>
                </c:pt>
                <c:pt idx="16">
                  <c:v>15.74</c:v>
                </c:pt>
                <c:pt idx="17">
                  <c:v>16.87</c:v>
                </c:pt>
                <c:pt idx="18">
                  <c:v>17.989999999999998</c:v>
                </c:pt>
                <c:pt idx="19">
                  <c:v>19.04</c:v>
                </c:pt>
                <c:pt idx="20">
                  <c:v>19.95</c:v>
                </c:pt>
                <c:pt idx="21">
                  <c:v>20.97</c:v>
                </c:pt>
                <c:pt idx="22">
                  <c:v>21.93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'5G'!$I$281:$I$303</c:f>
              <c:numCache>
                <c:formatCode>0.0</c:formatCode>
                <c:ptCount val="23"/>
                <c:pt idx="0">
                  <c:v>0.87</c:v>
                </c:pt>
                <c:pt idx="1">
                  <c:v>1.63</c:v>
                </c:pt>
                <c:pt idx="2">
                  <c:v>2.62</c:v>
                </c:pt>
                <c:pt idx="3">
                  <c:v>3.5</c:v>
                </c:pt>
                <c:pt idx="4">
                  <c:v>4.57</c:v>
                </c:pt>
                <c:pt idx="5">
                  <c:v>5.54</c:v>
                </c:pt>
                <c:pt idx="6">
                  <c:v>6.45</c:v>
                </c:pt>
                <c:pt idx="7">
                  <c:v>7.5</c:v>
                </c:pt>
                <c:pt idx="8">
                  <c:v>8.5</c:v>
                </c:pt>
                <c:pt idx="9">
                  <c:v>9.51</c:v>
                </c:pt>
                <c:pt idx="10">
                  <c:v>10.56</c:v>
                </c:pt>
                <c:pt idx="11">
                  <c:v>11.52</c:v>
                </c:pt>
                <c:pt idx="12">
                  <c:v>12.38</c:v>
                </c:pt>
                <c:pt idx="13">
                  <c:v>13.3</c:v>
                </c:pt>
                <c:pt idx="14">
                  <c:v>14.59</c:v>
                </c:pt>
                <c:pt idx="15">
                  <c:v>15.74</c:v>
                </c:pt>
                <c:pt idx="16">
                  <c:v>16.89</c:v>
                </c:pt>
                <c:pt idx="17">
                  <c:v>17.91</c:v>
                </c:pt>
                <c:pt idx="18">
                  <c:v>18.78</c:v>
                </c:pt>
                <c:pt idx="19">
                  <c:v>19.7</c:v>
                </c:pt>
                <c:pt idx="20">
                  <c:v>20.72</c:v>
                </c:pt>
                <c:pt idx="21">
                  <c:v>21.71</c:v>
                </c:pt>
                <c:pt idx="22">
                  <c:v>22.69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'5G'!$L$281:$L$303</c:f>
              <c:numCache>
                <c:formatCode>0.0</c:formatCode>
                <c:ptCount val="23"/>
                <c:pt idx="0">
                  <c:v>0.77</c:v>
                </c:pt>
                <c:pt idx="1">
                  <c:v>1.32</c:v>
                </c:pt>
                <c:pt idx="2">
                  <c:v>2.21</c:v>
                </c:pt>
                <c:pt idx="3">
                  <c:v>3.65</c:v>
                </c:pt>
                <c:pt idx="4">
                  <c:v>4.72</c:v>
                </c:pt>
                <c:pt idx="5">
                  <c:v>5.77</c:v>
                </c:pt>
                <c:pt idx="6">
                  <c:v>6.6</c:v>
                </c:pt>
                <c:pt idx="7">
                  <c:v>7.35</c:v>
                </c:pt>
                <c:pt idx="8">
                  <c:v>8.69</c:v>
                </c:pt>
                <c:pt idx="9">
                  <c:v>9.5399999999999991</c:v>
                </c:pt>
                <c:pt idx="10">
                  <c:v>10.57</c:v>
                </c:pt>
                <c:pt idx="11">
                  <c:v>11.48</c:v>
                </c:pt>
                <c:pt idx="12">
                  <c:v>12.82</c:v>
                </c:pt>
                <c:pt idx="13">
                  <c:v>13.55</c:v>
                </c:pt>
                <c:pt idx="14">
                  <c:v>14.73</c:v>
                </c:pt>
                <c:pt idx="15">
                  <c:v>15.74</c:v>
                </c:pt>
                <c:pt idx="16">
                  <c:v>16.5</c:v>
                </c:pt>
                <c:pt idx="17">
                  <c:v>17.77</c:v>
                </c:pt>
                <c:pt idx="18">
                  <c:v>18.68</c:v>
                </c:pt>
                <c:pt idx="19">
                  <c:v>19.649999999999999</c:v>
                </c:pt>
                <c:pt idx="20">
                  <c:v>20.53</c:v>
                </c:pt>
                <c:pt idx="21">
                  <c:v>21.41</c:v>
                </c:pt>
                <c:pt idx="22">
                  <c:v>22.47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'5G'!$O$281:$O$303</c:f>
              <c:numCache>
                <c:formatCode>0.0</c:formatCode>
                <c:ptCount val="23"/>
                <c:pt idx="0">
                  <c:v>0.32</c:v>
                </c:pt>
                <c:pt idx="1">
                  <c:v>1.75</c:v>
                </c:pt>
                <c:pt idx="2">
                  <c:v>2.9</c:v>
                </c:pt>
                <c:pt idx="3">
                  <c:v>3.59</c:v>
                </c:pt>
                <c:pt idx="4">
                  <c:v>4.6399999999999997</c:v>
                </c:pt>
                <c:pt idx="5">
                  <c:v>5.38</c:v>
                </c:pt>
                <c:pt idx="6">
                  <c:v>6.52</c:v>
                </c:pt>
                <c:pt idx="7">
                  <c:v>7.55</c:v>
                </c:pt>
                <c:pt idx="8">
                  <c:v>8.2799999999999994</c:v>
                </c:pt>
                <c:pt idx="9">
                  <c:v>9.74</c:v>
                </c:pt>
                <c:pt idx="10">
                  <c:v>10.49</c:v>
                </c:pt>
                <c:pt idx="11">
                  <c:v>11.7</c:v>
                </c:pt>
                <c:pt idx="12">
                  <c:v>12.55</c:v>
                </c:pt>
                <c:pt idx="13">
                  <c:v>13.74</c:v>
                </c:pt>
                <c:pt idx="14">
                  <c:v>14.52</c:v>
                </c:pt>
                <c:pt idx="15">
                  <c:v>15.39</c:v>
                </c:pt>
                <c:pt idx="16">
                  <c:v>16.510000000000002</c:v>
                </c:pt>
                <c:pt idx="17">
                  <c:v>17.78</c:v>
                </c:pt>
                <c:pt idx="18">
                  <c:v>18.73</c:v>
                </c:pt>
                <c:pt idx="19">
                  <c:v>19.649999999999999</c:v>
                </c:pt>
                <c:pt idx="20">
                  <c:v>20.64</c:v>
                </c:pt>
                <c:pt idx="21">
                  <c:v>21.65</c:v>
                </c:pt>
                <c:pt idx="22">
                  <c:v>22.69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'5G'!$E$281:$E$303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'5G'!$D$281:$D$303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659200"/>
        <c:axId val="141371648"/>
      </c:lineChart>
      <c:catAx>
        <c:axId val="1406592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1371648"/>
        <c:crosses val="autoZero"/>
        <c:auto val="1"/>
        <c:lblAlgn val="ctr"/>
        <c:lblOffset val="100"/>
        <c:noMultiLvlLbl val="0"/>
      </c:catAx>
      <c:valAx>
        <c:axId val="14137164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065920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5745MHz, 54Mbps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'5G'!$F$304:$F$326</c:f>
              <c:numCache>
                <c:formatCode>0.0</c:formatCode>
                <c:ptCount val="23"/>
                <c:pt idx="0">
                  <c:v>-0.03</c:v>
                </c:pt>
                <c:pt idx="1">
                  <c:v>1.01</c:v>
                </c:pt>
                <c:pt idx="2">
                  <c:v>1.73</c:v>
                </c:pt>
                <c:pt idx="3">
                  <c:v>3.11</c:v>
                </c:pt>
                <c:pt idx="4">
                  <c:v>3.52</c:v>
                </c:pt>
                <c:pt idx="5">
                  <c:v>4.6399999999999997</c:v>
                </c:pt>
                <c:pt idx="6">
                  <c:v>5.4</c:v>
                </c:pt>
                <c:pt idx="7">
                  <c:v>6.61</c:v>
                </c:pt>
                <c:pt idx="8">
                  <c:v>7.73</c:v>
                </c:pt>
                <c:pt idx="9">
                  <c:v>8.7200000000000006</c:v>
                </c:pt>
                <c:pt idx="10">
                  <c:v>9.7100000000000009</c:v>
                </c:pt>
                <c:pt idx="11">
                  <c:v>10.79</c:v>
                </c:pt>
                <c:pt idx="12">
                  <c:v>11.74</c:v>
                </c:pt>
                <c:pt idx="13">
                  <c:v>12.93</c:v>
                </c:pt>
                <c:pt idx="14">
                  <c:v>13.67</c:v>
                </c:pt>
                <c:pt idx="15">
                  <c:v>14.88</c:v>
                </c:pt>
                <c:pt idx="16">
                  <c:v>16.22</c:v>
                </c:pt>
                <c:pt idx="17">
                  <c:v>17.22</c:v>
                </c:pt>
                <c:pt idx="18">
                  <c:v>17.93</c:v>
                </c:pt>
                <c:pt idx="19">
                  <c:v>18.899999999999999</c:v>
                </c:pt>
                <c:pt idx="20">
                  <c:v>19.8</c:v>
                </c:pt>
                <c:pt idx="21">
                  <c:v>20.81</c:v>
                </c:pt>
                <c:pt idx="22">
                  <c:v>21.94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'5G'!$I$304:$I$326</c:f>
              <c:numCache>
                <c:formatCode>0.0</c:formatCode>
                <c:ptCount val="23"/>
                <c:pt idx="0">
                  <c:v>0.67</c:v>
                </c:pt>
                <c:pt idx="1">
                  <c:v>1.85</c:v>
                </c:pt>
                <c:pt idx="2">
                  <c:v>2.77</c:v>
                </c:pt>
                <c:pt idx="3">
                  <c:v>3.68</c:v>
                </c:pt>
                <c:pt idx="4">
                  <c:v>4.53</c:v>
                </c:pt>
                <c:pt idx="5">
                  <c:v>5.49</c:v>
                </c:pt>
                <c:pt idx="6">
                  <c:v>6.54</c:v>
                </c:pt>
                <c:pt idx="7">
                  <c:v>7.7</c:v>
                </c:pt>
                <c:pt idx="8">
                  <c:v>8.4499999999999993</c:v>
                </c:pt>
                <c:pt idx="9">
                  <c:v>9.5299999999999994</c:v>
                </c:pt>
                <c:pt idx="10">
                  <c:v>10.53</c:v>
                </c:pt>
                <c:pt idx="11">
                  <c:v>11.53</c:v>
                </c:pt>
                <c:pt idx="12">
                  <c:v>12.55</c:v>
                </c:pt>
                <c:pt idx="13">
                  <c:v>13.36</c:v>
                </c:pt>
                <c:pt idx="14">
                  <c:v>14.59</c:v>
                </c:pt>
                <c:pt idx="15">
                  <c:v>15.64</c:v>
                </c:pt>
                <c:pt idx="16">
                  <c:v>16.760000000000002</c:v>
                </c:pt>
                <c:pt idx="17">
                  <c:v>17.77</c:v>
                </c:pt>
                <c:pt idx="18">
                  <c:v>18.61</c:v>
                </c:pt>
                <c:pt idx="19">
                  <c:v>19.71</c:v>
                </c:pt>
                <c:pt idx="20">
                  <c:v>20.68</c:v>
                </c:pt>
                <c:pt idx="21">
                  <c:v>21.71</c:v>
                </c:pt>
                <c:pt idx="22">
                  <c:v>22.82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'5G'!$L$304:$L$326</c:f>
              <c:numCache>
                <c:formatCode>0.0</c:formatCode>
                <c:ptCount val="23"/>
                <c:pt idx="0">
                  <c:v>0.55000000000000004</c:v>
                </c:pt>
                <c:pt idx="1">
                  <c:v>1.68</c:v>
                </c:pt>
                <c:pt idx="2">
                  <c:v>2.1</c:v>
                </c:pt>
                <c:pt idx="3">
                  <c:v>3.13</c:v>
                </c:pt>
                <c:pt idx="4">
                  <c:v>4.6900000000000004</c:v>
                </c:pt>
                <c:pt idx="5">
                  <c:v>5.52</c:v>
                </c:pt>
                <c:pt idx="6">
                  <c:v>6.12</c:v>
                </c:pt>
                <c:pt idx="7">
                  <c:v>7.23</c:v>
                </c:pt>
                <c:pt idx="8">
                  <c:v>8.8699999999999992</c:v>
                </c:pt>
                <c:pt idx="9">
                  <c:v>9.86</c:v>
                </c:pt>
                <c:pt idx="10">
                  <c:v>9.9499999999999993</c:v>
                </c:pt>
                <c:pt idx="11">
                  <c:v>10.92</c:v>
                </c:pt>
                <c:pt idx="12">
                  <c:v>12.11</c:v>
                </c:pt>
                <c:pt idx="13">
                  <c:v>13.09</c:v>
                </c:pt>
                <c:pt idx="14">
                  <c:v>14.36</c:v>
                </c:pt>
                <c:pt idx="15">
                  <c:v>15.24</c:v>
                </c:pt>
                <c:pt idx="16">
                  <c:v>16.02</c:v>
                </c:pt>
                <c:pt idx="17">
                  <c:v>17.170000000000002</c:v>
                </c:pt>
                <c:pt idx="18">
                  <c:v>18.29</c:v>
                </c:pt>
                <c:pt idx="19">
                  <c:v>19.350000000000001</c:v>
                </c:pt>
                <c:pt idx="20">
                  <c:v>20.36</c:v>
                </c:pt>
                <c:pt idx="21">
                  <c:v>21.28</c:v>
                </c:pt>
                <c:pt idx="22">
                  <c:v>22.29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'5G'!$O$304:$O$326</c:f>
              <c:numCache>
                <c:formatCode>0.0</c:formatCode>
                <c:ptCount val="23"/>
                <c:pt idx="0">
                  <c:v>0.02</c:v>
                </c:pt>
                <c:pt idx="1">
                  <c:v>1.92</c:v>
                </c:pt>
                <c:pt idx="2">
                  <c:v>2.13</c:v>
                </c:pt>
                <c:pt idx="3">
                  <c:v>3.38</c:v>
                </c:pt>
                <c:pt idx="4">
                  <c:v>4.22</c:v>
                </c:pt>
                <c:pt idx="5">
                  <c:v>5.35</c:v>
                </c:pt>
                <c:pt idx="6">
                  <c:v>6.06</c:v>
                </c:pt>
                <c:pt idx="7">
                  <c:v>7.44</c:v>
                </c:pt>
                <c:pt idx="8">
                  <c:v>8.32</c:v>
                </c:pt>
                <c:pt idx="9">
                  <c:v>9.08</c:v>
                </c:pt>
                <c:pt idx="10">
                  <c:v>10.15</c:v>
                </c:pt>
                <c:pt idx="11">
                  <c:v>11.1</c:v>
                </c:pt>
                <c:pt idx="12">
                  <c:v>12.32</c:v>
                </c:pt>
                <c:pt idx="13">
                  <c:v>13.17</c:v>
                </c:pt>
                <c:pt idx="14">
                  <c:v>14.06</c:v>
                </c:pt>
                <c:pt idx="15">
                  <c:v>15.32</c:v>
                </c:pt>
                <c:pt idx="16">
                  <c:v>16.46</c:v>
                </c:pt>
                <c:pt idx="17">
                  <c:v>17.420000000000002</c:v>
                </c:pt>
                <c:pt idx="18">
                  <c:v>18.46</c:v>
                </c:pt>
                <c:pt idx="19">
                  <c:v>19.5</c:v>
                </c:pt>
                <c:pt idx="20">
                  <c:v>20.55</c:v>
                </c:pt>
                <c:pt idx="21">
                  <c:v>21.59</c:v>
                </c:pt>
                <c:pt idx="22">
                  <c:v>22.55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'5G'!$E$304:$E$326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'5G'!$D$304:$D$326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660224"/>
        <c:axId val="141373952"/>
      </c:lineChart>
      <c:catAx>
        <c:axId val="140660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1373952"/>
        <c:crosses val="autoZero"/>
        <c:auto val="1"/>
        <c:lblAlgn val="ctr"/>
        <c:lblOffset val="100"/>
        <c:noMultiLvlLbl val="0"/>
      </c:catAx>
      <c:valAx>
        <c:axId val="14137395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0660224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5785MHz, 54Mbps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'5G'!$F$327:$F$349</c:f>
              <c:numCache>
                <c:formatCode>0.0</c:formatCode>
                <c:ptCount val="23"/>
                <c:pt idx="0">
                  <c:v>-0.12</c:v>
                </c:pt>
                <c:pt idx="1">
                  <c:v>0.64</c:v>
                </c:pt>
                <c:pt idx="2">
                  <c:v>1.79</c:v>
                </c:pt>
                <c:pt idx="3">
                  <c:v>2.48</c:v>
                </c:pt>
                <c:pt idx="4">
                  <c:v>3.59</c:v>
                </c:pt>
                <c:pt idx="5">
                  <c:v>4.57</c:v>
                </c:pt>
                <c:pt idx="6">
                  <c:v>5.29</c:v>
                </c:pt>
                <c:pt idx="7">
                  <c:v>6.61</c:v>
                </c:pt>
                <c:pt idx="8">
                  <c:v>7.7</c:v>
                </c:pt>
                <c:pt idx="9">
                  <c:v>8.74</c:v>
                </c:pt>
                <c:pt idx="10">
                  <c:v>9.7100000000000009</c:v>
                </c:pt>
                <c:pt idx="11">
                  <c:v>10.66</c:v>
                </c:pt>
                <c:pt idx="12">
                  <c:v>11.72</c:v>
                </c:pt>
                <c:pt idx="13">
                  <c:v>12.81</c:v>
                </c:pt>
                <c:pt idx="14">
                  <c:v>13.63</c:v>
                </c:pt>
                <c:pt idx="15">
                  <c:v>14.92</c:v>
                </c:pt>
                <c:pt idx="16">
                  <c:v>16.09</c:v>
                </c:pt>
                <c:pt idx="17">
                  <c:v>17.11</c:v>
                </c:pt>
                <c:pt idx="18">
                  <c:v>17.82</c:v>
                </c:pt>
                <c:pt idx="19">
                  <c:v>18.809999999999999</c:v>
                </c:pt>
                <c:pt idx="20">
                  <c:v>19.739999999999998</c:v>
                </c:pt>
                <c:pt idx="21">
                  <c:v>20.69</c:v>
                </c:pt>
                <c:pt idx="22">
                  <c:v>21.86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'5G'!$I$327:$I$349</c:f>
              <c:numCache>
                <c:formatCode>0.0</c:formatCode>
                <c:ptCount val="23"/>
                <c:pt idx="0">
                  <c:v>0.17</c:v>
                </c:pt>
                <c:pt idx="1">
                  <c:v>1.69</c:v>
                </c:pt>
                <c:pt idx="2">
                  <c:v>2.85</c:v>
                </c:pt>
                <c:pt idx="3">
                  <c:v>3.72</c:v>
                </c:pt>
                <c:pt idx="4">
                  <c:v>4.6900000000000004</c:v>
                </c:pt>
                <c:pt idx="5">
                  <c:v>5.86</c:v>
                </c:pt>
                <c:pt idx="6">
                  <c:v>6.7</c:v>
                </c:pt>
                <c:pt idx="7">
                  <c:v>7.62</c:v>
                </c:pt>
                <c:pt idx="8">
                  <c:v>8.86</c:v>
                </c:pt>
                <c:pt idx="9">
                  <c:v>9.52</c:v>
                </c:pt>
                <c:pt idx="10">
                  <c:v>10.53</c:v>
                </c:pt>
                <c:pt idx="11">
                  <c:v>11.65</c:v>
                </c:pt>
                <c:pt idx="12">
                  <c:v>12.64</c:v>
                </c:pt>
                <c:pt idx="13">
                  <c:v>13.63</c:v>
                </c:pt>
                <c:pt idx="14">
                  <c:v>14.51</c:v>
                </c:pt>
                <c:pt idx="15">
                  <c:v>15.74</c:v>
                </c:pt>
                <c:pt idx="16">
                  <c:v>16.84</c:v>
                </c:pt>
                <c:pt idx="17">
                  <c:v>17.82</c:v>
                </c:pt>
                <c:pt idx="18">
                  <c:v>18.78</c:v>
                </c:pt>
                <c:pt idx="19">
                  <c:v>19.8</c:v>
                </c:pt>
                <c:pt idx="20">
                  <c:v>20.77</c:v>
                </c:pt>
                <c:pt idx="21">
                  <c:v>21.81</c:v>
                </c:pt>
                <c:pt idx="22">
                  <c:v>22.9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'5G'!$L$327:$L$349</c:f>
              <c:numCache>
                <c:formatCode>0.0</c:formatCode>
                <c:ptCount val="23"/>
                <c:pt idx="0">
                  <c:v>0.02</c:v>
                </c:pt>
                <c:pt idx="1">
                  <c:v>0.89</c:v>
                </c:pt>
                <c:pt idx="2">
                  <c:v>2.61</c:v>
                </c:pt>
                <c:pt idx="3">
                  <c:v>3.38</c:v>
                </c:pt>
                <c:pt idx="4">
                  <c:v>4.42</c:v>
                </c:pt>
                <c:pt idx="5">
                  <c:v>5.94</c:v>
                </c:pt>
                <c:pt idx="6">
                  <c:v>6.43</c:v>
                </c:pt>
                <c:pt idx="7">
                  <c:v>7.61</c:v>
                </c:pt>
                <c:pt idx="8">
                  <c:v>8.3699999999999992</c:v>
                </c:pt>
                <c:pt idx="9">
                  <c:v>9.59</c:v>
                </c:pt>
                <c:pt idx="10">
                  <c:v>9.8699999999999992</c:v>
                </c:pt>
                <c:pt idx="11">
                  <c:v>11.12</c:v>
                </c:pt>
                <c:pt idx="12">
                  <c:v>12.22</c:v>
                </c:pt>
                <c:pt idx="13">
                  <c:v>13.04</c:v>
                </c:pt>
                <c:pt idx="14">
                  <c:v>14.13</c:v>
                </c:pt>
                <c:pt idx="15">
                  <c:v>15.41</c:v>
                </c:pt>
                <c:pt idx="16">
                  <c:v>16.18</c:v>
                </c:pt>
                <c:pt idx="17">
                  <c:v>17.11</c:v>
                </c:pt>
                <c:pt idx="18">
                  <c:v>18.22</c:v>
                </c:pt>
                <c:pt idx="19">
                  <c:v>19.27</c:v>
                </c:pt>
                <c:pt idx="20">
                  <c:v>20.28</c:v>
                </c:pt>
                <c:pt idx="21">
                  <c:v>21.25</c:v>
                </c:pt>
                <c:pt idx="22">
                  <c:v>22.3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'5G'!$O$327:$O$349</c:f>
              <c:numCache>
                <c:formatCode>0.0</c:formatCode>
                <c:ptCount val="23"/>
                <c:pt idx="0">
                  <c:v>-0.13</c:v>
                </c:pt>
                <c:pt idx="1">
                  <c:v>1.21</c:v>
                </c:pt>
                <c:pt idx="2">
                  <c:v>1.96</c:v>
                </c:pt>
                <c:pt idx="3">
                  <c:v>2.92</c:v>
                </c:pt>
                <c:pt idx="4">
                  <c:v>3.91</c:v>
                </c:pt>
                <c:pt idx="5">
                  <c:v>4.93</c:v>
                </c:pt>
                <c:pt idx="6">
                  <c:v>6.19</c:v>
                </c:pt>
                <c:pt idx="7">
                  <c:v>7.2</c:v>
                </c:pt>
                <c:pt idx="8">
                  <c:v>8.2799999999999994</c:v>
                </c:pt>
                <c:pt idx="9">
                  <c:v>8.7899999999999991</c:v>
                </c:pt>
                <c:pt idx="10">
                  <c:v>9.8800000000000008</c:v>
                </c:pt>
                <c:pt idx="11">
                  <c:v>10.83</c:v>
                </c:pt>
                <c:pt idx="12">
                  <c:v>11.78</c:v>
                </c:pt>
                <c:pt idx="13">
                  <c:v>12.91</c:v>
                </c:pt>
                <c:pt idx="14">
                  <c:v>13.84</c:v>
                </c:pt>
                <c:pt idx="15">
                  <c:v>15.1</c:v>
                </c:pt>
                <c:pt idx="16">
                  <c:v>16.100000000000001</c:v>
                </c:pt>
                <c:pt idx="17">
                  <c:v>17.28</c:v>
                </c:pt>
                <c:pt idx="18">
                  <c:v>18.29</c:v>
                </c:pt>
                <c:pt idx="19">
                  <c:v>19.329999999999998</c:v>
                </c:pt>
                <c:pt idx="20">
                  <c:v>20.350000000000001</c:v>
                </c:pt>
                <c:pt idx="21">
                  <c:v>21.35</c:v>
                </c:pt>
                <c:pt idx="22">
                  <c:v>22.48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'5G'!$E$327:$E$349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'5G'!$D$327:$D$349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55712"/>
        <c:axId val="141376256"/>
      </c:lineChart>
      <c:catAx>
        <c:axId val="1127557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1376256"/>
        <c:crosses val="autoZero"/>
        <c:auto val="1"/>
        <c:lblAlgn val="ctr"/>
        <c:lblOffset val="100"/>
        <c:noMultiLvlLbl val="0"/>
      </c:catAx>
      <c:valAx>
        <c:axId val="14137625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1275571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5825MHz, 54Mbps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'5G'!$F$350:$F$372</c:f>
              <c:numCache>
                <c:formatCode>0.0</c:formatCode>
                <c:ptCount val="23"/>
                <c:pt idx="0">
                  <c:v>0.03</c:v>
                </c:pt>
                <c:pt idx="1">
                  <c:v>0.74</c:v>
                </c:pt>
                <c:pt idx="2">
                  <c:v>1.66</c:v>
                </c:pt>
                <c:pt idx="3">
                  <c:v>2.72</c:v>
                </c:pt>
                <c:pt idx="4">
                  <c:v>3.25</c:v>
                </c:pt>
                <c:pt idx="5">
                  <c:v>4.59</c:v>
                </c:pt>
                <c:pt idx="6">
                  <c:v>5.39</c:v>
                </c:pt>
                <c:pt idx="7">
                  <c:v>6.62</c:v>
                </c:pt>
                <c:pt idx="8">
                  <c:v>7.79</c:v>
                </c:pt>
                <c:pt idx="9">
                  <c:v>9.01</c:v>
                </c:pt>
                <c:pt idx="10">
                  <c:v>10</c:v>
                </c:pt>
                <c:pt idx="11">
                  <c:v>11.08</c:v>
                </c:pt>
                <c:pt idx="12">
                  <c:v>12.25</c:v>
                </c:pt>
                <c:pt idx="13">
                  <c:v>13.2</c:v>
                </c:pt>
                <c:pt idx="14">
                  <c:v>14.23</c:v>
                </c:pt>
                <c:pt idx="15">
                  <c:v>15.14</c:v>
                </c:pt>
                <c:pt idx="16">
                  <c:v>16.059999999999999</c:v>
                </c:pt>
                <c:pt idx="17">
                  <c:v>17.07</c:v>
                </c:pt>
                <c:pt idx="18">
                  <c:v>17.98</c:v>
                </c:pt>
                <c:pt idx="19">
                  <c:v>18.850000000000001</c:v>
                </c:pt>
                <c:pt idx="20">
                  <c:v>19.850000000000001</c:v>
                </c:pt>
                <c:pt idx="21">
                  <c:v>20.75</c:v>
                </c:pt>
                <c:pt idx="22">
                  <c:v>21.94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'5G'!$I$350:$I$372</c:f>
              <c:numCache>
                <c:formatCode>0.0</c:formatCode>
                <c:ptCount val="23"/>
                <c:pt idx="0">
                  <c:v>0.65</c:v>
                </c:pt>
                <c:pt idx="1">
                  <c:v>1.86</c:v>
                </c:pt>
                <c:pt idx="2">
                  <c:v>2.7</c:v>
                </c:pt>
                <c:pt idx="3">
                  <c:v>3.4</c:v>
                </c:pt>
                <c:pt idx="4">
                  <c:v>4.6399999999999997</c:v>
                </c:pt>
                <c:pt idx="5">
                  <c:v>5.54</c:v>
                </c:pt>
                <c:pt idx="6">
                  <c:v>6.45</c:v>
                </c:pt>
                <c:pt idx="7">
                  <c:v>7.53</c:v>
                </c:pt>
                <c:pt idx="8">
                  <c:v>8.5</c:v>
                </c:pt>
                <c:pt idx="9">
                  <c:v>9.52</c:v>
                </c:pt>
                <c:pt idx="10">
                  <c:v>10.63</c:v>
                </c:pt>
                <c:pt idx="11">
                  <c:v>11.7</c:v>
                </c:pt>
                <c:pt idx="12">
                  <c:v>12.47</c:v>
                </c:pt>
                <c:pt idx="13">
                  <c:v>13.86</c:v>
                </c:pt>
                <c:pt idx="14">
                  <c:v>14.7</c:v>
                </c:pt>
                <c:pt idx="15">
                  <c:v>15.75</c:v>
                </c:pt>
                <c:pt idx="16">
                  <c:v>16.68</c:v>
                </c:pt>
                <c:pt idx="17">
                  <c:v>17.77</c:v>
                </c:pt>
                <c:pt idx="18">
                  <c:v>18.77</c:v>
                </c:pt>
                <c:pt idx="19">
                  <c:v>19.82</c:v>
                </c:pt>
                <c:pt idx="20">
                  <c:v>20.74</c:v>
                </c:pt>
                <c:pt idx="21">
                  <c:v>21.75</c:v>
                </c:pt>
                <c:pt idx="22">
                  <c:v>22.82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'5G'!$L$350:$L$372</c:f>
              <c:numCache>
                <c:formatCode>0.0</c:formatCode>
                <c:ptCount val="23"/>
                <c:pt idx="0">
                  <c:v>-0.02</c:v>
                </c:pt>
                <c:pt idx="1">
                  <c:v>1.3</c:v>
                </c:pt>
                <c:pt idx="2">
                  <c:v>2.54</c:v>
                </c:pt>
                <c:pt idx="3">
                  <c:v>3.41</c:v>
                </c:pt>
                <c:pt idx="4">
                  <c:v>3.98</c:v>
                </c:pt>
                <c:pt idx="5">
                  <c:v>4.79</c:v>
                </c:pt>
                <c:pt idx="6">
                  <c:v>6.11</c:v>
                </c:pt>
                <c:pt idx="7">
                  <c:v>7.14</c:v>
                </c:pt>
                <c:pt idx="8">
                  <c:v>7.94</c:v>
                </c:pt>
                <c:pt idx="9">
                  <c:v>8.89</c:v>
                </c:pt>
                <c:pt idx="10">
                  <c:v>10.130000000000001</c:v>
                </c:pt>
                <c:pt idx="11">
                  <c:v>11.08</c:v>
                </c:pt>
                <c:pt idx="12">
                  <c:v>12.09</c:v>
                </c:pt>
                <c:pt idx="13">
                  <c:v>13.44</c:v>
                </c:pt>
                <c:pt idx="14">
                  <c:v>14.12</c:v>
                </c:pt>
                <c:pt idx="15">
                  <c:v>15.43</c:v>
                </c:pt>
                <c:pt idx="16">
                  <c:v>16.27</c:v>
                </c:pt>
                <c:pt idx="17">
                  <c:v>17.2</c:v>
                </c:pt>
                <c:pt idx="18">
                  <c:v>18.059999999999999</c:v>
                </c:pt>
                <c:pt idx="19">
                  <c:v>18.940000000000001</c:v>
                </c:pt>
                <c:pt idx="20">
                  <c:v>19.899999999999999</c:v>
                </c:pt>
                <c:pt idx="21">
                  <c:v>21.04</c:v>
                </c:pt>
                <c:pt idx="22">
                  <c:v>22.1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'5G'!$O$350:$O$372</c:f>
              <c:numCache>
                <c:formatCode>0.0</c:formatCode>
                <c:ptCount val="23"/>
                <c:pt idx="0">
                  <c:v>0.18</c:v>
                </c:pt>
                <c:pt idx="1">
                  <c:v>0.66</c:v>
                </c:pt>
                <c:pt idx="2">
                  <c:v>1.67</c:v>
                </c:pt>
                <c:pt idx="3">
                  <c:v>3.12</c:v>
                </c:pt>
                <c:pt idx="4">
                  <c:v>4.04</c:v>
                </c:pt>
                <c:pt idx="5">
                  <c:v>4.91</c:v>
                </c:pt>
                <c:pt idx="6">
                  <c:v>6.08</c:v>
                </c:pt>
                <c:pt idx="7">
                  <c:v>6.96</c:v>
                </c:pt>
                <c:pt idx="8">
                  <c:v>8.0500000000000007</c:v>
                </c:pt>
                <c:pt idx="9">
                  <c:v>9.16</c:v>
                </c:pt>
                <c:pt idx="10">
                  <c:v>10.039999999999999</c:v>
                </c:pt>
                <c:pt idx="11">
                  <c:v>11.16</c:v>
                </c:pt>
                <c:pt idx="12">
                  <c:v>12.04</c:v>
                </c:pt>
                <c:pt idx="13">
                  <c:v>13.37</c:v>
                </c:pt>
                <c:pt idx="14">
                  <c:v>14.45</c:v>
                </c:pt>
                <c:pt idx="15">
                  <c:v>15.2</c:v>
                </c:pt>
                <c:pt idx="16">
                  <c:v>16.29</c:v>
                </c:pt>
                <c:pt idx="17">
                  <c:v>17.260000000000002</c:v>
                </c:pt>
                <c:pt idx="18">
                  <c:v>18.32</c:v>
                </c:pt>
                <c:pt idx="19">
                  <c:v>19.239999999999998</c:v>
                </c:pt>
                <c:pt idx="20">
                  <c:v>20.32</c:v>
                </c:pt>
                <c:pt idx="21">
                  <c:v>21.38</c:v>
                </c:pt>
                <c:pt idx="22">
                  <c:v>22.35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'5G'!$E$350:$E$372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'5G'!$D$350:$D$372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456896"/>
        <c:axId val="141201344"/>
      </c:lineChart>
      <c:catAx>
        <c:axId val="1414568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1201344"/>
        <c:crosses val="autoZero"/>
        <c:auto val="1"/>
        <c:lblAlgn val="ctr"/>
        <c:lblOffset val="100"/>
        <c:noMultiLvlLbl val="0"/>
      </c:catAx>
      <c:valAx>
        <c:axId val="14120134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145689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5180MHz, 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'5G'!$F$373:$F$395</c:f>
              <c:numCache>
                <c:formatCode>0.0</c:formatCode>
                <c:ptCount val="23"/>
                <c:pt idx="0">
                  <c:v>-0.85</c:v>
                </c:pt>
                <c:pt idx="1">
                  <c:v>0.48</c:v>
                </c:pt>
                <c:pt idx="2">
                  <c:v>1.7</c:v>
                </c:pt>
                <c:pt idx="3">
                  <c:v>2.57</c:v>
                </c:pt>
                <c:pt idx="4">
                  <c:v>3.82</c:v>
                </c:pt>
                <c:pt idx="5">
                  <c:v>4.8099999999999996</c:v>
                </c:pt>
                <c:pt idx="6">
                  <c:v>5.73</c:v>
                </c:pt>
                <c:pt idx="7">
                  <c:v>6.74</c:v>
                </c:pt>
                <c:pt idx="8">
                  <c:v>7.83</c:v>
                </c:pt>
                <c:pt idx="9">
                  <c:v>8.7799999999999994</c:v>
                </c:pt>
                <c:pt idx="10">
                  <c:v>9.6999999999999993</c:v>
                </c:pt>
                <c:pt idx="11">
                  <c:v>10.89</c:v>
                </c:pt>
                <c:pt idx="12">
                  <c:v>11.69</c:v>
                </c:pt>
                <c:pt idx="13">
                  <c:v>12.95</c:v>
                </c:pt>
                <c:pt idx="14">
                  <c:v>13.82</c:v>
                </c:pt>
                <c:pt idx="15">
                  <c:v>14.73</c:v>
                </c:pt>
                <c:pt idx="16">
                  <c:v>15.63</c:v>
                </c:pt>
                <c:pt idx="17">
                  <c:v>16.84</c:v>
                </c:pt>
                <c:pt idx="18">
                  <c:v>17.84</c:v>
                </c:pt>
                <c:pt idx="19">
                  <c:v>18.8</c:v>
                </c:pt>
                <c:pt idx="20">
                  <c:v>19.850000000000001</c:v>
                </c:pt>
                <c:pt idx="21">
                  <c:v>20.84</c:v>
                </c:pt>
                <c:pt idx="22">
                  <c:v>21.84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'5G'!$I$373:$I$395</c:f>
              <c:numCache>
                <c:formatCode>0.0</c:formatCode>
                <c:ptCount val="23"/>
                <c:pt idx="0">
                  <c:v>0.81</c:v>
                </c:pt>
                <c:pt idx="1">
                  <c:v>1.51</c:v>
                </c:pt>
                <c:pt idx="2">
                  <c:v>2.16</c:v>
                </c:pt>
                <c:pt idx="3">
                  <c:v>3.3</c:v>
                </c:pt>
                <c:pt idx="4">
                  <c:v>4.5999999999999996</c:v>
                </c:pt>
                <c:pt idx="5">
                  <c:v>5.61</c:v>
                </c:pt>
                <c:pt idx="6">
                  <c:v>6.48</c:v>
                </c:pt>
                <c:pt idx="7">
                  <c:v>7.49</c:v>
                </c:pt>
                <c:pt idx="8">
                  <c:v>8.69</c:v>
                </c:pt>
                <c:pt idx="9">
                  <c:v>9.43</c:v>
                </c:pt>
                <c:pt idx="10">
                  <c:v>10.3</c:v>
                </c:pt>
                <c:pt idx="11">
                  <c:v>11.35</c:v>
                </c:pt>
                <c:pt idx="12">
                  <c:v>12.38</c:v>
                </c:pt>
                <c:pt idx="13">
                  <c:v>13.38</c:v>
                </c:pt>
                <c:pt idx="14">
                  <c:v>14.36</c:v>
                </c:pt>
                <c:pt idx="15">
                  <c:v>15.3</c:v>
                </c:pt>
                <c:pt idx="16">
                  <c:v>16.399999999999999</c:v>
                </c:pt>
                <c:pt idx="17">
                  <c:v>17.36</c:v>
                </c:pt>
                <c:pt idx="18">
                  <c:v>18.53</c:v>
                </c:pt>
                <c:pt idx="19">
                  <c:v>19.399999999999999</c:v>
                </c:pt>
                <c:pt idx="20">
                  <c:v>20.41</c:v>
                </c:pt>
                <c:pt idx="21">
                  <c:v>21.44</c:v>
                </c:pt>
                <c:pt idx="22">
                  <c:v>22.4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'5G'!$L$373:$L$395</c:f>
              <c:numCache>
                <c:formatCode>0.0</c:formatCode>
                <c:ptCount val="23"/>
                <c:pt idx="0">
                  <c:v>1.05</c:v>
                </c:pt>
                <c:pt idx="1">
                  <c:v>1.83</c:v>
                </c:pt>
                <c:pt idx="2">
                  <c:v>3.07</c:v>
                </c:pt>
                <c:pt idx="3">
                  <c:v>3.62</c:v>
                </c:pt>
                <c:pt idx="4">
                  <c:v>5.16</c:v>
                </c:pt>
                <c:pt idx="5">
                  <c:v>5.97</c:v>
                </c:pt>
                <c:pt idx="6">
                  <c:v>6.67</c:v>
                </c:pt>
                <c:pt idx="7">
                  <c:v>7.76</c:v>
                </c:pt>
                <c:pt idx="8">
                  <c:v>8.68</c:v>
                </c:pt>
                <c:pt idx="9">
                  <c:v>10.050000000000001</c:v>
                </c:pt>
                <c:pt idx="10">
                  <c:v>11.13</c:v>
                </c:pt>
                <c:pt idx="11">
                  <c:v>11.72</c:v>
                </c:pt>
                <c:pt idx="12">
                  <c:v>12.75</c:v>
                </c:pt>
                <c:pt idx="13">
                  <c:v>13.89</c:v>
                </c:pt>
                <c:pt idx="14">
                  <c:v>14.87</c:v>
                </c:pt>
                <c:pt idx="15">
                  <c:v>15.9</c:v>
                </c:pt>
                <c:pt idx="16">
                  <c:v>16.78</c:v>
                </c:pt>
                <c:pt idx="17">
                  <c:v>17.8</c:v>
                </c:pt>
                <c:pt idx="18">
                  <c:v>18.8</c:v>
                </c:pt>
                <c:pt idx="19">
                  <c:v>19.829999999999998</c:v>
                </c:pt>
                <c:pt idx="20">
                  <c:v>20.69</c:v>
                </c:pt>
                <c:pt idx="21">
                  <c:v>21.78</c:v>
                </c:pt>
                <c:pt idx="22">
                  <c:v>22.77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'5G'!$O$373:$O$395</c:f>
              <c:numCache>
                <c:formatCode>0.0</c:formatCode>
                <c:ptCount val="23"/>
                <c:pt idx="0">
                  <c:v>0.4</c:v>
                </c:pt>
                <c:pt idx="1">
                  <c:v>1.79</c:v>
                </c:pt>
                <c:pt idx="2">
                  <c:v>2.48</c:v>
                </c:pt>
                <c:pt idx="3">
                  <c:v>3.34</c:v>
                </c:pt>
                <c:pt idx="4">
                  <c:v>4.1399999999999997</c:v>
                </c:pt>
                <c:pt idx="5">
                  <c:v>5.5</c:v>
                </c:pt>
                <c:pt idx="6">
                  <c:v>6.2</c:v>
                </c:pt>
                <c:pt idx="7">
                  <c:v>7.29</c:v>
                </c:pt>
                <c:pt idx="8">
                  <c:v>8.56</c:v>
                </c:pt>
                <c:pt idx="9">
                  <c:v>8.98</c:v>
                </c:pt>
                <c:pt idx="10">
                  <c:v>9.9700000000000006</c:v>
                </c:pt>
                <c:pt idx="11">
                  <c:v>10.99</c:v>
                </c:pt>
                <c:pt idx="12">
                  <c:v>12.04</c:v>
                </c:pt>
                <c:pt idx="13">
                  <c:v>13.08</c:v>
                </c:pt>
                <c:pt idx="14">
                  <c:v>13.87</c:v>
                </c:pt>
                <c:pt idx="15">
                  <c:v>15.09</c:v>
                </c:pt>
                <c:pt idx="16">
                  <c:v>16.21</c:v>
                </c:pt>
                <c:pt idx="17">
                  <c:v>17.420000000000002</c:v>
                </c:pt>
                <c:pt idx="18">
                  <c:v>18.239999999999998</c:v>
                </c:pt>
                <c:pt idx="19">
                  <c:v>19.28</c:v>
                </c:pt>
                <c:pt idx="20">
                  <c:v>20.29</c:v>
                </c:pt>
                <c:pt idx="21">
                  <c:v>21.36</c:v>
                </c:pt>
                <c:pt idx="22">
                  <c:v>22.34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'5G-DPD-ON'!$F$5:$F$27</c:f>
              <c:numCache>
                <c:formatCode>0.0</c:formatCode>
                <c:ptCount val="23"/>
                <c:pt idx="0">
                  <c:v>-0.17</c:v>
                </c:pt>
                <c:pt idx="1">
                  <c:v>0.01</c:v>
                </c:pt>
                <c:pt idx="2">
                  <c:v>1.43</c:v>
                </c:pt>
                <c:pt idx="3">
                  <c:v>2.75</c:v>
                </c:pt>
                <c:pt idx="4">
                  <c:v>3.78</c:v>
                </c:pt>
                <c:pt idx="5">
                  <c:v>4.6900000000000004</c:v>
                </c:pt>
                <c:pt idx="6">
                  <c:v>5.66</c:v>
                </c:pt>
                <c:pt idx="7">
                  <c:v>6.68</c:v>
                </c:pt>
                <c:pt idx="8">
                  <c:v>7.83</c:v>
                </c:pt>
                <c:pt idx="9">
                  <c:v>8.57</c:v>
                </c:pt>
                <c:pt idx="10">
                  <c:v>9.6999999999999993</c:v>
                </c:pt>
                <c:pt idx="11">
                  <c:v>10.74</c:v>
                </c:pt>
                <c:pt idx="12">
                  <c:v>11.69</c:v>
                </c:pt>
                <c:pt idx="13">
                  <c:v>12.82</c:v>
                </c:pt>
                <c:pt idx="14">
                  <c:v>13.66</c:v>
                </c:pt>
                <c:pt idx="15">
                  <c:v>14.55</c:v>
                </c:pt>
                <c:pt idx="16">
                  <c:v>15.57</c:v>
                </c:pt>
                <c:pt idx="17">
                  <c:v>16.73</c:v>
                </c:pt>
                <c:pt idx="18">
                  <c:v>17.72</c:v>
                </c:pt>
                <c:pt idx="19">
                  <c:v>18.72</c:v>
                </c:pt>
                <c:pt idx="20">
                  <c:v>19.739999999999998</c:v>
                </c:pt>
                <c:pt idx="21">
                  <c:v>20.76</c:v>
                </c:pt>
                <c:pt idx="22">
                  <c:v>21.72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'5G-DPD-ON'!$I$5:$I$27</c:f>
              <c:numCache>
                <c:formatCode>0.0</c:formatCode>
                <c:ptCount val="23"/>
                <c:pt idx="0">
                  <c:v>0.45</c:v>
                </c:pt>
                <c:pt idx="1">
                  <c:v>1.86</c:v>
                </c:pt>
                <c:pt idx="2">
                  <c:v>2.73</c:v>
                </c:pt>
                <c:pt idx="3">
                  <c:v>3.27</c:v>
                </c:pt>
                <c:pt idx="4">
                  <c:v>4.43</c:v>
                </c:pt>
                <c:pt idx="5">
                  <c:v>5.35</c:v>
                </c:pt>
                <c:pt idx="6">
                  <c:v>6.44</c:v>
                </c:pt>
                <c:pt idx="7">
                  <c:v>7.45</c:v>
                </c:pt>
                <c:pt idx="8">
                  <c:v>8.59</c:v>
                </c:pt>
                <c:pt idx="9">
                  <c:v>9.4700000000000006</c:v>
                </c:pt>
                <c:pt idx="10">
                  <c:v>10.43</c:v>
                </c:pt>
                <c:pt idx="11">
                  <c:v>11.34</c:v>
                </c:pt>
                <c:pt idx="12">
                  <c:v>12.45</c:v>
                </c:pt>
                <c:pt idx="13">
                  <c:v>13.39</c:v>
                </c:pt>
                <c:pt idx="14">
                  <c:v>14.5</c:v>
                </c:pt>
                <c:pt idx="15">
                  <c:v>15.37</c:v>
                </c:pt>
                <c:pt idx="16">
                  <c:v>16.510000000000002</c:v>
                </c:pt>
                <c:pt idx="17">
                  <c:v>17.37</c:v>
                </c:pt>
                <c:pt idx="18">
                  <c:v>18.420000000000002</c:v>
                </c:pt>
                <c:pt idx="19">
                  <c:v>19.3</c:v>
                </c:pt>
                <c:pt idx="20">
                  <c:v>20.399999999999999</c:v>
                </c:pt>
                <c:pt idx="21">
                  <c:v>21.4</c:v>
                </c:pt>
                <c:pt idx="22">
                  <c:v>22.39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'5G-DPD-ON'!$L$5:$L$27</c:f>
              <c:numCache>
                <c:formatCode>0.0</c:formatCode>
                <c:ptCount val="23"/>
                <c:pt idx="0">
                  <c:v>1.34</c:v>
                </c:pt>
                <c:pt idx="1">
                  <c:v>2.29</c:v>
                </c:pt>
                <c:pt idx="2">
                  <c:v>2.84</c:v>
                </c:pt>
                <c:pt idx="3">
                  <c:v>3.92</c:v>
                </c:pt>
                <c:pt idx="4">
                  <c:v>4.6900000000000004</c:v>
                </c:pt>
                <c:pt idx="5">
                  <c:v>6.1</c:v>
                </c:pt>
                <c:pt idx="6">
                  <c:v>6.55</c:v>
                </c:pt>
                <c:pt idx="7">
                  <c:v>7.56</c:v>
                </c:pt>
                <c:pt idx="8">
                  <c:v>8.93</c:v>
                </c:pt>
                <c:pt idx="9">
                  <c:v>10.01</c:v>
                </c:pt>
                <c:pt idx="10">
                  <c:v>10.8</c:v>
                </c:pt>
                <c:pt idx="11">
                  <c:v>11.77</c:v>
                </c:pt>
                <c:pt idx="12">
                  <c:v>12.77</c:v>
                </c:pt>
                <c:pt idx="13">
                  <c:v>13.86</c:v>
                </c:pt>
                <c:pt idx="14">
                  <c:v>14.95</c:v>
                </c:pt>
                <c:pt idx="15">
                  <c:v>15.99</c:v>
                </c:pt>
                <c:pt idx="16">
                  <c:v>16.75</c:v>
                </c:pt>
                <c:pt idx="17">
                  <c:v>17.71</c:v>
                </c:pt>
                <c:pt idx="18">
                  <c:v>18.8</c:v>
                </c:pt>
                <c:pt idx="19">
                  <c:v>19.829999999999998</c:v>
                </c:pt>
                <c:pt idx="20">
                  <c:v>20.73</c:v>
                </c:pt>
                <c:pt idx="21">
                  <c:v>21.78</c:v>
                </c:pt>
                <c:pt idx="22">
                  <c:v>22.69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'5G-DPD-ON'!$O$5:$O$27</c:f>
              <c:numCache>
                <c:formatCode>0.0</c:formatCode>
                <c:ptCount val="23"/>
                <c:pt idx="0">
                  <c:v>0.1</c:v>
                </c:pt>
                <c:pt idx="1">
                  <c:v>1.28</c:v>
                </c:pt>
                <c:pt idx="2">
                  <c:v>2.34</c:v>
                </c:pt>
                <c:pt idx="3">
                  <c:v>3.45</c:v>
                </c:pt>
                <c:pt idx="4">
                  <c:v>4.43</c:v>
                </c:pt>
                <c:pt idx="5">
                  <c:v>5.32</c:v>
                </c:pt>
                <c:pt idx="6">
                  <c:v>6.36</c:v>
                </c:pt>
                <c:pt idx="7">
                  <c:v>7.48</c:v>
                </c:pt>
                <c:pt idx="8">
                  <c:v>8.3800000000000008</c:v>
                </c:pt>
                <c:pt idx="9">
                  <c:v>8.91</c:v>
                </c:pt>
                <c:pt idx="10">
                  <c:v>10.07</c:v>
                </c:pt>
                <c:pt idx="11">
                  <c:v>11.07</c:v>
                </c:pt>
                <c:pt idx="12">
                  <c:v>12.06</c:v>
                </c:pt>
                <c:pt idx="13">
                  <c:v>13.01</c:v>
                </c:pt>
                <c:pt idx="14">
                  <c:v>13.8</c:v>
                </c:pt>
                <c:pt idx="15">
                  <c:v>15.05</c:v>
                </c:pt>
                <c:pt idx="16">
                  <c:v>16.18</c:v>
                </c:pt>
                <c:pt idx="17">
                  <c:v>17.34</c:v>
                </c:pt>
                <c:pt idx="18">
                  <c:v>18.239999999999998</c:v>
                </c:pt>
                <c:pt idx="19">
                  <c:v>19.2</c:v>
                </c:pt>
                <c:pt idx="20">
                  <c:v>20.32</c:v>
                </c:pt>
                <c:pt idx="21">
                  <c:v>21.37</c:v>
                </c:pt>
                <c:pt idx="22">
                  <c:v>22.31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'5G-DPD-ON'!$E$5:$E$27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'5G-DPD-ON'!$D$5:$D$27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458432"/>
        <c:axId val="141373376"/>
      </c:lineChart>
      <c:catAx>
        <c:axId val="1414584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1373376"/>
        <c:crosses val="autoZero"/>
        <c:auto val="1"/>
        <c:lblAlgn val="ctr"/>
        <c:lblOffset val="100"/>
        <c:noMultiLvlLbl val="0"/>
      </c:catAx>
      <c:valAx>
        <c:axId val="14137337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145843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5260MHz, 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'5G'!$F$396:$F$418</c:f>
              <c:numCache>
                <c:formatCode>0.0</c:formatCode>
                <c:ptCount val="23"/>
                <c:pt idx="0">
                  <c:v>-0.13</c:v>
                </c:pt>
                <c:pt idx="1">
                  <c:v>0.67</c:v>
                </c:pt>
                <c:pt idx="2">
                  <c:v>1.72</c:v>
                </c:pt>
                <c:pt idx="3">
                  <c:v>2.68</c:v>
                </c:pt>
                <c:pt idx="4">
                  <c:v>3.59</c:v>
                </c:pt>
                <c:pt idx="5">
                  <c:v>4.47</c:v>
                </c:pt>
                <c:pt idx="6">
                  <c:v>5.75</c:v>
                </c:pt>
                <c:pt idx="7">
                  <c:v>6.7</c:v>
                </c:pt>
                <c:pt idx="8">
                  <c:v>7.78</c:v>
                </c:pt>
                <c:pt idx="9">
                  <c:v>8.73</c:v>
                </c:pt>
                <c:pt idx="10">
                  <c:v>9.73</c:v>
                </c:pt>
                <c:pt idx="11">
                  <c:v>10.84</c:v>
                </c:pt>
                <c:pt idx="12">
                  <c:v>11.84</c:v>
                </c:pt>
                <c:pt idx="13">
                  <c:v>12.8</c:v>
                </c:pt>
                <c:pt idx="14">
                  <c:v>13.8</c:v>
                </c:pt>
                <c:pt idx="15">
                  <c:v>14.67</c:v>
                </c:pt>
                <c:pt idx="16">
                  <c:v>15.7</c:v>
                </c:pt>
                <c:pt idx="17">
                  <c:v>16.66</c:v>
                </c:pt>
                <c:pt idx="18">
                  <c:v>17.66</c:v>
                </c:pt>
                <c:pt idx="19">
                  <c:v>18.600000000000001</c:v>
                </c:pt>
                <c:pt idx="20">
                  <c:v>19.61</c:v>
                </c:pt>
                <c:pt idx="21">
                  <c:v>20.69</c:v>
                </c:pt>
                <c:pt idx="22">
                  <c:v>21.68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'5G'!$I$396:$I$418</c:f>
              <c:numCache>
                <c:formatCode>0.0</c:formatCode>
                <c:ptCount val="23"/>
                <c:pt idx="0">
                  <c:v>0.09</c:v>
                </c:pt>
                <c:pt idx="1">
                  <c:v>0.84</c:v>
                </c:pt>
                <c:pt idx="2">
                  <c:v>2.17</c:v>
                </c:pt>
                <c:pt idx="3">
                  <c:v>3.08</c:v>
                </c:pt>
                <c:pt idx="4">
                  <c:v>4.04</c:v>
                </c:pt>
                <c:pt idx="5">
                  <c:v>4.92</c:v>
                </c:pt>
                <c:pt idx="6">
                  <c:v>5.97</c:v>
                </c:pt>
                <c:pt idx="7">
                  <c:v>6.85</c:v>
                </c:pt>
                <c:pt idx="8">
                  <c:v>8.01</c:v>
                </c:pt>
                <c:pt idx="9">
                  <c:v>9.2200000000000006</c:v>
                </c:pt>
                <c:pt idx="10">
                  <c:v>9.84</c:v>
                </c:pt>
                <c:pt idx="11">
                  <c:v>10.97</c:v>
                </c:pt>
                <c:pt idx="12">
                  <c:v>11.94</c:v>
                </c:pt>
                <c:pt idx="13">
                  <c:v>12.91</c:v>
                </c:pt>
                <c:pt idx="14">
                  <c:v>13.91</c:v>
                </c:pt>
                <c:pt idx="15">
                  <c:v>14.88</c:v>
                </c:pt>
                <c:pt idx="16">
                  <c:v>15.93</c:v>
                </c:pt>
                <c:pt idx="17">
                  <c:v>16.97</c:v>
                </c:pt>
                <c:pt idx="18">
                  <c:v>18.03</c:v>
                </c:pt>
                <c:pt idx="19">
                  <c:v>19.02</c:v>
                </c:pt>
                <c:pt idx="20">
                  <c:v>19.920000000000002</c:v>
                </c:pt>
                <c:pt idx="21">
                  <c:v>20.94</c:v>
                </c:pt>
                <c:pt idx="22">
                  <c:v>21.94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'5G'!$L$396:$L$418</c:f>
              <c:numCache>
                <c:formatCode>0.0</c:formatCode>
                <c:ptCount val="23"/>
                <c:pt idx="0">
                  <c:v>0.95</c:v>
                </c:pt>
                <c:pt idx="1">
                  <c:v>1.24</c:v>
                </c:pt>
                <c:pt idx="2">
                  <c:v>2.2200000000000002</c:v>
                </c:pt>
                <c:pt idx="3">
                  <c:v>3.55</c:v>
                </c:pt>
                <c:pt idx="4">
                  <c:v>4.34</c:v>
                </c:pt>
                <c:pt idx="5">
                  <c:v>5.4</c:v>
                </c:pt>
                <c:pt idx="6">
                  <c:v>6.5</c:v>
                </c:pt>
                <c:pt idx="7">
                  <c:v>7.49</c:v>
                </c:pt>
                <c:pt idx="8">
                  <c:v>8.6300000000000008</c:v>
                </c:pt>
                <c:pt idx="9">
                  <c:v>9.52</c:v>
                </c:pt>
                <c:pt idx="10">
                  <c:v>10.39</c:v>
                </c:pt>
                <c:pt idx="11">
                  <c:v>11.39</c:v>
                </c:pt>
                <c:pt idx="12">
                  <c:v>12.42</c:v>
                </c:pt>
                <c:pt idx="13">
                  <c:v>13.56</c:v>
                </c:pt>
                <c:pt idx="14">
                  <c:v>14.57</c:v>
                </c:pt>
                <c:pt idx="15">
                  <c:v>15.4</c:v>
                </c:pt>
                <c:pt idx="16">
                  <c:v>16.37</c:v>
                </c:pt>
                <c:pt idx="17">
                  <c:v>17.47</c:v>
                </c:pt>
                <c:pt idx="18">
                  <c:v>18.510000000000002</c:v>
                </c:pt>
                <c:pt idx="19">
                  <c:v>19.5</c:v>
                </c:pt>
                <c:pt idx="20">
                  <c:v>20.46</c:v>
                </c:pt>
                <c:pt idx="21">
                  <c:v>21.52</c:v>
                </c:pt>
                <c:pt idx="22">
                  <c:v>22.51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'5G'!$O$396:$O$418</c:f>
              <c:numCache>
                <c:formatCode>0.0</c:formatCode>
                <c:ptCount val="23"/>
                <c:pt idx="0">
                  <c:v>0.1</c:v>
                </c:pt>
                <c:pt idx="1">
                  <c:v>1.75</c:v>
                </c:pt>
                <c:pt idx="2">
                  <c:v>2.48</c:v>
                </c:pt>
                <c:pt idx="3">
                  <c:v>3.36</c:v>
                </c:pt>
                <c:pt idx="4">
                  <c:v>4.22</c:v>
                </c:pt>
                <c:pt idx="5">
                  <c:v>5.29</c:v>
                </c:pt>
                <c:pt idx="6">
                  <c:v>6.37</c:v>
                </c:pt>
                <c:pt idx="7">
                  <c:v>7.4</c:v>
                </c:pt>
                <c:pt idx="8">
                  <c:v>8.4499999999999993</c:v>
                </c:pt>
                <c:pt idx="9">
                  <c:v>9.4</c:v>
                </c:pt>
                <c:pt idx="10">
                  <c:v>10.220000000000001</c:v>
                </c:pt>
                <c:pt idx="11">
                  <c:v>11.29</c:v>
                </c:pt>
                <c:pt idx="12">
                  <c:v>12.35</c:v>
                </c:pt>
                <c:pt idx="13">
                  <c:v>13.24</c:v>
                </c:pt>
                <c:pt idx="14">
                  <c:v>14.31</c:v>
                </c:pt>
                <c:pt idx="15">
                  <c:v>15.23</c:v>
                </c:pt>
                <c:pt idx="16">
                  <c:v>16.43</c:v>
                </c:pt>
                <c:pt idx="17">
                  <c:v>17.47</c:v>
                </c:pt>
                <c:pt idx="18">
                  <c:v>18.39</c:v>
                </c:pt>
                <c:pt idx="19">
                  <c:v>19.350000000000001</c:v>
                </c:pt>
                <c:pt idx="20">
                  <c:v>20.28</c:v>
                </c:pt>
                <c:pt idx="21">
                  <c:v>21.28</c:v>
                </c:pt>
                <c:pt idx="22">
                  <c:v>22.35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'5G-DPD-ON'!$F$28:$F$50</c:f>
              <c:numCache>
                <c:formatCode>0.0</c:formatCode>
                <c:ptCount val="23"/>
                <c:pt idx="0">
                  <c:v>-0.45</c:v>
                </c:pt>
                <c:pt idx="1">
                  <c:v>0.41</c:v>
                </c:pt>
                <c:pt idx="2">
                  <c:v>1.5</c:v>
                </c:pt>
                <c:pt idx="3">
                  <c:v>2.21</c:v>
                </c:pt>
                <c:pt idx="4">
                  <c:v>3.57</c:v>
                </c:pt>
                <c:pt idx="5">
                  <c:v>4.5999999999999996</c:v>
                </c:pt>
                <c:pt idx="6">
                  <c:v>5.51</c:v>
                </c:pt>
                <c:pt idx="7">
                  <c:v>6.47</c:v>
                </c:pt>
                <c:pt idx="8">
                  <c:v>7.55</c:v>
                </c:pt>
                <c:pt idx="9">
                  <c:v>8.5399999999999991</c:v>
                </c:pt>
                <c:pt idx="10">
                  <c:v>9.5500000000000007</c:v>
                </c:pt>
                <c:pt idx="11">
                  <c:v>10.65</c:v>
                </c:pt>
                <c:pt idx="12">
                  <c:v>11.75</c:v>
                </c:pt>
                <c:pt idx="13">
                  <c:v>12.78</c:v>
                </c:pt>
                <c:pt idx="14">
                  <c:v>13.65</c:v>
                </c:pt>
                <c:pt idx="15">
                  <c:v>14.73</c:v>
                </c:pt>
                <c:pt idx="16">
                  <c:v>15.71</c:v>
                </c:pt>
                <c:pt idx="17">
                  <c:v>16.649999999999999</c:v>
                </c:pt>
                <c:pt idx="18">
                  <c:v>17.59</c:v>
                </c:pt>
                <c:pt idx="19">
                  <c:v>18.579999999999998</c:v>
                </c:pt>
                <c:pt idx="20">
                  <c:v>19.55</c:v>
                </c:pt>
                <c:pt idx="21">
                  <c:v>20.66</c:v>
                </c:pt>
                <c:pt idx="22">
                  <c:v>21.66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'5G-DPD-ON'!$I$28:$I$50</c:f>
              <c:numCache>
                <c:formatCode>0.0</c:formatCode>
                <c:ptCount val="23"/>
                <c:pt idx="0">
                  <c:v>-0.35</c:v>
                </c:pt>
                <c:pt idx="1">
                  <c:v>1.1200000000000001</c:v>
                </c:pt>
                <c:pt idx="2">
                  <c:v>1.66</c:v>
                </c:pt>
                <c:pt idx="3">
                  <c:v>3.2</c:v>
                </c:pt>
                <c:pt idx="4">
                  <c:v>3.94</c:v>
                </c:pt>
                <c:pt idx="5">
                  <c:v>4.92</c:v>
                </c:pt>
                <c:pt idx="6">
                  <c:v>6.04</c:v>
                </c:pt>
                <c:pt idx="7">
                  <c:v>7.04</c:v>
                </c:pt>
                <c:pt idx="8">
                  <c:v>7.83</c:v>
                </c:pt>
                <c:pt idx="9">
                  <c:v>9</c:v>
                </c:pt>
                <c:pt idx="10">
                  <c:v>9.92</c:v>
                </c:pt>
                <c:pt idx="11">
                  <c:v>11.01</c:v>
                </c:pt>
                <c:pt idx="12">
                  <c:v>12.05</c:v>
                </c:pt>
                <c:pt idx="13">
                  <c:v>12.89</c:v>
                </c:pt>
                <c:pt idx="14">
                  <c:v>13.98</c:v>
                </c:pt>
                <c:pt idx="15">
                  <c:v>14.91</c:v>
                </c:pt>
                <c:pt idx="16">
                  <c:v>15.96</c:v>
                </c:pt>
                <c:pt idx="17">
                  <c:v>17.05</c:v>
                </c:pt>
                <c:pt idx="18">
                  <c:v>18.13</c:v>
                </c:pt>
                <c:pt idx="19">
                  <c:v>19.059999999999999</c:v>
                </c:pt>
                <c:pt idx="20">
                  <c:v>20.03</c:v>
                </c:pt>
                <c:pt idx="21">
                  <c:v>20.96</c:v>
                </c:pt>
                <c:pt idx="22">
                  <c:v>21.96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'5G-DPD-ON'!$L$28:$L$50</c:f>
              <c:numCache>
                <c:formatCode>0.0</c:formatCode>
                <c:ptCount val="23"/>
                <c:pt idx="0">
                  <c:v>0.51</c:v>
                </c:pt>
                <c:pt idx="1">
                  <c:v>1.77</c:v>
                </c:pt>
                <c:pt idx="2">
                  <c:v>2.86</c:v>
                </c:pt>
                <c:pt idx="3">
                  <c:v>3.48</c:v>
                </c:pt>
                <c:pt idx="4">
                  <c:v>4.6500000000000004</c:v>
                </c:pt>
                <c:pt idx="5">
                  <c:v>5.35</c:v>
                </c:pt>
                <c:pt idx="6">
                  <c:v>6.51</c:v>
                </c:pt>
                <c:pt idx="7">
                  <c:v>7.46</c:v>
                </c:pt>
                <c:pt idx="8">
                  <c:v>8.76</c:v>
                </c:pt>
                <c:pt idx="9">
                  <c:v>9.65</c:v>
                </c:pt>
                <c:pt idx="10">
                  <c:v>10.37</c:v>
                </c:pt>
                <c:pt idx="11">
                  <c:v>11.48</c:v>
                </c:pt>
                <c:pt idx="12">
                  <c:v>12.5</c:v>
                </c:pt>
                <c:pt idx="13">
                  <c:v>13.5</c:v>
                </c:pt>
                <c:pt idx="14">
                  <c:v>14.5</c:v>
                </c:pt>
                <c:pt idx="15">
                  <c:v>15.42</c:v>
                </c:pt>
                <c:pt idx="16">
                  <c:v>16.41</c:v>
                </c:pt>
                <c:pt idx="17">
                  <c:v>17.440000000000001</c:v>
                </c:pt>
                <c:pt idx="18">
                  <c:v>18.399999999999999</c:v>
                </c:pt>
                <c:pt idx="19">
                  <c:v>19.52</c:v>
                </c:pt>
                <c:pt idx="20">
                  <c:v>20.420000000000002</c:v>
                </c:pt>
                <c:pt idx="21">
                  <c:v>21.47</c:v>
                </c:pt>
                <c:pt idx="22">
                  <c:v>22.43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'5G-DPD-ON'!$O$28:$O$50</c:f>
              <c:numCache>
                <c:formatCode>0.0</c:formatCode>
                <c:ptCount val="23"/>
                <c:pt idx="0">
                  <c:v>0.41</c:v>
                </c:pt>
                <c:pt idx="1">
                  <c:v>1.49</c:v>
                </c:pt>
                <c:pt idx="2">
                  <c:v>2.4500000000000002</c:v>
                </c:pt>
                <c:pt idx="3">
                  <c:v>3.48</c:v>
                </c:pt>
                <c:pt idx="4">
                  <c:v>4.3899999999999997</c:v>
                </c:pt>
                <c:pt idx="5">
                  <c:v>5.34</c:v>
                </c:pt>
                <c:pt idx="6">
                  <c:v>6.33</c:v>
                </c:pt>
                <c:pt idx="7">
                  <c:v>7.47</c:v>
                </c:pt>
                <c:pt idx="8">
                  <c:v>8.42</c:v>
                </c:pt>
                <c:pt idx="9">
                  <c:v>9.4600000000000009</c:v>
                </c:pt>
                <c:pt idx="10">
                  <c:v>10.16</c:v>
                </c:pt>
                <c:pt idx="11">
                  <c:v>11.26</c:v>
                </c:pt>
                <c:pt idx="12">
                  <c:v>12.43</c:v>
                </c:pt>
                <c:pt idx="13">
                  <c:v>13.3</c:v>
                </c:pt>
                <c:pt idx="14">
                  <c:v>14.45</c:v>
                </c:pt>
                <c:pt idx="15">
                  <c:v>15.33</c:v>
                </c:pt>
                <c:pt idx="16">
                  <c:v>16.37</c:v>
                </c:pt>
                <c:pt idx="17">
                  <c:v>17.489999999999998</c:v>
                </c:pt>
                <c:pt idx="18">
                  <c:v>18.37</c:v>
                </c:pt>
                <c:pt idx="19">
                  <c:v>19.309999999999999</c:v>
                </c:pt>
                <c:pt idx="20">
                  <c:v>20.28</c:v>
                </c:pt>
                <c:pt idx="21">
                  <c:v>21.27</c:v>
                </c:pt>
                <c:pt idx="22">
                  <c:v>22.27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'5G-DPD-ON'!$E$28:$E$50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'5G-DPD-ON'!$D$28:$D$50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6208"/>
        <c:axId val="141615680"/>
      </c:lineChart>
      <c:catAx>
        <c:axId val="1417262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1615680"/>
        <c:crosses val="autoZero"/>
        <c:auto val="1"/>
        <c:lblAlgn val="ctr"/>
        <c:lblOffset val="100"/>
        <c:noMultiLvlLbl val="0"/>
      </c:catAx>
      <c:valAx>
        <c:axId val="14161568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172620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5320MHz, 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'5G'!$F$419:$F$441</c:f>
              <c:numCache>
                <c:formatCode>0.0</c:formatCode>
                <c:ptCount val="23"/>
                <c:pt idx="0">
                  <c:v>0.04</c:v>
                </c:pt>
                <c:pt idx="1">
                  <c:v>0.71</c:v>
                </c:pt>
                <c:pt idx="2">
                  <c:v>1.5</c:v>
                </c:pt>
                <c:pt idx="3">
                  <c:v>2.96</c:v>
                </c:pt>
                <c:pt idx="4">
                  <c:v>3.75</c:v>
                </c:pt>
                <c:pt idx="5">
                  <c:v>4.8600000000000003</c:v>
                </c:pt>
                <c:pt idx="6">
                  <c:v>5.82</c:v>
                </c:pt>
                <c:pt idx="7">
                  <c:v>6.94</c:v>
                </c:pt>
                <c:pt idx="8">
                  <c:v>8.01</c:v>
                </c:pt>
                <c:pt idx="9">
                  <c:v>8.93</c:v>
                </c:pt>
                <c:pt idx="10">
                  <c:v>9.9700000000000006</c:v>
                </c:pt>
                <c:pt idx="11">
                  <c:v>11.08</c:v>
                </c:pt>
                <c:pt idx="12">
                  <c:v>12.07</c:v>
                </c:pt>
                <c:pt idx="13">
                  <c:v>13.09</c:v>
                </c:pt>
                <c:pt idx="14">
                  <c:v>13.98</c:v>
                </c:pt>
                <c:pt idx="15">
                  <c:v>14.98</c:v>
                </c:pt>
                <c:pt idx="16">
                  <c:v>15.93</c:v>
                </c:pt>
                <c:pt idx="17">
                  <c:v>16.89</c:v>
                </c:pt>
                <c:pt idx="18">
                  <c:v>17.88</c:v>
                </c:pt>
                <c:pt idx="19">
                  <c:v>18.940000000000001</c:v>
                </c:pt>
                <c:pt idx="20">
                  <c:v>19.899999999999999</c:v>
                </c:pt>
                <c:pt idx="21">
                  <c:v>20.9</c:v>
                </c:pt>
                <c:pt idx="22">
                  <c:v>21.89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'5G'!$I$419:$I$441</c:f>
              <c:numCache>
                <c:formatCode>0.0</c:formatCode>
                <c:ptCount val="23"/>
                <c:pt idx="0">
                  <c:v>0.38</c:v>
                </c:pt>
                <c:pt idx="1">
                  <c:v>1.97</c:v>
                </c:pt>
                <c:pt idx="2">
                  <c:v>2.68</c:v>
                </c:pt>
                <c:pt idx="3">
                  <c:v>3.43</c:v>
                </c:pt>
                <c:pt idx="4">
                  <c:v>4.54</c:v>
                </c:pt>
                <c:pt idx="5">
                  <c:v>5.38</c:v>
                </c:pt>
                <c:pt idx="6">
                  <c:v>6.21</c:v>
                </c:pt>
                <c:pt idx="7">
                  <c:v>7.47</c:v>
                </c:pt>
                <c:pt idx="8">
                  <c:v>8.3800000000000008</c:v>
                </c:pt>
                <c:pt idx="9">
                  <c:v>9.59</c:v>
                </c:pt>
                <c:pt idx="10">
                  <c:v>10.63</c:v>
                </c:pt>
                <c:pt idx="11">
                  <c:v>11.67</c:v>
                </c:pt>
                <c:pt idx="12">
                  <c:v>12.7</c:v>
                </c:pt>
                <c:pt idx="13">
                  <c:v>13.66</c:v>
                </c:pt>
                <c:pt idx="14">
                  <c:v>14.59</c:v>
                </c:pt>
                <c:pt idx="15">
                  <c:v>15.68</c:v>
                </c:pt>
                <c:pt idx="16">
                  <c:v>16.7</c:v>
                </c:pt>
                <c:pt idx="17">
                  <c:v>17.670000000000002</c:v>
                </c:pt>
                <c:pt idx="18">
                  <c:v>18.760000000000002</c:v>
                </c:pt>
                <c:pt idx="19">
                  <c:v>19.64</c:v>
                </c:pt>
                <c:pt idx="20">
                  <c:v>20.47</c:v>
                </c:pt>
                <c:pt idx="21">
                  <c:v>21.55</c:v>
                </c:pt>
                <c:pt idx="22">
                  <c:v>22.6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'5G'!$L$419:$L$441</c:f>
              <c:numCache>
                <c:formatCode>0.0</c:formatCode>
                <c:ptCount val="23"/>
                <c:pt idx="0">
                  <c:v>0.75</c:v>
                </c:pt>
                <c:pt idx="1">
                  <c:v>1.69</c:v>
                </c:pt>
                <c:pt idx="2">
                  <c:v>2.42</c:v>
                </c:pt>
                <c:pt idx="3">
                  <c:v>3.3</c:v>
                </c:pt>
                <c:pt idx="4">
                  <c:v>4.5999999999999996</c:v>
                </c:pt>
                <c:pt idx="5">
                  <c:v>5.53</c:v>
                </c:pt>
                <c:pt idx="6">
                  <c:v>6.59</c:v>
                </c:pt>
                <c:pt idx="7">
                  <c:v>7.46</c:v>
                </c:pt>
                <c:pt idx="8">
                  <c:v>8.84</c:v>
                </c:pt>
                <c:pt idx="9">
                  <c:v>9.92</c:v>
                </c:pt>
                <c:pt idx="10">
                  <c:v>10.73</c:v>
                </c:pt>
                <c:pt idx="11">
                  <c:v>11.56</c:v>
                </c:pt>
                <c:pt idx="12">
                  <c:v>12.68</c:v>
                </c:pt>
                <c:pt idx="13">
                  <c:v>13.86</c:v>
                </c:pt>
                <c:pt idx="14">
                  <c:v>14.78</c:v>
                </c:pt>
                <c:pt idx="15">
                  <c:v>15.85</c:v>
                </c:pt>
                <c:pt idx="16">
                  <c:v>16.649999999999999</c:v>
                </c:pt>
                <c:pt idx="17">
                  <c:v>17.47</c:v>
                </c:pt>
                <c:pt idx="18">
                  <c:v>18.57</c:v>
                </c:pt>
                <c:pt idx="19">
                  <c:v>19.63</c:v>
                </c:pt>
                <c:pt idx="20">
                  <c:v>20.67</c:v>
                </c:pt>
                <c:pt idx="21">
                  <c:v>21.62</c:v>
                </c:pt>
                <c:pt idx="22">
                  <c:v>22.63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'5G'!$O$419:$O$441</c:f>
              <c:numCache>
                <c:formatCode>0.0</c:formatCode>
                <c:ptCount val="23"/>
                <c:pt idx="0">
                  <c:v>1.1399999999999999</c:v>
                </c:pt>
                <c:pt idx="1">
                  <c:v>1.84</c:v>
                </c:pt>
                <c:pt idx="2">
                  <c:v>3.08</c:v>
                </c:pt>
                <c:pt idx="3">
                  <c:v>3.51</c:v>
                </c:pt>
                <c:pt idx="4">
                  <c:v>4.47</c:v>
                </c:pt>
                <c:pt idx="5">
                  <c:v>5.51</c:v>
                </c:pt>
                <c:pt idx="6">
                  <c:v>6.37</c:v>
                </c:pt>
                <c:pt idx="7">
                  <c:v>7.3</c:v>
                </c:pt>
                <c:pt idx="8">
                  <c:v>8.25</c:v>
                </c:pt>
                <c:pt idx="9">
                  <c:v>9.2100000000000009</c:v>
                </c:pt>
                <c:pt idx="10">
                  <c:v>10.29</c:v>
                </c:pt>
                <c:pt idx="11">
                  <c:v>11.34</c:v>
                </c:pt>
                <c:pt idx="12">
                  <c:v>12.09</c:v>
                </c:pt>
                <c:pt idx="13">
                  <c:v>13.05</c:v>
                </c:pt>
                <c:pt idx="14">
                  <c:v>14.49</c:v>
                </c:pt>
                <c:pt idx="15">
                  <c:v>15.57</c:v>
                </c:pt>
                <c:pt idx="16">
                  <c:v>16.48</c:v>
                </c:pt>
                <c:pt idx="17">
                  <c:v>17.649999999999999</c:v>
                </c:pt>
                <c:pt idx="18">
                  <c:v>18.39</c:v>
                </c:pt>
                <c:pt idx="19">
                  <c:v>19.329999999999998</c:v>
                </c:pt>
                <c:pt idx="20">
                  <c:v>20.38</c:v>
                </c:pt>
                <c:pt idx="21">
                  <c:v>21.46</c:v>
                </c:pt>
                <c:pt idx="22">
                  <c:v>22.33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'5G-DPD-ON'!$F$51:$F$73</c:f>
              <c:numCache>
                <c:formatCode>0.0</c:formatCode>
                <c:ptCount val="23"/>
                <c:pt idx="0">
                  <c:v>-0.23</c:v>
                </c:pt>
                <c:pt idx="1">
                  <c:v>0.78</c:v>
                </c:pt>
                <c:pt idx="2">
                  <c:v>1.56</c:v>
                </c:pt>
                <c:pt idx="3">
                  <c:v>2.56</c:v>
                </c:pt>
                <c:pt idx="4">
                  <c:v>3.81</c:v>
                </c:pt>
                <c:pt idx="5">
                  <c:v>4.57</c:v>
                </c:pt>
                <c:pt idx="6">
                  <c:v>5.63</c:v>
                </c:pt>
                <c:pt idx="7">
                  <c:v>6.75</c:v>
                </c:pt>
                <c:pt idx="8">
                  <c:v>7.62</c:v>
                </c:pt>
                <c:pt idx="9">
                  <c:v>8.85</c:v>
                </c:pt>
                <c:pt idx="10">
                  <c:v>9.9700000000000006</c:v>
                </c:pt>
                <c:pt idx="11">
                  <c:v>10.95</c:v>
                </c:pt>
                <c:pt idx="12">
                  <c:v>12</c:v>
                </c:pt>
                <c:pt idx="13">
                  <c:v>12.95</c:v>
                </c:pt>
                <c:pt idx="14">
                  <c:v>13.95</c:v>
                </c:pt>
                <c:pt idx="15">
                  <c:v>14.92</c:v>
                </c:pt>
                <c:pt idx="16">
                  <c:v>15.91</c:v>
                </c:pt>
                <c:pt idx="17">
                  <c:v>16.78</c:v>
                </c:pt>
                <c:pt idx="18">
                  <c:v>17.760000000000002</c:v>
                </c:pt>
                <c:pt idx="19">
                  <c:v>18.79</c:v>
                </c:pt>
                <c:pt idx="20">
                  <c:v>19.78</c:v>
                </c:pt>
                <c:pt idx="21">
                  <c:v>20.82</c:v>
                </c:pt>
                <c:pt idx="22">
                  <c:v>21.84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'5G-DPD-ON'!$I$51:$I$73</c:f>
              <c:numCache>
                <c:formatCode>0.0</c:formatCode>
                <c:ptCount val="23"/>
                <c:pt idx="0">
                  <c:v>0.54</c:v>
                </c:pt>
                <c:pt idx="1">
                  <c:v>1.64</c:v>
                </c:pt>
                <c:pt idx="2">
                  <c:v>2.65</c:v>
                </c:pt>
                <c:pt idx="3">
                  <c:v>3.31</c:v>
                </c:pt>
                <c:pt idx="4">
                  <c:v>4.53</c:v>
                </c:pt>
                <c:pt idx="5">
                  <c:v>5.44</c:v>
                </c:pt>
                <c:pt idx="6">
                  <c:v>6.56</c:v>
                </c:pt>
                <c:pt idx="7">
                  <c:v>7.46</c:v>
                </c:pt>
                <c:pt idx="8">
                  <c:v>8.59</c:v>
                </c:pt>
                <c:pt idx="9">
                  <c:v>9.59</c:v>
                </c:pt>
                <c:pt idx="10">
                  <c:v>10.71</c:v>
                </c:pt>
                <c:pt idx="11">
                  <c:v>11.75</c:v>
                </c:pt>
                <c:pt idx="12">
                  <c:v>12.8</c:v>
                </c:pt>
                <c:pt idx="13">
                  <c:v>13.8</c:v>
                </c:pt>
                <c:pt idx="14">
                  <c:v>14.67</c:v>
                </c:pt>
                <c:pt idx="15">
                  <c:v>15.72</c:v>
                </c:pt>
                <c:pt idx="16">
                  <c:v>16.739999999999998</c:v>
                </c:pt>
                <c:pt idx="17">
                  <c:v>17.75</c:v>
                </c:pt>
                <c:pt idx="18">
                  <c:v>18.739999999999998</c:v>
                </c:pt>
                <c:pt idx="19">
                  <c:v>19.63</c:v>
                </c:pt>
                <c:pt idx="20">
                  <c:v>20.58</c:v>
                </c:pt>
                <c:pt idx="21">
                  <c:v>21.54</c:v>
                </c:pt>
                <c:pt idx="22">
                  <c:v>22.67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'5G-DPD-ON'!$L$51:$L$73</c:f>
              <c:numCache>
                <c:formatCode>0.0</c:formatCode>
                <c:ptCount val="23"/>
                <c:pt idx="0">
                  <c:v>0.67</c:v>
                </c:pt>
                <c:pt idx="1">
                  <c:v>2.0299999999999998</c:v>
                </c:pt>
                <c:pt idx="2">
                  <c:v>2.74</c:v>
                </c:pt>
                <c:pt idx="3">
                  <c:v>4.05</c:v>
                </c:pt>
                <c:pt idx="4">
                  <c:v>4.7699999999999996</c:v>
                </c:pt>
                <c:pt idx="5">
                  <c:v>5.47</c:v>
                </c:pt>
                <c:pt idx="6">
                  <c:v>6.69</c:v>
                </c:pt>
                <c:pt idx="7">
                  <c:v>7.73</c:v>
                </c:pt>
                <c:pt idx="8">
                  <c:v>8.86</c:v>
                </c:pt>
                <c:pt idx="9">
                  <c:v>9.4700000000000006</c:v>
                </c:pt>
                <c:pt idx="10">
                  <c:v>10.45</c:v>
                </c:pt>
                <c:pt idx="11">
                  <c:v>11.53</c:v>
                </c:pt>
                <c:pt idx="12">
                  <c:v>12.64</c:v>
                </c:pt>
                <c:pt idx="13">
                  <c:v>13.7</c:v>
                </c:pt>
                <c:pt idx="14">
                  <c:v>14.75</c:v>
                </c:pt>
                <c:pt idx="15">
                  <c:v>15.81</c:v>
                </c:pt>
                <c:pt idx="16">
                  <c:v>16.399999999999999</c:v>
                </c:pt>
                <c:pt idx="17">
                  <c:v>17.53</c:v>
                </c:pt>
                <c:pt idx="18">
                  <c:v>18.54</c:v>
                </c:pt>
                <c:pt idx="19">
                  <c:v>19.47</c:v>
                </c:pt>
                <c:pt idx="20">
                  <c:v>20.59</c:v>
                </c:pt>
                <c:pt idx="21">
                  <c:v>21.57</c:v>
                </c:pt>
                <c:pt idx="22">
                  <c:v>22.54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'5G-DPD-ON'!$O$51:$O$73</c:f>
              <c:numCache>
                <c:formatCode>0.0</c:formatCode>
                <c:ptCount val="23"/>
                <c:pt idx="0">
                  <c:v>0.56999999999999995</c:v>
                </c:pt>
                <c:pt idx="1">
                  <c:v>1.26</c:v>
                </c:pt>
                <c:pt idx="2">
                  <c:v>2.3199999999999998</c:v>
                </c:pt>
                <c:pt idx="3">
                  <c:v>3.64</c:v>
                </c:pt>
                <c:pt idx="4">
                  <c:v>4.42</c:v>
                </c:pt>
                <c:pt idx="5">
                  <c:v>5.55</c:v>
                </c:pt>
                <c:pt idx="6">
                  <c:v>6.38</c:v>
                </c:pt>
                <c:pt idx="7">
                  <c:v>7.37</c:v>
                </c:pt>
                <c:pt idx="8">
                  <c:v>8.25</c:v>
                </c:pt>
                <c:pt idx="9">
                  <c:v>9.24</c:v>
                </c:pt>
                <c:pt idx="10">
                  <c:v>10.32</c:v>
                </c:pt>
                <c:pt idx="11">
                  <c:v>11.29</c:v>
                </c:pt>
                <c:pt idx="12">
                  <c:v>12.21</c:v>
                </c:pt>
                <c:pt idx="13">
                  <c:v>13</c:v>
                </c:pt>
                <c:pt idx="14">
                  <c:v>14.24</c:v>
                </c:pt>
                <c:pt idx="15">
                  <c:v>15.55</c:v>
                </c:pt>
                <c:pt idx="16">
                  <c:v>16.39</c:v>
                </c:pt>
                <c:pt idx="17">
                  <c:v>17.46</c:v>
                </c:pt>
                <c:pt idx="18">
                  <c:v>18.34</c:v>
                </c:pt>
                <c:pt idx="19">
                  <c:v>19.28</c:v>
                </c:pt>
                <c:pt idx="20">
                  <c:v>20.38</c:v>
                </c:pt>
                <c:pt idx="21">
                  <c:v>21.36</c:v>
                </c:pt>
                <c:pt idx="22">
                  <c:v>22.27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'5G-DPD-ON'!$E$51:$E$73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'5G-DPD-ON'!$D$51:$D$73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7744"/>
        <c:axId val="141618560"/>
      </c:lineChart>
      <c:catAx>
        <c:axId val="1417277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1618560"/>
        <c:crosses val="autoZero"/>
        <c:auto val="1"/>
        <c:lblAlgn val="ctr"/>
        <c:lblOffset val="100"/>
        <c:noMultiLvlLbl val="0"/>
      </c:catAx>
      <c:valAx>
        <c:axId val="14161856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1727744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5500MHz, 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'5G'!$F$442:$F$464</c:f>
              <c:numCache>
                <c:formatCode>0.0</c:formatCode>
                <c:ptCount val="23"/>
                <c:pt idx="0">
                  <c:v>-0.33</c:v>
                </c:pt>
                <c:pt idx="1">
                  <c:v>0.64</c:v>
                </c:pt>
                <c:pt idx="2">
                  <c:v>1.97</c:v>
                </c:pt>
                <c:pt idx="3">
                  <c:v>3.12</c:v>
                </c:pt>
                <c:pt idx="4">
                  <c:v>3.77</c:v>
                </c:pt>
                <c:pt idx="5">
                  <c:v>4.8</c:v>
                </c:pt>
                <c:pt idx="6">
                  <c:v>5.76</c:v>
                </c:pt>
                <c:pt idx="7">
                  <c:v>6.75</c:v>
                </c:pt>
                <c:pt idx="8">
                  <c:v>8</c:v>
                </c:pt>
                <c:pt idx="9">
                  <c:v>8.93</c:v>
                </c:pt>
                <c:pt idx="10">
                  <c:v>10.029999999999999</c:v>
                </c:pt>
                <c:pt idx="11">
                  <c:v>11.03</c:v>
                </c:pt>
                <c:pt idx="12">
                  <c:v>12.06</c:v>
                </c:pt>
                <c:pt idx="13">
                  <c:v>13.15</c:v>
                </c:pt>
                <c:pt idx="14">
                  <c:v>14.08</c:v>
                </c:pt>
                <c:pt idx="15">
                  <c:v>15.01</c:v>
                </c:pt>
                <c:pt idx="16">
                  <c:v>15.95</c:v>
                </c:pt>
                <c:pt idx="17">
                  <c:v>17</c:v>
                </c:pt>
                <c:pt idx="18">
                  <c:v>18.059999999999999</c:v>
                </c:pt>
                <c:pt idx="19">
                  <c:v>18.97</c:v>
                </c:pt>
                <c:pt idx="20">
                  <c:v>19.98</c:v>
                </c:pt>
                <c:pt idx="21">
                  <c:v>20.93</c:v>
                </c:pt>
                <c:pt idx="22">
                  <c:v>21.91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'5G'!$I$442:$I$464</c:f>
              <c:numCache>
                <c:formatCode>0.0</c:formatCode>
                <c:ptCount val="23"/>
                <c:pt idx="0">
                  <c:v>0.31</c:v>
                </c:pt>
                <c:pt idx="1">
                  <c:v>1.29</c:v>
                </c:pt>
                <c:pt idx="2">
                  <c:v>2.33</c:v>
                </c:pt>
                <c:pt idx="3">
                  <c:v>3.37</c:v>
                </c:pt>
                <c:pt idx="4">
                  <c:v>4.24</c:v>
                </c:pt>
                <c:pt idx="5">
                  <c:v>5.07</c:v>
                </c:pt>
                <c:pt idx="6">
                  <c:v>6.16</c:v>
                </c:pt>
                <c:pt idx="7">
                  <c:v>7.86</c:v>
                </c:pt>
                <c:pt idx="8">
                  <c:v>8.08</c:v>
                </c:pt>
                <c:pt idx="9">
                  <c:v>9.07</c:v>
                </c:pt>
                <c:pt idx="10">
                  <c:v>10.24</c:v>
                </c:pt>
                <c:pt idx="11">
                  <c:v>11.23</c:v>
                </c:pt>
                <c:pt idx="12">
                  <c:v>12.31</c:v>
                </c:pt>
                <c:pt idx="13">
                  <c:v>13.23</c:v>
                </c:pt>
                <c:pt idx="14">
                  <c:v>14.41</c:v>
                </c:pt>
                <c:pt idx="15">
                  <c:v>15.28</c:v>
                </c:pt>
                <c:pt idx="16">
                  <c:v>16.16</c:v>
                </c:pt>
                <c:pt idx="17">
                  <c:v>17.170000000000002</c:v>
                </c:pt>
                <c:pt idx="18">
                  <c:v>18.18</c:v>
                </c:pt>
                <c:pt idx="19">
                  <c:v>19.03</c:v>
                </c:pt>
                <c:pt idx="20">
                  <c:v>20.149999999999999</c:v>
                </c:pt>
                <c:pt idx="21">
                  <c:v>21.14</c:v>
                </c:pt>
                <c:pt idx="22">
                  <c:v>22.2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'5G'!$L$442:$L$464</c:f>
              <c:numCache>
                <c:formatCode>0.0</c:formatCode>
                <c:ptCount val="23"/>
                <c:pt idx="0">
                  <c:v>0.6</c:v>
                </c:pt>
                <c:pt idx="1">
                  <c:v>1.79</c:v>
                </c:pt>
                <c:pt idx="2">
                  <c:v>2.73</c:v>
                </c:pt>
                <c:pt idx="3">
                  <c:v>3.55</c:v>
                </c:pt>
                <c:pt idx="4">
                  <c:v>4.3899999999999997</c:v>
                </c:pt>
                <c:pt idx="5">
                  <c:v>5.78</c:v>
                </c:pt>
                <c:pt idx="6">
                  <c:v>6.31</c:v>
                </c:pt>
                <c:pt idx="7">
                  <c:v>7.47</c:v>
                </c:pt>
                <c:pt idx="8">
                  <c:v>8.43</c:v>
                </c:pt>
                <c:pt idx="9">
                  <c:v>9.56</c:v>
                </c:pt>
                <c:pt idx="10">
                  <c:v>10.27</c:v>
                </c:pt>
                <c:pt idx="11">
                  <c:v>11.44</c:v>
                </c:pt>
                <c:pt idx="12">
                  <c:v>12.48</c:v>
                </c:pt>
                <c:pt idx="13">
                  <c:v>13.39</c:v>
                </c:pt>
                <c:pt idx="14">
                  <c:v>14.65</c:v>
                </c:pt>
                <c:pt idx="15">
                  <c:v>15.63</c:v>
                </c:pt>
                <c:pt idx="16">
                  <c:v>16.260000000000002</c:v>
                </c:pt>
                <c:pt idx="17">
                  <c:v>17.53</c:v>
                </c:pt>
                <c:pt idx="18">
                  <c:v>18.62</c:v>
                </c:pt>
                <c:pt idx="19">
                  <c:v>19.64</c:v>
                </c:pt>
                <c:pt idx="20">
                  <c:v>20.5</c:v>
                </c:pt>
                <c:pt idx="21">
                  <c:v>21.57</c:v>
                </c:pt>
                <c:pt idx="22">
                  <c:v>22.51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'5G'!$O$442:$O$464</c:f>
              <c:numCache>
                <c:formatCode>0.0</c:formatCode>
                <c:ptCount val="23"/>
                <c:pt idx="0">
                  <c:v>0.95</c:v>
                </c:pt>
                <c:pt idx="1">
                  <c:v>1.74</c:v>
                </c:pt>
                <c:pt idx="2">
                  <c:v>2.34</c:v>
                </c:pt>
                <c:pt idx="3">
                  <c:v>3.76</c:v>
                </c:pt>
                <c:pt idx="4">
                  <c:v>4.29</c:v>
                </c:pt>
                <c:pt idx="5">
                  <c:v>5.33</c:v>
                </c:pt>
                <c:pt idx="6">
                  <c:v>6.48</c:v>
                </c:pt>
                <c:pt idx="7">
                  <c:v>7.6</c:v>
                </c:pt>
                <c:pt idx="8">
                  <c:v>8.31</c:v>
                </c:pt>
                <c:pt idx="9">
                  <c:v>9.2899999999999991</c:v>
                </c:pt>
                <c:pt idx="10">
                  <c:v>10.42</c:v>
                </c:pt>
                <c:pt idx="11">
                  <c:v>11.23</c:v>
                </c:pt>
                <c:pt idx="12">
                  <c:v>12.4</c:v>
                </c:pt>
                <c:pt idx="13">
                  <c:v>13.14</c:v>
                </c:pt>
                <c:pt idx="14">
                  <c:v>14.4</c:v>
                </c:pt>
                <c:pt idx="15">
                  <c:v>15.46</c:v>
                </c:pt>
                <c:pt idx="16">
                  <c:v>16.399999999999999</c:v>
                </c:pt>
                <c:pt idx="17">
                  <c:v>17.52</c:v>
                </c:pt>
                <c:pt idx="18">
                  <c:v>18.420000000000002</c:v>
                </c:pt>
                <c:pt idx="19">
                  <c:v>19.48</c:v>
                </c:pt>
                <c:pt idx="20">
                  <c:v>20.51</c:v>
                </c:pt>
                <c:pt idx="21">
                  <c:v>21.47</c:v>
                </c:pt>
                <c:pt idx="22">
                  <c:v>22.41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'5G-DPD-ON'!$F$74:$F$96</c:f>
              <c:numCache>
                <c:formatCode>0.0</c:formatCode>
                <c:ptCount val="23"/>
                <c:pt idx="0">
                  <c:v>-0.46</c:v>
                </c:pt>
                <c:pt idx="1">
                  <c:v>0.82</c:v>
                </c:pt>
                <c:pt idx="2">
                  <c:v>1.34</c:v>
                </c:pt>
                <c:pt idx="3">
                  <c:v>2.71</c:v>
                </c:pt>
                <c:pt idx="4">
                  <c:v>3.5</c:v>
                </c:pt>
                <c:pt idx="5">
                  <c:v>4.71</c:v>
                </c:pt>
                <c:pt idx="6">
                  <c:v>5.45</c:v>
                </c:pt>
                <c:pt idx="7">
                  <c:v>6.76</c:v>
                </c:pt>
                <c:pt idx="8">
                  <c:v>7.78</c:v>
                </c:pt>
                <c:pt idx="9">
                  <c:v>8.85</c:v>
                </c:pt>
                <c:pt idx="10">
                  <c:v>9.93</c:v>
                </c:pt>
                <c:pt idx="11">
                  <c:v>11</c:v>
                </c:pt>
                <c:pt idx="12">
                  <c:v>12.14</c:v>
                </c:pt>
                <c:pt idx="13">
                  <c:v>13.06</c:v>
                </c:pt>
                <c:pt idx="14">
                  <c:v>14.18</c:v>
                </c:pt>
                <c:pt idx="15">
                  <c:v>15.01</c:v>
                </c:pt>
                <c:pt idx="16">
                  <c:v>15.93</c:v>
                </c:pt>
                <c:pt idx="17">
                  <c:v>16.920000000000002</c:v>
                </c:pt>
                <c:pt idx="18">
                  <c:v>17.96</c:v>
                </c:pt>
                <c:pt idx="19">
                  <c:v>18.91</c:v>
                </c:pt>
                <c:pt idx="20">
                  <c:v>19.89</c:v>
                </c:pt>
                <c:pt idx="21">
                  <c:v>20.83</c:v>
                </c:pt>
                <c:pt idx="22">
                  <c:v>21.89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'5G-DPD-ON'!$I$74:$I$96</c:f>
              <c:numCache>
                <c:formatCode>0.0</c:formatCode>
                <c:ptCount val="23"/>
                <c:pt idx="0">
                  <c:v>0.06</c:v>
                </c:pt>
                <c:pt idx="1">
                  <c:v>1.1100000000000001</c:v>
                </c:pt>
                <c:pt idx="2">
                  <c:v>2.15</c:v>
                </c:pt>
                <c:pt idx="3">
                  <c:v>3.11</c:v>
                </c:pt>
                <c:pt idx="4">
                  <c:v>3.84</c:v>
                </c:pt>
                <c:pt idx="5">
                  <c:v>4.9800000000000004</c:v>
                </c:pt>
                <c:pt idx="6">
                  <c:v>5.9</c:v>
                </c:pt>
                <c:pt idx="7">
                  <c:v>7.03</c:v>
                </c:pt>
                <c:pt idx="8">
                  <c:v>8.06</c:v>
                </c:pt>
                <c:pt idx="9">
                  <c:v>9.01</c:v>
                </c:pt>
                <c:pt idx="10">
                  <c:v>10.3</c:v>
                </c:pt>
                <c:pt idx="11">
                  <c:v>11.26</c:v>
                </c:pt>
                <c:pt idx="12">
                  <c:v>12.35</c:v>
                </c:pt>
                <c:pt idx="13">
                  <c:v>13.3</c:v>
                </c:pt>
                <c:pt idx="14">
                  <c:v>14.39</c:v>
                </c:pt>
                <c:pt idx="15">
                  <c:v>15.31</c:v>
                </c:pt>
                <c:pt idx="16">
                  <c:v>16.32</c:v>
                </c:pt>
                <c:pt idx="17">
                  <c:v>17.23</c:v>
                </c:pt>
                <c:pt idx="18">
                  <c:v>18.23</c:v>
                </c:pt>
                <c:pt idx="19">
                  <c:v>19.13</c:v>
                </c:pt>
                <c:pt idx="20">
                  <c:v>20.16</c:v>
                </c:pt>
                <c:pt idx="21">
                  <c:v>21.16</c:v>
                </c:pt>
                <c:pt idx="22">
                  <c:v>22.24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'5G-DPD-ON'!$L$74:$L$96</c:f>
              <c:numCache>
                <c:formatCode>0.0</c:formatCode>
                <c:ptCount val="23"/>
                <c:pt idx="0">
                  <c:v>0.83</c:v>
                </c:pt>
                <c:pt idx="1">
                  <c:v>1.79</c:v>
                </c:pt>
                <c:pt idx="2">
                  <c:v>2.37</c:v>
                </c:pt>
                <c:pt idx="3">
                  <c:v>3.56</c:v>
                </c:pt>
                <c:pt idx="4">
                  <c:v>4.55</c:v>
                </c:pt>
                <c:pt idx="5">
                  <c:v>5.54</c:v>
                </c:pt>
                <c:pt idx="6">
                  <c:v>6.55</c:v>
                </c:pt>
                <c:pt idx="7">
                  <c:v>7.53</c:v>
                </c:pt>
                <c:pt idx="8">
                  <c:v>8.84</c:v>
                </c:pt>
                <c:pt idx="9">
                  <c:v>9.59</c:v>
                </c:pt>
                <c:pt idx="10">
                  <c:v>10.199999999999999</c:v>
                </c:pt>
                <c:pt idx="11">
                  <c:v>11.45</c:v>
                </c:pt>
                <c:pt idx="12">
                  <c:v>12.46</c:v>
                </c:pt>
                <c:pt idx="13">
                  <c:v>13.51</c:v>
                </c:pt>
                <c:pt idx="14">
                  <c:v>14.5</c:v>
                </c:pt>
                <c:pt idx="15">
                  <c:v>15.61</c:v>
                </c:pt>
                <c:pt idx="16">
                  <c:v>16.37</c:v>
                </c:pt>
                <c:pt idx="17">
                  <c:v>17.420000000000002</c:v>
                </c:pt>
                <c:pt idx="18">
                  <c:v>18.64</c:v>
                </c:pt>
                <c:pt idx="19">
                  <c:v>19.57</c:v>
                </c:pt>
                <c:pt idx="20">
                  <c:v>20.47</c:v>
                </c:pt>
                <c:pt idx="21">
                  <c:v>21.45</c:v>
                </c:pt>
                <c:pt idx="22">
                  <c:v>22.48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'5G-DPD-ON'!$O$74:$O$96</c:f>
              <c:numCache>
                <c:formatCode>0.0</c:formatCode>
                <c:ptCount val="23"/>
                <c:pt idx="0">
                  <c:v>0.65</c:v>
                </c:pt>
                <c:pt idx="1">
                  <c:v>1.76</c:v>
                </c:pt>
                <c:pt idx="2">
                  <c:v>2.4</c:v>
                </c:pt>
                <c:pt idx="3">
                  <c:v>3.57</c:v>
                </c:pt>
                <c:pt idx="4">
                  <c:v>4.3499999999999996</c:v>
                </c:pt>
                <c:pt idx="5">
                  <c:v>5.28</c:v>
                </c:pt>
                <c:pt idx="6">
                  <c:v>6.28</c:v>
                </c:pt>
                <c:pt idx="7">
                  <c:v>7.33</c:v>
                </c:pt>
                <c:pt idx="8">
                  <c:v>8.4600000000000009</c:v>
                </c:pt>
                <c:pt idx="9">
                  <c:v>9.35</c:v>
                </c:pt>
                <c:pt idx="10">
                  <c:v>10.39</c:v>
                </c:pt>
                <c:pt idx="11">
                  <c:v>11.21</c:v>
                </c:pt>
                <c:pt idx="12">
                  <c:v>12.45</c:v>
                </c:pt>
                <c:pt idx="13">
                  <c:v>13.19</c:v>
                </c:pt>
                <c:pt idx="14">
                  <c:v>14.49</c:v>
                </c:pt>
                <c:pt idx="15">
                  <c:v>15.44</c:v>
                </c:pt>
                <c:pt idx="16">
                  <c:v>16.440000000000001</c:v>
                </c:pt>
                <c:pt idx="17">
                  <c:v>17.420000000000002</c:v>
                </c:pt>
                <c:pt idx="18">
                  <c:v>18.41</c:v>
                </c:pt>
                <c:pt idx="19">
                  <c:v>19.420000000000002</c:v>
                </c:pt>
                <c:pt idx="20">
                  <c:v>20.43</c:v>
                </c:pt>
                <c:pt idx="21">
                  <c:v>21.46</c:v>
                </c:pt>
                <c:pt idx="22">
                  <c:v>22.41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'5G-DPD-ON'!$E$74:$E$96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'5G-DPD-ON'!$D$74:$D$96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96032"/>
        <c:axId val="141621440"/>
      </c:lineChart>
      <c:catAx>
        <c:axId val="1419960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1621440"/>
        <c:crosses val="autoZero"/>
        <c:auto val="1"/>
        <c:lblAlgn val="ctr"/>
        <c:lblOffset val="100"/>
        <c:noMultiLvlLbl val="0"/>
      </c:catAx>
      <c:valAx>
        <c:axId val="14162144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199603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5600MHz, 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'5G'!$F$465:$F$487</c:f>
              <c:numCache>
                <c:formatCode>0.0</c:formatCode>
                <c:ptCount val="23"/>
                <c:pt idx="0">
                  <c:v>-0.81</c:v>
                </c:pt>
                <c:pt idx="1">
                  <c:v>0.45</c:v>
                </c:pt>
                <c:pt idx="2">
                  <c:v>1.55</c:v>
                </c:pt>
                <c:pt idx="3">
                  <c:v>3</c:v>
                </c:pt>
                <c:pt idx="4">
                  <c:v>4.21</c:v>
                </c:pt>
                <c:pt idx="5">
                  <c:v>4.74</c:v>
                </c:pt>
                <c:pt idx="6">
                  <c:v>5.95</c:v>
                </c:pt>
                <c:pt idx="7">
                  <c:v>6.83</c:v>
                </c:pt>
                <c:pt idx="8">
                  <c:v>8.0399999999999991</c:v>
                </c:pt>
                <c:pt idx="9">
                  <c:v>8.5</c:v>
                </c:pt>
                <c:pt idx="10">
                  <c:v>9.6199999999999992</c:v>
                </c:pt>
                <c:pt idx="11">
                  <c:v>10.78</c:v>
                </c:pt>
                <c:pt idx="12">
                  <c:v>11.75</c:v>
                </c:pt>
                <c:pt idx="13">
                  <c:v>12.82</c:v>
                </c:pt>
                <c:pt idx="14">
                  <c:v>13.66</c:v>
                </c:pt>
                <c:pt idx="15">
                  <c:v>14.73</c:v>
                </c:pt>
                <c:pt idx="16">
                  <c:v>15.76</c:v>
                </c:pt>
                <c:pt idx="17">
                  <c:v>17.02</c:v>
                </c:pt>
                <c:pt idx="18">
                  <c:v>18.059999999999999</c:v>
                </c:pt>
                <c:pt idx="19">
                  <c:v>19.149999999999999</c:v>
                </c:pt>
                <c:pt idx="20">
                  <c:v>20.13</c:v>
                </c:pt>
                <c:pt idx="21">
                  <c:v>21.02</c:v>
                </c:pt>
                <c:pt idx="22">
                  <c:v>22.05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'5G'!$I$465:$I$487</c:f>
              <c:numCache>
                <c:formatCode>0.0</c:formatCode>
                <c:ptCount val="23"/>
                <c:pt idx="0">
                  <c:v>1.1599999999999999</c:v>
                </c:pt>
                <c:pt idx="1">
                  <c:v>1.66</c:v>
                </c:pt>
                <c:pt idx="2">
                  <c:v>2.91</c:v>
                </c:pt>
                <c:pt idx="3">
                  <c:v>4.04</c:v>
                </c:pt>
                <c:pt idx="4">
                  <c:v>4.83</c:v>
                </c:pt>
                <c:pt idx="5">
                  <c:v>5.82</c:v>
                </c:pt>
                <c:pt idx="6">
                  <c:v>6.75</c:v>
                </c:pt>
                <c:pt idx="7">
                  <c:v>7.75</c:v>
                </c:pt>
                <c:pt idx="8">
                  <c:v>8.59</c:v>
                </c:pt>
                <c:pt idx="9">
                  <c:v>9.51</c:v>
                </c:pt>
                <c:pt idx="10">
                  <c:v>10.61</c:v>
                </c:pt>
                <c:pt idx="11">
                  <c:v>11.7</c:v>
                </c:pt>
                <c:pt idx="12">
                  <c:v>12.7</c:v>
                </c:pt>
                <c:pt idx="13">
                  <c:v>13.28</c:v>
                </c:pt>
                <c:pt idx="14">
                  <c:v>14.66</c:v>
                </c:pt>
                <c:pt idx="15">
                  <c:v>15.71</c:v>
                </c:pt>
                <c:pt idx="16">
                  <c:v>16.86</c:v>
                </c:pt>
                <c:pt idx="17">
                  <c:v>17.86</c:v>
                </c:pt>
                <c:pt idx="18">
                  <c:v>18.8</c:v>
                </c:pt>
                <c:pt idx="19">
                  <c:v>19.829999999999998</c:v>
                </c:pt>
                <c:pt idx="20">
                  <c:v>20.69</c:v>
                </c:pt>
                <c:pt idx="21">
                  <c:v>21.63</c:v>
                </c:pt>
                <c:pt idx="22">
                  <c:v>22.65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'5G'!$L$465:$L$487</c:f>
              <c:numCache>
                <c:formatCode>0.0</c:formatCode>
                <c:ptCount val="23"/>
                <c:pt idx="0">
                  <c:v>0.97</c:v>
                </c:pt>
                <c:pt idx="1">
                  <c:v>1.58</c:v>
                </c:pt>
                <c:pt idx="2">
                  <c:v>2.82</c:v>
                </c:pt>
                <c:pt idx="3">
                  <c:v>3.79</c:v>
                </c:pt>
                <c:pt idx="4">
                  <c:v>4.53</c:v>
                </c:pt>
                <c:pt idx="5">
                  <c:v>5.57</c:v>
                </c:pt>
                <c:pt idx="6">
                  <c:v>6.49</c:v>
                </c:pt>
                <c:pt idx="7">
                  <c:v>7.93</c:v>
                </c:pt>
                <c:pt idx="8">
                  <c:v>8.41</c:v>
                </c:pt>
                <c:pt idx="9">
                  <c:v>9.76</c:v>
                </c:pt>
                <c:pt idx="10">
                  <c:v>10.75</c:v>
                </c:pt>
                <c:pt idx="11">
                  <c:v>11.93</c:v>
                </c:pt>
                <c:pt idx="12">
                  <c:v>13.11</c:v>
                </c:pt>
                <c:pt idx="13">
                  <c:v>14.03</c:v>
                </c:pt>
                <c:pt idx="14">
                  <c:v>15.04</c:v>
                </c:pt>
                <c:pt idx="15">
                  <c:v>15.89</c:v>
                </c:pt>
                <c:pt idx="16">
                  <c:v>16.84</c:v>
                </c:pt>
                <c:pt idx="17">
                  <c:v>17.89</c:v>
                </c:pt>
                <c:pt idx="18">
                  <c:v>18.989999999999998</c:v>
                </c:pt>
                <c:pt idx="19">
                  <c:v>19.77</c:v>
                </c:pt>
                <c:pt idx="20">
                  <c:v>20.76</c:v>
                </c:pt>
                <c:pt idx="21">
                  <c:v>21.68</c:v>
                </c:pt>
                <c:pt idx="22">
                  <c:v>22.72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'5G'!$O$465:$O$487</c:f>
              <c:numCache>
                <c:formatCode>0.0</c:formatCode>
                <c:ptCount val="23"/>
                <c:pt idx="0">
                  <c:v>0.28000000000000003</c:v>
                </c:pt>
                <c:pt idx="1">
                  <c:v>1.74</c:v>
                </c:pt>
                <c:pt idx="2">
                  <c:v>2.76</c:v>
                </c:pt>
                <c:pt idx="3">
                  <c:v>3.46</c:v>
                </c:pt>
                <c:pt idx="4">
                  <c:v>4.58</c:v>
                </c:pt>
                <c:pt idx="5">
                  <c:v>5.79</c:v>
                </c:pt>
                <c:pt idx="6">
                  <c:v>6.78</c:v>
                </c:pt>
                <c:pt idx="7">
                  <c:v>7.83</c:v>
                </c:pt>
                <c:pt idx="8">
                  <c:v>8.3699999999999992</c:v>
                </c:pt>
                <c:pt idx="9">
                  <c:v>9.48</c:v>
                </c:pt>
                <c:pt idx="10">
                  <c:v>10.43</c:v>
                </c:pt>
                <c:pt idx="11">
                  <c:v>11.67</c:v>
                </c:pt>
                <c:pt idx="12">
                  <c:v>12.68</c:v>
                </c:pt>
                <c:pt idx="13">
                  <c:v>13.37</c:v>
                </c:pt>
                <c:pt idx="14">
                  <c:v>14.54</c:v>
                </c:pt>
                <c:pt idx="15">
                  <c:v>15.52</c:v>
                </c:pt>
                <c:pt idx="16">
                  <c:v>16.71</c:v>
                </c:pt>
                <c:pt idx="17">
                  <c:v>17.670000000000002</c:v>
                </c:pt>
                <c:pt idx="18">
                  <c:v>18.79</c:v>
                </c:pt>
                <c:pt idx="19">
                  <c:v>19.78</c:v>
                </c:pt>
                <c:pt idx="20">
                  <c:v>20.68</c:v>
                </c:pt>
                <c:pt idx="21">
                  <c:v>21.72</c:v>
                </c:pt>
                <c:pt idx="22">
                  <c:v>22.76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'5G-DPD-ON'!$F$97:$F$119</c:f>
              <c:numCache>
                <c:formatCode>0.0</c:formatCode>
                <c:ptCount val="23"/>
                <c:pt idx="0">
                  <c:v>-0.64</c:v>
                </c:pt>
                <c:pt idx="1">
                  <c:v>0.24</c:v>
                </c:pt>
                <c:pt idx="2">
                  <c:v>1.84</c:v>
                </c:pt>
                <c:pt idx="3">
                  <c:v>3.11</c:v>
                </c:pt>
                <c:pt idx="4">
                  <c:v>3.51</c:v>
                </c:pt>
                <c:pt idx="5">
                  <c:v>4.72</c:v>
                </c:pt>
                <c:pt idx="6">
                  <c:v>5.8</c:v>
                </c:pt>
                <c:pt idx="7">
                  <c:v>6.67</c:v>
                </c:pt>
                <c:pt idx="8">
                  <c:v>7.76</c:v>
                </c:pt>
                <c:pt idx="9">
                  <c:v>8.43</c:v>
                </c:pt>
                <c:pt idx="10">
                  <c:v>9.64</c:v>
                </c:pt>
                <c:pt idx="11">
                  <c:v>10.62</c:v>
                </c:pt>
                <c:pt idx="12">
                  <c:v>11.65</c:v>
                </c:pt>
                <c:pt idx="13">
                  <c:v>12.66</c:v>
                </c:pt>
                <c:pt idx="14">
                  <c:v>13.67</c:v>
                </c:pt>
                <c:pt idx="15">
                  <c:v>14.8</c:v>
                </c:pt>
                <c:pt idx="16">
                  <c:v>15.79</c:v>
                </c:pt>
                <c:pt idx="17">
                  <c:v>17.010000000000002</c:v>
                </c:pt>
                <c:pt idx="18">
                  <c:v>18.11</c:v>
                </c:pt>
                <c:pt idx="19">
                  <c:v>19.13</c:v>
                </c:pt>
                <c:pt idx="20">
                  <c:v>20.07</c:v>
                </c:pt>
                <c:pt idx="21">
                  <c:v>21.02</c:v>
                </c:pt>
                <c:pt idx="22">
                  <c:v>22.04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'5G-DPD-ON'!$I$97:$I$119</c:f>
              <c:numCache>
                <c:formatCode>0.0</c:formatCode>
                <c:ptCount val="23"/>
                <c:pt idx="0">
                  <c:v>0.56000000000000005</c:v>
                </c:pt>
                <c:pt idx="1">
                  <c:v>1.57</c:v>
                </c:pt>
                <c:pt idx="2">
                  <c:v>2.79</c:v>
                </c:pt>
                <c:pt idx="3">
                  <c:v>3.65</c:v>
                </c:pt>
                <c:pt idx="4">
                  <c:v>4.74</c:v>
                </c:pt>
                <c:pt idx="5">
                  <c:v>5.53</c:v>
                </c:pt>
                <c:pt idx="6">
                  <c:v>6.53</c:v>
                </c:pt>
                <c:pt idx="7">
                  <c:v>7.61</c:v>
                </c:pt>
                <c:pt idx="8">
                  <c:v>8.66</c:v>
                </c:pt>
                <c:pt idx="9">
                  <c:v>9.8000000000000007</c:v>
                </c:pt>
                <c:pt idx="10">
                  <c:v>10.63</c:v>
                </c:pt>
                <c:pt idx="11">
                  <c:v>11.71</c:v>
                </c:pt>
                <c:pt idx="12">
                  <c:v>12.81</c:v>
                </c:pt>
                <c:pt idx="13">
                  <c:v>13.61</c:v>
                </c:pt>
                <c:pt idx="14">
                  <c:v>14.78</c:v>
                </c:pt>
                <c:pt idx="15">
                  <c:v>15.91</c:v>
                </c:pt>
                <c:pt idx="16">
                  <c:v>16.88</c:v>
                </c:pt>
                <c:pt idx="17">
                  <c:v>17.899999999999999</c:v>
                </c:pt>
                <c:pt idx="18">
                  <c:v>18.91</c:v>
                </c:pt>
                <c:pt idx="19">
                  <c:v>19.84</c:v>
                </c:pt>
                <c:pt idx="20">
                  <c:v>20.8</c:v>
                </c:pt>
                <c:pt idx="21">
                  <c:v>21.68</c:v>
                </c:pt>
                <c:pt idx="22">
                  <c:v>22.74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'5G-DPD-ON'!$L$97:$L$119</c:f>
              <c:numCache>
                <c:formatCode>0.0</c:formatCode>
                <c:ptCount val="23"/>
                <c:pt idx="0">
                  <c:v>1.1100000000000001</c:v>
                </c:pt>
                <c:pt idx="1">
                  <c:v>2.14</c:v>
                </c:pt>
                <c:pt idx="2">
                  <c:v>3.12</c:v>
                </c:pt>
                <c:pt idx="3">
                  <c:v>4.17</c:v>
                </c:pt>
                <c:pt idx="4">
                  <c:v>4.47</c:v>
                </c:pt>
                <c:pt idx="5">
                  <c:v>5.71</c:v>
                </c:pt>
                <c:pt idx="6">
                  <c:v>6.71</c:v>
                </c:pt>
                <c:pt idx="7">
                  <c:v>7.22</c:v>
                </c:pt>
                <c:pt idx="8">
                  <c:v>9.26</c:v>
                </c:pt>
                <c:pt idx="9">
                  <c:v>9.85</c:v>
                </c:pt>
                <c:pt idx="10">
                  <c:v>10.89</c:v>
                </c:pt>
                <c:pt idx="11">
                  <c:v>11.83</c:v>
                </c:pt>
                <c:pt idx="12">
                  <c:v>12.87</c:v>
                </c:pt>
                <c:pt idx="13">
                  <c:v>13.94</c:v>
                </c:pt>
                <c:pt idx="14">
                  <c:v>14.86</c:v>
                </c:pt>
                <c:pt idx="15">
                  <c:v>15.83</c:v>
                </c:pt>
                <c:pt idx="16">
                  <c:v>16.940000000000001</c:v>
                </c:pt>
                <c:pt idx="17">
                  <c:v>17.850000000000001</c:v>
                </c:pt>
                <c:pt idx="18">
                  <c:v>18.850000000000001</c:v>
                </c:pt>
                <c:pt idx="19">
                  <c:v>19.8</c:v>
                </c:pt>
                <c:pt idx="20">
                  <c:v>20.79</c:v>
                </c:pt>
                <c:pt idx="21">
                  <c:v>21.64</c:v>
                </c:pt>
                <c:pt idx="22">
                  <c:v>22.67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'5G-DPD-ON'!$O$97:$O$119</c:f>
              <c:numCache>
                <c:formatCode>0.0</c:formatCode>
                <c:ptCount val="23"/>
                <c:pt idx="0">
                  <c:v>0.34</c:v>
                </c:pt>
                <c:pt idx="1">
                  <c:v>1.5</c:v>
                </c:pt>
                <c:pt idx="2">
                  <c:v>3</c:v>
                </c:pt>
                <c:pt idx="3">
                  <c:v>3.89</c:v>
                </c:pt>
                <c:pt idx="4">
                  <c:v>4.37</c:v>
                </c:pt>
                <c:pt idx="5">
                  <c:v>5.55</c:v>
                </c:pt>
                <c:pt idx="6">
                  <c:v>6.76</c:v>
                </c:pt>
                <c:pt idx="7">
                  <c:v>7.75</c:v>
                </c:pt>
                <c:pt idx="8">
                  <c:v>8.2899999999999991</c:v>
                </c:pt>
                <c:pt idx="9">
                  <c:v>9.6</c:v>
                </c:pt>
                <c:pt idx="10">
                  <c:v>10.42</c:v>
                </c:pt>
                <c:pt idx="11">
                  <c:v>11.77</c:v>
                </c:pt>
                <c:pt idx="12">
                  <c:v>12.69</c:v>
                </c:pt>
                <c:pt idx="13">
                  <c:v>13.74</c:v>
                </c:pt>
                <c:pt idx="14">
                  <c:v>14.45</c:v>
                </c:pt>
                <c:pt idx="15">
                  <c:v>15.49</c:v>
                </c:pt>
                <c:pt idx="16">
                  <c:v>16.690000000000001</c:v>
                </c:pt>
                <c:pt idx="17">
                  <c:v>17.760000000000002</c:v>
                </c:pt>
                <c:pt idx="18">
                  <c:v>18.72</c:v>
                </c:pt>
                <c:pt idx="19">
                  <c:v>19.690000000000001</c:v>
                </c:pt>
                <c:pt idx="20">
                  <c:v>20.67</c:v>
                </c:pt>
                <c:pt idx="21">
                  <c:v>21.68</c:v>
                </c:pt>
                <c:pt idx="22">
                  <c:v>22.7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'5G-DPD-ON'!$E$97:$E$119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'5G-DPD-ON'!$D$97:$D$119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98080"/>
        <c:axId val="142181504"/>
      </c:lineChart>
      <c:catAx>
        <c:axId val="141998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2181504"/>
        <c:crosses val="autoZero"/>
        <c:auto val="1"/>
        <c:lblAlgn val="ctr"/>
        <c:lblOffset val="100"/>
        <c:noMultiLvlLbl val="0"/>
      </c:catAx>
      <c:valAx>
        <c:axId val="14218150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199808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5745MHz, 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'5G'!$F$488:$F$510</c:f>
              <c:numCache>
                <c:formatCode>0.0</c:formatCode>
                <c:ptCount val="23"/>
                <c:pt idx="0">
                  <c:v>0</c:v>
                </c:pt>
                <c:pt idx="1">
                  <c:v>0.82</c:v>
                </c:pt>
                <c:pt idx="2">
                  <c:v>1.94</c:v>
                </c:pt>
                <c:pt idx="3">
                  <c:v>2.75</c:v>
                </c:pt>
                <c:pt idx="4">
                  <c:v>3.75</c:v>
                </c:pt>
                <c:pt idx="5">
                  <c:v>4.71</c:v>
                </c:pt>
                <c:pt idx="6">
                  <c:v>5.67</c:v>
                </c:pt>
                <c:pt idx="7">
                  <c:v>6.92</c:v>
                </c:pt>
                <c:pt idx="8">
                  <c:v>8</c:v>
                </c:pt>
                <c:pt idx="9">
                  <c:v>8.91</c:v>
                </c:pt>
                <c:pt idx="10">
                  <c:v>10.029999999999999</c:v>
                </c:pt>
                <c:pt idx="11">
                  <c:v>11</c:v>
                </c:pt>
                <c:pt idx="12">
                  <c:v>12.02</c:v>
                </c:pt>
                <c:pt idx="13">
                  <c:v>12.99</c:v>
                </c:pt>
                <c:pt idx="14">
                  <c:v>13.8</c:v>
                </c:pt>
                <c:pt idx="15">
                  <c:v>15.19</c:v>
                </c:pt>
                <c:pt idx="16">
                  <c:v>16.27</c:v>
                </c:pt>
                <c:pt idx="17">
                  <c:v>17.149999999999999</c:v>
                </c:pt>
                <c:pt idx="18">
                  <c:v>18.05</c:v>
                </c:pt>
                <c:pt idx="19">
                  <c:v>18.84</c:v>
                </c:pt>
                <c:pt idx="20">
                  <c:v>19.84</c:v>
                </c:pt>
                <c:pt idx="21">
                  <c:v>20.89</c:v>
                </c:pt>
                <c:pt idx="22">
                  <c:v>22.1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'5G'!$I$488:$I$510</c:f>
              <c:numCache>
                <c:formatCode>0.0</c:formatCode>
                <c:ptCount val="23"/>
                <c:pt idx="0">
                  <c:v>0.75</c:v>
                </c:pt>
                <c:pt idx="1">
                  <c:v>2.06</c:v>
                </c:pt>
                <c:pt idx="2">
                  <c:v>2.82</c:v>
                </c:pt>
                <c:pt idx="3">
                  <c:v>3.58</c:v>
                </c:pt>
                <c:pt idx="4">
                  <c:v>4.7</c:v>
                </c:pt>
                <c:pt idx="5">
                  <c:v>5.63</c:v>
                </c:pt>
                <c:pt idx="6">
                  <c:v>6.68</c:v>
                </c:pt>
                <c:pt idx="7">
                  <c:v>7.78</c:v>
                </c:pt>
                <c:pt idx="8">
                  <c:v>8.58</c:v>
                </c:pt>
                <c:pt idx="9">
                  <c:v>9.48</c:v>
                </c:pt>
                <c:pt idx="10">
                  <c:v>10.45</c:v>
                </c:pt>
                <c:pt idx="11">
                  <c:v>11.55</c:v>
                </c:pt>
                <c:pt idx="12">
                  <c:v>12.51</c:v>
                </c:pt>
                <c:pt idx="13">
                  <c:v>13.4</c:v>
                </c:pt>
                <c:pt idx="14">
                  <c:v>14.66</c:v>
                </c:pt>
                <c:pt idx="15">
                  <c:v>15.79</c:v>
                </c:pt>
                <c:pt idx="16">
                  <c:v>16.760000000000002</c:v>
                </c:pt>
                <c:pt idx="17">
                  <c:v>17.670000000000002</c:v>
                </c:pt>
                <c:pt idx="18">
                  <c:v>18.68</c:v>
                </c:pt>
                <c:pt idx="19">
                  <c:v>19.62</c:v>
                </c:pt>
                <c:pt idx="20">
                  <c:v>20.64</c:v>
                </c:pt>
                <c:pt idx="21">
                  <c:v>21.76</c:v>
                </c:pt>
                <c:pt idx="22">
                  <c:v>22.75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'5G'!$L$488:$L$510</c:f>
              <c:numCache>
                <c:formatCode>0.0</c:formatCode>
                <c:ptCount val="23"/>
                <c:pt idx="0">
                  <c:v>0.46</c:v>
                </c:pt>
                <c:pt idx="1">
                  <c:v>1.88</c:v>
                </c:pt>
                <c:pt idx="2">
                  <c:v>2.57</c:v>
                </c:pt>
                <c:pt idx="3">
                  <c:v>3.01</c:v>
                </c:pt>
                <c:pt idx="4">
                  <c:v>4.57</c:v>
                </c:pt>
                <c:pt idx="5">
                  <c:v>6.03</c:v>
                </c:pt>
                <c:pt idx="6">
                  <c:v>6.56</c:v>
                </c:pt>
                <c:pt idx="7">
                  <c:v>7.77</c:v>
                </c:pt>
                <c:pt idx="8">
                  <c:v>8.6999999999999993</c:v>
                </c:pt>
                <c:pt idx="9">
                  <c:v>9.91</c:v>
                </c:pt>
                <c:pt idx="10">
                  <c:v>10.24</c:v>
                </c:pt>
                <c:pt idx="11">
                  <c:v>11.33</c:v>
                </c:pt>
                <c:pt idx="12">
                  <c:v>12.28</c:v>
                </c:pt>
                <c:pt idx="13">
                  <c:v>13.41</c:v>
                </c:pt>
                <c:pt idx="14">
                  <c:v>14.58</c:v>
                </c:pt>
                <c:pt idx="15">
                  <c:v>15.38</c:v>
                </c:pt>
                <c:pt idx="16">
                  <c:v>16.63</c:v>
                </c:pt>
                <c:pt idx="17">
                  <c:v>17.559999999999999</c:v>
                </c:pt>
                <c:pt idx="18">
                  <c:v>18.670000000000002</c:v>
                </c:pt>
                <c:pt idx="19">
                  <c:v>19.62</c:v>
                </c:pt>
                <c:pt idx="20">
                  <c:v>20.69</c:v>
                </c:pt>
                <c:pt idx="21">
                  <c:v>21.59</c:v>
                </c:pt>
                <c:pt idx="22">
                  <c:v>22.69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'5G'!$O$488:$O$510</c:f>
              <c:numCache>
                <c:formatCode>0.0</c:formatCode>
                <c:ptCount val="23"/>
                <c:pt idx="0">
                  <c:v>0.35</c:v>
                </c:pt>
                <c:pt idx="1">
                  <c:v>1.52</c:v>
                </c:pt>
                <c:pt idx="2">
                  <c:v>2.73</c:v>
                </c:pt>
                <c:pt idx="3">
                  <c:v>3.25</c:v>
                </c:pt>
                <c:pt idx="4">
                  <c:v>4.3899999999999997</c:v>
                </c:pt>
                <c:pt idx="5">
                  <c:v>5.31</c:v>
                </c:pt>
                <c:pt idx="6">
                  <c:v>6.33</c:v>
                </c:pt>
                <c:pt idx="7">
                  <c:v>7.45</c:v>
                </c:pt>
                <c:pt idx="8">
                  <c:v>8.49</c:v>
                </c:pt>
                <c:pt idx="9">
                  <c:v>9.33</c:v>
                </c:pt>
                <c:pt idx="10">
                  <c:v>10.46</c:v>
                </c:pt>
                <c:pt idx="11">
                  <c:v>11.47</c:v>
                </c:pt>
                <c:pt idx="12">
                  <c:v>12.41</c:v>
                </c:pt>
                <c:pt idx="13">
                  <c:v>13.44</c:v>
                </c:pt>
                <c:pt idx="14">
                  <c:v>14.2</c:v>
                </c:pt>
                <c:pt idx="15">
                  <c:v>15.49</c:v>
                </c:pt>
                <c:pt idx="16">
                  <c:v>16.559999999999999</c:v>
                </c:pt>
                <c:pt idx="17">
                  <c:v>17.53</c:v>
                </c:pt>
                <c:pt idx="18">
                  <c:v>18.52</c:v>
                </c:pt>
                <c:pt idx="19">
                  <c:v>19.489999999999998</c:v>
                </c:pt>
                <c:pt idx="20">
                  <c:v>20.62</c:v>
                </c:pt>
                <c:pt idx="21">
                  <c:v>21.64</c:v>
                </c:pt>
                <c:pt idx="22">
                  <c:v>22.6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'5G-DPD-ON'!$F$120:$F$142</c:f>
              <c:numCache>
                <c:formatCode>0.0</c:formatCode>
                <c:ptCount val="23"/>
                <c:pt idx="0">
                  <c:v>-0.28000000000000003</c:v>
                </c:pt>
                <c:pt idx="1">
                  <c:v>1.01</c:v>
                </c:pt>
                <c:pt idx="2">
                  <c:v>1.89</c:v>
                </c:pt>
                <c:pt idx="3">
                  <c:v>2.76</c:v>
                </c:pt>
                <c:pt idx="4">
                  <c:v>3.63</c:v>
                </c:pt>
                <c:pt idx="5">
                  <c:v>4.41</c:v>
                </c:pt>
                <c:pt idx="6">
                  <c:v>5.71</c:v>
                </c:pt>
                <c:pt idx="7">
                  <c:v>6.88</c:v>
                </c:pt>
                <c:pt idx="8">
                  <c:v>7.79</c:v>
                </c:pt>
                <c:pt idx="9">
                  <c:v>9.0399999999999991</c:v>
                </c:pt>
                <c:pt idx="10">
                  <c:v>10</c:v>
                </c:pt>
                <c:pt idx="11">
                  <c:v>11.08</c:v>
                </c:pt>
                <c:pt idx="12">
                  <c:v>11.98</c:v>
                </c:pt>
                <c:pt idx="13">
                  <c:v>12.93</c:v>
                </c:pt>
                <c:pt idx="14">
                  <c:v>13.94</c:v>
                </c:pt>
                <c:pt idx="15">
                  <c:v>15.19</c:v>
                </c:pt>
                <c:pt idx="16">
                  <c:v>16.32</c:v>
                </c:pt>
                <c:pt idx="17">
                  <c:v>17.28</c:v>
                </c:pt>
                <c:pt idx="18">
                  <c:v>18.059999999999999</c:v>
                </c:pt>
                <c:pt idx="19">
                  <c:v>18.84</c:v>
                </c:pt>
                <c:pt idx="20">
                  <c:v>19.87</c:v>
                </c:pt>
                <c:pt idx="21">
                  <c:v>20.93</c:v>
                </c:pt>
                <c:pt idx="22">
                  <c:v>22.08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'5G-DPD-ON'!$I$120:$I$142</c:f>
              <c:numCache>
                <c:formatCode>0.0</c:formatCode>
                <c:ptCount val="23"/>
                <c:pt idx="0">
                  <c:v>0.48</c:v>
                </c:pt>
                <c:pt idx="1">
                  <c:v>1.95</c:v>
                </c:pt>
                <c:pt idx="2">
                  <c:v>2.69</c:v>
                </c:pt>
                <c:pt idx="3">
                  <c:v>3.44</c:v>
                </c:pt>
                <c:pt idx="4">
                  <c:v>4.6500000000000004</c:v>
                </c:pt>
                <c:pt idx="5">
                  <c:v>5.57</c:v>
                </c:pt>
                <c:pt idx="6">
                  <c:v>6.56</c:v>
                </c:pt>
                <c:pt idx="7">
                  <c:v>7.72</c:v>
                </c:pt>
                <c:pt idx="8">
                  <c:v>8.5500000000000007</c:v>
                </c:pt>
                <c:pt idx="9">
                  <c:v>9.59</c:v>
                </c:pt>
                <c:pt idx="10">
                  <c:v>10.68</c:v>
                </c:pt>
                <c:pt idx="11">
                  <c:v>11.71</c:v>
                </c:pt>
                <c:pt idx="12">
                  <c:v>12.75</c:v>
                </c:pt>
                <c:pt idx="13">
                  <c:v>13.72</c:v>
                </c:pt>
                <c:pt idx="14">
                  <c:v>14.91</c:v>
                </c:pt>
                <c:pt idx="15">
                  <c:v>15.81</c:v>
                </c:pt>
                <c:pt idx="16">
                  <c:v>16.850000000000001</c:v>
                </c:pt>
                <c:pt idx="17">
                  <c:v>17.899999999999999</c:v>
                </c:pt>
                <c:pt idx="18">
                  <c:v>18.7</c:v>
                </c:pt>
                <c:pt idx="19">
                  <c:v>19.739999999999998</c:v>
                </c:pt>
                <c:pt idx="20">
                  <c:v>20.83</c:v>
                </c:pt>
                <c:pt idx="21">
                  <c:v>21.85</c:v>
                </c:pt>
                <c:pt idx="22">
                  <c:v>22.93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'5G-DPD-ON'!$L$120:$L$142</c:f>
              <c:numCache>
                <c:formatCode>0.0</c:formatCode>
                <c:ptCount val="23"/>
                <c:pt idx="0">
                  <c:v>0.41</c:v>
                </c:pt>
                <c:pt idx="1">
                  <c:v>1.01</c:v>
                </c:pt>
                <c:pt idx="2">
                  <c:v>2.4700000000000002</c:v>
                </c:pt>
                <c:pt idx="3">
                  <c:v>3.47</c:v>
                </c:pt>
                <c:pt idx="4">
                  <c:v>4.3099999999999996</c:v>
                </c:pt>
                <c:pt idx="5">
                  <c:v>5.65</c:v>
                </c:pt>
                <c:pt idx="6">
                  <c:v>6.56</c:v>
                </c:pt>
                <c:pt idx="7">
                  <c:v>7.74</c:v>
                </c:pt>
                <c:pt idx="8">
                  <c:v>8.5299999999999994</c:v>
                </c:pt>
                <c:pt idx="9">
                  <c:v>9.64</c:v>
                </c:pt>
                <c:pt idx="10">
                  <c:v>10.4</c:v>
                </c:pt>
                <c:pt idx="11">
                  <c:v>11.4</c:v>
                </c:pt>
                <c:pt idx="12">
                  <c:v>12.44</c:v>
                </c:pt>
                <c:pt idx="13">
                  <c:v>13.63</c:v>
                </c:pt>
                <c:pt idx="14">
                  <c:v>14.72</c:v>
                </c:pt>
                <c:pt idx="15">
                  <c:v>15.56</c:v>
                </c:pt>
                <c:pt idx="16">
                  <c:v>16.63</c:v>
                </c:pt>
                <c:pt idx="17">
                  <c:v>17.64</c:v>
                </c:pt>
                <c:pt idx="18">
                  <c:v>18.649999999999999</c:v>
                </c:pt>
                <c:pt idx="19">
                  <c:v>19.68</c:v>
                </c:pt>
                <c:pt idx="20">
                  <c:v>20.76</c:v>
                </c:pt>
                <c:pt idx="21">
                  <c:v>21.74</c:v>
                </c:pt>
                <c:pt idx="22">
                  <c:v>22.75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'5G-DPD-ON'!$O$120:$O$142</c:f>
              <c:numCache>
                <c:formatCode>0.0</c:formatCode>
                <c:ptCount val="23"/>
                <c:pt idx="0">
                  <c:v>0.12</c:v>
                </c:pt>
                <c:pt idx="1">
                  <c:v>1.3</c:v>
                </c:pt>
                <c:pt idx="2">
                  <c:v>2.33</c:v>
                </c:pt>
                <c:pt idx="3">
                  <c:v>3.17</c:v>
                </c:pt>
                <c:pt idx="4">
                  <c:v>4.33</c:v>
                </c:pt>
                <c:pt idx="5">
                  <c:v>5.47</c:v>
                </c:pt>
                <c:pt idx="6">
                  <c:v>6.42</c:v>
                </c:pt>
                <c:pt idx="7">
                  <c:v>7.42</c:v>
                </c:pt>
                <c:pt idx="8">
                  <c:v>8.68</c:v>
                </c:pt>
                <c:pt idx="9">
                  <c:v>9.3800000000000008</c:v>
                </c:pt>
                <c:pt idx="10">
                  <c:v>10.26</c:v>
                </c:pt>
                <c:pt idx="11">
                  <c:v>11.25</c:v>
                </c:pt>
                <c:pt idx="12">
                  <c:v>12.42</c:v>
                </c:pt>
                <c:pt idx="13">
                  <c:v>13.43</c:v>
                </c:pt>
                <c:pt idx="14">
                  <c:v>14.3</c:v>
                </c:pt>
                <c:pt idx="15">
                  <c:v>15.5</c:v>
                </c:pt>
                <c:pt idx="16">
                  <c:v>16.55</c:v>
                </c:pt>
                <c:pt idx="17">
                  <c:v>17.53</c:v>
                </c:pt>
                <c:pt idx="18">
                  <c:v>18.55</c:v>
                </c:pt>
                <c:pt idx="19">
                  <c:v>19.64</c:v>
                </c:pt>
                <c:pt idx="20">
                  <c:v>20.64</c:v>
                </c:pt>
                <c:pt idx="21">
                  <c:v>21.66</c:v>
                </c:pt>
                <c:pt idx="22">
                  <c:v>22.62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'5G-DPD-ON'!$E$120:$E$142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'5G-DPD-ON'!$D$120:$D$142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75616"/>
        <c:axId val="142184384"/>
      </c:lineChart>
      <c:catAx>
        <c:axId val="142575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2184384"/>
        <c:crosses val="autoZero"/>
        <c:auto val="1"/>
        <c:lblAlgn val="ctr"/>
        <c:lblOffset val="100"/>
        <c:noMultiLvlLbl val="0"/>
      </c:catAx>
      <c:valAx>
        <c:axId val="14218438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257561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5785MHz, 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'5G'!$F$511:$F$533</c:f>
              <c:numCache>
                <c:formatCode>0.0</c:formatCode>
                <c:ptCount val="23"/>
                <c:pt idx="0">
                  <c:v>-7.0000000000000007E-2</c:v>
                </c:pt>
                <c:pt idx="1">
                  <c:v>1.22</c:v>
                </c:pt>
                <c:pt idx="2">
                  <c:v>2.12</c:v>
                </c:pt>
                <c:pt idx="3">
                  <c:v>2.71</c:v>
                </c:pt>
                <c:pt idx="4">
                  <c:v>3.8</c:v>
                </c:pt>
                <c:pt idx="5">
                  <c:v>4.66</c:v>
                </c:pt>
                <c:pt idx="6">
                  <c:v>5.66</c:v>
                </c:pt>
                <c:pt idx="7">
                  <c:v>6.92</c:v>
                </c:pt>
                <c:pt idx="8">
                  <c:v>7.93</c:v>
                </c:pt>
                <c:pt idx="9">
                  <c:v>8.9600000000000009</c:v>
                </c:pt>
                <c:pt idx="10">
                  <c:v>9.9600000000000009</c:v>
                </c:pt>
                <c:pt idx="11">
                  <c:v>10.96</c:v>
                </c:pt>
                <c:pt idx="12">
                  <c:v>11.83</c:v>
                </c:pt>
                <c:pt idx="13">
                  <c:v>12.96</c:v>
                </c:pt>
                <c:pt idx="14">
                  <c:v>13.75</c:v>
                </c:pt>
                <c:pt idx="15">
                  <c:v>14.99</c:v>
                </c:pt>
                <c:pt idx="16">
                  <c:v>16.21</c:v>
                </c:pt>
                <c:pt idx="17">
                  <c:v>17.04</c:v>
                </c:pt>
                <c:pt idx="18">
                  <c:v>17.920000000000002</c:v>
                </c:pt>
                <c:pt idx="19">
                  <c:v>18.739999999999998</c:v>
                </c:pt>
                <c:pt idx="20">
                  <c:v>19.739999999999998</c:v>
                </c:pt>
                <c:pt idx="21">
                  <c:v>20.85</c:v>
                </c:pt>
                <c:pt idx="22">
                  <c:v>22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'5G'!$I$511:$I$533</c:f>
              <c:numCache>
                <c:formatCode>0.0</c:formatCode>
                <c:ptCount val="23"/>
                <c:pt idx="0">
                  <c:v>0.72</c:v>
                </c:pt>
                <c:pt idx="1">
                  <c:v>1.76</c:v>
                </c:pt>
                <c:pt idx="2">
                  <c:v>2.72</c:v>
                </c:pt>
                <c:pt idx="3">
                  <c:v>3.55</c:v>
                </c:pt>
                <c:pt idx="4">
                  <c:v>4.6500000000000004</c:v>
                </c:pt>
                <c:pt idx="5">
                  <c:v>5.6</c:v>
                </c:pt>
                <c:pt idx="6">
                  <c:v>6.71</c:v>
                </c:pt>
                <c:pt idx="7">
                  <c:v>7.57</c:v>
                </c:pt>
                <c:pt idx="8">
                  <c:v>8.7200000000000006</c:v>
                </c:pt>
                <c:pt idx="9">
                  <c:v>9.5500000000000007</c:v>
                </c:pt>
                <c:pt idx="10">
                  <c:v>10.67</c:v>
                </c:pt>
                <c:pt idx="11">
                  <c:v>11.7</c:v>
                </c:pt>
                <c:pt idx="12">
                  <c:v>12.74</c:v>
                </c:pt>
                <c:pt idx="13">
                  <c:v>13.77</c:v>
                </c:pt>
                <c:pt idx="14">
                  <c:v>14.62</c:v>
                </c:pt>
                <c:pt idx="15">
                  <c:v>15.8</c:v>
                </c:pt>
                <c:pt idx="16">
                  <c:v>16.88</c:v>
                </c:pt>
                <c:pt idx="17">
                  <c:v>17.899999999999999</c:v>
                </c:pt>
                <c:pt idx="18">
                  <c:v>18.82</c:v>
                </c:pt>
                <c:pt idx="19">
                  <c:v>19.829999999999998</c:v>
                </c:pt>
                <c:pt idx="20">
                  <c:v>20.88</c:v>
                </c:pt>
                <c:pt idx="21">
                  <c:v>21.82</c:v>
                </c:pt>
                <c:pt idx="22">
                  <c:v>23.02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'5G'!$L$511:$L$533</c:f>
              <c:numCache>
                <c:formatCode>0.0</c:formatCode>
                <c:ptCount val="23"/>
                <c:pt idx="0">
                  <c:v>1.4</c:v>
                </c:pt>
                <c:pt idx="1">
                  <c:v>1.76</c:v>
                </c:pt>
                <c:pt idx="2">
                  <c:v>2.46</c:v>
                </c:pt>
                <c:pt idx="3">
                  <c:v>3.92</c:v>
                </c:pt>
                <c:pt idx="4">
                  <c:v>4.5999999999999996</c:v>
                </c:pt>
                <c:pt idx="5">
                  <c:v>5.97</c:v>
                </c:pt>
                <c:pt idx="6">
                  <c:v>6.52</c:v>
                </c:pt>
                <c:pt idx="7">
                  <c:v>8</c:v>
                </c:pt>
                <c:pt idx="8">
                  <c:v>8.7100000000000009</c:v>
                </c:pt>
                <c:pt idx="9">
                  <c:v>9.61</c:v>
                </c:pt>
                <c:pt idx="10">
                  <c:v>10.210000000000001</c:v>
                </c:pt>
                <c:pt idx="11">
                  <c:v>11.38</c:v>
                </c:pt>
                <c:pt idx="12">
                  <c:v>12.29</c:v>
                </c:pt>
                <c:pt idx="13">
                  <c:v>13.42</c:v>
                </c:pt>
                <c:pt idx="14">
                  <c:v>14.48</c:v>
                </c:pt>
                <c:pt idx="15">
                  <c:v>15.48</c:v>
                </c:pt>
                <c:pt idx="16">
                  <c:v>16.36</c:v>
                </c:pt>
                <c:pt idx="17">
                  <c:v>17.46</c:v>
                </c:pt>
                <c:pt idx="18">
                  <c:v>18.55</c:v>
                </c:pt>
                <c:pt idx="19">
                  <c:v>19.600000000000001</c:v>
                </c:pt>
                <c:pt idx="20">
                  <c:v>20.66</c:v>
                </c:pt>
                <c:pt idx="21">
                  <c:v>21.65</c:v>
                </c:pt>
                <c:pt idx="22">
                  <c:v>22.61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'5G'!$O$511:$O$533</c:f>
              <c:numCache>
                <c:formatCode>0.0</c:formatCode>
                <c:ptCount val="23"/>
                <c:pt idx="0">
                  <c:v>0.46</c:v>
                </c:pt>
                <c:pt idx="1">
                  <c:v>0.6</c:v>
                </c:pt>
                <c:pt idx="2">
                  <c:v>2.31</c:v>
                </c:pt>
                <c:pt idx="3">
                  <c:v>3.25</c:v>
                </c:pt>
                <c:pt idx="4">
                  <c:v>4.42</c:v>
                </c:pt>
                <c:pt idx="5">
                  <c:v>5.34</c:v>
                </c:pt>
                <c:pt idx="6">
                  <c:v>6.29</c:v>
                </c:pt>
                <c:pt idx="7">
                  <c:v>7.36</c:v>
                </c:pt>
                <c:pt idx="8">
                  <c:v>8.2899999999999991</c:v>
                </c:pt>
                <c:pt idx="9">
                  <c:v>9.14</c:v>
                </c:pt>
                <c:pt idx="10">
                  <c:v>10.130000000000001</c:v>
                </c:pt>
                <c:pt idx="11">
                  <c:v>11.09</c:v>
                </c:pt>
                <c:pt idx="12">
                  <c:v>12.04</c:v>
                </c:pt>
                <c:pt idx="13">
                  <c:v>13.15</c:v>
                </c:pt>
                <c:pt idx="14">
                  <c:v>13.97</c:v>
                </c:pt>
                <c:pt idx="15">
                  <c:v>15.19</c:v>
                </c:pt>
                <c:pt idx="16">
                  <c:v>16.329999999999998</c:v>
                </c:pt>
                <c:pt idx="17">
                  <c:v>17.43</c:v>
                </c:pt>
                <c:pt idx="18">
                  <c:v>18.37</c:v>
                </c:pt>
                <c:pt idx="19">
                  <c:v>19.47</c:v>
                </c:pt>
                <c:pt idx="20">
                  <c:v>20.48</c:v>
                </c:pt>
                <c:pt idx="21">
                  <c:v>21.49</c:v>
                </c:pt>
                <c:pt idx="22">
                  <c:v>22.43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'5G-DPD-ON'!$F$143:$F$165</c:f>
              <c:numCache>
                <c:formatCode>0.0</c:formatCode>
                <c:ptCount val="23"/>
                <c:pt idx="0">
                  <c:v>-0.56000000000000005</c:v>
                </c:pt>
                <c:pt idx="1">
                  <c:v>0.59</c:v>
                </c:pt>
                <c:pt idx="2">
                  <c:v>1.57</c:v>
                </c:pt>
                <c:pt idx="3">
                  <c:v>2.79</c:v>
                </c:pt>
                <c:pt idx="4">
                  <c:v>3.5</c:v>
                </c:pt>
                <c:pt idx="5">
                  <c:v>4.6100000000000003</c:v>
                </c:pt>
                <c:pt idx="6">
                  <c:v>5.74</c:v>
                </c:pt>
                <c:pt idx="7">
                  <c:v>6.74</c:v>
                </c:pt>
                <c:pt idx="8">
                  <c:v>7.79</c:v>
                </c:pt>
                <c:pt idx="9">
                  <c:v>8.91</c:v>
                </c:pt>
                <c:pt idx="10">
                  <c:v>9.9499999999999993</c:v>
                </c:pt>
                <c:pt idx="11">
                  <c:v>10.89</c:v>
                </c:pt>
                <c:pt idx="12">
                  <c:v>11.9</c:v>
                </c:pt>
                <c:pt idx="13">
                  <c:v>12.94</c:v>
                </c:pt>
                <c:pt idx="14">
                  <c:v>13.85</c:v>
                </c:pt>
                <c:pt idx="15">
                  <c:v>15.19</c:v>
                </c:pt>
                <c:pt idx="16">
                  <c:v>16.309999999999999</c:v>
                </c:pt>
                <c:pt idx="17">
                  <c:v>17.07</c:v>
                </c:pt>
                <c:pt idx="18">
                  <c:v>17.95</c:v>
                </c:pt>
                <c:pt idx="19">
                  <c:v>18.809999999999999</c:v>
                </c:pt>
                <c:pt idx="20">
                  <c:v>19.84</c:v>
                </c:pt>
                <c:pt idx="21">
                  <c:v>20.93</c:v>
                </c:pt>
                <c:pt idx="22">
                  <c:v>22.02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'5G-DPD-ON'!$I$143:$I$165</c:f>
              <c:numCache>
                <c:formatCode>0.0</c:formatCode>
                <c:ptCount val="23"/>
                <c:pt idx="0">
                  <c:v>0.54</c:v>
                </c:pt>
                <c:pt idx="1">
                  <c:v>1.45</c:v>
                </c:pt>
                <c:pt idx="2">
                  <c:v>2.4900000000000002</c:v>
                </c:pt>
                <c:pt idx="3">
                  <c:v>3.45</c:v>
                </c:pt>
                <c:pt idx="4">
                  <c:v>4.72</c:v>
                </c:pt>
                <c:pt idx="5">
                  <c:v>5.46</c:v>
                </c:pt>
                <c:pt idx="6">
                  <c:v>6.64</c:v>
                </c:pt>
                <c:pt idx="7">
                  <c:v>7.74</c:v>
                </c:pt>
                <c:pt idx="8">
                  <c:v>8.9700000000000006</c:v>
                </c:pt>
                <c:pt idx="9">
                  <c:v>9.69</c:v>
                </c:pt>
                <c:pt idx="10">
                  <c:v>10.8</c:v>
                </c:pt>
                <c:pt idx="11">
                  <c:v>11.8</c:v>
                </c:pt>
                <c:pt idx="12">
                  <c:v>12.8</c:v>
                </c:pt>
                <c:pt idx="13">
                  <c:v>13.89</c:v>
                </c:pt>
                <c:pt idx="14">
                  <c:v>14.81</c:v>
                </c:pt>
                <c:pt idx="15">
                  <c:v>15.96</c:v>
                </c:pt>
                <c:pt idx="16">
                  <c:v>17.02</c:v>
                </c:pt>
                <c:pt idx="17">
                  <c:v>17.96</c:v>
                </c:pt>
                <c:pt idx="18">
                  <c:v>18.940000000000001</c:v>
                </c:pt>
                <c:pt idx="19">
                  <c:v>19.86</c:v>
                </c:pt>
                <c:pt idx="20">
                  <c:v>20.94</c:v>
                </c:pt>
                <c:pt idx="21">
                  <c:v>21.93</c:v>
                </c:pt>
                <c:pt idx="22">
                  <c:v>23.11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'5G-DPD-ON'!$L$143:$L$165</c:f>
              <c:numCache>
                <c:formatCode>0.0</c:formatCode>
                <c:ptCount val="23"/>
                <c:pt idx="0">
                  <c:v>-0.19</c:v>
                </c:pt>
                <c:pt idx="1">
                  <c:v>1.71</c:v>
                </c:pt>
                <c:pt idx="2">
                  <c:v>2.92</c:v>
                </c:pt>
                <c:pt idx="3">
                  <c:v>4.0999999999999996</c:v>
                </c:pt>
                <c:pt idx="4">
                  <c:v>4.43</c:v>
                </c:pt>
                <c:pt idx="5">
                  <c:v>5.67</c:v>
                </c:pt>
                <c:pt idx="6">
                  <c:v>6.38</c:v>
                </c:pt>
                <c:pt idx="7">
                  <c:v>7.47</c:v>
                </c:pt>
                <c:pt idx="8">
                  <c:v>8.24</c:v>
                </c:pt>
                <c:pt idx="9">
                  <c:v>9.4499999999999993</c:v>
                </c:pt>
                <c:pt idx="10">
                  <c:v>10.28</c:v>
                </c:pt>
                <c:pt idx="11">
                  <c:v>11.33</c:v>
                </c:pt>
                <c:pt idx="12">
                  <c:v>12.5</c:v>
                </c:pt>
                <c:pt idx="13">
                  <c:v>13.42</c:v>
                </c:pt>
                <c:pt idx="14">
                  <c:v>14.51</c:v>
                </c:pt>
                <c:pt idx="15">
                  <c:v>15.68</c:v>
                </c:pt>
                <c:pt idx="16">
                  <c:v>16.57</c:v>
                </c:pt>
                <c:pt idx="17">
                  <c:v>17.739999999999998</c:v>
                </c:pt>
                <c:pt idx="18">
                  <c:v>18.579999999999998</c:v>
                </c:pt>
                <c:pt idx="19">
                  <c:v>19.79</c:v>
                </c:pt>
                <c:pt idx="20">
                  <c:v>20.73</c:v>
                </c:pt>
                <c:pt idx="21">
                  <c:v>21.63</c:v>
                </c:pt>
                <c:pt idx="22">
                  <c:v>22.66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'5G-DPD-ON'!$O$143:$O$165</c:f>
              <c:numCache>
                <c:formatCode>0.0</c:formatCode>
                <c:ptCount val="23"/>
                <c:pt idx="0">
                  <c:v>-0.19</c:v>
                </c:pt>
                <c:pt idx="1">
                  <c:v>1.31</c:v>
                </c:pt>
                <c:pt idx="2">
                  <c:v>2.41</c:v>
                </c:pt>
                <c:pt idx="3">
                  <c:v>3.7</c:v>
                </c:pt>
                <c:pt idx="4">
                  <c:v>4.3</c:v>
                </c:pt>
                <c:pt idx="5">
                  <c:v>5.25</c:v>
                </c:pt>
                <c:pt idx="6">
                  <c:v>6.16</c:v>
                </c:pt>
                <c:pt idx="7">
                  <c:v>7.23</c:v>
                </c:pt>
                <c:pt idx="8">
                  <c:v>8.36</c:v>
                </c:pt>
                <c:pt idx="9">
                  <c:v>9.0500000000000007</c:v>
                </c:pt>
                <c:pt idx="10">
                  <c:v>10.15</c:v>
                </c:pt>
                <c:pt idx="11">
                  <c:v>11.2</c:v>
                </c:pt>
                <c:pt idx="12">
                  <c:v>12.19</c:v>
                </c:pt>
                <c:pt idx="13">
                  <c:v>12.93</c:v>
                </c:pt>
                <c:pt idx="14">
                  <c:v>13.99</c:v>
                </c:pt>
                <c:pt idx="15">
                  <c:v>15.21</c:v>
                </c:pt>
                <c:pt idx="16">
                  <c:v>16.28</c:v>
                </c:pt>
                <c:pt idx="17">
                  <c:v>17.41</c:v>
                </c:pt>
                <c:pt idx="18">
                  <c:v>18.37</c:v>
                </c:pt>
                <c:pt idx="19">
                  <c:v>19.440000000000001</c:v>
                </c:pt>
                <c:pt idx="20">
                  <c:v>20.47</c:v>
                </c:pt>
                <c:pt idx="21">
                  <c:v>21.41</c:v>
                </c:pt>
                <c:pt idx="22">
                  <c:v>22.41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'5G-DPD-ON'!$E$143:$E$165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'5G-DPD-ON'!$D$143:$D$165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0240"/>
        <c:axId val="142187264"/>
      </c:lineChart>
      <c:catAx>
        <c:axId val="142410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2187264"/>
        <c:crosses val="autoZero"/>
        <c:auto val="1"/>
        <c:lblAlgn val="ctr"/>
        <c:lblOffset val="100"/>
        <c:noMultiLvlLbl val="0"/>
      </c:catAx>
      <c:valAx>
        <c:axId val="14218726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241024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5825MHz, 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'5G'!$F$534:$F$556</c:f>
              <c:numCache>
                <c:formatCode>0.0</c:formatCode>
                <c:ptCount val="23"/>
                <c:pt idx="0">
                  <c:v>-0.18</c:v>
                </c:pt>
                <c:pt idx="1">
                  <c:v>0.97</c:v>
                </c:pt>
                <c:pt idx="2">
                  <c:v>2.02</c:v>
                </c:pt>
                <c:pt idx="3">
                  <c:v>2.5</c:v>
                </c:pt>
                <c:pt idx="4">
                  <c:v>3.72</c:v>
                </c:pt>
                <c:pt idx="5">
                  <c:v>4.71</c:v>
                </c:pt>
                <c:pt idx="6">
                  <c:v>5.88</c:v>
                </c:pt>
                <c:pt idx="7">
                  <c:v>6.81</c:v>
                </c:pt>
                <c:pt idx="8">
                  <c:v>7.8</c:v>
                </c:pt>
                <c:pt idx="9">
                  <c:v>8.93</c:v>
                </c:pt>
                <c:pt idx="10">
                  <c:v>10.02</c:v>
                </c:pt>
                <c:pt idx="11">
                  <c:v>11.26</c:v>
                </c:pt>
                <c:pt idx="12">
                  <c:v>12.25</c:v>
                </c:pt>
                <c:pt idx="13">
                  <c:v>13.28</c:v>
                </c:pt>
                <c:pt idx="14">
                  <c:v>14.42</c:v>
                </c:pt>
                <c:pt idx="15">
                  <c:v>15.28</c:v>
                </c:pt>
                <c:pt idx="16">
                  <c:v>16.07</c:v>
                </c:pt>
                <c:pt idx="17">
                  <c:v>16.93</c:v>
                </c:pt>
                <c:pt idx="18">
                  <c:v>17.84</c:v>
                </c:pt>
                <c:pt idx="19">
                  <c:v>18.8</c:v>
                </c:pt>
                <c:pt idx="20">
                  <c:v>19.82</c:v>
                </c:pt>
                <c:pt idx="21">
                  <c:v>20.91</c:v>
                </c:pt>
                <c:pt idx="22">
                  <c:v>21.93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'5G'!$I$534:$I$556</c:f>
              <c:numCache>
                <c:formatCode>0.0</c:formatCode>
                <c:ptCount val="23"/>
                <c:pt idx="0">
                  <c:v>0.55000000000000004</c:v>
                </c:pt>
                <c:pt idx="1">
                  <c:v>1.76</c:v>
                </c:pt>
                <c:pt idx="2">
                  <c:v>2.5499999999999998</c:v>
                </c:pt>
                <c:pt idx="3">
                  <c:v>3.48</c:v>
                </c:pt>
                <c:pt idx="4">
                  <c:v>4.22</c:v>
                </c:pt>
                <c:pt idx="5">
                  <c:v>5.39</c:v>
                </c:pt>
                <c:pt idx="6">
                  <c:v>6.39</c:v>
                </c:pt>
                <c:pt idx="7">
                  <c:v>7.56</c:v>
                </c:pt>
                <c:pt idx="8">
                  <c:v>8.7200000000000006</c:v>
                </c:pt>
                <c:pt idx="9">
                  <c:v>9.51</c:v>
                </c:pt>
                <c:pt idx="10">
                  <c:v>10.69</c:v>
                </c:pt>
                <c:pt idx="11">
                  <c:v>11.72</c:v>
                </c:pt>
                <c:pt idx="12">
                  <c:v>12.61</c:v>
                </c:pt>
                <c:pt idx="13">
                  <c:v>13.65</c:v>
                </c:pt>
                <c:pt idx="14">
                  <c:v>14.71</c:v>
                </c:pt>
                <c:pt idx="15">
                  <c:v>15.75</c:v>
                </c:pt>
                <c:pt idx="16">
                  <c:v>16.79</c:v>
                </c:pt>
                <c:pt idx="17">
                  <c:v>17.899999999999999</c:v>
                </c:pt>
                <c:pt idx="18">
                  <c:v>18.72</c:v>
                </c:pt>
                <c:pt idx="19">
                  <c:v>19.71</c:v>
                </c:pt>
                <c:pt idx="20">
                  <c:v>20.75</c:v>
                </c:pt>
                <c:pt idx="21">
                  <c:v>21.78</c:v>
                </c:pt>
                <c:pt idx="22">
                  <c:v>22.85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'5G'!$L$534:$L$556</c:f>
              <c:numCache>
                <c:formatCode>0.0</c:formatCode>
                <c:ptCount val="23"/>
                <c:pt idx="0">
                  <c:v>0.39</c:v>
                </c:pt>
                <c:pt idx="1">
                  <c:v>1.91</c:v>
                </c:pt>
                <c:pt idx="2">
                  <c:v>2.4500000000000002</c:v>
                </c:pt>
                <c:pt idx="3">
                  <c:v>3.96</c:v>
                </c:pt>
                <c:pt idx="4">
                  <c:v>4.49</c:v>
                </c:pt>
                <c:pt idx="5">
                  <c:v>5.4</c:v>
                </c:pt>
                <c:pt idx="6">
                  <c:v>6.4</c:v>
                </c:pt>
                <c:pt idx="7">
                  <c:v>7.33</c:v>
                </c:pt>
                <c:pt idx="8">
                  <c:v>8.61</c:v>
                </c:pt>
                <c:pt idx="9">
                  <c:v>9.4700000000000006</c:v>
                </c:pt>
                <c:pt idx="10">
                  <c:v>10.61</c:v>
                </c:pt>
                <c:pt idx="11">
                  <c:v>11.61</c:v>
                </c:pt>
                <c:pt idx="12">
                  <c:v>12.51</c:v>
                </c:pt>
                <c:pt idx="13">
                  <c:v>13.56</c:v>
                </c:pt>
                <c:pt idx="14">
                  <c:v>14.47</c:v>
                </c:pt>
                <c:pt idx="15">
                  <c:v>15.65</c:v>
                </c:pt>
                <c:pt idx="16">
                  <c:v>16.62</c:v>
                </c:pt>
                <c:pt idx="17">
                  <c:v>17.55</c:v>
                </c:pt>
                <c:pt idx="18">
                  <c:v>18.29</c:v>
                </c:pt>
                <c:pt idx="19">
                  <c:v>19.39</c:v>
                </c:pt>
                <c:pt idx="20">
                  <c:v>20.239999999999998</c:v>
                </c:pt>
                <c:pt idx="21">
                  <c:v>21.36</c:v>
                </c:pt>
                <c:pt idx="22">
                  <c:v>22.39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'5G'!$O$534:$O$556</c:f>
              <c:numCache>
                <c:formatCode>0.0</c:formatCode>
                <c:ptCount val="23"/>
                <c:pt idx="0">
                  <c:v>0.44</c:v>
                </c:pt>
                <c:pt idx="1">
                  <c:v>1.02</c:v>
                </c:pt>
                <c:pt idx="2">
                  <c:v>2.25</c:v>
                </c:pt>
                <c:pt idx="3">
                  <c:v>3.09</c:v>
                </c:pt>
                <c:pt idx="4">
                  <c:v>4.01</c:v>
                </c:pt>
                <c:pt idx="5">
                  <c:v>4.99</c:v>
                </c:pt>
                <c:pt idx="6">
                  <c:v>6.16</c:v>
                </c:pt>
                <c:pt idx="7">
                  <c:v>7.24</c:v>
                </c:pt>
                <c:pt idx="8">
                  <c:v>8.36</c:v>
                </c:pt>
                <c:pt idx="9">
                  <c:v>9.15</c:v>
                </c:pt>
                <c:pt idx="10">
                  <c:v>10.23</c:v>
                </c:pt>
                <c:pt idx="11">
                  <c:v>11.26</c:v>
                </c:pt>
                <c:pt idx="12">
                  <c:v>12.44</c:v>
                </c:pt>
                <c:pt idx="13">
                  <c:v>13.44</c:v>
                </c:pt>
                <c:pt idx="14">
                  <c:v>14.33</c:v>
                </c:pt>
                <c:pt idx="15">
                  <c:v>15.36</c:v>
                </c:pt>
                <c:pt idx="16">
                  <c:v>16.3</c:v>
                </c:pt>
                <c:pt idx="17">
                  <c:v>17.350000000000001</c:v>
                </c:pt>
                <c:pt idx="18">
                  <c:v>18.39</c:v>
                </c:pt>
                <c:pt idx="19">
                  <c:v>19.38</c:v>
                </c:pt>
                <c:pt idx="20">
                  <c:v>20.45</c:v>
                </c:pt>
                <c:pt idx="21">
                  <c:v>21.4</c:v>
                </c:pt>
                <c:pt idx="22">
                  <c:v>22.46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'5G-DPD-ON'!$F$166:$F$188</c:f>
              <c:numCache>
                <c:formatCode>0.0</c:formatCode>
                <c:ptCount val="23"/>
                <c:pt idx="0">
                  <c:v>0.09</c:v>
                </c:pt>
                <c:pt idx="1">
                  <c:v>0.91</c:v>
                </c:pt>
                <c:pt idx="2">
                  <c:v>1.67</c:v>
                </c:pt>
                <c:pt idx="3">
                  <c:v>2.68</c:v>
                </c:pt>
                <c:pt idx="4">
                  <c:v>3.4</c:v>
                </c:pt>
                <c:pt idx="5">
                  <c:v>4.76</c:v>
                </c:pt>
                <c:pt idx="6">
                  <c:v>5.68</c:v>
                </c:pt>
                <c:pt idx="7">
                  <c:v>6.81</c:v>
                </c:pt>
                <c:pt idx="8">
                  <c:v>7.84</c:v>
                </c:pt>
                <c:pt idx="9">
                  <c:v>9.0399999999999991</c:v>
                </c:pt>
                <c:pt idx="10">
                  <c:v>10.17</c:v>
                </c:pt>
                <c:pt idx="11">
                  <c:v>11.25</c:v>
                </c:pt>
                <c:pt idx="12">
                  <c:v>12.25</c:v>
                </c:pt>
                <c:pt idx="13">
                  <c:v>13.42</c:v>
                </c:pt>
                <c:pt idx="14">
                  <c:v>14.29</c:v>
                </c:pt>
                <c:pt idx="15">
                  <c:v>15.25</c:v>
                </c:pt>
                <c:pt idx="16">
                  <c:v>16.14</c:v>
                </c:pt>
                <c:pt idx="17">
                  <c:v>16.97</c:v>
                </c:pt>
                <c:pt idx="18">
                  <c:v>17.91</c:v>
                </c:pt>
                <c:pt idx="19">
                  <c:v>18.899999999999999</c:v>
                </c:pt>
                <c:pt idx="20">
                  <c:v>19.93</c:v>
                </c:pt>
                <c:pt idx="21">
                  <c:v>20.96</c:v>
                </c:pt>
                <c:pt idx="22">
                  <c:v>22.05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'5G-DPD-ON'!$I$166:$I$188</c:f>
              <c:numCache>
                <c:formatCode>0.0</c:formatCode>
                <c:ptCount val="23"/>
                <c:pt idx="0">
                  <c:v>1.1499999999999999</c:v>
                </c:pt>
                <c:pt idx="1">
                  <c:v>1.92</c:v>
                </c:pt>
                <c:pt idx="2">
                  <c:v>2.86</c:v>
                </c:pt>
                <c:pt idx="3">
                  <c:v>3.87</c:v>
                </c:pt>
                <c:pt idx="4">
                  <c:v>4.82</c:v>
                </c:pt>
                <c:pt idx="5">
                  <c:v>5.82</c:v>
                </c:pt>
                <c:pt idx="6">
                  <c:v>6.7</c:v>
                </c:pt>
                <c:pt idx="7">
                  <c:v>7.78</c:v>
                </c:pt>
                <c:pt idx="8">
                  <c:v>8.83</c:v>
                </c:pt>
                <c:pt idx="9">
                  <c:v>9.69</c:v>
                </c:pt>
                <c:pt idx="10">
                  <c:v>10.69</c:v>
                </c:pt>
                <c:pt idx="11">
                  <c:v>11.89</c:v>
                </c:pt>
                <c:pt idx="12">
                  <c:v>12.99</c:v>
                </c:pt>
                <c:pt idx="13">
                  <c:v>13.91</c:v>
                </c:pt>
                <c:pt idx="14">
                  <c:v>14.78</c:v>
                </c:pt>
                <c:pt idx="15">
                  <c:v>15.96</c:v>
                </c:pt>
                <c:pt idx="16">
                  <c:v>16.97</c:v>
                </c:pt>
                <c:pt idx="17">
                  <c:v>18.04</c:v>
                </c:pt>
                <c:pt idx="18">
                  <c:v>18.940000000000001</c:v>
                </c:pt>
                <c:pt idx="19">
                  <c:v>19.89</c:v>
                </c:pt>
                <c:pt idx="20">
                  <c:v>20.91</c:v>
                </c:pt>
                <c:pt idx="21">
                  <c:v>21.86</c:v>
                </c:pt>
                <c:pt idx="22">
                  <c:v>22.93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'5G-DPD-ON'!$L$166:$L$188</c:f>
              <c:numCache>
                <c:formatCode>0.0</c:formatCode>
                <c:ptCount val="23"/>
                <c:pt idx="0">
                  <c:v>1.1100000000000001</c:v>
                </c:pt>
                <c:pt idx="1">
                  <c:v>1.9</c:v>
                </c:pt>
                <c:pt idx="2">
                  <c:v>2.66</c:v>
                </c:pt>
                <c:pt idx="3">
                  <c:v>3.21</c:v>
                </c:pt>
                <c:pt idx="4">
                  <c:v>4.18</c:v>
                </c:pt>
                <c:pt idx="5">
                  <c:v>5.05</c:v>
                </c:pt>
                <c:pt idx="6">
                  <c:v>6.27</c:v>
                </c:pt>
                <c:pt idx="7">
                  <c:v>7.45</c:v>
                </c:pt>
                <c:pt idx="8">
                  <c:v>8.23</c:v>
                </c:pt>
                <c:pt idx="9">
                  <c:v>9.4600000000000009</c:v>
                </c:pt>
                <c:pt idx="10">
                  <c:v>10.6</c:v>
                </c:pt>
                <c:pt idx="11">
                  <c:v>11.54</c:v>
                </c:pt>
                <c:pt idx="12">
                  <c:v>12.44</c:v>
                </c:pt>
                <c:pt idx="13">
                  <c:v>13.66</c:v>
                </c:pt>
                <c:pt idx="14">
                  <c:v>14.66</c:v>
                </c:pt>
                <c:pt idx="15">
                  <c:v>15.67</c:v>
                </c:pt>
                <c:pt idx="16">
                  <c:v>16.73</c:v>
                </c:pt>
                <c:pt idx="17">
                  <c:v>17.52</c:v>
                </c:pt>
                <c:pt idx="18">
                  <c:v>18.41</c:v>
                </c:pt>
                <c:pt idx="19">
                  <c:v>19.41</c:v>
                </c:pt>
                <c:pt idx="20">
                  <c:v>20.350000000000001</c:v>
                </c:pt>
                <c:pt idx="21">
                  <c:v>21.49</c:v>
                </c:pt>
                <c:pt idx="22">
                  <c:v>22.53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'5G-DPD-ON'!$O$166:$O$188</c:f>
              <c:numCache>
                <c:formatCode>0.0</c:formatCode>
                <c:ptCount val="23"/>
                <c:pt idx="0">
                  <c:v>-0.02</c:v>
                </c:pt>
                <c:pt idx="1">
                  <c:v>0.97</c:v>
                </c:pt>
                <c:pt idx="2">
                  <c:v>2.11</c:v>
                </c:pt>
                <c:pt idx="3">
                  <c:v>3.15</c:v>
                </c:pt>
                <c:pt idx="4">
                  <c:v>4.1900000000000004</c:v>
                </c:pt>
                <c:pt idx="5">
                  <c:v>5.08</c:v>
                </c:pt>
                <c:pt idx="6">
                  <c:v>6.45</c:v>
                </c:pt>
                <c:pt idx="7">
                  <c:v>7.14</c:v>
                </c:pt>
                <c:pt idx="8">
                  <c:v>8.2200000000000006</c:v>
                </c:pt>
                <c:pt idx="9">
                  <c:v>9.1</c:v>
                </c:pt>
                <c:pt idx="10">
                  <c:v>10.25</c:v>
                </c:pt>
                <c:pt idx="11">
                  <c:v>11.24</c:v>
                </c:pt>
                <c:pt idx="12">
                  <c:v>12.35</c:v>
                </c:pt>
                <c:pt idx="13">
                  <c:v>13.42</c:v>
                </c:pt>
                <c:pt idx="14">
                  <c:v>14.2</c:v>
                </c:pt>
                <c:pt idx="15">
                  <c:v>15.27</c:v>
                </c:pt>
                <c:pt idx="16">
                  <c:v>16.329999999999998</c:v>
                </c:pt>
                <c:pt idx="17">
                  <c:v>17.239999999999998</c:v>
                </c:pt>
                <c:pt idx="18">
                  <c:v>18.45</c:v>
                </c:pt>
                <c:pt idx="19">
                  <c:v>19.41</c:v>
                </c:pt>
                <c:pt idx="20">
                  <c:v>20.399999999999999</c:v>
                </c:pt>
                <c:pt idx="21">
                  <c:v>21.35</c:v>
                </c:pt>
                <c:pt idx="22">
                  <c:v>22.42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'5G-DPD-ON'!$E$166:$E$188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'5G-DPD-ON'!$D$166:$D$188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76640"/>
        <c:axId val="142493952"/>
      </c:lineChart>
      <c:catAx>
        <c:axId val="142576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2493952"/>
        <c:crosses val="autoZero"/>
        <c:auto val="1"/>
        <c:lblAlgn val="ctr"/>
        <c:lblOffset val="100"/>
        <c:noMultiLvlLbl val="0"/>
      </c:catAx>
      <c:valAx>
        <c:axId val="14249395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257664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5180MHz, 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'5G'!$F$557:$F$578</c:f>
              <c:numCache>
                <c:formatCode>0.0</c:formatCode>
                <c:ptCount val="22"/>
                <c:pt idx="0">
                  <c:v>-0.55000000000000004</c:v>
                </c:pt>
                <c:pt idx="1">
                  <c:v>0.35</c:v>
                </c:pt>
                <c:pt idx="2">
                  <c:v>1.49</c:v>
                </c:pt>
                <c:pt idx="3">
                  <c:v>2.62</c:v>
                </c:pt>
                <c:pt idx="4">
                  <c:v>3.82</c:v>
                </c:pt>
                <c:pt idx="5">
                  <c:v>4.8099999999999996</c:v>
                </c:pt>
                <c:pt idx="6">
                  <c:v>5.83</c:v>
                </c:pt>
                <c:pt idx="7">
                  <c:v>6.76</c:v>
                </c:pt>
                <c:pt idx="8">
                  <c:v>7.75</c:v>
                </c:pt>
                <c:pt idx="9">
                  <c:v>8.6300000000000008</c:v>
                </c:pt>
                <c:pt idx="10">
                  <c:v>9.6999999999999993</c:v>
                </c:pt>
                <c:pt idx="11">
                  <c:v>10.83</c:v>
                </c:pt>
                <c:pt idx="12">
                  <c:v>11.65</c:v>
                </c:pt>
                <c:pt idx="13">
                  <c:v>12.88</c:v>
                </c:pt>
                <c:pt idx="14">
                  <c:v>13.7</c:v>
                </c:pt>
                <c:pt idx="15">
                  <c:v>14.66</c:v>
                </c:pt>
                <c:pt idx="16">
                  <c:v>15.55</c:v>
                </c:pt>
                <c:pt idx="17">
                  <c:v>16.66</c:v>
                </c:pt>
                <c:pt idx="18">
                  <c:v>17.760000000000002</c:v>
                </c:pt>
                <c:pt idx="19">
                  <c:v>18.79</c:v>
                </c:pt>
                <c:pt idx="20">
                  <c:v>19.72</c:v>
                </c:pt>
                <c:pt idx="21">
                  <c:v>20.73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'5G'!$I$557:$I$578</c:f>
              <c:numCache>
                <c:formatCode>0.0</c:formatCode>
                <c:ptCount val="22"/>
                <c:pt idx="0">
                  <c:v>-0.18</c:v>
                </c:pt>
                <c:pt idx="1">
                  <c:v>1.2</c:v>
                </c:pt>
                <c:pt idx="2">
                  <c:v>2.02</c:v>
                </c:pt>
                <c:pt idx="3">
                  <c:v>3.2</c:v>
                </c:pt>
                <c:pt idx="4">
                  <c:v>4.04</c:v>
                </c:pt>
                <c:pt idx="5">
                  <c:v>5.04</c:v>
                </c:pt>
                <c:pt idx="6">
                  <c:v>6.15</c:v>
                </c:pt>
                <c:pt idx="7">
                  <c:v>7.15</c:v>
                </c:pt>
                <c:pt idx="8">
                  <c:v>8.17</c:v>
                </c:pt>
                <c:pt idx="9">
                  <c:v>9.3800000000000008</c:v>
                </c:pt>
                <c:pt idx="10">
                  <c:v>10.18</c:v>
                </c:pt>
                <c:pt idx="11">
                  <c:v>11.22</c:v>
                </c:pt>
                <c:pt idx="12">
                  <c:v>12.29</c:v>
                </c:pt>
                <c:pt idx="13">
                  <c:v>13.34</c:v>
                </c:pt>
                <c:pt idx="14">
                  <c:v>14.39</c:v>
                </c:pt>
                <c:pt idx="15">
                  <c:v>15.23</c:v>
                </c:pt>
                <c:pt idx="16">
                  <c:v>16.34</c:v>
                </c:pt>
                <c:pt idx="17">
                  <c:v>17.48</c:v>
                </c:pt>
                <c:pt idx="18">
                  <c:v>18.28</c:v>
                </c:pt>
                <c:pt idx="19">
                  <c:v>19.260000000000002</c:v>
                </c:pt>
                <c:pt idx="20">
                  <c:v>20.27</c:v>
                </c:pt>
                <c:pt idx="21">
                  <c:v>21.3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'5G'!$L$557:$L$578</c:f>
              <c:numCache>
                <c:formatCode>0.0</c:formatCode>
                <c:ptCount val="22"/>
                <c:pt idx="0">
                  <c:v>1.48</c:v>
                </c:pt>
                <c:pt idx="1">
                  <c:v>2.14</c:v>
                </c:pt>
                <c:pt idx="2">
                  <c:v>2.96</c:v>
                </c:pt>
                <c:pt idx="3">
                  <c:v>3.76</c:v>
                </c:pt>
                <c:pt idx="4">
                  <c:v>4.99</c:v>
                </c:pt>
                <c:pt idx="5">
                  <c:v>5.7</c:v>
                </c:pt>
                <c:pt idx="6">
                  <c:v>6.92</c:v>
                </c:pt>
                <c:pt idx="7">
                  <c:v>7.54</c:v>
                </c:pt>
                <c:pt idx="8">
                  <c:v>8.4700000000000006</c:v>
                </c:pt>
                <c:pt idx="9">
                  <c:v>9.8699999999999992</c:v>
                </c:pt>
                <c:pt idx="10">
                  <c:v>10.95</c:v>
                </c:pt>
                <c:pt idx="11">
                  <c:v>11.66</c:v>
                </c:pt>
                <c:pt idx="12">
                  <c:v>12.72</c:v>
                </c:pt>
                <c:pt idx="13">
                  <c:v>13.69</c:v>
                </c:pt>
                <c:pt idx="14">
                  <c:v>14.64</c:v>
                </c:pt>
                <c:pt idx="15">
                  <c:v>15.69</c:v>
                </c:pt>
                <c:pt idx="16">
                  <c:v>16.649999999999999</c:v>
                </c:pt>
                <c:pt idx="17">
                  <c:v>17.66</c:v>
                </c:pt>
                <c:pt idx="18">
                  <c:v>18.64</c:v>
                </c:pt>
                <c:pt idx="19">
                  <c:v>19.739999999999998</c:v>
                </c:pt>
                <c:pt idx="20">
                  <c:v>20.57</c:v>
                </c:pt>
                <c:pt idx="21">
                  <c:v>21.66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'5G'!$O$557:$O$578</c:f>
              <c:numCache>
                <c:formatCode>0.0</c:formatCode>
                <c:ptCount val="22"/>
                <c:pt idx="0">
                  <c:v>0.25</c:v>
                </c:pt>
                <c:pt idx="1">
                  <c:v>0.96</c:v>
                </c:pt>
                <c:pt idx="2">
                  <c:v>2.2400000000000002</c:v>
                </c:pt>
                <c:pt idx="3">
                  <c:v>2.91</c:v>
                </c:pt>
                <c:pt idx="4">
                  <c:v>4.29</c:v>
                </c:pt>
                <c:pt idx="5">
                  <c:v>5.14</c:v>
                </c:pt>
                <c:pt idx="6">
                  <c:v>6.06</c:v>
                </c:pt>
                <c:pt idx="7">
                  <c:v>7.24</c:v>
                </c:pt>
                <c:pt idx="8">
                  <c:v>8.36</c:v>
                </c:pt>
                <c:pt idx="9">
                  <c:v>8.73</c:v>
                </c:pt>
                <c:pt idx="10">
                  <c:v>9.66</c:v>
                </c:pt>
                <c:pt idx="11">
                  <c:v>11.04</c:v>
                </c:pt>
                <c:pt idx="12">
                  <c:v>11.8</c:v>
                </c:pt>
                <c:pt idx="13">
                  <c:v>12.89</c:v>
                </c:pt>
                <c:pt idx="14">
                  <c:v>13.93</c:v>
                </c:pt>
                <c:pt idx="15">
                  <c:v>14.8</c:v>
                </c:pt>
                <c:pt idx="16">
                  <c:v>16.02</c:v>
                </c:pt>
                <c:pt idx="17">
                  <c:v>17.170000000000002</c:v>
                </c:pt>
                <c:pt idx="18">
                  <c:v>18.27</c:v>
                </c:pt>
                <c:pt idx="19">
                  <c:v>19.18</c:v>
                </c:pt>
                <c:pt idx="20">
                  <c:v>20.18</c:v>
                </c:pt>
                <c:pt idx="21">
                  <c:v>21.22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'5G-DPD-ON'!$F$189:$F$210</c:f>
              <c:numCache>
                <c:formatCode>0.0</c:formatCode>
                <c:ptCount val="22"/>
                <c:pt idx="0">
                  <c:v>-1</c:v>
                </c:pt>
                <c:pt idx="1">
                  <c:v>0.24</c:v>
                </c:pt>
                <c:pt idx="2">
                  <c:v>1.1299999999999999</c:v>
                </c:pt>
                <c:pt idx="3">
                  <c:v>2.46</c:v>
                </c:pt>
                <c:pt idx="4">
                  <c:v>3.62</c:v>
                </c:pt>
                <c:pt idx="5">
                  <c:v>4.53</c:v>
                </c:pt>
                <c:pt idx="6">
                  <c:v>5.6</c:v>
                </c:pt>
                <c:pt idx="7">
                  <c:v>6.71</c:v>
                </c:pt>
                <c:pt idx="8">
                  <c:v>7.7</c:v>
                </c:pt>
                <c:pt idx="9">
                  <c:v>8.64</c:v>
                </c:pt>
                <c:pt idx="10">
                  <c:v>9.65</c:v>
                </c:pt>
                <c:pt idx="11">
                  <c:v>10.66</c:v>
                </c:pt>
                <c:pt idx="12">
                  <c:v>11.91</c:v>
                </c:pt>
                <c:pt idx="13">
                  <c:v>12.83</c:v>
                </c:pt>
                <c:pt idx="14">
                  <c:v>13.85</c:v>
                </c:pt>
                <c:pt idx="15">
                  <c:v>14.73</c:v>
                </c:pt>
                <c:pt idx="16">
                  <c:v>15.65</c:v>
                </c:pt>
                <c:pt idx="17">
                  <c:v>16.690000000000001</c:v>
                </c:pt>
                <c:pt idx="18">
                  <c:v>17.78</c:v>
                </c:pt>
                <c:pt idx="19">
                  <c:v>18.809999999999999</c:v>
                </c:pt>
                <c:pt idx="20">
                  <c:v>19.72</c:v>
                </c:pt>
                <c:pt idx="21">
                  <c:v>20.74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'5G-DPD-ON'!$I$189:$I$210</c:f>
              <c:numCache>
                <c:formatCode>0.0</c:formatCode>
                <c:ptCount val="22"/>
                <c:pt idx="0">
                  <c:v>0.26</c:v>
                </c:pt>
                <c:pt idx="1">
                  <c:v>1.26</c:v>
                </c:pt>
                <c:pt idx="2">
                  <c:v>2.57</c:v>
                </c:pt>
                <c:pt idx="3">
                  <c:v>3.44</c:v>
                </c:pt>
                <c:pt idx="4">
                  <c:v>4.3899999999999997</c:v>
                </c:pt>
                <c:pt idx="5">
                  <c:v>5.07</c:v>
                </c:pt>
                <c:pt idx="6">
                  <c:v>6.16</c:v>
                </c:pt>
                <c:pt idx="7">
                  <c:v>7.21</c:v>
                </c:pt>
                <c:pt idx="8">
                  <c:v>8.2100000000000009</c:v>
                </c:pt>
                <c:pt idx="9">
                  <c:v>9.14</c:v>
                </c:pt>
                <c:pt idx="10">
                  <c:v>10.210000000000001</c:v>
                </c:pt>
                <c:pt idx="11">
                  <c:v>11.23</c:v>
                </c:pt>
                <c:pt idx="12">
                  <c:v>12.18</c:v>
                </c:pt>
                <c:pt idx="13">
                  <c:v>13.4</c:v>
                </c:pt>
                <c:pt idx="14">
                  <c:v>14.33</c:v>
                </c:pt>
                <c:pt idx="15">
                  <c:v>15.37</c:v>
                </c:pt>
                <c:pt idx="16">
                  <c:v>16.399999999999999</c:v>
                </c:pt>
                <c:pt idx="17">
                  <c:v>17.420000000000002</c:v>
                </c:pt>
                <c:pt idx="18">
                  <c:v>18.39</c:v>
                </c:pt>
                <c:pt idx="19">
                  <c:v>19.36</c:v>
                </c:pt>
                <c:pt idx="20">
                  <c:v>20.260000000000002</c:v>
                </c:pt>
                <c:pt idx="21">
                  <c:v>21.31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'5G-DPD-ON'!$L$189:$L$210</c:f>
              <c:numCache>
                <c:formatCode>0.0</c:formatCode>
                <c:ptCount val="22"/>
                <c:pt idx="0">
                  <c:v>0.82</c:v>
                </c:pt>
                <c:pt idx="1">
                  <c:v>1.81</c:v>
                </c:pt>
                <c:pt idx="2">
                  <c:v>3</c:v>
                </c:pt>
                <c:pt idx="3">
                  <c:v>3.78</c:v>
                </c:pt>
                <c:pt idx="4">
                  <c:v>4.55</c:v>
                </c:pt>
                <c:pt idx="5">
                  <c:v>5.86</c:v>
                </c:pt>
                <c:pt idx="6">
                  <c:v>6.74</c:v>
                </c:pt>
                <c:pt idx="7">
                  <c:v>7.71</c:v>
                </c:pt>
                <c:pt idx="8">
                  <c:v>8.7799999999999994</c:v>
                </c:pt>
                <c:pt idx="9">
                  <c:v>9.7799999999999994</c:v>
                </c:pt>
                <c:pt idx="10">
                  <c:v>10.9</c:v>
                </c:pt>
                <c:pt idx="11">
                  <c:v>11.7</c:v>
                </c:pt>
                <c:pt idx="12">
                  <c:v>12.82</c:v>
                </c:pt>
                <c:pt idx="13">
                  <c:v>13.86</c:v>
                </c:pt>
                <c:pt idx="14">
                  <c:v>14.83</c:v>
                </c:pt>
                <c:pt idx="15">
                  <c:v>15.81</c:v>
                </c:pt>
                <c:pt idx="16">
                  <c:v>16.77</c:v>
                </c:pt>
                <c:pt idx="17">
                  <c:v>17.77</c:v>
                </c:pt>
                <c:pt idx="18">
                  <c:v>18.72</c:v>
                </c:pt>
                <c:pt idx="19">
                  <c:v>19.809999999999999</c:v>
                </c:pt>
                <c:pt idx="20">
                  <c:v>20.75</c:v>
                </c:pt>
                <c:pt idx="21">
                  <c:v>21.73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'5G-DPD-ON'!$O$189:$O$210</c:f>
              <c:numCache>
                <c:formatCode>0.0</c:formatCode>
                <c:ptCount val="22"/>
                <c:pt idx="0">
                  <c:v>0.39</c:v>
                </c:pt>
                <c:pt idx="1">
                  <c:v>0.9</c:v>
                </c:pt>
                <c:pt idx="2">
                  <c:v>2.29</c:v>
                </c:pt>
                <c:pt idx="3">
                  <c:v>3.34</c:v>
                </c:pt>
                <c:pt idx="4">
                  <c:v>3.98</c:v>
                </c:pt>
                <c:pt idx="5">
                  <c:v>5.14</c:v>
                </c:pt>
                <c:pt idx="6">
                  <c:v>6.28</c:v>
                </c:pt>
                <c:pt idx="7">
                  <c:v>7.34</c:v>
                </c:pt>
                <c:pt idx="8">
                  <c:v>8.16</c:v>
                </c:pt>
                <c:pt idx="9">
                  <c:v>8.85</c:v>
                </c:pt>
                <c:pt idx="10">
                  <c:v>9.8800000000000008</c:v>
                </c:pt>
                <c:pt idx="11">
                  <c:v>10.79</c:v>
                </c:pt>
                <c:pt idx="12">
                  <c:v>11.89</c:v>
                </c:pt>
                <c:pt idx="13">
                  <c:v>12.72</c:v>
                </c:pt>
                <c:pt idx="14">
                  <c:v>13.85</c:v>
                </c:pt>
                <c:pt idx="15">
                  <c:v>14.83</c:v>
                </c:pt>
                <c:pt idx="16">
                  <c:v>16.059999999999999</c:v>
                </c:pt>
                <c:pt idx="17">
                  <c:v>17.22</c:v>
                </c:pt>
                <c:pt idx="18">
                  <c:v>18.23</c:v>
                </c:pt>
                <c:pt idx="19">
                  <c:v>19.22</c:v>
                </c:pt>
                <c:pt idx="20">
                  <c:v>20.2</c:v>
                </c:pt>
                <c:pt idx="21">
                  <c:v>21.24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'5G-DPD-ON'!$E$189:$E$210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'5G-DPD-ON'!$D$189:$D$210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2288"/>
        <c:axId val="142496832"/>
      </c:lineChart>
      <c:catAx>
        <c:axId val="142412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2496832"/>
        <c:crosses val="autoZero"/>
        <c:auto val="1"/>
        <c:lblAlgn val="ctr"/>
        <c:lblOffset val="100"/>
        <c:noMultiLvlLbl val="0"/>
      </c:catAx>
      <c:valAx>
        <c:axId val="14249683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241228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5260MHz, H20-MCS7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'5G'!$F$579:$F$600</c:f>
              <c:numCache>
                <c:formatCode>0.0</c:formatCode>
                <c:ptCount val="22"/>
                <c:pt idx="0">
                  <c:v>-0.85</c:v>
                </c:pt>
                <c:pt idx="1">
                  <c:v>0.19</c:v>
                </c:pt>
                <c:pt idx="2">
                  <c:v>1.78</c:v>
                </c:pt>
                <c:pt idx="3">
                  <c:v>2.5</c:v>
                </c:pt>
                <c:pt idx="4">
                  <c:v>3.64</c:v>
                </c:pt>
                <c:pt idx="5">
                  <c:v>4.42</c:v>
                </c:pt>
                <c:pt idx="6">
                  <c:v>5.47</c:v>
                </c:pt>
                <c:pt idx="7">
                  <c:v>6.55</c:v>
                </c:pt>
                <c:pt idx="8">
                  <c:v>7.6</c:v>
                </c:pt>
                <c:pt idx="9">
                  <c:v>8.6300000000000008</c:v>
                </c:pt>
                <c:pt idx="10">
                  <c:v>9.74</c:v>
                </c:pt>
                <c:pt idx="11">
                  <c:v>10.69</c:v>
                </c:pt>
                <c:pt idx="12">
                  <c:v>11.61</c:v>
                </c:pt>
                <c:pt idx="13">
                  <c:v>12.66</c:v>
                </c:pt>
                <c:pt idx="14">
                  <c:v>13.55</c:v>
                </c:pt>
                <c:pt idx="15">
                  <c:v>14.75</c:v>
                </c:pt>
                <c:pt idx="16">
                  <c:v>15.63</c:v>
                </c:pt>
                <c:pt idx="17">
                  <c:v>16.63</c:v>
                </c:pt>
                <c:pt idx="18">
                  <c:v>17.510000000000002</c:v>
                </c:pt>
                <c:pt idx="19">
                  <c:v>18.53</c:v>
                </c:pt>
                <c:pt idx="20">
                  <c:v>19.54</c:v>
                </c:pt>
                <c:pt idx="21">
                  <c:v>20.55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'5G'!$I$579:$I$600</c:f>
              <c:numCache>
                <c:formatCode>0.0</c:formatCode>
                <c:ptCount val="22"/>
                <c:pt idx="0">
                  <c:v>-0.26</c:v>
                </c:pt>
                <c:pt idx="1">
                  <c:v>1.2</c:v>
                </c:pt>
                <c:pt idx="2">
                  <c:v>1.84</c:v>
                </c:pt>
                <c:pt idx="3">
                  <c:v>2.78</c:v>
                </c:pt>
                <c:pt idx="4">
                  <c:v>3.8</c:v>
                </c:pt>
                <c:pt idx="5">
                  <c:v>4.78</c:v>
                </c:pt>
                <c:pt idx="6">
                  <c:v>5.87</c:v>
                </c:pt>
                <c:pt idx="7">
                  <c:v>6.58</c:v>
                </c:pt>
                <c:pt idx="8">
                  <c:v>7.8</c:v>
                </c:pt>
                <c:pt idx="9">
                  <c:v>8.75</c:v>
                </c:pt>
                <c:pt idx="10">
                  <c:v>9.75</c:v>
                </c:pt>
                <c:pt idx="11">
                  <c:v>10.71</c:v>
                </c:pt>
                <c:pt idx="12">
                  <c:v>11.93</c:v>
                </c:pt>
                <c:pt idx="13">
                  <c:v>12.85</c:v>
                </c:pt>
                <c:pt idx="14">
                  <c:v>14.02</c:v>
                </c:pt>
                <c:pt idx="15">
                  <c:v>14.94</c:v>
                </c:pt>
                <c:pt idx="16">
                  <c:v>15.82</c:v>
                </c:pt>
                <c:pt idx="17">
                  <c:v>16.920000000000002</c:v>
                </c:pt>
                <c:pt idx="18">
                  <c:v>17.920000000000002</c:v>
                </c:pt>
                <c:pt idx="19">
                  <c:v>18.88</c:v>
                </c:pt>
                <c:pt idx="20">
                  <c:v>19.66</c:v>
                </c:pt>
                <c:pt idx="21">
                  <c:v>20.84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'5G'!$L$579:$L$600</c:f>
              <c:numCache>
                <c:formatCode>0.0</c:formatCode>
                <c:ptCount val="22"/>
                <c:pt idx="0">
                  <c:v>0.47</c:v>
                </c:pt>
                <c:pt idx="1">
                  <c:v>1.36</c:v>
                </c:pt>
                <c:pt idx="2">
                  <c:v>2.52</c:v>
                </c:pt>
                <c:pt idx="3">
                  <c:v>3.75</c:v>
                </c:pt>
                <c:pt idx="4">
                  <c:v>4.54</c:v>
                </c:pt>
                <c:pt idx="5">
                  <c:v>5.46</c:v>
                </c:pt>
                <c:pt idx="6">
                  <c:v>6.46</c:v>
                </c:pt>
                <c:pt idx="7">
                  <c:v>7.64</c:v>
                </c:pt>
                <c:pt idx="8">
                  <c:v>8.35</c:v>
                </c:pt>
                <c:pt idx="9">
                  <c:v>9.39</c:v>
                </c:pt>
                <c:pt idx="10">
                  <c:v>10.32</c:v>
                </c:pt>
                <c:pt idx="11">
                  <c:v>11.47</c:v>
                </c:pt>
                <c:pt idx="12">
                  <c:v>12.39</c:v>
                </c:pt>
                <c:pt idx="13">
                  <c:v>13.4</c:v>
                </c:pt>
                <c:pt idx="14">
                  <c:v>14.48</c:v>
                </c:pt>
                <c:pt idx="15">
                  <c:v>15.37</c:v>
                </c:pt>
                <c:pt idx="16">
                  <c:v>16.25</c:v>
                </c:pt>
                <c:pt idx="17">
                  <c:v>17.3</c:v>
                </c:pt>
                <c:pt idx="18">
                  <c:v>18.27</c:v>
                </c:pt>
                <c:pt idx="19">
                  <c:v>19.399999999999999</c:v>
                </c:pt>
                <c:pt idx="20">
                  <c:v>20.350000000000001</c:v>
                </c:pt>
                <c:pt idx="21">
                  <c:v>21.37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'5G'!$O$579:$O$600</c:f>
              <c:numCache>
                <c:formatCode>0.0</c:formatCode>
                <c:ptCount val="22"/>
                <c:pt idx="0">
                  <c:v>-0.09</c:v>
                </c:pt>
                <c:pt idx="1">
                  <c:v>1.24</c:v>
                </c:pt>
                <c:pt idx="2">
                  <c:v>2.59</c:v>
                </c:pt>
                <c:pt idx="3">
                  <c:v>3.6</c:v>
                </c:pt>
                <c:pt idx="4">
                  <c:v>4.34</c:v>
                </c:pt>
                <c:pt idx="5">
                  <c:v>4.8600000000000003</c:v>
                </c:pt>
                <c:pt idx="6">
                  <c:v>6.15</c:v>
                </c:pt>
                <c:pt idx="7">
                  <c:v>7.16</c:v>
                </c:pt>
                <c:pt idx="8">
                  <c:v>8.23</c:v>
                </c:pt>
                <c:pt idx="9">
                  <c:v>9.26</c:v>
                </c:pt>
                <c:pt idx="10">
                  <c:v>10.01</c:v>
                </c:pt>
                <c:pt idx="11">
                  <c:v>11.05</c:v>
                </c:pt>
                <c:pt idx="12">
                  <c:v>12.13</c:v>
                </c:pt>
                <c:pt idx="13">
                  <c:v>13.22</c:v>
                </c:pt>
                <c:pt idx="14">
                  <c:v>14.01</c:v>
                </c:pt>
                <c:pt idx="15">
                  <c:v>14.91</c:v>
                </c:pt>
                <c:pt idx="16">
                  <c:v>16.25</c:v>
                </c:pt>
                <c:pt idx="17">
                  <c:v>17.440000000000001</c:v>
                </c:pt>
                <c:pt idx="18">
                  <c:v>18.27</c:v>
                </c:pt>
                <c:pt idx="19">
                  <c:v>19.190000000000001</c:v>
                </c:pt>
                <c:pt idx="20">
                  <c:v>20.170000000000002</c:v>
                </c:pt>
                <c:pt idx="21">
                  <c:v>21.14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'5G-DPD-ON'!$F$211:$F$232</c:f>
              <c:numCache>
                <c:formatCode>0.0</c:formatCode>
                <c:ptCount val="22"/>
                <c:pt idx="0">
                  <c:v>-0.73</c:v>
                </c:pt>
                <c:pt idx="1">
                  <c:v>0.26</c:v>
                </c:pt>
                <c:pt idx="2">
                  <c:v>1.04</c:v>
                </c:pt>
                <c:pt idx="3">
                  <c:v>2.2599999999999998</c:v>
                </c:pt>
                <c:pt idx="4">
                  <c:v>3.28</c:v>
                </c:pt>
                <c:pt idx="5">
                  <c:v>4.33</c:v>
                </c:pt>
                <c:pt idx="6">
                  <c:v>5.45</c:v>
                </c:pt>
                <c:pt idx="7">
                  <c:v>6.49</c:v>
                </c:pt>
                <c:pt idx="8">
                  <c:v>7.45</c:v>
                </c:pt>
                <c:pt idx="9">
                  <c:v>8.59</c:v>
                </c:pt>
                <c:pt idx="10">
                  <c:v>9.77</c:v>
                </c:pt>
                <c:pt idx="11">
                  <c:v>10.81</c:v>
                </c:pt>
                <c:pt idx="12">
                  <c:v>11.67</c:v>
                </c:pt>
                <c:pt idx="13">
                  <c:v>12.73</c:v>
                </c:pt>
                <c:pt idx="14">
                  <c:v>13.79</c:v>
                </c:pt>
                <c:pt idx="15">
                  <c:v>14.72</c:v>
                </c:pt>
                <c:pt idx="16">
                  <c:v>15.64</c:v>
                </c:pt>
                <c:pt idx="17">
                  <c:v>16.68</c:v>
                </c:pt>
                <c:pt idx="18">
                  <c:v>17.55</c:v>
                </c:pt>
                <c:pt idx="19">
                  <c:v>18.510000000000002</c:v>
                </c:pt>
                <c:pt idx="20">
                  <c:v>19.59</c:v>
                </c:pt>
                <c:pt idx="21">
                  <c:v>20.61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'5G-DPD-ON'!$I$211:$I$232</c:f>
              <c:numCache>
                <c:formatCode>0.0</c:formatCode>
                <c:ptCount val="22"/>
                <c:pt idx="0">
                  <c:v>-0.08</c:v>
                </c:pt>
                <c:pt idx="1">
                  <c:v>0.75</c:v>
                </c:pt>
                <c:pt idx="2">
                  <c:v>2.0099999999999998</c:v>
                </c:pt>
                <c:pt idx="3">
                  <c:v>3</c:v>
                </c:pt>
                <c:pt idx="4">
                  <c:v>3.77</c:v>
                </c:pt>
                <c:pt idx="5">
                  <c:v>4.71</c:v>
                </c:pt>
                <c:pt idx="6">
                  <c:v>5.68</c:v>
                </c:pt>
                <c:pt idx="7">
                  <c:v>6.9</c:v>
                </c:pt>
                <c:pt idx="8">
                  <c:v>7.91</c:v>
                </c:pt>
                <c:pt idx="9">
                  <c:v>8.9600000000000009</c:v>
                </c:pt>
                <c:pt idx="10">
                  <c:v>9.86</c:v>
                </c:pt>
                <c:pt idx="11">
                  <c:v>10.88</c:v>
                </c:pt>
                <c:pt idx="12">
                  <c:v>11.93</c:v>
                </c:pt>
                <c:pt idx="13">
                  <c:v>12.94</c:v>
                </c:pt>
                <c:pt idx="14">
                  <c:v>14.07</c:v>
                </c:pt>
                <c:pt idx="15">
                  <c:v>14.98</c:v>
                </c:pt>
                <c:pt idx="16">
                  <c:v>15.84</c:v>
                </c:pt>
                <c:pt idx="17">
                  <c:v>16.87</c:v>
                </c:pt>
                <c:pt idx="18">
                  <c:v>18.010000000000002</c:v>
                </c:pt>
                <c:pt idx="19">
                  <c:v>18.91</c:v>
                </c:pt>
                <c:pt idx="20">
                  <c:v>19.739999999999998</c:v>
                </c:pt>
                <c:pt idx="21">
                  <c:v>20.93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'5G-DPD-ON'!$L$211:$L$232</c:f>
              <c:numCache>
                <c:formatCode>0.0</c:formatCode>
                <c:ptCount val="22"/>
                <c:pt idx="0">
                  <c:v>0.43</c:v>
                </c:pt>
                <c:pt idx="1">
                  <c:v>2.13</c:v>
                </c:pt>
                <c:pt idx="2">
                  <c:v>2.29</c:v>
                </c:pt>
                <c:pt idx="3">
                  <c:v>3.44</c:v>
                </c:pt>
                <c:pt idx="4">
                  <c:v>4.3899999999999997</c:v>
                </c:pt>
                <c:pt idx="5">
                  <c:v>5.57</c:v>
                </c:pt>
                <c:pt idx="6">
                  <c:v>6.62</c:v>
                </c:pt>
                <c:pt idx="7">
                  <c:v>7.43</c:v>
                </c:pt>
                <c:pt idx="8">
                  <c:v>8.56</c:v>
                </c:pt>
                <c:pt idx="9">
                  <c:v>9.77</c:v>
                </c:pt>
                <c:pt idx="10">
                  <c:v>10.43</c:v>
                </c:pt>
                <c:pt idx="11">
                  <c:v>11.45</c:v>
                </c:pt>
                <c:pt idx="12">
                  <c:v>12.45</c:v>
                </c:pt>
                <c:pt idx="13">
                  <c:v>13.44</c:v>
                </c:pt>
                <c:pt idx="14">
                  <c:v>14.42</c:v>
                </c:pt>
                <c:pt idx="15">
                  <c:v>15.44</c:v>
                </c:pt>
                <c:pt idx="16">
                  <c:v>16.420000000000002</c:v>
                </c:pt>
                <c:pt idx="17">
                  <c:v>17.36</c:v>
                </c:pt>
                <c:pt idx="18">
                  <c:v>18.420000000000002</c:v>
                </c:pt>
                <c:pt idx="19">
                  <c:v>19.48</c:v>
                </c:pt>
                <c:pt idx="20">
                  <c:v>20.41</c:v>
                </c:pt>
                <c:pt idx="21">
                  <c:v>21.42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'5G-DPD-ON'!$O$211:$O$232</c:f>
              <c:numCache>
                <c:formatCode>0.0</c:formatCode>
                <c:ptCount val="22"/>
                <c:pt idx="0">
                  <c:v>0.13</c:v>
                </c:pt>
                <c:pt idx="1">
                  <c:v>1.05</c:v>
                </c:pt>
                <c:pt idx="2">
                  <c:v>2.14</c:v>
                </c:pt>
                <c:pt idx="3">
                  <c:v>3.15</c:v>
                </c:pt>
                <c:pt idx="4">
                  <c:v>3.92</c:v>
                </c:pt>
                <c:pt idx="5">
                  <c:v>5.0199999999999996</c:v>
                </c:pt>
                <c:pt idx="6">
                  <c:v>6.15</c:v>
                </c:pt>
                <c:pt idx="7">
                  <c:v>7.28</c:v>
                </c:pt>
                <c:pt idx="8">
                  <c:v>8.3800000000000008</c:v>
                </c:pt>
                <c:pt idx="9">
                  <c:v>9.17</c:v>
                </c:pt>
                <c:pt idx="10">
                  <c:v>10.07</c:v>
                </c:pt>
                <c:pt idx="11">
                  <c:v>11.01</c:v>
                </c:pt>
                <c:pt idx="12">
                  <c:v>12.24</c:v>
                </c:pt>
                <c:pt idx="13">
                  <c:v>13.13</c:v>
                </c:pt>
                <c:pt idx="14">
                  <c:v>14.03</c:v>
                </c:pt>
                <c:pt idx="15">
                  <c:v>15.03</c:v>
                </c:pt>
                <c:pt idx="16">
                  <c:v>16.25</c:v>
                </c:pt>
                <c:pt idx="17">
                  <c:v>17.41</c:v>
                </c:pt>
                <c:pt idx="18">
                  <c:v>18.309999999999999</c:v>
                </c:pt>
                <c:pt idx="19">
                  <c:v>19.11</c:v>
                </c:pt>
                <c:pt idx="20">
                  <c:v>20.18</c:v>
                </c:pt>
                <c:pt idx="21">
                  <c:v>21.12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'5G-DPD-ON'!$E$211:$E$232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'5G-DPD-ON'!$D$211:$D$232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692352"/>
        <c:axId val="142499136"/>
      </c:lineChart>
      <c:catAx>
        <c:axId val="1426923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2499136"/>
        <c:crosses val="autoZero"/>
        <c:auto val="1"/>
        <c:lblAlgn val="ctr"/>
        <c:lblOffset val="100"/>
        <c:noMultiLvlLbl val="0"/>
      </c:catAx>
      <c:valAx>
        <c:axId val="14249913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269235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5320MHz, 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'5G'!$F$601:$F$622</c:f>
              <c:numCache>
                <c:formatCode>0.0</c:formatCode>
                <c:ptCount val="22"/>
                <c:pt idx="0">
                  <c:v>-0.69</c:v>
                </c:pt>
                <c:pt idx="1">
                  <c:v>0.68</c:v>
                </c:pt>
                <c:pt idx="2">
                  <c:v>1.55</c:v>
                </c:pt>
                <c:pt idx="3">
                  <c:v>2.91</c:v>
                </c:pt>
                <c:pt idx="4">
                  <c:v>3.43</c:v>
                </c:pt>
                <c:pt idx="5">
                  <c:v>4.67</c:v>
                </c:pt>
                <c:pt idx="6">
                  <c:v>5.71</c:v>
                </c:pt>
                <c:pt idx="7">
                  <c:v>6.75</c:v>
                </c:pt>
                <c:pt idx="8">
                  <c:v>7.9</c:v>
                </c:pt>
                <c:pt idx="9">
                  <c:v>8.92</c:v>
                </c:pt>
                <c:pt idx="10">
                  <c:v>9.84</c:v>
                </c:pt>
                <c:pt idx="11">
                  <c:v>10.92</c:v>
                </c:pt>
                <c:pt idx="12">
                  <c:v>11.84</c:v>
                </c:pt>
                <c:pt idx="13">
                  <c:v>13</c:v>
                </c:pt>
                <c:pt idx="14">
                  <c:v>13.9</c:v>
                </c:pt>
                <c:pt idx="15">
                  <c:v>14.86</c:v>
                </c:pt>
                <c:pt idx="16">
                  <c:v>15.86</c:v>
                </c:pt>
                <c:pt idx="17">
                  <c:v>16.86</c:v>
                </c:pt>
                <c:pt idx="18">
                  <c:v>17.739999999999998</c:v>
                </c:pt>
                <c:pt idx="19">
                  <c:v>18.77</c:v>
                </c:pt>
                <c:pt idx="20">
                  <c:v>19.77</c:v>
                </c:pt>
                <c:pt idx="21">
                  <c:v>20.76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'5G'!$I$601:$I$622</c:f>
              <c:numCache>
                <c:formatCode>0.0</c:formatCode>
                <c:ptCount val="22"/>
                <c:pt idx="0">
                  <c:v>0.26</c:v>
                </c:pt>
                <c:pt idx="1">
                  <c:v>1.75</c:v>
                </c:pt>
                <c:pt idx="2">
                  <c:v>2.21</c:v>
                </c:pt>
                <c:pt idx="3">
                  <c:v>3.51</c:v>
                </c:pt>
                <c:pt idx="4">
                  <c:v>4.95</c:v>
                </c:pt>
                <c:pt idx="5">
                  <c:v>5.56</c:v>
                </c:pt>
                <c:pt idx="6">
                  <c:v>6.3</c:v>
                </c:pt>
                <c:pt idx="7">
                  <c:v>7.51</c:v>
                </c:pt>
                <c:pt idx="8">
                  <c:v>8.5399999999999991</c:v>
                </c:pt>
                <c:pt idx="9">
                  <c:v>9.5</c:v>
                </c:pt>
                <c:pt idx="10">
                  <c:v>10.5</c:v>
                </c:pt>
                <c:pt idx="11">
                  <c:v>11.55</c:v>
                </c:pt>
                <c:pt idx="12">
                  <c:v>12.5</c:v>
                </c:pt>
                <c:pt idx="13">
                  <c:v>13.71</c:v>
                </c:pt>
                <c:pt idx="14">
                  <c:v>14.56</c:v>
                </c:pt>
                <c:pt idx="15">
                  <c:v>15.52</c:v>
                </c:pt>
                <c:pt idx="16">
                  <c:v>16.62</c:v>
                </c:pt>
                <c:pt idx="17">
                  <c:v>17.66</c:v>
                </c:pt>
                <c:pt idx="18">
                  <c:v>18.55</c:v>
                </c:pt>
                <c:pt idx="19">
                  <c:v>19.63</c:v>
                </c:pt>
                <c:pt idx="20">
                  <c:v>20.47</c:v>
                </c:pt>
                <c:pt idx="21">
                  <c:v>21.46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'5G'!$L$601:$L$622</c:f>
              <c:numCache>
                <c:formatCode>0.0</c:formatCode>
                <c:ptCount val="22"/>
                <c:pt idx="0">
                  <c:v>0.49</c:v>
                </c:pt>
                <c:pt idx="1">
                  <c:v>1.46</c:v>
                </c:pt>
                <c:pt idx="2">
                  <c:v>2.79</c:v>
                </c:pt>
                <c:pt idx="3">
                  <c:v>3.25</c:v>
                </c:pt>
                <c:pt idx="4">
                  <c:v>4.37</c:v>
                </c:pt>
                <c:pt idx="5">
                  <c:v>5.43</c:v>
                </c:pt>
                <c:pt idx="6">
                  <c:v>6.68</c:v>
                </c:pt>
                <c:pt idx="7">
                  <c:v>7.51</c:v>
                </c:pt>
                <c:pt idx="8">
                  <c:v>8.5299999999999994</c:v>
                </c:pt>
                <c:pt idx="9">
                  <c:v>9.7799999999999994</c:v>
                </c:pt>
                <c:pt idx="10">
                  <c:v>10.35</c:v>
                </c:pt>
                <c:pt idx="11">
                  <c:v>11.65</c:v>
                </c:pt>
                <c:pt idx="12">
                  <c:v>12.6</c:v>
                </c:pt>
                <c:pt idx="13">
                  <c:v>13.58</c:v>
                </c:pt>
                <c:pt idx="14">
                  <c:v>14.8</c:v>
                </c:pt>
                <c:pt idx="15">
                  <c:v>15.8</c:v>
                </c:pt>
                <c:pt idx="16">
                  <c:v>16.43</c:v>
                </c:pt>
                <c:pt idx="17">
                  <c:v>17.3</c:v>
                </c:pt>
                <c:pt idx="18">
                  <c:v>18.34</c:v>
                </c:pt>
                <c:pt idx="19">
                  <c:v>19.38</c:v>
                </c:pt>
                <c:pt idx="20">
                  <c:v>20.43</c:v>
                </c:pt>
                <c:pt idx="21">
                  <c:v>21.52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'5G'!$O$601:$O$622</c:f>
              <c:numCache>
                <c:formatCode>0.0</c:formatCode>
                <c:ptCount val="22"/>
                <c:pt idx="0">
                  <c:v>0.41</c:v>
                </c:pt>
                <c:pt idx="1">
                  <c:v>1.08</c:v>
                </c:pt>
                <c:pt idx="2">
                  <c:v>2.29</c:v>
                </c:pt>
                <c:pt idx="3">
                  <c:v>3.21</c:v>
                </c:pt>
                <c:pt idx="4">
                  <c:v>4.17</c:v>
                </c:pt>
                <c:pt idx="5">
                  <c:v>5.33</c:v>
                </c:pt>
                <c:pt idx="6">
                  <c:v>6.15</c:v>
                </c:pt>
                <c:pt idx="7">
                  <c:v>7.24</c:v>
                </c:pt>
                <c:pt idx="8">
                  <c:v>8.07</c:v>
                </c:pt>
                <c:pt idx="9">
                  <c:v>8.9700000000000006</c:v>
                </c:pt>
                <c:pt idx="10">
                  <c:v>10</c:v>
                </c:pt>
                <c:pt idx="11">
                  <c:v>11.08</c:v>
                </c:pt>
                <c:pt idx="12">
                  <c:v>11.78</c:v>
                </c:pt>
                <c:pt idx="13">
                  <c:v>12.71</c:v>
                </c:pt>
                <c:pt idx="14">
                  <c:v>13.96</c:v>
                </c:pt>
                <c:pt idx="15">
                  <c:v>15.25</c:v>
                </c:pt>
                <c:pt idx="16">
                  <c:v>16.34</c:v>
                </c:pt>
                <c:pt idx="17">
                  <c:v>17.37</c:v>
                </c:pt>
                <c:pt idx="18">
                  <c:v>18.41</c:v>
                </c:pt>
                <c:pt idx="19">
                  <c:v>19.32</c:v>
                </c:pt>
                <c:pt idx="20">
                  <c:v>20.14</c:v>
                </c:pt>
                <c:pt idx="21">
                  <c:v>21.26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'5G-DPD-ON'!$F$233:$F$254</c:f>
              <c:numCache>
                <c:formatCode>0.0</c:formatCode>
                <c:ptCount val="22"/>
                <c:pt idx="0">
                  <c:v>-0.27</c:v>
                </c:pt>
                <c:pt idx="1">
                  <c:v>0.5</c:v>
                </c:pt>
                <c:pt idx="2">
                  <c:v>1.07</c:v>
                </c:pt>
                <c:pt idx="3">
                  <c:v>2.6</c:v>
                </c:pt>
                <c:pt idx="4">
                  <c:v>3.6</c:v>
                </c:pt>
                <c:pt idx="5">
                  <c:v>4.5999999999999996</c:v>
                </c:pt>
                <c:pt idx="6">
                  <c:v>5.54</c:v>
                </c:pt>
                <c:pt idx="7">
                  <c:v>6.72</c:v>
                </c:pt>
                <c:pt idx="8">
                  <c:v>7.75</c:v>
                </c:pt>
                <c:pt idx="9">
                  <c:v>8.8000000000000007</c:v>
                </c:pt>
                <c:pt idx="10">
                  <c:v>9.9499999999999993</c:v>
                </c:pt>
                <c:pt idx="11">
                  <c:v>10.91</c:v>
                </c:pt>
                <c:pt idx="12">
                  <c:v>12.08</c:v>
                </c:pt>
                <c:pt idx="13">
                  <c:v>13.01</c:v>
                </c:pt>
                <c:pt idx="14">
                  <c:v>14.1</c:v>
                </c:pt>
                <c:pt idx="15">
                  <c:v>14.99</c:v>
                </c:pt>
                <c:pt idx="16">
                  <c:v>15.95</c:v>
                </c:pt>
                <c:pt idx="17">
                  <c:v>16.89</c:v>
                </c:pt>
                <c:pt idx="18">
                  <c:v>17.72</c:v>
                </c:pt>
                <c:pt idx="19">
                  <c:v>18.850000000000001</c:v>
                </c:pt>
                <c:pt idx="20">
                  <c:v>19.77</c:v>
                </c:pt>
                <c:pt idx="21">
                  <c:v>20.85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'5G-DPD-ON'!$I$233:$I$254</c:f>
              <c:numCache>
                <c:formatCode>0.0</c:formatCode>
                <c:ptCount val="22"/>
                <c:pt idx="0">
                  <c:v>0.39</c:v>
                </c:pt>
                <c:pt idx="1">
                  <c:v>1.37</c:v>
                </c:pt>
                <c:pt idx="2">
                  <c:v>2.91</c:v>
                </c:pt>
                <c:pt idx="3">
                  <c:v>3.7</c:v>
                </c:pt>
                <c:pt idx="4">
                  <c:v>4.54</c:v>
                </c:pt>
                <c:pt idx="5">
                  <c:v>5.36</c:v>
                </c:pt>
                <c:pt idx="6">
                  <c:v>6.4</c:v>
                </c:pt>
                <c:pt idx="7">
                  <c:v>7.27</c:v>
                </c:pt>
                <c:pt idx="8">
                  <c:v>8.4600000000000009</c:v>
                </c:pt>
                <c:pt idx="9">
                  <c:v>9.5299999999999994</c:v>
                </c:pt>
                <c:pt idx="10">
                  <c:v>10.47</c:v>
                </c:pt>
                <c:pt idx="11">
                  <c:v>11.48</c:v>
                </c:pt>
                <c:pt idx="12">
                  <c:v>12.48</c:v>
                </c:pt>
                <c:pt idx="13">
                  <c:v>13.67</c:v>
                </c:pt>
                <c:pt idx="14">
                  <c:v>14.56</c:v>
                </c:pt>
                <c:pt idx="15">
                  <c:v>15.57</c:v>
                </c:pt>
                <c:pt idx="16">
                  <c:v>16.600000000000001</c:v>
                </c:pt>
                <c:pt idx="17">
                  <c:v>17.63</c:v>
                </c:pt>
                <c:pt idx="18">
                  <c:v>18.71</c:v>
                </c:pt>
                <c:pt idx="19">
                  <c:v>19.63</c:v>
                </c:pt>
                <c:pt idx="20">
                  <c:v>20.54</c:v>
                </c:pt>
                <c:pt idx="21">
                  <c:v>21.42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'5G-DPD-ON'!$L$233:$L$254</c:f>
              <c:numCache>
                <c:formatCode>0.0</c:formatCode>
                <c:ptCount val="22"/>
                <c:pt idx="0">
                  <c:v>0.66</c:v>
                </c:pt>
                <c:pt idx="1">
                  <c:v>1.77</c:v>
                </c:pt>
                <c:pt idx="2">
                  <c:v>2.46</c:v>
                </c:pt>
                <c:pt idx="3">
                  <c:v>3.47</c:v>
                </c:pt>
                <c:pt idx="4">
                  <c:v>4.5199999999999996</c:v>
                </c:pt>
                <c:pt idx="5">
                  <c:v>5.23</c:v>
                </c:pt>
                <c:pt idx="6">
                  <c:v>6.62</c:v>
                </c:pt>
                <c:pt idx="7">
                  <c:v>7.46</c:v>
                </c:pt>
                <c:pt idx="8">
                  <c:v>8.43</c:v>
                </c:pt>
                <c:pt idx="9">
                  <c:v>9.3800000000000008</c:v>
                </c:pt>
                <c:pt idx="10">
                  <c:v>10.56</c:v>
                </c:pt>
                <c:pt idx="11">
                  <c:v>11.7</c:v>
                </c:pt>
                <c:pt idx="12">
                  <c:v>12.74</c:v>
                </c:pt>
                <c:pt idx="13">
                  <c:v>13.78</c:v>
                </c:pt>
                <c:pt idx="14">
                  <c:v>14.97</c:v>
                </c:pt>
                <c:pt idx="15">
                  <c:v>15.9</c:v>
                </c:pt>
                <c:pt idx="16">
                  <c:v>16.63</c:v>
                </c:pt>
                <c:pt idx="17">
                  <c:v>17.54</c:v>
                </c:pt>
                <c:pt idx="18">
                  <c:v>18.57</c:v>
                </c:pt>
                <c:pt idx="19">
                  <c:v>19.510000000000002</c:v>
                </c:pt>
                <c:pt idx="20">
                  <c:v>20.6</c:v>
                </c:pt>
                <c:pt idx="21">
                  <c:v>21.64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'5G-DPD-ON'!$O$233:$O$254</c:f>
              <c:numCache>
                <c:formatCode>0.0</c:formatCode>
                <c:ptCount val="22"/>
                <c:pt idx="0">
                  <c:v>-0.33</c:v>
                </c:pt>
                <c:pt idx="1">
                  <c:v>1.73</c:v>
                </c:pt>
                <c:pt idx="2">
                  <c:v>2.4500000000000002</c:v>
                </c:pt>
                <c:pt idx="3">
                  <c:v>3.02</c:v>
                </c:pt>
                <c:pt idx="4">
                  <c:v>3.93</c:v>
                </c:pt>
                <c:pt idx="5">
                  <c:v>5.0199999999999996</c:v>
                </c:pt>
                <c:pt idx="6">
                  <c:v>6.13</c:v>
                </c:pt>
                <c:pt idx="7">
                  <c:v>7.21</c:v>
                </c:pt>
                <c:pt idx="8">
                  <c:v>8.0500000000000007</c:v>
                </c:pt>
                <c:pt idx="9">
                  <c:v>9.07</c:v>
                </c:pt>
                <c:pt idx="10">
                  <c:v>9.98</c:v>
                </c:pt>
                <c:pt idx="11">
                  <c:v>10.98</c:v>
                </c:pt>
                <c:pt idx="12">
                  <c:v>11.85</c:v>
                </c:pt>
                <c:pt idx="13">
                  <c:v>12.67</c:v>
                </c:pt>
                <c:pt idx="14">
                  <c:v>14.04</c:v>
                </c:pt>
                <c:pt idx="15">
                  <c:v>15.38</c:v>
                </c:pt>
                <c:pt idx="16">
                  <c:v>16.34</c:v>
                </c:pt>
                <c:pt idx="17">
                  <c:v>17.350000000000001</c:v>
                </c:pt>
                <c:pt idx="18">
                  <c:v>18.34</c:v>
                </c:pt>
                <c:pt idx="19">
                  <c:v>19.28</c:v>
                </c:pt>
                <c:pt idx="20">
                  <c:v>20.2</c:v>
                </c:pt>
                <c:pt idx="21">
                  <c:v>21.31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'5G-DPD-ON'!$E$233:$E$254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'5G-DPD-ON'!$D$233:$D$254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694400"/>
        <c:axId val="143042816"/>
      </c:lineChart>
      <c:catAx>
        <c:axId val="1426944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3042816"/>
        <c:crosses val="autoZero"/>
        <c:auto val="1"/>
        <c:lblAlgn val="ctr"/>
        <c:lblOffset val="100"/>
        <c:noMultiLvlLbl val="0"/>
      </c:catAx>
      <c:valAx>
        <c:axId val="14304281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269440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5500MHz, 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'5G'!$F$623:$F$644</c:f>
              <c:numCache>
                <c:formatCode>0.0</c:formatCode>
                <c:ptCount val="22"/>
                <c:pt idx="0">
                  <c:v>-0.83</c:v>
                </c:pt>
                <c:pt idx="1">
                  <c:v>0.57999999999999996</c:v>
                </c:pt>
                <c:pt idx="2">
                  <c:v>1.46</c:v>
                </c:pt>
                <c:pt idx="3">
                  <c:v>2.79</c:v>
                </c:pt>
                <c:pt idx="4">
                  <c:v>3.72</c:v>
                </c:pt>
                <c:pt idx="5">
                  <c:v>4.6900000000000004</c:v>
                </c:pt>
                <c:pt idx="6">
                  <c:v>5.72</c:v>
                </c:pt>
                <c:pt idx="7">
                  <c:v>6.85</c:v>
                </c:pt>
                <c:pt idx="8">
                  <c:v>7.77</c:v>
                </c:pt>
                <c:pt idx="9">
                  <c:v>8.7899999999999991</c:v>
                </c:pt>
                <c:pt idx="10">
                  <c:v>9.91</c:v>
                </c:pt>
                <c:pt idx="11">
                  <c:v>10.96</c:v>
                </c:pt>
                <c:pt idx="12">
                  <c:v>12.12</c:v>
                </c:pt>
                <c:pt idx="13">
                  <c:v>13.02</c:v>
                </c:pt>
                <c:pt idx="14">
                  <c:v>14.07</c:v>
                </c:pt>
                <c:pt idx="15">
                  <c:v>14.85</c:v>
                </c:pt>
                <c:pt idx="16">
                  <c:v>15.73</c:v>
                </c:pt>
                <c:pt idx="17">
                  <c:v>16.95</c:v>
                </c:pt>
                <c:pt idx="18">
                  <c:v>17.829999999999998</c:v>
                </c:pt>
                <c:pt idx="19">
                  <c:v>18.86</c:v>
                </c:pt>
                <c:pt idx="20">
                  <c:v>19.87</c:v>
                </c:pt>
                <c:pt idx="21">
                  <c:v>20.82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'5G'!$I$623:$I$644</c:f>
              <c:numCache>
                <c:formatCode>0.0</c:formatCode>
                <c:ptCount val="22"/>
                <c:pt idx="0">
                  <c:v>0.21</c:v>
                </c:pt>
                <c:pt idx="1">
                  <c:v>1.41</c:v>
                </c:pt>
                <c:pt idx="2">
                  <c:v>2.11</c:v>
                </c:pt>
                <c:pt idx="3">
                  <c:v>3.09</c:v>
                </c:pt>
                <c:pt idx="4">
                  <c:v>4.01</c:v>
                </c:pt>
                <c:pt idx="5">
                  <c:v>4.96</c:v>
                </c:pt>
                <c:pt idx="6">
                  <c:v>6.04</c:v>
                </c:pt>
                <c:pt idx="7">
                  <c:v>7.08</c:v>
                </c:pt>
                <c:pt idx="8">
                  <c:v>8.0399999999999991</c:v>
                </c:pt>
                <c:pt idx="9">
                  <c:v>9.08</c:v>
                </c:pt>
                <c:pt idx="10">
                  <c:v>10.06</c:v>
                </c:pt>
                <c:pt idx="11">
                  <c:v>11.16</c:v>
                </c:pt>
                <c:pt idx="12">
                  <c:v>12.24</c:v>
                </c:pt>
                <c:pt idx="13">
                  <c:v>13.2</c:v>
                </c:pt>
                <c:pt idx="14">
                  <c:v>14.33</c:v>
                </c:pt>
                <c:pt idx="15">
                  <c:v>15.28</c:v>
                </c:pt>
                <c:pt idx="16">
                  <c:v>16.21</c:v>
                </c:pt>
                <c:pt idx="17">
                  <c:v>17.18</c:v>
                </c:pt>
                <c:pt idx="18">
                  <c:v>18.100000000000001</c:v>
                </c:pt>
                <c:pt idx="19">
                  <c:v>19.059999999999999</c:v>
                </c:pt>
                <c:pt idx="20">
                  <c:v>20.09</c:v>
                </c:pt>
                <c:pt idx="21">
                  <c:v>21.12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'5G'!$L$623:$L$644</c:f>
              <c:numCache>
                <c:formatCode>0.0</c:formatCode>
                <c:ptCount val="22"/>
                <c:pt idx="0">
                  <c:v>0.81</c:v>
                </c:pt>
                <c:pt idx="1">
                  <c:v>0.77</c:v>
                </c:pt>
                <c:pt idx="2">
                  <c:v>2.2400000000000002</c:v>
                </c:pt>
                <c:pt idx="3">
                  <c:v>3.54</c:v>
                </c:pt>
                <c:pt idx="4">
                  <c:v>4.91</c:v>
                </c:pt>
                <c:pt idx="5">
                  <c:v>5.58</c:v>
                </c:pt>
                <c:pt idx="6">
                  <c:v>6.32</c:v>
                </c:pt>
                <c:pt idx="7">
                  <c:v>7.45</c:v>
                </c:pt>
                <c:pt idx="8">
                  <c:v>8.1300000000000008</c:v>
                </c:pt>
                <c:pt idx="9">
                  <c:v>9.4</c:v>
                </c:pt>
                <c:pt idx="10">
                  <c:v>10.210000000000001</c:v>
                </c:pt>
                <c:pt idx="11">
                  <c:v>11.32</c:v>
                </c:pt>
                <c:pt idx="12">
                  <c:v>12.4</c:v>
                </c:pt>
                <c:pt idx="13">
                  <c:v>13.61</c:v>
                </c:pt>
                <c:pt idx="14">
                  <c:v>14.73</c:v>
                </c:pt>
                <c:pt idx="15">
                  <c:v>15.61</c:v>
                </c:pt>
                <c:pt idx="16">
                  <c:v>16.41</c:v>
                </c:pt>
                <c:pt idx="17">
                  <c:v>17.22</c:v>
                </c:pt>
                <c:pt idx="18">
                  <c:v>18.350000000000001</c:v>
                </c:pt>
                <c:pt idx="19">
                  <c:v>19.309999999999999</c:v>
                </c:pt>
                <c:pt idx="20">
                  <c:v>20.34</c:v>
                </c:pt>
                <c:pt idx="21">
                  <c:v>21.37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'5G'!$O$623:$O$644</c:f>
              <c:numCache>
                <c:formatCode>0.0</c:formatCode>
                <c:ptCount val="22"/>
                <c:pt idx="0">
                  <c:v>0.44</c:v>
                </c:pt>
                <c:pt idx="1">
                  <c:v>1.33</c:v>
                </c:pt>
                <c:pt idx="2">
                  <c:v>2.04</c:v>
                </c:pt>
                <c:pt idx="3">
                  <c:v>3.26</c:v>
                </c:pt>
                <c:pt idx="4">
                  <c:v>4.24</c:v>
                </c:pt>
                <c:pt idx="5">
                  <c:v>5.32</c:v>
                </c:pt>
                <c:pt idx="6">
                  <c:v>6.27</c:v>
                </c:pt>
                <c:pt idx="7">
                  <c:v>7.49</c:v>
                </c:pt>
                <c:pt idx="8">
                  <c:v>8.06</c:v>
                </c:pt>
                <c:pt idx="9">
                  <c:v>9</c:v>
                </c:pt>
                <c:pt idx="10">
                  <c:v>10.15</c:v>
                </c:pt>
                <c:pt idx="11">
                  <c:v>11.01</c:v>
                </c:pt>
                <c:pt idx="12">
                  <c:v>12.23</c:v>
                </c:pt>
                <c:pt idx="13">
                  <c:v>13.01</c:v>
                </c:pt>
                <c:pt idx="14">
                  <c:v>14.25</c:v>
                </c:pt>
                <c:pt idx="15">
                  <c:v>15.28</c:v>
                </c:pt>
                <c:pt idx="16">
                  <c:v>16.36</c:v>
                </c:pt>
                <c:pt idx="17">
                  <c:v>17.329999999999998</c:v>
                </c:pt>
                <c:pt idx="18">
                  <c:v>18.34</c:v>
                </c:pt>
                <c:pt idx="19">
                  <c:v>19.34</c:v>
                </c:pt>
                <c:pt idx="20">
                  <c:v>20.41</c:v>
                </c:pt>
                <c:pt idx="21">
                  <c:v>21.34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'5G-DPD-ON'!$F$255:$F$276</c:f>
              <c:numCache>
                <c:formatCode>0.0</c:formatCode>
                <c:ptCount val="22"/>
                <c:pt idx="0">
                  <c:v>-0.43</c:v>
                </c:pt>
                <c:pt idx="1">
                  <c:v>-0.21</c:v>
                </c:pt>
                <c:pt idx="2">
                  <c:v>1.53</c:v>
                </c:pt>
                <c:pt idx="3">
                  <c:v>2.66</c:v>
                </c:pt>
                <c:pt idx="4">
                  <c:v>3.66</c:v>
                </c:pt>
                <c:pt idx="5">
                  <c:v>4.6100000000000003</c:v>
                </c:pt>
                <c:pt idx="6">
                  <c:v>5.53</c:v>
                </c:pt>
                <c:pt idx="7">
                  <c:v>6.6</c:v>
                </c:pt>
                <c:pt idx="8">
                  <c:v>7.64</c:v>
                </c:pt>
                <c:pt idx="9">
                  <c:v>8.8699999999999992</c:v>
                </c:pt>
                <c:pt idx="10">
                  <c:v>10.1</c:v>
                </c:pt>
                <c:pt idx="11">
                  <c:v>11.04</c:v>
                </c:pt>
                <c:pt idx="12">
                  <c:v>12.24</c:v>
                </c:pt>
                <c:pt idx="13">
                  <c:v>13.2</c:v>
                </c:pt>
                <c:pt idx="14">
                  <c:v>14.19</c:v>
                </c:pt>
                <c:pt idx="15">
                  <c:v>14.97</c:v>
                </c:pt>
                <c:pt idx="16">
                  <c:v>15.84</c:v>
                </c:pt>
                <c:pt idx="17">
                  <c:v>16.86</c:v>
                </c:pt>
                <c:pt idx="18">
                  <c:v>17.97</c:v>
                </c:pt>
                <c:pt idx="19">
                  <c:v>18.95</c:v>
                </c:pt>
                <c:pt idx="20">
                  <c:v>19.920000000000002</c:v>
                </c:pt>
                <c:pt idx="21">
                  <c:v>20.88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'5G-DPD-ON'!$I$255:$I$276</c:f>
              <c:numCache>
                <c:formatCode>0.0</c:formatCode>
                <c:ptCount val="22"/>
                <c:pt idx="0">
                  <c:v>0.34</c:v>
                </c:pt>
                <c:pt idx="1">
                  <c:v>0.97</c:v>
                </c:pt>
                <c:pt idx="2">
                  <c:v>2.0099999999999998</c:v>
                </c:pt>
                <c:pt idx="3">
                  <c:v>3.01</c:v>
                </c:pt>
                <c:pt idx="4">
                  <c:v>3.75</c:v>
                </c:pt>
                <c:pt idx="5">
                  <c:v>5.15</c:v>
                </c:pt>
                <c:pt idx="6">
                  <c:v>5.9</c:v>
                </c:pt>
                <c:pt idx="7">
                  <c:v>6.87</c:v>
                </c:pt>
                <c:pt idx="8">
                  <c:v>7.9</c:v>
                </c:pt>
                <c:pt idx="9">
                  <c:v>8.85</c:v>
                </c:pt>
                <c:pt idx="10">
                  <c:v>10.18</c:v>
                </c:pt>
                <c:pt idx="11">
                  <c:v>11.16</c:v>
                </c:pt>
                <c:pt idx="12">
                  <c:v>12.29</c:v>
                </c:pt>
                <c:pt idx="13">
                  <c:v>13.21</c:v>
                </c:pt>
                <c:pt idx="14">
                  <c:v>14.22</c:v>
                </c:pt>
                <c:pt idx="15">
                  <c:v>15.21</c:v>
                </c:pt>
                <c:pt idx="16">
                  <c:v>16.23</c:v>
                </c:pt>
                <c:pt idx="17">
                  <c:v>17.18</c:v>
                </c:pt>
                <c:pt idx="18">
                  <c:v>18.149999999999999</c:v>
                </c:pt>
                <c:pt idx="19">
                  <c:v>18.97</c:v>
                </c:pt>
                <c:pt idx="20">
                  <c:v>20.149999999999999</c:v>
                </c:pt>
                <c:pt idx="21">
                  <c:v>21.12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'5G-DPD-ON'!$L$255:$L$276</c:f>
              <c:numCache>
                <c:formatCode>0.0</c:formatCode>
                <c:ptCount val="22"/>
                <c:pt idx="0">
                  <c:v>1.1100000000000001</c:v>
                </c:pt>
                <c:pt idx="1">
                  <c:v>1.1299999999999999</c:v>
                </c:pt>
                <c:pt idx="2">
                  <c:v>2.23</c:v>
                </c:pt>
                <c:pt idx="3">
                  <c:v>3.81</c:v>
                </c:pt>
                <c:pt idx="4">
                  <c:v>4.3</c:v>
                </c:pt>
                <c:pt idx="5">
                  <c:v>5.52</c:v>
                </c:pt>
                <c:pt idx="6">
                  <c:v>6.23</c:v>
                </c:pt>
                <c:pt idx="7">
                  <c:v>7.08</c:v>
                </c:pt>
                <c:pt idx="8">
                  <c:v>8.7200000000000006</c:v>
                </c:pt>
                <c:pt idx="9">
                  <c:v>9.69</c:v>
                </c:pt>
                <c:pt idx="10">
                  <c:v>10.36</c:v>
                </c:pt>
                <c:pt idx="11">
                  <c:v>11.45</c:v>
                </c:pt>
                <c:pt idx="12">
                  <c:v>12.62</c:v>
                </c:pt>
                <c:pt idx="13">
                  <c:v>13.55</c:v>
                </c:pt>
                <c:pt idx="14">
                  <c:v>14.57</c:v>
                </c:pt>
                <c:pt idx="15">
                  <c:v>15.62</c:v>
                </c:pt>
                <c:pt idx="16">
                  <c:v>16.46</c:v>
                </c:pt>
                <c:pt idx="17">
                  <c:v>17.34</c:v>
                </c:pt>
                <c:pt idx="18">
                  <c:v>18.5</c:v>
                </c:pt>
                <c:pt idx="19">
                  <c:v>19.54</c:v>
                </c:pt>
                <c:pt idx="20">
                  <c:v>20.55</c:v>
                </c:pt>
                <c:pt idx="21">
                  <c:v>21.58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'5G-DPD-ON'!$O$255:$O$276</c:f>
              <c:numCache>
                <c:formatCode>0.0</c:formatCode>
                <c:ptCount val="22"/>
                <c:pt idx="0">
                  <c:v>0.41</c:v>
                </c:pt>
                <c:pt idx="1">
                  <c:v>1.33</c:v>
                </c:pt>
                <c:pt idx="2">
                  <c:v>2.19</c:v>
                </c:pt>
                <c:pt idx="3">
                  <c:v>3.14</c:v>
                </c:pt>
                <c:pt idx="4">
                  <c:v>4.3</c:v>
                </c:pt>
                <c:pt idx="5">
                  <c:v>5.01</c:v>
                </c:pt>
                <c:pt idx="6">
                  <c:v>6.21</c:v>
                </c:pt>
                <c:pt idx="7">
                  <c:v>7.34</c:v>
                </c:pt>
                <c:pt idx="8">
                  <c:v>8.15</c:v>
                </c:pt>
                <c:pt idx="9">
                  <c:v>9.0500000000000007</c:v>
                </c:pt>
                <c:pt idx="10">
                  <c:v>10.220000000000001</c:v>
                </c:pt>
                <c:pt idx="11">
                  <c:v>11.2</c:v>
                </c:pt>
                <c:pt idx="12">
                  <c:v>12.11</c:v>
                </c:pt>
                <c:pt idx="13">
                  <c:v>12.87</c:v>
                </c:pt>
                <c:pt idx="14">
                  <c:v>14.32</c:v>
                </c:pt>
                <c:pt idx="15">
                  <c:v>15.25</c:v>
                </c:pt>
                <c:pt idx="16">
                  <c:v>16.260000000000002</c:v>
                </c:pt>
                <c:pt idx="17">
                  <c:v>17.37</c:v>
                </c:pt>
                <c:pt idx="18">
                  <c:v>18.32</c:v>
                </c:pt>
                <c:pt idx="19">
                  <c:v>19.34</c:v>
                </c:pt>
                <c:pt idx="20">
                  <c:v>20.37</c:v>
                </c:pt>
                <c:pt idx="21">
                  <c:v>21.33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'5G-DPD-ON'!$E$255:$E$276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'5G-DPD-ON'!$D$255:$D$276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693376"/>
        <c:axId val="143046272"/>
      </c:lineChart>
      <c:catAx>
        <c:axId val="142693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3046272"/>
        <c:crosses val="autoZero"/>
        <c:auto val="1"/>
        <c:lblAlgn val="ctr"/>
        <c:lblOffset val="100"/>
        <c:noMultiLvlLbl val="0"/>
      </c:catAx>
      <c:valAx>
        <c:axId val="14304627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269337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5600MHz, 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'5G'!$F$645:$F$666</c:f>
              <c:numCache>
                <c:formatCode>0.0</c:formatCode>
                <c:ptCount val="22"/>
                <c:pt idx="0">
                  <c:v>-0.84</c:v>
                </c:pt>
                <c:pt idx="1">
                  <c:v>0.64</c:v>
                </c:pt>
                <c:pt idx="2">
                  <c:v>1.39</c:v>
                </c:pt>
                <c:pt idx="3">
                  <c:v>2.85</c:v>
                </c:pt>
                <c:pt idx="4">
                  <c:v>3.97</c:v>
                </c:pt>
                <c:pt idx="5">
                  <c:v>4.6900000000000004</c:v>
                </c:pt>
                <c:pt idx="6">
                  <c:v>5.66</c:v>
                </c:pt>
                <c:pt idx="7">
                  <c:v>6.89</c:v>
                </c:pt>
                <c:pt idx="8">
                  <c:v>7.8</c:v>
                </c:pt>
                <c:pt idx="9">
                  <c:v>8.43</c:v>
                </c:pt>
                <c:pt idx="10">
                  <c:v>9.4</c:v>
                </c:pt>
                <c:pt idx="11">
                  <c:v>10.44</c:v>
                </c:pt>
                <c:pt idx="12">
                  <c:v>11.5</c:v>
                </c:pt>
                <c:pt idx="13">
                  <c:v>12.59</c:v>
                </c:pt>
                <c:pt idx="14">
                  <c:v>13.67</c:v>
                </c:pt>
                <c:pt idx="15">
                  <c:v>14.44</c:v>
                </c:pt>
                <c:pt idx="16">
                  <c:v>15.62</c:v>
                </c:pt>
                <c:pt idx="17">
                  <c:v>16.7</c:v>
                </c:pt>
                <c:pt idx="18">
                  <c:v>17.989999999999998</c:v>
                </c:pt>
                <c:pt idx="19">
                  <c:v>18.989999999999998</c:v>
                </c:pt>
                <c:pt idx="20">
                  <c:v>19.940000000000001</c:v>
                </c:pt>
                <c:pt idx="21">
                  <c:v>21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'5G'!$I$645:$I$666</c:f>
              <c:numCache>
                <c:formatCode>0.0</c:formatCode>
                <c:ptCount val="22"/>
                <c:pt idx="0">
                  <c:v>0.73</c:v>
                </c:pt>
                <c:pt idx="1">
                  <c:v>1.86</c:v>
                </c:pt>
                <c:pt idx="2">
                  <c:v>2.39</c:v>
                </c:pt>
                <c:pt idx="3">
                  <c:v>3.6</c:v>
                </c:pt>
                <c:pt idx="4">
                  <c:v>4.42</c:v>
                </c:pt>
                <c:pt idx="5">
                  <c:v>5.47</c:v>
                </c:pt>
                <c:pt idx="6">
                  <c:v>6.52</c:v>
                </c:pt>
                <c:pt idx="7">
                  <c:v>7.53</c:v>
                </c:pt>
                <c:pt idx="8">
                  <c:v>8.3699999999999992</c:v>
                </c:pt>
                <c:pt idx="9">
                  <c:v>9.58</c:v>
                </c:pt>
                <c:pt idx="10">
                  <c:v>10.45</c:v>
                </c:pt>
                <c:pt idx="11">
                  <c:v>11.55</c:v>
                </c:pt>
                <c:pt idx="12">
                  <c:v>12.57</c:v>
                </c:pt>
                <c:pt idx="13">
                  <c:v>13.34</c:v>
                </c:pt>
                <c:pt idx="14">
                  <c:v>14.64</c:v>
                </c:pt>
                <c:pt idx="15">
                  <c:v>15.76</c:v>
                </c:pt>
                <c:pt idx="16">
                  <c:v>16.760000000000002</c:v>
                </c:pt>
                <c:pt idx="17">
                  <c:v>17.91</c:v>
                </c:pt>
                <c:pt idx="18">
                  <c:v>18.690000000000001</c:v>
                </c:pt>
                <c:pt idx="19">
                  <c:v>19.739999999999998</c:v>
                </c:pt>
                <c:pt idx="20">
                  <c:v>20.7</c:v>
                </c:pt>
                <c:pt idx="21">
                  <c:v>21.71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'5G'!$L$645:$L$666</c:f>
              <c:numCache>
                <c:formatCode>0.0</c:formatCode>
                <c:ptCount val="22"/>
                <c:pt idx="0">
                  <c:v>1.21</c:v>
                </c:pt>
                <c:pt idx="1">
                  <c:v>1.6</c:v>
                </c:pt>
                <c:pt idx="2">
                  <c:v>1.96</c:v>
                </c:pt>
                <c:pt idx="3">
                  <c:v>3.55</c:v>
                </c:pt>
                <c:pt idx="4">
                  <c:v>5.26</c:v>
                </c:pt>
                <c:pt idx="5">
                  <c:v>5.37</c:v>
                </c:pt>
                <c:pt idx="6">
                  <c:v>6.77</c:v>
                </c:pt>
                <c:pt idx="7">
                  <c:v>7.54</c:v>
                </c:pt>
                <c:pt idx="8">
                  <c:v>8.6999999999999993</c:v>
                </c:pt>
                <c:pt idx="9">
                  <c:v>9.5500000000000007</c:v>
                </c:pt>
                <c:pt idx="10">
                  <c:v>10.75</c:v>
                </c:pt>
                <c:pt idx="11">
                  <c:v>11.74</c:v>
                </c:pt>
                <c:pt idx="12">
                  <c:v>12.96</c:v>
                </c:pt>
                <c:pt idx="13">
                  <c:v>14.06</c:v>
                </c:pt>
                <c:pt idx="14">
                  <c:v>14.97</c:v>
                </c:pt>
                <c:pt idx="15">
                  <c:v>15.98</c:v>
                </c:pt>
                <c:pt idx="16">
                  <c:v>16.739999999999998</c:v>
                </c:pt>
                <c:pt idx="17">
                  <c:v>17.79</c:v>
                </c:pt>
                <c:pt idx="18">
                  <c:v>18.829999999999998</c:v>
                </c:pt>
                <c:pt idx="19">
                  <c:v>19.79</c:v>
                </c:pt>
                <c:pt idx="20">
                  <c:v>20.67</c:v>
                </c:pt>
                <c:pt idx="21">
                  <c:v>21.58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'5G'!$O$645:$O$666</c:f>
              <c:numCache>
                <c:formatCode>0.0</c:formatCode>
                <c:ptCount val="22"/>
                <c:pt idx="0">
                  <c:v>0.62</c:v>
                </c:pt>
                <c:pt idx="1">
                  <c:v>1.2</c:v>
                </c:pt>
                <c:pt idx="2">
                  <c:v>2.79</c:v>
                </c:pt>
                <c:pt idx="3">
                  <c:v>3.52</c:v>
                </c:pt>
                <c:pt idx="4">
                  <c:v>4.54</c:v>
                </c:pt>
                <c:pt idx="5">
                  <c:v>5.55</c:v>
                </c:pt>
                <c:pt idx="6">
                  <c:v>6.5</c:v>
                </c:pt>
                <c:pt idx="7">
                  <c:v>7.56</c:v>
                </c:pt>
                <c:pt idx="8">
                  <c:v>8.4</c:v>
                </c:pt>
                <c:pt idx="9">
                  <c:v>9.6199999999999992</c:v>
                </c:pt>
                <c:pt idx="10">
                  <c:v>10.55</c:v>
                </c:pt>
                <c:pt idx="11">
                  <c:v>11.63</c:v>
                </c:pt>
                <c:pt idx="12">
                  <c:v>12.74</c:v>
                </c:pt>
                <c:pt idx="13">
                  <c:v>13.5</c:v>
                </c:pt>
                <c:pt idx="14">
                  <c:v>14.37</c:v>
                </c:pt>
                <c:pt idx="15">
                  <c:v>15.47</c:v>
                </c:pt>
                <c:pt idx="16">
                  <c:v>16.510000000000002</c:v>
                </c:pt>
                <c:pt idx="17">
                  <c:v>17.77</c:v>
                </c:pt>
                <c:pt idx="18">
                  <c:v>18.62</c:v>
                </c:pt>
                <c:pt idx="19">
                  <c:v>19.7</c:v>
                </c:pt>
                <c:pt idx="20">
                  <c:v>20.61</c:v>
                </c:pt>
                <c:pt idx="21">
                  <c:v>21.69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'5G-DPD-ON'!$F$277:$F$298</c:f>
              <c:numCache>
                <c:formatCode>0.0</c:formatCode>
                <c:ptCount val="22"/>
                <c:pt idx="0">
                  <c:v>-1.1299999999999999</c:v>
                </c:pt>
                <c:pt idx="1">
                  <c:v>0.42</c:v>
                </c:pt>
                <c:pt idx="2">
                  <c:v>1.2</c:v>
                </c:pt>
                <c:pt idx="3">
                  <c:v>2.36</c:v>
                </c:pt>
                <c:pt idx="4">
                  <c:v>3.98</c:v>
                </c:pt>
                <c:pt idx="5">
                  <c:v>4.5599999999999996</c:v>
                </c:pt>
                <c:pt idx="6">
                  <c:v>5.52</c:v>
                </c:pt>
                <c:pt idx="7">
                  <c:v>6.56</c:v>
                </c:pt>
                <c:pt idx="8">
                  <c:v>7.75</c:v>
                </c:pt>
                <c:pt idx="9">
                  <c:v>8.5299999999999994</c:v>
                </c:pt>
                <c:pt idx="10">
                  <c:v>9.5299999999999994</c:v>
                </c:pt>
                <c:pt idx="11">
                  <c:v>10.66</c:v>
                </c:pt>
                <c:pt idx="12">
                  <c:v>11.77</c:v>
                </c:pt>
                <c:pt idx="13">
                  <c:v>12.81</c:v>
                </c:pt>
                <c:pt idx="14">
                  <c:v>13.8</c:v>
                </c:pt>
                <c:pt idx="15">
                  <c:v>14.64</c:v>
                </c:pt>
                <c:pt idx="16">
                  <c:v>15.77</c:v>
                </c:pt>
                <c:pt idx="17">
                  <c:v>16.87</c:v>
                </c:pt>
                <c:pt idx="18">
                  <c:v>17.989999999999998</c:v>
                </c:pt>
                <c:pt idx="19">
                  <c:v>19.09</c:v>
                </c:pt>
                <c:pt idx="20">
                  <c:v>20.07</c:v>
                </c:pt>
                <c:pt idx="21">
                  <c:v>20.99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'5G-DPD-ON'!$I$277:$I$298</c:f>
              <c:numCache>
                <c:formatCode>0.0</c:formatCode>
                <c:ptCount val="22"/>
                <c:pt idx="0">
                  <c:v>0.5</c:v>
                </c:pt>
                <c:pt idx="1">
                  <c:v>1.89</c:v>
                </c:pt>
                <c:pt idx="2">
                  <c:v>2.5</c:v>
                </c:pt>
                <c:pt idx="3">
                  <c:v>3.42</c:v>
                </c:pt>
                <c:pt idx="4">
                  <c:v>4.47</c:v>
                </c:pt>
                <c:pt idx="5">
                  <c:v>5.64</c:v>
                </c:pt>
                <c:pt idx="6">
                  <c:v>6.35</c:v>
                </c:pt>
                <c:pt idx="7">
                  <c:v>7.48</c:v>
                </c:pt>
                <c:pt idx="8">
                  <c:v>8.4499999999999993</c:v>
                </c:pt>
                <c:pt idx="9">
                  <c:v>9.51</c:v>
                </c:pt>
                <c:pt idx="10">
                  <c:v>10.41</c:v>
                </c:pt>
                <c:pt idx="11">
                  <c:v>11.4</c:v>
                </c:pt>
                <c:pt idx="12">
                  <c:v>12.5</c:v>
                </c:pt>
                <c:pt idx="13">
                  <c:v>13.43</c:v>
                </c:pt>
                <c:pt idx="14">
                  <c:v>14.68</c:v>
                </c:pt>
                <c:pt idx="15">
                  <c:v>15.89</c:v>
                </c:pt>
                <c:pt idx="16">
                  <c:v>16.75</c:v>
                </c:pt>
                <c:pt idx="17">
                  <c:v>17.78</c:v>
                </c:pt>
                <c:pt idx="18">
                  <c:v>18.75</c:v>
                </c:pt>
                <c:pt idx="19">
                  <c:v>19.649999999999999</c:v>
                </c:pt>
                <c:pt idx="20">
                  <c:v>20.72</c:v>
                </c:pt>
                <c:pt idx="21">
                  <c:v>21.62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'5G-DPD-ON'!$L$277:$L$298</c:f>
              <c:numCache>
                <c:formatCode>0.0</c:formatCode>
                <c:ptCount val="22"/>
                <c:pt idx="0">
                  <c:v>0.3</c:v>
                </c:pt>
                <c:pt idx="1">
                  <c:v>2.11</c:v>
                </c:pt>
                <c:pt idx="2">
                  <c:v>2.6</c:v>
                </c:pt>
                <c:pt idx="3">
                  <c:v>3.57</c:v>
                </c:pt>
                <c:pt idx="4">
                  <c:v>4.42</c:v>
                </c:pt>
                <c:pt idx="5">
                  <c:v>5.64</c:v>
                </c:pt>
                <c:pt idx="6">
                  <c:v>6.52</c:v>
                </c:pt>
                <c:pt idx="7">
                  <c:v>7.48</c:v>
                </c:pt>
                <c:pt idx="8">
                  <c:v>8.77</c:v>
                </c:pt>
                <c:pt idx="9">
                  <c:v>9.6999999999999993</c:v>
                </c:pt>
                <c:pt idx="10">
                  <c:v>10.84</c:v>
                </c:pt>
                <c:pt idx="11">
                  <c:v>11.95</c:v>
                </c:pt>
                <c:pt idx="12">
                  <c:v>13.18</c:v>
                </c:pt>
                <c:pt idx="13">
                  <c:v>14.23</c:v>
                </c:pt>
                <c:pt idx="14">
                  <c:v>15.02</c:v>
                </c:pt>
                <c:pt idx="15">
                  <c:v>15.84</c:v>
                </c:pt>
                <c:pt idx="16">
                  <c:v>16.82</c:v>
                </c:pt>
                <c:pt idx="17">
                  <c:v>17.8</c:v>
                </c:pt>
                <c:pt idx="18">
                  <c:v>18.95</c:v>
                </c:pt>
                <c:pt idx="19">
                  <c:v>19.79</c:v>
                </c:pt>
                <c:pt idx="20">
                  <c:v>20.77</c:v>
                </c:pt>
                <c:pt idx="21">
                  <c:v>21.68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'5G-DPD-ON'!$O$277:$O$298</c:f>
              <c:numCache>
                <c:formatCode>0.0</c:formatCode>
                <c:ptCount val="22"/>
                <c:pt idx="0">
                  <c:v>0.88</c:v>
                </c:pt>
                <c:pt idx="1">
                  <c:v>1.31</c:v>
                </c:pt>
                <c:pt idx="2">
                  <c:v>2.9</c:v>
                </c:pt>
                <c:pt idx="3">
                  <c:v>3.57</c:v>
                </c:pt>
                <c:pt idx="4">
                  <c:v>4.6500000000000004</c:v>
                </c:pt>
                <c:pt idx="5">
                  <c:v>5.65</c:v>
                </c:pt>
                <c:pt idx="6">
                  <c:v>6.57</c:v>
                </c:pt>
                <c:pt idx="7">
                  <c:v>7.74</c:v>
                </c:pt>
                <c:pt idx="8">
                  <c:v>8.56</c:v>
                </c:pt>
                <c:pt idx="9">
                  <c:v>9.41</c:v>
                </c:pt>
                <c:pt idx="10">
                  <c:v>10.53</c:v>
                </c:pt>
                <c:pt idx="11">
                  <c:v>11.52</c:v>
                </c:pt>
                <c:pt idx="12">
                  <c:v>12.56</c:v>
                </c:pt>
                <c:pt idx="13">
                  <c:v>13.72</c:v>
                </c:pt>
                <c:pt idx="14">
                  <c:v>14.43</c:v>
                </c:pt>
                <c:pt idx="15">
                  <c:v>15.35</c:v>
                </c:pt>
                <c:pt idx="16">
                  <c:v>16.579999999999998</c:v>
                </c:pt>
                <c:pt idx="17">
                  <c:v>17.690000000000001</c:v>
                </c:pt>
                <c:pt idx="18">
                  <c:v>18.61</c:v>
                </c:pt>
                <c:pt idx="19">
                  <c:v>19.600000000000001</c:v>
                </c:pt>
                <c:pt idx="20">
                  <c:v>20.52</c:v>
                </c:pt>
                <c:pt idx="21">
                  <c:v>21.63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'5G-DPD-ON'!$E$277:$E$298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'5G-DPD-ON'!$D$277:$D$298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99776"/>
        <c:axId val="143213120"/>
      </c:lineChart>
      <c:catAx>
        <c:axId val="1434997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3213120"/>
        <c:crosses val="autoZero"/>
        <c:auto val="1"/>
        <c:lblAlgn val="ctr"/>
        <c:lblOffset val="100"/>
        <c:noMultiLvlLbl val="0"/>
      </c:catAx>
      <c:valAx>
        <c:axId val="14321312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349977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5745MHz, 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'5G'!$F$667:$F$688</c:f>
              <c:numCache>
                <c:formatCode>0.0</c:formatCode>
                <c:ptCount val="22"/>
                <c:pt idx="0">
                  <c:v>0.05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2.65</c:v>
                </c:pt>
                <c:pt idx="4">
                  <c:v>3.57</c:v>
                </c:pt>
                <c:pt idx="5">
                  <c:v>4.6500000000000004</c:v>
                </c:pt>
                <c:pt idx="6">
                  <c:v>5.49</c:v>
                </c:pt>
                <c:pt idx="7">
                  <c:v>6.81</c:v>
                </c:pt>
                <c:pt idx="8">
                  <c:v>7.83</c:v>
                </c:pt>
                <c:pt idx="9">
                  <c:v>8.69</c:v>
                </c:pt>
                <c:pt idx="10">
                  <c:v>9.7100000000000009</c:v>
                </c:pt>
                <c:pt idx="11">
                  <c:v>10.75</c:v>
                </c:pt>
                <c:pt idx="12">
                  <c:v>11.61</c:v>
                </c:pt>
                <c:pt idx="13">
                  <c:v>12.69</c:v>
                </c:pt>
                <c:pt idx="14">
                  <c:v>13.56</c:v>
                </c:pt>
                <c:pt idx="15">
                  <c:v>14.93</c:v>
                </c:pt>
                <c:pt idx="16">
                  <c:v>16.2</c:v>
                </c:pt>
                <c:pt idx="17">
                  <c:v>17.16</c:v>
                </c:pt>
                <c:pt idx="18">
                  <c:v>17.899999999999999</c:v>
                </c:pt>
                <c:pt idx="19">
                  <c:v>18.760000000000002</c:v>
                </c:pt>
                <c:pt idx="20">
                  <c:v>19.77</c:v>
                </c:pt>
                <c:pt idx="21">
                  <c:v>20.67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'5G'!$I$667:$I$688</c:f>
              <c:numCache>
                <c:formatCode>0.0</c:formatCode>
                <c:ptCount val="22"/>
                <c:pt idx="0">
                  <c:v>0.28000000000000003</c:v>
                </c:pt>
                <c:pt idx="1">
                  <c:v>1.52</c:v>
                </c:pt>
                <c:pt idx="2">
                  <c:v>2.69</c:v>
                </c:pt>
                <c:pt idx="3">
                  <c:v>3.49</c:v>
                </c:pt>
                <c:pt idx="4">
                  <c:v>4.29</c:v>
                </c:pt>
                <c:pt idx="5">
                  <c:v>5.27</c:v>
                </c:pt>
                <c:pt idx="6">
                  <c:v>6.5</c:v>
                </c:pt>
                <c:pt idx="7">
                  <c:v>7.64</c:v>
                </c:pt>
                <c:pt idx="8">
                  <c:v>8.3699999999999992</c:v>
                </c:pt>
                <c:pt idx="9">
                  <c:v>9.2899999999999991</c:v>
                </c:pt>
                <c:pt idx="10">
                  <c:v>10.4</c:v>
                </c:pt>
                <c:pt idx="11">
                  <c:v>11.5</c:v>
                </c:pt>
                <c:pt idx="12">
                  <c:v>12.56</c:v>
                </c:pt>
                <c:pt idx="13">
                  <c:v>13.53</c:v>
                </c:pt>
                <c:pt idx="14">
                  <c:v>14.53</c:v>
                </c:pt>
                <c:pt idx="15">
                  <c:v>15.58</c:v>
                </c:pt>
                <c:pt idx="16">
                  <c:v>16.670000000000002</c:v>
                </c:pt>
                <c:pt idx="17">
                  <c:v>17.690000000000001</c:v>
                </c:pt>
                <c:pt idx="18">
                  <c:v>18.649999999999999</c:v>
                </c:pt>
                <c:pt idx="19">
                  <c:v>19.559999999999999</c:v>
                </c:pt>
                <c:pt idx="20">
                  <c:v>20.61</c:v>
                </c:pt>
                <c:pt idx="21">
                  <c:v>21.65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'5G'!$L$667:$L$688</c:f>
              <c:numCache>
                <c:formatCode>0.0</c:formatCode>
                <c:ptCount val="22"/>
                <c:pt idx="0">
                  <c:v>0.27</c:v>
                </c:pt>
                <c:pt idx="1">
                  <c:v>1.46</c:v>
                </c:pt>
                <c:pt idx="2">
                  <c:v>2.29</c:v>
                </c:pt>
                <c:pt idx="3">
                  <c:v>3</c:v>
                </c:pt>
                <c:pt idx="4">
                  <c:v>4.5</c:v>
                </c:pt>
                <c:pt idx="5">
                  <c:v>5.54</c:v>
                </c:pt>
                <c:pt idx="6">
                  <c:v>6.21</c:v>
                </c:pt>
                <c:pt idx="7">
                  <c:v>7.68</c:v>
                </c:pt>
                <c:pt idx="8">
                  <c:v>8.42</c:v>
                </c:pt>
                <c:pt idx="9">
                  <c:v>9.32</c:v>
                </c:pt>
                <c:pt idx="10">
                  <c:v>10.17</c:v>
                </c:pt>
                <c:pt idx="11">
                  <c:v>11.18</c:v>
                </c:pt>
                <c:pt idx="12">
                  <c:v>12.43</c:v>
                </c:pt>
                <c:pt idx="13">
                  <c:v>13.15</c:v>
                </c:pt>
                <c:pt idx="14">
                  <c:v>14.54</c:v>
                </c:pt>
                <c:pt idx="15">
                  <c:v>15.31</c:v>
                </c:pt>
                <c:pt idx="16">
                  <c:v>16.239999999999998</c:v>
                </c:pt>
                <c:pt idx="17">
                  <c:v>17.29</c:v>
                </c:pt>
                <c:pt idx="18">
                  <c:v>18.54</c:v>
                </c:pt>
                <c:pt idx="19">
                  <c:v>19.54</c:v>
                </c:pt>
                <c:pt idx="20">
                  <c:v>20.47</c:v>
                </c:pt>
                <c:pt idx="21">
                  <c:v>21.56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'5G'!$O$667:$O$688</c:f>
              <c:numCache>
                <c:formatCode>0.0</c:formatCode>
                <c:ptCount val="22"/>
                <c:pt idx="0">
                  <c:v>0.72</c:v>
                </c:pt>
                <c:pt idx="1">
                  <c:v>1.59</c:v>
                </c:pt>
                <c:pt idx="2">
                  <c:v>2.41</c:v>
                </c:pt>
                <c:pt idx="3">
                  <c:v>3.7</c:v>
                </c:pt>
                <c:pt idx="4">
                  <c:v>4.53</c:v>
                </c:pt>
                <c:pt idx="5">
                  <c:v>5.53</c:v>
                </c:pt>
                <c:pt idx="6">
                  <c:v>6.54</c:v>
                </c:pt>
                <c:pt idx="7">
                  <c:v>7.54</c:v>
                </c:pt>
                <c:pt idx="8">
                  <c:v>8.58</c:v>
                </c:pt>
                <c:pt idx="9">
                  <c:v>9.1300000000000008</c:v>
                </c:pt>
                <c:pt idx="10">
                  <c:v>10.33</c:v>
                </c:pt>
                <c:pt idx="11">
                  <c:v>11.24</c:v>
                </c:pt>
                <c:pt idx="12">
                  <c:v>12.32</c:v>
                </c:pt>
                <c:pt idx="13">
                  <c:v>13.23</c:v>
                </c:pt>
                <c:pt idx="14">
                  <c:v>13.99</c:v>
                </c:pt>
                <c:pt idx="15">
                  <c:v>15.3</c:v>
                </c:pt>
                <c:pt idx="16">
                  <c:v>16.59</c:v>
                </c:pt>
                <c:pt idx="17">
                  <c:v>17.5</c:v>
                </c:pt>
                <c:pt idx="18">
                  <c:v>18.54</c:v>
                </c:pt>
                <c:pt idx="19">
                  <c:v>19.510000000000002</c:v>
                </c:pt>
                <c:pt idx="20">
                  <c:v>20.58</c:v>
                </c:pt>
                <c:pt idx="21">
                  <c:v>21.52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'5G-DPD-ON'!$F$299:$F$320</c:f>
              <c:numCache>
                <c:formatCode>0.0</c:formatCode>
                <c:ptCount val="22"/>
                <c:pt idx="0">
                  <c:v>-0.4</c:v>
                </c:pt>
                <c:pt idx="1">
                  <c:v>1.02</c:v>
                </c:pt>
                <c:pt idx="2">
                  <c:v>1.93</c:v>
                </c:pt>
                <c:pt idx="3">
                  <c:v>2.65</c:v>
                </c:pt>
                <c:pt idx="4">
                  <c:v>3.69</c:v>
                </c:pt>
                <c:pt idx="5">
                  <c:v>4.5199999999999996</c:v>
                </c:pt>
                <c:pt idx="6">
                  <c:v>5.55</c:v>
                </c:pt>
                <c:pt idx="7">
                  <c:v>6.64</c:v>
                </c:pt>
                <c:pt idx="8">
                  <c:v>7.59</c:v>
                </c:pt>
                <c:pt idx="9">
                  <c:v>8.75</c:v>
                </c:pt>
                <c:pt idx="10">
                  <c:v>9.94</c:v>
                </c:pt>
                <c:pt idx="11">
                  <c:v>10.76</c:v>
                </c:pt>
                <c:pt idx="12">
                  <c:v>11.87</c:v>
                </c:pt>
                <c:pt idx="13">
                  <c:v>12.83</c:v>
                </c:pt>
                <c:pt idx="14">
                  <c:v>13.66</c:v>
                </c:pt>
                <c:pt idx="15">
                  <c:v>15.04</c:v>
                </c:pt>
                <c:pt idx="16">
                  <c:v>16.2</c:v>
                </c:pt>
                <c:pt idx="17">
                  <c:v>17.100000000000001</c:v>
                </c:pt>
                <c:pt idx="18">
                  <c:v>17.989999999999998</c:v>
                </c:pt>
                <c:pt idx="19">
                  <c:v>18.87</c:v>
                </c:pt>
                <c:pt idx="20">
                  <c:v>19.8</c:v>
                </c:pt>
                <c:pt idx="21">
                  <c:v>20.77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'5G-DPD-ON'!$I$299:$I$320</c:f>
              <c:numCache>
                <c:formatCode>0.0</c:formatCode>
                <c:ptCount val="22"/>
                <c:pt idx="0">
                  <c:v>0.13</c:v>
                </c:pt>
                <c:pt idx="1">
                  <c:v>1.77</c:v>
                </c:pt>
                <c:pt idx="2">
                  <c:v>2.57</c:v>
                </c:pt>
                <c:pt idx="3">
                  <c:v>3.59</c:v>
                </c:pt>
                <c:pt idx="4">
                  <c:v>4.53</c:v>
                </c:pt>
                <c:pt idx="5">
                  <c:v>5.49</c:v>
                </c:pt>
                <c:pt idx="6">
                  <c:v>6.6</c:v>
                </c:pt>
                <c:pt idx="7">
                  <c:v>7.46</c:v>
                </c:pt>
                <c:pt idx="8">
                  <c:v>8.4499999999999993</c:v>
                </c:pt>
                <c:pt idx="9">
                  <c:v>9.4600000000000009</c:v>
                </c:pt>
                <c:pt idx="10">
                  <c:v>10.49</c:v>
                </c:pt>
                <c:pt idx="11">
                  <c:v>11.54</c:v>
                </c:pt>
                <c:pt idx="12">
                  <c:v>12.58</c:v>
                </c:pt>
                <c:pt idx="13">
                  <c:v>13.46</c:v>
                </c:pt>
                <c:pt idx="14">
                  <c:v>14.61</c:v>
                </c:pt>
                <c:pt idx="15">
                  <c:v>15.65</c:v>
                </c:pt>
                <c:pt idx="16">
                  <c:v>16.84</c:v>
                </c:pt>
                <c:pt idx="17">
                  <c:v>17.71</c:v>
                </c:pt>
                <c:pt idx="18">
                  <c:v>18.68</c:v>
                </c:pt>
                <c:pt idx="19">
                  <c:v>19.670000000000002</c:v>
                </c:pt>
                <c:pt idx="20">
                  <c:v>20.74</c:v>
                </c:pt>
                <c:pt idx="21">
                  <c:v>21.66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'5G-DPD-ON'!$L$299:$L$320</c:f>
              <c:numCache>
                <c:formatCode>0.0</c:formatCode>
                <c:ptCount val="22"/>
                <c:pt idx="0">
                  <c:v>-0.32</c:v>
                </c:pt>
                <c:pt idx="1">
                  <c:v>1.89</c:v>
                </c:pt>
                <c:pt idx="2">
                  <c:v>2.44</c:v>
                </c:pt>
                <c:pt idx="3">
                  <c:v>3.74</c:v>
                </c:pt>
                <c:pt idx="4">
                  <c:v>4.45</c:v>
                </c:pt>
                <c:pt idx="5">
                  <c:v>5.51</c:v>
                </c:pt>
                <c:pt idx="6">
                  <c:v>6.58</c:v>
                </c:pt>
                <c:pt idx="7">
                  <c:v>7.7</c:v>
                </c:pt>
                <c:pt idx="8">
                  <c:v>8.7200000000000006</c:v>
                </c:pt>
                <c:pt idx="9">
                  <c:v>9.9</c:v>
                </c:pt>
                <c:pt idx="10">
                  <c:v>10.24</c:v>
                </c:pt>
                <c:pt idx="11">
                  <c:v>11.38</c:v>
                </c:pt>
                <c:pt idx="12">
                  <c:v>12.32</c:v>
                </c:pt>
                <c:pt idx="13">
                  <c:v>13.45</c:v>
                </c:pt>
                <c:pt idx="14">
                  <c:v>14.59</c:v>
                </c:pt>
                <c:pt idx="15">
                  <c:v>15.6</c:v>
                </c:pt>
                <c:pt idx="16">
                  <c:v>16.489999999999998</c:v>
                </c:pt>
                <c:pt idx="17">
                  <c:v>17.46</c:v>
                </c:pt>
                <c:pt idx="18">
                  <c:v>18.579999999999998</c:v>
                </c:pt>
                <c:pt idx="19">
                  <c:v>19.670000000000002</c:v>
                </c:pt>
                <c:pt idx="20">
                  <c:v>20.57</c:v>
                </c:pt>
                <c:pt idx="21">
                  <c:v>21.61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'5G-DPD-ON'!$O$299:$O$320</c:f>
              <c:numCache>
                <c:formatCode>0.0</c:formatCode>
                <c:ptCount val="22"/>
                <c:pt idx="0">
                  <c:v>0.84</c:v>
                </c:pt>
                <c:pt idx="1">
                  <c:v>1.36</c:v>
                </c:pt>
                <c:pt idx="2">
                  <c:v>2.83</c:v>
                </c:pt>
                <c:pt idx="3">
                  <c:v>3.6</c:v>
                </c:pt>
                <c:pt idx="4">
                  <c:v>4.51</c:v>
                </c:pt>
                <c:pt idx="5">
                  <c:v>5.57</c:v>
                </c:pt>
                <c:pt idx="6">
                  <c:v>6.26</c:v>
                </c:pt>
                <c:pt idx="7">
                  <c:v>7.62</c:v>
                </c:pt>
                <c:pt idx="8">
                  <c:v>8.4499999999999993</c:v>
                </c:pt>
                <c:pt idx="9">
                  <c:v>9.15</c:v>
                </c:pt>
                <c:pt idx="10">
                  <c:v>10.039999999999999</c:v>
                </c:pt>
                <c:pt idx="11">
                  <c:v>11.21</c:v>
                </c:pt>
                <c:pt idx="12">
                  <c:v>12.16</c:v>
                </c:pt>
                <c:pt idx="13">
                  <c:v>12.99</c:v>
                </c:pt>
                <c:pt idx="14">
                  <c:v>14.09</c:v>
                </c:pt>
                <c:pt idx="15">
                  <c:v>15.29</c:v>
                </c:pt>
                <c:pt idx="16">
                  <c:v>16.45</c:v>
                </c:pt>
                <c:pt idx="17">
                  <c:v>17.440000000000001</c:v>
                </c:pt>
                <c:pt idx="18">
                  <c:v>18.55</c:v>
                </c:pt>
                <c:pt idx="19">
                  <c:v>19.46</c:v>
                </c:pt>
                <c:pt idx="20">
                  <c:v>20.46</c:v>
                </c:pt>
                <c:pt idx="21">
                  <c:v>21.54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'5G-DPD-ON'!$E$299:$E$320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'5G-DPD-ON'!$D$299:$D$320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99616"/>
        <c:axId val="143216000"/>
      </c:lineChart>
      <c:catAx>
        <c:axId val="141999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3216000"/>
        <c:crosses val="autoZero"/>
        <c:auto val="1"/>
        <c:lblAlgn val="ctr"/>
        <c:lblOffset val="100"/>
        <c:noMultiLvlLbl val="0"/>
      </c:catAx>
      <c:valAx>
        <c:axId val="14321600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199961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5785MHz, 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'5G'!$F$689:$F$710</c:f>
              <c:numCache>
                <c:formatCode>0.0</c:formatCode>
                <c:ptCount val="22"/>
                <c:pt idx="0">
                  <c:v>-0.31</c:v>
                </c:pt>
                <c:pt idx="1">
                  <c:v>0.89</c:v>
                </c:pt>
                <c:pt idx="2">
                  <c:v>1.89</c:v>
                </c:pt>
                <c:pt idx="3">
                  <c:v>2.82</c:v>
                </c:pt>
                <c:pt idx="4">
                  <c:v>3.58</c:v>
                </c:pt>
                <c:pt idx="5">
                  <c:v>4.54</c:v>
                </c:pt>
                <c:pt idx="6">
                  <c:v>5.41</c:v>
                </c:pt>
                <c:pt idx="7">
                  <c:v>6.66</c:v>
                </c:pt>
                <c:pt idx="8">
                  <c:v>7.74</c:v>
                </c:pt>
                <c:pt idx="9">
                  <c:v>8.57</c:v>
                </c:pt>
                <c:pt idx="10">
                  <c:v>9.68</c:v>
                </c:pt>
                <c:pt idx="11">
                  <c:v>10.6</c:v>
                </c:pt>
                <c:pt idx="12">
                  <c:v>11.69</c:v>
                </c:pt>
                <c:pt idx="13">
                  <c:v>12.67</c:v>
                </c:pt>
                <c:pt idx="14">
                  <c:v>13.54</c:v>
                </c:pt>
                <c:pt idx="15">
                  <c:v>14.91</c:v>
                </c:pt>
                <c:pt idx="16">
                  <c:v>16.14</c:v>
                </c:pt>
                <c:pt idx="17">
                  <c:v>16.98</c:v>
                </c:pt>
                <c:pt idx="18">
                  <c:v>17.88</c:v>
                </c:pt>
                <c:pt idx="19">
                  <c:v>18.75</c:v>
                </c:pt>
                <c:pt idx="20">
                  <c:v>19.64</c:v>
                </c:pt>
                <c:pt idx="21">
                  <c:v>20.59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'5G'!$I$689:$I$710</c:f>
              <c:numCache>
                <c:formatCode>0.0</c:formatCode>
                <c:ptCount val="22"/>
                <c:pt idx="0">
                  <c:v>0.46</c:v>
                </c:pt>
                <c:pt idx="1">
                  <c:v>1.61</c:v>
                </c:pt>
                <c:pt idx="2">
                  <c:v>2.67</c:v>
                </c:pt>
                <c:pt idx="3">
                  <c:v>3.46</c:v>
                </c:pt>
                <c:pt idx="4">
                  <c:v>4.53</c:v>
                </c:pt>
                <c:pt idx="5">
                  <c:v>5.41</c:v>
                </c:pt>
                <c:pt idx="6">
                  <c:v>6.48</c:v>
                </c:pt>
                <c:pt idx="7">
                  <c:v>7.45</c:v>
                </c:pt>
                <c:pt idx="8">
                  <c:v>8.5299999999999994</c:v>
                </c:pt>
                <c:pt idx="9">
                  <c:v>9.4499999999999993</c:v>
                </c:pt>
                <c:pt idx="10">
                  <c:v>10.43</c:v>
                </c:pt>
                <c:pt idx="11">
                  <c:v>11.67</c:v>
                </c:pt>
                <c:pt idx="12">
                  <c:v>12.52</c:v>
                </c:pt>
                <c:pt idx="13">
                  <c:v>13.6</c:v>
                </c:pt>
                <c:pt idx="14">
                  <c:v>14.61</c:v>
                </c:pt>
                <c:pt idx="15">
                  <c:v>15.74</c:v>
                </c:pt>
                <c:pt idx="16">
                  <c:v>16.77</c:v>
                </c:pt>
                <c:pt idx="17">
                  <c:v>17.82</c:v>
                </c:pt>
                <c:pt idx="18">
                  <c:v>18.73</c:v>
                </c:pt>
                <c:pt idx="19">
                  <c:v>19.7</c:v>
                </c:pt>
                <c:pt idx="20">
                  <c:v>20.69</c:v>
                </c:pt>
                <c:pt idx="21">
                  <c:v>21.73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'5G'!$L$689:$L$710</c:f>
              <c:numCache>
                <c:formatCode>0.0</c:formatCode>
                <c:ptCount val="22"/>
                <c:pt idx="0">
                  <c:v>0.26</c:v>
                </c:pt>
                <c:pt idx="1">
                  <c:v>1.1399999999999999</c:v>
                </c:pt>
                <c:pt idx="2">
                  <c:v>2.54</c:v>
                </c:pt>
                <c:pt idx="3">
                  <c:v>3.44</c:v>
                </c:pt>
                <c:pt idx="4">
                  <c:v>3.95</c:v>
                </c:pt>
                <c:pt idx="5">
                  <c:v>5.63</c:v>
                </c:pt>
                <c:pt idx="6">
                  <c:v>6.29</c:v>
                </c:pt>
                <c:pt idx="7">
                  <c:v>7.39</c:v>
                </c:pt>
                <c:pt idx="8">
                  <c:v>8.35</c:v>
                </c:pt>
                <c:pt idx="9">
                  <c:v>9.3800000000000008</c:v>
                </c:pt>
                <c:pt idx="10">
                  <c:v>10.18</c:v>
                </c:pt>
                <c:pt idx="11">
                  <c:v>11.15</c:v>
                </c:pt>
                <c:pt idx="12">
                  <c:v>12.4</c:v>
                </c:pt>
                <c:pt idx="13">
                  <c:v>13.21</c:v>
                </c:pt>
                <c:pt idx="14">
                  <c:v>14.44</c:v>
                </c:pt>
                <c:pt idx="15">
                  <c:v>15.41</c:v>
                </c:pt>
                <c:pt idx="16">
                  <c:v>16.29</c:v>
                </c:pt>
                <c:pt idx="17">
                  <c:v>17.260000000000002</c:v>
                </c:pt>
                <c:pt idx="18">
                  <c:v>18.420000000000002</c:v>
                </c:pt>
                <c:pt idx="19">
                  <c:v>19.510000000000002</c:v>
                </c:pt>
                <c:pt idx="20">
                  <c:v>20.420000000000002</c:v>
                </c:pt>
                <c:pt idx="21">
                  <c:v>21.43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'5G'!$O$689:$O$710</c:f>
              <c:numCache>
                <c:formatCode>0.0</c:formatCode>
                <c:ptCount val="22"/>
                <c:pt idx="0">
                  <c:v>-0.33</c:v>
                </c:pt>
                <c:pt idx="1">
                  <c:v>0.74</c:v>
                </c:pt>
                <c:pt idx="2">
                  <c:v>1.8</c:v>
                </c:pt>
                <c:pt idx="3">
                  <c:v>3.4</c:v>
                </c:pt>
                <c:pt idx="4">
                  <c:v>4.45</c:v>
                </c:pt>
                <c:pt idx="5">
                  <c:v>5.4</c:v>
                </c:pt>
                <c:pt idx="6">
                  <c:v>6.23</c:v>
                </c:pt>
                <c:pt idx="7">
                  <c:v>7.27</c:v>
                </c:pt>
                <c:pt idx="8">
                  <c:v>8.39</c:v>
                </c:pt>
                <c:pt idx="9">
                  <c:v>8.86</c:v>
                </c:pt>
                <c:pt idx="10">
                  <c:v>9.86</c:v>
                </c:pt>
                <c:pt idx="11">
                  <c:v>10.93</c:v>
                </c:pt>
                <c:pt idx="12">
                  <c:v>11.68</c:v>
                </c:pt>
                <c:pt idx="13">
                  <c:v>12.92</c:v>
                </c:pt>
                <c:pt idx="14">
                  <c:v>13.79</c:v>
                </c:pt>
                <c:pt idx="15">
                  <c:v>15.23</c:v>
                </c:pt>
                <c:pt idx="16">
                  <c:v>16.22</c:v>
                </c:pt>
                <c:pt idx="17">
                  <c:v>17.32</c:v>
                </c:pt>
                <c:pt idx="18">
                  <c:v>18.350000000000001</c:v>
                </c:pt>
                <c:pt idx="19">
                  <c:v>19.350000000000001</c:v>
                </c:pt>
                <c:pt idx="20">
                  <c:v>20.38</c:v>
                </c:pt>
                <c:pt idx="21">
                  <c:v>21.37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'5G-DPD-ON'!$F$321:$F$342</c:f>
              <c:numCache>
                <c:formatCode>0.0</c:formatCode>
                <c:ptCount val="22"/>
                <c:pt idx="0">
                  <c:v>-0.55000000000000004</c:v>
                </c:pt>
                <c:pt idx="1">
                  <c:v>1.17</c:v>
                </c:pt>
                <c:pt idx="2">
                  <c:v>1.68</c:v>
                </c:pt>
                <c:pt idx="3">
                  <c:v>2.52</c:v>
                </c:pt>
                <c:pt idx="4">
                  <c:v>3.64</c:v>
                </c:pt>
                <c:pt idx="5">
                  <c:v>4.51</c:v>
                </c:pt>
                <c:pt idx="6">
                  <c:v>5.31</c:v>
                </c:pt>
                <c:pt idx="7">
                  <c:v>6.59</c:v>
                </c:pt>
                <c:pt idx="8">
                  <c:v>7.69</c:v>
                </c:pt>
                <c:pt idx="9">
                  <c:v>8.57</c:v>
                </c:pt>
                <c:pt idx="10">
                  <c:v>9.64</c:v>
                </c:pt>
                <c:pt idx="11">
                  <c:v>10.74</c:v>
                </c:pt>
                <c:pt idx="12">
                  <c:v>11.78</c:v>
                </c:pt>
                <c:pt idx="13">
                  <c:v>12.85</c:v>
                </c:pt>
                <c:pt idx="14">
                  <c:v>13.64</c:v>
                </c:pt>
                <c:pt idx="15">
                  <c:v>14.93</c:v>
                </c:pt>
                <c:pt idx="16">
                  <c:v>16.079999999999998</c:v>
                </c:pt>
                <c:pt idx="17">
                  <c:v>16.989999999999998</c:v>
                </c:pt>
                <c:pt idx="18">
                  <c:v>18</c:v>
                </c:pt>
                <c:pt idx="19">
                  <c:v>18.78</c:v>
                </c:pt>
                <c:pt idx="20">
                  <c:v>19.75</c:v>
                </c:pt>
                <c:pt idx="21">
                  <c:v>20.69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'5G-DPD-ON'!$I$321:$I$342</c:f>
              <c:numCache>
                <c:formatCode>0.0</c:formatCode>
                <c:ptCount val="22"/>
                <c:pt idx="0">
                  <c:v>0.22</c:v>
                </c:pt>
                <c:pt idx="1">
                  <c:v>1.42</c:v>
                </c:pt>
                <c:pt idx="2">
                  <c:v>2.81</c:v>
                </c:pt>
                <c:pt idx="3">
                  <c:v>3.77</c:v>
                </c:pt>
                <c:pt idx="4">
                  <c:v>4.6399999999999997</c:v>
                </c:pt>
                <c:pt idx="5">
                  <c:v>5.58</c:v>
                </c:pt>
                <c:pt idx="6">
                  <c:v>6.61</c:v>
                </c:pt>
                <c:pt idx="7">
                  <c:v>7.48</c:v>
                </c:pt>
                <c:pt idx="8">
                  <c:v>8.59</c:v>
                </c:pt>
                <c:pt idx="9">
                  <c:v>9.5299999999999994</c:v>
                </c:pt>
                <c:pt idx="10">
                  <c:v>10.55</c:v>
                </c:pt>
                <c:pt idx="11">
                  <c:v>11.74</c:v>
                </c:pt>
                <c:pt idx="12">
                  <c:v>12.7</c:v>
                </c:pt>
                <c:pt idx="13">
                  <c:v>13.72</c:v>
                </c:pt>
                <c:pt idx="14">
                  <c:v>14.62</c:v>
                </c:pt>
                <c:pt idx="15">
                  <c:v>15.84</c:v>
                </c:pt>
                <c:pt idx="16">
                  <c:v>16.88</c:v>
                </c:pt>
                <c:pt idx="17">
                  <c:v>17.920000000000002</c:v>
                </c:pt>
                <c:pt idx="18">
                  <c:v>18.809999999999999</c:v>
                </c:pt>
                <c:pt idx="19">
                  <c:v>19.79</c:v>
                </c:pt>
                <c:pt idx="20">
                  <c:v>20.83</c:v>
                </c:pt>
                <c:pt idx="21">
                  <c:v>21.9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'5G-DPD-ON'!$L$321:$L$342</c:f>
              <c:numCache>
                <c:formatCode>0.0</c:formatCode>
                <c:ptCount val="22"/>
                <c:pt idx="0">
                  <c:v>0.15</c:v>
                </c:pt>
                <c:pt idx="1">
                  <c:v>1.1299999999999999</c:v>
                </c:pt>
                <c:pt idx="2">
                  <c:v>2.83</c:v>
                </c:pt>
                <c:pt idx="3">
                  <c:v>2.95</c:v>
                </c:pt>
                <c:pt idx="4">
                  <c:v>4.1100000000000003</c:v>
                </c:pt>
                <c:pt idx="5">
                  <c:v>5.28</c:v>
                </c:pt>
                <c:pt idx="6">
                  <c:v>6.27</c:v>
                </c:pt>
                <c:pt idx="7">
                  <c:v>7.47</c:v>
                </c:pt>
                <c:pt idx="8">
                  <c:v>8.39</c:v>
                </c:pt>
                <c:pt idx="9">
                  <c:v>9.6300000000000008</c:v>
                </c:pt>
                <c:pt idx="10">
                  <c:v>10.23</c:v>
                </c:pt>
                <c:pt idx="11">
                  <c:v>11.35</c:v>
                </c:pt>
                <c:pt idx="12">
                  <c:v>12.4</c:v>
                </c:pt>
                <c:pt idx="13">
                  <c:v>13.42</c:v>
                </c:pt>
                <c:pt idx="14">
                  <c:v>14.59</c:v>
                </c:pt>
                <c:pt idx="15">
                  <c:v>15.34</c:v>
                </c:pt>
                <c:pt idx="16">
                  <c:v>16.329999999999998</c:v>
                </c:pt>
                <c:pt idx="17">
                  <c:v>17.52</c:v>
                </c:pt>
                <c:pt idx="18">
                  <c:v>18.47</c:v>
                </c:pt>
                <c:pt idx="19">
                  <c:v>19.600000000000001</c:v>
                </c:pt>
                <c:pt idx="20">
                  <c:v>20.49</c:v>
                </c:pt>
                <c:pt idx="21">
                  <c:v>21.48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'5G-DPD-ON'!$O$321:$O$342</c:f>
              <c:numCache>
                <c:formatCode>0.0</c:formatCode>
                <c:ptCount val="22"/>
                <c:pt idx="0">
                  <c:v>-0.17</c:v>
                </c:pt>
                <c:pt idx="1">
                  <c:v>1.1299999999999999</c:v>
                </c:pt>
                <c:pt idx="2">
                  <c:v>2.34</c:v>
                </c:pt>
                <c:pt idx="3">
                  <c:v>3.02</c:v>
                </c:pt>
                <c:pt idx="4">
                  <c:v>4.1100000000000003</c:v>
                </c:pt>
                <c:pt idx="5">
                  <c:v>5.37</c:v>
                </c:pt>
                <c:pt idx="6">
                  <c:v>6.3</c:v>
                </c:pt>
                <c:pt idx="7">
                  <c:v>7.17</c:v>
                </c:pt>
                <c:pt idx="8">
                  <c:v>8.36</c:v>
                </c:pt>
                <c:pt idx="9">
                  <c:v>8.83</c:v>
                </c:pt>
                <c:pt idx="10">
                  <c:v>9.84</c:v>
                </c:pt>
                <c:pt idx="11">
                  <c:v>10.81</c:v>
                </c:pt>
                <c:pt idx="12">
                  <c:v>11.76</c:v>
                </c:pt>
                <c:pt idx="13">
                  <c:v>13.01</c:v>
                </c:pt>
                <c:pt idx="14">
                  <c:v>13.55</c:v>
                </c:pt>
                <c:pt idx="15">
                  <c:v>15.16</c:v>
                </c:pt>
                <c:pt idx="16">
                  <c:v>16.22</c:v>
                </c:pt>
                <c:pt idx="17">
                  <c:v>17.36</c:v>
                </c:pt>
                <c:pt idx="18">
                  <c:v>18.36</c:v>
                </c:pt>
                <c:pt idx="19">
                  <c:v>19.25</c:v>
                </c:pt>
                <c:pt idx="20">
                  <c:v>20.309999999999999</c:v>
                </c:pt>
                <c:pt idx="21">
                  <c:v>21.44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'5G-DPD-ON'!$E$321:$E$342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'5G-DPD-ON'!$D$321:$D$342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501312"/>
        <c:axId val="143218880"/>
      </c:lineChart>
      <c:catAx>
        <c:axId val="1435013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3218880"/>
        <c:crosses val="autoZero"/>
        <c:auto val="1"/>
        <c:lblAlgn val="ctr"/>
        <c:lblOffset val="100"/>
        <c:noMultiLvlLbl val="0"/>
      </c:catAx>
      <c:valAx>
        <c:axId val="14321888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350131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5825MHz, H20-MCS7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'5G'!$F$711:$F$732</c:f>
              <c:numCache>
                <c:formatCode>0.0</c:formatCode>
                <c:ptCount val="22"/>
                <c:pt idx="0">
                  <c:v>0.03</c:v>
                </c:pt>
                <c:pt idx="1">
                  <c:v>0.77</c:v>
                </c:pt>
                <c:pt idx="2">
                  <c:v>1.95</c:v>
                </c:pt>
                <c:pt idx="3">
                  <c:v>2.7</c:v>
                </c:pt>
                <c:pt idx="4">
                  <c:v>3.91</c:v>
                </c:pt>
                <c:pt idx="5">
                  <c:v>4.54</c:v>
                </c:pt>
                <c:pt idx="6">
                  <c:v>5.5</c:v>
                </c:pt>
                <c:pt idx="7">
                  <c:v>6.66</c:v>
                </c:pt>
                <c:pt idx="8">
                  <c:v>7.62</c:v>
                </c:pt>
                <c:pt idx="9">
                  <c:v>8.86</c:v>
                </c:pt>
                <c:pt idx="10">
                  <c:v>10.06</c:v>
                </c:pt>
                <c:pt idx="11">
                  <c:v>11.06</c:v>
                </c:pt>
                <c:pt idx="12">
                  <c:v>12.1</c:v>
                </c:pt>
                <c:pt idx="13">
                  <c:v>13.1</c:v>
                </c:pt>
                <c:pt idx="14">
                  <c:v>14.17</c:v>
                </c:pt>
                <c:pt idx="15">
                  <c:v>15.17</c:v>
                </c:pt>
                <c:pt idx="16">
                  <c:v>15.99</c:v>
                </c:pt>
                <c:pt idx="17">
                  <c:v>16.91</c:v>
                </c:pt>
                <c:pt idx="18">
                  <c:v>17.84</c:v>
                </c:pt>
                <c:pt idx="19">
                  <c:v>18.75</c:v>
                </c:pt>
                <c:pt idx="20">
                  <c:v>19.75</c:v>
                </c:pt>
                <c:pt idx="21">
                  <c:v>20.69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'5G'!$I$711:$I$732</c:f>
              <c:numCache>
                <c:formatCode>0.0</c:formatCode>
                <c:ptCount val="22"/>
                <c:pt idx="0">
                  <c:v>0.67</c:v>
                </c:pt>
                <c:pt idx="1">
                  <c:v>1.31</c:v>
                </c:pt>
                <c:pt idx="2">
                  <c:v>2.23</c:v>
                </c:pt>
                <c:pt idx="3">
                  <c:v>3.35</c:v>
                </c:pt>
                <c:pt idx="4">
                  <c:v>4.54</c:v>
                </c:pt>
                <c:pt idx="5">
                  <c:v>5.56</c:v>
                </c:pt>
                <c:pt idx="6">
                  <c:v>6.31</c:v>
                </c:pt>
                <c:pt idx="7">
                  <c:v>7.31</c:v>
                </c:pt>
                <c:pt idx="8">
                  <c:v>8.34</c:v>
                </c:pt>
                <c:pt idx="9">
                  <c:v>9.5</c:v>
                </c:pt>
                <c:pt idx="10">
                  <c:v>10.43</c:v>
                </c:pt>
                <c:pt idx="11">
                  <c:v>11.55</c:v>
                </c:pt>
                <c:pt idx="12">
                  <c:v>12.63</c:v>
                </c:pt>
                <c:pt idx="13">
                  <c:v>13.64</c:v>
                </c:pt>
                <c:pt idx="14">
                  <c:v>14.73</c:v>
                </c:pt>
                <c:pt idx="15">
                  <c:v>15.61</c:v>
                </c:pt>
                <c:pt idx="16">
                  <c:v>16.649999999999999</c:v>
                </c:pt>
                <c:pt idx="17">
                  <c:v>17.61</c:v>
                </c:pt>
                <c:pt idx="18">
                  <c:v>18.649999999999999</c:v>
                </c:pt>
                <c:pt idx="19">
                  <c:v>19.64</c:v>
                </c:pt>
                <c:pt idx="20">
                  <c:v>20.65</c:v>
                </c:pt>
                <c:pt idx="21">
                  <c:v>21.65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'5G'!$L$711:$L$732</c:f>
              <c:numCache>
                <c:formatCode>0.0</c:formatCode>
                <c:ptCount val="22"/>
                <c:pt idx="0">
                  <c:v>0.05</c:v>
                </c:pt>
                <c:pt idx="1">
                  <c:v>1.52</c:v>
                </c:pt>
                <c:pt idx="2">
                  <c:v>2.85</c:v>
                </c:pt>
                <c:pt idx="3">
                  <c:v>3.24</c:v>
                </c:pt>
                <c:pt idx="4">
                  <c:v>4.1399999999999997</c:v>
                </c:pt>
                <c:pt idx="5">
                  <c:v>5.0999999999999996</c:v>
                </c:pt>
                <c:pt idx="6">
                  <c:v>5.95</c:v>
                </c:pt>
                <c:pt idx="7">
                  <c:v>7.25</c:v>
                </c:pt>
                <c:pt idx="8">
                  <c:v>8.18</c:v>
                </c:pt>
                <c:pt idx="9">
                  <c:v>9.32</c:v>
                </c:pt>
                <c:pt idx="10">
                  <c:v>10.19</c:v>
                </c:pt>
                <c:pt idx="11">
                  <c:v>11.23</c:v>
                </c:pt>
                <c:pt idx="12">
                  <c:v>12.36</c:v>
                </c:pt>
                <c:pt idx="13">
                  <c:v>13.49</c:v>
                </c:pt>
                <c:pt idx="14">
                  <c:v>14.41</c:v>
                </c:pt>
                <c:pt idx="15">
                  <c:v>15.35</c:v>
                </c:pt>
                <c:pt idx="16">
                  <c:v>16.440000000000001</c:v>
                </c:pt>
                <c:pt idx="17">
                  <c:v>17.53</c:v>
                </c:pt>
                <c:pt idx="18">
                  <c:v>18.260000000000002</c:v>
                </c:pt>
                <c:pt idx="19">
                  <c:v>19.18</c:v>
                </c:pt>
                <c:pt idx="20">
                  <c:v>20.14</c:v>
                </c:pt>
                <c:pt idx="21">
                  <c:v>21.23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'5G'!$O$711:$O$732</c:f>
              <c:numCache>
                <c:formatCode>0.0</c:formatCode>
                <c:ptCount val="22"/>
                <c:pt idx="0">
                  <c:v>0.3</c:v>
                </c:pt>
                <c:pt idx="1">
                  <c:v>1.44</c:v>
                </c:pt>
                <c:pt idx="2">
                  <c:v>1.84</c:v>
                </c:pt>
                <c:pt idx="3">
                  <c:v>3.38</c:v>
                </c:pt>
                <c:pt idx="4">
                  <c:v>4.4000000000000004</c:v>
                </c:pt>
                <c:pt idx="5">
                  <c:v>4.99</c:v>
                </c:pt>
                <c:pt idx="6">
                  <c:v>6.06</c:v>
                </c:pt>
                <c:pt idx="7">
                  <c:v>6.98</c:v>
                </c:pt>
                <c:pt idx="8">
                  <c:v>8.1999999999999993</c:v>
                </c:pt>
                <c:pt idx="9">
                  <c:v>9.06</c:v>
                </c:pt>
                <c:pt idx="10">
                  <c:v>10.14</c:v>
                </c:pt>
                <c:pt idx="11">
                  <c:v>11.29</c:v>
                </c:pt>
                <c:pt idx="12">
                  <c:v>12.18</c:v>
                </c:pt>
                <c:pt idx="13">
                  <c:v>13.34</c:v>
                </c:pt>
                <c:pt idx="14">
                  <c:v>14.37</c:v>
                </c:pt>
                <c:pt idx="15">
                  <c:v>15.37</c:v>
                </c:pt>
                <c:pt idx="16">
                  <c:v>16.260000000000002</c:v>
                </c:pt>
                <c:pt idx="17">
                  <c:v>17.329999999999998</c:v>
                </c:pt>
                <c:pt idx="18">
                  <c:v>18.38</c:v>
                </c:pt>
                <c:pt idx="19">
                  <c:v>19.329999999999998</c:v>
                </c:pt>
                <c:pt idx="20">
                  <c:v>20.32</c:v>
                </c:pt>
                <c:pt idx="21">
                  <c:v>21.37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'5G-DPD-ON'!$F$343:$F$364</c:f>
              <c:numCache>
                <c:formatCode>0.0</c:formatCode>
                <c:ptCount val="22"/>
                <c:pt idx="0">
                  <c:v>-0.52</c:v>
                </c:pt>
                <c:pt idx="1">
                  <c:v>0.49</c:v>
                </c:pt>
                <c:pt idx="2">
                  <c:v>1.88</c:v>
                </c:pt>
                <c:pt idx="3">
                  <c:v>2.66</c:v>
                </c:pt>
                <c:pt idx="4">
                  <c:v>3.36</c:v>
                </c:pt>
                <c:pt idx="5">
                  <c:v>4.42</c:v>
                </c:pt>
                <c:pt idx="6">
                  <c:v>5.41</c:v>
                </c:pt>
                <c:pt idx="7">
                  <c:v>6.52</c:v>
                </c:pt>
                <c:pt idx="8">
                  <c:v>7.57</c:v>
                </c:pt>
                <c:pt idx="9">
                  <c:v>9.0399999999999991</c:v>
                </c:pt>
                <c:pt idx="10">
                  <c:v>10.130000000000001</c:v>
                </c:pt>
                <c:pt idx="11">
                  <c:v>11.25</c:v>
                </c:pt>
                <c:pt idx="12">
                  <c:v>12.32</c:v>
                </c:pt>
                <c:pt idx="13">
                  <c:v>13.17</c:v>
                </c:pt>
                <c:pt idx="14">
                  <c:v>14.3</c:v>
                </c:pt>
                <c:pt idx="15">
                  <c:v>15.21</c:v>
                </c:pt>
                <c:pt idx="16">
                  <c:v>16.02</c:v>
                </c:pt>
                <c:pt idx="17">
                  <c:v>17.03</c:v>
                </c:pt>
                <c:pt idx="18">
                  <c:v>18.03</c:v>
                </c:pt>
                <c:pt idx="19">
                  <c:v>18.82</c:v>
                </c:pt>
                <c:pt idx="20">
                  <c:v>19.79</c:v>
                </c:pt>
                <c:pt idx="21">
                  <c:v>20.78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'5G-DPD-ON'!$I$343:$I$364</c:f>
              <c:numCache>
                <c:formatCode>0.0</c:formatCode>
                <c:ptCount val="22"/>
                <c:pt idx="0">
                  <c:v>0.33</c:v>
                </c:pt>
                <c:pt idx="1">
                  <c:v>1.54</c:v>
                </c:pt>
                <c:pt idx="2">
                  <c:v>2.33</c:v>
                </c:pt>
                <c:pt idx="3">
                  <c:v>3.55</c:v>
                </c:pt>
                <c:pt idx="4">
                  <c:v>4.63</c:v>
                </c:pt>
                <c:pt idx="5">
                  <c:v>5.38</c:v>
                </c:pt>
                <c:pt idx="6">
                  <c:v>6.18</c:v>
                </c:pt>
                <c:pt idx="7">
                  <c:v>7.49</c:v>
                </c:pt>
                <c:pt idx="8">
                  <c:v>8.7100000000000009</c:v>
                </c:pt>
                <c:pt idx="9">
                  <c:v>9.5299999999999994</c:v>
                </c:pt>
                <c:pt idx="10">
                  <c:v>10.64</c:v>
                </c:pt>
                <c:pt idx="11">
                  <c:v>11.82</c:v>
                </c:pt>
                <c:pt idx="12">
                  <c:v>12.74</c:v>
                </c:pt>
                <c:pt idx="13">
                  <c:v>13.97</c:v>
                </c:pt>
                <c:pt idx="14">
                  <c:v>14.83</c:v>
                </c:pt>
                <c:pt idx="15">
                  <c:v>15.7</c:v>
                </c:pt>
                <c:pt idx="16">
                  <c:v>16.78</c:v>
                </c:pt>
                <c:pt idx="17">
                  <c:v>17.88</c:v>
                </c:pt>
                <c:pt idx="18">
                  <c:v>18.88</c:v>
                </c:pt>
                <c:pt idx="19">
                  <c:v>19.79</c:v>
                </c:pt>
                <c:pt idx="20">
                  <c:v>20.72</c:v>
                </c:pt>
                <c:pt idx="21">
                  <c:v>21.77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'5G-DPD-ON'!$L$343:$L$364</c:f>
              <c:numCache>
                <c:formatCode>0.0</c:formatCode>
                <c:ptCount val="22"/>
                <c:pt idx="0">
                  <c:v>1.1200000000000001</c:v>
                </c:pt>
                <c:pt idx="1">
                  <c:v>1.71</c:v>
                </c:pt>
                <c:pt idx="2">
                  <c:v>2.82</c:v>
                </c:pt>
                <c:pt idx="3">
                  <c:v>3.91</c:v>
                </c:pt>
                <c:pt idx="4">
                  <c:v>4</c:v>
                </c:pt>
                <c:pt idx="5">
                  <c:v>5.77</c:v>
                </c:pt>
                <c:pt idx="6">
                  <c:v>6.05</c:v>
                </c:pt>
                <c:pt idx="7">
                  <c:v>7.38</c:v>
                </c:pt>
                <c:pt idx="8">
                  <c:v>8.1300000000000008</c:v>
                </c:pt>
                <c:pt idx="9">
                  <c:v>9.33</c:v>
                </c:pt>
                <c:pt idx="10">
                  <c:v>10.41</c:v>
                </c:pt>
                <c:pt idx="11">
                  <c:v>11.64</c:v>
                </c:pt>
                <c:pt idx="12">
                  <c:v>12.43</c:v>
                </c:pt>
                <c:pt idx="13">
                  <c:v>13.51</c:v>
                </c:pt>
                <c:pt idx="14">
                  <c:v>14.55</c:v>
                </c:pt>
                <c:pt idx="15">
                  <c:v>15.58</c:v>
                </c:pt>
                <c:pt idx="16">
                  <c:v>16.600000000000001</c:v>
                </c:pt>
                <c:pt idx="17">
                  <c:v>17.45</c:v>
                </c:pt>
                <c:pt idx="18">
                  <c:v>18.29</c:v>
                </c:pt>
                <c:pt idx="19">
                  <c:v>19.23</c:v>
                </c:pt>
                <c:pt idx="20">
                  <c:v>20.29</c:v>
                </c:pt>
                <c:pt idx="21">
                  <c:v>21.3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'5G-DPD-ON'!$O$343:$O$364</c:f>
              <c:numCache>
                <c:formatCode>0.0</c:formatCode>
                <c:ptCount val="22"/>
                <c:pt idx="0">
                  <c:v>0.38</c:v>
                </c:pt>
                <c:pt idx="1">
                  <c:v>1.91</c:v>
                </c:pt>
                <c:pt idx="2">
                  <c:v>2.3199999999999998</c:v>
                </c:pt>
                <c:pt idx="3">
                  <c:v>3.04</c:v>
                </c:pt>
                <c:pt idx="4">
                  <c:v>4</c:v>
                </c:pt>
                <c:pt idx="5">
                  <c:v>5.21</c:v>
                </c:pt>
                <c:pt idx="6">
                  <c:v>5.96</c:v>
                </c:pt>
                <c:pt idx="7">
                  <c:v>7.02</c:v>
                </c:pt>
                <c:pt idx="8">
                  <c:v>7.97</c:v>
                </c:pt>
                <c:pt idx="9">
                  <c:v>9.1300000000000008</c:v>
                </c:pt>
                <c:pt idx="10">
                  <c:v>10.18</c:v>
                </c:pt>
                <c:pt idx="11">
                  <c:v>11.23</c:v>
                </c:pt>
                <c:pt idx="12">
                  <c:v>12.18</c:v>
                </c:pt>
                <c:pt idx="13">
                  <c:v>13.2</c:v>
                </c:pt>
                <c:pt idx="14">
                  <c:v>14.17</c:v>
                </c:pt>
                <c:pt idx="15">
                  <c:v>15.26</c:v>
                </c:pt>
                <c:pt idx="16">
                  <c:v>16.21</c:v>
                </c:pt>
                <c:pt idx="17">
                  <c:v>17.2</c:v>
                </c:pt>
                <c:pt idx="18">
                  <c:v>18.309999999999999</c:v>
                </c:pt>
                <c:pt idx="19">
                  <c:v>19.260000000000002</c:v>
                </c:pt>
                <c:pt idx="20">
                  <c:v>20.34</c:v>
                </c:pt>
                <c:pt idx="21">
                  <c:v>21.35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'5G-DPD-ON'!$E$343:$E$364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'5G-DPD-ON'!$D$343:$D$364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785984"/>
        <c:axId val="143656064"/>
      </c:lineChart>
      <c:catAx>
        <c:axId val="1437859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3656064"/>
        <c:crosses val="autoZero"/>
        <c:auto val="1"/>
        <c:lblAlgn val="ctr"/>
        <c:lblOffset val="100"/>
        <c:noMultiLvlLbl val="0"/>
      </c:catAx>
      <c:valAx>
        <c:axId val="14365606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3785984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5190MHz, 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'5G'!$F$733:$F$755</c:f>
              <c:numCache>
                <c:formatCode>0.0</c:formatCode>
                <c:ptCount val="23"/>
                <c:pt idx="0">
                  <c:v>0.09</c:v>
                </c:pt>
                <c:pt idx="1">
                  <c:v>0.67</c:v>
                </c:pt>
                <c:pt idx="2">
                  <c:v>1.79</c:v>
                </c:pt>
                <c:pt idx="3">
                  <c:v>3.12</c:v>
                </c:pt>
                <c:pt idx="4">
                  <c:v>4.28</c:v>
                </c:pt>
                <c:pt idx="5">
                  <c:v>4.8899999999999997</c:v>
                </c:pt>
                <c:pt idx="6">
                  <c:v>5.95</c:v>
                </c:pt>
                <c:pt idx="7">
                  <c:v>6.95</c:v>
                </c:pt>
                <c:pt idx="8">
                  <c:v>7.95</c:v>
                </c:pt>
                <c:pt idx="9">
                  <c:v>8.93</c:v>
                </c:pt>
                <c:pt idx="10">
                  <c:v>9.9</c:v>
                </c:pt>
                <c:pt idx="11">
                  <c:v>10.97</c:v>
                </c:pt>
                <c:pt idx="12">
                  <c:v>12.05</c:v>
                </c:pt>
                <c:pt idx="13">
                  <c:v>13.22</c:v>
                </c:pt>
                <c:pt idx="14">
                  <c:v>13.9</c:v>
                </c:pt>
                <c:pt idx="15">
                  <c:v>15.01</c:v>
                </c:pt>
                <c:pt idx="16">
                  <c:v>15.79</c:v>
                </c:pt>
                <c:pt idx="17">
                  <c:v>17</c:v>
                </c:pt>
                <c:pt idx="18">
                  <c:v>18</c:v>
                </c:pt>
                <c:pt idx="19">
                  <c:v>19.09</c:v>
                </c:pt>
                <c:pt idx="20">
                  <c:v>19.98</c:v>
                </c:pt>
                <c:pt idx="21">
                  <c:v>21.02</c:v>
                </c:pt>
                <c:pt idx="22">
                  <c:v>22.02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'5G'!$I$733:$I$755</c:f>
              <c:numCache>
                <c:formatCode>0.0</c:formatCode>
                <c:ptCount val="23"/>
                <c:pt idx="0">
                  <c:v>1.6</c:v>
                </c:pt>
                <c:pt idx="1">
                  <c:v>1.8</c:v>
                </c:pt>
                <c:pt idx="2">
                  <c:v>2.2200000000000002</c:v>
                </c:pt>
                <c:pt idx="3">
                  <c:v>3.43</c:v>
                </c:pt>
                <c:pt idx="4">
                  <c:v>4.4000000000000004</c:v>
                </c:pt>
                <c:pt idx="5">
                  <c:v>5.37</c:v>
                </c:pt>
                <c:pt idx="6">
                  <c:v>6.32</c:v>
                </c:pt>
                <c:pt idx="7">
                  <c:v>7.3</c:v>
                </c:pt>
                <c:pt idx="8">
                  <c:v>8.26</c:v>
                </c:pt>
                <c:pt idx="9">
                  <c:v>9.64</c:v>
                </c:pt>
                <c:pt idx="10">
                  <c:v>10.34</c:v>
                </c:pt>
                <c:pt idx="11">
                  <c:v>11.39</c:v>
                </c:pt>
                <c:pt idx="12">
                  <c:v>12.35</c:v>
                </c:pt>
                <c:pt idx="13">
                  <c:v>13.44</c:v>
                </c:pt>
                <c:pt idx="14">
                  <c:v>14.54</c:v>
                </c:pt>
                <c:pt idx="15">
                  <c:v>15.48</c:v>
                </c:pt>
                <c:pt idx="16">
                  <c:v>16.48</c:v>
                </c:pt>
                <c:pt idx="17">
                  <c:v>17.48</c:v>
                </c:pt>
                <c:pt idx="18">
                  <c:v>18.5</c:v>
                </c:pt>
                <c:pt idx="19">
                  <c:v>19.510000000000002</c:v>
                </c:pt>
                <c:pt idx="20">
                  <c:v>20.420000000000002</c:v>
                </c:pt>
                <c:pt idx="21">
                  <c:v>21.51</c:v>
                </c:pt>
                <c:pt idx="22">
                  <c:v>22.47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'5G'!$L$733:$L$755</c:f>
              <c:numCache>
                <c:formatCode>0.0</c:formatCode>
                <c:ptCount val="23"/>
                <c:pt idx="0">
                  <c:v>0.68</c:v>
                </c:pt>
                <c:pt idx="1">
                  <c:v>2.2999999999999998</c:v>
                </c:pt>
                <c:pt idx="2">
                  <c:v>2.56</c:v>
                </c:pt>
                <c:pt idx="3">
                  <c:v>4.09</c:v>
                </c:pt>
                <c:pt idx="4">
                  <c:v>5.0199999999999996</c:v>
                </c:pt>
                <c:pt idx="5">
                  <c:v>5.83</c:v>
                </c:pt>
                <c:pt idx="6">
                  <c:v>6.87</c:v>
                </c:pt>
                <c:pt idx="7">
                  <c:v>7.73</c:v>
                </c:pt>
                <c:pt idx="8">
                  <c:v>9.08</c:v>
                </c:pt>
                <c:pt idx="9">
                  <c:v>10.06</c:v>
                </c:pt>
                <c:pt idx="10">
                  <c:v>11.14</c:v>
                </c:pt>
                <c:pt idx="11">
                  <c:v>11.81</c:v>
                </c:pt>
                <c:pt idx="12">
                  <c:v>12.85</c:v>
                </c:pt>
                <c:pt idx="13">
                  <c:v>13.8</c:v>
                </c:pt>
                <c:pt idx="14">
                  <c:v>14.93</c:v>
                </c:pt>
                <c:pt idx="15">
                  <c:v>16.010000000000002</c:v>
                </c:pt>
                <c:pt idx="16">
                  <c:v>16.899999999999999</c:v>
                </c:pt>
                <c:pt idx="17">
                  <c:v>17.93</c:v>
                </c:pt>
                <c:pt idx="18">
                  <c:v>18.920000000000002</c:v>
                </c:pt>
                <c:pt idx="19">
                  <c:v>20.010000000000002</c:v>
                </c:pt>
                <c:pt idx="20">
                  <c:v>20.83</c:v>
                </c:pt>
                <c:pt idx="21">
                  <c:v>21.9</c:v>
                </c:pt>
                <c:pt idx="22">
                  <c:v>22.88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'5G'!$O$733:$O$755</c:f>
              <c:numCache>
                <c:formatCode>0.0</c:formatCode>
                <c:ptCount val="23"/>
                <c:pt idx="0">
                  <c:v>0.62</c:v>
                </c:pt>
                <c:pt idx="1">
                  <c:v>0.94</c:v>
                </c:pt>
                <c:pt idx="2">
                  <c:v>2.2400000000000002</c:v>
                </c:pt>
                <c:pt idx="3">
                  <c:v>3.48</c:v>
                </c:pt>
                <c:pt idx="4">
                  <c:v>4.3099999999999996</c:v>
                </c:pt>
                <c:pt idx="5">
                  <c:v>5.63</c:v>
                </c:pt>
                <c:pt idx="6">
                  <c:v>6.66</c:v>
                </c:pt>
                <c:pt idx="7">
                  <c:v>7.57</c:v>
                </c:pt>
                <c:pt idx="8">
                  <c:v>8.6</c:v>
                </c:pt>
                <c:pt idx="9">
                  <c:v>8.93</c:v>
                </c:pt>
                <c:pt idx="10">
                  <c:v>9.8800000000000008</c:v>
                </c:pt>
                <c:pt idx="11">
                  <c:v>11.04</c:v>
                </c:pt>
                <c:pt idx="12">
                  <c:v>11.79</c:v>
                </c:pt>
                <c:pt idx="13">
                  <c:v>12.95</c:v>
                </c:pt>
                <c:pt idx="14">
                  <c:v>13.79</c:v>
                </c:pt>
                <c:pt idx="15">
                  <c:v>15.16</c:v>
                </c:pt>
                <c:pt idx="16">
                  <c:v>16.239999999999998</c:v>
                </c:pt>
                <c:pt idx="17">
                  <c:v>17.399999999999999</c:v>
                </c:pt>
                <c:pt idx="18">
                  <c:v>18.440000000000001</c:v>
                </c:pt>
                <c:pt idx="19">
                  <c:v>19.350000000000001</c:v>
                </c:pt>
                <c:pt idx="20">
                  <c:v>20.46</c:v>
                </c:pt>
                <c:pt idx="21">
                  <c:v>21.43</c:v>
                </c:pt>
                <c:pt idx="22">
                  <c:v>22.37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'5G-DPD-ON'!$F$365:$F$387</c:f>
              <c:numCache>
                <c:formatCode>0.0</c:formatCode>
                <c:ptCount val="23"/>
                <c:pt idx="0">
                  <c:v>-0.4</c:v>
                </c:pt>
                <c:pt idx="1">
                  <c:v>0.71</c:v>
                </c:pt>
                <c:pt idx="2">
                  <c:v>2.02</c:v>
                </c:pt>
                <c:pt idx="3">
                  <c:v>2.85</c:v>
                </c:pt>
                <c:pt idx="4">
                  <c:v>4.21</c:v>
                </c:pt>
                <c:pt idx="5">
                  <c:v>4.91</c:v>
                </c:pt>
                <c:pt idx="6">
                  <c:v>6.01</c:v>
                </c:pt>
                <c:pt idx="7">
                  <c:v>7.02</c:v>
                </c:pt>
                <c:pt idx="8">
                  <c:v>8.01</c:v>
                </c:pt>
                <c:pt idx="9">
                  <c:v>8.76</c:v>
                </c:pt>
                <c:pt idx="10">
                  <c:v>9.93</c:v>
                </c:pt>
                <c:pt idx="11">
                  <c:v>11.02</c:v>
                </c:pt>
                <c:pt idx="12">
                  <c:v>12.1</c:v>
                </c:pt>
                <c:pt idx="13">
                  <c:v>13.1</c:v>
                </c:pt>
                <c:pt idx="14">
                  <c:v>14.09</c:v>
                </c:pt>
                <c:pt idx="15">
                  <c:v>14.9</c:v>
                </c:pt>
                <c:pt idx="16">
                  <c:v>15.73</c:v>
                </c:pt>
                <c:pt idx="17">
                  <c:v>16.940000000000001</c:v>
                </c:pt>
                <c:pt idx="18">
                  <c:v>18.03</c:v>
                </c:pt>
                <c:pt idx="19">
                  <c:v>19.02</c:v>
                </c:pt>
                <c:pt idx="20">
                  <c:v>20.010000000000002</c:v>
                </c:pt>
                <c:pt idx="21">
                  <c:v>21.06</c:v>
                </c:pt>
                <c:pt idx="22">
                  <c:v>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'5G-DPD-ON'!$I$365:$I$387</c:f>
              <c:numCache>
                <c:formatCode>0.0</c:formatCode>
                <c:ptCount val="23"/>
                <c:pt idx="0">
                  <c:v>0.39</c:v>
                </c:pt>
                <c:pt idx="1">
                  <c:v>2.0699999999999998</c:v>
                </c:pt>
                <c:pt idx="2">
                  <c:v>2.62</c:v>
                </c:pt>
                <c:pt idx="3">
                  <c:v>3.29</c:v>
                </c:pt>
                <c:pt idx="4">
                  <c:v>4.3600000000000003</c:v>
                </c:pt>
                <c:pt idx="5">
                  <c:v>5.65</c:v>
                </c:pt>
                <c:pt idx="6">
                  <c:v>6.57</c:v>
                </c:pt>
                <c:pt idx="7">
                  <c:v>7.46</c:v>
                </c:pt>
                <c:pt idx="8">
                  <c:v>8.39</c:v>
                </c:pt>
                <c:pt idx="9">
                  <c:v>9.4700000000000006</c:v>
                </c:pt>
                <c:pt idx="10">
                  <c:v>10.39</c:v>
                </c:pt>
                <c:pt idx="11">
                  <c:v>11.23</c:v>
                </c:pt>
                <c:pt idx="12">
                  <c:v>12.46</c:v>
                </c:pt>
                <c:pt idx="13">
                  <c:v>13.35</c:v>
                </c:pt>
                <c:pt idx="14">
                  <c:v>14.49</c:v>
                </c:pt>
                <c:pt idx="15">
                  <c:v>15.43</c:v>
                </c:pt>
                <c:pt idx="16">
                  <c:v>16.46</c:v>
                </c:pt>
                <c:pt idx="17">
                  <c:v>17.47</c:v>
                </c:pt>
                <c:pt idx="18">
                  <c:v>18.46</c:v>
                </c:pt>
                <c:pt idx="19">
                  <c:v>19.420000000000002</c:v>
                </c:pt>
                <c:pt idx="20">
                  <c:v>20.41</c:v>
                </c:pt>
                <c:pt idx="21">
                  <c:v>21.54</c:v>
                </c:pt>
                <c:pt idx="22">
                  <c:v>22.47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'5G-DPD-ON'!$L$365:$L$387</c:f>
              <c:numCache>
                <c:formatCode>0.0</c:formatCode>
                <c:ptCount val="23"/>
                <c:pt idx="0">
                  <c:v>0.36</c:v>
                </c:pt>
                <c:pt idx="1">
                  <c:v>2.9</c:v>
                </c:pt>
                <c:pt idx="2">
                  <c:v>2.71</c:v>
                </c:pt>
                <c:pt idx="3">
                  <c:v>3.99</c:v>
                </c:pt>
                <c:pt idx="4">
                  <c:v>4.8099999999999996</c:v>
                </c:pt>
                <c:pt idx="5">
                  <c:v>6.12</c:v>
                </c:pt>
                <c:pt idx="6">
                  <c:v>7.13</c:v>
                </c:pt>
                <c:pt idx="7">
                  <c:v>7.74</c:v>
                </c:pt>
                <c:pt idx="8">
                  <c:v>8.9499999999999993</c:v>
                </c:pt>
                <c:pt idx="9">
                  <c:v>9.77</c:v>
                </c:pt>
                <c:pt idx="10">
                  <c:v>10.85</c:v>
                </c:pt>
                <c:pt idx="11">
                  <c:v>11.86</c:v>
                </c:pt>
                <c:pt idx="12">
                  <c:v>12.98</c:v>
                </c:pt>
                <c:pt idx="13">
                  <c:v>13.93</c:v>
                </c:pt>
                <c:pt idx="14">
                  <c:v>14.99</c:v>
                </c:pt>
                <c:pt idx="15">
                  <c:v>16.03</c:v>
                </c:pt>
                <c:pt idx="16">
                  <c:v>16.940000000000001</c:v>
                </c:pt>
                <c:pt idx="17">
                  <c:v>17.93</c:v>
                </c:pt>
                <c:pt idx="18">
                  <c:v>18.920000000000002</c:v>
                </c:pt>
                <c:pt idx="19">
                  <c:v>19.93</c:v>
                </c:pt>
                <c:pt idx="20">
                  <c:v>20.96</c:v>
                </c:pt>
                <c:pt idx="21">
                  <c:v>21.95</c:v>
                </c:pt>
                <c:pt idx="22">
                  <c:v>22.88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'5G-DPD-ON'!$O$365:$O$387</c:f>
              <c:numCache>
                <c:formatCode>0.0</c:formatCode>
                <c:ptCount val="23"/>
                <c:pt idx="0">
                  <c:v>1</c:v>
                </c:pt>
                <c:pt idx="1">
                  <c:v>1.29</c:v>
                </c:pt>
                <c:pt idx="2">
                  <c:v>2.2999999999999998</c:v>
                </c:pt>
                <c:pt idx="3">
                  <c:v>3.45</c:v>
                </c:pt>
                <c:pt idx="4">
                  <c:v>4.4800000000000004</c:v>
                </c:pt>
                <c:pt idx="5">
                  <c:v>5.4</c:v>
                </c:pt>
                <c:pt idx="6">
                  <c:v>6.57</c:v>
                </c:pt>
                <c:pt idx="7">
                  <c:v>7.69</c:v>
                </c:pt>
                <c:pt idx="8">
                  <c:v>8.61</c:v>
                </c:pt>
                <c:pt idx="9">
                  <c:v>8.99</c:v>
                </c:pt>
                <c:pt idx="10">
                  <c:v>10.050000000000001</c:v>
                </c:pt>
                <c:pt idx="11">
                  <c:v>10.93</c:v>
                </c:pt>
                <c:pt idx="12">
                  <c:v>12.05</c:v>
                </c:pt>
                <c:pt idx="13">
                  <c:v>12.91</c:v>
                </c:pt>
                <c:pt idx="14">
                  <c:v>13.89</c:v>
                </c:pt>
                <c:pt idx="15">
                  <c:v>15.18</c:v>
                </c:pt>
                <c:pt idx="16">
                  <c:v>16.21</c:v>
                </c:pt>
                <c:pt idx="17">
                  <c:v>17.46</c:v>
                </c:pt>
                <c:pt idx="18">
                  <c:v>18.54</c:v>
                </c:pt>
                <c:pt idx="19">
                  <c:v>19.399999999999999</c:v>
                </c:pt>
                <c:pt idx="20">
                  <c:v>20.350000000000001</c:v>
                </c:pt>
                <c:pt idx="21">
                  <c:v>21.45</c:v>
                </c:pt>
                <c:pt idx="22">
                  <c:v>22.39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'5G-DPD-ON'!$E$365:$E$387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'5G-DPD-ON'!$D$365:$D$387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787008"/>
        <c:axId val="143659520"/>
      </c:lineChart>
      <c:catAx>
        <c:axId val="1437870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3659520"/>
        <c:crosses val="autoZero"/>
        <c:auto val="1"/>
        <c:lblAlgn val="ctr"/>
        <c:lblOffset val="100"/>
        <c:noMultiLvlLbl val="0"/>
      </c:catAx>
      <c:valAx>
        <c:axId val="14365952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378700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5270MHz, 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'5G'!$F$756:$F$778</c:f>
              <c:numCache>
                <c:formatCode>0.0</c:formatCode>
                <c:ptCount val="23"/>
                <c:pt idx="0">
                  <c:v>0.08</c:v>
                </c:pt>
                <c:pt idx="1">
                  <c:v>1.05</c:v>
                </c:pt>
                <c:pt idx="2">
                  <c:v>1.86</c:v>
                </c:pt>
                <c:pt idx="3">
                  <c:v>2.85</c:v>
                </c:pt>
                <c:pt idx="4">
                  <c:v>3.73</c:v>
                </c:pt>
                <c:pt idx="5">
                  <c:v>4.7699999999999996</c:v>
                </c:pt>
                <c:pt idx="6">
                  <c:v>5.94</c:v>
                </c:pt>
                <c:pt idx="7">
                  <c:v>6.8</c:v>
                </c:pt>
                <c:pt idx="8">
                  <c:v>7.93</c:v>
                </c:pt>
                <c:pt idx="9">
                  <c:v>9.0299999999999994</c:v>
                </c:pt>
                <c:pt idx="10">
                  <c:v>10.07</c:v>
                </c:pt>
                <c:pt idx="11">
                  <c:v>11.21</c:v>
                </c:pt>
                <c:pt idx="12">
                  <c:v>12.04</c:v>
                </c:pt>
                <c:pt idx="13">
                  <c:v>13.17</c:v>
                </c:pt>
                <c:pt idx="14">
                  <c:v>14.16</c:v>
                </c:pt>
                <c:pt idx="15">
                  <c:v>15.12</c:v>
                </c:pt>
                <c:pt idx="16">
                  <c:v>16.11</c:v>
                </c:pt>
                <c:pt idx="17">
                  <c:v>17.07</c:v>
                </c:pt>
                <c:pt idx="18">
                  <c:v>17.95</c:v>
                </c:pt>
                <c:pt idx="19">
                  <c:v>18.98</c:v>
                </c:pt>
                <c:pt idx="20">
                  <c:v>19.98</c:v>
                </c:pt>
                <c:pt idx="21">
                  <c:v>21.1</c:v>
                </c:pt>
                <c:pt idx="22">
                  <c:v>22.06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'5G'!$I$756:$I$778</c:f>
              <c:numCache>
                <c:formatCode>0.0</c:formatCode>
                <c:ptCount val="23"/>
                <c:pt idx="0">
                  <c:v>0.11</c:v>
                </c:pt>
                <c:pt idx="1">
                  <c:v>0.89</c:v>
                </c:pt>
                <c:pt idx="2">
                  <c:v>2.3199999999999998</c:v>
                </c:pt>
                <c:pt idx="3">
                  <c:v>3.3</c:v>
                </c:pt>
                <c:pt idx="4">
                  <c:v>4.13</c:v>
                </c:pt>
                <c:pt idx="5">
                  <c:v>5.22</c:v>
                </c:pt>
                <c:pt idx="6">
                  <c:v>6.22</c:v>
                </c:pt>
                <c:pt idx="7">
                  <c:v>7.18</c:v>
                </c:pt>
                <c:pt idx="8">
                  <c:v>8.3000000000000007</c:v>
                </c:pt>
                <c:pt idx="9">
                  <c:v>9.4700000000000006</c:v>
                </c:pt>
                <c:pt idx="10">
                  <c:v>10.25</c:v>
                </c:pt>
                <c:pt idx="11">
                  <c:v>11.27</c:v>
                </c:pt>
                <c:pt idx="12">
                  <c:v>12.38</c:v>
                </c:pt>
                <c:pt idx="13">
                  <c:v>13.27</c:v>
                </c:pt>
                <c:pt idx="14">
                  <c:v>14.46</c:v>
                </c:pt>
                <c:pt idx="15">
                  <c:v>15.31</c:v>
                </c:pt>
                <c:pt idx="16">
                  <c:v>16.28</c:v>
                </c:pt>
                <c:pt idx="17">
                  <c:v>17.37</c:v>
                </c:pt>
                <c:pt idx="18">
                  <c:v>18.46</c:v>
                </c:pt>
                <c:pt idx="19">
                  <c:v>19.420000000000002</c:v>
                </c:pt>
                <c:pt idx="20">
                  <c:v>20.23</c:v>
                </c:pt>
                <c:pt idx="21">
                  <c:v>21.36</c:v>
                </c:pt>
                <c:pt idx="22">
                  <c:v>22.36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'5G'!$L$756:$L$778</c:f>
              <c:numCache>
                <c:formatCode>0.0</c:formatCode>
                <c:ptCount val="23"/>
                <c:pt idx="0">
                  <c:v>0.24</c:v>
                </c:pt>
                <c:pt idx="1">
                  <c:v>2.25</c:v>
                </c:pt>
                <c:pt idx="2">
                  <c:v>2.99</c:v>
                </c:pt>
                <c:pt idx="3">
                  <c:v>3.71</c:v>
                </c:pt>
                <c:pt idx="4">
                  <c:v>4.93</c:v>
                </c:pt>
                <c:pt idx="5">
                  <c:v>5.94</c:v>
                </c:pt>
                <c:pt idx="6">
                  <c:v>6.63</c:v>
                </c:pt>
                <c:pt idx="7">
                  <c:v>7.94</c:v>
                </c:pt>
                <c:pt idx="8">
                  <c:v>8.82</c:v>
                </c:pt>
                <c:pt idx="9">
                  <c:v>9.91</c:v>
                </c:pt>
                <c:pt idx="10">
                  <c:v>10.54</c:v>
                </c:pt>
                <c:pt idx="11">
                  <c:v>11.67</c:v>
                </c:pt>
                <c:pt idx="12">
                  <c:v>12.8</c:v>
                </c:pt>
                <c:pt idx="13">
                  <c:v>13.69</c:v>
                </c:pt>
                <c:pt idx="14">
                  <c:v>14.71</c:v>
                </c:pt>
                <c:pt idx="15">
                  <c:v>15.72</c:v>
                </c:pt>
                <c:pt idx="16">
                  <c:v>16.73</c:v>
                </c:pt>
                <c:pt idx="17">
                  <c:v>17.62</c:v>
                </c:pt>
                <c:pt idx="18">
                  <c:v>18.72</c:v>
                </c:pt>
                <c:pt idx="19">
                  <c:v>19.760000000000002</c:v>
                </c:pt>
                <c:pt idx="20">
                  <c:v>20.75</c:v>
                </c:pt>
                <c:pt idx="21">
                  <c:v>21.76</c:v>
                </c:pt>
                <c:pt idx="22">
                  <c:v>22.62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'5G'!$O$756:$O$778</c:f>
              <c:numCache>
                <c:formatCode>0.0</c:formatCode>
                <c:ptCount val="23"/>
                <c:pt idx="0">
                  <c:v>0.24</c:v>
                </c:pt>
                <c:pt idx="1">
                  <c:v>1.37</c:v>
                </c:pt>
                <c:pt idx="2">
                  <c:v>2.81</c:v>
                </c:pt>
                <c:pt idx="3">
                  <c:v>3.45</c:v>
                </c:pt>
                <c:pt idx="4">
                  <c:v>4.34</c:v>
                </c:pt>
                <c:pt idx="5">
                  <c:v>5.47</c:v>
                </c:pt>
                <c:pt idx="6">
                  <c:v>6.59</c:v>
                </c:pt>
                <c:pt idx="7">
                  <c:v>7.7</c:v>
                </c:pt>
                <c:pt idx="8">
                  <c:v>8.7799999999999994</c:v>
                </c:pt>
                <c:pt idx="9">
                  <c:v>9.65</c:v>
                </c:pt>
                <c:pt idx="10">
                  <c:v>10.3</c:v>
                </c:pt>
                <c:pt idx="11">
                  <c:v>11.45</c:v>
                </c:pt>
                <c:pt idx="12">
                  <c:v>12.51</c:v>
                </c:pt>
                <c:pt idx="13">
                  <c:v>13.49</c:v>
                </c:pt>
                <c:pt idx="14">
                  <c:v>14.36</c:v>
                </c:pt>
                <c:pt idx="15">
                  <c:v>15.27</c:v>
                </c:pt>
                <c:pt idx="16">
                  <c:v>16.5</c:v>
                </c:pt>
                <c:pt idx="17">
                  <c:v>17.73</c:v>
                </c:pt>
                <c:pt idx="18">
                  <c:v>18.64</c:v>
                </c:pt>
                <c:pt idx="19">
                  <c:v>19.48</c:v>
                </c:pt>
                <c:pt idx="20">
                  <c:v>20.45</c:v>
                </c:pt>
                <c:pt idx="21">
                  <c:v>21.5</c:v>
                </c:pt>
                <c:pt idx="22">
                  <c:v>22.61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'5G-DPD-ON'!$F$388:$F$410</c:f>
              <c:numCache>
                <c:formatCode>0.0</c:formatCode>
                <c:ptCount val="23"/>
                <c:pt idx="0">
                  <c:v>-0.25</c:v>
                </c:pt>
                <c:pt idx="1">
                  <c:v>0.86</c:v>
                </c:pt>
                <c:pt idx="2">
                  <c:v>2.0499999999999998</c:v>
                </c:pt>
                <c:pt idx="3">
                  <c:v>2.81</c:v>
                </c:pt>
                <c:pt idx="4">
                  <c:v>3.88</c:v>
                </c:pt>
                <c:pt idx="5">
                  <c:v>5.0599999999999996</c:v>
                </c:pt>
                <c:pt idx="6">
                  <c:v>5.98</c:v>
                </c:pt>
                <c:pt idx="7">
                  <c:v>6.98</c:v>
                </c:pt>
                <c:pt idx="8">
                  <c:v>8.0399999999999991</c:v>
                </c:pt>
                <c:pt idx="9">
                  <c:v>8.99</c:v>
                </c:pt>
                <c:pt idx="10">
                  <c:v>10.029999999999999</c:v>
                </c:pt>
                <c:pt idx="11">
                  <c:v>11.06</c:v>
                </c:pt>
                <c:pt idx="12">
                  <c:v>12.18</c:v>
                </c:pt>
                <c:pt idx="13">
                  <c:v>13.13</c:v>
                </c:pt>
                <c:pt idx="14">
                  <c:v>14.08</c:v>
                </c:pt>
                <c:pt idx="15">
                  <c:v>15.09</c:v>
                </c:pt>
                <c:pt idx="16">
                  <c:v>16.16</c:v>
                </c:pt>
                <c:pt idx="17">
                  <c:v>17.16</c:v>
                </c:pt>
                <c:pt idx="18">
                  <c:v>18.03</c:v>
                </c:pt>
                <c:pt idx="19">
                  <c:v>19.05</c:v>
                </c:pt>
                <c:pt idx="20">
                  <c:v>20.059999999999999</c:v>
                </c:pt>
                <c:pt idx="21">
                  <c:v>21.09</c:v>
                </c:pt>
                <c:pt idx="22">
                  <c:v>22.09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'5G-DPD-ON'!$I$388:$I$410</c:f>
              <c:numCache>
                <c:formatCode>0.0</c:formatCode>
                <c:ptCount val="23"/>
                <c:pt idx="0">
                  <c:v>0.28999999999999998</c:v>
                </c:pt>
                <c:pt idx="1">
                  <c:v>1.38</c:v>
                </c:pt>
                <c:pt idx="2">
                  <c:v>1.91</c:v>
                </c:pt>
                <c:pt idx="3">
                  <c:v>3.18</c:v>
                </c:pt>
                <c:pt idx="4">
                  <c:v>4.34</c:v>
                </c:pt>
                <c:pt idx="5">
                  <c:v>5.0999999999999996</c:v>
                </c:pt>
                <c:pt idx="6">
                  <c:v>6.09</c:v>
                </c:pt>
                <c:pt idx="7">
                  <c:v>7.34</c:v>
                </c:pt>
                <c:pt idx="8">
                  <c:v>8.2200000000000006</c:v>
                </c:pt>
                <c:pt idx="9">
                  <c:v>9.33</c:v>
                </c:pt>
                <c:pt idx="10">
                  <c:v>10.17</c:v>
                </c:pt>
                <c:pt idx="11">
                  <c:v>11.24</c:v>
                </c:pt>
                <c:pt idx="12">
                  <c:v>12.28</c:v>
                </c:pt>
                <c:pt idx="13">
                  <c:v>13.21</c:v>
                </c:pt>
                <c:pt idx="14">
                  <c:v>14.39</c:v>
                </c:pt>
                <c:pt idx="15">
                  <c:v>15.49</c:v>
                </c:pt>
                <c:pt idx="16">
                  <c:v>16.329999999999998</c:v>
                </c:pt>
                <c:pt idx="17">
                  <c:v>17.36</c:v>
                </c:pt>
                <c:pt idx="18">
                  <c:v>18.46</c:v>
                </c:pt>
                <c:pt idx="19">
                  <c:v>19.309999999999999</c:v>
                </c:pt>
                <c:pt idx="20">
                  <c:v>20.260000000000002</c:v>
                </c:pt>
                <c:pt idx="21">
                  <c:v>21.35</c:v>
                </c:pt>
                <c:pt idx="22">
                  <c:v>22.31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'5G-DPD-ON'!$L$388:$L$410</c:f>
              <c:numCache>
                <c:formatCode>0.0</c:formatCode>
                <c:ptCount val="23"/>
                <c:pt idx="0">
                  <c:v>0.79</c:v>
                </c:pt>
                <c:pt idx="1">
                  <c:v>1.69</c:v>
                </c:pt>
                <c:pt idx="2">
                  <c:v>2.96</c:v>
                </c:pt>
                <c:pt idx="3">
                  <c:v>3.69</c:v>
                </c:pt>
                <c:pt idx="4">
                  <c:v>4.96</c:v>
                </c:pt>
                <c:pt idx="5">
                  <c:v>5.85</c:v>
                </c:pt>
                <c:pt idx="6">
                  <c:v>6.55</c:v>
                </c:pt>
                <c:pt idx="7">
                  <c:v>7.76</c:v>
                </c:pt>
                <c:pt idx="8">
                  <c:v>8.92</c:v>
                </c:pt>
                <c:pt idx="9">
                  <c:v>9.6999999999999993</c:v>
                </c:pt>
                <c:pt idx="10">
                  <c:v>10.7</c:v>
                </c:pt>
                <c:pt idx="11">
                  <c:v>11.82</c:v>
                </c:pt>
                <c:pt idx="12">
                  <c:v>12.61</c:v>
                </c:pt>
                <c:pt idx="13">
                  <c:v>13.74</c:v>
                </c:pt>
                <c:pt idx="14">
                  <c:v>14.79</c:v>
                </c:pt>
                <c:pt idx="15">
                  <c:v>15.67</c:v>
                </c:pt>
                <c:pt idx="16">
                  <c:v>16.8</c:v>
                </c:pt>
                <c:pt idx="17">
                  <c:v>17.73</c:v>
                </c:pt>
                <c:pt idx="18">
                  <c:v>18.8</c:v>
                </c:pt>
                <c:pt idx="19">
                  <c:v>19.77</c:v>
                </c:pt>
                <c:pt idx="20">
                  <c:v>20.78</c:v>
                </c:pt>
                <c:pt idx="21">
                  <c:v>21.83</c:v>
                </c:pt>
                <c:pt idx="22">
                  <c:v>22.74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'5G-DPD-ON'!$O$388:$O$410</c:f>
              <c:numCache>
                <c:formatCode>0.0</c:formatCode>
                <c:ptCount val="23"/>
                <c:pt idx="0">
                  <c:v>0.7</c:v>
                </c:pt>
                <c:pt idx="1">
                  <c:v>1.63</c:v>
                </c:pt>
                <c:pt idx="2">
                  <c:v>2.4700000000000002</c:v>
                </c:pt>
                <c:pt idx="3">
                  <c:v>3.55</c:v>
                </c:pt>
                <c:pt idx="4">
                  <c:v>4.3899999999999997</c:v>
                </c:pt>
                <c:pt idx="5">
                  <c:v>5.59</c:v>
                </c:pt>
                <c:pt idx="6">
                  <c:v>6.61</c:v>
                </c:pt>
                <c:pt idx="7">
                  <c:v>7.57</c:v>
                </c:pt>
                <c:pt idx="8">
                  <c:v>8.77</c:v>
                </c:pt>
                <c:pt idx="9">
                  <c:v>9.69</c:v>
                </c:pt>
                <c:pt idx="10">
                  <c:v>10.51</c:v>
                </c:pt>
                <c:pt idx="11">
                  <c:v>11.49</c:v>
                </c:pt>
                <c:pt idx="12">
                  <c:v>12.61</c:v>
                </c:pt>
                <c:pt idx="13">
                  <c:v>13.44</c:v>
                </c:pt>
                <c:pt idx="14">
                  <c:v>14.47</c:v>
                </c:pt>
                <c:pt idx="15">
                  <c:v>15.26</c:v>
                </c:pt>
                <c:pt idx="16">
                  <c:v>16.47</c:v>
                </c:pt>
                <c:pt idx="17">
                  <c:v>17.71</c:v>
                </c:pt>
                <c:pt idx="18">
                  <c:v>18.71</c:v>
                </c:pt>
                <c:pt idx="19">
                  <c:v>19.489999999999998</c:v>
                </c:pt>
                <c:pt idx="20">
                  <c:v>20.58</c:v>
                </c:pt>
                <c:pt idx="21">
                  <c:v>21.49</c:v>
                </c:pt>
                <c:pt idx="22">
                  <c:v>22.65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'5G-DPD-ON'!$E$388:$E$410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'5G-DPD-ON'!$D$388:$D$410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788032"/>
        <c:axId val="143942208"/>
      </c:lineChart>
      <c:catAx>
        <c:axId val="1437880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3942208"/>
        <c:crosses val="autoZero"/>
        <c:auto val="1"/>
        <c:lblAlgn val="ctr"/>
        <c:lblOffset val="100"/>
        <c:noMultiLvlLbl val="0"/>
      </c:catAx>
      <c:valAx>
        <c:axId val="14394220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378803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800" b="1" i="0" baseline="0">
                <a:effectLst/>
              </a:rPr>
              <a:t>5310MHz, 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'5G'!$F$779:$F$801</c:f>
              <c:numCache>
                <c:formatCode>0.0</c:formatCode>
                <c:ptCount val="23"/>
                <c:pt idx="0">
                  <c:v>-0.25</c:v>
                </c:pt>
                <c:pt idx="1">
                  <c:v>0.64</c:v>
                </c:pt>
                <c:pt idx="2">
                  <c:v>1.68</c:v>
                </c:pt>
                <c:pt idx="3">
                  <c:v>2.93</c:v>
                </c:pt>
                <c:pt idx="4">
                  <c:v>3.8</c:v>
                </c:pt>
                <c:pt idx="5">
                  <c:v>4.9000000000000004</c:v>
                </c:pt>
                <c:pt idx="6">
                  <c:v>5.85</c:v>
                </c:pt>
                <c:pt idx="7">
                  <c:v>6.92</c:v>
                </c:pt>
                <c:pt idx="8">
                  <c:v>8.08</c:v>
                </c:pt>
                <c:pt idx="9">
                  <c:v>9.17</c:v>
                </c:pt>
                <c:pt idx="10">
                  <c:v>10.25</c:v>
                </c:pt>
                <c:pt idx="11">
                  <c:v>11.19</c:v>
                </c:pt>
                <c:pt idx="12">
                  <c:v>12.25</c:v>
                </c:pt>
                <c:pt idx="13">
                  <c:v>13.44</c:v>
                </c:pt>
                <c:pt idx="14">
                  <c:v>14.34</c:v>
                </c:pt>
                <c:pt idx="15">
                  <c:v>15.16</c:v>
                </c:pt>
                <c:pt idx="16">
                  <c:v>16.190000000000001</c:v>
                </c:pt>
                <c:pt idx="17">
                  <c:v>17.239999999999998</c:v>
                </c:pt>
                <c:pt idx="18">
                  <c:v>18.149999999999999</c:v>
                </c:pt>
                <c:pt idx="19">
                  <c:v>19.14</c:v>
                </c:pt>
                <c:pt idx="20">
                  <c:v>20.16</c:v>
                </c:pt>
                <c:pt idx="21">
                  <c:v>21.2</c:v>
                </c:pt>
                <c:pt idx="22">
                  <c:v>22.2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'5G'!$I$779:$I$801</c:f>
              <c:numCache>
                <c:formatCode>0.0</c:formatCode>
                <c:ptCount val="23"/>
                <c:pt idx="0">
                  <c:v>0.8</c:v>
                </c:pt>
                <c:pt idx="1">
                  <c:v>1.63</c:v>
                </c:pt>
                <c:pt idx="2">
                  <c:v>2.2999999999999998</c:v>
                </c:pt>
                <c:pt idx="3">
                  <c:v>3.8</c:v>
                </c:pt>
                <c:pt idx="4">
                  <c:v>4.3499999999999996</c:v>
                </c:pt>
                <c:pt idx="5">
                  <c:v>5.55</c:v>
                </c:pt>
                <c:pt idx="6">
                  <c:v>6.63</c:v>
                </c:pt>
                <c:pt idx="7">
                  <c:v>7.52</c:v>
                </c:pt>
                <c:pt idx="8">
                  <c:v>8.5299999999999994</c:v>
                </c:pt>
                <c:pt idx="9">
                  <c:v>9.61</c:v>
                </c:pt>
                <c:pt idx="10">
                  <c:v>10.61</c:v>
                </c:pt>
                <c:pt idx="11">
                  <c:v>11.61</c:v>
                </c:pt>
                <c:pt idx="12">
                  <c:v>12.83</c:v>
                </c:pt>
                <c:pt idx="13">
                  <c:v>13.74</c:v>
                </c:pt>
                <c:pt idx="14">
                  <c:v>14.83</c:v>
                </c:pt>
                <c:pt idx="15">
                  <c:v>15.74</c:v>
                </c:pt>
                <c:pt idx="16">
                  <c:v>16.62</c:v>
                </c:pt>
                <c:pt idx="17">
                  <c:v>17.71</c:v>
                </c:pt>
                <c:pt idx="18">
                  <c:v>18.8</c:v>
                </c:pt>
                <c:pt idx="19">
                  <c:v>19.8</c:v>
                </c:pt>
                <c:pt idx="20">
                  <c:v>20.61</c:v>
                </c:pt>
                <c:pt idx="21">
                  <c:v>21.75</c:v>
                </c:pt>
                <c:pt idx="22">
                  <c:v>22.79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'5G'!$L$779:$L$801</c:f>
              <c:numCache>
                <c:formatCode>0.0</c:formatCode>
                <c:ptCount val="23"/>
                <c:pt idx="0">
                  <c:v>1.37</c:v>
                </c:pt>
                <c:pt idx="1">
                  <c:v>2.16</c:v>
                </c:pt>
                <c:pt idx="2">
                  <c:v>2.6</c:v>
                </c:pt>
                <c:pt idx="3">
                  <c:v>4.07</c:v>
                </c:pt>
                <c:pt idx="4">
                  <c:v>4.63</c:v>
                </c:pt>
                <c:pt idx="5">
                  <c:v>6.08</c:v>
                </c:pt>
                <c:pt idx="6">
                  <c:v>6.9</c:v>
                </c:pt>
                <c:pt idx="7">
                  <c:v>8.1199999999999992</c:v>
                </c:pt>
                <c:pt idx="8">
                  <c:v>9.1199999999999992</c:v>
                </c:pt>
                <c:pt idx="9">
                  <c:v>9.83</c:v>
                </c:pt>
                <c:pt idx="10">
                  <c:v>10.74</c:v>
                </c:pt>
                <c:pt idx="11">
                  <c:v>11.91</c:v>
                </c:pt>
                <c:pt idx="12">
                  <c:v>12.71</c:v>
                </c:pt>
                <c:pt idx="13">
                  <c:v>13.88</c:v>
                </c:pt>
                <c:pt idx="14">
                  <c:v>14.95</c:v>
                </c:pt>
                <c:pt idx="15">
                  <c:v>15.84</c:v>
                </c:pt>
                <c:pt idx="16">
                  <c:v>16.71</c:v>
                </c:pt>
                <c:pt idx="17">
                  <c:v>17.760000000000002</c:v>
                </c:pt>
                <c:pt idx="18">
                  <c:v>18.78</c:v>
                </c:pt>
                <c:pt idx="19">
                  <c:v>19.87</c:v>
                </c:pt>
                <c:pt idx="20">
                  <c:v>20.87</c:v>
                </c:pt>
                <c:pt idx="21">
                  <c:v>21.91</c:v>
                </c:pt>
                <c:pt idx="22">
                  <c:v>22.9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'5G'!$O$779:$O$801</c:f>
              <c:numCache>
                <c:formatCode>0.0</c:formatCode>
                <c:ptCount val="23"/>
                <c:pt idx="0">
                  <c:v>-0.21</c:v>
                </c:pt>
                <c:pt idx="1">
                  <c:v>1.41</c:v>
                </c:pt>
                <c:pt idx="2">
                  <c:v>3.15</c:v>
                </c:pt>
                <c:pt idx="3">
                  <c:v>3.82</c:v>
                </c:pt>
                <c:pt idx="4">
                  <c:v>4.71</c:v>
                </c:pt>
                <c:pt idx="5">
                  <c:v>5.5</c:v>
                </c:pt>
                <c:pt idx="6">
                  <c:v>6.38</c:v>
                </c:pt>
                <c:pt idx="7">
                  <c:v>7.6</c:v>
                </c:pt>
                <c:pt idx="8">
                  <c:v>8.7100000000000009</c:v>
                </c:pt>
                <c:pt idx="9">
                  <c:v>9.6199999999999992</c:v>
                </c:pt>
                <c:pt idx="10">
                  <c:v>10.39</c:v>
                </c:pt>
                <c:pt idx="11">
                  <c:v>11.42</c:v>
                </c:pt>
                <c:pt idx="12">
                  <c:v>12.59</c:v>
                </c:pt>
                <c:pt idx="13">
                  <c:v>13.32</c:v>
                </c:pt>
                <c:pt idx="14">
                  <c:v>14.5</c:v>
                </c:pt>
                <c:pt idx="15">
                  <c:v>15.31</c:v>
                </c:pt>
                <c:pt idx="16">
                  <c:v>16.489999999999998</c:v>
                </c:pt>
                <c:pt idx="17">
                  <c:v>17.79</c:v>
                </c:pt>
                <c:pt idx="18">
                  <c:v>18.71</c:v>
                </c:pt>
                <c:pt idx="19">
                  <c:v>19.61</c:v>
                </c:pt>
                <c:pt idx="20">
                  <c:v>20.56</c:v>
                </c:pt>
                <c:pt idx="21">
                  <c:v>21.63</c:v>
                </c:pt>
                <c:pt idx="22">
                  <c:v>22.73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'5G-DPD-ON'!$F$411:$F$433</c:f>
              <c:numCache>
                <c:formatCode>0.0</c:formatCode>
                <c:ptCount val="23"/>
                <c:pt idx="0">
                  <c:v>0.22</c:v>
                </c:pt>
                <c:pt idx="1">
                  <c:v>1.1100000000000001</c:v>
                </c:pt>
                <c:pt idx="2">
                  <c:v>2.15</c:v>
                </c:pt>
                <c:pt idx="3">
                  <c:v>3.06</c:v>
                </c:pt>
                <c:pt idx="4">
                  <c:v>3.93</c:v>
                </c:pt>
                <c:pt idx="5">
                  <c:v>4.9800000000000004</c:v>
                </c:pt>
                <c:pt idx="6">
                  <c:v>6.02</c:v>
                </c:pt>
                <c:pt idx="7">
                  <c:v>6.94</c:v>
                </c:pt>
                <c:pt idx="8">
                  <c:v>8.01</c:v>
                </c:pt>
                <c:pt idx="9">
                  <c:v>9.17</c:v>
                </c:pt>
                <c:pt idx="10">
                  <c:v>10.25</c:v>
                </c:pt>
                <c:pt idx="11">
                  <c:v>11.37</c:v>
                </c:pt>
                <c:pt idx="12">
                  <c:v>12.36</c:v>
                </c:pt>
                <c:pt idx="13">
                  <c:v>13.35</c:v>
                </c:pt>
                <c:pt idx="14">
                  <c:v>14.22</c:v>
                </c:pt>
                <c:pt idx="15">
                  <c:v>15.25</c:v>
                </c:pt>
                <c:pt idx="16">
                  <c:v>16.21</c:v>
                </c:pt>
                <c:pt idx="17">
                  <c:v>17.25</c:v>
                </c:pt>
                <c:pt idx="18">
                  <c:v>18.16</c:v>
                </c:pt>
                <c:pt idx="19">
                  <c:v>19.16</c:v>
                </c:pt>
                <c:pt idx="20">
                  <c:v>20.27</c:v>
                </c:pt>
                <c:pt idx="21">
                  <c:v>21.26</c:v>
                </c:pt>
                <c:pt idx="22">
                  <c:v>22.25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'5G-DPD-ON'!$I$411:$I$433</c:f>
              <c:numCache>
                <c:formatCode>0.0</c:formatCode>
                <c:ptCount val="23"/>
                <c:pt idx="0">
                  <c:v>0.59</c:v>
                </c:pt>
                <c:pt idx="1">
                  <c:v>1.99</c:v>
                </c:pt>
                <c:pt idx="2">
                  <c:v>2.62</c:v>
                </c:pt>
                <c:pt idx="3">
                  <c:v>3.69</c:v>
                </c:pt>
                <c:pt idx="4">
                  <c:v>4.53</c:v>
                </c:pt>
                <c:pt idx="5">
                  <c:v>5.5</c:v>
                </c:pt>
                <c:pt idx="6">
                  <c:v>6.52</c:v>
                </c:pt>
                <c:pt idx="7">
                  <c:v>7.38</c:v>
                </c:pt>
                <c:pt idx="8">
                  <c:v>8.4600000000000009</c:v>
                </c:pt>
                <c:pt idx="9">
                  <c:v>9.75</c:v>
                </c:pt>
                <c:pt idx="10">
                  <c:v>10.63</c:v>
                </c:pt>
                <c:pt idx="11">
                  <c:v>11.54</c:v>
                </c:pt>
                <c:pt idx="12">
                  <c:v>12.75</c:v>
                </c:pt>
                <c:pt idx="13">
                  <c:v>13.72</c:v>
                </c:pt>
                <c:pt idx="14">
                  <c:v>14.8</c:v>
                </c:pt>
                <c:pt idx="15">
                  <c:v>15.85</c:v>
                </c:pt>
                <c:pt idx="16">
                  <c:v>16.55</c:v>
                </c:pt>
                <c:pt idx="17">
                  <c:v>17.739999999999998</c:v>
                </c:pt>
                <c:pt idx="18">
                  <c:v>18.79</c:v>
                </c:pt>
                <c:pt idx="19">
                  <c:v>19.829999999999998</c:v>
                </c:pt>
                <c:pt idx="20">
                  <c:v>20.73</c:v>
                </c:pt>
                <c:pt idx="21">
                  <c:v>21.78</c:v>
                </c:pt>
                <c:pt idx="22">
                  <c:v>22.82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'5G-DPD-ON'!$L$411:$L$433</c:f>
              <c:numCache>
                <c:formatCode>0.0</c:formatCode>
                <c:ptCount val="23"/>
                <c:pt idx="0">
                  <c:v>0.99</c:v>
                </c:pt>
                <c:pt idx="1">
                  <c:v>2.13</c:v>
                </c:pt>
                <c:pt idx="2">
                  <c:v>2.09</c:v>
                </c:pt>
                <c:pt idx="3">
                  <c:v>3.95</c:v>
                </c:pt>
                <c:pt idx="4">
                  <c:v>4.83</c:v>
                </c:pt>
                <c:pt idx="5">
                  <c:v>5.97</c:v>
                </c:pt>
                <c:pt idx="6">
                  <c:v>6.93</c:v>
                </c:pt>
                <c:pt idx="7">
                  <c:v>7.76</c:v>
                </c:pt>
                <c:pt idx="8">
                  <c:v>9.01</c:v>
                </c:pt>
                <c:pt idx="9">
                  <c:v>9.85</c:v>
                </c:pt>
                <c:pt idx="10">
                  <c:v>10.8</c:v>
                </c:pt>
                <c:pt idx="11">
                  <c:v>11.89</c:v>
                </c:pt>
                <c:pt idx="12">
                  <c:v>12.9</c:v>
                </c:pt>
                <c:pt idx="13">
                  <c:v>13.94</c:v>
                </c:pt>
                <c:pt idx="14">
                  <c:v>14.89</c:v>
                </c:pt>
                <c:pt idx="15">
                  <c:v>15.86</c:v>
                </c:pt>
                <c:pt idx="16">
                  <c:v>16.940000000000001</c:v>
                </c:pt>
                <c:pt idx="17">
                  <c:v>17.829999999999998</c:v>
                </c:pt>
                <c:pt idx="18">
                  <c:v>18.89</c:v>
                </c:pt>
                <c:pt idx="19">
                  <c:v>19.93</c:v>
                </c:pt>
                <c:pt idx="20">
                  <c:v>20.98</c:v>
                </c:pt>
                <c:pt idx="21">
                  <c:v>21.96</c:v>
                </c:pt>
                <c:pt idx="22">
                  <c:v>22.96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'5G-DPD-ON'!$O$411:$O$433</c:f>
              <c:numCache>
                <c:formatCode>0.0</c:formatCode>
                <c:ptCount val="23"/>
                <c:pt idx="0">
                  <c:v>0.32</c:v>
                </c:pt>
                <c:pt idx="1">
                  <c:v>1.3</c:v>
                </c:pt>
                <c:pt idx="2">
                  <c:v>2.5299999999999998</c:v>
                </c:pt>
                <c:pt idx="3">
                  <c:v>3.67</c:v>
                </c:pt>
                <c:pt idx="4">
                  <c:v>4.8899999999999997</c:v>
                </c:pt>
                <c:pt idx="5">
                  <c:v>5.38</c:v>
                </c:pt>
                <c:pt idx="6">
                  <c:v>6.56</c:v>
                </c:pt>
                <c:pt idx="7">
                  <c:v>7.54</c:v>
                </c:pt>
                <c:pt idx="8">
                  <c:v>8.5399999999999991</c:v>
                </c:pt>
                <c:pt idx="9">
                  <c:v>9.64</c:v>
                </c:pt>
                <c:pt idx="10">
                  <c:v>10.49</c:v>
                </c:pt>
                <c:pt idx="11">
                  <c:v>11.48</c:v>
                </c:pt>
                <c:pt idx="12">
                  <c:v>12.47</c:v>
                </c:pt>
                <c:pt idx="13">
                  <c:v>13.44</c:v>
                </c:pt>
                <c:pt idx="14">
                  <c:v>14.44</c:v>
                </c:pt>
                <c:pt idx="15">
                  <c:v>15.36</c:v>
                </c:pt>
                <c:pt idx="16">
                  <c:v>16.559999999999999</c:v>
                </c:pt>
                <c:pt idx="17">
                  <c:v>17.77</c:v>
                </c:pt>
                <c:pt idx="18">
                  <c:v>18.809999999999999</c:v>
                </c:pt>
                <c:pt idx="19">
                  <c:v>19.64</c:v>
                </c:pt>
                <c:pt idx="20">
                  <c:v>20.63</c:v>
                </c:pt>
                <c:pt idx="21">
                  <c:v>21.61</c:v>
                </c:pt>
                <c:pt idx="22">
                  <c:v>22.72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'5G-DPD-ON'!$E$411:$E$433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'5G-DPD-ON'!$D$411:$D$433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06880"/>
        <c:axId val="143944512"/>
      </c:lineChart>
      <c:catAx>
        <c:axId val="1445068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3944512"/>
        <c:crosses val="autoZero"/>
        <c:auto val="1"/>
        <c:lblAlgn val="ctr"/>
        <c:lblOffset val="100"/>
        <c:noMultiLvlLbl val="0"/>
      </c:catAx>
      <c:valAx>
        <c:axId val="14394451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450688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5510MHz, 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'5G'!$F$802:$F$824</c:f>
              <c:numCache>
                <c:formatCode>0.0</c:formatCode>
                <c:ptCount val="23"/>
                <c:pt idx="0">
                  <c:v>0.32</c:v>
                </c:pt>
                <c:pt idx="1">
                  <c:v>0.74</c:v>
                </c:pt>
                <c:pt idx="2">
                  <c:v>1.7</c:v>
                </c:pt>
                <c:pt idx="3">
                  <c:v>3.03</c:v>
                </c:pt>
                <c:pt idx="4">
                  <c:v>4.16</c:v>
                </c:pt>
                <c:pt idx="5">
                  <c:v>4.8600000000000003</c:v>
                </c:pt>
                <c:pt idx="6">
                  <c:v>6.06</c:v>
                </c:pt>
                <c:pt idx="7">
                  <c:v>6.96</c:v>
                </c:pt>
                <c:pt idx="8">
                  <c:v>8.31</c:v>
                </c:pt>
                <c:pt idx="9">
                  <c:v>9.26</c:v>
                </c:pt>
                <c:pt idx="10">
                  <c:v>10.49</c:v>
                </c:pt>
                <c:pt idx="11">
                  <c:v>11.5</c:v>
                </c:pt>
                <c:pt idx="12">
                  <c:v>12.65</c:v>
                </c:pt>
                <c:pt idx="13">
                  <c:v>13.59</c:v>
                </c:pt>
                <c:pt idx="14">
                  <c:v>14.52</c:v>
                </c:pt>
                <c:pt idx="15">
                  <c:v>15.49</c:v>
                </c:pt>
                <c:pt idx="16">
                  <c:v>16.28</c:v>
                </c:pt>
                <c:pt idx="17">
                  <c:v>17.32</c:v>
                </c:pt>
                <c:pt idx="18">
                  <c:v>18.36</c:v>
                </c:pt>
                <c:pt idx="19">
                  <c:v>19.440000000000001</c:v>
                </c:pt>
                <c:pt idx="20">
                  <c:v>20.350000000000001</c:v>
                </c:pt>
                <c:pt idx="21">
                  <c:v>21.33</c:v>
                </c:pt>
                <c:pt idx="22">
                  <c:v>22.36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'5G'!$I$802:$I$824</c:f>
              <c:numCache>
                <c:formatCode>0.0</c:formatCode>
                <c:ptCount val="23"/>
                <c:pt idx="0">
                  <c:v>0.64</c:v>
                </c:pt>
                <c:pt idx="1">
                  <c:v>1.17</c:v>
                </c:pt>
                <c:pt idx="2">
                  <c:v>2.5499999999999998</c:v>
                </c:pt>
                <c:pt idx="3">
                  <c:v>3.5</c:v>
                </c:pt>
                <c:pt idx="4">
                  <c:v>4.17</c:v>
                </c:pt>
                <c:pt idx="5">
                  <c:v>5.16</c:v>
                </c:pt>
                <c:pt idx="6">
                  <c:v>6.03</c:v>
                </c:pt>
                <c:pt idx="7">
                  <c:v>7.12</c:v>
                </c:pt>
                <c:pt idx="8">
                  <c:v>8.2899999999999991</c:v>
                </c:pt>
                <c:pt idx="9">
                  <c:v>9.36</c:v>
                </c:pt>
                <c:pt idx="10">
                  <c:v>10.43</c:v>
                </c:pt>
                <c:pt idx="11">
                  <c:v>11.48</c:v>
                </c:pt>
                <c:pt idx="12">
                  <c:v>12.52</c:v>
                </c:pt>
                <c:pt idx="13">
                  <c:v>13.51</c:v>
                </c:pt>
                <c:pt idx="14">
                  <c:v>14.52</c:v>
                </c:pt>
                <c:pt idx="15">
                  <c:v>15.39</c:v>
                </c:pt>
                <c:pt idx="16">
                  <c:v>16.53</c:v>
                </c:pt>
                <c:pt idx="17">
                  <c:v>17.489999999999998</c:v>
                </c:pt>
                <c:pt idx="18">
                  <c:v>18.420000000000002</c:v>
                </c:pt>
                <c:pt idx="19">
                  <c:v>19.399999999999999</c:v>
                </c:pt>
                <c:pt idx="20">
                  <c:v>20.49</c:v>
                </c:pt>
                <c:pt idx="21">
                  <c:v>21.44</c:v>
                </c:pt>
                <c:pt idx="22">
                  <c:v>22.52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'5G'!$L$802:$L$824</c:f>
              <c:numCache>
                <c:formatCode>0.0</c:formatCode>
                <c:ptCount val="23"/>
                <c:pt idx="0">
                  <c:v>0.8</c:v>
                </c:pt>
                <c:pt idx="1">
                  <c:v>1.68</c:v>
                </c:pt>
                <c:pt idx="2">
                  <c:v>2.38</c:v>
                </c:pt>
                <c:pt idx="3">
                  <c:v>3.51</c:v>
                </c:pt>
                <c:pt idx="4">
                  <c:v>4.74</c:v>
                </c:pt>
                <c:pt idx="5">
                  <c:v>5.74</c:v>
                </c:pt>
                <c:pt idx="6">
                  <c:v>6.79</c:v>
                </c:pt>
                <c:pt idx="7">
                  <c:v>7.69</c:v>
                </c:pt>
                <c:pt idx="8">
                  <c:v>8.93</c:v>
                </c:pt>
                <c:pt idx="9">
                  <c:v>9.59</c:v>
                </c:pt>
                <c:pt idx="10">
                  <c:v>10.47</c:v>
                </c:pt>
                <c:pt idx="11">
                  <c:v>11.63</c:v>
                </c:pt>
                <c:pt idx="12">
                  <c:v>12.72</c:v>
                </c:pt>
                <c:pt idx="13">
                  <c:v>13.85</c:v>
                </c:pt>
                <c:pt idx="14">
                  <c:v>15</c:v>
                </c:pt>
                <c:pt idx="15">
                  <c:v>15.94</c:v>
                </c:pt>
                <c:pt idx="16">
                  <c:v>16.739999999999998</c:v>
                </c:pt>
                <c:pt idx="17">
                  <c:v>17.63</c:v>
                </c:pt>
                <c:pt idx="18">
                  <c:v>18.72</c:v>
                </c:pt>
                <c:pt idx="19">
                  <c:v>19.8</c:v>
                </c:pt>
                <c:pt idx="20">
                  <c:v>20.71</c:v>
                </c:pt>
                <c:pt idx="21">
                  <c:v>21.8</c:v>
                </c:pt>
                <c:pt idx="22">
                  <c:v>22.79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'5G'!$O$802:$O$824</c:f>
              <c:numCache>
                <c:formatCode>0.0</c:formatCode>
                <c:ptCount val="23"/>
                <c:pt idx="0">
                  <c:v>0.87</c:v>
                </c:pt>
                <c:pt idx="1">
                  <c:v>1.93</c:v>
                </c:pt>
                <c:pt idx="2">
                  <c:v>2.52</c:v>
                </c:pt>
                <c:pt idx="3">
                  <c:v>3.71</c:v>
                </c:pt>
                <c:pt idx="4">
                  <c:v>4.5199999999999996</c:v>
                </c:pt>
                <c:pt idx="5">
                  <c:v>5.69</c:v>
                </c:pt>
                <c:pt idx="6">
                  <c:v>6.72</c:v>
                </c:pt>
                <c:pt idx="7">
                  <c:v>7.51</c:v>
                </c:pt>
                <c:pt idx="8">
                  <c:v>8.48</c:v>
                </c:pt>
                <c:pt idx="9">
                  <c:v>9.36</c:v>
                </c:pt>
                <c:pt idx="10">
                  <c:v>10.28</c:v>
                </c:pt>
                <c:pt idx="11">
                  <c:v>11.48</c:v>
                </c:pt>
                <c:pt idx="12">
                  <c:v>12.46</c:v>
                </c:pt>
                <c:pt idx="13">
                  <c:v>13.32</c:v>
                </c:pt>
                <c:pt idx="14">
                  <c:v>14.49</c:v>
                </c:pt>
                <c:pt idx="15">
                  <c:v>15.67</c:v>
                </c:pt>
                <c:pt idx="16">
                  <c:v>16.62</c:v>
                </c:pt>
                <c:pt idx="17">
                  <c:v>17.62</c:v>
                </c:pt>
                <c:pt idx="18">
                  <c:v>18.66</c:v>
                </c:pt>
                <c:pt idx="19">
                  <c:v>19.64</c:v>
                </c:pt>
                <c:pt idx="20">
                  <c:v>20.67</c:v>
                </c:pt>
                <c:pt idx="21">
                  <c:v>21.62</c:v>
                </c:pt>
                <c:pt idx="22">
                  <c:v>22.73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'5G-DPD-ON'!$F$434:$F$456</c:f>
              <c:numCache>
                <c:formatCode>0.0</c:formatCode>
                <c:ptCount val="23"/>
                <c:pt idx="0">
                  <c:v>0.56999999999999995</c:v>
                </c:pt>
                <c:pt idx="1">
                  <c:v>1.23</c:v>
                </c:pt>
                <c:pt idx="2">
                  <c:v>1.73</c:v>
                </c:pt>
                <c:pt idx="3">
                  <c:v>2.98</c:v>
                </c:pt>
                <c:pt idx="4">
                  <c:v>4.0199999999999996</c:v>
                </c:pt>
                <c:pt idx="5">
                  <c:v>5.09</c:v>
                </c:pt>
                <c:pt idx="6">
                  <c:v>6.17</c:v>
                </c:pt>
                <c:pt idx="7">
                  <c:v>7.33</c:v>
                </c:pt>
                <c:pt idx="8">
                  <c:v>8.2100000000000009</c:v>
                </c:pt>
                <c:pt idx="9">
                  <c:v>9.3699999999999992</c:v>
                </c:pt>
                <c:pt idx="10">
                  <c:v>10.4</c:v>
                </c:pt>
                <c:pt idx="11">
                  <c:v>11.4</c:v>
                </c:pt>
                <c:pt idx="12">
                  <c:v>12.53</c:v>
                </c:pt>
                <c:pt idx="13">
                  <c:v>13.59</c:v>
                </c:pt>
                <c:pt idx="14">
                  <c:v>14.5</c:v>
                </c:pt>
                <c:pt idx="15">
                  <c:v>15.39</c:v>
                </c:pt>
                <c:pt idx="16">
                  <c:v>16.260000000000002</c:v>
                </c:pt>
                <c:pt idx="17">
                  <c:v>17.350000000000001</c:v>
                </c:pt>
                <c:pt idx="18">
                  <c:v>18.36</c:v>
                </c:pt>
                <c:pt idx="19">
                  <c:v>19.350000000000001</c:v>
                </c:pt>
                <c:pt idx="20">
                  <c:v>20.34</c:v>
                </c:pt>
                <c:pt idx="21">
                  <c:v>21.3</c:v>
                </c:pt>
                <c:pt idx="22">
                  <c:v>22.34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'5G-DPD-ON'!$I$434:$I$456</c:f>
              <c:numCache>
                <c:formatCode>0.0</c:formatCode>
                <c:ptCount val="23"/>
                <c:pt idx="0">
                  <c:v>0.56000000000000005</c:v>
                </c:pt>
                <c:pt idx="1">
                  <c:v>1.3</c:v>
                </c:pt>
                <c:pt idx="2">
                  <c:v>2.4700000000000002</c:v>
                </c:pt>
                <c:pt idx="3">
                  <c:v>3.38</c:v>
                </c:pt>
                <c:pt idx="4">
                  <c:v>4.34</c:v>
                </c:pt>
                <c:pt idx="5">
                  <c:v>5.39</c:v>
                </c:pt>
                <c:pt idx="6">
                  <c:v>6.2</c:v>
                </c:pt>
                <c:pt idx="7">
                  <c:v>7.28</c:v>
                </c:pt>
                <c:pt idx="8">
                  <c:v>8.4600000000000009</c:v>
                </c:pt>
                <c:pt idx="9">
                  <c:v>9.4</c:v>
                </c:pt>
                <c:pt idx="10">
                  <c:v>10.48</c:v>
                </c:pt>
                <c:pt idx="11">
                  <c:v>11.52</c:v>
                </c:pt>
                <c:pt idx="12">
                  <c:v>12.56</c:v>
                </c:pt>
                <c:pt idx="13">
                  <c:v>13.52</c:v>
                </c:pt>
                <c:pt idx="14">
                  <c:v>14.61</c:v>
                </c:pt>
                <c:pt idx="15">
                  <c:v>15.49</c:v>
                </c:pt>
                <c:pt idx="16">
                  <c:v>16.61</c:v>
                </c:pt>
                <c:pt idx="17">
                  <c:v>17.45</c:v>
                </c:pt>
                <c:pt idx="18">
                  <c:v>18.510000000000002</c:v>
                </c:pt>
                <c:pt idx="19">
                  <c:v>19.399999999999999</c:v>
                </c:pt>
                <c:pt idx="20">
                  <c:v>20.46</c:v>
                </c:pt>
                <c:pt idx="21">
                  <c:v>21.46</c:v>
                </c:pt>
                <c:pt idx="22">
                  <c:v>22.45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'5G-DPD-ON'!$L$434:$L$456</c:f>
              <c:numCache>
                <c:formatCode>0.0</c:formatCode>
                <c:ptCount val="23"/>
                <c:pt idx="0">
                  <c:v>0.91</c:v>
                </c:pt>
                <c:pt idx="1">
                  <c:v>1.48</c:v>
                </c:pt>
                <c:pt idx="2">
                  <c:v>2.83</c:v>
                </c:pt>
                <c:pt idx="3">
                  <c:v>3.78</c:v>
                </c:pt>
                <c:pt idx="4">
                  <c:v>4.45</c:v>
                </c:pt>
                <c:pt idx="5">
                  <c:v>5.63</c:v>
                </c:pt>
                <c:pt idx="6">
                  <c:v>6.71</c:v>
                </c:pt>
                <c:pt idx="7">
                  <c:v>7.75</c:v>
                </c:pt>
                <c:pt idx="8">
                  <c:v>9.09</c:v>
                </c:pt>
                <c:pt idx="9">
                  <c:v>9.94</c:v>
                </c:pt>
                <c:pt idx="10">
                  <c:v>10.68</c:v>
                </c:pt>
                <c:pt idx="11">
                  <c:v>11.71</c:v>
                </c:pt>
                <c:pt idx="12">
                  <c:v>13</c:v>
                </c:pt>
                <c:pt idx="13">
                  <c:v>13.87</c:v>
                </c:pt>
                <c:pt idx="14">
                  <c:v>15.01</c:v>
                </c:pt>
                <c:pt idx="15">
                  <c:v>16.02</c:v>
                </c:pt>
                <c:pt idx="16">
                  <c:v>16.77</c:v>
                </c:pt>
                <c:pt idx="17">
                  <c:v>17.649999999999999</c:v>
                </c:pt>
                <c:pt idx="18">
                  <c:v>18.690000000000001</c:v>
                </c:pt>
                <c:pt idx="19">
                  <c:v>19.850000000000001</c:v>
                </c:pt>
                <c:pt idx="20">
                  <c:v>20.89</c:v>
                </c:pt>
                <c:pt idx="21">
                  <c:v>21.9</c:v>
                </c:pt>
                <c:pt idx="22">
                  <c:v>22.85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'5G-DPD-ON'!$O$434:$O$456</c:f>
              <c:numCache>
                <c:formatCode>0.0</c:formatCode>
                <c:ptCount val="23"/>
                <c:pt idx="0">
                  <c:v>0.92</c:v>
                </c:pt>
                <c:pt idx="1">
                  <c:v>1.19</c:v>
                </c:pt>
                <c:pt idx="2">
                  <c:v>2.0499999999999998</c:v>
                </c:pt>
                <c:pt idx="3">
                  <c:v>3.64</c:v>
                </c:pt>
                <c:pt idx="4">
                  <c:v>4.7699999999999996</c:v>
                </c:pt>
                <c:pt idx="5">
                  <c:v>5.64</c:v>
                </c:pt>
                <c:pt idx="6">
                  <c:v>6.42</c:v>
                </c:pt>
                <c:pt idx="7">
                  <c:v>7.67</c:v>
                </c:pt>
                <c:pt idx="8">
                  <c:v>8.39</c:v>
                </c:pt>
                <c:pt idx="9">
                  <c:v>9.39</c:v>
                </c:pt>
                <c:pt idx="10">
                  <c:v>10.39</c:v>
                </c:pt>
                <c:pt idx="11">
                  <c:v>11.47</c:v>
                </c:pt>
                <c:pt idx="12">
                  <c:v>12.67</c:v>
                </c:pt>
                <c:pt idx="13">
                  <c:v>13.12</c:v>
                </c:pt>
                <c:pt idx="14">
                  <c:v>14.6</c:v>
                </c:pt>
                <c:pt idx="15">
                  <c:v>15.59</c:v>
                </c:pt>
                <c:pt idx="16">
                  <c:v>16.55</c:v>
                </c:pt>
                <c:pt idx="17">
                  <c:v>17.66</c:v>
                </c:pt>
                <c:pt idx="18">
                  <c:v>18.7</c:v>
                </c:pt>
                <c:pt idx="19">
                  <c:v>19.64</c:v>
                </c:pt>
                <c:pt idx="20">
                  <c:v>20.74</c:v>
                </c:pt>
                <c:pt idx="21">
                  <c:v>21.72</c:v>
                </c:pt>
                <c:pt idx="22">
                  <c:v>22.75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'5G-DPD-ON'!$E$434:$E$456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'5G-DPD-ON'!$D$434:$D$456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789056"/>
        <c:axId val="143947392"/>
      </c:lineChart>
      <c:catAx>
        <c:axId val="1437890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3947392"/>
        <c:crosses val="autoZero"/>
        <c:auto val="1"/>
        <c:lblAlgn val="ctr"/>
        <c:lblOffset val="100"/>
        <c:noMultiLvlLbl val="0"/>
      </c:catAx>
      <c:valAx>
        <c:axId val="14394739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378905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5590MHz, 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'5G'!$F$825:$F$847</c:f>
              <c:numCache>
                <c:formatCode>0.0</c:formatCode>
                <c:ptCount val="23"/>
                <c:pt idx="0">
                  <c:v>0.15</c:v>
                </c:pt>
                <c:pt idx="1">
                  <c:v>1.35</c:v>
                </c:pt>
                <c:pt idx="2">
                  <c:v>2.0699999999999998</c:v>
                </c:pt>
                <c:pt idx="3">
                  <c:v>3.45</c:v>
                </c:pt>
                <c:pt idx="4">
                  <c:v>4.1500000000000004</c:v>
                </c:pt>
                <c:pt idx="5">
                  <c:v>5.29</c:v>
                </c:pt>
                <c:pt idx="6">
                  <c:v>6.02</c:v>
                </c:pt>
                <c:pt idx="7">
                  <c:v>7.12</c:v>
                </c:pt>
                <c:pt idx="8">
                  <c:v>8.24</c:v>
                </c:pt>
                <c:pt idx="9">
                  <c:v>9.27</c:v>
                </c:pt>
                <c:pt idx="10">
                  <c:v>10.52</c:v>
                </c:pt>
                <c:pt idx="11">
                  <c:v>11.49</c:v>
                </c:pt>
                <c:pt idx="12">
                  <c:v>12.52</c:v>
                </c:pt>
                <c:pt idx="13">
                  <c:v>13.6</c:v>
                </c:pt>
                <c:pt idx="14">
                  <c:v>14.58</c:v>
                </c:pt>
                <c:pt idx="15">
                  <c:v>15.66</c:v>
                </c:pt>
                <c:pt idx="16">
                  <c:v>16.46</c:v>
                </c:pt>
                <c:pt idx="17">
                  <c:v>17.34</c:v>
                </c:pt>
                <c:pt idx="18">
                  <c:v>18.45</c:v>
                </c:pt>
                <c:pt idx="19">
                  <c:v>19.440000000000001</c:v>
                </c:pt>
                <c:pt idx="20">
                  <c:v>20.47</c:v>
                </c:pt>
                <c:pt idx="21">
                  <c:v>21.47</c:v>
                </c:pt>
                <c:pt idx="22">
                  <c:v>22.38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'5G'!$I$825:$I$847</c:f>
              <c:numCache>
                <c:formatCode>0.0</c:formatCode>
                <c:ptCount val="23"/>
                <c:pt idx="0">
                  <c:v>0.79</c:v>
                </c:pt>
                <c:pt idx="1">
                  <c:v>1.77</c:v>
                </c:pt>
                <c:pt idx="2">
                  <c:v>2.81</c:v>
                </c:pt>
                <c:pt idx="3">
                  <c:v>3.99</c:v>
                </c:pt>
                <c:pt idx="4">
                  <c:v>4.66</c:v>
                </c:pt>
                <c:pt idx="5">
                  <c:v>5.69</c:v>
                </c:pt>
                <c:pt idx="6">
                  <c:v>6.78</c:v>
                </c:pt>
                <c:pt idx="7">
                  <c:v>7.77</c:v>
                </c:pt>
                <c:pt idx="8">
                  <c:v>8.69</c:v>
                </c:pt>
                <c:pt idx="9">
                  <c:v>9.82</c:v>
                </c:pt>
                <c:pt idx="10">
                  <c:v>10.95</c:v>
                </c:pt>
                <c:pt idx="11">
                  <c:v>12.03</c:v>
                </c:pt>
                <c:pt idx="12">
                  <c:v>12.96</c:v>
                </c:pt>
                <c:pt idx="13">
                  <c:v>14.08</c:v>
                </c:pt>
                <c:pt idx="14">
                  <c:v>15.06</c:v>
                </c:pt>
                <c:pt idx="15">
                  <c:v>16.03</c:v>
                </c:pt>
                <c:pt idx="16">
                  <c:v>17.079999999999998</c:v>
                </c:pt>
                <c:pt idx="17">
                  <c:v>18.059999999999999</c:v>
                </c:pt>
                <c:pt idx="18">
                  <c:v>19.02</c:v>
                </c:pt>
                <c:pt idx="19">
                  <c:v>19.989999999999998</c:v>
                </c:pt>
                <c:pt idx="20">
                  <c:v>20.93</c:v>
                </c:pt>
                <c:pt idx="21">
                  <c:v>21.97</c:v>
                </c:pt>
                <c:pt idx="22">
                  <c:v>23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'5G'!$L$825:$L$847</c:f>
              <c:numCache>
                <c:formatCode>0.0</c:formatCode>
                <c:ptCount val="23"/>
                <c:pt idx="0">
                  <c:v>1.33</c:v>
                </c:pt>
                <c:pt idx="1">
                  <c:v>2.5099999999999998</c:v>
                </c:pt>
                <c:pt idx="2">
                  <c:v>3.06</c:v>
                </c:pt>
                <c:pt idx="3">
                  <c:v>3.39</c:v>
                </c:pt>
                <c:pt idx="4">
                  <c:v>4.92</c:v>
                </c:pt>
                <c:pt idx="5">
                  <c:v>6</c:v>
                </c:pt>
                <c:pt idx="6">
                  <c:v>7.2</c:v>
                </c:pt>
                <c:pt idx="7">
                  <c:v>7.61</c:v>
                </c:pt>
                <c:pt idx="8">
                  <c:v>8.73</c:v>
                </c:pt>
                <c:pt idx="9">
                  <c:v>9.81</c:v>
                </c:pt>
                <c:pt idx="10">
                  <c:v>10.94</c:v>
                </c:pt>
                <c:pt idx="11">
                  <c:v>11.45</c:v>
                </c:pt>
                <c:pt idx="12">
                  <c:v>12.65</c:v>
                </c:pt>
                <c:pt idx="13">
                  <c:v>13.7</c:v>
                </c:pt>
                <c:pt idx="14">
                  <c:v>14.77</c:v>
                </c:pt>
                <c:pt idx="15">
                  <c:v>15.82</c:v>
                </c:pt>
                <c:pt idx="16">
                  <c:v>16.87</c:v>
                </c:pt>
                <c:pt idx="17">
                  <c:v>17.77</c:v>
                </c:pt>
                <c:pt idx="18">
                  <c:v>18.54</c:v>
                </c:pt>
                <c:pt idx="19">
                  <c:v>19.690000000000001</c:v>
                </c:pt>
                <c:pt idx="20">
                  <c:v>20.74</c:v>
                </c:pt>
                <c:pt idx="21">
                  <c:v>21.77</c:v>
                </c:pt>
                <c:pt idx="22">
                  <c:v>22.81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'5G'!$O$825:$O$847</c:f>
              <c:numCache>
                <c:formatCode>0.0</c:formatCode>
                <c:ptCount val="23"/>
                <c:pt idx="0">
                  <c:v>1.1499999999999999</c:v>
                </c:pt>
                <c:pt idx="1">
                  <c:v>1.58</c:v>
                </c:pt>
                <c:pt idx="2">
                  <c:v>2.9</c:v>
                </c:pt>
                <c:pt idx="3">
                  <c:v>3.61</c:v>
                </c:pt>
                <c:pt idx="4">
                  <c:v>4.79</c:v>
                </c:pt>
                <c:pt idx="5">
                  <c:v>5.86</c:v>
                </c:pt>
                <c:pt idx="6">
                  <c:v>6.83</c:v>
                </c:pt>
                <c:pt idx="7">
                  <c:v>8.07</c:v>
                </c:pt>
                <c:pt idx="8">
                  <c:v>8.86</c:v>
                </c:pt>
                <c:pt idx="9">
                  <c:v>9.93</c:v>
                </c:pt>
                <c:pt idx="10">
                  <c:v>10.84</c:v>
                </c:pt>
                <c:pt idx="11">
                  <c:v>11.93</c:v>
                </c:pt>
                <c:pt idx="12">
                  <c:v>12.8</c:v>
                </c:pt>
                <c:pt idx="13">
                  <c:v>13.84</c:v>
                </c:pt>
                <c:pt idx="14">
                  <c:v>14.89</c:v>
                </c:pt>
                <c:pt idx="15">
                  <c:v>15.93</c:v>
                </c:pt>
                <c:pt idx="16">
                  <c:v>16.93</c:v>
                </c:pt>
                <c:pt idx="17">
                  <c:v>17.93</c:v>
                </c:pt>
                <c:pt idx="18">
                  <c:v>19.02</c:v>
                </c:pt>
                <c:pt idx="19">
                  <c:v>19.97</c:v>
                </c:pt>
                <c:pt idx="20">
                  <c:v>20.92</c:v>
                </c:pt>
                <c:pt idx="21">
                  <c:v>22</c:v>
                </c:pt>
                <c:pt idx="22">
                  <c:v>22.98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'5G-DPD-ON'!$F$457:$F$479</c:f>
              <c:numCache>
                <c:formatCode>0.0</c:formatCode>
                <c:ptCount val="23"/>
                <c:pt idx="0">
                  <c:v>0.18</c:v>
                </c:pt>
                <c:pt idx="1">
                  <c:v>1.7</c:v>
                </c:pt>
                <c:pt idx="2">
                  <c:v>2.2799999999999998</c:v>
                </c:pt>
                <c:pt idx="3">
                  <c:v>3.29</c:v>
                </c:pt>
                <c:pt idx="4">
                  <c:v>4.3099999999999996</c:v>
                </c:pt>
                <c:pt idx="5">
                  <c:v>5.36</c:v>
                </c:pt>
                <c:pt idx="6">
                  <c:v>6.2</c:v>
                </c:pt>
                <c:pt idx="7">
                  <c:v>7.07</c:v>
                </c:pt>
                <c:pt idx="8">
                  <c:v>8.24</c:v>
                </c:pt>
                <c:pt idx="9">
                  <c:v>9.4499999999999993</c:v>
                </c:pt>
                <c:pt idx="10">
                  <c:v>10.44</c:v>
                </c:pt>
                <c:pt idx="11">
                  <c:v>11.66</c:v>
                </c:pt>
                <c:pt idx="12">
                  <c:v>12.56</c:v>
                </c:pt>
                <c:pt idx="13">
                  <c:v>13.57</c:v>
                </c:pt>
                <c:pt idx="14">
                  <c:v>14.71</c:v>
                </c:pt>
                <c:pt idx="15">
                  <c:v>15.79</c:v>
                </c:pt>
                <c:pt idx="16">
                  <c:v>16.48</c:v>
                </c:pt>
                <c:pt idx="17">
                  <c:v>17.440000000000001</c:v>
                </c:pt>
                <c:pt idx="18">
                  <c:v>18.440000000000001</c:v>
                </c:pt>
                <c:pt idx="19">
                  <c:v>19.5</c:v>
                </c:pt>
                <c:pt idx="20">
                  <c:v>20.51</c:v>
                </c:pt>
                <c:pt idx="21">
                  <c:v>21.47</c:v>
                </c:pt>
                <c:pt idx="22">
                  <c:v>22.42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'5G-DPD-ON'!$I$457:$I$479</c:f>
              <c:numCache>
                <c:formatCode>0.0</c:formatCode>
                <c:ptCount val="23"/>
                <c:pt idx="0">
                  <c:v>1.31</c:v>
                </c:pt>
                <c:pt idx="1">
                  <c:v>2.23</c:v>
                </c:pt>
                <c:pt idx="2">
                  <c:v>3.01</c:v>
                </c:pt>
                <c:pt idx="3">
                  <c:v>4.1399999999999997</c:v>
                </c:pt>
                <c:pt idx="4">
                  <c:v>5.0199999999999996</c:v>
                </c:pt>
                <c:pt idx="5">
                  <c:v>5.81</c:v>
                </c:pt>
                <c:pt idx="6">
                  <c:v>6.81</c:v>
                </c:pt>
                <c:pt idx="7">
                  <c:v>7.89</c:v>
                </c:pt>
                <c:pt idx="8">
                  <c:v>8.9</c:v>
                </c:pt>
                <c:pt idx="9">
                  <c:v>9.91</c:v>
                </c:pt>
                <c:pt idx="10">
                  <c:v>10.9</c:v>
                </c:pt>
                <c:pt idx="11">
                  <c:v>12.03</c:v>
                </c:pt>
                <c:pt idx="12">
                  <c:v>13.04</c:v>
                </c:pt>
                <c:pt idx="13">
                  <c:v>14.06</c:v>
                </c:pt>
                <c:pt idx="14">
                  <c:v>15.13</c:v>
                </c:pt>
                <c:pt idx="15">
                  <c:v>15.98</c:v>
                </c:pt>
                <c:pt idx="16">
                  <c:v>17.03</c:v>
                </c:pt>
                <c:pt idx="17">
                  <c:v>18.100000000000001</c:v>
                </c:pt>
                <c:pt idx="18">
                  <c:v>18.96</c:v>
                </c:pt>
                <c:pt idx="19">
                  <c:v>20.010000000000002</c:v>
                </c:pt>
                <c:pt idx="20">
                  <c:v>20.99</c:v>
                </c:pt>
                <c:pt idx="21">
                  <c:v>22</c:v>
                </c:pt>
                <c:pt idx="22">
                  <c:v>22.99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'5G-DPD-ON'!$L$457:$L$479</c:f>
              <c:numCache>
                <c:formatCode>0.0</c:formatCode>
                <c:ptCount val="23"/>
                <c:pt idx="0">
                  <c:v>1.97</c:v>
                </c:pt>
                <c:pt idx="1">
                  <c:v>1.98</c:v>
                </c:pt>
                <c:pt idx="2">
                  <c:v>2.5099999999999998</c:v>
                </c:pt>
                <c:pt idx="3">
                  <c:v>3.52</c:v>
                </c:pt>
                <c:pt idx="4">
                  <c:v>4.62</c:v>
                </c:pt>
                <c:pt idx="5">
                  <c:v>5.88</c:v>
                </c:pt>
                <c:pt idx="6">
                  <c:v>6.58</c:v>
                </c:pt>
                <c:pt idx="7">
                  <c:v>7.65</c:v>
                </c:pt>
                <c:pt idx="8">
                  <c:v>8.7899999999999991</c:v>
                </c:pt>
                <c:pt idx="9">
                  <c:v>9.49</c:v>
                </c:pt>
                <c:pt idx="10">
                  <c:v>10.64</c:v>
                </c:pt>
                <c:pt idx="11">
                  <c:v>11.56</c:v>
                </c:pt>
                <c:pt idx="12">
                  <c:v>12.84</c:v>
                </c:pt>
                <c:pt idx="13">
                  <c:v>13.8</c:v>
                </c:pt>
                <c:pt idx="14">
                  <c:v>14.87</c:v>
                </c:pt>
                <c:pt idx="15">
                  <c:v>16.010000000000002</c:v>
                </c:pt>
                <c:pt idx="16">
                  <c:v>17.059999999999999</c:v>
                </c:pt>
                <c:pt idx="17">
                  <c:v>17.690000000000001</c:v>
                </c:pt>
                <c:pt idx="18">
                  <c:v>18.77</c:v>
                </c:pt>
                <c:pt idx="19">
                  <c:v>19.88</c:v>
                </c:pt>
                <c:pt idx="20">
                  <c:v>20.87</c:v>
                </c:pt>
                <c:pt idx="21">
                  <c:v>21.87</c:v>
                </c:pt>
                <c:pt idx="22">
                  <c:v>22.9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'5G-DPD-ON'!$O$457:$O$479</c:f>
              <c:numCache>
                <c:formatCode>0.0</c:formatCode>
                <c:ptCount val="23"/>
                <c:pt idx="0">
                  <c:v>0.49</c:v>
                </c:pt>
                <c:pt idx="1">
                  <c:v>1.81</c:v>
                </c:pt>
                <c:pt idx="2">
                  <c:v>2.3199999999999998</c:v>
                </c:pt>
                <c:pt idx="3">
                  <c:v>3.75</c:v>
                </c:pt>
                <c:pt idx="4">
                  <c:v>4.9400000000000004</c:v>
                </c:pt>
                <c:pt idx="5">
                  <c:v>5.58</c:v>
                </c:pt>
                <c:pt idx="6">
                  <c:v>6.57</c:v>
                </c:pt>
                <c:pt idx="7">
                  <c:v>7.98</c:v>
                </c:pt>
                <c:pt idx="8">
                  <c:v>9.0399999999999991</c:v>
                </c:pt>
                <c:pt idx="9">
                  <c:v>9.74</c:v>
                </c:pt>
                <c:pt idx="10">
                  <c:v>10.95</c:v>
                </c:pt>
                <c:pt idx="11">
                  <c:v>11.79</c:v>
                </c:pt>
                <c:pt idx="12">
                  <c:v>12.89</c:v>
                </c:pt>
                <c:pt idx="13">
                  <c:v>13.98</c:v>
                </c:pt>
                <c:pt idx="14">
                  <c:v>14.7</c:v>
                </c:pt>
                <c:pt idx="15">
                  <c:v>15.96</c:v>
                </c:pt>
                <c:pt idx="16">
                  <c:v>16.809999999999999</c:v>
                </c:pt>
                <c:pt idx="17">
                  <c:v>17.95</c:v>
                </c:pt>
                <c:pt idx="18">
                  <c:v>18.98</c:v>
                </c:pt>
                <c:pt idx="19">
                  <c:v>19.95</c:v>
                </c:pt>
                <c:pt idx="20">
                  <c:v>20.89</c:v>
                </c:pt>
                <c:pt idx="21">
                  <c:v>22.08</c:v>
                </c:pt>
                <c:pt idx="22">
                  <c:v>22.99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'5G-DPD-ON'!$E$434:$E$456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'5G-DPD-ON'!$D$434:$D$456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09952"/>
        <c:axId val="144375808"/>
      </c:lineChart>
      <c:catAx>
        <c:axId val="144509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4375808"/>
        <c:crosses val="autoZero"/>
        <c:auto val="1"/>
        <c:lblAlgn val="ctr"/>
        <c:lblOffset val="100"/>
        <c:noMultiLvlLbl val="0"/>
      </c:catAx>
      <c:valAx>
        <c:axId val="14437580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450995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5670MHz, 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'5G'!$F$848:$F$870</c:f>
              <c:numCache>
                <c:formatCode>0.0</c:formatCode>
                <c:ptCount val="23"/>
                <c:pt idx="0">
                  <c:v>-0.37</c:v>
                </c:pt>
                <c:pt idx="1">
                  <c:v>0.81</c:v>
                </c:pt>
                <c:pt idx="2">
                  <c:v>2.09</c:v>
                </c:pt>
                <c:pt idx="3">
                  <c:v>3.06</c:v>
                </c:pt>
                <c:pt idx="4">
                  <c:v>4.34</c:v>
                </c:pt>
                <c:pt idx="5">
                  <c:v>5.01</c:v>
                </c:pt>
                <c:pt idx="6">
                  <c:v>6.05</c:v>
                </c:pt>
                <c:pt idx="7">
                  <c:v>7.1</c:v>
                </c:pt>
                <c:pt idx="8">
                  <c:v>8.19</c:v>
                </c:pt>
                <c:pt idx="9">
                  <c:v>8.89</c:v>
                </c:pt>
                <c:pt idx="10">
                  <c:v>10.01</c:v>
                </c:pt>
                <c:pt idx="11">
                  <c:v>10.93</c:v>
                </c:pt>
                <c:pt idx="12">
                  <c:v>12.1</c:v>
                </c:pt>
                <c:pt idx="13">
                  <c:v>13.14</c:v>
                </c:pt>
                <c:pt idx="14">
                  <c:v>14.14</c:v>
                </c:pt>
                <c:pt idx="15">
                  <c:v>15.17</c:v>
                </c:pt>
                <c:pt idx="16">
                  <c:v>16.010000000000002</c:v>
                </c:pt>
                <c:pt idx="17">
                  <c:v>17.3</c:v>
                </c:pt>
                <c:pt idx="18">
                  <c:v>18.46</c:v>
                </c:pt>
                <c:pt idx="19">
                  <c:v>19.43</c:v>
                </c:pt>
                <c:pt idx="20">
                  <c:v>20.45</c:v>
                </c:pt>
                <c:pt idx="21">
                  <c:v>21.4</c:v>
                </c:pt>
                <c:pt idx="22">
                  <c:v>22.37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'5G'!$I$848:$I$870</c:f>
              <c:numCache>
                <c:formatCode>0.0</c:formatCode>
                <c:ptCount val="23"/>
                <c:pt idx="0">
                  <c:v>0.64</c:v>
                </c:pt>
                <c:pt idx="1">
                  <c:v>1.96</c:v>
                </c:pt>
                <c:pt idx="2">
                  <c:v>2.96</c:v>
                </c:pt>
                <c:pt idx="3">
                  <c:v>4</c:v>
                </c:pt>
                <c:pt idx="4">
                  <c:v>4.59</c:v>
                </c:pt>
                <c:pt idx="5">
                  <c:v>5.8</c:v>
                </c:pt>
                <c:pt idx="6">
                  <c:v>6.89</c:v>
                </c:pt>
                <c:pt idx="7">
                  <c:v>7.62</c:v>
                </c:pt>
                <c:pt idx="8">
                  <c:v>8.67</c:v>
                </c:pt>
                <c:pt idx="9">
                  <c:v>9.57</c:v>
                </c:pt>
                <c:pt idx="10">
                  <c:v>10.65</c:v>
                </c:pt>
                <c:pt idx="11">
                  <c:v>11.65</c:v>
                </c:pt>
                <c:pt idx="12">
                  <c:v>12.79</c:v>
                </c:pt>
                <c:pt idx="13">
                  <c:v>13.53</c:v>
                </c:pt>
                <c:pt idx="14">
                  <c:v>14.88</c:v>
                </c:pt>
                <c:pt idx="15">
                  <c:v>15.98</c:v>
                </c:pt>
                <c:pt idx="16">
                  <c:v>16.940000000000001</c:v>
                </c:pt>
                <c:pt idx="17">
                  <c:v>18.04</c:v>
                </c:pt>
                <c:pt idx="18">
                  <c:v>19</c:v>
                </c:pt>
                <c:pt idx="19">
                  <c:v>19.96</c:v>
                </c:pt>
                <c:pt idx="20">
                  <c:v>20.96</c:v>
                </c:pt>
                <c:pt idx="21">
                  <c:v>21.93</c:v>
                </c:pt>
                <c:pt idx="22">
                  <c:v>22.9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'5G'!$L$848:$L$870</c:f>
              <c:numCache>
                <c:formatCode>0.0</c:formatCode>
                <c:ptCount val="23"/>
                <c:pt idx="0">
                  <c:v>1.85</c:v>
                </c:pt>
                <c:pt idx="1">
                  <c:v>2.86</c:v>
                </c:pt>
                <c:pt idx="2">
                  <c:v>3.33</c:v>
                </c:pt>
                <c:pt idx="3">
                  <c:v>4.25</c:v>
                </c:pt>
                <c:pt idx="4">
                  <c:v>4.93</c:v>
                </c:pt>
                <c:pt idx="5">
                  <c:v>5.93</c:v>
                </c:pt>
                <c:pt idx="6">
                  <c:v>6.9</c:v>
                </c:pt>
                <c:pt idx="7">
                  <c:v>8.2200000000000006</c:v>
                </c:pt>
                <c:pt idx="8">
                  <c:v>9.14</c:v>
                </c:pt>
                <c:pt idx="9">
                  <c:v>10.07</c:v>
                </c:pt>
                <c:pt idx="10">
                  <c:v>11.13</c:v>
                </c:pt>
                <c:pt idx="11">
                  <c:v>12.09</c:v>
                </c:pt>
                <c:pt idx="12">
                  <c:v>13.17</c:v>
                </c:pt>
                <c:pt idx="13">
                  <c:v>14.18</c:v>
                </c:pt>
                <c:pt idx="14">
                  <c:v>15.21</c:v>
                </c:pt>
                <c:pt idx="15">
                  <c:v>16.05</c:v>
                </c:pt>
                <c:pt idx="16">
                  <c:v>17.11</c:v>
                </c:pt>
                <c:pt idx="17">
                  <c:v>18.12</c:v>
                </c:pt>
                <c:pt idx="18">
                  <c:v>19.16</c:v>
                </c:pt>
                <c:pt idx="19">
                  <c:v>20.12</c:v>
                </c:pt>
                <c:pt idx="20">
                  <c:v>21.03</c:v>
                </c:pt>
                <c:pt idx="21">
                  <c:v>21.97</c:v>
                </c:pt>
                <c:pt idx="22">
                  <c:v>23.04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'5G'!$O$848:$O$870</c:f>
              <c:numCache>
                <c:formatCode>0.0</c:formatCode>
                <c:ptCount val="23"/>
                <c:pt idx="0">
                  <c:v>-0.01</c:v>
                </c:pt>
                <c:pt idx="1">
                  <c:v>1.75</c:v>
                </c:pt>
                <c:pt idx="2">
                  <c:v>2.67</c:v>
                </c:pt>
                <c:pt idx="3">
                  <c:v>3.92</c:v>
                </c:pt>
                <c:pt idx="4">
                  <c:v>4.88</c:v>
                </c:pt>
                <c:pt idx="5">
                  <c:v>5.72</c:v>
                </c:pt>
                <c:pt idx="6">
                  <c:v>7.01</c:v>
                </c:pt>
                <c:pt idx="7">
                  <c:v>7.84</c:v>
                </c:pt>
                <c:pt idx="8">
                  <c:v>8.76</c:v>
                </c:pt>
                <c:pt idx="9">
                  <c:v>9.6300000000000008</c:v>
                </c:pt>
                <c:pt idx="10">
                  <c:v>10.92</c:v>
                </c:pt>
                <c:pt idx="11">
                  <c:v>11.88</c:v>
                </c:pt>
                <c:pt idx="12">
                  <c:v>12.94</c:v>
                </c:pt>
                <c:pt idx="13">
                  <c:v>13.82</c:v>
                </c:pt>
                <c:pt idx="14">
                  <c:v>14.7</c:v>
                </c:pt>
                <c:pt idx="15">
                  <c:v>15.74</c:v>
                </c:pt>
                <c:pt idx="16">
                  <c:v>16.809999999999999</c:v>
                </c:pt>
                <c:pt idx="17">
                  <c:v>18.02</c:v>
                </c:pt>
                <c:pt idx="18">
                  <c:v>18.989999999999998</c:v>
                </c:pt>
                <c:pt idx="19">
                  <c:v>19.95</c:v>
                </c:pt>
                <c:pt idx="20">
                  <c:v>20.98</c:v>
                </c:pt>
                <c:pt idx="21">
                  <c:v>21.91</c:v>
                </c:pt>
                <c:pt idx="22">
                  <c:v>22.98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'5G-DPD-ON'!$F$480:$F$502</c:f>
              <c:numCache>
                <c:formatCode>0.0</c:formatCode>
                <c:ptCount val="23"/>
                <c:pt idx="0">
                  <c:v>-0.17</c:v>
                </c:pt>
                <c:pt idx="1">
                  <c:v>0.82</c:v>
                </c:pt>
                <c:pt idx="2">
                  <c:v>1.99</c:v>
                </c:pt>
                <c:pt idx="3">
                  <c:v>3.25</c:v>
                </c:pt>
                <c:pt idx="4">
                  <c:v>4.34</c:v>
                </c:pt>
                <c:pt idx="5">
                  <c:v>5.24</c:v>
                </c:pt>
                <c:pt idx="6">
                  <c:v>6.34</c:v>
                </c:pt>
                <c:pt idx="7">
                  <c:v>7.28</c:v>
                </c:pt>
                <c:pt idx="8">
                  <c:v>8.3699999999999992</c:v>
                </c:pt>
                <c:pt idx="9">
                  <c:v>8.99</c:v>
                </c:pt>
                <c:pt idx="10">
                  <c:v>10.11</c:v>
                </c:pt>
                <c:pt idx="11">
                  <c:v>11.12</c:v>
                </c:pt>
                <c:pt idx="12">
                  <c:v>12.24</c:v>
                </c:pt>
                <c:pt idx="13">
                  <c:v>13.14</c:v>
                </c:pt>
                <c:pt idx="14">
                  <c:v>14.27</c:v>
                </c:pt>
                <c:pt idx="15">
                  <c:v>15.06</c:v>
                </c:pt>
                <c:pt idx="16">
                  <c:v>16.16</c:v>
                </c:pt>
                <c:pt idx="17">
                  <c:v>17.32</c:v>
                </c:pt>
                <c:pt idx="18">
                  <c:v>18.53</c:v>
                </c:pt>
                <c:pt idx="19">
                  <c:v>19.559999999999999</c:v>
                </c:pt>
                <c:pt idx="20">
                  <c:v>20.46</c:v>
                </c:pt>
                <c:pt idx="21">
                  <c:v>21.44</c:v>
                </c:pt>
                <c:pt idx="22">
                  <c:v>22.5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'5G-DPD-ON'!$I$480:$I$502</c:f>
              <c:numCache>
                <c:formatCode>0.0</c:formatCode>
                <c:ptCount val="23"/>
                <c:pt idx="0">
                  <c:v>1.31</c:v>
                </c:pt>
                <c:pt idx="1">
                  <c:v>2.21</c:v>
                </c:pt>
                <c:pt idx="2">
                  <c:v>3.11</c:v>
                </c:pt>
                <c:pt idx="3">
                  <c:v>3.9</c:v>
                </c:pt>
                <c:pt idx="4">
                  <c:v>4.8499999999999996</c:v>
                </c:pt>
                <c:pt idx="5">
                  <c:v>5.78</c:v>
                </c:pt>
                <c:pt idx="6">
                  <c:v>6.88</c:v>
                </c:pt>
                <c:pt idx="7">
                  <c:v>7.89</c:v>
                </c:pt>
                <c:pt idx="8">
                  <c:v>8.73</c:v>
                </c:pt>
                <c:pt idx="9">
                  <c:v>9.51</c:v>
                </c:pt>
                <c:pt idx="10">
                  <c:v>10.81</c:v>
                </c:pt>
                <c:pt idx="11">
                  <c:v>11.51</c:v>
                </c:pt>
                <c:pt idx="12">
                  <c:v>12.72</c:v>
                </c:pt>
                <c:pt idx="13">
                  <c:v>13.6</c:v>
                </c:pt>
                <c:pt idx="14">
                  <c:v>14.85</c:v>
                </c:pt>
                <c:pt idx="15">
                  <c:v>16.010000000000002</c:v>
                </c:pt>
                <c:pt idx="16">
                  <c:v>17.05</c:v>
                </c:pt>
                <c:pt idx="17">
                  <c:v>17.989999999999998</c:v>
                </c:pt>
                <c:pt idx="18">
                  <c:v>18.98</c:v>
                </c:pt>
                <c:pt idx="19">
                  <c:v>19.899999999999999</c:v>
                </c:pt>
                <c:pt idx="20">
                  <c:v>20.95</c:v>
                </c:pt>
                <c:pt idx="21">
                  <c:v>21.9</c:v>
                </c:pt>
                <c:pt idx="22">
                  <c:v>22.89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'5G-DPD-ON'!$L$480:$L$502</c:f>
              <c:numCache>
                <c:formatCode>0.0</c:formatCode>
                <c:ptCount val="23"/>
                <c:pt idx="0">
                  <c:v>1.88</c:v>
                </c:pt>
                <c:pt idx="1">
                  <c:v>2.0699999999999998</c:v>
                </c:pt>
                <c:pt idx="2">
                  <c:v>3.43</c:v>
                </c:pt>
                <c:pt idx="3">
                  <c:v>4.05</c:v>
                </c:pt>
                <c:pt idx="4">
                  <c:v>4.96</c:v>
                </c:pt>
                <c:pt idx="5">
                  <c:v>6.27</c:v>
                </c:pt>
                <c:pt idx="6">
                  <c:v>7.27</c:v>
                </c:pt>
                <c:pt idx="7">
                  <c:v>8.32</c:v>
                </c:pt>
                <c:pt idx="8">
                  <c:v>9.2799999999999994</c:v>
                </c:pt>
                <c:pt idx="9">
                  <c:v>9.98</c:v>
                </c:pt>
                <c:pt idx="10">
                  <c:v>11</c:v>
                </c:pt>
                <c:pt idx="11">
                  <c:v>12.46</c:v>
                </c:pt>
                <c:pt idx="12">
                  <c:v>13.17</c:v>
                </c:pt>
                <c:pt idx="13">
                  <c:v>14.39</c:v>
                </c:pt>
                <c:pt idx="14">
                  <c:v>15.12</c:v>
                </c:pt>
                <c:pt idx="15">
                  <c:v>16.3</c:v>
                </c:pt>
                <c:pt idx="16">
                  <c:v>17.14</c:v>
                </c:pt>
                <c:pt idx="17">
                  <c:v>18.38</c:v>
                </c:pt>
                <c:pt idx="18">
                  <c:v>19.29</c:v>
                </c:pt>
                <c:pt idx="19">
                  <c:v>20.28</c:v>
                </c:pt>
                <c:pt idx="20">
                  <c:v>21.12</c:v>
                </c:pt>
                <c:pt idx="21">
                  <c:v>22.05</c:v>
                </c:pt>
                <c:pt idx="22">
                  <c:v>23.11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'5G-DPD-ON'!$O$480:$O$502</c:f>
              <c:numCache>
                <c:formatCode>0.0</c:formatCode>
                <c:ptCount val="23"/>
                <c:pt idx="0">
                  <c:v>0.32</c:v>
                </c:pt>
                <c:pt idx="1">
                  <c:v>1.22</c:v>
                </c:pt>
                <c:pt idx="2">
                  <c:v>2.94</c:v>
                </c:pt>
                <c:pt idx="3">
                  <c:v>3.75</c:v>
                </c:pt>
                <c:pt idx="4">
                  <c:v>5.08</c:v>
                </c:pt>
                <c:pt idx="5">
                  <c:v>5.72</c:v>
                </c:pt>
                <c:pt idx="6">
                  <c:v>6.79</c:v>
                </c:pt>
                <c:pt idx="7">
                  <c:v>7.76</c:v>
                </c:pt>
                <c:pt idx="8">
                  <c:v>8.8800000000000008</c:v>
                </c:pt>
                <c:pt idx="9">
                  <c:v>9.68</c:v>
                </c:pt>
                <c:pt idx="10">
                  <c:v>10.7</c:v>
                </c:pt>
                <c:pt idx="11">
                  <c:v>11.97</c:v>
                </c:pt>
                <c:pt idx="12">
                  <c:v>12.96</c:v>
                </c:pt>
                <c:pt idx="13">
                  <c:v>13.85</c:v>
                </c:pt>
                <c:pt idx="14">
                  <c:v>14.47</c:v>
                </c:pt>
                <c:pt idx="15">
                  <c:v>15.92</c:v>
                </c:pt>
                <c:pt idx="16">
                  <c:v>16.84</c:v>
                </c:pt>
                <c:pt idx="17">
                  <c:v>17.920000000000002</c:v>
                </c:pt>
                <c:pt idx="18">
                  <c:v>18.91</c:v>
                </c:pt>
                <c:pt idx="19">
                  <c:v>19.87</c:v>
                </c:pt>
                <c:pt idx="20">
                  <c:v>20.88</c:v>
                </c:pt>
                <c:pt idx="21">
                  <c:v>21.91</c:v>
                </c:pt>
                <c:pt idx="22">
                  <c:v>22.89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'5G-DPD-ON'!$E$434:$E$456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'5G-DPD-ON'!$D$434:$D$456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83168"/>
        <c:axId val="144378688"/>
      </c:lineChart>
      <c:catAx>
        <c:axId val="1445831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4378688"/>
        <c:crosses val="autoZero"/>
        <c:auto val="1"/>
        <c:lblAlgn val="ctr"/>
        <c:lblOffset val="100"/>
        <c:noMultiLvlLbl val="0"/>
      </c:catAx>
      <c:valAx>
        <c:axId val="14437868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458316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5755MHz, 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2523645070681956"/>
          <c:y val="2.298850574712643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'5G'!$F$871:$F$893</c:f>
              <c:numCache>
                <c:formatCode>0.0</c:formatCode>
                <c:ptCount val="23"/>
                <c:pt idx="0">
                  <c:v>-0.24</c:v>
                </c:pt>
                <c:pt idx="1">
                  <c:v>1.29</c:v>
                </c:pt>
                <c:pt idx="2">
                  <c:v>2.11</c:v>
                </c:pt>
                <c:pt idx="3">
                  <c:v>2.78</c:v>
                </c:pt>
                <c:pt idx="4">
                  <c:v>3.53</c:v>
                </c:pt>
                <c:pt idx="5">
                  <c:v>4.76</c:v>
                </c:pt>
                <c:pt idx="6">
                  <c:v>6.01</c:v>
                </c:pt>
                <c:pt idx="7">
                  <c:v>6.87</c:v>
                </c:pt>
                <c:pt idx="8">
                  <c:v>7.96</c:v>
                </c:pt>
                <c:pt idx="9">
                  <c:v>9.11</c:v>
                </c:pt>
                <c:pt idx="10">
                  <c:v>10.06</c:v>
                </c:pt>
                <c:pt idx="11">
                  <c:v>11.1</c:v>
                </c:pt>
                <c:pt idx="12">
                  <c:v>12.06</c:v>
                </c:pt>
                <c:pt idx="13">
                  <c:v>13.12</c:v>
                </c:pt>
                <c:pt idx="14">
                  <c:v>14.01</c:v>
                </c:pt>
                <c:pt idx="15">
                  <c:v>15.26</c:v>
                </c:pt>
                <c:pt idx="16">
                  <c:v>16.57</c:v>
                </c:pt>
                <c:pt idx="17">
                  <c:v>17.399999999999999</c:v>
                </c:pt>
                <c:pt idx="18">
                  <c:v>18.23</c:v>
                </c:pt>
                <c:pt idx="19">
                  <c:v>19.059999999999999</c:v>
                </c:pt>
                <c:pt idx="20">
                  <c:v>20.12</c:v>
                </c:pt>
                <c:pt idx="21">
                  <c:v>21.04</c:v>
                </c:pt>
                <c:pt idx="22">
                  <c:v>22.24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'5G'!$I$871:$I$893</c:f>
              <c:numCache>
                <c:formatCode>0.0</c:formatCode>
                <c:ptCount val="23"/>
                <c:pt idx="0">
                  <c:v>0.66</c:v>
                </c:pt>
                <c:pt idx="1">
                  <c:v>1.65</c:v>
                </c:pt>
                <c:pt idx="2">
                  <c:v>2.99</c:v>
                </c:pt>
                <c:pt idx="3">
                  <c:v>3.78</c:v>
                </c:pt>
                <c:pt idx="4">
                  <c:v>4.91</c:v>
                </c:pt>
                <c:pt idx="5">
                  <c:v>5.7</c:v>
                </c:pt>
                <c:pt idx="6">
                  <c:v>6.69</c:v>
                </c:pt>
                <c:pt idx="7">
                  <c:v>7.9</c:v>
                </c:pt>
                <c:pt idx="8">
                  <c:v>8.8000000000000007</c:v>
                </c:pt>
                <c:pt idx="9">
                  <c:v>9.89</c:v>
                </c:pt>
                <c:pt idx="10">
                  <c:v>10.78</c:v>
                </c:pt>
                <c:pt idx="11">
                  <c:v>11.93</c:v>
                </c:pt>
                <c:pt idx="12">
                  <c:v>12.73</c:v>
                </c:pt>
                <c:pt idx="13">
                  <c:v>13.92</c:v>
                </c:pt>
                <c:pt idx="14">
                  <c:v>14.87</c:v>
                </c:pt>
                <c:pt idx="15">
                  <c:v>15.96</c:v>
                </c:pt>
                <c:pt idx="16">
                  <c:v>17.149999999999999</c:v>
                </c:pt>
                <c:pt idx="17">
                  <c:v>18.100000000000001</c:v>
                </c:pt>
                <c:pt idx="18">
                  <c:v>19.04</c:v>
                </c:pt>
                <c:pt idx="19">
                  <c:v>20.03</c:v>
                </c:pt>
                <c:pt idx="20">
                  <c:v>21.11</c:v>
                </c:pt>
                <c:pt idx="21">
                  <c:v>22.1</c:v>
                </c:pt>
                <c:pt idx="22">
                  <c:v>23.21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'5G'!$L$871:$L$893</c:f>
              <c:numCache>
                <c:formatCode>0.0</c:formatCode>
                <c:ptCount val="23"/>
                <c:pt idx="0">
                  <c:v>-0.44</c:v>
                </c:pt>
                <c:pt idx="1">
                  <c:v>2</c:v>
                </c:pt>
                <c:pt idx="2">
                  <c:v>2.42</c:v>
                </c:pt>
                <c:pt idx="3">
                  <c:v>4.2</c:v>
                </c:pt>
                <c:pt idx="4">
                  <c:v>4.3899999999999997</c:v>
                </c:pt>
                <c:pt idx="5">
                  <c:v>5.49</c:v>
                </c:pt>
                <c:pt idx="6">
                  <c:v>6.55</c:v>
                </c:pt>
                <c:pt idx="7">
                  <c:v>7.81</c:v>
                </c:pt>
                <c:pt idx="8">
                  <c:v>9.0299999999999994</c:v>
                </c:pt>
                <c:pt idx="9">
                  <c:v>9.82</c:v>
                </c:pt>
                <c:pt idx="10">
                  <c:v>10.51</c:v>
                </c:pt>
                <c:pt idx="11">
                  <c:v>11.23</c:v>
                </c:pt>
                <c:pt idx="12">
                  <c:v>12.36</c:v>
                </c:pt>
                <c:pt idx="13">
                  <c:v>13.59</c:v>
                </c:pt>
                <c:pt idx="14">
                  <c:v>14.57</c:v>
                </c:pt>
                <c:pt idx="15">
                  <c:v>15.54</c:v>
                </c:pt>
                <c:pt idx="16">
                  <c:v>16.59</c:v>
                </c:pt>
                <c:pt idx="17">
                  <c:v>17.559999999999999</c:v>
                </c:pt>
                <c:pt idx="18">
                  <c:v>18.61</c:v>
                </c:pt>
                <c:pt idx="19">
                  <c:v>19.73</c:v>
                </c:pt>
                <c:pt idx="20">
                  <c:v>20.74</c:v>
                </c:pt>
                <c:pt idx="21">
                  <c:v>21.68</c:v>
                </c:pt>
                <c:pt idx="22">
                  <c:v>22.75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'5G'!$O$871:$O$893</c:f>
              <c:numCache>
                <c:formatCode>0.0</c:formatCode>
                <c:ptCount val="23"/>
                <c:pt idx="0">
                  <c:v>0.79</c:v>
                </c:pt>
                <c:pt idx="1">
                  <c:v>1.76</c:v>
                </c:pt>
                <c:pt idx="2">
                  <c:v>2.96</c:v>
                </c:pt>
                <c:pt idx="3">
                  <c:v>3.51</c:v>
                </c:pt>
                <c:pt idx="4">
                  <c:v>4.8899999999999997</c:v>
                </c:pt>
                <c:pt idx="5">
                  <c:v>5.48</c:v>
                </c:pt>
                <c:pt idx="6">
                  <c:v>6.65</c:v>
                </c:pt>
                <c:pt idx="7">
                  <c:v>7.68</c:v>
                </c:pt>
                <c:pt idx="8">
                  <c:v>8.7200000000000006</c:v>
                </c:pt>
                <c:pt idx="9">
                  <c:v>9.42</c:v>
                </c:pt>
                <c:pt idx="10">
                  <c:v>10.56</c:v>
                </c:pt>
                <c:pt idx="11">
                  <c:v>11.62</c:v>
                </c:pt>
                <c:pt idx="12">
                  <c:v>12.55</c:v>
                </c:pt>
                <c:pt idx="13">
                  <c:v>13.51</c:v>
                </c:pt>
                <c:pt idx="14">
                  <c:v>14.4</c:v>
                </c:pt>
                <c:pt idx="15">
                  <c:v>15.7</c:v>
                </c:pt>
                <c:pt idx="16">
                  <c:v>16.79</c:v>
                </c:pt>
                <c:pt idx="17">
                  <c:v>17.78</c:v>
                </c:pt>
                <c:pt idx="18">
                  <c:v>18.87</c:v>
                </c:pt>
                <c:pt idx="19">
                  <c:v>19.72</c:v>
                </c:pt>
                <c:pt idx="20">
                  <c:v>20.89</c:v>
                </c:pt>
                <c:pt idx="21">
                  <c:v>21.91</c:v>
                </c:pt>
                <c:pt idx="22">
                  <c:v>22.91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'5G-DPD-ON'!$F$503:$F$525</c:f>
              <c:numCache>
                <c:formatCode>0.0</c:formatCode>
                <c:ptCount val="23"/>
                <c:pt idx="0">
                  <c:v>-0.11</c:v>
                </c:pt>
                <c:pt idx="1">
                  <c:v>1.19</c:v>
                </c:pt>
                <c:pt idx="2">
                  <c:v>2.2400000000000002</c:v>
                </c:pt>
                <c:pt idx="3">
                  <c:v>3.04</c:v>
                </c:pt>
                <c:pt idx="4">
                  <c:v>3.67</c:v>
                </c:pt>
                <c:pt idx="5">
                  <c:v>5.05</c:v>
                </c:pt>
                <c:pt idx="6">
                  <c:v>5.94</c:v>
                </c:pt>
                <c:pt idx="7">
                  <c:v>7.07</c:v>
                </c:pt>
                <c:pt idx="8">
                  <c:v>8.0299999999999994</c:v>
                </c:pt>
                <c:pt idx="9">
                  <c:v>9.1</c:v>
                </c:pt>
                <c:pt idx="10">
                  <c:v>10.09</c:v>
                </c:pt>
                <c:pt idx="11">
                  <c:v>11.01</c:v>
                </c:pt>
                <c:pt idx="12">
                  <c:v>12.13</c:v>
                </c:pt>
                <c:pt idx="13">
                  <c:v>13.04</c:v>
                </c:pt>
                <c:pt idx="14">
                  <c:v>13.96</c:v>
                </c:pt>
                <c:pt idx="15">
                  <c:v>15.25</c:v>
                </c:pt>
                <c:pt idx="16">
                  <c:v>16.59</c:v>
                </c:pt>
                <c:pt idx="17">
                  <c:v>17.47</c:v>
                </c:pt>
                <c:pt idx="18">
                  <c:v>18.29</c:v>
                </c:pt>
                <c:pt idx="19">
                  <c:v>19.149999999999999</c:v>
                </c:pt>
                <c:pt idx="20">
                  <c:v>20.100000000000001</c:v>
                </c:pt>
                <c:pt idx="21">
                  <c:v>21.1</c:v>
                </c:pt>
                <c:pt idx="22">
                  <c:v>22.25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'5G-DPD-ON'!$I$503:$I$525</c:f>
              <c:numCache>
                <c:formatCode>0.0</c:formatCode>
                <c:ptCount val="23"/>
                <c:pt idx="0">
                  <c:v>1.1100000000000001</c:v>
                </c:pt>
                <c:pt idx="1">
                  <c:v>2.35</c:v>
                </c:pt>
                <c:pt idx="2">
                  <c:v>2.8</c:v>
                </c:pt>
                <c:pt idx="3">
                  <c:v>3.92</c:v>
                </c:pt>
                <c:pt idx="4">
                  <c:v>4.9400000000000004</c:v>
                </c:pt>
                <c:pt idx="5">
                  <c:v>6.03</c:v>
                </c:pt>
                <c:pt idx="6">
                  <c:v>6.81</c:v>
                </c:pt>
                <c:pt idx="7">
                  <c:v>7.9</c:v>
                </c:pt>
                <c:pt idx="8">
                  <c:v>8.84</c:v>
                </c:pt>
                <c:pt idx="9">
                  <c:v>9.98</c:v>
                </c:pt>
                <c:pt idx="10">
                  <c:v>10.77</c:v>
                </c:pt>
                <c:pt idx="11">
                  <c:v>11.85</c:v>
                </c:pt>
                <c:pt idx="12">
                  <c:v>12.99</c:v>
                </c:pt>
                <c:pt idx="13">
                  <c:v>13.87</c:v>
                </c:pt>
                <c:pt idx="14">
                  <c:v>14.83</c:v>
                </c:pt>
                <c:pt idx="15">
                  <c:v>15.97</c:v>
                </c:pt>
                <c:pt idx="16">
                  <c:v>17.079999999999998</c:v>
                </c:pt>
                <c:pt idx="17">
                  <c:v>18.079999999999998</c:v>
                </c:pt>
                <c:pt idx="18">
                  <c:v>19.12</c:v>
                </c:pt>
                <c:pt idx="19">
                  <c:v>20.05</c:v>
                </c:pt>
                <c:pt idx="20">
                  <c:v>21.09</c:v>
                </c:pt>
                <c:pt idx="21">
                  <c:v>22.15</c:v>
                </c:pt>
                <c:pt idx="22">
                  <c:v>23.22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'5G-DPD-ON'!$L$503:$L$525</c:f>
              <c:numCache>
                <c:formatCode>0.0</c:formatCode>
                <c:ptCount val="23"/>
                <c:pt idx="0">
                  <c:v>1.29</c:v>
                </c:pt>
                <c:pt idx="1">
                  <c:v>2.27</c:v>
                </c:pt>
                <c:pt idx="2">
                  <c:v>2.96</c:v>
                </c:pt>
                <c:pt idx="3">
                  <c:v>3.99</c:v>
                </c:pt>
                <c:pt idx="4">
                  <c:v>4.51</c:v>
                </c:pt>
                <c:pt idx="5">
                  <c:v>6.14</c:v>
                </c:pt>
                <c:pt idx="6">
                  <c:v>6.98</c:v>
                </c:pt>
                <c:pt idx="7">
                  <c:v>7.7</c:v>
                </c:pt>
                <c:pt idx="8">
                  <c:v>8.83</c:v>
                </c:pt>
                <c:pt idx="9">
                  <c:v>10.08</c:v>
                </c:pt>
                <c:pt idx="10">
                  <c:v>10.44</c:v>
                </c:pt>
                <c:pt idx="11">
                  <c:v>11.27</c:v>
                </c:pt>
                <c:pt idx="12">
                  <c:v>12.55</c:v>
                </c:pt>
                <c:pt idx="13">
                  <c:v>13.68</c:v>
                </c:pt>
                <c:pt idx="14">
                  <c:v>14.78</c:v>
                </c:pt>
                <c:pt idx="15">
                  <c:v>15.81</c:v>
                </c:pt>
                <c:pt idx="16">
                  <c:v>16.55</c:v>
                </c:pt>
                <c:pt idx="17">
                  <c:v>17.66</c:v>
                </c:pt>
                <c:pt idx="18">
                  <c:v>18.71</c:v>
                </c:pt>
                <c:pt idx="19">
                  <c:v>19.829999999999998</c:v>
                </c:pt>
                <c:pt idx="20">
                  <c:v>20.79</c:v>
                </c:pt>
                <c:pt idx="21">
                  <c:v>21.78</c:v>
                </c:pt>
                <c:pt idx="22">
                  <c:v>22.77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'5G-DPD-ON'!$O$503:$O$525</c:f>
              <c:numCache>
                <c:formatCode>0.0</c:formatCode>
                <c:ptCount val="23"/>
                <c:pt idx="0">
                  <c:v>0.47</c:v>
                </c:pt>
                <c:pt idx="1">
                  <c:v>1.2</c:v>
                </c:pt>
                <c:pt idx="2">
                  <c:v>2.46</c:v>
                </c:pt>
                <c:pt idx="3">
                  <c:v>3.75</c:v>
                </c:pt>
                <c:pt idx="4">
                  <c:v>4.43</c:v>
                </c:pt>
                <c:pt idx="5">
                  <c:v>5.56</c:v>
                </c:pt>
                <c:pt idx="6">
                  <c:v>6.67</c:v>
                </c:pt>
                <c:pt idx="7">
                  <c:v>7.78</c:v>
                </c:pt>
                <c:pt idx="8">
                  <c:v>8.75</c:v>
                </c:pt>
                <c:pt idx="9">
                  <c:v>9.42</c:v>
                </c:pt>
                <c:pt idx="10">
                  <c:v>10.52</c:v>
                </c:pt>
                <c:pt idx="11">
                  <c:v>11.47</c:v>
                </c:pt>
                <c:pt idx="12">
                  <c:v>12.38</c:v>
                </c:pt>
                <c:pt idx="13">
                  <c:v>13.47</c:v>
                </c:pt>
                <c:pt idx="14">
                  <c:v>14.3</c:v>
                </c:pt>
                <c:pt idx="15">
                  <c:v>15.69</c:v>
                </c:pt>
                <c:pt idx="16">
                  <c:v>16.77</c:v>
                </c:pt>
                <c:pt idx="17">
                  <c:v>17.690000000000001</c:v>
                </c:pt>
                <c:pt idx="18">
                  <c:v>18.8</c:v>
                </c:pt>
                <c:pt idx="19">
                  <c:v>19.89</c:v>
                </c:pt>
                <c:pt idx="20">
                  <c:v>20.87</c:v>
                </c:pt>
                <c:pt idx="21">
                  <c:v>21.86</c:v>
                </c:pt>
                <c:pt idx="22">
                  <c:v>22.83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'5G-DPD-ON'!$E$434:$E$456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'5G-DPD-ON'!$D$434:$D$456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49248"/>
        <c:axId val="144381568"/>
      </c:lineChart>
      <c:catAx>
        <c:axId val="1449492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4381568"/>
        <c:crosses val="autoZero"/>
        <c:auto val="1"/>
        <c:lblAlgn val="ctr"/>
        <c:lblOffset val="100"/>
        <c:noMultiLvlLbl val="0"/>
      </c:catAx>
      <c:valAx>
        <c:axId val="14438156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494924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5795MHz, 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2523645070681956"/>
          <c:y val="2.298850574712643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'5G'!$F$894:$F$916</c:f>
              <c:numCache>
                <c:formatCode>0.0</c:formatCode>
                <c:ptCount val="23"/>
                <c:pt idx="0">
                  <c:v>7.0000000000000007E-2</c:v>
                </c:pt>
                <c:pt idx="1">
                  <c:v>1.1599999999999999</c:v>
                </c:pt>
                <c:pt idx="2">
                  <c:v>1.96</c:v>
                </c:pt>
                <c:pt idx="3">
                  <c:v>2.92</c:v>
                </c:pt>
                <c:pt idx="4">
                  <c:v>3.8</c:v>
                </c:pt>
                <c:pt idx="5">
                  <c:v>4.78</c:v>
                </c:pt>
                <c:pt idx="6">
                  <c:v>5.78</c:v>
                </c:pt>
                <c:pt idx="7">
                  <c:v>6.78</c:v>
                </c:pt>
                <c:pt idx="8">
                  <c:v>8.01</c:v>
                </c:pt>
                <c:pt idx="9">
                  <c:v>9.01</c:v>
                </c:pt>
                <c:pt idx="10">
                  <c:v>10.09</c:v>
                </c:pt>
                <c:pt idx="11">
                  <c:v>11.1</c:v>
                </c:pt>
                <c:pt idx="12">
                  <c:v>12.04</c:v>
                </c:pt>
                <c:pt idx="13">
                  <c:v>13.06</c:v>
                </c:pt>
                <c:pt idx="14">
                  <c:v>13.88</c:v>
                </c:pt>
                <c:pt idx="15">
                  <c:v>15.26</c:v>
                </c:pt>
                <c:pt idx="16">
                  <c:v>16.600000000000001</c:v>
                </c:pt>
                <c:pt idx="17">
                  <c:v>17.47</c:v>
                </c:pt>
                <c:pt idx="18">
                  <c:v>18.260000000000002</c:v>
                </c:pt>
                <c:pt idx="19">
                  <c:v>19.12</c:v>
                </c:pt>
                <c:pt idx="20">
                  <c:v>20.05</c:v>
                </c:pt>
                <c:pt idx="21">
                  <c:v>21.08</c:v>
                </c:pt>
                <c:pt idx="22">
                  <c:v>22.23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'5G'!$I$894:$I$916</c:f>
              <c:numCache>
                <c:formatCode>0.0</c:formatCode>
                <c:ptCount val="23"/>
                <c:pt idx="0">
                  <c:v>0.7</c:v>
                </c:pt>
                <c:pt idx="1">
                  <c:v>1.39</c:v>
                </c:pt>
                <c:pt idx="2">
                  <c:v>2.72</c:v>
                </c:pt>
                <c:pt idx="3">
                  <c:v>3.64</c:v>
                </c:pt>
                <c:pt idx="4">
                  <c:v>4.71</c:v>
                </c:pt>
                <c:pt idx="5">
                  <c:v>5.71</c:v>
                </c:pt>
                <c:pt idx="6">
                  <c:v>6.84</c:v>
                </c:pt>
                <c:pt idx="7">
                  <c:v>7.79</c:v>
                </c:pt>
                <c:pt idx="8">
                  <c:v>8.84</c:v>
                </c:pt>
                <c:pt idx="9">
                  <c:v>9.76</c:v>
                </c:pt>
                <c:pt idx="10">
                  <c:v>10.91</c:v>
                </c:pt>
                <c:pt idx="11">
                  <c:v>11.76</c:v>
                </c:pt>
                <c:pt idx="12">
                  <c:v>12.89</c:v>
                </c:pt>
                <c:pt idx="13">
                  <c:v>13.91</c:v>
                </c:pt>
                <c:pt idx="14">
                  <c:v>14.82</c:v>
                </c:pt>
                <c:pt idx="15">
                  <c:v>15.99</c:v>
                </c:pt>
                <c:pt idx="16">
                  <c:v>17.18</c:v>
                </c:pt>
                <c:pt idx="17">
                  <c:v>18.18</c:v>
                </c:pt>
                <c:pt idx="18">
                  <c:v>19.02</c:v>
                </c:pt>
                <c:pt idx="19">
                  <c:v>20.02</c:v>
                </c:pt>
                <c:pt idx="20">
                  <c:v>21.1</c:v>
                </c:pt>
                <c:pt idx="21">
                  <c:v>22.12</c:v>
                </c:pt>
                <c:pt idx="22">
                  <c:v>23.22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'5G'!$L$894:$L$916</c:f>
              <c:numCache>
                <c:formatCode>0.0</c:formatCode>
                <c:ptCount val="23"/>
                <c:pt idx="0">
                  <c:v>1.18</c:v>
                </c:pt>
                <c:pt idx="1">
                  <c:v>2.31</c:v>
                </c:pt>
                <c:pt idx="2">
                  <c:v>2.2599999999999998</c:v>
                </c:pt>
                <c:pt idx="3">
                  <c:v>3.86</c:v>
                </c:pt>
                <c:pt idx="4">
                  <c:v>4.7300000000000004</c:v>
                </c:pt>
                <c:pt idx="5">
                  <c:v>5.29</c:v>
                </c:pt>
                <c:pt idx="6">
                  <c:v>7.03</c:v>
                </c:pt>
                <c:pt idx="7">
                  <c:v>7.78</c:v>
                </c:pt>
                <c:pt idx="8">
                  <c:v>8.67</c:v>
                </c:pt>
                <c:pt idx="9">
                  <c:v>10.130000000000001</c:v>
                </c:pt>
                <c:pt idx="10">
                  <c:v>10.24</c:v>
                </c:pt>
                <c:pt idx="11">
                  <c:v>11.48</c:v>
                </c:pt>
                <c:pt idx="12">
                  <c:v>12.39</c:v>
                </c:pt>
                <c:pt idx="13">
                  <c:v>13.53</c:v>
                </c:pt>
                <c:pt idx="14">
                  <c:v>14.6</c:v>
                </c:pt>
                <c:pt idx="15">
                  <c:v>15.58</c:v>
                </c:pt>
                <c:pt idx="16">
                  <c:v>16.46</c:v>
                </c:pt>
                <c:pt idx="17">
                  <c:v>17.68</c:v>
                </c:pt>
                <c:pt idx="18">
                  <c:v>18.64</c:v>
                </c:pt>
                <c:pt idx="19">
                  <c:v>19.66</c:v>
                </c:pt>
                <c:pt idx="20">
                  <c:v>20.69</c:v>
                </c:pt>
                <c:pt idx="21">
                  <c:v>21.69</c:v>
                </c:pt>
                <c:pt idx="22">
                  <c:v>22.7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'5G'!$O$894:$O$916</c:f>
              <c:numCache>
                <c:formatCode>0.0</c:formatCode>
                <c:ptCount val="23"/>
                <c:pt idx="0">
                  <c:v>0.19</c:v>
                </c:pt>
                <c:pt idx="1">
                  <c:v>1.54</c:v>
                </c:pt>
                <c:pt idx="2">
                  <c:v>2.63</c:v>
                </c:pt>
                <c:pt idx="3">
                  <c:v>3.84</c:v>
                </c:pt>
                <c:pt idx="4">
                  <c:v>4.51</c:v>
                </c:pt>
                <c:pt idx="5">
                  <c:v>5.69</c:v>
                </c:pt>
                <c:pt idx="6">
                  <c:v>6.64</c:v>
                </c:pt>
                <c:pt idx="7">
                  <c:v>7.76</c:v>
                </c:pt>
                <c:pt idx="8">
                  <c:v>8.59</c:v>
                </c:pt>
                <c:pt idx="9">
                  <c:v>9.33</c:v>
                </c:pt>
                <c:pt idx="10">
                  <c:v>10.09</c:v>
                </c:pt>
                <c:pt idx="11">
                  <c:v>11.08</c:v>
                </c:pt>
                <c:pt idx="12">
                  <c:v>12.15</c:v>
                </c:pt>
                <c:pt idx="13">
                  <c:v>13.07</c:v>
                </c:pt>
                <c:pt idx="14">
                  <c:v>14.24</c:v>
                </c:pt>
                <c:pt idx="15">
                  <c:v>15.52</c:v>
                </c:pt>
                <c:pt idx="16">
                  <c:v>16.579999999999998</c:v>
                </c:pt>
                <c:pt idx="17">
                  <c:v>17.62</c:v>
                </c:pt>
                <c:pt idx="18">
                  <c:v>18.670000000000002</c:v>
                </c:pt>
                <c:pt idx="19">
                  <c:v>19.690000000000001</c:v>
                </c:pt>
                <c:pt idx="20">
                  <c:v>20.71</c:v>
                </c:pt>
                <c:pt idx="21">
                  <c:v>21.8</c:v>
                </c:pt>
                <c:pt idx="22">
                  <c:v>22.82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'5G-DPD-ON'!$F$526:$F$548</c:f>
              <c:numCache>
                <c:formatCode>0.0</c:formatCode>
                <c:ptCount val="23"/>
                <c:pt idx="0">
                  <c:v>0.05</c:v>
                </c:pt>
                <c:pt idx="1">
                  <c:v>1.39</c:v>
                </c:pt>
                <c:pt idx="2">
                  <c:v>2.39</c:v>
                </c:pt>
                <c:pt idx="3">
                  <c:v>2.99</c:v>
                </c:pt>
                <c:pt idx="4">
                  <c:v>4.2</c:v>
                </c:pt>
                <c:pt idx="5">
                  <c:v>4.8899999999999997</c:v>
                </c:pt>
                <c:pt idx="6">
                  <c:v>5.95</c:v>
                </c:pt>
                <c:pt idx="7">
                  <c:v>7.04</c:v>
                </c:pt>
                <c:pt idx="8">
                  <c:v>8.1199999999999992</c:v>
                </c:pt>
                <c:pt idx="9">
                  <c:v>9.0500000000000007</c:v>
                </c:pt>
                <c:pt idx="10">
                  <c:v>10.01</c:v>
                </c:pt>
                <c:pt idx="11">
                  <c:v>11.08</c:v>
                </c:pt>
                <c:pt idx="12">
                  <c:v>12.07</c:v>
                </c:pt>
                <c:pt idx="13">
                  <c:v>13.17</c:v>
                </c:pt>
                <c:pt idx="14">
                  <c:v>14</c:v>
                </c:pt>
                <c:pt idx="15">
                  <c:v>15.25</c:v>
                </c:pt>
                <c:pt idx="16">
                  <c:v>16.59</c:v>
                </c:pt>
                <c:pt idx="17">
                  <c:v>17.420000000000002</c:v>
                </c:pt>
                <c:pt idx="18">
                  <c:v>18.190000000000001</c:v>
                </c:pt>
                <c:pt idx="19">
                  <c:v>19.23</c:v>
                </c:pt>
                <c:pt idx="20">
                  <c:v>20.13</c:v>
                </c:pt>
                <c:pt idx="21">
                  <c:v>21.09</c:v>
                </c:pt>
                <c:pt idx="22">
                  <c:v>22.26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'5G-DPD-ON'!$I$526:$I$548</c:f>
              <c:numCache>
                <c:formatCode>0.0</c:formatCode>
                <c:ptCount val="23"/>
                <c:pt idx="0">
                  <c:v>0.49</c:v>
                </c:pt>
                <c:pt idx="1">
                  <c:v>1.99</c:v>
                </c:pt>
                <c:pt idx="2">
                  <c:v>2.83</c:v>
                </c:pt>
                <c:pt idx="3">
                  <c:v>3.65</c:v>
                </c:pt>
                <c:pt idx="4">
                  <c:v>4.68</c:v>
                </c:pt>
                <c:pt idx="5">
                  <c:v>5.61</c:v>
                </c:pt>
                <c:pt idx="6">
                  <c:v>6.93</c:v>
                </c:pt>
                <c:pt idx="7">
                  <c:v>7.87</c:v>
                </c:pt>
                <c:pt idx="8">
                  <c:v>8.85</c:v>
                </c:pt>
                <c:pt idx="9">
                  <c:v>9.9</c:v>
                </c:pt>
                <c:pt idx="10">
                  <c:v>10.91</c:v>
                </c:pt>
                <c:pt idx="11">
                  <c:v>11.93</c:v>
                </c:pt>
                <c:pt idx="12">
                  <c:v>12.93</c:v>
                </c:pt>
                <c:pt idx="13">
                  <c:v>13.94</c:v>
                </c:pt>
                <c:pt idx="14">
                  <c:v>14.89</c:v>
                </c:pt>
                <c:pt idx="15">
                  <c:v>15.91</c:v>
                </c:pt>
                <c:pt idx="16">
                  <c:v>17.13</c:v>
                </c:pt>
                <c:pt idx="17">
                  <c:v>18.14</c:v>
                </c:pt>
                <c:pt idx="18">
                  <c:v>19.14</c:v>
                </c:pt>
                <c:pt idx="19">
                  <c:v>20.010000000000002</c:v>
                </c:pt>
                <c:pt idx="20">
                  <c:v>21.19</c:v>
                </c:pt>
                <c:pt idx="21">
                  <c:v>22.15</c:v>
                </c:pt>
                <c:pt idx="22">
                  <c:v>23.2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'5G-DPD-ON'!$L$526:$L$548</c:f>
              <c:numCache>
                <c:formatCode>0.0</c:formatCode>
                <c:ptCount val="23"/>
                <c:pt idx="0">
                  <c:v>0.54</c:v>
                </c:pt>
                <c:pt idx="1">
                  <c:v>1.55</c:v>
                </c:pt>
                <c:pt idx="2">
                  <c:v>3.06</c:v>
                </c:pt>
                <c:pt idx="3">
                  <c:v>3.4</c:v>
                </c:pt>
                <c:pt idx="4">
                  <c:v>4.55</c:v>
                </c:pt>
                <c:pt idx="5">
                  <c:v>5.48</c:v>
                </c:pt>
                <c:pt idx="6">
                  <c:v>6.69</c:v>
                </c:pt>
                <c:pt idx="7">
                  <c:v>7.8</c:v>
                </c:pt>
                <c:pt idx="8">
                  <c:v>9.09</c:v>
                </c:pt>
                <c:pt idx="9">
                  <c:v>9.6999999999999993</c:v>
                </c:pt>
                <c:pt idx="10">
                  <c:v>10.35</c:v>
                </c:pt>
                <c:pt idx="11">
                  <c:v>11.64</c:v>
                </c:pt>
                <c:pt idx="12">
                  <c:v>12.73</c:v>
                </c:pt>
                <c:pt idx="13">
                  <c:v>13.47</c:v>
                </c:pt>
                <c:pt idx="14">
                  <c:v>14.74</c:v>
                </c:pt>
                <c:pt idx="15">
                  <c:v>15.77</c:v>
                </c:pt>
                <c:pt idx="16">
                  <c:v>16.53</c:v>
                </c:pt>
                <c:pt idx="17">
                  <c:v>17.7</c:v>
                </c:pt>
                <c:pt idx="18">
                  <c:v>18.760000000000002</c:v>
                </c:pt>
                <c:pt idx="19">
                  <c:v>19.78</c:v>
                </c:pt>
                <c:pt idx="20">
                  <c:v>20.82</c:v>
                </c:pt>
                <c:pt idx="21">
                  <c:v>21.8</c:v>
                </c:pt>
                <c:pt idx="22">
                  <c:v>22.86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'5G-DPD-ON'!$O$526:$O$548</c:f>
              <c:numCache>
                <c:formatCode>0.0</c:formatCode>
                <c:ptCount val="23"/>
                <c:pt idx="0">
                  <c:v>-0.41</c:v>
                </c:pt>
                <c:pt idx="1">
                  <c:v>1.95</c:v>
                </c:pt>
                <c:pt idx="2">
                  <c:v>2.63</c:v>
                </c:pt>
                <c:pt idx="3">
                  <c:v>3.45</c:v>
                </c:pt>
                <c:pt idx="4">
                  <c:v>4.32</c:v>
                </c:pt>
                <c:pt idx="5">
                  <c:v>5.63</c:v>
                </c:pt>
                <c:pt idx="6">
                  <c:v>6.56</c:v>
                </c:pt>
                <c:pt idx="7">
                  <c:v>7.55</c:v>
                </c:pt>
                <c:pt idx="8">
                  <c:v>8.77</c:v>
                </c:pt>
                <c:pt idx="9">
                  <c:v>9.2100000000000009</c:v>
                </c:pt>
                <c:pt idx="10">
                  <c:v>10.17</c:v>
                </c:pt>
                <c:pt idx="11">
                  <c:v>11.24</c:v>
                </c:pt>
                <c:pt idx="12">
                  <c:v>12.19</c:v>
                </c:pt>
                <c:pt idx="13">
                  <c:v>13.24</c:v>
                </c:pt>
                <c:pt idx="14">
                  <c:v>14.32</c:v>
                </c:pt>
                <c:pt idx="15">
                  <c:v>15.29</c:v>
                </c:pt>
                <c:pt idx="16">
                  <c:v>16.559999999999999</c:v>
                </c:pt>
                <c:pt idx="17">
                  <c:v>17.649999999999999</c:v>
                </c:pt>
                <c:pt idx="18">
                  <c:v>18.7</c:v>
                </c:pt>
                <c:pt idx="19">
                  <c:v>19.62</c:v>
                </c:pt>
                <c:pt idx="20">
                  <c:v>20.68</c:v>
                </c:pt>
                <c:pt idx="21">
                  <c:v>21.75</c:v>
                </c:pt>
                <c:pt idx="22">
                  <c:v>22.82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'5G-DPD-ON'!$E$434:$E$456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'5G-DPD-ON'!$D$434:$D$456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50272"/>
        <c:axId val="144688256"/>
      </c:lineChart>
      <c:catAx>
        <c:axId val="1449502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4688256"/>
        <c:crosses val="autoZero"/>
        <c:auto val="1"/>
        <c:lblAlgn val="ctr"/>
        <c:lblOffset val="100"/>
        <c:noMultiLvlLbl val="0"/>
      </c:catAx>
      <c:valAx>
        <c:axId val="14468825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495027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5190MHz, HT40-MCS7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2523645070681956"/>
          <c:y val="2.298850574712643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'5G'!$F$917:$F$938</c:f>
              <c:numCache>
                <c:formatCode>0.0</c:formatCode>
                <c:ptCount val="22"/>
                <c:pt idx="0">
                  <c:v>-0.93</c:v>
                </c:pt>
                <c:pt idx="1">
                  <c:v>-0.02</c:v>
                </c:pt>
                <c:pt idx="2">
                  <c:v>1.53</c:v>
                </c:pt>
                <c:pt idx="3">
                  <c:v>2.4</c:v>
                </c:pt>
                <c:pt idx="4">
                  <c:v>3.49</c:v>
                </c:pt>
                <c:pt idx="5">
                  <c:v>4.5999999999999996</c:v>
                </c:pt>
                <c:pt idx="6">
                  <c:v>5.58</c:v>
                </c:pt>
                <c:pt idx="7">
                  <c:v>6.67</c:v>
                </c:pt>
                <c:pt idx="8">
                  <c:v>7.57</c:v>
                </c:pt>
                <c:pt idx="9">
                  <c:v>8.67</c:v>
                </c:pt>
                <c:pt idx="10">
                  <c:v>9.7200000000000006</c:v>
                </c:pt>
                <c:pt idx="11">
                  <c:v>10.83</c:v>
                </c:pt>
                <c:pt idx="12">
                  <c:v>11.91</c:v>
                </c:pt>
                <c:pt idx="13">
                  <c:v>12.98</c:v>
                </c:pt>
                <c:pt idx="14">
                  <c:v>13.97</c:v>
                </c:pt>
                <c:pt idx="15">
                  <c:v>14.72</c:v>
                </c:pt>
                <c:pt idx="16">
                  <c:v>15.52</c:v>
                </c:pt>
                <c:pt idx="17">
                  <c:v>16.68</c:v>
                </c:pt>
                <c:pt idx="18">
                  <c:v>17.78</c:v>
                </c:pt>
                <c:pt idx="19">
                  <c:v>18.82</c:v>
                </c:pt>
                <c:pt idx="20">
                  <c:v>19.78</c:v>
                </c:pt>
                <c:pt idx="21">
                  <c:v>20.82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'5G'!$I$917:$I$938</c:f>
              <c:numCache>
                <c:formatCode>0.0</c:formatCode>
                <c:ptCount val="22"/>
                <c:pt idx="0">
                  <c:v>-0.05</c:v>
                </c:pt>
                <c:pt idx="1">
                  <c:v>0.96</c:v>
                </c:pt>
                <c:pt idx="2">
                  <c:v>1.93</c:v>
                </c:pt>
                <c:pt idx="3">
                  <c:v>3.07</c:v>
                </c:pt>
                <c:pt idx="4">
                  <c:v>4.18</c:v>
                </c:pt>
                <c:pt idx="5">
                  <c:v>5</c:v>
                </c:pt>
                <c:pt idx="6">
                  <c:v>6.14</c:v>
                </c:pt>
                <c:pt idx="7">
                  <c:v>7.1</c:v>
                </c:pt>
                <c:pt idx="8">
                  <c:v>8.19</c:v>
                </c:pt>
                <c:pt idx="9">
                  <c:v>9.15</c:v>
                </c:pt>
                <c:pt idx="10">
                  <c:v>10</c:v>
                </c:pt>
                <c:pt idx="11">
                  <c:v>11.09</c:v>
                </c:pt>
                <c:pt idx="12">
                  <c:v>12.15</c:v>
                </c:pt>
                <c:pt idx="13">
                  <c:v>13.2</c:v>
                </c:pt>
                <c:pt idx="14">
                  <c:v>14.28</c:v>
                </c:pt>
                <c:pt idx="15">
                  <c:v>15.25</c:v>
                </c:pt>
                <c:pt idx="16">
                  <c:v>16.190000000000001</c:v>
                </c:pt>
                <c:pt idx="17">
                  <c:v>17.25</c:v>
                </c:pt>
                <c:pt idx="18">
                  <c:v>18.260000000000002</c:v>
                </c:pt>
                <c:pt idx="19">
                  <c:v>19.21</c:v>
                </c:pt>
                <c:pt idx="20">
                  <c:v>20.18</c:v>
                </c:pt>
                <c:pt idx="21">
                  <c:v>21.23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'5G'!$L$917:$L$938</c:f>
              <c:numCache>
                <c:formatCode>0.0</c:formatCode>
                <c:ptCount val="22"/>
                <c:pt idx="0">
                  <c:v>0.62</c:v>
                </c:pt>
                <c:pt idx="1">
                  <c:v>1.75</c:v>
                </c:pt>
                <c:pt idx="2">
                  <c:v>2.67</c:v>
                </c:pt>
                <c:pt idx="3">
                  <c:v>3.35</c:v>
                </c:pt>
                <c:pt idx="4">
                  <c:v>4.8499999999999996</c:v>
                </c:pt>
                <c:pt idx="5">
                  <c:v>5.69</c:v>
                </c:pt>
                <c:pt idx="6">
                  <c:v>6.64</c:v>
                </c:pt>
                <c:pt idx="7">
                  <c:v>7.51</c:v>
                </c:pt>
                <c:pt idx="8">
                  <c:v>8.77</c:v>
                </c:pt>
                <c:pt idx="9">
                  <c:v>9.5500000000000007</c:v>
                </c:pt>
                <c:pt idx="10">
                  <c:v>10.49</c:v>
                </c:pt>
                <c:pt idx="11">
                  <c:v>11.52</c:v>
                </c:pt>
                <c:pt idx="12">
                  <c:v>12.61</c:v>
                </c:pt>
                <c:pt idx="13">
                  <c:v>13.57</c:v>
                </c:pt>
                <c:pt idx="14">
                  <c:v>14.63</c:v>
                </c:pt>
                <c:pt idx="15">
                  <c:v>15.63</c:v>
                </c:pt>
                <c:pt idx="16">
                  <c:v>16.66</c:v>
                </c:pt>
                <c:pt idx="17">
                  <c:v>17.53</c:v>
                </c:pt>
                <c:pt idx="18">
                  <c:v>18.5</c:v>
                </c:pt>
                <c:pt idx="19">
                  <c:v>19.579999999999998</c:v>
                </c:pt>
                <c:pt idx="20">
                  <c:v>20.67</c:v>
                </c:pt>
                <c:pt idx="21">
                  <c:v>21.65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'5G'!$O$917:$O$938</c:f>
              <c:numCache>
                <c:formatCode>0.0</c:formatCode>
                <c:ptCount val="22"/>
                <c:pt idx="0">
                  <c:v>0.24</c:v>
                </c:pt>
                <c:pt idx="1">
                  <c:v>0.99</c:v>
                </c:pt>
                <c:pt idx="2">
                  <c:v>2.0099999999999998</c:v>
                </c:pt>
                <c:pt idx="3">
                  <c:v>2.85</c:v>
                </c:pt>
                <c:pt idx="4">
                  <c:v>4.18</c:v>
                </c:pt>
                <c:pt idx="5">
                  <c:v>5.28</c:v>
                </c:pt>
                <c:pt idx="6">
                  <c:v>6.48</c:v>
                </c:pt>
                <c:pt idx="7">
                  <c:v>7.15</c:v>
                </c:pt>
                <c:pt idx="8">
                  <c:v>8.16</c:v>
                </c:pt>
                <c:pt idx="9">
                  <c:v>8.7799999999999994</c:v>
                </c:pt>
                <c:pt idx="10">
                  <c:v>9.75</c:v>
                </c:pt>
                <c:pt idx="11">
                  <c:v>10.92</c:v>
                </c:pt>
                <c:pt idx="12">
                  <c:v>11.83</c:v>
                </c:pt>
                <c:pt idx="13">
                  <c:v>12.83</c:v>
                </c:pt>
                <c:pt idx="14">
                  <c:v>13.53</c:v>
                </c:pt>
                <c:pt idx="15">
                  <c:v>14.83</c:v>
                </c:pt>
                <c:pt idx="16">
                  <c:v>16.04</c:v>
                </c:pt>
                <c:pt idx="17">
                  <c:v>17.22</c:v>
                </c:pt>
                <c:pt idx="18">
                  <c:v>18.12</c:v>
                </c:pt>
                <c:pt idx="19">
                  <c:v>19.170000000000002</c:v>
                </c:pt>
                <c:pt idx="20">
                  <c:v>20.12</c:v>
                </c:pt>
                <c:pt idx="21">
                  <c:v>21.26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'5G-DPD-ON'!$F$549:$F$570</c:f>
              <c:numCache>
                <c:formatCode>0.0</c:formatCode>
                <c:ptCount val="22"/>
                <c:pt idx="0">
                  <c:v>-0.44</c:v>
                </c:pt>
                <c:pt idx="1">
                  <c:v>0.38</c:v>
                </c:pt>
                <c:pt idx="2">
                  <c:v>1.63</c:v>
                </c:pt>
                <c:pt idx="3">
                  <c:v>2.62</c:v>
                </c:pt>
                <c:pt idx="4">
                  <c:v>3.66</c:v>
                </c:pt>
                <c:pt idx="5">
                  <c:v>4.71</c:v>
                </c:pt>
                <c:pt idx="6">
                  <c:v>5.73</c:v>
                </c:pt>
                <c:pt idx="7">
                  <c:v>6.77</c:v>
                </c:pt>
                <c:pt idx="8">
                  <c:v>7.8</c:v>
                </c:pt>
                <c:pt idx="9">
                  <c:v>8.61</c:v>
                </c:pt>
                <c:pt idx="10">
                  <c:v>9.65</c:v>
                </c:pt>
                <c:pt idx="11">
                  <c:v>10.82</c:v>
                </c:pt>
                <c:pt idx="12">
                  <c:v>11.72</c:v>
                </c:pt>
                <c:pt idx="13">
                  <c:v>12.88</c:v>
                </c:pt>
                <c:pt idx="14">
                  <c:v>13.81</c:v>
                </c:pt>
                <c:pt idx="15">
                  <c:v>14.6</c:v>
                </c:pt>
                <c:pt idx="16">
                  <c:v>15.61</c:v>
                </c:pt>
                <c:pt idx="17">
                  <c:v>16.71</c:v>
                </c:pt>
                <c:pt idx="18">
                  <c:v>17.760000000000002</c:v>
                </c:pt>
                <c:pt idx="19">
                  <c:v>18.809999999999999</c:v>
                </c:pt>
                <c:pt idx="20">
                  <c:v>19.809999999999999</c:v>
                </c:pt>
                <c:pt idx="21">
                  <c:v>20.77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'5G-DPD-ON'!$I$549:$I$570</c:f>
              <c:numCache>
                <c:formatCode>0.0</c:formatCode>
                <c:ptCount val="22"/>
                <c:pt idx="0">
                  <c:v>0.05</c:v>
                </c:pt>
                <c:pt idx="1">
                  <c:v>0.74</c:v>
                </c:pt>
                <c:pt idx="2">
                  <c:v>2.56</c:v>
                </c:pt>
                <c:pt idx="3">
                  <c:v>3.23</c:v>
                </c:pt>
                <c:pt idx="4">
                  <c:v>4.3099999999999996</c:v>
                </c:pt>
                <c:pt idx="5">
                  <c:v>5.0999999999999996</c:v>
                </c:pt>
                <c:pt idx="6">
                  <c:v>6.21</c:v>
                </c:pt>
                <c:pt idx="7">
                  <c:v>7.17</c:v>
                </c:pt>
                <c:pt idx="8">
                  <c:v>8.0299999999999994</c:v>
                </c:pt>
                <c:pt idx="9">
                  <c:v>8.89</c:v>
                </c:pt>
                <c:pt idx="10">
                  <c:v>9.98</c:v>
                </c:pt>
                <c:pt idx="11">
                  <c:v>11.05</c:v>
                </c:pt>
                <c:pt idx="12">
                  <c:v>12</c:v>
                </c:pt>
                <c:pt idx="13">
                  <c:v>13.14</c:v>
                </c:pt>
                <c:pt idx="14">
                  <c:v>14.35</c:v>
                </c:pt>
                <c:pt idx="15">
                  <c:v>15.06</c:v>
                </c:pt>
                <c:pt idx="16">
                  <c:v>16.14</c:v>
                </c:pt>
                <c:pt idx="17">
                  <c:v>17.239999999999998</c:v>
                </c:pt>
                <c:pt idx="18">
                  <c:v>18.16</c:v>
                </c:pt>
                <c:pt idx="19">
                  <c:v>19.170000000000002</c:v>
                </c:pt>
                <c:pt idx="20">
                  <c:v>20.100000000000001</c:v>
                </c:pt>
                <c:pt idx="21">
                  <c:v>21.18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'5G-DPD-ON'!$L$549:$L$570</c:f>
              <c:numCache>
                <c:formatCode>0.0</c:formatCode>
                <c:ptCount val="22"/>
                <c:pt idx="0">
                  <c:v>0.67</c:v>
                </c:pt>
                <c:pt idx="1">
                  <c:v>1.8</c:v>
                </c:pt>
                <c:pt idx="2">
                  <c:v>2.48</c:v>
                </c:pt>
                <c:pt idx="3">
                  <c:v>3.59</c:v>
                </c:pt>
                <c:pt idx="4">
                  <c:v>4.57</c:v>
                </c:pt>
                <c:pt idx="5">
                  <c:v>5.81</c:v>
                </c:pt>
                <c:pt idx="6">
                  <c:v>6.64</c:v>
                </c:pt>
                <c:pt idx="7">
                  <c:v>7.63</c:v>
                </c:pt>
                <c:pt idx="8">
                  <c:v>8.76</c:v>
                </c:pt>
                <c:pt idx="9">
                  <c:v>9.4</c:v>
                </c:pt>
                <c:pt idx="10">
                  <c:v>10.62</c:v>
                </c:pt>
                <c:pt idx="11">
                  <c:v>11.61</c:v>
                </c:pt>
                <c:pt idx="12">
                  <c:v>12.65</c:v>
                </c:pt>
                <c:pt idx="13">
                  <c:v>13.67</c:v>
                </c:pt>
                <c:pt idx="14">
                  <c:v>14.63</c:v>
                </c:pt>
                <c:pt idx="15">
                  <c:v>15.73</c:v>
                </c:pt>
                <c:pt idx="16">
                  <c:v>16.71</c:v>
                </c:pt>
                <c:pt idx="17">
                  <c:v>17.75</c:v>
                </c:pt>
                <c:pt idx="18">
                  <c:v>18.66</c:v>
                </c:pt>
                <c:pt idx="19">
                  <c:v>19.64</c:v>
                </c:pt>
                <c:pt idx="20">
                  <c:v>20.63</c:v>
                </c:pt>
                <c:pt idx="21">
                  <c:v>21.67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'5G-DPD-ON'!$O$549:$O$570</c:f>
              <c:numCache>
                <c:formatCode>0.0</c:formatCode>
                <c:ptCount val="22"/>
                <c:pt idx="0">
                  <c:v>-0.83</c:v>
                </c:pt>
                <c:pt idx="1">
                  <c:v>0.96</c:v>
                </c:pt>
                <c:pt idx="2">
                  <c:v>2.62</c:v>
                </c:pt>
                <c:pt idx="3">
                  <c:v>2.98</c:v>
                </c:pt>
                <c:pt idx="4">
                  <c:v>4.6900000000000004</c:v>
                </c:pt>
                <c:pt idx="5">
                  <c:v>5.12</c:v>
                </c:pt>
                <c:pt idx="6">
                  <c:v>6.25</c:v>
                </c:pt>
                <c:pt idx="7">
                  <c:v>6.87</c:v>
                </c:pt>
                <c:pt idx="8">
                  <c:v>8.35</c:v>
                </c:pt>
                <c:pt idx="9">
                  <c:v>8.7899999999999991</c:v>
                </c:pt>
                <c:pt idx="10">
                  <c:v>9.74</c:v>
                </c:pt>
                <c:pt idx="11">
                  <c:v>10.74</c:v>
                </c:pt>
                <c:pt idx="12">
                  <c:v>11.88</c:v>
                </c:pt>
                <c:pt idx="13">
                  <c:v>12.7</c:v>
                </c:pt>
                <c:pt idx="14">
                  <c:v>13.54</c:v>
                </c:pt>
                <c:pt idx="15">
                  <c:v>14.87</c:v>
                </c:pt>
                <c:pt idx="16">
                  <c:v>15.92</c:v>
                </c:pt>
                <c:pt idx="17">
                  <c:v>17.12</c:v>
                </c:pt>
                <c:pt idx="18">
                  <c:v>18.28</c:v>
                </c:pt>
                <c:pt idx="19">
                  <c:v>19.16</c:v>
                </c:pt>
                <c:pt idx="20">
                  <c:v>20.13</c:v>
                </c:pt>
                <c:pt idx="21">
                  <c:v>21.25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'5G-DPD-ON'!$E$549:$E$570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'5G-DPD-ON'!$D$549:$D$570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51808"/>
        <c:axId val="144691136"/>
      </c:lineChart>
      <c:catAx>
        <c:axId val="1449518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4691136"/>
        <c:crosses val="autoZero"/>
        <c:auto val="1"/>
        <c:lblAlgn val="ctr"/>
        <c:lblOffset val="100"/>
        <c:noMultiLvlLbl val="0"/>
      </c:catAx>
      <c:valAx>
        <c:axId val="14469113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495180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5270MHz, HT40-MCS7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2523645070681956"/>
          <c:y val="2.298850574712643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'5G'!$F$939:$F$960</c:f>
              <c:numCache>
                <c:formatCode>0.0</c:formatCode>
                <c:ptCount val="22"/>
                <c:pt idx="0">
                  <c:v>-0.65</c:v>
                </c:pt>
                <c:pt idx="1">
                  <c:v>0.56999999999999995</c:v>
                </c:pt>
                <c:pt idx="2">
                  <c:v>1.82</c:v>
                </c:pt>
                <c:pt idx="3">
                  <c:v>2.62</c:v>
                </c:pt>
                <c:pt idx="4">
                  <c:v>3.32</c:v>
                </c:pt>
                <c:pt idx="5">
                  <c:v>4.34</c:v>
                </c:pt>
                <c:pt idx="6">
                  <c:v>5.57</c:v>
                </c:pt>
                <c:pt idx="7">
                  <c:v>6.66</c:v>
                </c:pt>
                <c:pt idx="8">
                  <c:v>7.74</c:v>
                </c:pt>
                <c:pt idx="9">
                  <c:v>8.77</c:v>
                </c:pt>
                <c:pt idx="10">
                  <c:v>9.7899999999999991</c:v>
                </c:pt>
                <c:pt idx="11">
                  <c:v>10.84</c:v>
                </c:pt>
                <c:pt idx="12">
                  <c:v>11.83</c:v>
                </c:pt>
                <c:pt idx="13">
                  <c:v>12.82</c:v>
                </c:pt>
                <c:pt idx="14">
                  <c:v>13.91</c:v>
                </c:pt>
                <c:pt idx="15">
                  <c:v>14.78</c:v>
                </c:pt>
                <c:pt idx="16">
                  <c:v>15.95</c:v>
                </c:pt>
                <c:pt idx="17">
                  <c:v>16.899999999999999</c:v>
                </c:pt>
                <c:pt idx="18">
                  <c:v>17.64</c:v>
                </c:pt>
                <c:pt idx="19">
                  <c:v>18.760000000000002</c:v>
                </c:pt>
                <c:pt idx="20">
                  <c:v>19.72</c:v>
                </c:pt>
                <c:pt idx="21">
                  <c:v>20.86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'5G'!$I$939:$I$960</c:f>
              <c:numCache>
                <c:formatCode>0.0</c:formatCode>
                <c:ptCount val="22"/>
                <c:pt idx="0">
                  <c:v>-0.16</c:v>
                </c:pt>
                <c:pt idx="1">
                  <c:v>0.87</c:v>
                </c:pt>
                <c:pt idx="2">
                  <c:v>1.93</c:v>
                </c:pt>
                <c:pt idx="3">
                  <c:v>2.79</c:v>
                </c:pt>
                <c:pt idx="4">
                  <c:v>4.04</c:v>
                </c:pt>
                <c:pt idx="5">
                  <c:v>4.66</c:v>
                </c:pt>
                <c:pt idx="6">
                  <c:v>5.99</c:v>
                </c:pt>
                <c:pt idx="7">
                  <c:v>6.99</c:v>
                </c:pt>
                <c:pt idx="8">
                  <c:v>8.16</c:v>
                </c:pt>
                <c:pt idx="9">
                  <c:v>9.0299999999999994</c:v>
                </c:pt>
                <c:pt idx="10">
                  <c:v>9.9</c:v>
                </c:pt>
                <c:pt idx="11">
                  <c:v>10.82</c:v>
                </c:pt>
                <c:pt idx="12">
                  <c:v>12.09</c:v>
                </c:pt>
                <c:pt idx="13">
                  <c:v>12.97</c:v>
                </c:pt>
                <c:pt idx="14">
                  <c:v>14.08</c:v>
                </c:pt>
                <c:pt idx="15">
                  <c:v>15.08</c:v>
                </c:pt>
                <c:pt idx="16">
                  <c:v>16</c:v>
                </c:pt>
                <c:pt idx="17">
                  <c:v>17.059999999999999</c:v>
                </c:pt>
                <c:pt idx="18">
                  <c:v>18.12</c:v>
                </c:pt>
                <c:pt idx="19">
                  <c:v>19.079999999999998</c:v>
                </c:pt>
                <c:pt idx="20">
                  <c:v>19.97</c:v>
                </c:pt>
                <c:pt idx="21">
                  <c:v>21.07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'5G'!$L$939:$L$960</c:f>
              <c:numCache>
                <c:formatCode>0.0</c:formatCode>
                <c:ptCount val="22"/>
                <c:pt idx="0">
                  <c:v>0.78</c:v>
                </c:pt>
                <c:pt idx="1">
                  <c:v>1.33</c:v>
                </c:pt>
                <c:pt idx="2">
                  <c:v>2.2599999999999998</c:v>
                </c:pt>
                <c:pt idx="3">
                  <c:v>3.65</c:v>
                </c:pt>
                <c:pt idx="4">
                  <c:v>4.57</c:v>
                </c:pt>
                <c:pt idx="5">
                  <c:v>5.69</c:v>
                </c:pt>
                <c:pt idx="6">
                  <c:v>6.53</c:v>
                </c:pt>
                <c:pt idx="7">
                  <c:v>7.59</c:v>
                </c:pt>
                <c:pt idx="8">
                  <c:v>8.4700000000000006</c:v>
                </c:pt>
                <c:pt idx="9">
                  <c:v>9.67</c:v>
                </c:pt>
                <c:pt idx="10">
                  <c:v>10.26</c:v>
                </c:pt>
                <c:pt idx="11">
                  <c:v>11.34</c:v>
                </c:pt>
                <c:pt idx="12">
                  <c:v>12.38</c:v>
                </c:pt>
                <c:pt idx="13">
                  <c:v>13.47</c:v>
                </c:pt>
                <c:pt idx="14">
                  <c:v>14.47</c:v>
                </c:pt>
                <c:pt idx="15">
                  <c:v>15.45</c:v>
                </c:pt>
                <c:pt idx="16">
                  <c:v>16.41</c:v>
                </c:pt>
                <c:pt idx="17">
                  <c:v>17.43</c:v>
                </c:pt>
                <c:pt idx="18">
                  <c:v>18.39</c:v>
                </c:pt>
                <c:pt idx="19">
                  <c:v>19.47</c:v>
                </c:pt>
                <c:pt idx="20">
                  <c:v>20.47</c:v>
                </c:pt>
                <c:pt idx="21">
                  <c:v>21.52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'5G'!$O$939:$O$960</c:f>
              <c:numCache>
                <c:formatCode>0.0</c:formatCode>
                <c:ptCount val="22"/>
                <c:pt idx="0">
                  <c:v>0.18</c:v>
                </c:pt>
                <c:pt idx="1">
                  <c:v>1.05</c:v>
                </c:pt>
                <c:pt idx="2">
                  <c:v>2.46</c:v>
                </c:pt>
                <c:pt idx="3">
                  <c:v>3.26</c:v>
                </c:pt>
                <c:pt idx="4">
                  <c:v>4.17</c:v>
                </c:pt>
                <c:pt idx="5">
                  <c:v>5.36</c:v>
                </c:pt>
                <c:pt idx="6">
                  <c:v>6.19</c:v>
                </c:pt>
                <c:pt idx="7">
                  <c:v>7.4</c:v>
                </c:pt>
                <c:pt idx="8">
                  <c:v>8.48</c:v>
                </c:pt>
                <c:pt idx="9">
                  <c:v>9.58</c:v>
                </c:pt>
                <c:pt idx="10">
                  <c:v>10.17</c:v>
                </c:pt>
                <c:pt idx="11">
                  <c:v>11.2</c:v>
                </c:pt>
                <c:pt idx="12">
                  <c:v>12.28</c:v>
                </c:pt>
                <c:pt idx="13">
                  <c:v>13.3</c:v>
                </c:pt>
                <c:pt idx="14">
                  <c:v>14.22</c:v>
                </c:pt>
                <c:pt idx="15">
                  <c:v>15.01</c:v>
                </c:pt>
                <c:pt idx="16">
                  <c:v>16.3</c:v>
                </c:pt>
                <c:pt idx="17">
                  <c:v>17.48</c:v>
                </c:pt>
                <c:pt idx="18">
                  <c:v>18.440000000000001</c:v>
                </c:pt>
                <c:pt idx="19">
                  <c:v>19.22</c:v>
                </c:pt>
                <c:pt idx="20">
                  <c:v>20.25</c:v>
                </c:pt>
                <c:pt idx="21">
                  <c:v>21.22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'5G-DPD-ON'!$F$571:$F$592</c:f>
              <c:numCache>
                <c:formatCode>0.0</c:formatCode>
                <c:ptCount val="22"/>
                <c:pt idx="0">
                  <c:v>-0.28000000000000003</c:v>
                </c:pt>
                <c:pt idx="1">
                  <c:v>0.46</c:v>
                </c:pt>
                <c:pt idx="2">
                  <c:v>1.45</c:v>
                </c:pt>
                <c:pt idx="3">
                  <c:v>2.5099999999999998</c:v>
                </c:pt>
                <c:pt idx="4">
                  <c:v>3.44</c:v>
                </c:pt>
                <c:pt idx="5">
                  <c:v>4.5199999999999996</c:v>
                </c:pt>
                <c:pt idx="6">
                  <c:v>5.69</c:v>
                </c:pt>
                <c:pt idx="7">
                  <c:v>6.66</c:v>
                </c:pt>
                <c:pt idx="8">
                  <c:v>7.72</c:v>
                </c:pt>
                <c:pt idx="9">
                  <c:v>8.8699999999999992</c:v>
                </c:pt>
                <c:pt idx="10">
                  <c:v>9.82</c:v>
                </c:pt>
                <c:pt idx="11">
                  <c:v>10.88</c:v>
                </c:pt>
                <c:pt idx="12">
                  <c:v>11.84</c:v>
                </c:pt>
                <c:pt idx="13">
                  <c:v>12.96</c:v>
                </c:pt>
                <c:pt idx="14">
                  <c:v>13.8</c:v>
                </c:pt>
                <c:pt idx="15">
                  <c:v>14.8</c:v>
                </c:pt>
                <c:pt idx="16">
                  <c:v>15.93</c:v>
                </c:pt>
                <c:pt idx="17">
                  <c:v>16.82</c:v>
                </c:pt>
                <c:pt idx="18">
                  <c:v>17.77</c:v>
                </c:pt>
                <c:pt idx="19">
                  <c:v>18.72</c:v>
                </c:pt>
                <c:pt idx="20">
                  <c:v>19.82</c:v>
                </c:pt>
                <c:pt idx="21">
                  <c:v>20.8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'5G-DPD-ON'!$I$571:$I$592</c:f>
              <c:numCache>
                <c:formatCode>0.0</c:formatCode>
                <c:ptCount val="22"/>
                <c:pt idx="0">
                  <c:v>-0.34</c:v>
                </c:pt>
                <c:pt idx="1">
                  <c:v>0.94</c:v>
                </c:pt>
                <c:pt idx="2">
                  <c:v>2</c:v>
                </c:pt>
                <c:pt idx="3">
                  <c:v>3.05</c:v>
                </c:pt>
                <c:pt idx="4">
                  <c:v>4.1100000000000003</c:v>
                </c:pt>
                <c:pt idx="5">
                  <c:v>4.68</c:v>
                </c:pt>
                <c:pt idx="6">
                  <c:v>5.89</c:v>
                </c:pt>
                <c:pt idx="7">
                  <c:v>7.07</c:v>
                </c:pt>
                <c:pt idx="8">
                  <c:v>7.86</c:v>
                </c:pt>
                <c:pt idx="9">
                  <c:v>9.14</c:v>
                </c:pt>
                <c:pt idx="10">
                  <c:v>9.83</c:v>
                </c:pt>
                <c:pt idx="11">
                  <c:v>11.02</c:v>
                </c:pt>
                <c:pt idx="12">
                  <c:v>12.06</c:v>
                </c:pt>
                <c:pt idx="13">
                  <c:v>13.1</c:v>
                </c:pt>
                <c:pt idx="14">
                  <c:v>14.14</c:v>
                </c:pt>
                <c:pt idx="15">
                  <c:v>15.04</c:v>
                </c:pt>
                <c:pt idx="16">
                  <c:v>16.010000000000002</c:v>
                </c:pt>
                <c:pt idx="17">
                  <c:v>16.989999999999998</c:v>
                </c:pt>
                <c:pt idx="18">
                  <c:v>18.13</c:v>
                </c:pt>
                <c:pt idx="19">
                  <c:v>19</c:v>
                </c:pt>
                <c:pt idx="20">
                  <c:v>19.850000000000001</c:v>
                </c:pt>
                <c:pt idx="21">
                  <c:v>21.03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'5G-DPD-ON'!$L$571:$L$592</c:f>
              <c:numCache>
                <c:formatCode>0.0</c:formatCode>
                <c:ptCount val="22"/>
                <c:pt idx="0">
                  <c:v>0.37</c:v>
                </c:pt>
                <c:pt idx="1">
                  <c:v>1.87</c:v>
                </c:pt>
                <c:pt idx="2">
                  <c:v>2.71</c:v>
                </c:pt>
                <c:pt idx="3">
                  <c:v>3.91</c:v>
                </c:pt>
                <c:pt idx="4">
                  <c:v>4.43</c:v>
                </c:pt>
                <c:pt idx="5">
                  <c:v>5.41</c:v>
                </c:pt>
                <c:pt idx="6">
                  <c:v>6.45</c:v>
                </c:pt>
                <c:pt idx="7">
                  <c:v>7.31</c:v>
                </c:pt>
                <c:pt idx="8">
                  <c:v>8.48</c:v>
                </c:pt>
                <c:pt idx="9">
                  <c:v>9.42</c:v>
                </c:pt>
                <c:pt idx="10">
                  <c:v>10.35</c:v>
                </c:pt>
                <c:pt idx="11">
                  <c:v>11.37</c:v>
                </c:pt>
                <c:pt idx="12">
                  <c:v>12.54</c:v>
                </c:pt>
                <c:pt idx="13">
                  <c:v>13.42</c:v>
                </c:pt>
                <c:pt idx="14">
                  <c:v>14.54</c:v>
                </c:pt>
                <c:pt idx="15">
                  <c:v>15.38</c:v>
                </c:pt>
                <c:pt idx="16">
                  <c:v>16.43</c:v>
                </c:pt>
                <c:pt idx="17">
                  <c:v>17.38</c:v>
                </c:pt>
                <c:pt idx="18">
                  <c:v>18.48</c:v>
                </c:pt>
                <c:pt idx="19">
                  <c:v>19.52</c:v>
                </c:pt>
                <c:pt idx="20">
                  <c:v>20.49</c:v>
                </c:pt>
                <c:pt idx="21">
                  <c:v>21.52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'5G-DPD-ON'!$O$571:$O$592</c:f>
              <c:numCache>
                <c:formatCode>0.0</c:formatCode>
                <c:ptCount val="22"/>
                <c:pt idx="0">
                  <c:v>0.45</c:v>
                </c:pt>
                <c:pt idx="1">
                  <c:v>1.1299999999999999</c:v>
                </c:pt>
                <c:pt idx="2">
                  <c:v>2.14</c:v>
                </c:pt>
                <c:pt idx="3">
                  <c:v>3.23</c:v>
                </c:pt>
                <c:pt idx="4">
                  <c:v>4.1900000000000004</c:v>
                </c:pt>
                <c:pt idx="5">
                  <c:v>5.35</c:v>
                </c:pt>
                <c:pt idx="6">
                  <c:v>6.35</c:v>
                </c:pt>
                <c:pt idx="7">
                  <c:v>7.26</c:v>
                </c:pt>
                <c:pt idx="8">
                  <c:v>8.16</c:v>
                </c:pt>
                <c:pt idx="9">
                  <c:v>9.27</c:v>
                </c:pt>
                <c:pt idx="10">
                  <c:v>10.1</c:v>
                </c:pt>
                <c:pt idx="11">
                  <c:v>11.34</c:v>
                </c:pt>
                <c:pt idx="12">
                  <c:v>12.16</c:v>
                </c:pt>
                <c:pt idx="13">
                  <c:v>13.16</c:v>
                </c:pt>
                <c:pt idx="14">
                  <c:v>14.18</c:v>
                </c:pt>
                <c:pt idx="15">
                  <c:v>15.04</c:v>
                </c:pt>
                <c:pt idx="16">
                  <c:v>16.329999999999998</c:v>
                </c:pt>
                <c:pt idx="17">
                  <c:v>17.440000000000001</c:v>
                </c:pt>
                <c:pt idx="18">
                  <c:v>18.350000000000001</c:v>
                </c:pt>
                <c:pt idx="19">
                  <c:v>19.3</c:v>
                </c:pt>
                <c:pt idx="20">
                  <c:v>20.22</c:v>
                </c:pt>
                <c:pt idx="21">
                  <c:v>21.26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'5G-DPD-ON'!$E$571:$E$592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'5G-DPD-ON'!$D$571:$D$592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74528"/>
        <c:axId val="144694016"/>
      </c:lineChart>
      <c:catAx>
        <c:axId val="1451745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4694016"/>
        <c:crosses val="autoZero"/>
        <c:auto val="1"/>
        <c:lblAlgn val="ctr"/>
        <c:lblOffset val="100"/>
        <c:noMultiLvlLbl val="0"/>
      </c:catAx>
      <c:valAx>
        <c:axId val="14469401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517452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5310MHz, HT40-MCS7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252364507068195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'5G'!$F$961:$F$982</c:f>
              <c:numCache>
                <c:formatCode>0.0</c:formatCode>
                <c:ptCount val="22"/>
                <c:pt idx="0">
                  <c:v>-0.45</c:v>
                </c:pt>
                <c:pt idx="1">
                  <c:v>0.37</c:v>
                </c:pt>
                <c:pt idx="2">
                  <c:v>1.46</c:v>
                </c:pt>
                <c:pt idx="3">
                  <c:v>2.87</c:v>
                </c:pt>
                <c:pt idx="4">
                  <c:v>3.5</c:v>
                </c:pt>
                <c:pt idx="5">
                  <c:v>4.53</c:v>
                </c:pt>
                <c:pt idx="6">
                  <c:v>5.6</c:v>
                </c:pt>
                <c:pt idx="7">
                  <c:v>6.73</c:v>
                </c:pt>
                <c:pt idx="8">
                  <c:v>7.82</c:v>
                </c:pt>
                <c:pt idx="9">
                  <c:v>8.93</c:v>
                </c:pt>
                <c:pt idx="10">
                  <c:v>9.98</c:v>
                </c:pt>
                <c:pt idx="11">
                  <c:v>11.1</c:v>
                </c:pt>
                <c:pt idx="12">
                  <c:v>12.08</c:v>
                </c:pt>
                <c:pt idx="13">
                  <c:v>13.07</c:v>
                </c:pt>
                <c:pt idx="14">
                  <c:v>13.93</c:v>
                </c:pt>
                <c:pt idx="15">
                  <c:v>14.97</c:v>
                </c:pt>
                <c:pt idx="16">
                  <c:v>16.05</c:v>
                </c:pt>
                <c:pt idx="17">
                  <c:v>16.920000000000002</c:v>
                </c:pt>
                <c:pt idx="18">
                  <c:v>17.940000000000001</c:v>
                </c:pt>
                <c:pt idx="19">
                  <c:v>18.89</c:v>
                </c:pt>
                <c:pt idx="20">
                  <c:v>19.96</c:v>
                </c:pt>
                <c:pt idx="21">
                  <c:v>21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'5G'!$I$961:$I$982</c:f>
              <c:numCache>
                <c:formatCode>0.0</c:formatCode>
                <c:ptCount val="22"/>
                <c:pt idx="0">
                  <c:v>0.56999999999999995</c:v>
                </c:pt>
                <c:pt idx="1">
                  <c:v>1.42</c:v>
                </c:pt>
                <c:pt idx="2">
                  <c:v>2.29</c:v>
                </c:pt>
                <c:pt idx="3">
                  <c:v>3.21</c:v>
                </c:pt>
                <c:pt idx="4">
                  <c:v>4.42</c:v>
                </c:pt>
                <c:pt idx="5">
                  <c:v>5.0599999999999996</c:v>
                </c:pt>
                <c:pt idx="6">
                  <c:v>6.36</c:v>
                </c:pt>
                <c:pt idx="7">
                  <c:v>7.27</c:v>
                </c:pt>
                <c:pt idx="8">
                  <c:v>8.3000000000000007</c:v>
                </c:pt>
                <c:pt idx="9">
                  <c:v>9.35</c:v>
                </c:pt>
                <c:pt idx="10">
                  <c:v>10.3</c:v>
                </c:pt>
                <c:pt idx="11">
                  <c:v>11.39</c:v>
                </c:pt>
                <c:pt idx="12">
                  <c:v>12.52</c:v>
                </c:pt>
                <c:pt idx="13">
                  <c:v>13.47</c:v>
                </c:pt>
                <c:pt idx="14">
                  <c:v>14.51</c:v>
                </c:pt>
                <c:pt idx="15">
                  <c:v>15.55</c:v>
                </c:pt>
                <c:pt idx="16">
                  <c:v>16.45</c:v>
                </c:pt>
                <c:pt idx="17">
                  <c:v>17.45</c:v>
                </c:pt>
                <c:pt idx="18">
                  <c:v>18.5</c:v>
                </c:pt>
                <c:pt idx="19">
                  <c:v>19.55</c:v>
                </c:pt>
                <c:pt idx="20">
                  <c:v>20.45</c:v>
                </c:pt>
                <c:pt idx="21">
                  <c:v>21.5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'5G'!$L$961:$L$982</c:f>
              <c:numCache>
                <c:formatCode>0.0</c:formatCode>
                <c:ptCount val="22"/>
                <c:pt idx="0">
                  <c:v>0.61</c:v>
                </c:pt>
                <c:pt idx="1">
                  <c:v>2.12</c:v>
                </c:pt>
                <c:pt idx="2">
                  <c:v>2.76</c:v>
                </c:pt>
                <c:pt idx="3">
                  <c:v>3.46</c:v>
                </c:pt>
                <c:pt idx="4">
                  <c:v>4.72</c:v>
                </c:pt>
                <c:pt idx="5">
                  <c:v>5.53</c:v>
                </c:pt>
                <c:pt idx="6">
                  <c:v>6.55</c:v>
                </c:pt>
                <c:pt idx="7">
                  <c:v>7.71</c:v>
                </c:pt>
                <c:pt idx="8">
                  <c:v>8.82</c:v>
                </c:pt>
                <c:pt idx="9">
                  <c:v>9.8800000000000008</c:v>
                </c:pt>
                <c:pt idx="10">
                  <c:v>10.44</c:v>
                </c:pt>
                <c:pt idx="11">
                  <c:v>11.57</c:v>
                </c:pt>
                <c:pt idx="12">
                  <c:v>12.47</c:v>
                </c:pt>
                <c:pt idx="13">
                  <c:v>13.52</c:v>
                </c:pt>
                <c:pt idx="14">
                  <c:v>14.58</c:v>
                </c:pt>
                <c:pt idx="15">
                  <c:v>15.5</c:v>
                </c:pt>
                <c:pt idx="16">
                  <c:v>16.63</c:v>
                </c:pt>
                <c:pt idx="17">
                  <c:v>17.54</c:v>
                </c:pt>
                <c:pt idx="18">
                  <c:v>18.54</c:v>
                </c:pt>
                <c:pt idx="19">
                  <c:v>19.54</c:v>
                </c:pt>
                <c:pt idx="20">
                  <c:v>20.59</c:v>
                </c:pt>
                <c:pt idx="21">
                  <c:v>21.66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'5G'!$O$961:$O$982</c:f>
              <c:numCache>
                <c:formatCode>0.0</c:formatCode>
                <c:ptCount val="22"/>
                <c:pt idx="0">
                  <c:v>0.41</c:v>
                </c:pt>
                <c:pt idx="1">
                  <c:v>1.3</c:v>
                </c:pt>
                <c:pt idx="2">
                  <c:v>2.64</c:v>
                </c:pt>
                <c:pt idx="3">
                  <c:v>3.7</c:v>
                </c:pt>
                <c:pt idx="4">
                  <c:v>4.17</c:v>
                </c:pt>
                <c:pt idx="5">
                  <c:v>5.51</c:v>
                </c:pt>
                <c:pt idx="6">
                  <c:v>6.4</c:v>
                </c:pt>
                <c:pt idx="7">
                  <c:v>7.49</c:v>
                </c:pt>
                <c:pt idx="8">
                  <c:v>8.2799999999999994</c:v>
                </c:pt>
                <c:pt idx="9">
                  <c:v>9.51</c:v>
                </c:pt>
                <c:pt idx="10">
                  <c:v>10.26</c:v>
                </c:pt>
                <c:pt idx="11">
                  <c:v>11.26</c:v>
                </c:pt>
                <c:pt idx="12">
                  <c:v>12.25</c:v>
                </c:pt>
                <c:pt idx="13">
                  <c:v>13.11</c:v>
                </c:pt>
                <c:pt idx="14">
                  <c:v>14.1</c:v>
                </c:pt>
                <c:pt idx="15">
                  <c:v>14.98</c:v>
                </c:pt>
                <c:pt idx="16">
                  <c:v>16.309999999999999</c:v>
                </c:pt>
                <c:pt idx="17">
                  <c:v>17.57</c:v>
                </c:pt>
                <c:pt idx="18">
                  <c:v>18.489999999999998</c:v>
                </c:pt>
                <c:pt idx="19">
                  <c:v>19.36</c:v>
                </c:pt>
                <c:pt idx="20">
                  <c:v>20.27</c:v>
                </c:pt>
                <c:pt idx="21">
                  <c:v>21.37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'5G-DPD-ON'!$F$593:$F$614</c:f>
              <c:numCache>
                <c:formatCode>0.0</c:formatCode>
                <c:ptCount val="22"/>
                <c:pt idx="0">
                  <c:v>-0.14000000000000001</c:v>
                </c:pt>
                <c:pt idx="1">
                  <c:v>1.1000000000000001</c:v>
                </c:pt>
                <c:pt idx="2">
                  <c:v>1.72</c:v>
                </c:pt>
                <c:pt idx="3">
                  <c:v>2.48</c:v>
                </c:pt>
                <c:pt idx="4">
                  <c:v>3.9</c:v>
                </c:pt>
                <c:pt idx="5">
                  <c:v>4.6399999999999997</c:v>
                </c:pt>
                <c:pt idx="6">
                  <c:v>5.82</c:v>
                </c:pt>
                <c:pt idx="7">
                  <c:v>6.72</c:v>
                </c:pt>
                <c:pt idx="8">
                  <c:v>7.99</c:v>
                </c:pt>
                <c:pt idx="9">
                  <c:v>8.9700000000000006</c:v>
                </c:pt>
                <c:pt idx="10">
                  <c:v>9.98</c:v>
                </c:pt>
                <c:pt idx="11">
                  <c:v>10.99</c:v>
                </c:pt>
                <c:pt idx="12">
                  <c:v>12</c:v>
                </c:pt>
                <c:pt idx="13">
                  <c:v>13.01</c:v>
                </c:pt>
                <c:pt idx="14">
                  <c:v>13.98</c:v>
                </c:pt>
                <c:pt idx="15">
                  <c:v>14.96</c:v>
                </c:pt>
                <c:pt idx="16">
                  <c:v>15.97</c:v>
                </c:pt>
                <c:pt idx="17">
                  <c:v>16.97</c:v>
                </c:pt>
                <c:pt idx="18">
                  <c:v>17.940000000000001</c:v>
                </c:pt>
                <c:pt idx="19">
                  <c:v>18.88</c:v>
                </c:pt>
                <c:pt idx="20">
                  <c:v>19.940000000000001</c:v>
                </c:pt>
                <c:pt idx="21">
                  <c:v>20.94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'5G-DPD-ON'!$I$593:$I$614</c:f>
              <c:numCache>
                <c:formatCode>0.0</c:formatCode>
                <c:ptCount val="22"/>
                <c:pt idx="0">
                  <c:v>0.51</c:v>
                </c:pt>
                <c:pt idx="1">
                  <c:v>1.33</c:v>
                </c:pt>
                <c:pt idx="2">
                  <c:v>2.17</c:v>
                </c:pt>
                <c:pt idx="3">
                  <c:v>3.56</c:v>
                </c:pt>
                <c:pt idx="4">
                  <c:v>4.3499999999999996</c:v>
                </c:pt>
                <c:pt idx="5">
                  <c:v>5.2</c:v>
                </c:pt>
                <c:pt idx="6">
                  <c:v>6.15</c:v>
                </c:pt>
                <c:pt idx="7">
                  <c:v>7.18</c:v>
                </c:pt>
                <c:pt idx="8">
                  <c:v>8.32</c:v>
                </c:pt>
                <c:pt idx="9">
                  <c:v>9.4600000000000009</c:v>
                </c:pt>
                <c:pt idx="10">
                  <c:v>10.220000000000001</c:v>
                </c:pt>
                <c:pt idx="11">
                  <c:v>11.43</c:v>
                </c:pt>
                <c:pt idx="12">
                  <c:v>12.36</c:v>
                </c:pt>
                <c:pt idx="13">
                  <c:v>13.36</c:v>
                </c:pt>
                <c:pt idx="14">
                  <c:v>14.61</c:v>
                </c:pt>
                <c:pt idx="15">
                  <c:v>15.46</c:v>
                </c:pt>
                <c:pt idx="16">
                  <c:v>16.29</c:v>
                </c:pt>
                <c:pt idx="17">
                  <c:v>17.34</c:v>
                </c:pt>
                <c:pt idx="18">
                  <c:v>18.48</c:v>
                </c:pt>
                <c:pt idx="19">
                  <c:v>19.43</c:v>
                </c:pt>
                <c:pt idx="20">
                  <c:v>20.36</c:v>
                </c:pt>
                <c:pt idx="21">
                  <c:v>21.4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'5G-DPD-ON'!$L$593:$L$614</c:f>
              <c:numCache>
                <c:formatCode>0.0</c:formatCode>
                <c:ptCount val="22"/>
                <c:pt idx="0">
                  <c:v>0.55000000000000004</c:v>
                </c:pt>
                <c:pt idx="1">
                  <c:v>1.92</c:v>
                </c:pt>
                <c:pt idx="2">
                  <c:v>2.98</c:v>
                </c:pt>
                <c:pt idx="3">
                  <c:v>3.83</c:v>
                </c:pt>
                <c:pt idx="4">
                  <c:v>4.83</c:v>
                </c:pt>
                <c:pt idx="5">
                  <c:v>5.66</c:v>
                </c:pt>
                <c:pt idx="6">
                  <c:v>6.7</c:v>
                </c:pt>
                <c:pt idx="7">
                  <c:v>7.83</c:v>
                </c:pt>
                <c:pt idx="8">
                  <c:v>8.8000000000000007</c:v>
                </c:pt>
                <c:pt idx="9">
                  <c:v>9.73</c:v>
                </c:pt>
                <c:pt idx="10">
                  <c:v>10.56</c:v>
                </c:pt>
                <c:pt idx="11">
                  <c:v>11.45</c:v>
                </c:pt>
                <c:pt idx="12">
                  <c:v>12.51</c:v>
                </c:pt>
                <c:pt idx="13">
                  <c:v>13.67</c:v>
                </c:pt>
                <c:pt idx="14">
                  <c:v>14.7</c:v>
                </c:pt>
                <c:pt idx="15">
                  <c:v>15.57</c:v>
                </c:pt>
                <c:pt idx="16">
                  <c:v>16.510000000000002</c:v>
                </c:pt>
                <c:pt idx="17">
                  <c:v>17.649999999999999</c:v>
                </c:pt>
                <c:pt idx="18">
                  <c:v>18.600000000000001</c:v>
                </c:pt>
                <c:pt idx="19">
                  <c:v>19.690000000000001</c:v>
                </c:pt>
                <c:pt idx="20">
                  <c:v>20.64</c:v>
                </c:pt>
                <c:pt idx="21">
                  <c:v>21.7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'5G-DPD-ON'!$O$593:$O$614</c:f>
              <c:numCache>
                <c:formatCode>0.0</c:formatCode>
                <c:ptCount val="22"/>
                <c:pt idx="0">
                  <c:v>-0.44</c:v>
                </c:pt>
                <c:pt idx="1">
                  <c:v>1.1499999999999999</c:v>
                </c:pt>
                <c:pt idx="2">
                  <c:v>2.82</c:v>
                </c:pt>
                <c:pt idx="3">
                  <c:v>3.57</c:v>
                </c:pt>
                <c:pt idx="4">
                  <c:v>4.25</c:v>
                </c:pt>
                <c:pt idx="5">
                  <c:v>5.28</c:v>
                </c:pt>
                <c:pt idx="6">
                  <c:v>6.22</c:v>
                </c:pt>
                <c:pt idx="7">
                  <c:v>7.31</c:v>
                </c:pt>
                <c:pt idx="8">
                  <c:v>8.4600000000000009</c:v>
                </c:pt>
                <c:pt idx="9">
                  <c:v>9.35</c:v>
                </c:pt>
                <c:pt idx="10">
                  <c:v>10.119999999999999</c:v>
                </c:pt>
                <c:pt idx="11">
                  <c:v>11.18</c:v>
                </c:pt>
                <c:pt idx="12">
                  <c:v>12.22</c:v>
                </c:pt>
                <c:pt idx="13">
                  <c:v>13.12</c:v>
                </c:pt>
                <c:pt idx="14">
                  <c:v>14.1</c:v>
                </c:pt>
                <c:pt idx="15">
                  <c:v>14.9</c:v>
                </c:pt>
                <c:pt idx="16">
                  <c:v>16.25</c:v>
                </c:pt>
                <c:pt idx="17">
                  <c:v>17.5</c:v>
                </c:pt>
                <c:pt idx="18">
                  <c:v>18.52</c:v>
                </c:pt>
                <c:pt idx="19">
                  <c:v>19.36</c:v>
                </c:pt>
                <c:pt idx="20">
                  <c:v>20.3</c:v>
                </c:pt>
                <c:pt idx="21">
                  <c:v>21.43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'5G-DPD-ON'!$E$593:$E$614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'5G-DPD-ON'!$D$593:$D$614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76576"/>
        <c:axId val="145040512"/>
      </c:lineChart>
      <c:catAx>
        <c:axId val="145176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5040512"/>
        <c:crosses val="autoZero"/>
        <c:auto val="1"/>
        <c:lblAlgn val="ctr"/>
        <c:lblOffset val="100"/>
        <c:noMultiLvlLbl val="0"/>
      </c:catAx>
      <c:valAx>
        <c:axId val="14504051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517657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5510MHz, HT40-MCS7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252364507068195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'5G'!$F$983:$F$1004</c:f>
              <c:numCache>
                <c:formatCode>0.0</c:formatCode>
                <c:ptCount val="22"/>
                <c:pt idx="0">
                  <c:v>0.08</c:v>
                </c:pt>
                <c:pt idx="1">
                  <c:v>0.4</c:v>
                </c:pt>
                <c:pt idx="2">
                  <c:v>1.77</c:v>
                </c:pt>
                <c:pt idx="3">
                  <c:v>2.83</c:v>
                </c:pt>
                <c:pt idx="4">
                  <c:v>3.96</c:v>
                </c:pt>
                <c:pt idx="5">
                  <c:v>4.79</c:v>
                </c:pt>
                <c:pt idx="6">
                  <c:v>5.75</c:v>
                </c:pt>
                <c:pt idx="7">
                  <c:v>6.67</c:v>
                </c:pt>
                <c:pt idx="8">
                  <c:v>7.92</c:v>
                </c:pt>
                <c:pt idx="9">
                  <c:v>9.07</c:v>
                </c:pt>
                <c:pt idx="10">
                  <c:v>10.119999999999999</c:v>
                </c:pt>
                <c:pt idx="11">
                  <c:v>11.14</c:v>
                </c:pt>
                <c:pt idx="12">
                  <c:v>12.25</c:v>
                </c:pt>
                <c:pt idx="13">
                  <c:v>13.39</c:v>
                </c:pt>
                <c:pt idx="14">
                  <c:v>14.48</c:v>
                </c:pt>
                <c:pt idx="15">
                  <c:v>15.24</c:v>
                </c:pt>
                <c:pt idx="16">
                  <c:v>16.07</c:v>
                </c:pt>
                <c:pt idx="17">
                  <c:v>17.13</c:v>
                </c:pt>
                <c:pt idx="18">
                  <c:v>18.05</c:v>
                </c:pt>
                <c:pt idx="19">
                  <c:v>19.149999999999999</c:v>
                </c:pt>
                <c:pt idx="20">
                  <c:v>20.149999999999999</c:v>
                </c:pt>
                <c:pt idx="21">
                  <c:v>21.12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'5G'!$I$983:$I$1004</c:f>
              <c:numCache>
                <c:formatCode>0.0</c:formatCode>
                <c:ptCount val="22"/>
                <c:pt idx="0">
                  <c:v>0.21</c:v>
                </c:pt>
                <c:pt idx="1">
                  <c:v>1.05</c:v>
                </c:pt>
                <c:pt idx="2">
                  <c:v>2.17</c:v>
                </c:pt>
                <c:pt idx="3">
                  <c:v>3.09</c:v>
                </c:pt>
                <c:pt idx="4">
                  <c:v>3.83</c:v>
                </c:pt>
                <c:pt idx="5">
                  <c:v>5.0199999999999996</c:v>
                </c:pt>
                <c:pt idx="6">
                  <c:v>5.78</c:v>
                </c:pt>
                <c:pt idx="7">
                  <c:v>6.89</c:v>
                </c:pt>
                <c:pt idx="8">
                  <c:v>7.94</c:v>
                </c:pt>
                <c:pt idx="9">
                  <c:v>8.9600000000000009</c:v>
                </c:pt>
                <c:pt idx="10">
                  <c:v>10.09</c:v>
                </c:pt>
                <c:pt idx="11">
                  <c:v>11.18</c:v>
                </c:pt>
                <c:pt idx="12">
                  <c:v>12.32</c:v>
                </c:pt>
                <c:pt idx="13">
                  <c:v>13.22</c:v>
                </c:pt>
                <c:pt idx="14">
                  <c:v>14.31</c:v>
                </c:pt>
                <c:pt idx="15">
                  <c:v>15.28</c:v>
                </c:pt>
                <c:pt idx="16">
                  <c:v>16.32</c:v>
                </c:pt>
                <c:pt idx="17">
                  <c:v>17.27</c:v>
                </c:pt>
                <c:pt idx="18">
                  <c:v>18.28</c:v>
                </c:pt>
                <c:pt idx="19">
                  <c:v>19.16</c:v>
                </c:pt>
                <c:pt idx="20">
                  <c:v>20.2</c:v>
                </c:pt>
                <c:pt idx="21">
                  <c:v>21.25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'5G'!$L$983:$L$1004</c:f>
              <c:numCache>
                <c:formatCode>0.0</c:formatCode>
                <c:ptCount val="22"/>
                <c:pt idx="0">
                  <c:v>0.48</c:v>
                </c:pt>
                <c:pt idx="1">
                  <c:v>1.1000000000000001</c:v>
                </c:pt>
                <c:pt idx="2">
                  <c:v>2.56</c:v>
                </c:pt>
                <c:pt idx="3">
                  <c:v>3.49</c:v>
                </c:pt>
                <c:pt idx="4">
                  <c:v>4.37</c:v>
                </c:pt>
                <c:pt idx="5">
                  <c:v>5.61</c:v>
                </c:pt>
                <c:pt idx="6">
                  <c:v>6.32</c:v>
                </c:pt>
                <c:pt idx="7">
                  <c:v>7.38</c:v>
                </c:pt>
                <c:pt idx="8">
                  <c:v>8.4600000000000009</c:v>
                </c:pt>
                <c:pt idx="9">
                  <c:v>9.5299999999999994</c:v>
                </c:pt>
                <c:pt idx="10">
                  <c:v>10.44</c:v>
                </c:pt>
                <c:pt idx="11">
                  <c:v>11.48</c:v>
                </c:pt>
                <c:pt idx="12">
                  <c:v>12.61</c:v>
                </c:pt>
                <c:pt idx="13">
                  <c:v>13.66</c:v>
                </c:pt>
                <c:pt idx="14">
                  <c:v>14.63</c:v>
                </c:pt>
                <c:pt idx="15">
                  <c:v>15.64</c:v>
                </c:pt>
                <c:pt idx="16">
                  <c:v>16.399999999999999</c:v>
                </c:pt>
                <c:pt idx="17">
                  <c:v>17.36</c:v>
                </c:pt>
                <c:pt idx="18">
                  <c:v>18.47</c:v>
                </c:pt>
                <c:pt idx="19">
                  <c:v>19.579999999999998</c:v>
                </c:pt>
                <c:pt idx="20">
                  <c:v>20.58</c:v>
                </c:pt>
                <c:pt idx="21">
                  <c:v>21.58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'5G'!$O$983:$O$1004</c:f>
              <c:numCache>
                <c:formatCode>0.0</c:formatCode>
                <c:ptCount val="22"/>
                <c:pt idx="0">
                  <c:v>0.5</c:v>
                </c:pt>
                <c:pt idx="1">
                  <c:v>1.47</c:v>
                </c:pt>
                <c:pt idx="2">
                  <c:v>2.84</c:v>
                </c:pt>
                <c:pt idx="3">
                  <c:v>3.34</c:v>
                </c:pt>
                <c:pt idx="4">
                  <c:v>4.37</c:v>
                </c:pt>
                <c:pt idx="5">
                  <c:v>5.42</c:v>
                </c:pt>
                <c:pt idx="6">
                  <c:v>6.46</c:v>
                </c:pt>
                <c:pt idx="7">
                  <c:v>7.33</c:v>
                </c:pt>
                <c:pt idx="8">
                  <c:v>8.15</c:v>
                </c:pt>
                <c:pt idx="9">
                  <c:v>9.17</c:v>
                </c:pt>
                <c:pt idx="10">
                  <c:v>9.9</c:v>
                </c:pt>
                <c:pt idx="11">
                  <c:v>11.15</c:v>
                </c:pt>
                <c:pt idx="12">
                  <c:v>11.97</c:v>
                </c:pt>
                <c:pt idx="13">
                  <c:v>12.96</c:v>
                </c:pt>
                <c:pt idx="14">
                  <c:v>14.39</c:v>
                </c:pt>
                <c:pt idx="15">
                  <c:v>15.35</c:v>
                </c:pt>
                <c:pt idx="16">
                  <c:v>16.510000000000002</c:v>
                </c:pt>
                <c:pt idx="17">
                  <c:v>17.45</c:v>
                </c:pt>
                <c:pt idx="18">
                  <c:v>18.39</c:v>
                </c:pt>
                <c:pt idx="19">
                  <c:v>19.399999999999999</c:v>
                </c:pt>
                <c:pt idx="20">
                  <c:v>20.440000000000001</c:v>
                </c:pt>
                <c:pt idx="21">
                  <c:v>21.39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'5G-DPD-ON'!$F$615:$F$636</c:f>
              <c:numCache>
                <c:formatCode>0.0</c:formatCode>
                <c:ptCount val="22"/>
                <c:pt idx="0">
                  <c:v>0.28000000000000003</c:v>
                </c:pt>
                <c:pt idx="1">
                  <c:v>1.1599999999999999</c:v>
                </c:pt>
                <c:pt idx="2">
                  <c:v>2.04</c:v>
                </c:pt>
                <c:pt idx="3">
                  <c:v>2.86</c:v>
                </c:pt>
                <c:pt idx="4">
                  <c:v>3.76</c:v>
                </c:pt>
                <c:pt idx="5">
                  <c:v>4.82</c:v>
                </c:pt>
                <c:pt idx="6">
                  <c:v>5.91</c:v>
                </c:pt>
                <c:pt idx="7">
                  <c:v>6.96</c:v>
                </c:pt>
                <c:pt idx="8">
                  <c:v>7.85</c:v>
                </c:pt>
                <c:pt idx="9">
                  <c:v>9.1</c:v>
                </c:pt>
                <c:pt idx="10">
                  <c:v>10.119999999999999</c:v>
                </c:pt>
                <c:pt idx="11">
                  <c:v>11.24</c:v>
                </c:pt>
                <c:pt idx="12">
                  <c:v>12.21</c:v>
                </c:pt>
                <c:pt idx="13">
                  <c:v>13.28</c:v>
                </c:pt>
                <c:pt idx="14">
                  <c:v>14.38</c:v>
                </c:pt>
                <c:pt idx="15">
                  <c:v>15.07</c:v>
                </c:pt>
                <c:pt idx="16">
                  <c:v>15.95</c:v>
                </c:pt>
                <c:pt idx="17">
                  <c:v>17.079999999999998</c:v>
                </c:pt>
                <c:pt idx="18">
                  <c:v>18.12</c:v>
                </c:pt>
                <c:pt idx="19">
                  <c:v>19.16</c:v>
                </c:pt>
                <c:pt idx="20">
                  <c:v>20.149999999999999</c:v>
                </c:pt>
                <c:pt idx="21">
                  <c:v>21.07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'5G-DPD-ON'!$I$615:$I$636</c:f>
              <c:numCache>
                <c:formatCode>0.0</c:formatCode>
                <c:ptCount val="22"/>
                <c:pt idx="0">
                  <c:v>0.01</c:v>
                </c:pt>
                <c:pt idx="1">
                  <c:v>1.06</c:v>
                </c:pt>
                <c:pt idx="2">
                  <c:v>1.85</c:v>
                </c:pt>
                <c:pt idx="3">
                  <c:v>2.89</c:v>
                </c:pt>
                <c:pt idx="4">
                  <c:v>4.08</c:v>
                </c:pt>
                <c:pt idx="5">
                  <c:v>5.07</c:v>
                </c:pt>
                <c:pt idx="6">
                  <c:v>6.24</c:v>
                </c:pt>
                <c:pt idx="7">
                  <c:v>6.89</c:v>
                </c:pt>
                <c:pt idx="8">
                  <c:v>8</c:v>
                </c:pt>
                <c:pt idx="9">
                  <c:v>8.85</c:v>
                </c:pt>
                <c:pt idx="10">
                  <c:v>10.02</c:v>
                </c:pt>
                <c:pt idx="11">
                  <c:v>11.13</c:v>
                </c:pt>
                <c:pt idx="12">
                  <c:v>12.2</c:v>
                </c:pt>
                <c:pt idx="13">
                  <c:v>13.16</c:v>
                </c:pt>
                <c:pt idx="14">
                  <c:v>14.17</c:v>
                </c:pt>
                <c:pt idx="15">
                  <c:v>15.16</c:v>
                </c:pt>
                <c:pt idx="16">
                  <c:v>16.18</c:v>
                </c:pt>
                <c:pt idx="17">
                  <c:v>17.14</c:v>
                </c:pt>
                <c:pt idx="18">
                  <c:v>18.09</c:v>
                </c:pt>
                <c:pt idx="19">
                  <c:v>19.010000000000002</c:v>
                </c:pt>
                <c:pt idx="20">
                  <c:v>20.09</c:v>
                </c:pt>
                <c:pt idx="21">
                  <c:v>21.12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'5G-DPD-ON'!$L$615:$L$636</c:f>
              <c:numCache>
                <c:formatCode>0.0</c:formatCode>
                <c:ptCount val="22"/>
                <c:pt idx="0">
                  <c:v>0.36</c:v>
                </c:pt>
                <c:pt idx="1">
                  <c:v>2.0099999999999998</c:v>
                </c:pt>
                <c:pt idx="2">
                  <c:v>2.11</c:v>
                </c:pt>
                <c:pt idx="3">
                  <c:v>3.66</c:v>
                </c:pt>
                <c:pt idx="4">
                  <c:v>4.7</c:v>
                </c:pt>
                <c:pt idx="5">
                  <c:v>5.67</c:v>
                </c:pt>
                <c:pt idx="6">
                  <c:v>6.54</c:v>
                </c:pt>
                <c:pt idx="7">
                  <c:v>7.36</c:v>
                </c:pt>
                <c:pt idx="8">
                  <c:v>8.8000000000000007</c:v>
                </c:pt>
                <c:pt idx="9">
                  <c:v>9.5</c:v>
                </c:pt>
                <c:pt idx="10">
                  <c:v>10.39</c:v>
                </c:pt>
                <c:pt idx="11">
                  <c:v>11.56</c:v>
                </c:pt>
                <c:pt idx="12">
                  <c:v>12.58</c:v>
                </c:pt>
                <c:pt idx="13">
                  <c:v>13.73</c:v>
                </c:pt>
                <c:pt idx="14">
                  <c:v>14.89</c:v>
                </c:pt>
                <c:pt idx="15">
                  <c:v>15.96</c:v>
                </c:pt>
                <c:pt idx="16">
                  <c:v>16.47</c:v>
                </c:pt>
                <c:pt idx="17">
                  <c:v>17.53</c:v>
                </c:pt>
                <c:pt idx="18">
                  <c:v>18.59</c:v>
                </c:pt>
                <c:pt idx="19">
                  <c:v>19.61</c:v>
                </c:pt>
                <c:pt idx="20">
                  <c:v>20.67</c:v>
                </c:pt>
                <c:pt idx="21">
                  <c:v>21.68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'5G-DPD-ON'!$O$615:$O$636</c:f>
              <c:numCache>
                <c:formatCode>0.0</c:formatCode>
                <c:ptCount val="22"/>
                <c:pt idx="0">
                  <c:v>0.28999999999999998</c:v>
                </c:pt>
                <c:pt idx="1">
                  <c:v>1.03</c:v>
                </c:pt>
                <c:pt idx="2">
                  <c:v>2.2799999999999998</c:v>
                </c:pt>
                <c:pt idx="3">
                  <c:v>3.81</c:v>
                </c:pt>
                <c:pt idx="4">
                  <c:v>4.47</c:v>
                </c:pt>
                <c:pt idx="5">
                  <c:v>5.31</c:v>
                </c:pt>
                <c:pt idx="6">
                  <c:v>6.67</c:v>
                </c:pt>
                <c:pt idx="7">
                  <c:v>7.33</c:v>
                </c:pt>
                <c:pt idx="8">
                  <c:v>8.06</c:v>
                </c:pt>
                <c:pt idx="9">
                  <c:v>9.06</c:v>
                </c:pt>
                <c:pt idx="10">
                  <c:v>10.34</c:v>
                </c:pt>
                <c:pt idx="11">
                  <c:v>11.17</c:v>
                </c:pt>
                <c:pt idx="12">
                  <c:v>12.18</c:v>
                </c:pt>
                <c:pt idx="13">
                  <c:v>13.12</c:v>
                </c:pt>
                <c:pt idx="14">
                  <c:v>14.39</c:v>
                </c:pt>
                <c:pt idx="15">
                  <c:v>15.32</c:v>
                </c:pt>
                <c:pt idx="16">
                  <c:v>16.399999999999999</c:v>
                </c:pt>
                <c:pt idx="17">
                  <c:v>17.309999999999999</c:v>
                </c:pt>
                <c:pt idx="18">
                  <c:v>18.38</c:v>
                </c:pt>
                <c:pt idx="19">
                  <c:v>19.32</c:v>
                </c:pt>
                <c:pt idx="20">
                  <c:v>20.45</c:v>
                </c:pt>
                <c:pt idx="21">
                  <c:v>21.41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'5G-DPD-ON'!$E$615:$E$636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'5G-DPD-ON'!$D$615:$D$636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75552"/>
        <c:axId val="145043392"/>
      </c:lineChart>
      <c:catAx>
        <c:axId val="1451755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5043392"/>
        <c:crosses val="autoZero"/>
        <c:auto val="1"/>
        <c:lblAlgn val="ctr"/>
        <c:lblOffset val="100"/>
        <c:noMultiLvlLbl val="0"/>
      </c:catAx>
      <c:valAx>
        <c:axId val="14504339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517555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5590MHz, HT40-MCS7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'5G'!$F$1005:$F$1026</c:f>
              <c:numCache>
                <c:formatCode>0.0</c:formatCode>
                <c:ptCount val="22"/>
                <c:pt idx="0">
                  <c:v>0.04</c:v>
                </c:pt>
                <c:pt idx="1">
                  <c:v>0.89</c:v>
                </c:pt>
                <c:pt idx="2">
                  <c:v>1.48</c:v>
                </c:pt>
                <c:pt idx="3">
                  <c:v>2.64</c:v>
                </c:pt>
                <c:pt idx="4">
                  <c:v>3.76</c:v>
                </c:pt>
                <c:pt idx="5">
                  <c:v>5.03</c:v>
                </c:pt>
                <c:pt idx="6">
                  <c:v>5.93</c:v>
                </c:pt>
                <c:pt idx="7">
                  <c:v>6.81</c:v>
                </c:pt>
                <c:pt idx="8">
                  <c:v>7.84</c:v>
                </c:pt>
                <c:pt idx="9">
                  <c:v>9.02</c:v>
                </c:pt>
                <c:pt idx="10">
                  <c:v>10.09</c:v>
                </c:pt>
                <c:pt idx="11">
                  <c:v>11.1</c:v>
                </c:pt>
                <c:pt idx="12">
                  <c:v>12.29</c:v>
                </c:pt>
                <c:pt idx="13">
                  <c:v>13.43</c:v>
                </c:pt>
                <c:pt idx="14">
                  <c:v>14.39</c:v>
                </c:pt>
                <c:pt idx="15">
                  <c:v>15.53</c:v>
                </c:pt>
                <c:pt idx="16">
                  <c:v>16.239999999999998</c:v>
                </c:pt>
                <c:pt idx="17">
                  <c:v>17.23</c:v>
                </c:pt>
                <c:pt idx="18">
                  <c:v>18.190000000000001</c:v>
                </c:pt>
                <c:pt idx="19">
                  <c:v>19.2</c:v>
                </c:pt>
                <c:pt idx="20">
                  <c:v>20.27</c:v>
                </c:pt>
                <c:pt idx="21">
                  <c:v>21.26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'5G'!$I$1005:$I$1026</c:f>
              <c:numCache>
                <c:formatCode>0.0</c:formatCode>
                <c:ptCount val="22"/>
                <c:pt idx="0">
                  <c:v>0.68</c:v>
                </c:pt>
                <c:pt idx="1">
                  <c:v>1.97</c:v>
                </c:pt>
                <c:pt idx="2">
                  <c:v>2.7</c:v>
                </c:pt>
                <c:pt idx="3">
                  <c:v>3.56</c:v>
                </c:pt>
                <c:pt idx="4">
                  <c:v>4.3499999999999996</c:v>
                </c:pt>
                <c:pt idx="5">
                  <c:v>5.73</c:v>
                </c:pt>
                <c:pt idx="6">
                  <c:v>6.52</c:v>
                </c:pt>
                <c:pt idx="7">
                  <c:v>7.56</c:v>
                </c:pt>
                <c:pt idx="8">
                  <c:v>8.75</c:v>
                </c:pt>
                <c:pt idx="9">
                  <c:v>9.65</c:v>
                </c:pt>
                <c:pt idx="10">
                  <c:v>10.61</c:v>
                </c:pt>
                <c:pt idx="11">
                  <c:v>11.68</c:v>
                </c:pt>
                <c:pt idx="12">
                  <c:v>12.82</c:v>
                </c:pt>
                <c:pt idx="13">
                  <c:v>13.87</c:v>
                </c:pt>
                <c:pt idx="14">
                  <c:v>14.72</c:v>
                </c:pt>
                <c:pt idx="15">
                  <c:v>15.73</c:v>
                </c:pt>
                <c:pt idx="16">
                  <c:v>16.809999999999999</c:v>
                </c:pt>
                <c:pt idx="17">
                  <c:v>17.77</c:v>
                </c:pt>
                <c:pt idx="18">
                  <c:v>18.75</c:v>
                </c:pt>
                <c:pt idx="19">
                  <c:v>19.72</c:v>
                </c:pt>
                <c:pt idx="20">
                  <c:v>20.76</c:v>
                </c:pt>
                <c:pt idx="21">
                  <c:v>21.77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'5G'!$L$1005:$L$1026</c:f>
              <c:numCache>
                <c:formatCode>0.0</c:formatCode>
                <c:ptCount val="22"/>
                <c:pt idx="0">
                  <c:v>1.42</c:v>
                </c:pt>
                <c:pt idx="1">
                  <c:v>1.43</c:v>
                </c:pt>
                <c:pt idx="2">
                  <c:v>2.69</c:v>
                </c:pt>
                <c:pt idx="3">
                  <c:v>3.14</c:v>
                </c:pt>
                <c:pt idx="4">
                  <c:v>4.4000000000000004</c:v>
                </c:pt>
                <c:pt idx="5">
                  <c:v>5.42</c:v>
                </c:pt>
                <c:pt idx="6">
                  <c:v>6.37</c:v>
                </c:pt>
                <c:pt idx="7">
                  <c:v>7.42</c:v>
                </c:pt>
                <c:pt idx="8">
                  <c:v>8.32</c:v>
                </c:pt>
                <c:pt idx="9">
                  <c:v>9.4700000000000006</c:v>
                </c:pt>
                <c:pt idx="10">
                  <c:v>10.76</c:v>
                </c:pt>
                <c:pt idx="11">
                  <c:v>11.27</c:v>
                </c:pt>
                <c:pt idx="12">
                  <c:v>12.52</c:v>
                </c:pt>
                <c:pt idx="13">
                  <c:v>13.54</c:v>
                </c:pt>
                <c:pt idx="14">
                  <c:v>14.47</c:v>
                </c:pt>
                <c:pt idx="15">
                  <c:v>15.64</c:v>
                </c:pt>
                <c:pt idx="16">
                  <c:v>16.73</c:v>
                </c:pt>
                <c:pt idx="17">
                  <c:v>17.43</c:v>
                </c:pt>
                <c:pt idx="18">
                  <c:v>18.350000000000001</c:v>
                </c:pt>
                <c:pt idx="19">
                  <c:v>19.559999999999999</c:v>
                </c:pt>
                <c:pt idx="20">
                  <c:v>20.6</c:v>
                </c:pt>
                <c:pt idx="21">
                  <c:v>21.56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'5G'!$O$1005:$O$1026</c:f>
              <c:numCache>
                <c:formatCode>0.0</c:formatCode>
                <c:ptCount val="22"/>
                <c:pt idx="0">
                  <c:v>0.48</c:v>
                </c:pt>
                <c:pt idx="1">
                  <c:v>1.88</c:v>
                </c:pt>
                <c:pt idx="2">
                  <c:v>2.7</c:v>
                </c:pt>
                <c:pt idx="3">
                  <c:v>3.75</c:v>
                </c:pt>
                <c:pt idx="4">
                  <c:v>4.97</c:v>
                </c:pt>
                <c:pt idx="5">
                  <c:v>5.58</c:v>
                </c:pt>
                <c:pt idx="6">
                  <c:v>6.97</c:v>
                </c:pt>
                <c:pt idx="7">
                  <c:v>7.93</c:v>
                </c:pt>
                <c:pt idx="8">
                  <c:v>8.4700000000000006</c:v>
                </c:pt>
                <c:pt idx="9">
                  <c:v>9.6</c:v>
                </c:pt>
                <c:pt idx="10">
                  <c:v>10.64</c:v>
                </c:pt>
                <c:pt idx="11">
                  <c:v>11.48</c:v>
                </c:pt>
                <c:pt idx="12">
                  <c:v>12.68</c:v>
                </c:pt>
                <c:pt idx="13">
                  <c:v>13.69</c:v>
                </c:pt>
                <c:pt idx="14">
                  <c:v>14.57</c:v>
                </c:pt>
                <c:pt idx="15">
                  <c:v>15.67</c:v>
                </c:pt>
                <c:pt idx="16">
                  <c:v>16.59</c:v>
                </c:pt>
                <c:pt idx="17">
                  <c:v>17.77</c:v>
                </c:pt>
                <c:pt idx="18">
                  <c:v>18.73</c:v>
                </c:pt>
                <c:pt idx="19">
                  <c:v>19.73</c:v>
                </c:pt>
                <c:pt idx="20">
                  <c:v>20.77</c:v>
                </c:pt>
                <c:pt idx="21">
                  <c:v>21.78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'5G-DPD-ON'!$F$637:$F$658</c:f>
              <c:numCache>
                <c:formatCode>0.0</c:formatCode>
                <c:ptCount val="22"/>
                <c:pt idx="0">
                  <c:v>0.03</c:v>
                </c:pt>
                <c:pt idx="1">
                  <c:v>1.3</c:v>
                </c:pt>
                <c:pt idx="2">
                  <c:v>1.71</c:v>
                </c:pt>
                <c:pt idx="3">
                  <c:v>2.74</c:v>
                </c:pt>
                <c:pt idx="4">
                  <c:v>4.09</c:v>
                </c:pt>
                <c:pt idx="5">
                  <c:v>4.88</c:v>
                </c:pt>
                <c:pt idx="6">
                  <c:v>6.03</c:v>
                </c:pt>
                <c:pt idx="7">
                  <c:v>6.99</c:v>
                </c:pt>
                <c:pt idx="8">
                  <c:v>8.1</c:v>
                </c:pt>
                <c:pt idx="9">
                  <c:v>8.99</c:v>
                </c:pt>
                <c:pt idx="10">
                  <c:v>10.210000000000001</c:v>
                </c:pt>
                <c:pt idx="11">
                  <c:v>11.17</c:v>
                </c:pt>
                <c:pt idx="12">
                  <c:v>12.29</c:v>
                </c:pt>
                <c:pt idx="13">
                  <c:v>13.31</c:v>
                </c:pt>
                <c:pt idx="14">
                  <c:v>14.3</c:v>
                </c:pt>
                <c:pt idx="15">
                  <c:v>15.43</c:v>
                </c:pt>
                <c:pt idx="16">
                  <c:v>16.329999999999998</c:v>
                </c:pt>
                <c:pt idx="17">
                  <c:v>17.12</c:v>
                </c:pt>
                <c:pt idx="18">
                  <c:v>18.23</c:v>
                </c:pt>
                <c:pt idx="19">
                  <c:v>19.18</c:v>
                </c:pt>
                <c:pt idx="20">
                  <c:v>20.29</c:v>
                </c:pt>
                <c:pt idx="21">
                  <c:v>21.18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'5G-DPD-ON'!$I$637:$I$658</c:f>
              <c:numCache>
                <c:formatCode>0.0</c:formatCode>
                <c:ptCount val="22"/>
                <c:pt idx="0">
                  <c:v>0.71</c:v>
                </c:pt>
                <c:pt idx="1">
                  <c:v>1.5</c:v>
                </c:pt>
                <c:pt idx="2">
                  <c:v>2.6</c:v>
                </c:pt>
                <c:pt idx="3">
                  <c:v>3.31</c:v>
                </c:pt>
                <c:pt idx="4">
                  <c:v>4.43</c:v>
                </c:pt>
                <c:pt idx="5">
                  <c:v>5.43</c:v>
                </c:pt>
                <c:pt idx="6">
                  <c:v>6.51</c:v>
                </c:pt>
                <c:pt idx="7">
                  <c:v>7.57</c:v>
                </c:pt>
                <c:pt idx="8">
                  <c:v>8.5</c:v>
                </c:pt>
                <c:pt idx="9">
                  <c:v>9.58</c:v>
                </c:pt>
                <c:pt idx="10">
                  <c:v>10.67</c:v>
                </c:pt>
                <c:pt idx="11">
                  <c:v>11.7</c:v>
                </c:pt>
                <c:pt idx="12">
                  <c:v>12.74</c:v>
                </c:pt>
                <c:pt idx="13">
                  <c:v>13.66</c:v>
                </c:pt>
                <c:pt idx="14">
                  <c:v>14.77</c:v>
                </c:pt>
                <c:pt idx="15">
                  <c:v>15.65</c:v>
                </c:pt>
                <c:pt idx="16">
                  <c:v>16.7</c:v>
                </c:pt>
                <c:pt idx="17">
                  <c:v>17.68</c:v>
                </c:pt>
                <c:pt idx="18">
                  <c:v>18.7</c:v>
                </c:pt>
                <c:pt idx="19">
                  <c:v>19.600000000000001</c:v>
                </c:pt>
                <c:pt idx="20">
                  <c:v>20.65</c:v>
                </c:pt>
                <c:pt idx="21">
                  <c:v>21.7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'5G-DPD-ON'!$L$637:$L$658</c:f>
              <c:numCache>
                <c:formatCode>0.0</c:formatCode>
                <c:ptCount val="22"/>
                <c:pt idx="0">
                  <c:v>1.52</c:v>
                </c:pt>
                <c:pt idx="1">
                  <c:v>0.91</c:v>
                </c:pt>
                <c:pt idx="2">
                  <c:v>2.72</c:v>
                </c:pt>
                <c:pt idx="3">
                  <c:v>3.72</c:v>
                </c:pt>
                <c:pt idx="4">
                  <c:v>4.38</c:v>
                </c:pt>
                <c:pt idx="5">
                  <c:v>5.51</c:v>
                </c:pt>
                <c:pt idx="6">
                  <c:v>6.19</c:v>
                </c:pt>
                <c:pt idx="7">
                  <c:v>7.44</c:v>
                </c:pt>
                <c:pt idx="8">
                  <c:v>8.3800000000000008</c:v>
                </c:pt>
                <c:pt idx="9">
                  <c:v>9.75</c:v>
                </c:pt>
                <c:pt idx="10">
                  <c:v>10.7</c:v>
                </c:pt>
                <c:pt idx="11">
                  <c:v>11.38</c:v>
                </c:pt>
                <c:pt idx="12">
                  <c:v>12.5</c:v>
                </c:pt>
                <c:pt idx="13">
                  <c:v>13.68</c:v>
                </c:pt>
                <c:pt idx="14">
                  <c:v>14.67</c:v>
                </c:pt>
                <c:pt idx="15">
                  <c:v>15.74</c:v>
                </c:pt>
                <c:pt idx="16">
                  <c:v>16.809999999999999</c:v>
                </c:pt>
                <c:pt idx="17">
                  <c:v>17.48</c:v>
                </c:pt>
                <c:pt idx="18">
                  <c:v>18.36</c:v>
                </c:pt>
                <c:pt idx="19">
                  <c:v>19.579999999999998</c:v>
                </c:pt>
                <c:pt idx="20">
                  <c:v>20.61</c:v>
                </c:pt>
                <c:pt idx="21">
                  <c:v>21.69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'5G-DPD-ON'!$O$637:$O$658</c:f>
              <c:numCache>
                <c:formatCode>0.0</c:formatCode>
                <c:ptCount val="22"/>
                <c:pt idx="0">
                  <c:v>0.35</c:v>
                </c:pt>
                <c:pt idx="1">
                  <c:v>1.48</c:v>
                </c:pt>
                <c:pt idx="2">
                  <c:v>2.71</c:v>
                </c:pt>
                <c:pt idx="3">
                  <c:v>3.36</c:v>
                </c:pt>
                <c:pt idx="4">
                  <c:v>4.7699999999999996</c:v>
                </c:pt>
                <c:pt idx="5">
                  <c:v>5.5</c:v>
                </c:pt>
                <c:pt idx="6">
                  <c:v>6.58</c:v>
                </c:pt>
                <c:pt idx="7">
                  <c:v>7.82</c:v>
                </c:pt>
                <c:pt idx="8">
                  <c:v>8.6300000000000008</c:v>
                </c:pt>
                <c:pt idx="9">
                  <c:v>9.52</c:v>
                </c:pt>
                <c:pt idx="10">
                  <c:v>10.65</c:v>
                </c:pt>
                <c:pt idx="11">
                  <c:v>11.53</c:v>
                </c:pt>
                <c:pt idx="12">
                  <c:v>12.63</c:v>
                </c:pt>
                <c:pt idx="13">
                  <c:v>13.63</c:v>
                </c:pt>
                <c:pt idx="14">
                  <c:v>14.45</c:v>
                </c:pt>
                <c:pt idx="15">
                  <c:v>15.56</c:v>
                </c:pt>
                <c:pt idx="16">
                  <c:v>16.61</c:v>
                </c:pt>
                <c:pt idx="17">
                  <c:v>17.63</c:v>
                </c:pt>
                <c:pt idx="18">
                  <c:v>18.64</c:v>
                </c:pt>
                <c:pt idx="19">
                  <c:v>19.61</c:v>
                </c:pt>
                <c:pt idx="20">
                  <c:v>20.69</c:v>
                </c:pt>
                <c:pt idx="21">
                  <c:v>21.77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'5G-DPD-ON'!$E$637:$E$658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'5G-DPD-ON'!$D$637:$D$658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83936"/>
        <c:axId val="145046272"/>
      </c:lineChart>
      <c:catAx>
        <c:axId val="145383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5046272"/>
        <c:crosses val="autoZero"/>
        <c:auto val="1"/>
        <c:lblAlgn val="ctr"/>
        <c:lblOffset val="100"/>
        <c:noMultiLvlLbl val="0"/>
      </c:catAx>
      <c:valAx>
        <c:axId val="14504627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538393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5670MHz, HT40-MCS7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'5G'!$F$1027:$F$1048</c:f>
              <c:numCache>
                <c:formatCode>0.0</c:formatCode>
                <c:ptCount val="22"/>
                <c:pt idx="0">
                  <c:v>-0.9</c:v>
                </c:pt>
                <c:pt idx="1">
                  <c:v>0.59</c:v>
                </c:pt>
                <c:pt idx="2">
                  <c:v>1.18</c:v>
                </c:pt>
                <c:pt idx="3">
                  <c:v>3.05</c:v>
                </c:pt>
                <c:pt idx="4">
                  <c:v>3.85</c:v>
                </c:pt>
                <c:pt idx="5">
                  <c:v>4.7699999999999996</c:v>
                </c:pt>
                <c:pt idx="6">
                  <c:v>5.81</c:v>
                </c:pt>
                <c:pt idx="7">
                  <c:v>6.83</c:v>
                </c:pt>
                <c:pt idx="8">
                  <c:v>7.96</c:v>
                </c:pt>
                <c:pt idx="9">
                  <c:v>8.7200000000000006</c:v>
                </c:pt>
                <c:pt idx="10">
                  <c:v>9.64</c:v>
                </c:pt>
                <c:pt idx="11">
                  <c:v>10.72</c:v>
                </c:pt>
                <c:pt idx="12">
                  <c:v>11.88</c:v>
                </c:pt>
                <c:pt idx="13">
                  <c:v>12.93</c:v>
                </c:pt>
                <c:pt idx="14">
                  <c:v>13.75</c:v>
                </c:pt>
                <c:pt idx="15">
                  <c:v>14.88</c:v>
                </c:pt>
                <c:pt idx="16">
                  <c:v>15.88</c:v>
                </c:pt>
                <c:pt idx="17">
                  <c:v>17.02</c:v>
                </c:pt>
                <c:pt idx="18">
                  <c:v>18.25</c:v>
                </c:pt>
                <c:pt idx="19">
                  <c:v>19.260000000000002</c:v>
                </c:pt>
                <c:pt idx="20">
                  <c:v>20.21</c:v>
                </c:pt>
                <c:pt idx="21">
                  <c:v>21.09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'5G'!$I$1027:$I$1048</c:f>
              <c:numCache>
                <c:formatCode>0.0</c:formatCode>
                <c:ptCount val="22"/>
                <c:pt idx="0">
                  <c:v>0.71</c:v>
                </c:pt>
                <c:pt idx="1">
                  <c:v>2</c:v>
                </c:pt>
                <c:pt idx="2">
                  <c:v>2.52</c:v>
                </c:pt>
                <c:pt idx="3">
                  <c:v>3.68</c:v>
                </c:pt>
                <c:pt idx="4">
                  <c:v>4.66</c:v>
                </c:pt>
                <c:pt idx="5">
                  <c:v>5.54</c:v>
                </c:pt>
                <c:pt idx="6">
                  <c:v>6.32</c:v>
                </c:pt>
                <c:pt idx="7">
                  <c:v>7.66</c:v>
                </c:pt>
                <c:pt idx="8">
                  <c:v>8.4499999999999993</c:v>
                </c:pt>
                <c:pt idx="9">
                  <c:v>9.4</c:v>
                </c:pt>
                <c:pt idx="10">
                  <c:v>10.45</c:v>
                </c:pt>
                <c:pt idx="11">
                  <c:v>11.31</c:v>
                </c:pt>
                <c:pt idx="12">
                  <c:v>12.42</c:v>
                </c:pt>
                <c:pt idx="13">
                  <c:v>13.42</c:v>
                </c:pt>
                <c:pt idx="14">
                  <c:v>14.51</c:v>
                </c:pt>
                <c:pt idx="15">
                  <c:v>15.8</c:v>
                </c:pt>
                <c:pt idx="16">
                  <c:v>16.670000000000002</c:v>
                </c:pt>
                <c:pt idx="17">
                  <c:v>17.79</c:v>
                </c:pt>
                <c:pt idx="18">
                  <c:v>18.71</c:v>
                </c:pt>
                <c:pt idx="19">
                  <c:v>19.73</c:v>
                </c:pt>
                <c:pt idx="20">
                  <c:v>20.74</c:v>
                </c:pt>
                <c:pt idx="21">
                  <c:v>21.69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'5G'!$L$1027:$L$1048</c:f>
              <c:numCache>
                <c:formatCode>0.0</c:formatCode>
                <c:ptCount val="22"/>
                <c:pt idx="0">
                  <c:v>0.36</c:v>
                </c:pt>
                <c:pt idx="1">
                  <c:v>0.95</c:v>
                </c:pt>
                <c:pt idx="2">
                  <c:v>2.65</c:v>
                </c:pt>
                <c:pt idx="3">
                  <c:v>4.01</c:v>
                </c:pt>
                <c:pt idx="4">
                  <c:v>4.74</c:v>
                </c:pt>
                <c:pt idx="5">
                  <c:v>5.95</c:v>
                </c:pt>
                <c:pt idx="6">
                  <c:v>6.62</c:v>
                </c:pt>
                <c:pt idx="7">
                  <c:v>7.79</c:v>
                </c:pt>
                <c:pt idx="8">
                  <c:v>8.83</c:v>
                </c:pt>
                <c:pt idx="9">
                  <c:v>9.73</c:v>
                </c:pt>
                <c:pt idx="10">
                  <c:v>10.52</c:v>
                </c:pt>
                <c:pt idx="11">
                  <c:v>11.65</c:v>
                </c:pt>
                <c:pt idx="12">
                  <c:v>12.83</c:v>
                </c:pt>
                <c:pt idx="13">
                  <c:v>13.86</c:v>
                </c:pt>
                <c:pt idx="14">
                  <c:v>14.86</c:v>
                </c:pt>
                <c:pt idx="15">
                  <c:v>15.83</c:v>
                </c:pt>
                <c:pt idx="16">
                  <c:v>16.89</c:v>
                </c:pt>
                <c:pt idx="17">
                  <c:v>17.850000000000001</c:v>
                </c:pt>
                <c:pt idx="18">
                  <c:v>18.96</c:v>
                </c:pt>
                <c:pt idx="19">
                  <c:v>19.82</c:v>
                </c:pt>
                <c:pt idx="20">
                  <c:v>20.66</c:v>
                </c:pt>
                <c:pt idx="21">
                  <c:v>21.68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'5G'!$O$1027:$O$1048</c:f>
              <c:numCache>
                <c:formatCode>0.0</c:formatCode>
                <c:ptCount val="22"/>
                <c:pt idx="0">
                  <c:v>0.5</c:v>
                </c:pt>
                <c:pt idx="1">
                  <c:v>1.23</c:v>
                </c:pt>
                <c:pt idx="2">
                  <c:v>2.56</c:v>
                </c:pt>
                <c:pt idx="3">
                  <c:v>4.01</c:v>
                </c:pt>
                <c:pt idx="4">
                  <c:v>4.53</c:v>
                </c:pt>
                <c:pt idx="5">
                  <c:v>5.49</c:v>
                </c:pt>
                <c:pt idx="6">
                  <c:v>6.44</c:v>
                </c:pt>
                <c:pt idx="7">
                  <c:v>7.56</c:v>
                </c:pt>
                <c:pt idx="8">
                  <c:v>8.4</c:v>
                </c:pt>
                <c:pt idx="9">
                  <c:v>9.48</c:v>
                </c:pt>
                <c:pt idx="10">
                  <c:v>10.52</c:v>
                </c:pt>
                <c:pt idx="11">
                  <c:v>11.59</c:v>
                </c:pt>
                <c:pt idx="12">
                  <c:v>12.52</c:v>
                </c:pt>
                <c:pt idx="13">
                  <c:v>13.68</c:v>
                </c:pt>
                <c:pt idx="14">
                  <c:v>14.47</c:v>
                </c:pt>
                <c:pt idx="15">
                  <c:v>15.48</c:v>
                </c:pt>
                <c:pt idx="16">
                  <c:v>16.600000000000001</c:v>
                </c:pt>
                <c:pt idx="17">
                  <c:v>17.68</c:v>
                </c:pt>
                <c:pt idx="18">
                  <c:v>18.84</c:v>
                </c:pt>
                <c:pt idx="19">
                  <c:v>19.63</c:v>
                </c:pt>
                <c:pt idx="20">
                  <c:v>20.75</c:v>
                </c:pt>
                <c:pt idx="21">
                  <c:v>21.69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'5G-DPD-ON'!$F$659:$F$680</c:f>
              <c:numCache>
                <c:formatCode>0.0</c:formatCode>
                <c:ptCount val="22"/>
                <c:pt idx="0">
                  <c:v>-0.56999999999999995</c:v>
                </c:pt>
                <c:pt idx="1">
                  <c:v>0.05</c:v>
                </c:pt>
                <c:pt idx="2">
                  <c:v>1.86</c:v>
                </c:pt>
                <c:pt idx="3">
                  <c:v>2.92</c:v>
                </c:pt>
                <c:pt idx="4">
                  <c:v>4.17</c:v>
                </c:pt>
                <c:pt idx="5">
                  <c:v>4.8899999999999997</c:v>
                </c:pt>
                <c:pt idx="6">
                  <c:v>5.97</c:v>
                </c:pt>
                <c:pt idx="7">
                  <c:v>7.02</c:v>
                </c:pt>
                <c:pt idx="8">
                  <c:v>7.73</c:v>
                </c:pt>
                <c:pt idx="9">
                  <c:v>8.6999999999999993</c:v>
                </c:pt>
                <c:pt idx="10">
                  <c:v>9.7799999999999994</c:v>
                </c:pt>
                <c:pt idx="11">
                  <c:v>10.91</c:v>
                </c:pt>
                <c:pt idx="12">
                  <c:v>11.76</c:v>
                </c:pt>
                <c:pt idx="13">
                  <c:v>12.93</c:v>
                </c:pt>
                <c:pt idx="14">
                  <c:v>13.95</c:v>
                </c:pt>
                <c:pt idx="15">
                  <c:v>14.87</c:v>
                </c:pt>
                <c:pt idx="16">
                  <c:v>15.9</c:v>
                </c:pt>
                <c:pt idx="17">
                  <c:v>17.170000000000002</c:v>
                </c:pt>
                <c:pt idx="18">
                  <c:v>18.260000000000002</c:v>
                </c:pt>
                <c:pt idx="19">
                  <c:v>19.260000000000002</c:v>
                </c:pt>
                <c:pt idx="20">
                  <c:v>20.29</c:v>
                </c:pt>
                <c:pt idx="21">
                  <c:v>21.18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'5G-DPD-ON'!$I$659:$I$680</c:f>
              <c:numCache>
                <c:formatCode>0.0</c:formatCode>
                <c:ptCount val="22"/>
                <c:pt idx="0">
                  <c:v>0.64</c:v>
                </c:pt>
                <c:pt idx="1">
                  <c:v>1.32</c:v>
                </c:pt>
                <c:pt idx="2">
                  <c:v>2.2400000000000002</c:v>
                </c:pt>
                <c:pt idx="3">
                  <c:v>3.47</c:v>
                </c:pt>
                <c:pt idx="4">
                  <c:v>4.53</c:v>
                </c:pt>
                <c:pt idx="5">
                  <c:v>5.51</c:v>
                </c:pt>
                <c:pt idx="6">
                  <c:v>6.35</c:v>
                </c:pt>
                <c:pt idx="7">
                  <c:v>7.53</c:v>
                </c:pt>
                <c:pt idx="8">
                  <c:v>8.51</c:v>
                </c:pt>
                <c:pt idx="9">
                  <c:v>9.23</c:v>
                </c:pt>
                <c:pt idx="10">
                  <c:v>10.42</c:v>
                </c:pt>
                <c:pt idx="11">
                  <c:v>11.45</c:v>
                </c:pt>
                <c:pt idx="12">
                  <c:v>12.37</c:v>
                </c:pt>
                <c:pt idx="13">
                  <c:v>13.26</c:v>
                </c:pt>
                <c:pt idx="14">
                  <c:v>14.47</c:v>
                </c:pt>
                <c:pt idx="15">
                  <c:v>15.64</c:v>
                </c:pt>
                <c:pt idx="16">
                  <c:v>16.78</c:v>
                </c:pt>
                <c:pt idx="17">
                  <c:v>17.84</c:v>
                </c:pt>
                <c:pt idx="18">
                  <c:v>18.71</c:v>
                </c:pt>
                <c:pt idx="19">
                  <c:v>19.690000000000001</c:v>
                </c:pt>
                <c:pt idx="20">
                  <c:v>20.66</c:v>
                </c:pt>
                <c:pt idx="21">
                  <c:v>21.69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'5G-DPD-ON'!$L$659:$L$680</c:f>
              <c:numCache>
                <c:formatCode>0.0</c:formatCode>
                <c:ptCount val="22"/>
                <c:pt idx="0">
                  <c:v>0.95</c:v>
                </c:pt>
                <c:pt idx="1">
                  <c:v>2.44</c:v>
                </c:pt>
                <c:pt idx="2">
                  <c:v>3.03</c:v>
                </c:pt>
                <c:pt idx="3">
                  <c:v>4.13</c:v>
                </c:pt>
                <c:pt idx="4">
                  <c:v>4.6100000000000003</c:v>
                </c:pt>
                <c:pt idx="5">
                  <c:v>5.95</c:v>
                </c:pt>
                <c:pt idx="6">
                  <c:v>6.9</c:v>
                </c:pt>
                <c:pt idx="7">
                  <c:v>7.8</c:v>
                </c:pt>
                <c:pt idx="8">
                  <c:v>8.75</c:v>
                </c:pt>
                <c:pt idx="9">
                  <c:v>9.89</c:v>
                </c:pt>
                <c:pt idx="10">
                  <c:v>10.88</c:v>
                </c:pt>
                <c:pt idx="11">
                  <c:v>12.07</c:v>
                </c:pt>
                <c:pt idx="12">
                  <c:v>12.84</c:v>
                </c:pt>
                <c:pt idx="13">
                  <c:v>13.99</c:v>
                </c:pt>
                <c:pt idx="14">
                  <c:v>15.16</c:v>
                </c:pt>
                <c:pt idx="15">
                  <c:v>16.079999999999998</c:v>
                </c:pt>
                <c:pt idx="16">
                  <c:v>16.940000000000001</c:v>
                </c:pt>
                <c:pt idx="17">
                  <c:v>18.04</c:v>
                </c:pt>
                <c:pt idx="18">
                  <c:v>18.98</c:v>
                </c:pt>
                <c:pt idx="19">
                  <c:v>19.940000000000001</c:v>
                </c:pt>
                <c:pt idx="20">
                  <c:v>20.93</c:v>
                </c:pt>
                <c:pt idx="21">
                  <c:v>21.81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'5G-DPD-ON'!$O$659:$O$680</c:f>
              <c:numCache>
                <c:formatCode>0.0</c:formatCode>
                <c:ptCount val="22"/>
                <c:pt idx="0">
                  <c:v>-0.3</c:v>
                </c:pt>
                <c:pt idx="1">
                  <c:v>1.33</c:v>
                </c:pt>
                <c:pt idx="2">
                  <c:v>3.05</c:v>
                </c:pt>
                <c:pt idx="3">
                  <c:v>3.72</c:v>
                </c:pt>
                <c:pt idx="4">
                  <c:v>4.58</c:v>
                </c:pt>
                <c:pt idx="5">
                  <c:v>5.51</c:v>
                </c:pt>
                <c:pt idx="6">
                  <c:v>6.49</c:v>
                </c:pt>
                <c:pt idx="7">
                  <c:v>7.85</c:v>
                </c:pt>
                <c:pt idx="8">
                  <c:v>8.44</c:v>
                </c:pt>
                <c:pt idx="9">
                  <c:v>9.25</c:v>
                </c:pt>
                <c:pt idx="10">
                  <c:v>10.45</c:v>
                </c:pt>
                <c:pt idx="11">
                  <c:v>11.54</c:v>
                </c:pt>
                <c:pt idx="12">
                  <c:v>12.52</c:v>
                </c:pt>
                <c:pt idx="13">
                  <c:v>13.7</c:v>
                </c:pt>
                <c:pt idx="14">
                  <c:v>14.32</c:v>
                </c:pt>
                <c:pt idx="15">
                  <c:v>15.5</c:v>
                </c:pt>
                <c:pt idx="16">
                  <c:v>16.68</c:v>
                </c:pt>
                <c:pt idx="17">
                  <c:v>17.670000000000002</c:v>
                </c:pt>
                <c:pt idx="18">
                  <c:v>18.690000000000001</c:v>
                </c:pt>
                <c:pt idx="19">
                  <c:v>19.739999999999998</c:v>
                </c:pt>
                <c:pt idx="20">
                  <c:v>20.68</c:v>
                </c:pt>
                <c:pt idx="21">
                  <c:v>21.71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'5G-DPD-ON'!$E$659:$E$680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'5G-DPD-ON'!$D$659:$D$680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81632"/>
        <c:axId val="145442496"/>
      </c:lineChart>
      <c:catAx>
        <c:axId val="1445816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5442496"/>
        <c:crosses val="autoZero"/>
        <c:auto val="1"/>
        <c:lblAlgn val="ctr"/>
        <c:lblOffset val="100"/>
        <c:noMultiLvlLbl val="0"/>
      </c:catAx>
      <c:valAx>
        <c:axId val="14544249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458163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5755MHz, HT40-MCS7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'5G'!$F$1049:$F$1070</c:f>
              <c:numCache>
                <c:formatCode>0.0</c:formatCode>
                <c:ptCount val="22"/>
                <c:pt idx="0">
                  <c:v>-0.3</c:v>
                </c:pt>
                <c:pt idx="1">
                  <c:v>0.74</c:v>
                </c:pt>
                <c:pt idx="2">
                  <c:v>1.95</c:v>
                </c:pt>
                <c:pt idx="3">
                  <c:v>2.65</c:v>
                </c:pt>
                <c:pt idx="4">
                  <c:v>3.53</c:v>
                </c:pt>
                <c:pt idx="5">
                  <c:v>4.5</c:v>
                </c:pt>
                <c:pt idx="6">
                  <c:v>5.58</c:v>
                </c:pt>
                <c:pt idx="7">
                  <c:v>6.66</c:v>
                </c:pt>
                <c:pt idx="8">
                  <c:v>7.74</c:v>
                </c:pt>
                <c:pt idx="9">
                  <c:v>8.7899999999999991</c:v>
                </c:pt>
                <c:pt idx="10">
                  <c:v>9.7899999999999991</c:v>
                </c:pt>
                <c:pt idx="11">
                  <c:v>10.98</c:v>
                </c:pt>
                <c:pt idx="12">
                  <c:v>11.84</c:v>
                </c:pt>
                <c:pt idx="13">
                  <c:v>12.88</c:v>
                </c:pt>
                <c:pt idx="14">
                  <c:v>13.72</c:v>
                </c:pt>
                <c:pt idx="15">
                  <c:v>14.97</c:v>
                </c:pt>
                <c:pt idx="16">
                  <c:v>16.23</c:v>
                </c:pt>
                <c:pt idx="17">
                  <c:v>17.170000000000002</c:v>
                </c:pt>
                <c:pt idx="18">
                  <c:v>18.02</c:v>
                </c:pt>
                <c:pt idx="19">
                  <c:v>18.88</c:v>
                </c:pt>
                <c:pt idx="20">
                  <c:v>19.84</c:v>
                </c:pt>
                <c:pt idx="21">
                  <c:v>20.82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'5G'!$I$1049:$I$1070</c:f>
              <c:numCache>
                <c:formatCode>0.0</c:formatCode>
                <c:ptCount val="22"/>
                <c:pt idx="0">
                  <c:v>0.91</c:v>
                </c:pt>
                <c:pt idx="1">
                  <c:v>1.79</c:v>
                </c:pt>
                <c:pt idx="2">
                  <c:v>2.62</c:v>
                </c:pt>
                <c:pt idx="3">
                  <c:v>3.44</c:v>
                </c:pt>
                <c:pt idx="4">
                  <c:v>4.5199999999999996</c:v>
                </c:pt>
                <c:pt idx="5">
                  <c:v>5.6</c:v>
                </c:pt>
                <c:pt idx="6">
                  <c:v>6.82</c:v>
                </c:pt>
                <c:pt idx="7">
                  <c:v>7.7</c:v>
                </c:pt>
                <c:pt idx="8">
                  <c:v>8.65</c:v>
                </c:pt>
                <c:pt idx="9">
                  <c:v>9.5</c:v>
                </c:pt>
                <c:pt idx="10">
                  <c:v>10.63</c:v>
                </c:pt>
                <c:pt idx="11">
                  <c:v>11.75</c:v>
                </c:pt>
                <c:pt idx="12">
                  <c:v>12.71</c:v>
                </c:pt>
                <c:pt idx="13">
                  <c:v>13.63</c:v>
                </c:pt>
                <c:pt idx="14">
                  <c:v>14.68</c:v>
                </c:pt>
                <c:pt idx="15">
                  <c:v>15.78</c:v>
                </c:pt>
                <c:pt idx="16">
                  <c:v>16.82</c:v>
                </c:pt>
                <c:pt idx="17">
                  <c:v>17.88</c:v>
                </c:pt>
                <c:pt idx="18">
                  <c:v>18.8</c:v>
                </c:pt>
                <c:pt idx="19">
                  <c:v>19.75</c:v>
                </c:pt>
                <c:pt idx="20">
                  <c:v>20.85</c:v>
                </c:pt>
                <c:pt idx="21">
                  <c:v>21.86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'5G'!$L$1049:$L$1070</c:f>
              <c:numCache>
                <c:formatCode>0.0</c:formatCode>
                <c:ptCount val="22"/>
                <c:pt idx="0">
                  <c:v>0.04</c:v>
                </c:pt>
                <c:pt idx="1">
                  <c:v>1.35</c:v>
                </c:pt>
                <c:pt idx="2">
                  <c:v>2</c:v>
                </c:pt>
                <c:pt idx="3">
                  <c:v>3.51</c:v>
                </c:pt>
                <c:pt idx="4">
                  <c:v>4.6900000000000004</c:v>
                </c:pt>
                <c:pt idx="5">
                  <c:v>5.17</c:v>
                </c:pt>
                <c:pt idx="6">
                  <c:v>6.2</c:v>
                </c:pt>
                <c:pt idx="7">
                  <c:v>7.64</c:v>
                </c:pt>
                <c:pt idx="8">
                  <c:v>8.68</c:v>
                </c:pt>
                <c:pt idx="9">
                  <c:v>9.67</c:v>
                </c:pt>
                <c:pt idx="10">
                  <c:v>9.8699999999999992</c:v>
                </c:pt>
                <c:pt idx="11">
                  <c:v>11.18</c:v>
                </c:pt>
                <c:pt idx="12">
                  <c:v>12.23</c:v>
                </c:pt>
                <c:pt idx="13">
                  <c:v>13.27</c:v>
                </c:pt>
                <c:pt idx="14">
                  <c:v>14.25</c:v>
                </c:pt>
                <c:pt idx="15">
                  <c:v>15.31</c:v>
                </c:pt>
                <c:pt idx="16">
                  <c:v>16.239999999999998</c:v>
                </c:pt>
                <c:pt idx="17">
                  <c:v>17.260000000000002</c:v>
                </c:pt>
                <c:pt idx="18">
                  <c:v>18.36</c:v>
                </c:pt>
                <c:pt idx="19">
                  <c:v>19.46</c:v>
                </c:pt>
                <c:pt idx="20">
                  <c:v>20.45</c:v>
                </c:pt>
                <c:pt idx="21">
                  <c:v>21.48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'5G'!$O$1049:$O$1070</c:f>
              <c:numCache>
                <c:formatCode>0.0</c:formatCode>
                <c:ptCount val="22"/>
                <c:pt idx="0">
                  <c:v>-0.17</c:v>
                </c:pt>
                <c:pt idx="1">
                  <c:v>1.25</c:v>
                </c:pt>
                <c:pt idx="2">
                  <c:v>2.8</c:v>
                </c:pt>
                <c:pt idx="3">
                  <c:v>3.68</c:v>
                </c:pt>
                <c:pt idx="4">
                  <c:v>4.21</c:v>
                </c:pt>
                <c:pt idx="5">
                  <c:v>5.42</c:v>
                </c:pt>
                <c:pt idx="6">
                  <c:v>6.47</c:v>
                </c:pt>
                <c:pt idx="7">
                  <c:v>7.3</c:v>
                </c:pt>
                <c:pt idx="8">
                  <c:v>8.59</c:v>
                </c:pt>
                <c:pt idx="9">
                  <c:v>9.15</c:v>
                </c:pt>
                <c:pt idx="10">
                  <c:v>10.36</c:v>
                </c:pt>
                <c:pt idx="11">
                  <c:v>11.27</c:v>
                </c:pt>
                <c:pt idx="12">
                  <c:v>12.23</c:v>
                </c:pt>
                <c:pt idx="13">
                  <c:v>13.23</c:v>
                </c:pt>
                <c:pt idx="14">
                  <c:v>14.16</c:v>
                </c:pt>
                <c:pt idx="15">
                  <c:v>15.43</c:v>
                </c:pt>
                <c:pt idx="16">
                  <c:v>16.600000000000001</c:v>
                </c:pt>
                <c:pt idx="17">
                  <c:v>17.57</c:v>
                </c:pt>
                <c:pt idx="18">
                  <c:v>18.66</c:v>
                </c:pt>
                <c:pt idx="19">
                  <c:v>19.579999999999998</c:v>
                </c:pt>
                <c:pt idx="20">
                  <c:v>20.61</c:v>
                </c:pt>
                <c:pt idx="21">
                  <c:v>21.69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'[1]5G-DPD-ON'!$F$3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'5G-DPD-ON'!$I$681:$I$702</c:f>
              <c:numCache>
                <c:formatCode>0.0</c:formatCode>
                <c:ptCount val="22"/>
                <c:pt idx="0">
                  <c:v>0.19</c:v>
                </c:pt>
                <c:pt idx="1">
                  <c:v>1.6</c:v>
                </c:pt>
                <c:pt idx="2">
                  <c:v>3.2</c:v>
                </c:pt>
                <c:pt idx="3">
                  <c:v>3.66</c:v>
                </c:pt>
                <c:pt idx="4">
                  <c:v>4.71</c:v>
                </c:pt>
                <c:pt idx="5">
                  <c:v>5.62</c:v>
                </c:pt>
                <c:pt idx="6">
                  <c:v>6.63</c:v>
                </c:pt>
                <c:pt idx="7">
                  <c:v>7.65</c:v>
                </c:pt>
                <c:pt idx="8">
                  <c:v>8.4700000000000006</c:v>
                </c:pt>
                <c:pt idx="9">
                  <c:v>9.75</c:v>
                </c:pt>
                <c:pt idx="10">
                  <c:v>10.6</c:v>
                </c:pt>
                <c:pt idx="11">
                  <c:v>11.36</c:v>
                </c:pt>
                <c:pt idx="12">
                  <c:v>12.83</c:v>
                </c:pt>
                <c:pt idx="13">
                  <c:v>13.67</c:v>
                </c:pt>
                <c:pt idx="14">
                  <c:v>14.66</c:v>
                </c:pt>
                <c:pt idx="15">
                  <c:v>15.74</c:v>
                </c:pt>
                <c:pt idx="16">
                  <c:v>16.86</c:v>
                </c:pt>
                <c:pt idx="17">
                  <c:v>17.93</c:v>
                </c:pt>
                <c:pt idx="18">
                  <c:v>18.82</c:v>
                </c:pt>
                <c:pt idx="19">
                  <c:v>19.89</c:v>
                </c:pt>
                <c:pt idx="20">
                  <c:v>20.92</c:v>
                </c:pt>
                <c:pt idx="21">
                  <c:v>21.9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'5G-DPD-ON'!$L$681:$L$702</c:f>
              <c:numCache>
                <c:formatCode>0.0</c:formatCode>
                <c:ptCount val="22"/>
                <c:pt idx="0">
                  <c:v>1.1000000000000001</c:v>
                </c:pt>
                <c:pt idx="1">
                  <c:v>1.77</c:v>
                </c:pt>
                <c:pt idx="2">
                  <c:v>2.33</c:v>
                </c:pt>
                <c:pt idx="3">
                  <c:v>3.82</c:v>
                </c:pt>
                <c:pt idx="4">
                  <c:v>4.95</c:v>
                </c:pt>
                <c:pt idx="5">
                  <c:v>5.29</c:v>
                </c:pt>
                <c:pt idx="6">
                  <c:v>6.61</c:v>
                </c:pt>
                <c:pt idx="7">
                  <c:v>7.64</c:v>
                </c:pt>
                <c:pt idx="8">
                  <c:v>8.89</c:v>
                </c:pt>
                <c:pt idx="9">
                  <c:v>9.9</c:v>
                </c:pt>
                <c:pt idx="10">
                  <c:v>10.34</c:v>
                </c:pt>
                <c:pt idx="11">
                  <c:v>11.31</c:v>
                </c:pt>
                <c:pt idx="12">
                  <c:v>12.44</c:v>
                </c:pt>
                <c:pt idx="13">
                  <c:v>13.48</c:v>
                </c:pt>
                <c:pt idx="14">
                  <c:v>14.63</c:v>
                </c:pt>
                <c:pt idx="15">
                  <c:v>15.41</c:v>
                </c:pt>
                <c:pt idx="16">
                  <c:v>16.350000000000001</c:v>
                </c:pt>
                <c:pt idx="17">
                  <c:v>17.38</c:v>
                </c:pt>
                <c:pt idx="18">
                  <c:v>18.55</c:v>
                </c:pt>
                <c:pt idx="19">
                  <c:v>19.579999999999998</c:v>
                </c:pt>
                <c:pt idx="20">
                  <c:v>20.57</c:v>
                </c:pt>
                <c:pt idx="21">
                  <c:v>21.63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'5G-DPD-ON'!$O$681:$O$702</c:f>
              <c:numCache>
                <c:formatCode>0.0</c:formatCode>
                <c:ptCount val="22"/>
                <c:pt idx="0">
                  <c:v>0.82</c:v>
                </c:pt>
                <c:pt idx="1">
                  <c:v>1.65</c:v>
                </c:pt>
                <c:pt idx="2">
                  <c:v>2.16</c:v>
                </c:pt>
                <c:pt idx="3">
                  <c:v>3.36</c:v>
                </c:pt>
                <c:pt idx="4">
                  <c:v>4.6399999999999997</c:v>
                </c:pt>
                <c:pt idx="5">
                  <c:v>5.3</c:v>
                </c:pt>
                <c:pt idx="6">
                  <c:v>6.35</c:v>
                </c:pt>
                <c:pt idx="7">
                  <c:v>7.4</c:v>
                </c:pt>
                <c:pt idx="8">
                  <c:v>8.41</c:v>
                </c:pt>
                <c:pt idx="9">
                  <c:v>9.2899999999999991</c:v>
                </c:pt>
                <c:pt idx="10">
                  <c:v>10.220000000000001</c:v>
                </c:pt>
                <c:pt idx="11">
                  <c:v>11.2</c:v>
                </c:pt>
                <c:pt idx="12">
                  <c:v>12.28</c:v>
                </c:pt>
                <c:pt idx="13">
                  <c:v>13.24</c:v>
                </c:pt>
                <c:pt idx="14">
                  <c:v>14.13</c:v>
                </c:pt>
                <c:pt idx="15">
                  <c:v>15.39</c:v>
                </c:pt>
                <c:pt idx="16">
                  <c:v>16.46</c:v>
                </c:pt>
                <c:pt idx="17">
                  <c:v>17.510000000000002</c:v>
                </c:pt>
                <c:pt idx="18">
                  <c:v>18.59</c:v>
                </c:pt>
                <c:pt idx="19">
                  <c:v>19.61</c:v>
                </c:pt>
                <c:pt idx="20">
                  <c:v>20.61</c:v>
                </c:pt>
                <c:pt idx="21">
                  <c:v>21.58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'5G-DPD-ON'!$E$681:$E$702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'5G-DPD-ON'!$D$681:$D$702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85472"/>
        <c:axId val="145444800"/>
      </c:lineChart>
      <c:catAx>
        <c:axId val="1453854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5444800"/>
        <c:crosses val="autoZero"/>
        <c:auto val="1"/>
        <c:lblAlgn val="ctr"/>
        <c:lblOffset val="100"/>
        <c:noMultiLvlLbl val="0"/>
      </c:catAx>
      <c:valAx>
        <c:axId val="14544480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538547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5795MHz, HT40-MCS7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'5G'!$F$1071:$F$1092</c:f>
              <c:numCache>
                <c:formatCode>0.0</c:formatCode>
                <c:ptCount val="22"/>
                <c:pt idx="0">
                  <c:v>-0.64</c:v>
                </c:pt>
                <c:pt idx="1">
                  <c:v>0.96</c:v>
                </c:pt>
                <c:pt idx="2">
                  <c:v>1.69</c:v>
                </c:pt>
                <c:pt idx="3">
                  <c:v>2.5499999999999998</c:v>
                </c:pt>
                <c:pt idx="4">
                  <c:v>3.33</c:v>
                </c:pt>
                <c:pt idx="5">
                  <c:v>4.46</c:v>
                </c:pt>
                <c:pt idx="6">
                  <c:v>5.56</c:v>
                </c:pt>
                <c:pt idx="7">
                  <c:v>6.73</c:v>
                </c:pt>
                <c:pt idx="8">
                  <c:v>7.64</c:v>
                </c:pt>
                <c:pt idx="9">
                  <c:v>8.7799999999999994</c:v>
                </c:pt>
                <c:pt idx="10">
                  <c:v>9.82</c:v>
                </c:pt>
                <c:pt idx="11">
                  <c:v>10.81</c:v>
                </c:pt>
                <c:pt idx="12">
                  <c:v>11.85</c:v>
                </c:pt>
                <c:pt idx="13">
                  <c:v>12.76</c:v>
                </c:pt>
                <c:pt idx="14">
                  <c:v>13.63</c:v>
                </c:pt>
                <c:pt idx="15">
                  <c:v>14.97</c:v>
                </c:pt>
                <c:pt idx="16">
                  <c:v>16.27</c:v>
                </c:pt>
                <c:pt idx="17">
                  <c:v>17.23</c:v>
                </c:pt>
                <c:pt idx="18">
                  <c:v>18.05</c:v>
                </c:pt>
                <c:pt idx="19">
                  <c:v>18.78</c:v>
                </c:pt>
                <c:pt idx="20">
                  <c:v>19.77</c:v>
                </c:pt>
                <c:pt idx="21">
                  <c:v>20.75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'5G'!$I$1071:$I$1092</c:f>
              <c:numCache>
                <c:formatCode>0.0</c:formatCode>
                <c:ptCount val="22"/>
                <c:pt idx="0">
                  <c:v>0.59</c:v>
                </c:pt>
                <c:pt idx="1">
                  <c:v>1.64</c:v>
                </c:pt>
                <c:pt idx="2">
                  <c:v>2.39</c:v>
                </c:pt>
                <c:pt idx="3">
                  <c:v>3.54</c:v>
                </c:pt>
                <c:pt idx="4">
                  <c:v>4.68</c:v>
                </c:pt>
                <c:pt idx="5">
                  <c:v>5.31</c:v>
                </c:pt>
                <c:pt idx="6">
                  <c:v>6.59</c:v>
                </c:pt>
                <c:pt idx="7">
                  <c:v>7.51</c:v>
                </c:pt>
                <c:pt idx="8">
                  <c:v>8.69</c:v>
                </c:pt>
                <c:pt idx="9">
                  <c:v>9.57</c:v>
                </c:pt>
                <c:pt idx="10">
                  <c:v>10.61</c:v>
                </c:pt>
                <c:pt idx="11">
                  <c:v>11.72</c:v>
                </c:pt>
                <c:pt idx="12">
                  <c:v>12.65</c:v>
                </c:pt>
                <c:pt idx="13">
                  <c:v>13.67</c:v>
                </c:pt>
                <c:pt idx="14">
                  <c:v>14.5</c:v>
                </c:pt>
                <c:pt idx="15">
                  <c:v>15.81</c:v>
                </c:pt>
                <c:pt idx="16">
                  <c:v>16.78</c:v>
                </c:pt>
                <c:pt idx="17">
                  <c:v>17.84</c:v>
                </c:pt>
                <c:pt idx="18">
                  <c:v>18.79</c:v>
                </c:pt>
                <c:pt idx="19">
                  <c:v>19.739999999999998</c:v>
                </c:pt>
                <c:pt idx="20">
                  <c:v>20.82</c:v>
                </c:pt>
                <c:pt idx="21">
                  <c:v>21.86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'5G'!$L$1071:$L$1092</c:f>
              <c:numCache>
                <c:formatCode>0.0</c:formatCode>
                <c:ptCount val="22"/>
                <c:pt idx="0">
                  <c:v>0.96</c:v>
                </c:pt>
                <c:pt idx="1">
                  <c:v>1.7</c:v>
                </c:pt>
                <c:pt idx="2">
                  <c:v>2.23</c:v>
                </c:pt>
                <c:pt idx="3">
                  <c:v>3.23</c:v>
                </c:pt>
                <c:pt idx="4">
                  <c:v>4.54</c:v>
                </c:pt>
                <c:pt idx="5">
                  <c:v>5.36</c:v>
                </c:pt>
                <c:pt idx="6">
                  <c:v>6.22</c:v>
                </c:pt>
                <c:pt idx="7">
                  <c:v>7.59</c:v>
                </c:pt>
                <c:pt idx="8">
                  <c:v>8.5299999999999994</c:v>
                </c:pt>
                <c:pt idx="9">
                  <c:v>9.8000000000000007</c:v>
                </c:pt>
                <c:pt idx="10">
                  <c:v>9.92</c:v>
                </c:pt>
                <c:pt idx="11">
                  <c:v>11.17</c:v>
                </c:pt>
                <c:pt idx="12">
                  <c:v>12.22</c:v>
                </c:pt>
                <c:pt idx="13">
                  <c:v>13.2</c:v>
                </c:pt>
                <c:pt idx="14">
                  <c:v>14.12</c:v>
                </c:pt>
                <c:pt idx="15">
                  <c:v>15.26</c:v>
                </c:pt>
                <c:pt idx="16">
                  <c:v>16.2</c:v>
                </c:pt>
                <c:pt idx="17">
                  <c:v>17.3</c:v>
                </c:pt>
                <c:pt idx="18">
                  <c:v>18.420000000000002</c:v>
                </c:pt>
                <c:pt idx="19">
                  <c:v>19.37</c:v>
                </c:pt>
                <c:pt idx="20">
                  <c:v>20.39</c:v>
                </c:pt>
                <c:pt idx="21">
                  <c:v>21.42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'5G'!$O$1071:$O$1092</c:f>
              <c:numCache>
                <c:formatCode>0.0</c:formatCode>
                <c:ptCount val="22"/>
                <c:pt idx="0">
                  <c:v>-0.19</c:v>
                </c:pt>
                <c:pt idx="1">
                  <c:v>1.1599999999999999</c:v>
                </c:pt>
                <c:pt idx="2">
                  <c:v>2.19</c:v>
                </c:pt>
                <c:pt idx="3">
                  <c:v>3.5</c:v>
                </c:pt>
                <c:pt idx="4">
                  <c:v>4.3</c:v>
                </c:pt>
                <c:pt idx="5">
                  <c:v>5.55</c:v>
                </c:pt>
                <c:pt idx="6">
                  <c:v>6.46</c:v>
                </c:pt>
                <c:pt idx="7">
                  <c:v>7.3</c:v>
                </c:pt>
                <c:pt idx="8">
                  <c:v>8.42</c:v>
                </c:pt>
                <c:pt idx="9">
                  <c:v>8.9600000000000009</c:v>
                </c:pt>
                <c:pt idx="10">
                  <c:v>10.09</c:v>
                </c:pt>
                <c:pt idx="11">
                  <c:v>10.96</c:v>
                </c:pt>
                <c:pt idx="12">
                  <c:v>11.87</c:v>
                </c:pt>
                <c:pt idx="13">
                  <c:v>13.11</c:v>
                </c:pt>
                <c:pt idx="14">
                  <c:v>13.96</c:v>
                </c:pt>
                <c:pt idx="15">
                  <c:v>15.21</c:v>
                </c:pt>
                <c:pt idx="16">
                  <c:v>16.34</c:v>
                </c:pt>
                <c:pt idx="17">
                  <c:v>17.38</c:v>
                </c:pt>
                <c:pt idx="18">
                  <c:v>18.46</c:v>
                </c:pt>
                <c:pt idx="19">
                  <c:v>19.5</c:v>
                </c:pt>
                <c:pt idx="20">
                  <c:v>20.440000000000001</c:v>
                </c:pt>
                <c:pt idx="21">
                  <c:v>21.52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'5G-DPD-ON'!$F$703:$F$724</c:f>
              <c:numCache>
                <c:formatCode>0.0</c:formatCode>
                <c:ptCount val="22"/>
                <c:pt idx="0">
                  <c:v>-0.02</c:v>
                </c:pt>
                <c:pt idx="1">
                  <c:v>1.0900000000000001</c:v>
                </c:pt>
                <c:pt idx="2">
                  <c:v>2</c:v>
                </c:pt>
                <c:pt idx="3">
                  <c:v>2.75</c:v>
                </c:pt>
                <c:pt idx="4">
                  <c:v>3.54</c:v>
                </c:pt>
                <c:pt idx="5">
                  <c:v>4.4800000000000004</c:v>
                </c:pt>
                <c:pt idx="6">
                  <c:v>5.65</c:v>
                </c:pt>
                <c:pt idx="7">
                  <c:v>6.64</c:v>
                </c:pt>
                <c:pt idx="8">
                  <c:v>7.86</c:v>
                </c:pt>
                <c:pt idx="9">
                  <c:v>8.7200000000000006</c:v>
                </c:pt>
                <c:pt idx="10">
                  <c:v>9.74</c:v>
                </c:pt>
                <c:pt idx="11">
                  <c:v>10.83</c:v>
                </c:pt>
                <c:pt idx="12">
                  <c:v>11.77</c:v>
                </c:pt>
                <c:pt idx="13">
                  <c:v>12.72</c:v>
                </c:pt>
                <c:pt idx="14">
                  <c:v>13.7</c:v>
                </c:pt>
                <c:pt idx="15">
                  <c:v>14.91</c:v>
                </c:pt>
                <c:pt idx="16">
                  <c:v>16.25</c:v>
                </c:pt>
                <c:pt idx="17">
                  <c:v>17.12</c:v>
                </c:pt>
                <c:pt idx="18">
                  <c:v>18.02</c:v>
                </c:pt>
                <c:pt idx="19">
                  <c:v>18.850000000000001</c:v>
                </c:pt>
                <c:pt idx="20">
                  <c:v>19.84</c:v>
                </c:pt>
                <c:pt idx="21">
                  <c:v>20.74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'5G-DPD-ON'!$I$703:$I$724</c:f>
              <c:numCache>
                <c:formatCode>0.0</c:formatCode>
                <c:ptCount val="22"/>
                <c:pt idx="0">
                  <c:v>0.35</c:v>
                </c:pt>
                <c:pt idx="1">
                  <c:v>1.32</c:v>
                </c:pt>
                <c:pt idx="2">
                  <c:v>2.85</c:v>
                </c:pt>
                <c:pt idx="3">
                  <c:v>3.74</c:v>
                </c:pt>
                <c:pt idx="4">
                  <c:v>4.37</c:v>
                </c:pt>
                <c:pt idx="5">
                  <c:v>5.56</c:v>
                </c:pt>
                <c:pt idx="6">
                  <c:v>6.61</c:v>
                </c:pt>
                <c:pt idx="7">
                  <c:v>7.75</c:v>
                </c:pt>
                <c:pt idx="8">
                  <c:v>8.6999999999999993</c:v>
                </c:pt>
                <c:pt idx="9">
                  <c:v>9.65</c:v>
                </c:pt>
                <c:pt idx="10">
                  <c:v>10.54</c:v>
                </c:pt>
                <c:pt idx="11">
                  <c:v>11.59</c:v>
                </c:pt>
                <c:pt idx="12">
                  <c:v>12.78</c:v>
                </c:pt>
                <c:pt idx="13">
                  <c:v>13.62</c:v>
                </c:pt>
                <c:pt idx="14">
                  <c:v>14.69</c:v>
                </c:pt>
                <c:pt idx="15">
                  <c:v>15.73</c:v>
                </c:pt>
                <c:pt idx="16">
                  <c:v>16.79</c:v>
                </c:pt>
                <c:pt idx="17">
                  <c:v>17.86</c:v>
                </c:pt>
                <c:pt idx="18">
                  <c:v>18.940000000000001</c:v>
                </c:pt>
                <c:pt idx="19">
                  <c:v>19.82</c:v>
                </c:pt>
                <c:pt idx="20">
                  <c:v>20.86</c:v>
                </c:pt>
                <c:pt idx="21">
                  <c:v>21.97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'5G-DPD-ON'!$L$703:$L$724</c:f>
              <c:numCache>
                <c:formatCode>0.0</c:formatCode>
                <c:ptCount val="22"/>
                <c:pt idx="0">
                  <c:v>-0.17</c:v>
                </c:pt>
                <c:pt idx="1">
                  <c:v>1.4</c:v>
                </c:pt>
                <c:pt idx="2">
                  <c:v>2.36</c:v>
                </c:pt>
                <c:pt idx="3">
                  <c:v>3.34</c:v>
                </c:pt>
                <c:pt idx="4">
                  <c:v>4.46</c:v>
                </c:pt>
                <c:pt idx="5">
                  <c:v>5.48</c:v>
                </c:pt>
                <c:pt idx="6">
                  <c:v>6.61</c:v>
                </c:pt>
                <c:pt idx="7">
                  <c:v>7.28</c:v>
                </c:pt>
                <c:pt idx="8">
                  <c:v>8.64</c:v>
                </c:pt>
                <c:pt idx="9">
                  <c:v>9.6300000000000008</c:v>
                </c:pt>
                <c:pt idx="10">
                  <c:v>10.17</c:v>
                </c:pt>
                <c:pt idx="11">
                  <c:v>11.22</c:v>
                </c:pt>
                <c:pt idx="12">
                  <c:v>12.46</c:v>
                </c:pt>
                <c:pt idx="13">
                  <c:v>13.28</c:v>
                </c:pt>
                <c:pt idx="14">
                  <c:v>14.4</c:v>
                </c:pt>
                <c:pt idx="15">
                  <c:v>15.48</c:v>
                </c:pt>
                <c:pt idx="16">
                  <c:v>16.420000000000002</c:v>
                </c:pt>
                <c:pt idx="17">
                  <c:v>17.57</c:v>
                </c:pt>
                <c:pt idx="18">
                  <c:v>18.48</c:v>
                </c:pt>
                <c:pt idx="19">
                  <c:v>19.55</c:v>
                </c:pt>
                <c:pt idx="20">
                  <c:v>20.54</c:v>
                </c:pt>
                <c:pt idx="21">
                  <c:v>21.6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'5G-DPD-ON'!$O$703:$O$724</c:f>
              <c:numCache>
                <c:formatCode>0.0</c:formatCode>
                <c:ptCount val="22"/>
                <c:pt idx="0">
                  <c:v>-0.79</c:v>
                </c:pt>
                <c:pt idx="1">
                  <c:v>1.53</c:v>
                </c:pt>
                <c:pt idx="2">
                  <c:v>2.4</c:v>
                </c:pt>
                <c:pt idx="3">
                  <c:v>3.14</c:v>
                </c:pt>
                <c:pt idx="4">
                  <c:v>4.32</c:v>
                </c:pt>
                <c:pt idx="5">
                  <c:v>5.27</c:v>
                </c:pt>
                <c:pt idx="6">
                  <c:v>5.99</c:v>
                </c:pt>
                <c:pt idx="7">
                  <c:v>7.25</c:v>
                </c:pt>
                <c:pt idx="8">
                  <c:v>8.27</c:v>
                </c:pt>
                <c:pt idx="9">
                  <c:v>8.9600000000000009</c:v>
                </c:pt>
                <c:pt idx="10">
                  <c:v>10.25</c:v>
                </c:pt>
                <c:pt idx="11">
                  <c:v>10.89</c:v>
                </c:pt>
                <c:pt idx="12">
                  <c:v>12.08</c:v>
                </c:pt>
                <c:pt idx="13">
                  <c:v>12.99</c:v>
                </c:pt>
                <c:pt idx="14">
                  <c:v>13.82</c:v>
                </c:pt>
                <c:pt idx="15">
                  <c:v>15.29</c:v>
                </c:pt>
                <c:pt idx="16">
                  <c:v>16.3</c:v>
                </c:pt>
                <c:pt idx="17">
                  <c:v>17.41</c:v>
                </c:pt>
                <c:pt idx="18">
                  <c:v>18.39</c:v>
                </c:pt>
                <c:pt idx="19">
                  <c:v>19.399999999999999</c:v>
                </c:pt>
                <c:pt idx="20">
                  <c:v>20.420000000000002</c:v>
                </c:pt>
                <c:pt idx="21">
                  <c:v>21.47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'5G-DPD-ON'!$E$703:$E$724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'5G-DPD-ON'!$D$703:$D$724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08928"/>
        <c:axId val="145448256"/>
      </c:lineChart>
      <c:catAx>
        <c:axId val="1445089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5448256"/>
        <c:crosses val="autoZero"/>
        <c:auto val="1"/>
        <c:lblAlgn val="ctr"/>
        <c:lblOffset val="100"/>
        <c:noMultiLvlLbl val="0"/>
      </c:catAx>
      <c:valAx>
        <c:axId val="14544825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450892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5180MHz, VHT20-MCS0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'5G'!$F$1093:$F$1115</c:f>
              <c:numCache>
                <c:formatCode>0.0</c:formatCode>
                <c:ptCount val="23"/>
                <c:pt idx="0">
                  <c:v>-0.26</c:v>
                </c:pt>
                <c:pt idx="1">
                  <c:v>0.95</c:v>
                </c:pt>
                <c:pt idx="2">
                  <c:v>1.87</c:v>
                </c:pt>
                <c:pt idx="3">
                  <c:v>2.87</c:v>
                </c:pt>
                <c:pt idx="4">
                  <c:v>3.73</c:v>
                </c:pt>
                <c:pt idx="5">
                  <c:v>4.7300000000000004</c:v>
                </c:pt>
                <c:pt idx="6">
                  <c:v>5.73</c:v>
                </c:pt>
                <c:pt idx="7">
                  <c:v>6.71</c:v>
                </c:pt>
                <c:pt idx="8">
                  <c:v>8.0399999999999991</c:v>
                </c:pt>
                <c:pt idx="9">
                  <c:v>8.76</c:v>
                </c:pt>
                <c:pt idx="10">
                  <c:v>9.89</c:v>
                </c:pt>
                <c:pt idx="11">
                  <c:v>10.84</c:v>
                </c:pt>
                <c:pt idx="12">
                  <c:v>11.88</c:v>
                </c:pt>
                <c:pt idx="13">
                  <c:v>12.89</c:v>
                </c:pt>
                <c:pt idx="14">
                  <c:v>13.96</c:v>
                </c:pt>
                <c:pt idx="15">
                  <c:v>14.68</c:v>
                </c:pt>
                <c:pt idx="16">
                  <c:v>15.77</c:v>
                </c:pt>
                <c:pt idx="17">
                  <c:v>16.84</c:v>
                </c:pt>
                <c:pt idx="18">
                  <c:v>17.84</c:v>
                </c:pt>
                <c:pt idx="19">
                  <c:v>18.87</c:v>
                </c:pt>
                <c:pt idx="20">
                  <c:v>19.850000000000001</c:v>
                </c:pt>
                <c:pt idx="21">
                  <c:v>20.8</c:v>
                </c:pt>
                <c:pt idx="22">
                  <c:v>21.8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'5G'!$I$1093:$I$1115</c:f>
              <c:numCache>
                <c:formatCode>0.0</c:formatCode>
                <c:ptCount val="23"/>
                <c:pt idx="0">
                  <c:v>0.16</c:v>
                </c:pt>
                <c:pt idx="1">
                  <c:v>0.76</c:v>
                </c:pt>
                <c:pt idx="2">
                  <c:v>1.98</c:v>
                </c:pt>
                <c:pt idx="3">
                  <c:v>3.05</c:v>
                </c:pt>
                <c:pt idx="4">
                  <c:v>4.4000000000000004</c:v>
                </c:pt>
                <c:pt idx="5">
                  <c:v>5.41</c:v>
                </c:pt>
                <c:pt idx="6">
                  <c:v>6.35</c:v>
                </c:pt>
                <c:pt idx="7">
                  <c:v>7.41</c:v>
                </c:pt>
                <c:pt idx="8">
                  <c:v>8.33</c:v>
                </c:pt>
                <c:pt idx="9">
                  <c:v>9.48</c:v>
                </c:pt>
                <c:pt idx="10">
                  <c:v>10.27</c:v>
                </c:pt>
                <c:pt idx="11">
                  <c:v>11.46</c:v>
                </c:pt>
                <c:pt idx="12">
                  <c:v>12.42</c:v>
                </c:pt>
                <c:pt idx="13">
                  <c:v>13.37</c:v>
                </c:pt>
                <c:pt idx="14">
                  <c:v>14.46</c:v>
                </c:pt>
                <c:pt idx="15">
                  <c:v>15.45</c:v>
                </c:pt>
                <c:pt idx="16">
                  <c:v>16.38</c:v>
                </c:pt>
                <c:pt idx="17">
                  <c:v>17.52</c:v>
                </c:pt>
                <c:pt idx="18">
                  <c:v>18.54</c:v>
                </c:pt>
                <c:pt idx="19">
                  <c:v>19.41</c:v>
                </c:pt>
                <c:pt idx="20">
                  <c:v>20.47</c:v>
                </c:pt>
                <c:pt idx="21">
                  <c:v>21.46</c:v>
                </c:pt>
                <c:pt idx="22">
                  <c:v>22.51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'5G'!$L$1093:$L$1115</c:f>
              <c:numCache>
                <c:formatCode>0.0</c:formatCode>
                <c:ptCount val="23"/>
                <c:pt idx="0">
                  <c:v>1.75</c:v>
                </c:pt>
                <c:pt idx="1">
                  <c:v>1.85</c:v>
                </c:pt>
                <c:pt idx="2">
                  <c:v>3.09</c:v>
                </c:pt>
                <c:pt idx="3">
                  <c:v>4.22</c:v>
                </c:pt>
                <c:pt idx="4">
                  <c:v>4.93</c:v>
                </c:pt>
                <c:pt idx="5">
                  <c:v>5.98</c:v>
                </c:pt>
                <c:pt idx="6">
                  <c:v>6.83</c:v>
                </c:pt>
                <c:pt idx="7">
                  <c:v>7.81</c:v>
                </c:pt>
                <c:pt idx="8">
                  <c:v>8.85</c:v>
                </c:pt>
                <c:pt idx="9">
                  <c:v>9.99</c:v>
                </c:pt>
                <c:pt idx="10">
                  <c:v>10.93</c:v>
                </c:pt>
                <c:pt idx="11">
                  <c:v>11.8</c:v>
                </c:pt>
                <c:pt idx="12">
                  <c:v>12.84</c:v>
                </c:pt>
                <c:pt idx="13">
                  <c:v>13.84</c:v>
                </c:pt>
                <c:pt idx="14">
                  <c:v>14.93</c:v>
                </c:pt>
                <c:pt idx="15">
                  <c:v>15.96</c:v>
                </c:pt>
                <c:pt idx="16">
                  <c:v>16.86</c:v>
                </c:pt>
                <c:pt idx="17">
                  <c:v>17.850000000000001</c:v>
                </c:pt>
                <c:pt idx="18">
                  <c:v>18.829999999999998</c:v>
                </c:pt>
                <c:pt idx="19">
                  <c:v>19.899999999999999</c:v>
                </c:pt>
                <c:pt idx="20">
                  <c:v>20.85</c:v>
                </c:pt>
                <c:pt idx="21">
                  <c:v>21.89</c:v>
                </c:pt>
                <c:pt idx="22">
                  <c:v>22.81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'5G'!$O$1093:$O$1115</c:f>
              <c:numCache>
                <c:formatCode>0.0</c:formatCode>
                <c:ptCount val="23"/>
                <c:pt idx="0">
                  <c:v>0.38</c:v>
                </c:pt>
                <c:pt idx="1">
                  <c:v>1.24</c:v>
                </c:pt>
                <c:pt idx="2">
                  <c:v>2.59</c:v>
                </c:pt>
                <c:pt idx="3">
                  <c:v>3.4</c:v>
                </c:pt>
                <c:pt idx="4">
                  <c:v>4.53</c:v>
                </c:pt>
                <c:pt idx="5">
                  <c:v>5.38</c:v>
                </c:pt>
                <c:pt idx="6">
                  <c:v>6.39</c:v>
                </c:pt>
                <c:pt idx="7">
                  <c:v>7.47</c:v>
                </c:pt>
                <c:pt idx="8">
                  <c:v>8.68</c:v>
                </c:pt>
                <c:pt idx="9">
                  <c:v>9.14</c:v>
                </c:pt>
                <c:pt idx="10">
                  <c:v>10.25</c:v>
                </c:pt>
                <c:pt idx="11">
                  <c:v>11.18</c:v>
                </c:pt>
                <c:pt idx="12">
                  <c:v>12.05</c:v>
                </c:pt>
                <c:pt idx="13">
                  <c:v>13.09</c:v>
                </c:pt>
                <c:pt idx="14">
                  <c:v>13.88</c:v>
                </c:pt>
                <c:pt idx="15">
                  <c:v>15.25</c:v>
                </c:pt>
                <c:pt idx="16">
                  <c:v>16.34</c:v>
                </c:pt>
                <c:pt idx="17">
                  <c:v>17.37</c:v>
                </c:pt>
                <c:pt idx="18">
                  <c:v>18.36</c:v>
                </c:pt>
                <c:pt idx="19">
                  <c:v>19.32</c:v>
                </c:pt>
                <c:pt idx="20">
                  <c:v>20.350000000000001</c:v>
                </c:pt>
                <c:pt idx="21">
                  <c:v>21.38</c:v>
                </c:pt>
                <c:pt idx="22">
                  <c:v>22.4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'5G-DPD-ON'!$F$725:$F$747</c:f>
              <c:numCache>
                <c:formatCode>0.0</c:formatCode>
                <c:ptCount val="23"/>
                <c:pt idx="0">
                  <c:v>-0.54</c:v>
                </c:pt>
                <c:pt idx="1">
                  <c:v>0.39</c:v>
                </c:pt>
                <c:pt idx="2">
                  <c:v>1.76</c:v>
                </c:pt>
                <c:pt idx="3">
                  <c:v>2.8</c:v>
                </c:pt>
                <c:pt idx="4">
                  <c:v>3.8</c:v>
                </c:pt>
                <c:pt idx="5">
                  <c:v>4.8899999999999997</c:v>
                </c:pt>
                <c:pt idx="6">
                  <c:v>5.84</c:v>
                </c:pt>
                <c:pt idx="7">
                  <c:v>6.77</c:v>
                </c:pt>
                <c:pt idx="8">
                  <c:v>7.85</c:v>
                </c:pt>
                <c:pt idx="9">
                  <c:v>8.59</c:v>
                </c:pt>
                <c:pt idx="10">
                  <c:v>9.64</c:v>
                </c:pt>
                <c:pt idx="11">
                  <c:v>10.83</c:v>
                </c:pt>
                <c:pt idx="12">
                  <c:v>11.84</c:v>
                </c:pt>
                <c:pt idx="13">
                  <c:v>12.8</c:v>
                </c:pt>
                <c:pt idx="14">
                  <c:v>13.8</c:v>
                </c:pt>
                <c:pt idx="15">
                  <c:v>14.71</c:v>
                </c:pt>
                <c:pt idx="16">
                  <c:v>15.69</c:v>
                </c:pt>
                <c:pt idx="17">
                  <c:v>16.72</c:v>
                </c:pt>
                <c:pt idx="18">
                  <c:v>17.77</c:v>
                </c:pt>
                <c:pt idx="19">
                  <c:v>18.760000000000002</c:v>
                </c:pt>
                <c:pt idx="20">
                  <c:v>19.82</c:v>
                </c:pt>
                <c:pt idx="21">
                  <c:v>20.79</c:v>
                </c:pt>
                <c:pt idx="22">
                  <c:v>21.75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'5G-DPD-ON'!$I$725:$I$747</c:f>
              <c:numCache>
                <c:formatCode>0.0</c:formatCode>
                <c:ptCount val="23"/>
                <c:pt idx="0">
                  <c:v>0.72</c:v>
                </c:pt>
                <c:pt idx="1">
                  <c:v>1.48</c:v>
                </c:pt>
                <c:pt idx="2">
                  <c:v>2.64</c:v>
                </c:pt>
                <c:pt idx="3">
                  <c:v>3.41</c:v>
                </c:pt>
                <c:pt idx="4">
                  <c:v>4.37</c:v>
                </c:pt>
                <c:pt idx="5">
                  <c:v>5.34</c:v>
                </c:pt>
                <c:pt idx="6">
                  <c:v>6.2</c:v>
                </c:pt>
                <c:pt idx="7">
                  <c:v>7.42</c:v>
                </c:pt>
                <c:pt idx="8">
                  <c:v>8.57</c:v>
                </c:pt>
                <c:pt idx="9">
                  <c:v>9.44</c:v>
                </c:pt>
                <c:pt idx="10">
                  <c:v>10.37</c:v>
                </c:pt>
                <c:pt idx="11">
                  <c:v>11.37</c:v>
                </c:pt>
                <c:pt idx="12">
                  <c:v>12.3</c:v>
                </c:pt>
                <c:pt idx="13">
                  <c:v>13.32</c:v>
                </c:pt>
                <c:pt idx="14">
                  <c:v>14.31</c:v>
                </c:pt>
                <c:pt idx="15">
                  <c:v>15.36</c:v>
                </c:pt>
                <c:pt idx="16">
                  <c:v>16.37</c:v>
                </c:pt>
                <c:pt idx="17">
                  <c:v>17.34</c:v>
                </c:pt>
                <c:pt idx="18">
                  <c:v>18.37</c:v>
                </c:pt>
                <c:pt idx="19">
                  <c:v>19.28</c:v>
                </c:pt>
                <c:pt idx="20">
                  <c:v>20.34</c:v>
                </c:pt>
                <c:pt idx="21">
                  <c:v>21.43</c:v>
                </c:pt>
                <c:pt idx="22">
                  <c:v>22.32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'5G-DPD-ON'!$L$725:$L$747</c:f>
              <c:numCache>
                <c:formatCode>0.0</c:formatCode>
                <c:ptCount val="23"/>
                <c:pt idx="0">
                  <c:v>0.96</c:v>
                </c:pt>
                <c:pt idx="1">
                  <c:v>1.61</c:v>
                </c:pt>
                <c:pt idx="2">
                  <c:v>2.85</c:v>
                </c:pt>
                <c:pt idx="3">
                  <c:v>3.78</c:v>
                </c:pt>
                <c:pt idx="4">
                  <c:v>4.6500000000000004</c:v>
                </c:pt>
                <c:pt idx="5">
                  <c:v>6.02</c:v>
                </c:pt>
                <c:pt idx="6">
                  <c:v>6.91</c:v>
                </c:pt>
                <c:pt idx="7">
                  <c:v>7.98</c:v>
                </c:pt>
                <c:pt idx="8">
                  <c:v>8.77</c:v>
                </c:pt>
                <c:pt idx="9">
                  <c:v>10.1</c:v>
                </c:pt>
                <c:pt idx="10">
                  <c:v>10.81</c:v>
                </c:pt>
                <c:pt idx="11">
                  <c:v>11.69</c:v>
                </c:pt>
                <c:pt idx="12">
                  <c:v>12.73</c:v>
                </c:pt>
                <c:pt idx="13">
                  <c:v>13.78</c:v>
                </c:pt>
                <c:pt idx="14">
                  <c:v>14.96</c:v>
                </c:pt>
                <c:pt idx="15">
                  <c:v>15.97</c:v>
                </c:pt>
                <c:pt idx="16">
                  <c:v>16.79</c:v>
                </c:pt>
                <c:pt idx="17">
                  <c:v>17.77</c:v>
                </c:pt>
                <c:pt idx="18">
                  <c:v>18.77</c:v>
                </c:pt>
                <c:pt idx="19">
                  <c:v>19.79</c:v>
                </c:pt>
                <c:pt idx="20">
                  <c:v>20.82</c:v>
                </c:pt>
                <c:pt idx="21">
                  <c:v>21.78</c:v>
                </c:pt>
                <c:pt idx="22">
                  <c:v>22.73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'5G-DPD-ON'!$O$725:$O$747</c:f>
              <c:numCache>
                <c:formatCode>0.0</c:formatCode>
                <c:ptCount val="23"/>
                <c:pt idx="0">
                  <c:v>0.19</c:v>
                </c:pt>
                <c:pt idx="1">
                  <c:v>0.95</c:v>
                </c:pt>
                <c:pt idx="2">
                  <c:v>2.2200000000000002</c:v>
                </c:pt>
                <c:pt idx="3">
                  <c:v>3.28</c:v>
                </c:pt>
                <c:pt idx="4">
                  <c:v>4.12</c:v>
                </c:pt>
                <c:pt idx="5">
                  <c:v>5.21</c:v>
                </c:pt>
                <c:pt idx="6">
                  <c:v>6.32</c:v>
                </c:pt>
                <c:pt idx="7">
                  <c:v>7.28</c:v>
                </c:pt>
                <c:pt idx="8">
                  <c:v>8.4700000000000006</c:v>
                </c:pt>
                <c:pt idx="9">
                  <c:v>9.01</c:v>
                </c:pt>
                <c:pt idx="10">
                  <c:v>10.01</c:v>
                </c:pt>
                <c:pt idx="11">
                  <c:v>11.08</c:v>
                </c:pt>
                <c:pt idx="12">
                  <c:v>12.11</c:v>
                </c:pt>
                <c:pt idx="13">
                  <c:v>13.1</c:v>
                </c:pt>
                <c:pt idx="14">
                  <c:v>13.86</c:v>
                </c:pt>
                <c:pt idx="15">
                  <c:v>15.15</c:v>
                </c:pt>
                <c:pt idx="16">
                  <c:v>16.25</c:v>
                </c:pt>
                <c:pt idx="17">
                  <c:v>17.36</c:v>
                </c:pt>
                <c:pt idx="18">
                  <c:v>18.36</c:v>
                </c:pt>
                <c:pt idx="19">
                  <c:v>19.309999999999999</c:v>
                </c:pt>
                <c:pt idx="20">
                  <c:v>20.36</c:v>
                </c:pt>
                <c:pt idx="21">
                  <c:v>21.39</c:v>
                </c:pt>
                <c:pt idx="22">
                  <c:v>22.37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'5G-DPD-ON'!$E$725:$E$747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'5G-DPD-ON'!$D$725:$D$747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35200"/>
        <c:axId val="146180352"/>
      </c:lineChart>
      <c:catAx>
        <c:axId val="1460352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6180352"/>
        <c:crosses val="autoZero"/>
        <c:auto val="1"/>
        <c:lblAlgn val="ctr"/>
        <c:lblOffset val="100"/>
        <c:noMultiLvlLbl val="0"/>
      </c:catAx>
      <c:valAx>
        <c:axId val="14618035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603520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5260MHz, VHT20-MCS0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'5G'!$F$1116:$F$1138</c:f>
              <c:numCache>
                <c:formatCode>0.0</c:formatCode>
                <c:ptCount val="23"/>
                <c:pt idx="0">
                  <c:v>-0.67</c:v>
                </c:pt>
                <c:pt idx="1">
                  <c:v>0.79</c:v>
                </c:pt>
                <c:pt idx="2">
                  <c:v>1.56</c:v>
                </c:pt>
                <c:pt idx="3">
                  <c:v>2.4300000000000002</c:v>
                </c:pt>
                <c:pt idx="4">
                  <c:v>3.55</c:v>
                </c:pt>
                <c:pt idx="5">
                  <c:v>4.43</c:v>
                </c:pt>
                <c:pt idx="6">
                  <c:v>5.81</c:v>
                </c:pt>
                <c:pt idx="7">
                  <c:v>6.67</c:v>
                </c:pt>
                <c:pt idx="8">
                  <c:v>7.67</c:v>
                </c:pt>
                <c:pt idx="9">
                  <c:v>8.6199999999999992</c:v>
                </c:pt>
                <c:pt idx="10">
                  <c:v>9.84</c:v>
                </c:pt>
                <c:pt idx="11">
                  <c:v>10.87</c:v>
                </c:pt>
                <c:pt idx="12">
                  <c:v>11.83</c:v>
                </c:pt>
                <c:pt idx="13">
                  <c:v>12.87</c:v>
                </c:pt>
                <c:pt idx="14">
                  <c:v>13.81</c:v>
                </c:pt>
                <c:pt idx="15">
                  <c:v>14.75</c:v>
                </c:pt>
                <c:pt idx="16">
                  <c:v>15.7</c:v>
                </c:pt>
                <c:pt idx="17">
                  <c:v>16.71</c:v>
                </c:pt>
                <c:pt idx="18">
                  <c:v>17.649999999999999</c:v>
                </c:pt>
                <c:pt idx="19">
                  <c:v>18.59</c:v>
                </c:pt>
                <c:pt idx="20">
                  <c:v>19.63</c:v>
                </c:pt>
                <c:pt idx="21">
                  <c:v>20.67</c:v>
                </c:pt>
                <c:pt idx="22">
                  <c:v>21.65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'5G'!$I$1116:$I$1138</c:f>
              <c:numCache>
                <c:formatCode>0.0</c:formatCode>
                <c:ptCount val="23"/>
                <c:pt idx="0">
                  <c:v>0.04</c:v>
                </c:pt>
                <c:pt idx="1">
                  <c:v>0.67</c:v>
                </c:pt>
                <c:pt idx="2">
                  <c:v>2.08</c:v>
                </c:pt>
                <c:pt idx="3">
                  <c:v>3.09</c:v>
                </c:pt>
                <c:pt idx="4">
                  <c:v>3.93</c:v>
                </c:pt>
                <c:pt idx="5">
                  <c:v>4.8099999999999996</c:v>
                </c:pt>
                <c:pt idx="6">
                  <c:v>6.1</c:v>
                </c:pt>
                <c:pt idx="7">
                  <c:v>6.98</c:v>
                </c:pt>
                <c:pt idx="8">
                  <c:v>8.0399999999999991</c:v>
                </c:pt>
                <c:pt idx="9">
                  <c:v>8.98</c:v>
                </c:pt>
                <c:pt idx="10">
                  <c:v>9.99</c:v>
                </c:pt>
                <c:pt idx="11">
                  <c:v>11.03</c:v>
                </c:pt>
                <c:pt idx="12">
                  <c:v>12.08</c:v>
                </c:pt>
                <c:pt idx="13">
                  <c:v>13.09</c:v>
                </c:pt>
                <c:pt idx="14">
                  <c:v>14.01</c:v>
                </c:pt>
                <c:pt idx="15">
                  <c:v>14.95</c:v>
                </c:pt>
                <c:pt idx="16">
                  <c:v>16.079999999999998</c:v>
                </c:pt>
                <c:pt idx="17">
                  <c:v>17.04</c:v>
                </c:pt>
                <c:pt idx="18">
                  <c:v>18.059999999999999</c:v>
                </c:pt>
                <c:pt idx="19">
                  <c:v>18.98</c:v>
                </c:pt>
                <c:pt idx="20">
                  <c:v>19.97</c:v>
                </c:pt>
                <c:pt idx="21">
                  <c:v>21.02</c:v>
                </c:pt>
                <c:pt idx="22">
                  <c:v>22.01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'5G'!$L$1116:$L$1138</c:f>
              <c:numCache>
                <c:formatCode>0.0</c:formatCode>
                <c:ptCount val="23"/>
                <c:pt idx="0">
                  <c:v>0.56999999999999995</c:v>
                </c:pt>
                <c:pt idx="1">
                  <c:v>1.72</c:v>
                </c:pt>
                <c:pt idx="2">
                  <c:v>2.9</c:v>
                </c:pt>
                <c:pt idx="3">
                  <c:v>3.82</c:v>
                </c:pt>
                <c:pt idx="4">
                  <c:v>4.74</c:v>
                </c:pt>
                <c:pt idx="5">
                  <c:v>5.74</c:v>
                </c:pt>
                <c:pt idx="6">
                  <c:v>6.42</c:v>
                </c:pt>
                <c:pt idx="7">
                  <c:v>7.55</c:v>
                </c:pt>
                <c:pt idx="8">
                  <c:v>8.77</c:v>
                </c:pt>
                <c:pt idx="9">
                  <c:v>9.84</c:v>
                </c:pt>
                <c:pt idx="10">
                  <c:v>10.53</c:v>
                </c:pt>
                <c:pt idx="11">
                  <c:v>11.52</c:v>
                </c:pt>
                <c:pt idx="12">
                  <c:v>12.51</c:v>
                </c:pt>
                <c:pt idx="13">
                  <c:v>13.64</c:v>
                </c:pt>
                <c:pt idx="14">
                  <c:v>14.65</c:v>
                </c:pt>
                <c:pt idx="15">
                  <c:v>15.6</c:v>
                </c:pt>
                <c:pt idx="16">
                  <c:v>16.57</c:v>
                </c:pt>
                <c:pt idx="17">
                  <c:v>17.61</c:v>
                </c:pt>
                <c:pt idx="18">
                  <c:v>18.489999999999998</c:v>
                </c:pt>
                <c:pt idx="19">
                  <c:v>19.61</c:v>
                </c:pt>
                <c:pt idx="20">
                  <c:v>20.56</c:v>
                </c:pt>
                <c:pt idx="21">
                  <c:v>21.62</c:v>
                </c:pt>
                <c:pt idx="22">
                  <c:v>22.53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'5G'!$O$1116:$O$1138</c:f>
              <c:numCache>
                <c:formatCode>0.0</c:formatCode>
                <c:ptCount val="23"/>
                <c:pt idx="0">
                  <c:v>0.84</c:v>
                </c:pt>
                <c:pt idx="1">
                  <c:v>1.79</c:v>
                </c:pt>
                <c:pt idx="2">
                  <c:v>2.87</c:v>
                </c:pt>
                <c:pt idx="3">
                  <c:v>3.75</c:v>
                </c:pt>
                <c:pt idx="4">
                  <c:v>4.37</c:v>
                </c:pt>
                <c:pt idx="5">
                  <c:v>5.41</c:v>
                </c:pt>
                <c:pt idx="6">
                  <c:v>6.33</c:v>
                </c:pt>
                <c:pt idx="7">
                  <c:v>7.42</c:v>
                </c:pt>
                <c:pt idx="8">
                  <c:v>8.48</c:v>
                </c:pt>
                <c:pt idx="9">
                  <c:v>9.58</c:v>
                </c:pt>
                <c:pt idx="10">
                  <c:v>10.28</c:v>
                </c:pt>
                <c:pt idx="11">
                  <c:v>11.38</c:v>
                </c:pt>
                <c:pt idx="12">
                  <c:v>12.36</c:v>
                </c:pt>
                <c:pt idx="13">
                  <c:v>13.35</c:v>
                </c:pt>
                <c:pt idx="14">
                  <c:v>14.44</c:v>
                </c:pt>
                <c:pt idx="15">
                  <c:v>15.26</c:v>
                </c:pt>
                <c:pt idx="16">
                  <c:v>16.46</c:v>
                </c:pt>
                <c:pt idx="17">
                  <c:v>17.489999999999998</c:v>
                </c:pt>
                <c:pt idx="18">
                  <c:v>18.37</c:v>
                </c:pt>
                <c:pt idx="19">
                  <c:v>19.27</c:v>
                </c:pt>
                <c:pt idx="20">
                  <c:v>20.34</c:v>
                </c:pt>
                <c:pt idx="21">
                  <c:v>21.36</c:v>
                </c:pt>
                <c:pt idx="22">
                  <c:v>22.39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'5G-DPD-ON'!$F$748:$F$770</c:f>
              <c:numCache>
                <c:formatCode>0.0</c:formatCode>
                <c:ptCount val="23"/>
                <c:pt idx="0">
                  <c:v>-0.56999999999999995</c:v>
                </c:pt>
                <c:pt idx="1">
                  <c:v>0.2</c:v>
                </c:pt>
                <c:pt idx="2">
                  <c:v>1.53</c:v>
                </c:pt>
                <c:pt idx="3">
                  <c:v>3.02</c:v>
                </c:pt>
                <c:pt idx="4">
                  <c:v>3.65</c:v>
                </c:pt>
                <c:pt idx="5">
                  <c:v>4.5999999999999996</c:v>
                </c:pt>
                <c:pt idx="6">
                  <c:v>5.62</c:v>
                </c:pt>
                <c:pt idx="7">
                  <c:v>6.7</c:v>
                </c:pt>
                <c:pt idx="8">
                  <c:v>7.74</c:v>
                </c:pt>
                <c:pt idx="9">
                  <c:v>8.66</c:v>
                </c:pt>
                <c:pt idx="10">
                  <c:v>9.74</c:v>
                </c:pt>
                <c:pt idx="11">
                  <c:v>10.86</c:v>
                </c:pt>
                <c:pt idx="12">
                  <c:v>11.76</c:v>
                </c:pt>
                <c:pt idx="13">
                  <c:v>12.84</c:v>
                </c:pt>
                <c:pt idx="14">
                  <c:v>13.72</c:v>
                </c:pt>
                <c:pt idx="15">
                  <c:v>14.69</c:v>
                </c:pt>
                <c:pt idx="16">
                  <c:v>15.68</c:v>
                </c:pt>
                <c:pt idx="17">
                  <c:v>16.61</c:v>
                </c:pt>
                <c:pt idx="18">
                  <c:v>17.66</c:v>
                </c:pt>
                <c:pt idx="19">
                  <c:v>18.600000000000001</c:v>
                </c:pt>
                <c:pt idx="20">
                  <c:v>19.579999999999998</c:v>
                </c:pt>
                <c:pt idx="21">
                  <c:v>20.68</c:v>
                </c:pt>
                <c:pt idx="22">
                  <c:v>21.67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'5G-DPD-ON'!$I$748:$I$770</c:f>
              <c:numCache>
                <c:formatCode>0.0</c:formatCode>
                <c:ptCount val="23"/>
                <c:pt idx="0">
                  <c:v>0.35</c:v>
                </c:pt>
                <c:pt idx="1">
                  <c:v>1.1499999999999999</c:v>
                </c:pt>
                <c:pt idx="2">
                  <c:v>2.06</c:v>
                </c:pt>
                <c:pt idx="3">
                  <c:v>3.1</c:v>
                </c:pt>
                <c:pt idx="4">
                  <c:v>3.86</c:v>
                </c:pt>
                <c:pt idx="5">
                  <c:v>4.82</c:v>
                </c:pt>
                <c:pt idx="6">
                  <c:v>6.08</c:v>
                </c:pt>
                <c:pt idx="7">
                  <c:v>7.02</c:v>
                </c:pt>
                <c:pt idx="8">
                  <c:v>8.01</c:v>
                </c:pt>
                <c:pt idx="9">
                  <c:v>8.9600000000000009</c:v>
                </c:pt>
                <c:pt idx="10">
                  <c:v>9.9600000000000009</c:v>
                </c:pt>
                <c:pt idx="11">
                  <c:v>10.87</c:v>
                </c:pt>
                <c:pt idx="12">
                  <c:v>11.89</c:v>
                </c:pt>
                <c:pt idx="13">
                  <c:v>12.89</c:v>
                </c:pt>
                <c:pt idx="14">
                  <c:v>13.93</c:v>
                </c:pt>
                <c:pt idx="15">
                  <c:v>14.91</c:v>
                </c:pt>
                <c:pt idx="16">
                  <c:v>15.83</c:v>
                </c:pt>
                <c:pt idx="17">
                  <c:v>16.95</c:v>
                </c:pt>
                <c:pt idx="18">
                  <c:v>18.02</c:v>
                </c:pt>
                <c:pt idx="19">
                  <c:v>18.88</c:v>
                </c:pt>
                <c:pt idx="20">
                  <c:v>19.850000000000001</c:v>
                </c:pt>
                <c:pt idx="21">
                  <c:v>20.91</c:v>
                </c:pt>
                <c:pt idx="22">
                  <c:v>21.82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'5G-DPD-ON'!$L$748:$L$770</c:f>
              <c:numCache>
                <c:formatCode>0.0</c:formatCode>
                <c:ptCount val="23"/>
                <c:pt idx="0">
                  <c:v>0.79</c:v>
                </c:pt>
                <c:pt idx="1">
                  <c:v>1.17</c:v>
                </c:pt>
                <c:pt idx="2">
                  <c:v>2.67</c:v>
                </c:pt>
                <c:pt idx="3">
                  <c:v>3.36</c:v>
                </c:pt>
                <c:pt idx="4">
                  <c:v>4.3499999999999996</c:v>
                </c:pt>
                <c:pt idx="5">
                  <c:v>5.42</c:v>
                </c:pt>
                <c:pt idx="6">
                  <c:v>6.4</c:v>
                </c:pt>
                <c:pt idx="7">
                  <c:v>7.42</c:v>
                </c:pt>
                <c:pt idx="8">
                  <c:v>8.6999999999999993</c:v>
                </c:pt>
                <c:pt idx="9">
                  <c:v>9.5299999999999994</c:v>
                </c:pt>
                <c:pt idx="10">
                  <c:v>10.39</c:v>
                </c:pt>
                <c:pt idx="11">
                  <c:v>11.44</c:v>
                </c:pt>
                <c:pt idx="12">
                  <c:v>12.49</c:v>
                </c:pt>
                <c:pt idx="13">
                  <c:v>13.48</c:v>
                </c:pt>
                <c:pt idx="14">
                  <c:v>14.57</c:v>
                </c:pt>
                <c:pt idx="15">
                  <c:v>15.41</c:v>
                </c:pt>
                <c:pt idx="16">
                  <c:v>16.5</c:v>
                </c:pt>
                <c:pt idx="17">
                  <c:v>17.43</c:v>
                </c:pt>
                <c:pt idx="18">
                  <c:v>18.48</c:v>
                </c:pt>
                <c:pt idx="19">
                  <c:v>19.46</c:v>
                </c:pt>
                <c:pt idx="20">
                  <c:v>20.5</c:v>
                </c:pt>
                <c:pt idx="21">
                  <c:v>21.47</c:v>
                </c:pt>
                <c:pt idx="22">
                  <c:v>22.47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'5G-DPD-ON'!$O$748:$O$770</c:f>
              <c:numCache>
                <c:formatCode>0.0</c:formatCode>
                <c:ptCount val="23"/>
                <c:pt idx="0">
                  <c:v>0.28999999999999998</c:v>
                </c:pt>
                <c:pt idx="1">
                  <c:v>1.36</c:v>
                </c:pt>
                <c:pt idx="2">
                  <c:v>2.64</c:v>
                </c:pt>
                <c:pt idx="3">
                  <c:v>3.26</c:v>
                </c:pt>
                <c:pt idx="4">
                  <c:v>4.16</c:v>
                </c:pt>
                <c:pt idx="5">
                  <c:v>5.32</c:v>
                </c:pt>
                <c:pt idx="6">
                  <c:v>6.25</c:v>
                </c:pt>
                <c:pt idx="7">
                  <c:v>7.38</c:v>
                </c:pt>
                <c:pt idx="8">
                  <c:v>8.4499999999999993</c:v>
                </c:pt>
                <c:pt idx="9">
                  <c:v>9.36</c:v>
                </c:pt>
                <c:pt idx="10">
                  <c:v>10.28</c:v>
                </c:pt>
                <c:pt idx="11">
                  <c:v>11.35</c:v>
                </c:pt>
                <c:pt idx="12">
                  <c:v>12.41</c:v>
                </c:pt>
                <c:pt idx="13">
                  <c:v>13.28</c:v>
                </c:pt>
                <c:pt idx="14">
                  <c:v>14.31</c:v>
                </c:pt>
                <c:pt idx="15">
                  <c:v>15.24</c:v>
                </c:pt>
                <c:pt idx="16">
                  <c:v>16.399999999999999</c:v>
                </c:pt>
                <c:pt idx="17">
                  <c:v>17.559999999999999</c:v>
                </c:pt>
                <c:pt idx="18">
                  <c:v>18.43</c:v>
                </c:pt>
                <c:pt idx="19">
                  <c:v>19.34</c:v>
                </c:pt>
                <c:pt idx="20">
                  <c:v>20.399999999999999</c:v>
                </c:pt>
                <c:pt idx="21">
                  <c:v>21.39</c:v>
                </c:pt>
                <c:pt idx="22">
                  <c:v>22.38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'5G-DPD-ON'!$E$725:$E$747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'5G-DPD-ON'!$D$725:$D$747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36736"/>
        <c:axId val="146183232"/>
      </c:lineChart>
      <c:catAx>
        <c:axId val="1460367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6183232"/>
        <c:crosses val="autoZero"/>
        <c:auto val="1"/>
        <c:lblAlgn val="ctr"/>
        <c:lblOffset val="100"/>
        <c:noMultiLvlLbl val="0"/>
      </c:catAx>
      <c:valAx>
        <c:axId val="14618323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603673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5320MHz, VHT20-MCS0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29759158095668664"/>
          <c:y val="3.8314176245210726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'5G'!$F$1139:$F$1161</c:f>
              <c:numCache>
                <c:formatCode>0.0</c:formatCode>
                <c:ptCount val="23"/>
                <c:pt idx="0">
                  <c:v>-0.03</c:v>
                </c:pt>
                <c:pt idx="1">
                  <c:v>0.95</c:v>
                </c:pt>
                <c:pt idx="2">
                  <c:v>1.88</c:v>
                </c:pt>
                <c:pt idx="3">
                  <c:v>2.72</c:v>
                </c:pt>
                <c:pt idx="4">
                  <c:v>3.68</c:v>
                </c:pt>
                <c:pt idx="5">
                  <c:v>4.67</c:v>
                </c:pt>
                <c:pt idx="6">
                  <c:v>5.78</c:v>
                </c:pt>
                <c:pt idx="7">
                  <c:v>6.81</c:v>
                </c:pt>
                <c:pt idx="8">
                  <c:v>7.85</c:v>
                </c:pt>
                <c:pt idx="9">
                  <c:v>9.01</c:v>
                </c:pt>
                <c:pt idx="10">
                  <c:v>9.9700000000000006</c:v>
                </c:pt>
                <c:pt idx="11">
                  <c:v>10.96</c:v>
                </c:pt>
                <c:pt idx="12">
                  <c:v>12.16</c:v>
                </c:pt>
                <c:pt idx="13">
                  <c:v>13.15</c:v>
                </c:pt>
                <c:pt idx="14">
                  <c:v>14.04</c:v>
                </c:pt>
                <c:pt idx="15">
                  <c:v>15.01</c:v>
                </c:pt>
                <c:pt idx="16">
                  <c:v>15.92</c:v>
                </c:pt>
                <c:pt idx="17">
                  <c:v>16.96</c:v>
                </c:pt>
                <c:pt idx="18">
                  <c:v>17.87</c:v>
                </c:pt>
                <c:pt idx="19">
                  <c:v>18.89</c:v>
                </c:pt>
                <c:pt idx="20">
                  <c:v>19.920000000000002</c:v>
                </c:pt>
                <c:pt idx="21">
                  <c:v>20.91</c:v>
                </c:pt>
                <c:pt idx="22">
                  <c:v>21.89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'5G'!$I$1139:$I$1161</c:f>
              <c:numCache>
                <c:formatCode>0.0</c:formatCode>
                <c:ptCount val="23"/>
                <c:pt idx="0">
                  <c:v>0.5</c:v>
                </c:pt>
                <c:pt idx="1">
                  <c:v>1.26</c:v>
                </c:pt>
                <c:pt idx="2">
                  <c:v>3</c:v>
                </c:pt>
                <c:pt idx="3">
                  <c:v>3.54</c:v>
                </c:pt>
                <c:pt idx="4">
                  <c:v>4.55</c:v>
                </c:pt>
                <c:pt idx="5">
                  <c:v>5.63</c:v>
                </c:pt>
                <c:pt idx="6">
                  <c:v>6.63</c:v>
                </c:pt>
                <c:pt idx="7">
                  <c:v>7.67</c:v>
                </c:pt>
                <c:pt idx="8">
                  <c:v>8.5500000000000007</c:v>
                </c:pt>
                <c:pt idx="9">
                  <c:v>9.51</c:v>
                </c:pt>
                <c:pt idx="10">
                  <c:v>10.55</c:v>
                </c:pt>
                <c:pt idx="11">
                  <c:v>11.67</c:v>
                </c:pt>
                <c:pt idx="12">
                  <c:v>12.68</c:v>
                </c:pt>
                <c:pt idx="13">
                  <c:v>13.72</c:v>
                </c:pt>
                <c:pt idx="14">
                  <c:v>14.57</c:v>
                </c:pt>
                <c:pt idx="15">
                  <c:v>15.6</c:v>
                </c:pt>
                <c:pt idx="16">
                  <c:v>16.7</c:v>
                </c:pt>
                <c:pt idx="17">
                  <c:v>17.809999999999999</c:v>
                </c:pt>
                <c:pt idx="18">
                  <c:v>18.68</c:v>
                </c:pt>
                <c:pt idx="19">
                  <c:v>19.61</c:v>
                </c:pt>
                <c:pt idx="20">
                  <c:v>20.56</c:v>
                </c:pt>
                <c:pt idx="21">
                  <c:v>21.57</c:v>
                </c:pt>
                <c:pt idx="22">
                  <c:v>22.66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'5G'!$L$1139:$L$1161</c:f>
              <c:numCache>
                <c:formatCode>0.0</c:formatCode>
                <c:ptCount val="23"/>
                <c:pt idx="0">
                  <c:v>1</c:v>
                </c:pt>
                <c:pt idx="1">
                  <c:v>0.97</c:v>
                </c:pt>
                <c:pt idx="2">
                  <c:v>2.98</c:v>
                </c:pt>
                <c:pt idx="3">
                  <c:v>3.83</c:v>
                </c:pt>
                <c:pt idx="4">
                  <c:v>4.9400000000000004</c:v>
                </c:pt>
                <c:pt idx="5">
                  <c:v>5.82</c:v>
                </c:pt>
                <c:pt idx="6">
                  <c:v>6.69</c:v>
                </c:pt>
                <c:pt idx="7">
                  <c:v>7.76</c:v>
                </c:pt>
                <c:pt idx="8">
                  <c:v>8.68</c:v>
                </c:pt>
                <c:pt idx="9">
                  <c:v>9.82</c:v>
                </c:pt>
                <c:pt idx="10">
                  <c:v>10.8</c:v>
                </c:pt>
                <c:pt idx="11">
                  <c:v>11.68</c:v>
                </c:pt>
                <c:pt idx="12">
                  <c:v>12.85</c:v>
                </c:pt>
                <c:pt idx="13">
                  <c:v>13.76</c:v>
                </c:pt>
                <c:pt idx="14">
                  <c:v>14.98</c:v>
                </c:pt>
                <c:pt idx="15">
                  <c:v>15.94</c:v>
                </c:pt>
                <c:pt idx="16">
                  <c:v>16.52</c:v>
                </c:pt>
                <c:pt idx="17">
                  <c:v>17.61</c:v>
                </c:pt>
                <c:pt idx="18">
                  <c:v>18.66</c:v>
                </c:pt>
                <c:pt idx="19">
                  <c:v>19.649999999999999</c:v>
                </c:pt>
                <c:pt idx="20">
                  <c:v>20.72</c:v>
                </c:pt>
                <c:pt idx="21">
                  <c:v>21.72</c:v>
                </c:pt>
                <c:pt idx="22">
                  <c:v>22.68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'5G'!$O$1139:$O$1161</c:f>
              <c:numCache>
                <c:formatCode>0.0</c:formatCode>
                <c:ptCount val="23"/>
                <c:pt idx="0">
                  <c:v>0.35</c:v>
                </c:pt>
                <c:pt idx="1">
                  <c:v>1.67</c:v>
                </c:pt>
                <c:pt idx="2">
                  <c:v>2.87</c:v>
                </c:pt>
                <c:pt idx="3">
                  <c:v>3.72</c:v>
                </c:pt>
                <c:pt idx="4">
                  <c:v>4.59</c:v>
                </c:pt>
                <c:pt idx="5">
                  <c:v>5.37</c:v>
                </c:pt>
                <c:pt idx="6">
                  <c:v>6.63</c:v>
                </c:pt>
                <c:pt idx="7">
                  <c:v>7.39</c:v>
                </c:pt>
                <c:pt idx="8">
                  <c:v>8.2200000000000006</c:v>
                </c:pt>
                <c:pt idx="9">
                  <c:v>9.3000000000000007</c:v>
                </c:pt>
                <c:pt idx="10">
                  <c:v>10.42</c:v>
                </c:pt>
                <c:pt idx="11">
                  <c:v>11.29</c:v>
                </c:pt>
                <c:pt idx="12">
                  <c:v>12.4</c:v>
                </c:pt>
                <c:pt idx="13">
                  <c:v>13.19</c:v>
                </c:pt>
                <c:pt idx="14">
                  <c:v>14.46</c:v>
                </c:pt>
                <c:pt idx="15">
                  <c:v>15.62</c:v>
                </c:pt>
                <c:pt idx="16">
                  <c:v>16.440000000000001</c:v>
                </c:pt>
                <c:pt idx="17">
                  <c:v>17.559999999999999</c:v>
                </c:pt>
                <c:pt idx="18">
                  <c:v>18.510000000000002</c:v>
                </c:pt>
                <c:pt idx="19">
                  <c:v>19.41</c:v>
                </c:pt>
                <c:pt idx="20">
                  <c:v>20.41</c:v>
                </c:pt>
                <c:pt idx="21">
                  <c:v>21.37</c:v>
                </c:pt>
                <c:pt idx="22">
                  <c:v>22.36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'5G-DPD-ON'!$F$771:$F$793</c:f>
              <c:numCache>
                <c:formatCode>0.0</c:formatCode>
                <c:ptCount val="23"/>
                <c:pt idx="0">
                  <c:v>-7.0000000000000007E-2</c:v>
                </c:pt>
                <c:pt idx="1">
                  <c:v>1.32</c:v>
                </c:pt>
                <c:pt idx="2">
                  <c:v>1.99</c:v>
                </c:pt>
                <c:pt idx="3">
                  <c:v>2.74</c:v>
                </c:pt>
                <c:pt idx="4">
                  <c:v>3.98</c:v>
                </c:pt>
                <c:pt idx="5">
                  <c:v>4.8099999999999996</c:v>
                </c:pt>
                <c:pt idx="6">
                  <c:v>5.91</c:v>
                </c:pt>
                <c:pt idx="7">
                  <c:v>6.78</c:v>
                </c:pt>
                <c:pt idx="8">
                  <c:v>7.86</c:v>
                </c:pt>
                <c:pt idx="9">
                  <c:v>8.98</c:v>
                </c:pt>
                <c:pt idx="10">
                  <c:v>9.9600000000000009</c:v>
                </c:pt>
                <c:pt idx="11">
                  <c:v>11.05</c:v>
                </c:pt>
                <c:pt idx="12">
                  <c:v>12.12</c:v>
                </c:pt>
                <c:pt idx="13">
                  <c:v>13.04</c:v>
                </c:pt>
                <c:pt idx="14">
                  <c:v>13.99</c:v>
                </c:pt>
                <c:pt idx="15">
                  <c:v>14.95</c:v>
                </c:pt>
                <c:pt idx="16">
                  <c:v>15.91</c:v>
                </c:pt>
                <c:pt idx="17">
                  <c:v>16.86</c:v>
                </c:pt>
                <c:pt idx="18">
                  <c:v>17.8</c:v>
                </c:pt>
                <c:pt idx="19">
                  <c:v>18.91</c:v>
                </c:pt>
                <c:pt idx="20">
                  <c:v>19.899999999999999</c:v>
                </c:pt>
                <c:pt idx="21">
                  <c:v>20.89</c:v>
                </c:pt>
                <c:pt idx="22">
                  <c:v>21.89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'5G-DPD-ON'!$I$771:$I$793</c:f>
              <c:numCache>
                <c:formatCode>0.0</c:formatCode>
                <c:ptCount val="23"/>
                <c:pt idx="0">
                  <c:v>0.82</c:v>
                </c:pt>
                <c:pt idx="1">
                  <c:v>1.64</c:v>
                </c:pt>
                <c:pt idx="2">
                  <c:v>2.8</c:v>
                </c:pt>
                <c:pt idx="3">
                  <c:v>3.75</c:v>
                </c:pt>
                <c:pt idx="4">
                  <c:v>4.3600000000000003</c:v>
                </c:pt>
                <c:pt idx="5">
                  <c:v>5.57</c:v>
                </c:pt>
                <c:pt idx="6">
                  <c:v>6.37</c:v>
                </c:pt>
                <c:pt idx="7">
                  <c:v>7.57</c:v>
                </c:pt>
                <c:pt idx="8">
                  <c:v>8.57</c:v>
                </c:pt>
                <c:pt idx="9">
                  <c:v>9.48</c:v>
                </c:pt>
                <c:pt idx="10">
                  <c:v>10.44</c:v>
                </c:pt>
                <c:pt idx="11">
                  <c:v>11.62</c:v>
                </c:pt>
                <c:pt idx="12">
                  <c:v>12.52</c:v>
                </c:pt>
                <c:pt idx="13">
                  <c:v>13.57</c:v>
                </c:pt>
                <c:pt idx="14">
                  <c:v>14.62</c:v>
                </c:pt>
                <c:pt idx="15">
                  <c:v>15.55</c:v>
                </c:pt>
                <c:pt idx="16">
                  <c:v>16.52</c:v>
                </c:pt>
                <c:pt idx="17">
                  <c:v>17.64</c:v>
                </c:pt>
                <c:pt idx="18">
                  <c:v>18.66</c:v>
                </c:pt>
                <c:pt idx="19">
                  <c:v>19.440000000000001</c:v>
                </c:pt>
                <c:pt idx="20">
                  <c:v>20.45</c:v>
                </c:pt>
                <c:pt idx="21">
                  <c:v>21.43</c:v>
                </c:pt>
                <c:pt idx="22">
                  <c:v>22.4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'5G-DPD-ON'!$L$771:$L$793</c:f>
              <c:numCache>
                <c:formatCode>0.0</c:formatCode>
                <c:ptCount val="23"/>
                <c:pt idx="0">
                  <c:v>1.48</c:v>
                </c:pt>
                <c:pt idx="1">
                  <c:v>2.14</c:v>
                </c:pt>
                <c:pt idx="2">
                  <c:v>2.7</c:v>
                </c:pt>
                <c:pt idx="3">
                  <c:v>3.71</c:v>
                </c:pt>
                <c:pt idx="4">
                  <c:v>4.99</c:v>
                </c:pt>
                <c:pt idx="5">
                  <c:v>5.57</c:v>
                </c:pt>
                <c:pt idx="6">
                  <c:v>6.76</c:v>
                </c:pt>
                <c:pt idx="7">
                  <c:v>7.59</c:v>
                </c:pt>
                <c:pt idx="8">
                  <c:v>8.98</c:v>
                </c:pt>
                <c:pt idx="9">
                  <c:v>9.7899999999999991</c:v>
                </c:pt>
                <c:pt idx="10">
                  <c:v>10.64</c:v>
                </c:pt>
                <c:pt idx="11">
                  <c:v>11.55</c:v>
                </c:pt>
                <c:pt idx="12">
                  <c:v>12.69</c:v>
                </c:pt>
                <c:pt idx="13">
                  <c:v>13.72</c:v>
                </c:pt>
                <c:pt idx="14">
                  <c:v>14.69</c:v>
                </c:pt>
                <c:pt idx="15">
                  <c:v>15.8</c:v>
                </c:pt>
                <c:pt idx="16">
                  <c:v>16.510000000000002</c:v>
                </c:pt>
                <c:pt idx="17">
                  <c:v>17.559999999999999</c:v>
                </c:pt>
                <c:pt idx="18">
                  <c:v>18.559999999999999</c:v>
                </c:pt>
                <c:pt idx="19">
                  <c:v>19.62</c:v>
                </c:pt>
                <c:pt idx="20">
                  <c:v>20.62</c:v>
                </c:pt>
                <c:pt idx="21">
                  <c:v>21.65</c:v>
                </c:pt>
                <c:pt idx="22">
                  <c:v>22.57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'5G-DPD-ON'!$O$771:$O$793</c:f>
              <c:numCache>
                <c:formatCode>0.0</c:formatCode>
                <c:ptCount val="23"/>
                <c:pt idx="0">
                  <c:v>-0.16</c:v>
                </c:pt>
                <c:pt idx="1">
                  <c:v>1.49</c:v>
                </c:pt>
                <c:pt idx="2">
                  <c:v>2</c:v>
                </c:pt>
                <c:pt idx="3">
                  <c:v>3.24</c:v>
                </c:pt>
                <c:pt idx="4">
                  <c:v>4.25</c:v>
                </c:pt>
                <c:pt idx="5">
                  <c:v>5.21</c:v>
                </c:pt>
                <c:pt idx="6">
                  <c:v>6.29</c:v>
                </c:pt>
                <c:pt idx="7">
                  <c:v>7.2</c:v>
                </c:pt>
                <c:pt idx="8">
                  <c:v>8.33</c:v>
                </c:pt>
                <c:pt idx="9">
                  <c:v>9.18</c:v>
                </c:pt>
                <c:pt idx="10">
                  <c:v>10.24</c:v>
                </c:pt>
                <c:pt idx="11">
                  <c:v>11.11</c:v>
                </c:pt>
                <c:pt idx="12">
                  <c:v>12.27</c:v>
                </c:pt>
                <c:pt idx="13">
                  <c:v>13.11</c:v>
                </c:pt>
                <c:pt idx="14">
                  <c:v>14.35</c:v>
                </c:pt>
                <c:pt idx="15">
                  <c:v>15.65</c:v>
                </c:pt>
                <c:pt idx="16">
                  <c:v>16.47</c:v>
                </c:pt>
                <c:pt idx="17">
                  <c:v>17.59</c:v>
                </c:pt>
                <c:pt idx="18">
                  <c:v>18.45</c:v>
                </c:pt>
                <c:pt idx="19">
                  <c:v>19.350000000000001</c:v>
                </c:pt>
                <c:pt idx="20">
                  <c:v>20.38</c:v>
                </c:pt>
                <c:pt idx="21">
                  <c:v>21.44</c:v>
                </c:pt>
                <c:pt idx="22">
                  <c:v>22.34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'5G-DPD-ON'!$E$725:$E$747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'5G-DPD-ON'!$D$725:$D$747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243584"/>
        <c:axId val="146563072"/>
      </c:lineChart>
      <c:catAx>
        <c:axId val="1462435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6563072"/>
        <c:crosses val="autoZero"/>
        <c:auto val="1"/>
        <c:lblAlgn val="ctr"/>
        <c:lblOffset val="100"/>
        <c:noMultiLvlLbl val="0"/>
      </c:catAx>
      <c:valAx>
        <c:axId val="14656307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6243584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5500MHz, VHT20-MCS0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'5G'!$F$1162:$F$1184</c:f>
              <c:numCache>
                <c:formatCode>0.0</c:formatCode>
                <c:ptCount val="23"/>
                <c:pt idx="0">
                  <c:v>-0.32</c:v>
                </c:pt>
                <c:pt idx="1">
                  <c:v>0.87</c:v>
                </c:pt>
                <c:pt idx="2">
                  <c:v>1.61</c:v>
                </c:pt>
                <c:pt idx="3">
                  <c:v>2.85</c:v>
                </c:pt>
                <c:pt idx="4">
                  <c:v>3.72</c:v>
                </c:pt>
                <c:pt idx="5">
                  <c:v>4.68</c:v>
                </c:pt>
                <c:pt idx="6">
                  <c:v>5.89</c:v>
                </c:pt>
                <c:pt idx="7">
                  <c:v>6.77</c:v>
                </c:pt>
                <c:pt idx="8">
                  <c:v>7.91</c:v>
                </c:pt>
                <c:pt idx="9">
                  <c:v>8.92</c:v>
                </c:pt>
                <c:pt idx="10">
                  <c:v>9.91</c:v>
                </c:pt>
                <c:pt idx="11">
                  <c:v>11</c:v>
                </c:pt>
                <c:pt idx="12">
                  <c:v>12</c:v>
                </c:pt>
                <c:pt idx="13">
                  <c:v>13.1</c:v>
                </c:pt>
                <c:pt idx="14">
                  <c:v>13.99</c:v>
                </c:pt>
                <c:pt idx="15">
                  <c:v>14.93</c:v>
                </c:pt>
                <c:pt idx="16">
                  <c:v>15.92</c:v>
                </c:pt>
                <c:pt idx="17">
                  <c:v>16.93</c:v>
                </c:pt>
                <c:pt idx="18">
                  <c:v>18.010000000000002</c:v>
                </c:pt>
                <c:pt idx="19">
                  <c:v>19.05</c:v>
                </c:pt>
                <c:pt idx="20">
                  <c:v>19.97</c:v>
                </c:pt>
                <c:pt idx="21">
                  <c:v>20.91</c:v>
                </c:pt>
                <c:pt idx="22">
                  <c:v>21.91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'5G'!$I$1162:$I$1184</c:f>
              <c:numCache>
                <c:formatCode>0.0</c:formatCode>
                <c:ptCount val="23"/>
                <c:pt idx="0">
                  <c:v>0.39</c:v>
                </c:pt>
                <c:pt idx="1">
                  <c:v>1.27</c:v>
                </c:pt>
                <c:pt idx="2">
                  <c:v>2.3199999999999998</c:v>
                </c:pt>
                <c:pt idx="3">
                  <c:v>3.25</c:v>
                </c:pt>
                <c:pt idx="4">
                  <c:v>4.13</c:v>
                </c:pt>
                <c:pt idx="5">
                  <c:v>5.05</c:v>
                </c:pt>
                <c:pt idx="6">
                  <c:v>6.14</c:v>
                </c:pt>
                <c:pt idx="7">
                  <c:v>7.1</c:v>
                </c:pt>
                <c:pt idx="8">
                  <c:v>8.14</c:v>
                </c:pt>
                <c:pt idx="9">
                  <c:v>9.2799999999999994</c:v>
                </c:pt>
                <c:pt idx="10">
                  <c:v>10.31</c:v>
                </c:pt>
                <c:pt idx="11">
                  <c:v>11.4</c:v>
                </c:pt>
                <c:pt idx="12">
                  <c:v>12.37</c:v>
                </c:pt>
                <c:pt idx="13">
                  <c:v>13.42</c:v>
                </c:pt>
                <c:pt idx="14">
                  <c:v>14.47</c:v>
                </c:pt>
                <c:pt idx="15">
                  <c:v>15.32</c:v>
                </c:pt>
                <c:pt idx="16">
                  <c:v>16.239999999999998</c:v>
                </c:pt>
                <c:pt idx="17">
                  <c:v>17.23</c:v>
                </c:pt>
                <c:pt idx="18">
                  <c:v>18.190000000000001</c:v>
                </c:pt>
                <c:pt idx="19">
                  <c:v>19.2</c:v>
                </c:pt>
                <c:pt idx="20">
                  <c:v>20.2</c:v>
                </c:pt>
                <c:pt idx="21">
                  <c:v>21.24</c:v>
                </c:pt>
                <c:pt idx="22">
                  <c:v>22.29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'5G'!$L$1162:$L$1184</c:f>
              <c:numCache>
                <c:formatCode>0.0</c:formatCode>
                <c:ptCount val="23"/>
                <c:pt idx="0">
                  <c:v>0.3</c:v>
                </c:pt>
                <c:pt idx="1">
                  <c:v>1.74</c:v>
                </c:pt>
                <c:pt idx="2">
                  <c:v>2.4300000000000002</c:v>
                </c:pt>
                <c:pt idx="3">
                  <c:v>3.48</c:v>
                </c:pt>
                <c:pt idx="4">
                  <c:v>4.72</c:v>
                </c:pt>
                <c:pt idx="5">
                  <c:v>5.35</c:v>
                </c:pt>
                <c:pt idx="6">
                  <c:v>6.6</c:v>
                </c:pt>
                <c:pt idx="7">
                  <c:v>7.41</c:v>
                </c:pt>
                <c:pt idx="8">
                  <c:v>8.5</c:v>
                </c:pt>
                <c:pt idx="9">
                  <c:v>9.56</c:v>
                </c:pt>
                <c:pt idx="10">
                  <c:v>10.35</c:v>
                </c:pt>
                <c:pt idx="11">
                  <c:v>11.59</c:v>
                </c:pt>
                <c:pt idx="12">
                  <c:v>12.59</c:v>
                </c:pt>
                <c:pt idx="13">
                  <c:v>13.67</c:v>
                </c:pt>
                <c:pt idx="14">
                  <c:v>14.64</c:v>
                </c:pt>
                <c:pt idx="15">
                  <c:v>15.72</c:v>
                </c:pt>
                <c:pt idx="16">
                  <c:v>16.45</c:v>
                </c:pt>
                <c:pt idx="17">
                  <c:v>17.62</c:v>
                </c:pt>
                <c:pt idx="18">
                  <c:v>18.71</c:v>
                </c:pt>
                <c:pt idx="19">
                  <c:v>19.66</c:v>
                </c:pt>
                <c:pt idx="20">
                  <c:v>20.65</c:v>
                </c:pt>
                <c:pt idx="21">
                  <c:v>21.67</c:v>
                </c:pt>
                <c:pt idx="22">
                  <c:v>22.63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'5G'!$O$1162:$O$1184</c:f>
              <c:numCache>
                <c:formatCode>0.0</c:formatCode>
                <c:ptCount val="23"/>
                <c:pt idx="0">
                  <c:v>0.43</c:v>
                </c:pt>
                <c:pt idx="1">
                  <c:v>1.5</c:v>
                </c:pt>
                <c:pt idx="2">
                  <c:v>2.4</c:v>
                </c:pt>
                <c:pt idx="3">
                  <c:v>3.69</c:v>
                </c:pt>
                <c:pt idx="4">
                  <c:v>4.67</c:v>
                </c:pt>
                <c:pt idx="5">
                  <c:v>5.65</c:v>
                </c:pt>
                <c:pt idx="6">
                  <c:v>6.59</c:v>
                </c:pt>
                <c:pt idx="7">
                  <c:v>7.48</c:v>
                </c:pt>
                <c:pt idx="8">
                  <c:v>8.4</c:v>
                </c:pt>
                <c:pt idx="9">
                  <c:v>9.43</c:v>
                </c:pt>
                <c:pt idx="10">
                  <c:v>10.47</c:v>
                </c:pt>
                <c:pt idx="11">
                  <c:v>11.51</c:v>
                </c:pt>
                <c:pt idx="12">
                  <c:v>12.48</c:v>
                </c:pt>
                <c:pt idx="13">
                  <c:v>13.41</c:v>
                </c:pt>
                <c:pt idx="14">
                  <c:v>14.48</c:v>
                </c:pt>
                <c:pt idx="15">
                  <c:v>15.35</c:v>
                </c:pt>
                <c:pt idx="16">
                  <c:v>16.41</c:v>
                </c:pt>
                <c:pt idx="17">
                  <c:v>17.399999999999999</c:v>
                </c:pt>
                <c:pt idx="18">
                  <c:v>18.48</c:v>
                </c:pt>
                <c:pt idx="19">
                  <c:v>19.52</c:v>
                </c:pt>
                <c:pt idx="20">
                  <c:v>20.51</c:v>
                </c:pt>
                <c:pt idx="21">
                  <c:v>21.5</c:v>
                </c:pt>
                <c:pt idx="22">
                  <c:v>22.47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'5G-DPD-ON'!$F$794:$F$816</c:f>
              <c:numCache>
                <c:formatCode>0.0</c:formatCode>
                <c:ptCount val="23"/>
                <c:pt idx="0">
                  <c:v>-0.33</c:v>
                </c:pt>
                <c:pt idx="1">
                  <c:v>0.86</c:v>
                </c:pt>
                <c:pt idx="2">
                  <c:v>1.99</c:v>
                </c:pt>
                <c:pt idx="3">
                  <c:v>3</c:v>
                </c:pt>
                <c:pt idx="4">
                  <c:v>3.66</c:v>
                </c:pt>
                <c:pt idx="5">
                  <c:v>4.75</c:v>
                </c:pt>
                <c:pt idx="6">
                  <c:v>5.87</c:v>
                </c:pt>
                <c:pt idx="7">
                  <c:v>6.67</c:v>
                </c:pt>
                <c:pt idx="8">
                  <c:v>7.92</c:v>
                </c:pt>
                <c:pt idx="9">
                  <c:v>9</c:v>
                </c:pt>
                <c:pt idx="10">
                  <c:v>9.8699999999999992</c:v>
                </c:pt>
                <c:pt idx="11">
                  <c:v>11.03</c:v>
                </c:pt>
                <c:pt idx="12">
                  <c:v>12.07</c:v>
                </c:pt>
                <c:pt idx="13">
                  <c:v>13.19</c:v>
                </c:pt>
                <c:pt idx="14">
                  <c:v>14.15</c:v>
                </c:pt>
                <c:pt idx="15">
                  <c:v>14.98</c:v>
                </c:pt>
                <c:pt idx="16">
                  <c:v>16.02</c:v>
                </c:pt>
                <c:pt idx="17">
                  <c:v>16.96</c:v>
                </c:pt>
                <c:pt idx="18">
                  <c:v>17.940000000000001</c:v>
                </c:pt>
                <c:pt idx="19">
                  <c:v>18.98</c:v>
                </c:pt>
                <c:pt idx="20">
                  <c:v>19.89</c:v>
                </c:pt>
                <c:pt idx="21">
                  <c:v>20.87</c:v>
                </c:pt>
                <c:pt idx="22">
                  <c:v>21.91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'5G-DPD-ON'!$I$794:$I$816</c:f>
              <c:numCache>
                <c:formatCode>0.0</c:formatCode>
                <c:ptCount val="23"/>
                <c:pt idx="0">
                  <c:v>0.04</c:v>
                </c:pt>
                <c:pt idx="1">
                  <c:v>1.0900000000000001</c:v>
                </c:pt>
                <c:pt idx="2">
                  <c:v>1.98</c:v>
                </c:pt>
                <c:pt idx="3">
                  <c:v>3.08</c:v>
                </c:pt>
                <c:pt idx="4">
                  <c:v>3.79</c:v>
                </c:pt>
                <c:pt idx="5">
                  <c:v>5.05</c:v>
                </c:pt>
                <c:pt idx="6">
                  <c:v>6.08</c:v>
                </c:pt>
                <c:pt idx="7">
                  <c:v>6.92</c:v>
                </c:pt>
                <c:pt idx="8">
                  <c:v>7.95</c:v>
                </c:pt>
                <c:pt idx="9">
                  <c:v>9.0500000000000007</c:v>
                </c:pt>
                <c:pt idx="10">
                  <c:v>10.08</c:v>
                </c:pt>
                <c:pt idx="11">
                  <c:v>11.11</c:v>
                </c:pt>
                <c:pt idx="12">
                  <c:v>12.25</c:v>
                </c:pt>
                <c:pt idx="13">
                  <c:v>13.26</c:v>
                </c:pt>
                <c:pt idx="14">
                  <c:v>14.16</c:v>
                </c:pt>
                <c:pt idx="15">
                  <c:v>15.25</c:v>
                </c:pt>
                <c:pt idx="16">
                  <c:v>16.09</c:v>
                </c:pt>
                <c:pt idx="17">
                  <c:v>17.100000000000001</c:v>
                </c:pt>
                <c:pt idx="18">
                  <c:v>18.100000000000001</c:v>
                </c:pt>
                <c:pt idx="19">
                  <c:v>19.05</c:v>
                </c:pt>
                <c:pt idx="20">
                  <c:v>20.010000000000002</c:v>
                </c:pt>
                <c:pt idx="21">
                  <c:v>21.1</c:v>
                </c:pt>
                <c:pt idx="22">
                  <c:v>22.05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'5G-DPD-ON'!$L$794:$L$816</c:f>
              <c:numCache>
                <c:formatCode>0.0</c:formatCode>
                <c:ptCount val="23"/>
                <c:pt idx="0">
                  <c:v>0.78</c:v>
                </c:pt>
                <c:pt idx="1">
                  <c:v>2.1800000000000002</c:v>
                </c:pt>
                <c:pt idx="2">
                  <c:v>2.19</c:v>
                </c:pt>
                <c:pt idx="3">
                  <c:v>3.69</c:v>
                </c:pt>
                <c:pt idx="4">
                  <c:v>4.43</c:v>
                </c:pt>
                <c:pt idx="5">
                  <c:v>5.64</c:v>
                </c:pt>
                <c:pt idx="6">
                  <c:v>6.61</c:v>
                </c:pt>
                <c:pt idx="7">
                  <c:v>7.51</c:v>
                </c:pt>
                <c:pt idx="8">
                  <c:v>8.74</c:v>
                </c:pt>
                <c:pt idx="9">
                  <c:v>9.76</c:v>
                </c:pt>
                <c:pt idx="10">
                  <c:v>10.34</c:v>
                </c:pt>
                <c:pt idx="11">
                  <c:v>11.47</c:v>
                </c:pt>
                <c:pt idx="12">
                  <c:v>12.38</c:v>
                </c:pt>
                <c:pt idx="13">
                  <c:v>13.42</c:v>
                </c:pt>
                <c:pt idx="14">
                  <c:v>14.69</c:v>
                </c:pt>
                <c:pt idx="15">
                  <c:v>15.68</c:v>
                </c:pt>
                <c:pt idx="16">
                  <c:v>16.510000000000002</c:v>
                </c:pt>
                <c:pt idx="17">
                  <c:v>17.440000000000001</c:v>
                </c:pt>
                <c:pt idx="18">
                  <c:v>18.649999999999999</c:v>
                </c:pt>
                <c:pt idx="19">
                  <c:v>19.670000000000002</c:v>
                </c:pt>
                <c:pt idx="20">
                  <c:v>20.53</c:v>
                </c:pt>
                <c:pt idx="21">
                  <c:v>21.59</c:v>
                </c:pt>
                <c:pt idx="22">
                  <c:v>22.5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'5G-DPD-ON'!$O$794:$O$816</c:f>
              <c:numCache>
                <c:formatCode>0.0</c:formatCode>
                <c:ptCount val="23"/>
                <c:pt idx="0">
                  <c:v>-0.04</c:v>
                </c:pt>
                <c:pt idx="1">
                  <c:v>1.03</c:v>
                </c:pt>
                <c:pt idx="2">
                  <c:v>2.5099999999999998</c:v>
                </c:pt>
                <c:pt idx="3">
                  <c:v>3.23</c:v>
                </c:pt>
                <c:pt idx="4">
                  <c:v>4.41</c:v>
                </c:pt>
                <c:pt idx="5">
                  <c:v>5.35</c:v>
                </c:pt>
                <c:pt idx="6">
                  <c:v>6.48</c:v>
                </c:pt>
                <c:pt idx="7">
                  <c:v>7.4</c:v>
                </c:pt>
                <c:pt idx="8">
                  <c:v>8.4</c:v>
                </c:pt>
                <c:pt idx="9">
                  <c:v>9.39</c:v>
                </c:pt>
                <c:pt idx="10">
                  <c:v>10.39</c:v>
                </c:pt>
                <c:pt idx="11">
                  <c:v>11.35</c:v>
                </c:pt>
                <c:pt idx="12">
                  <c:v>12.27</c:v>
                </c:pt>
                <c:pt idx="13">
                  <c:v>13.22</c:v>
                </c:pt>
                <c:pt idx="14">
                  <c:v>14.49</c:v>
                </c:pt>
                <c:pt idx="15">
                  <c:v>15.43</c:v>
                </c:pt>
                <c:pt idx="16">
                  <c:v>16.52</c:v>
                </c:pt>
                <c:pt idx="17">
                  <c:v>17.37</c:v>
                </c:pt>
                <c:pt idx="18">
                  <c:v>18.5</c:v>
                </c:pt>
                <c:pt idx="19">
                  <c:v>19.5</c:v>
                </c:pt>
                <c:pt idx="20">
                  <c:v>20.51</c:v>
                </c:pt>
                <c:pt idx="21">
                  <c:v>21.51</c:v>
                </c:pt>
                <c:pt idx="22">
                  <c:v>22.46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'5G-DPD-ON'!$E$725:$E$747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'5G-DPD-ON'!$D$725:$D$747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37760"/>
        <c:axId val="146565952"/>
      </c:lineChart>
      <c:catAx>
        <c:axId val="1460377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6565952"/>
        <c:crosses val="autoZero"/>
        <c:auto val="1"/>
        <c:lblAlgn val="ctr"/>
        <c:lblOffset val="100"/>
        <c:noMultiLvlLbl val="0"/>
      </c:catAx>
      <c:valAx>
        <c:axId val="14656595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603776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5600MHz, VHT20-MCS0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'5G'!$F$1185:$F$1207</c:f>
              <c:numCache>
                <c:formatCode>0.0</c:formatCode>
                <c:ptCount val="23"/>
                <c:pt idx="0">
                  <c:v>-0.14000000000000001</c:v>
                </c:pt>
                <c:pt idx="1">
                  <c:v>0.36</c:v>
                </c:pt>
                <c:pt idx="2">
                  <c:v>1.71</c:v>
                </c:pt>
                <c:pt idx="3">
                  <c:v>3.04</c:v>
                </c:pt>
                <c:pt idx="4">
                  <c:v>4</c:v>
                </c:pt>
                <c:pt idx="5">
                  <c:v>4.67</c:v>
                </c:pt>
                <c:pt idx="6">
                  <c:v>5.71</c:v>
                </c:pt>
                <c:pt idx="7">
                  <c:v>6.74</c:v>
                </c:pt>
                <c:pt idx="8">
                  <c:v>7.77</c:v>
                </c:pt>
                <c:pt idx="9">
                  <c:v>8.5299999999999994</c:v>
                </c:pt>
                <c:pt idx="10">
                  <c:v>9.68</c:v>
                </c:pt>
                <c:pt idx="11">
                  <c:v>10.56</c:v>
                </c:pt>
                <c:pt idx="12">
                  <c:v>11.72</c:v>
                </c:pt>
                <c:pt idx="13">
                  <c:v>12.81</c:v>
                </c:pt>
                <c:pt idx="14">
                  <c:v>13.77</c:v>
                </c:pt>
                <c:pt idx="15">
                  <c:v>14.52</c:v>
                </c:pt>
                <c:pt idx="16">
                  <c:v>15.82</c:v>
                </c:pt>
                <c:pt idx="17">
                  <c:v>17.05</c:v>
                </c:pt>
                <c:pt idx="18">
                  <c:v>18.2</c:v>
                </c:pt>
                <c:pt idx="19">
                  <c:v>19.2</c:v>
                </c:pt>
                <c:pt idx="20">
                  <c:v>20.22</c:v>
                </c:pt>
                <c:pt idx="21">
                  <c:v>21.09</c:v>
                </c:pt>
                <c:pt idx="22">
                  <c:v>22.11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'5G'!$I$1185:$I$1207</c:f>
              <c:numCache>
                <c:formatCode>0.0</c:formatCode>
                <c:ptCount val="23"/>
                <c:pt idx="0">
                  <c:v>1.06</c:v>
                </c:pt>
                <c:pt idx="1">
                  <c:v>1.81</c:v>
                </c:pt>
                <c:pt idx="2">
                  <c:v>2.93</c:v>
                </c:pt>
                <c:pt idx="3">
                  <c:v>3.66</c:v>
                </c:pt>
                <c:pt idx="4">
                  <c:v>4.6100000000000003</c:v>
                </c:pt>
                <c:pt idx="5">
                  <c:v>5.69</c:v>
                </c:pt>
                <c:pt idx="6">
                  <c:v>6.57</c:v>
                </c:pt>
                <c:pt idx="7">
                  <c:v>7.86</c:v>
                </c:pt>
                <c:pt idx="8">
                  <c:v>8.74</c:v>
                </c:pt>
                <c:pt idx="9">
                  <c:v>9.74</c:v>
                </c:pt>
                <c:pt idx="10">
                  <c:v>10.77</c:v>
                </c:pt>
                <c:pt idx="11">
                  <c:v>11.78</c:v>
                </c:pt>
                <c:pt idx="12">
                  <c:v>12.7</c:v>
                </c:pt>
                <c:pt idx="13">
                  <c:v>13.67</c:v>
                </c:pt>
                <c:pt idx="14">
                  <c:v>14.84</c:v>
                </c:pt>
                <c:pt idx="15">
                  <c:v>15.85</c:v>
                </c:pt>
                <c:pt idx="16">
                  <c:v>16.91</c:v>
                </c:pt>
                <c:pt idx="17">
                  <c:v>17.920000000000002</c:v>
                </c:pt>
                <c:pt idx="18">
                  <c:v>18.89</c:v>
                </c:pt>
                <c:pt idx="19">
                  <c:v>19.86</c:v>
                </c:pt>
                <c:pt idx="20">
                  <c:v>20.77</c:v>
                </c:pt>
                <c:pt idx="21">
                  <c:v>21.67</c:v>
                </c:pt>
                <c:pt idx="22">
                  <c:v>22.71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'5G'!$L$1185:$L$1207</c:f>
              <c:numCache>
                <c:formatCode>0.0</c:formatCode>
                <c:ptCount val="23"/>
                <c:pt idx="0">
                  <c:v>1.19</c:v>
                </c:pt>
                <c:pt idx="1">
                  <c:v>2.12</c:v>
                </c:pt>
                <c:pt idx="2">
                  <c:v>3.25</c:v>
                </c:pt>
                <c:pt idx="3">
                  <c:v>3.9</c:v>
                </c:pt>
                <c:pt idx="4">
                  <c:v>4.8899999999999997</c:v>
                </c:pt>
                <c:pt idx="5">
                  <c:v>5.88</c:v>
                </c:pt>
                <c:pt idx="6">
                  <c:v>6.77</c:v>
                </c:pt>
                <c:pt idx="7">
                  <c:v>8.6999999999999993</c:v>
                </c:pt>
                <c:pt idx="8">
                  <c:v>8.83</c:v>
                </c:pt>
                <c:pt idx="9">
                  <c:v>9.86</c:v>
                </c:pt>
                <c:pt idx="10">
                  <c:v>10.82</c:v>
                </c:pt>
                <c:pt idx="11">
                  <c:v>11.99</c:v>
                </c:pt>
                <c:pt idx="12">
                  <c:v>12.98</c:v>
                </c:pt>
                <c:pt idx="13">
                  <c:v>14.06</c:v>
                </c:pt>
                <c:pt idx="14">
                  <c:v>14.94</c:v>
                </c:pt>
                <c:pt idx="15">
                  <c:v>15.85</c:v>
                </c:pt>
                <c:pt idx="16">
                  <c:v>16.95</c:v>
                </c:pt>
                <c:pt idx="17">
                  <c:v>18.079999999999998</c:v>
                </c:pt>
                <c:pt idx="18">
                  <c:v>19.03</c:v>
                </c:pt>
                <c:pt idx="19">
                  <c:v>19.989999999999998</c:v>
                </c:pt>
                <c:pt idx="20">
                  <c:v>20.91</c:v>
                </c:pt>
                <c:pt idx="21">
                  <c:v>21.7</c:v>
                </c:pt>
                <c:pt idx="22">
                  <c:v>22.79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'5G'!$O$1185:$O$1207</c:f>
              <c:numCache>
                <c:formatCode>0.0</c:formatCode>
                <c:ptCount val="23"/>
                <c:pt idx="0">
                  <c:v>0.46</c:v>
                </c:pt>
                <c:pt idx="1">
                  <c:v>2.06</c:v>
                </c:pt>
                <c:pt idx="2">
                  <c:v>2.76</c:v>
                </c:pt>
                <c:pt idx="3">
                  <c:v>4.1399999999999997</c:v>
                </c:pt>
                <c:pt idx="4">
                  <c:v>5.07</c:v>
                </c:pt>
                <c:pt idx="5">
                  <c:v>5.85</c:v>
                </c:pt>
                <c:pt idx="6">
                  <c:v>6.81</c:v>
                </c:pt>
                <c:pt idx="7">
                  <c:v>7.93</c:v>
                </c:pt>
                <c:pt idx="8">
                  <c:v>8.41</c:v>
                </c:pt>
                <c:pt idx="9">
                  <c:v>9.4</c:v>
                </c:pt>
                <c:pt idx="10">
                  <c:v>10.63</c:v>
                </c:pt>
                <c:pt idx="11">
                  <c:v>11.83</c:v>
                </c:pt>
                <c:pt idx="12">
                  <c:v>12.89</c:v>
                </c:pt>
                <c:pt idx="13">
                  <c:v>13.76</c:v>
                </c:pt>
                <c:pt idx="14">
                  <c:v>14.51</c:v>
                </c:pt>
                <c:pt idx="15">
                  <c:v>15.69</c:v>
                </c:pt>
                <c:pt idx="16">
                  <c:v>16.78</c:v>
                </c:pt>
                <c:pt idx="17">
                  <c:v>17.8</c:v>
                </c:pt>
                <c:pt idx="18">
                  <c:v>18.829999999999998</c:v>
                </c:pt>
                <c:pt idx="19">
                  <c:v>19.79</c:v>
                </c:pt>
                <c:pt idx="20">
                  <c:v>20.77</c:v>
                </c:pt>
                <c:pt idx="21">
                  <c:v>21.82</c:v>
                </c:pt>
                <c:pt idx="22">
                  <c:v>22.79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'5G-DPD-ON'!$F$817:$F$839</c:f>
              <c:numCache>
                <c:formatCode>0.0</c:formatCode>
                <c:ptCount val="23"/>
                <c:pt idx="0">
                  <c:v>-0.72</c:v>
                </c:pt>
                <c:pt idx="1">
                  <c:v>0.84</c:v>
                </c:pt>
                <c:pt idx="2">
                  <c:v>1.83</c:v>
                </c:pt>
                <c:pt idx="3">
                  <c:v>2.95</c:v>
                </c:pt>
                <c:pt idx="4">
                  <c:v>3.95</c:v>
                </c:pt>
                <c:pt idx="5">
                  <c:v>4.49</c:v>
                </c:pt>
                <c:pt idx="6">
                  <c:v>5.9</c:v>
                </c:pt>
                <c:pt idx="7">
                  <c:v>6.78</c:v>
                </c:pt>
                <c:pt idx="8">
                  <c:v>8.1300000000000008</c:v>
                </c:pt>
                <c:pt idx="9">
                  <c:v>8.5299999999999994</c:v>
                </c:pt>
                <c:pt idx="10">
                  <c:v>9.64</c:v>
                </c:pt>
                <c:pt idx="11">
                  <c:v>10.81</c:v>
                </c:pt>
                <c:pt idx="12">
                  <c:v>11.72</c:v>
                </c:pt>
                <c:pt idx="13">
                  <c:v>12.75</c:v>
                </c:pt>
                <c:pt idx="14">
                  <c:v>13.81</c:v>
                </c:pt>
                <c:pt idx="15">
                  <c:v>14.8</c:v>
                </c:pt>
                <c:pt idx="16">
                  <c:v>15.84</c:v>
                </c:pt>
                <c:pt idx="17">
                  <c:v>16.96</c:v>
                </c:pt>
                <c:pt idx="18">
                  <c:v>18.16</c:v>
                </c:pt>
                <c:pt idx="19">
                  <c:v>19.16</c:v>
                </c:pt>
                <c:pt idx="20">
                  <c:v>20.14</c:v>
                </c:pt>
                <c:pt idx="21">
                  <c:v>21.18</c:v>
                </c:pt>
                <c:pt idx="22">
                  <c:v>22.05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'5G-DPD-ON'!$I$817:$I$839</c:f>
              <c:numCache>
                <c:formatCode>0.0</c:formatCode>
                <c:ptCount val="23"/>
                <c:pt idx="0">
                  <c:v>0.74</c:v>
                </c:pt>
                <c:pt idx="1">
                  <c:v>2.2000000000000002</c:v>
                </c:pt>
                <c:pt idx="2">
                  <c:v>2.9</c:v>
                </c:pt>
                <c:pt idx="3">
                  <c:v>3.43</c:v>
                </c:pt>
                <c:pt idx="4">
                  <c:v>4.59</c:v>
                </c:pt>
                <c:pt idx="5">
                  <c:v>5.57</c:v>
                </c:pt>
                <c:pt idx="6">
                  <c:v>6.52</c:v>
                </c:pt>
                <c:pt idx="7">
                  <c:v>7.51</c:v>
                </c:pt>
                <c:pt idx="8">
                  <c:v>8.56</c:v>
                </c:pt>
                <c:pt idx="9">
                  <c:v>9.52</c:v>
                </c:pt>
                <c:pt idx="10">
                  <c:v>10.61</c:v>
                </c:pt>
                <c:pt idx="11">
                  <c:v>11.53</c:v>
                </c:pt>
                <c:pt idx="12">
                  <c:v>12.66</c:v>
                </c:pt>
                <c:pt idx="13">
                  <c:v>13.37</c:v>
                </c:pt>
                <c:pt idx="14">
                  <c:v>14.61</c:v>
                </c:pt>
                <c:pt idx="15">
                  <c:v>15.67</c:v>
                </c:pt>
                <c:pt idx="16">
                  <c:v>16.82</c:v>
                </c:pt>
                <c:pt idx="17">
                  <c:v>17.75</c:v>
                </c:pt>
                <c:pt idx="18">
                  <c:v>18.77</c:v>
                </c:pt>
                <c:pt idx="19">
                  <c:v>19.7</c:v>
                </c:pt>
                <c:pt idx="20">
                  <c:v>20.68</c:v>
                </c:pt>
                <c:pt idx="21">
                  <c:v>21.58</c:v>
                </c:pt>
                <c:pt idx="22">
                  <c:v>22.64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'5G-DPD-ON'!$L$817:$L$839</c:f>
              <c:numCache>
                <c:formatCode>0.0</c:formatCode>
                <c:ptCount val="23"/>
                <c:pt idx="0">
                  <c:v>1.41</c:v>
                </c:pt>
                <c:pt idx="1">
                  <c:v>2.54</c:v>
                </c:pt>
                <c:pt idx="2">
                  <c:v>2.2799999999999998</c:v>
                </c:pt>
                <c:pt idx="3">
                  <c:v>3.93</c:v>
                </c:pt>
                <c:pt idx="4">
                  <c:v>4.8</c:v>
                </c:pt>
                <c:pt idx="5">
                  <c:v>5.79</c:v>
                </c:pt>
                <c:pt idx="6">
                  <c:v>6.63</c:v>
                </c:pt>
                <c:pt idx="7">
                  <c:v>7.5</c:v>
                </c:pt>
                <c:pt idx="8">
                  <c:v>8.9700000000000006</c:v>
                </c:pt>
                <c:pt idx="9">
                  <c:v>9.7200000000000006</c:v>
                </c:pt>
                <c:pt idx="10">
                  <c:v>10.79</c:v>
                </c:pt>
                <c:pt idx="11">
                  <c:v>11.9</c:v>
                </c:pt>
                <c:pt idx="12">
                  <c:v>12.74</c:v>
                </c:pt>
                <c:pt idx="13">
                  <c:v>14.06</c:v>
                </c:pt>
                <c:pt idx="14">
                  <c:v>14.95</c:v>
                </c:pt>
                <c:pt idx="15">
                  <c:v>15.79</c:v>
                </c:pt>
                <c:pt idx="16">
                  <c:v>16.850000000000001</c:v>
                </c:pt>
                <c:pt idx="17">
                  <c:v>17.89</c:v>
                </c:pt>
                <c:pt idx="18">
                  <c:v>18.940000000000001</c:v>
                </c:pt>
                <c:pt idx="19">
                  <c:v>19.850000000000001</c:v>
                </c:pt>
                <c:pt idx="20">
                  <c:v>20.76</c:v>
                </c:pt>
                <c:pt idx="21">
                  <c:v>21.59</c:v>
                </c:pt>
                <c:pt idx="22">
                  <c:v>22.67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'5G-DPD-ON'!$O$817:$O$839</c:f>
              <c:numCache>
                <c:formatCode>0.0</c:formatCode>
                <c:ptCount val="23"/>
                <c:pt idx="0">
                  <c:v>0.57999999999999996</c:v>
                </c:pt>
                <c:pt idx="1">
                  <c:v>1.44</c:v>
                </c:pt>
                <c:pt idx="2">
                  <c:v>2.44</c:v>
                </c:pt>
                <c:pt idx="3">
                  <c:v>3.92</c:v>
                </c:pt>
                <c:pt idx="4">
                  <c:v>4.87</c:v>
                </c:pt>
                <c:pt idx="5">
                  <c:v>5.68</c:v>
                </c:pt>
                <c:pt idx="6">
                  <c:v>6.49</c:v>
                </c:pt>
                <c:pt idx="7">
                  <c:v>7.56</c:v>
                </c:pt>
                <c:pt idx="8">
                  <c:v>8.42</c:v>
                </c:pt>
                <c:pt idx="9">
                  <c:v>9.42</c:v>
                </c:pt>
                <c:pt idx="10">
                  <c:v>10.71</c:v>
                </c:pt>
                <c:pt idx="11">
                  <c:v>11.62</c:v>
                </c:pt>
                <c:pt idx="12">
                  <c:v>12.7</c:v>
                </c:pt>
                <c:pt idx="13">
                  <c:v>13.65</c:v>
                </c:pt>
                <c:pt idx="14">
                  <c:v>14.56</c:v>
                </c:pt>
                <c:pt idx="15">
                  <c:v>15.64</c:v>
                </c:pt>
                <c:pt idx="16">
                  <c:v>16.73</c:v>
                </c:pt>
                <c:pt idx="17">
                  <c:v>17.88</c:v>
                </c:pt>
                <c:pt idx="18">
                  <c:v>18.78</c:v>
                </c:pt>
                <c:pt idx="19">
                  <c:v>19.73</c:v>
                </c:pt>
                <c:pt idx="20">
                  <c:v>20.71</c:v>
                </c:pt>
                <c:pt idx="21">
                  <c:v>21.74</c:v>
                </c:pt>
                <c:pt idx="22">
                  <c:v>22.7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'5G-DPD-ON'!$E$725:$E$747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'5G-DPD-ON'!$D$725:$D$747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246144"/>
        <c:axId val="146568832"/>
      </c:lineChart>
      <c:catAx>
        <c:axId val="146246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6568832"/>
        <c:crosses val="autoZero"/>
        <c:auto val="1"/>
        <c:lblAlgn val="ctr"/>
        <c:lblOffset val="100"/>
        <c:noMultiLvlLbl val="0"/>
      </c:catAx>
      <c:valAx>
        <c:axId val="14656883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6246144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5745MHz, VHT20-MCS0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'5G'!$F$1208:$F$1230</c:f>
              <c:numCache>
                <c:formatCode>0.0</c:formatCode>
                <c:ptCount val="23"/>
                <c:pt idx="0">
                  <c:v>-0.08</c:v>
                </c:pt>
                <c:pt idx="1">
                  <c:v>1.02</c:v>
                </c:pt>
                <c:pt idx="2">
                  <c:v>1.95</c:v>
                </c:pt>
                <c:pt idx="3">
                  <c:v>2.77</c:v>
                </c:pt>
                <c:pt idx="4">
                  <c:v>3.65</c:v>
                </c:pt>
                <c:pt idx="5">
                  <c:v>4.74</c:v>
                </c:pt>
                <c:pt idx="6">
                  <c:v>5.77</c:v>
                </c:pt>
                <c:pt idx="7">
                  <c:v>6.89</c:v>
                </c:pt>
                <c:pt idx="8">
                  <c:v>7.87</c:v>
                </c:pt>
                <c:pt idx="9">
                  <c:v>9</c:v>
                </c:pt>
                <c:pt idx="10">
                  <c:v>9.9499999999999993</c:v>
                </c:pt>
                <c:pt idx="11">
                  <c:v>11.03</c:v>
                </c:pt>
                <c:pt idx="12">
                  <c:v>11.97</c:v>
                </c:pt>
                <c:pt idx="13">
                  <c:v>13.09</c:v>
                </c:pt>
                <c:pt idx="14">
                  <c:v>13.95</c:v>
                </c:pt>
                <c:pt idx="15">
                  <c:v>15.22</c:v>
                </c:pt>
                <c:pt idx="16">
                  <c:v>16.37</c:v>
                </c:pt>
                <c:pt idx="17">
                  <c:v>17.12</c:v>
                </c:pt>
                <c:pt idx="18">
                  <c:v>17.97</c:v>
                </c:pt>
                <c:pt idx="19">
                  <c:v>18.829999999999998</c:v>
                </c:pt>
                <c:pt idx="20">
                  <c:v>19.940000000000001</c:v>
                </c:pt>
                <c:pt idx="21">
                  <c:v>20.95</c:v>
                </c:pt>
                <c:pt idx="22">
                  <c:v>22.09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'5G'!$I$1208:$I$1230</c:f>
              <c:numCache>
                <c:formatCode>0.0</c:formatCode>
                <c:ptCount val="23"/>
                <c:pt idx="0">
                  <c:v>0.91</c:v>
                </c:pt>
                <c:pt idx="1">
                  <c:v>1.5</c:v>
                </c:pt>
                <c:pt idx="2">
                  <c:v>2.54</c:v>
                </c:pt>
                <c:pt idx="3">
                  <c:v>3.48</c:v>
                </c:pt>
                <c:pt idx="4">
                  <c:v>4.58</c:v>
                </c:pt>
                <c:pt idx="5">
                  <c:v>5.59</c:v>
                </c:pt>
                <c:pt idx="6">
                  <c:v>6.59</c:v>
                </c:pt>
                <c:pt idx="7">
                  <c:v>7.7</c:v>
                </c:pt>
                <c:pt idx="8">
                  <c:v>8.3699999999999992</c:v>
                </c:pt>
                <c:pt idx="9">
                  <c:v>9.5399999999999991</c:v>
                </c:pt>
                <c:pt idx="10">
                  <c:v>10.6</c:v>
                </c:pt>
                <c:pt idx="11">
                  <c:v>11.53</c:v>
                </c:pt>
                <c:pt idx="12">
                  <c:v>12.59</c:v>
                </c:pt>
                <c:pt idx="13">
                  <c:v>13.55</c:v>
                </c:pt>
                <c:pt idx="14">
                  <c:v>14.66</c:v>
                </c:pt>
                <c:pt idx="15">
                  <c:v>15.8</c:v>
                </c:pt>
                <c:pt idx="16">
                  <c:v>16.8</c:v>
                </c:pt>
                <c:pt idx="17">
                  <c:v>17.72</c:v>
                </c:pt>
                <c:pt idx="18">
                  <c:v>18.649999999999999</c:v>
                </c:pt>
                <c:pt idx="19">
                  <c:v>19.72</c:v>
                </c:pt>
                <c:pt idx="20">
                  <c:v>20.71</c:v>
                </c:pt>
                <c:pt idx="21">
                  <c:v>21.79</c:v>
                </c:pt>
                <c:pt idx="22">
                  <c:v>22.81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'5G'!$L$1208:$L$1230</c:f>
              <c:numCache>
                <c:formatCode>0.0</c:formatCode>
                <c:ptCount val="23"/>
                <c:pt idx="0">
                  <c:v>-1.1299999999999999</c:v>
                </c:pt>
                <c:pt idx="1">
                  <c:v>1.35</c:v>
                </c:pt>
                <c:pt idx="2">
                  <c:v>2.84</c:v>
                </c:pt>
                <c:pt idx="3">
                  <c:v>3.54</c:v>
                </c:pt>
                <c:pt idx="4">
                  <c:v>4.75</c:v>
                </c:pt>
                <c:pt idx="5">
                  <c:v>5.78</c:v>
                </c:pt>
                <c:pt idx="6">
                  <c:v>6.65</c:v>
                </c:pt>
                <c:pt idx="7">
                  <c:v>7.69</c:v>
                </c:pt>
                <c:pt idx="8">
                  <c:v>8.8699999999999992</c:v>
                </c:pt>
                <c:pt idx="9">
                  <c:v>9.92</c:v>
                </c:pt>
                <c:pt idx="10">
                  <c:v>10.41</c:v>
                </c:pt>
                <c:pt idx="11">
                  <c:v>11.39</c:v>
                </c:pt>
                <c:pt idx="12">
                  <c:v>12.52</c:v>
                </c:pt>
                <c:pt idx="13">
                  <c:v>13.48</c:v>
                </c:pt>
                <c:pt idx="14">
                  <c:v>14.62</c:v>
                </c:pt>
                <c:pt idx="15">
                  <c:v>15.63</c:v>
                </c:pt>
                <c:pt idx="16">
                  <c:v>16.68</c:v>
                </c:pt>
                <c:pt idx="17">
                  <c:v>17.78</c:v>
                </c:pt>
                <c:pt idx="18">
                  <c:v>18.739999999999998</c:v>
                </c:pt>
                <c:pt idx="19">
                  <c:v>19.760000000000002</c:v>
                </c:pt>
                <c:pt idx="20">
                  <c:v>20.74</c:v>
                </c:pt>
                <c:pt idx="21">
                  <c:v>21.75</c:v>
                </c:pt>
                <c:pt idx="22">
                  <c:v>22.79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'5G'!$O$1208:$O$1230</c:f>
              <c:numCache>
                <c:formatCode>0.0</c:formatCode>
                <c:ptCount val="23"/>
                <c:pt idx="0">
                  <c:v>0.48</c:v>
                </c:pt>
                <c:pt idx="1">
                  <c:v>1.74</c:v>
                </c:pt>
                <c:pt idx="2">
                  <c:v>2.25</c:v>
                </c:pt>
                <c:pt idx="3">
                  <c:v>3.32</c:v>
                </c:pt>
                <c:pt idx="4">
                  <c:v>4.7300000000000004</c:v>
                </c:pt>
                <c:pt idx="5">
                  <c:v>5.86</c:v>
                </c:pt>
                <c:pt idx="6">
                  <c:v>6.48</c:v>
                </c:pt>
                <c:pt idx="7">
                  <c:v>7.51</c:v>
                </c:pt>
                <c:pt idx="8">
                  <c:v>8.51</c:v>
                </c:pt>
                <c:pt idx="9">
                  <c:v>9.4</c:v>
                </c:pt>
                <c:pt idx="10">
                  <c:v>10.34</c:v>
                </c:pt>
                <c:pt idx="11">
                  <c:v>11.55</c:v>
                </c:pt>
                <c:pt idx="12">
                  <c:v>12.4</c:v>
                </c:pt>
                <c:pt idx="13">
                  <c:v>13.39</c:v>
                </c:pt>
                <c:pt idx="14">
                  <c:v>14.27</c:v>
                </c:pt>
                <c:pt idx="15">
                  <c:v>15.67</c:v>
                </c:pt>
                <c:pt idx="16">
                  <c:v>16.600000000000001</c:v>
                </c:pt>
                <c:pt idx="17">
                  <c:v>17.64</c:v>
                </c:pt>
                <c:pt idx="18">
                  <c:v>18.59</c:v>
                </c:pt>
                <c:pt idx="19">
                  <c:v>19.64</c:v>
                </c:pt>
                <c:pt idx="20">
                  <c:v>20.68</c:v>
                </c:pt>
                <c:pt idx="21">
                  <c:v>21.75</c:v>
                </c:pt>
                <c:pt idx="22">
                  <c:v>22.67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'5G-DPD-ON'!$F$840:$F$862</c:f>
              <c:numCache>
                <c:formatCode>0.0</c:formatCode>
                <c:ptCount val="23"/>
                <c:pt idx="0">
                  <c:v>0.22</c:v>
                </c:pt>
                <c:pt idx="1">
                  <c:v>0.92</c:v>
                </c:pt>
                <c:pt idx="2">
                  <c:v>2.1</c:v>
                </c:pt>
                <c:pt idx="3">
                  <c:v>2.9</c:v>
                </c:pt>
                <c:pt idx="4">
                  <c:v>4.03</c:v>
                </c:pt>
                <c:pt idx="5">
                  <c:v>4.6900000000000004</c:v>
                </c:pt>
                <c:pt idx="6">
                  <c:v>5.73</c:v>
                </c:pt>
                <c:pt idx="7">
                  <c:v>6.97</c:v>
                </c:pt>
                <c:pt idx="8">
                  <c:v>7.85</c:v>
                </c:pt>
                <c:pt idx="9">
                  <c:v>9.1</c:v>
                </c:pt>
                <c:pt idx="10">
                  <c:v>10.09</c:v>
                </c:pt>
                <c:pt idx="11">
                  <c:v>11.06</c:v>
                </c:pt>
                <c:pt idx="12">
                  <c:v>11.99</c:v>
                </c:pt>
                <c:pt idx="13">
                  <c:v>13.02</c:v>
                </c:pt>
                <c:pt idx="14">
                  <c:v>13.95</c:v>
                </c:pt>
                <c:pt idx="15">
                  <c:v>15.14</c:v>
                </c:pt>
                <c:pt idx="16">
                  <c:v>16.41</c:v>
                </c:pt>
                <c:pt idx="17">
                  <c:v>17.190000000000001</c:v>
                </c:pt>
                <c:pt idx="18">
                  <c:v>18.09</c:v>
                </c:pt>
                <c:pt idx="19">
                  <c:v>18.89</c:v>
                </c:pt>
                <c:pt idx="20">
                  <c:v>19.86</c:v>
                </c:pt>
                <c:pt idx="21">
                  <c:v>21.01</c:v>
                </c:pt>
                <c:pt idx="22">
                  <c:v>22.13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'5G-DPD-ON'!$I$840:$I$862</c:f>
              <c:numCache>
                <c:formatCode>0.0</c:formatCode>
                <c:ptCount val="23"/>
                <c:pt idx="0">
                  <c:v>1.04</c:v>
                </c:pt>
                <c:pt idx="1">
                  <c:v>1.63</c:v>
                </c:pt>
                <c:pt idx="2">
                  <c:v>2.4300000000000002</c:v>
                </c:pt>
                <c:pt idx="3">
                  <c:v>3.47</c:v>
                </c:pt>
                <c:pt idx="4">
                  <c:v>4.51</c:v>
                </c:pt>
                <c:pt idx="5">
                  <c:v>5.43</c:v>
                </c:pt>
                <c:pt idx="6">
                  <c:v>6.57</c:v>
                </c:pt>
                <c:pt idx="7">
                  <c:v>7.57</c:v>
                </c:pt>
                <c:pt idx="8">
                  <c:v>8.4700000000000006</c:v>
                </c:pt>
                <c:pt idx="9">
                  <c:v>9.48</c:v>
                </c:pt>
                <c:pt idx="10">
                  <c:v>10.45</c:v>
                </c:pt>
                <c:pt idx="11">
                  <c:v>11.7</c:v>
                </c:pt>
                <c:pt idx="12">
                  <c:v>12.65</c:v>
                </c:pt>
                <c:pt idx="13">
                  <c:v>13.53</c:v>
                </c:pt>
                <c:pt idx="14">
                  <c:v>14.62</c:v>
                </c:pt>
                <c:pt idx="15">
                  <c:v>15.75</c:v>
                </c:pt>
                <c:pt idx="16">
                  <c:v>16.739999999999998</c:v>
                </c:pt>
                <c:pt idx="17">
                  <c:v>17.809999999999999</c:v>
                </c:pt>
                <c:pt idx="18">
                  <c:v>18.64</c:v>
                </c:pt>
                <c:pt idx="19">
                  <c:v>19.63</c:v>
                </c:pt>
                <c:pt idx="20">
                  <c:v>20.68</c:v>
                </c:pt>
                <c:pt idx="21">
                  <c:v>21.75</c:v>
                </c:pt>
                <c:pt idx="22">
                  <c:v>22.79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'5G-DPD-ON'!$L$840:$L$862</c:f>
              <c:numCache>
                <c:formatCode>0.0</c:formatCode>
                <c:ptCount val="23"/>
                <c:pt idx="0">
                  <c:v>0.76</c:v>
                </c:pt>
                <c:pt idx="1">
                  <c:v>1.26</c:v>
                </c:pt>
                <c:pt idx="2">
                  <c:v>2.2599999999999998</c:v>
                </c:pt>
                <c:pt idx="3">
                  <c:v>3.52</c:v>
                </c:pt>
                <c:pt idx="4">
                  <c:v>4.3</c:v>
                </c:pt>
                <c:pt idx="5">
                  <c:v>5.15</c:v>
                </c:pt>
                <c:pt idx="6">
                  <c:v>6.76</c:v>
                </c:pt>
                <c:pt idx="7">
                  <c:v>7.78</c:v>
                </c:pt>
                <c:pt idx="8">
                  <c:v>8.67</c:v>
                </c:pt>
                <c:pt idx="9">
                  <c:v>9.48</c:v>
                </c:pt>
                <c:pt idx="10">
                  <c:v>10.28</c:v>
                </c:pt>
                <c:pt idx="11">
                  <c:v>11.28</c:v>
                </c:pt>
                <c:pt idx="12">
                  <c:v>12.41</c:v>
                </c:pt>
                <c:pt idx="13">
                  <c:v>13.47</c:v>
                </c:pt>
                <c:pt idx="14">
                  <c:v>14.57</c:v>
                </c:pt>
                <c:pt idx="15">
                  <c:v>15.46</c:v>
                </c:pt>
                <c:pt idx="16">
                  <c:v>16.64</c:v>
                </c:pt>
                <c:pt idx="17">
                  <c:v>17.61</c:v>
                </c:pt>
                <c:pt idx="18">
                  <c:v>18.62</c:v>
                </c:pt>
                <c:pt idx="19">
                  <c:v>19.66</c:v>
                </c:pt>
                <c:pt idx="20">
                  <c:v>20.65</c:v>
                </c:pt>
                <c:pt idx="21">
                  <c:v>21.68</c:v>
                </c:pt>
                <c:pt idx="22">
                  <c:v>22.68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'5G-DPD-ON'!$O$840:$O$862</c:f>
              <c:numCache>
                <c:formatCode>0.0</c:formatCode>
                <c:ptCount val="23"/>
                <c:pt idx="0">
                  <c:v>0.4</c:v>
                </c:pt>
                <c:pt idx="1">
                  <c:v>1.32</c:v>
                </c:pt>
                <c:pt idx="2">
                  <c:v>2.37</c:v>
                </c:pt>
                <c:pt idx="3">
                  <c:v>3.36</c:v>
                </c:pt>
                <c:pt idx="4">
                  <c:v>4.37</c:v>
                </c:pt>
                <c:pt idx="5">
                  <c:v>5.44</c:v>
                </c:pt>
                <c:pt idx="6">
                  <c:v>6.49</c:v>
                </c:pt>
                <c:pt idx="7">
                  <c:v>7.47</c:v>
                </c:pt>
                <c:pt idx="8">
                  <c:v>8.6300000000000008</c:v>
                </c:pt>
                <c:pt idx="9">
                  <c:v>9.4499999999999993</c:v>
                </c:pt>
                <c:pt idx="10">
                  <c:v>10.45</c:v>
                </c:pt>
                <c:pt idx="11">
                  <c:v>11.45</c:v>
                </c:pt>
                <c:pt idx="12">
                  <c:v>12.46</c:v>
                </c:pt>
                <c:pt idx="13">
                  <c:v>13.63</c:v>
                </c:pt>
                <c:pt idx="14">
                  <c:v>14.33</c:v>
                </c:pt>
                <c:pt idx="15">
                  <c:v>15.48</c:v>
                </c:pt>
                <c:pt idx="16">
                  <c:v>16.579999999999998</c:v>
                </c:pt>
                <c:pt idx="17">
                  <c:v>17.52</c:v>
                </c:pt>
                <c:pt idx="18">
                  <c:v>18.62</c:v>
                </c:pt>
                <c:pt idx="19">
                  <c:v>19.59</c:v>
                </c:pt>
                <c:pt idx="20">
                  <c:v>20.66</c:v>
                </c:pt>
                <c:pt idx="21">
                  <c:v>21.67</c:v>
                </c:pt>
                <c:pt idx="22">
                  <c:v>22.64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'5G-DPD-ON'!$E$725:$E$747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'5G-DPD-ON'!$D$725:$D$747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051520"/>
        <c:axId val="146940480"/>
      </c:lineChart>
      <c:catAx>
        <c:axId val="1470515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6940480"/>
        <c:crosses val="autoZero"/>
        <c:auto val="1"/>
        <c:lblAlgn val="ctr"/>
        <c:lblOffset val="100"/>
        <c:noMultiLvlLbl val="0"/>
      </c:catAx>
      <c:valAx>
        <c:axId val="14694048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705152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5785MHz, VHT20-MCS0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'5G'!$F$1231:$F$1253</c:f>
              <c:numCache>
                <c:formatCode>0.0</c:formatCode>
                <c:ptCount val="23"/>
                <c:pt idx="0">
                  <c:v>-0.43</c:v>
                </c:pt>
                <c:pt idx="1">
                  <c:v>0.85</c:v>
                </c:pt>
                <c:pt idx="2">
                  <c:v>2.04</c:v>
                </c:pt>
                <c:pt idx="3">
                  <c:v>2.78</c:v>
                </c:pt>
                <c:pt idx="4">
                  <c:v>3.62</c:v>
                </c:pt>
                <c:pt idx="5">
                  <c:v>4.6500000000000004</c:v>
                </c:pt>
                <c:pt idx="6">
                  <c:v>5.54</c:v>
                </c:pt>
                <c:pt idx="7">
                  <c:v>6.78</c:v>
                </c:pt>
                <c:pt idx="8">
                  <c:v>7.78</c:v>
                </c:pt>
                <c:pt idx="9">
                  <c:v>8.82</c:v>
                </c:pt>
                <c:pt idx="10">
                  <c:v>9.85</c:v>
                </c:pt>
                <c:pt idx="11">
                  <c:v>10.97</c:v>
                </c:pt>
                <c:pt idx="12">
                  <c:v>11.96</c:v>
                </c:pt>
                <c:pt idx="13">
                  <c:v>12.87</c:v>
                </c:pt>
                <c:pt idx="14">
                  <c:v>13.95</c:v>
                </c:pt>
                <c:pt idx="15">
                  <c:v>15.2</c:v>
                </c:pt>
                <c:pt idx="16">
                  <c:v>16.2</c:v>
                </c:pt>
                <c:pt idx="17">
                  <c:v>17.14</c:v>
                </c:pt>
                <c:pt idx="18">
                  <c:v>17.98</c:v>
                </c:pt>
                <c:pt idx="19">
                  <c:v>18.77</c:v>
                </c:pt>
                <c:pt idx="20">
                  <c:v>19.88</c:v>
                </c:pt>
                <c:pt idx="21">
                  <c:v>20.93</c:v>
                </c:pt>
                <c:pt idx="22">
                  <c:v>22.07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'5G'!$I$1231:$I$1253</c:f>
              <c:numCache>
                <c:formatCode>0.0</c:formatCode>
                <c:ptCount val="23"/>
                <c:pt idx="0">
                  <c:v>0.84</c:v>
                </c:pt>
                <c:pt idx="1">
                  <c:v>1.61</c:v>
                </c:pt>
                <c:pt idx="2">
                  <c:v>2.83</c:v>
                </c:pt>
                <c:pt idx="3">
                  <c:v>3.67</c:v>
                </c:pt>
                <c:pt idx="4">
                  <c:v>4.37</c:v>
                </c:pt>
                <c:pt idx="5">
                  <c:v>5.67</c:v>
                </c:pt>
                <c:pt idx="6">
                  <c:v>6.61</c:v>
                </c:pt>
                <c:pt idx="7">
                  <c:v>7.66</c:v>
                </c:pt>
                <c:pt idx="8">
                  <c:v>8.7799999999999994</c:v>
                </c:pt>
                <c:pt idx="9">
                  <c:v>9.57</c:v>
                </c:pt>
                <c:pt idx="10">
                  <c:v>10.66</c:v>
                </c:pt>
                <c:pt idx="11">
                  <c:v>11.7</c:v>
                </c:pt>
                <c:pt idx="12">
                  <c:v>12.76</c:v>
                </c:pt>
                <c:pt idx="13">
                  <c:v>13.84</c:v>
                </c:pt>
                <c:pt idx="14">
                  <c:v>14.58</c:v>
                </c:pt>
                <c:pt idx="15">
                  <c:v>15.76</c:v>
                </c:pt>
                <c:pt idx="16">
                  <c:v>16.809999999999999</c:v>
                </c:pt>
                <c:pt idx="17">
                  <c:v>17.920000000000002</c:v>
                </c:pt>
                <c:pt idx="18">
                  <c:v>18.670000000000002</c:v>
                </c:pt>
                <c:pt idx="19">
                  <c:v>19.77</c:v>
                </c:pt>
                <c:pt idx="20">
                  <c:v>20.76</c:v>
                </c:pt>
                <c:pt idx="21">
                  <c:v>21.82</c:v>
                </c:pt>
                <c:pt idx="22">
                  <c:v>22.96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'5G'!$L$1231:$L$1253</c:f>
              <c:numCache>
                <c:formatCode>0.0</c:formatCode>
                <c:ptCount val="23"/>
                <c:pt idx="0">
                  <c:v>0.84</c:v>
                </c:pt>
                <c:pt idx="1">
                  <c:v>0.52</c:v>
                </c:pt>
                <c:pt idx="2">
                  <c:v>2.16</c:v>
                </c:pt>
                <c:pt idx="3">
                  <c:v>3.78</c:v>
                </c:pt>
                <c:pt idx="4">
                  <c:v>4.8499999999999996</c:v>
                </c:pt>
                <c:pt idx="5">
                  <c:v>5.86</c:v>
                </c:pt>
                <c:pt idx="6">
                  <c:v>6.69</c:v>
                </c:pt>
                <c:pt idx="7">
                  <c:v>7.73</c:v>
                </c:pt>
                <c:pt idx="8">
                  <c:v>8.65</c:v>
                </c:pt>
                <c:pt idx="9">
                  <c:v>9.93</c:v>
                </c:pt>
                <c:pt idx="10">
                  <c:v>10.36</c:v>
                </c:pt>
                <c:pt idx="11">
                  <c:v>11.33</c:v>
                </c:pt>
                <c:pt idx="12">
                  <c:v>12.51</c:v>
                </c:pt>
                <c:pt idx="13">
                  <c:v>13.48</c:v>
                </c:pt>
                <c:pt idx="14">
                  <c:v>14.77</c:v>
                </c:pt>
                <c:pt idx="15">
                  <c:v>15.55</c:v>
                </c:pt>
                <c:pt idx="16">
                  <c:v>16.649999999999999</c:v>
                </c:pt>
                <c:pt idx="17">
                  <c:v>17.600000000000001</c:v>
                </c:pt>
                <c:pt idx="18">
                  <c:v>18.670000000000002</c:v>
                </c:pt>
                <c:pt idx="19">
                  <c:v>19.75</c:v>
                </c:pt>
                <c:pt idx="20">
                  <c:v>20.81</c:v>
                </c:pt>
                <c:pt idx="21">
                  <c:v>21.72</c:v>
                </c:pt>
                <c:pt idx="22">
                  <c:v>22.71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'5G'!$O$1231:$O$1253</c:f>
              <c:numCache>
                <c:formatCode>0.0</c:formatCode>
                <c:ptCount val="23"/>
                <c:pt idx="0">
                  <c:v>0.21</c:v>
                </c:pt>
                <c:pt idx="1">
                  <c:v>1.1100000000000001</c:v>
                </c:pt>
                <c:pt idx="2">
                  <c:v>2.54</c:v>
                </c:pt>
                <c:pt idx="3">
                  <c:v>3.45</c:v>
                </c:pt>
                <c:pt idx="4">
                  <c:v>4.3099999999999996</c:v>
                </c:pt>
                <c:pt idx="5">
                  <c:v>5.54</c:v>
                </c:pt>
                <c:pt idx="6">
                  <c:v>6.33</c:v>
                </c:pt>
                <c:pt idx="7">
                  <c:v>7.33</c:v>
                </c:pt>
                <c:pt idx="8">
                  <c:v>8.4700000000000006</c:v>
                </c:pt>
                <c:pt idx="9">
                  <c:v>9.06</c:v>
                </c:pt>
                <c:pt idx="10">
                  <c:v>10.220000000000001</c:v>
                </c:pt>
                <c:pt idx="11">
                  <c:v>11.18</c:v>
                </c:pt>
                <c:pt idx="12">
                  <c:v>12.21</c:v>
                </c:pt>
                <c:pt idx="13">
                  <c:v>13.17</c:v>
                </c:pt>
                <c:pt idx="14">
                  <c:v>14.12</c:v>
                </c:pt>
                <c:pt idx="15">
                  <c:v>15.37</c:v>
                </c:pt>
                <c:pt idx="16">
                  <c:v>16.440000000000001</c:v>
                </c:pt>
                <c:pt idx="17">
                  <c:v>17.440000000000001</c:v>
                </c:pt>
                <c:pt idx="18">
                  <c:v>18.45</c:v>
                </c:pt>
                <c:pt idx="19">
                  <c:v>19.47</c:v>
                </c:pt>
                <c:pt idx="20">
                  <c:v>20.5</c:v>
                </c:pt>
                <c:pt idx="21">
                  <c:v>21.54</c:v>
                </c:pt>
                <c:pt idx="22">
                  <c:v>22.53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'5G-DPD-ON'!$F$863:$F$885</c:f>
              <c:numCache>
                <c:formatCode>0.0</c:formatCode>
                <c:ptCount val="23"/>
                <c:pt idx="0">
                  <c:v>-0.48</c:v>
                </c:pt>
                <c:pt idx="1">
                  <c:v>0.93</c:v>
                </c:pt>
                <c:pt idx="2">
                  <c:v>1.86</c:v>
                </c:pt>
                <c:pt idx="3">
                  <c:v>2.84</c:v>
                </c:pt>
                <c:pt idx="4">
                  <c:v>3.8</c:v>
                </c:pt>
                <c:pt idx="5">
                  <c:v>4.71</c:v>
                </c:pt>
                <c:pt idx="6">
                  <c:v>5.72</c:v>
                </c:pt>
                <c:pt idx="7">
                  <c:v>6.89</c:v>
                </c:pt>
                <c:pt idx="8">
                  <c:v>7.77</c:v>
                </c:pt>
                <c:pt idx="9">
                  <c:v>8.9600000000000009</c:v>
                </c:pt>
                <c:pt idx="10">
                  <c:v>10.02</c:v>
                </c:pt>
                <c:pt idx="11">
                  <c:v>10.91</c:v>
                </c:pt>
                <c:pt idx="12">
                  <c:v>11.91</c:v>
                </c:pt>
                <c:pt idx="13">
                  <c:v>12.82</c:v>
                </c:pt>
                <c:pt idx="14">
                  <c:v>13.86</c:v>
                </c:pt>
                <c:pt idx="15">
                  <c:v>15.14</c:v>
                </c:pt>
                <c:pt idx="16">
                  <c:v>16.34</c:v>
                </c:pt>
                <c:pt idx="17">
                  <c:v>17.09</c:v>
                </c:pt>
                <c:pt idx="18">
                  <c:v>17.95</c:v>
                </c:pt>
                <c:pt idx="19">
                  <c:v>18.78</c:v>
                </c:pt>
                <c:pt idx="20">
                  <c:v>19.87</c:v>
                </c:pt>
                <c:pt idx="21">
                  <c:v>20.93</c:v>
                </c:pt>
                <c:pt idx="22">
                  <c:v>22.03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'5G-DPD-ON'!$I$863:$I$885</c:f>
              <c:numCache>
                <c:formatCode>0.0</c:formatCode>
                <c:ptCount val="23"/>
                <c:pt idx="0">
                  <c:v>0.88</c:v>
                </c:pt>
                <c:pt idx="1">
                  <c:v>1.77</c:v>
                </c:pt>
                <c:pt idx="2">
                  <c:v>2.92</c:v>
                </c:pt>
                <c:pt idx="3">
                  <c:v>3.72</c:v>
                </c:pt>
                <c:pt idx="4">
                  <c:v>4.82</c:v>
                </c:pt>
                <c:pt idx="5">
                  <c:v>5.81</c:v>
                </c:pt>
                <c:pt idx="6">
                  <c:v>6.82</c:v>
                </c:pt>
                <c:pt idx="7">
                  <c:v>7.87</c:v>
                </c:pt>
                <c:pt idx="8">
                  <c:v>8.86</c:v>
                </c:pt>
                <c:pt idx="9">
                  <c:v>9.58</c:v>
                </c:pt>
                <c:pt idx="10">
                  <c:v>10.66</c:v>
                </c:pt>
                <c:pt idx="11">
                  <c:v>11.62</c:v>
                </c:pt>
                <c:pt idx="12">
                  <c:v>12.78</c:v>
                </c:pt>
                <c:pt idx="13">
                  <c:v>13.75</c:v>
                </c:pt>
                <c:pt idx="14">
                  <c:v>14.63</c:v>
                </c:pt>
                <c:pt idx="15">
                  <c:v>15.77</c:v>
                </c:pt>
                <c:pt idx="16">
                  <c:v>16.899999999999999</c:v>
                </c:pt>
                <c:pt idx="17">
                  <c:v>17.86</c:v>
                </c:pt>
                <c:pt idx="18">
                  <c:v>18.71</c:v>
                </c:pt>
                <c:pt idx="19">
                  <c:v>19.8</c:v>
                </c:pt>
                <c:pt idx="20">
                  <c:v>20.79</c:v>
                </c:pt>
                <c:pt idx="21">
                  <c:v>21.79</c:v>
                </c:pt>
                <c:pt idx="22">
                  <c:v>23.01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'5G-DPD-ON'!$L$863:$L$885</c:f>
              <c:numCache>
                <c:formatCode>0.0</c:formatCode>
                <c:ptCount val="23"/>
                <c:pt idx="0">
                  <c:v>0.72</c:v>
                </c:pt>
                <c:pt idx="1">
                  <c:v>1.48</c:v>
                </c:pt>
                <c:pt idx="2">
                  <c:v>3.13</c:v>
                </c:pt>
                <c:pt idx="3">
                  <c:v>3.47</c:v>
                </c:pt>
                <c:pt idx="4">
                  <c:v>4.34</c:v>
                </c:pt>
                <c:pt idx="5">
                  <c:v>5.72</c:v>
                </c:pt>
                <c:pt idx="6">
                  <c:v>6.39</c:v>
                </c:pt>
                <c:pt idx="7">
                  <c:v>7.66</c:v>
                </c:pt>
                <c:pt idx="8">
                  <c:v>8.6300000000000008</c:v>
                </c:pt>
                <c:pt idx="9">
                  <c:v>9.64</c:v>
                </c:pt>
                <c:pt idx="10">
                  <c:v>10.3</c:v>
                </c:pt>
                <c:pt idx="11">
                  <c:v>11.33</c:v>
                </c:pt>
                <c:pt idx="12">
                  <c:v>12.34</c:v>
                </c:pt>
                <c:pt idx="13">
                  <c:v>13.35</c:v>
                </c:pt>
                <c:pt idx="14">
                  <c:v>14.27</c:v>
                </c:pt>
                <c:pt idx="15">
                  <c:v>15.39</c:v>
                </c:pt>
                <c:pt idx="16">
                  <c:v>16.48</c:v>
                </c:pt>
                <c:pt idx="17">
                  <c:v>17.5</c:v>
                </c:pt>
                <c:pt idx="18">
                  <c:v>18.55</c:v>
                </c:pt>
                <c:pt idx="19">
                  <c:v>19.649999999999999</c:v>
                </c:pt>
                <c:pt idx="20">
                  <c:v>20.58</c:v>
                </c:pt>
                <c:pt idx="21">
                  <c:v>21.61</c:v>
                </c:pt>
                <c:pt idx="22">
                  <c:v>22.64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'5G-DPD-ON'!$O$863:$O$885</c:f>
              <c:numCache>
                <c:formatCode>0.0</c:formatCode>
                <c:ptCount val="23"/>
                <c:pt idx="0">
                  <c:v>0.08</c:v>
                </c:pt>
                <c:pt idx="1">
                  <c:v>1.34</c:v>
                </c:pt>
                <c:pt idx="2">
                  <c:v>2.2400000000000002</c:v>
                </c:pt>
                <c:pt idx="3">
                  <c:v>3.4</c:v>
                </c:pt>
                <c:pt idx="4">
                  <c:v>4.1900000000000004</c:v>
                </c:pt>
                <c:pt idx="5">
                  <c:v>5.36</c:v>
                </c:pt>
                <c:pt idx="6">
                  <c:v>6.48</c:v>
                </c:pt>
                <c:pt idx="7">
                  <c:v>7.14</c:v>
                </c:pt>
                <c:pt idx="8">
                  <c:v>8.16</c:v>
                </c:pt>
                <c:pt idx="9">
                  <c:v>9.16</c:v>
                </c:pt>
                <c:pt idx="10">
                  <c:v>10.17</c:v>
                </c:pt>
                <c:pt idx="11">
                  <c:v>11.14</c:v>
                </c:pt>
                <c:pt idx="12">
                  <c:v>12.19</c:v>
                </c:pt>
                <c:pt idx="13">
                  <c:v>13.15</c:v>
                </c:pt>
                <c:pt idx="14">
                  <c:v>14.09</c:v>
                </c:pt>
                <c:pt idx="15">
                  <c:v>15.24</c:v>
                </c:pt>
                <c:pt idx="16">
                  <c:v>16.440000000000001</c:v>
                </c:pt>
                <c:pt idx="17">
                  <c:v>17.440000000000001</c:v>
                </c:pt>
                <c:pt idx="18">
                  <c:v>18.440000000000001</c:v>
                </c:pt>
                <c:pt idx="19">
                  <c:v>19.5</c:v>
                </c:pt>
                <c:pt idx="20">
                  <c:v>20.45</c:v>
                </c:pt>
                <c:pt idx="21">
                  <c:v>21.43</c:v>
                </c:pt>
                <c:pt idx="22">
                  <c:v>22.47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'5G-DPD-ON'!$E$725:$E$747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'5G-DPD-ON'!$D$725:$D$747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83072"/>
        <c:axId val="146943360"/>
      </c:lineChart>
      <c:catAx>
        <c:axId val="1468830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6943360"/>
        <c:crosses val="autoZero"/>
        <c:auto val="1"/>
        <c:lblAlgn val="ctr"/>
        <c:lblOffset val="100"/>
        <c:noMultiLvlLbl val="0"/>
      </c:catAx>
      <c:valAx>
        <c:axId val="14694336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688307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5825MHz, VHT20-MCS0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'5G'!$F$1254:$F$1276</c:f>
              <c:numCache>
                <c:formatCode>0.0</c:formatCode>
                <c:ptCount val="23"/>
                <c:pt idx="0">
                  <c:v>-0.23</c:v>
                </c:pt>
                <c:pt idx="1">
                  <c:v>0.91</c:v>
                </c:pt>
                <c:pt idx="2">
                  <c:v>1.86</c:v>
                </c:pt>
                <c:pt idx="3">
                  <c:v>2.82</c:v>
                </c:pt>
                <c:pt idx="4">
                  <c:v>3.74</c:v>
                </c:pt>
                <c:pt idx="5">
                  <c:v>4.66</c:v>
                </c:pt>
                <c:pt idx="6">
                  <c:v>5.62</c:v>
                </c:pt>
                <c:pt idx="7">
                  <c:v>6.8</c:v>
                </c:pt>
                <c:pt idx="8">
                  <c:v>7.71</c:v>
                </c:pt>
                <c:pt idx="9">
                  <c:v>9.08</c:v>
                </c:pt>
                <c:pt idx="10">
                  <c:v>10.15</c:v>
                </c:pt>
                <c:pt idx="11">
                  <c:v>11.27</c:v>
                </c:pt>
                <c:pt idx="12">
                  <c:v>12.34</c:v>
                </c:pt>
                <c:pt idx="13">
                  <c:v>13.29</c:v>
                </c:pt>
                <c:pt idx="14">
                  <c:v>14.21</c:v>
                </c:pt>
                <c:pt idx="15">
                  <c:v>15.17</c:v>
                </c:pt>
                <c:pt idx="16">
                  <c:v>16.21</c:v>
                </c:pt>
                <c:pt idx="17">
                  <c:v>17.010000000000002</c:v>
                </c:pt>
                <c:pt idx="18">
                  <c:v>17.940000000000001</c:v>
                </c:pt>
                <c:pt idx="19">
                  <c:v>18.850000000000001</c:v>
                </c:pt>
                <c:pt idx="20">
                  <c:v>19.96</c:v>
                </c:pt>
                <c:pt idx="21">
                  <c:v>20.99</c:v>
                </c:pt>
                <c:pt idx="22">
                  <c:v>22.03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'5G'!$I$1254:$I$1276</c:f>
              <c:numCache>
                <c:formatCode>0.0</c:formatCode>
                <c:ptCount val="23"/>
                <c:pt idx="0">
                  <c:v>0.99</c:v>
                </c:pt>
                <c:pt idx="1">
                  <c:v>1.94</c:v>
                </c:pt>
                <c:pt idx="2">
                  <c:v>2.48</c:v>
                </c:pt>
                <c:pt idx="3">
                  <c:v>3.71</c:v>
                </c:pt>
                <c:pt idx="4">
                  <c:v>4.57</c:v>
                </c:pt>
                <c:pt idx="5">
                  <c:v>5.56</c:v>
                </c:pt>
                <c:pt idx="6">
                  <c:v>6.52</c:v>
                </c:pt>
                <c:pt idx="7">
                  <c:v>7.63</c:v>
                </c:pt>
                <c:pt idx="8">
                  <c:v>8.65</c:v>
                </c:pt>
                <c:pt idx="9">
                  <c:v>9.61</c:v>
                </c:pt>
                <c:pt idx="10">
                  <c:v>10.65</c:v>
                </c:pt>
                <c:pt idx="11">
                  <c:v>11.65</c:v>
                </c:pt>
                <c:pt idx="12">
                  <c:v>12.67</c:v>
                </c:pt>
                <c:pt idx="13">
                  <c:v>13.67</c:v>
                </c:pt>
                <c:pt idx="14">
                  <c:v>14.85</c:v>
                </c:pt>
                <c:pt idx="15">
                  <c:v>15.67</c:v>
                </c:pt>
                <c:pt idx="16">
                  <c:v>16.670000000000002</c:v>
                </c:pt>
                <c:pt idx="17">
                  <c:v>17.670000000000002</c:v>
                </c:pt>
                <c:pt idx="18">
                  <c:v>18.71</c:v>
                </c:pt>
                <c:pt idx="19">
                  <c:v>19.649999999999999</c:v>
                </c:pt>
                <c:pt idx="20">
                  <c:v>20.62</c:v>
                </c:pt>
                <c:pt idx="21">
                  <c:v>21.63</c:v>
                </c:pt>
                <c:pt idx="22">
                  <c:v>22.78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'5G'!$L$1254:$L$1276</c:f>
              <c:numCache>
                <c:formatCode>0.0</c:formatCode>
                <c:ptCount val="23"/>
                <c:pt idx="0">
                  <c:v>0.73</c:v>
                </c:pt>
                <c:pt idx="1">
                  <c:v>0.84</c:v>
                </c:pt>
                <c:pt idx="2">
                  <c:v>2.96</c:v>
                </c:pt>
                <c:pt idx="3">
                  <c:v>4.0999999999999996</c:v>
                </c:pt>
                <c:pt idx="4">
                  <c:v>4.59</c:v>
                </c:pt>
                <c:pt idx="5">
                  <c:v>5.08</c:v>
                </c:pt>
                <c:pt idx="6">
                  <c:v>6.3</c:v>
                </c:pt>
                <c:pt idx="7">
                  <c:v>7.02</c:v>
                </c:pt>
                <c:pt idx="8">
                  <c:v>8.49</c:v>
                </c:pt>
                <c:pt idx="9">
                  <c:v>9.43</c:v>
                </c:pt>
                <c:pt idx="10">
                  <c:v>10.57</c:v>
                </c:pt>
                <c:pt idx="11">
                  <c:v>11.56</c:v>
                </c:pt>
                <c:pt idx="12">
                  <c:v>12.62</c:v>
                </c:pt>
                <c:pt idx="13">
                  <c:v>13.74</c:v>
                </c:pt>
                <c:pt idx="14">
                  <c:v>14.71</c:v>
                </c:pt>
                <c:pt idx="15">
                  <c:v>15.72</c:v>
                </c:pt>
                <c:pt idx="16">
                  <c:v>16.84</c:v>
                </c:pt>
                <c:pt idx="17">
                  <c:v>17.57</c:v>
                </c:pt>
                <c:pt idx="18">
                  <c:v>18.46</c:v>
                </c:pt>
                <c:pt idx="19">
                  <c:v>19.34</c:v>
                </c:pt>
                <c:pt idx="20">
                  <c:v>20.32</c:v>
                </c:pt>
                <c:pt idx="21">
                  <c:v>21.49</c:v>
                </c:pt>
                <c:pt idx="22">
                  <c:v>22.58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'5G'!$O$1254:$O$1276</c:f>
              <c:numCache>
                <c:formatCode>0.0</c:formatCode>
                <c:ptCount val="23"/>
                <c:pt idx="0">
                  <c:v>1.29</c:v>
                </c:pt>
                <c:pt idx="1">
                  <c:v>1.59</c:v>
                </c:pt>
                <c:pt idx="2">
                  <c:v>2.5299999999999998</c:v>
                </c:pt>
                <c:pt idx="3">
                  <c:v>3.22</c:v>
                </c:pt>
                <c:pt idx="4">
                  <c:v>4.24</c:v>
                </c:pt>
                <c:pt idx="5">
                  <c:v>5.52</c:v>
                </c:pt>
                <c:pt idx="6">
                  <c:v>6.28</c:v>
                </c:pt>
                <c:pt idx="7">
                  <c:v>7.32</c:v>
                </c:pt>
                <c:pt idx="8">
                  <c:v>8.32</c:v>
                </c:pt>
                <c:pt idx="9">
                  <c:v>9.18</c:v>
                </c:pt>
                <c:pt idx="10">
                  <c:v>10.23</c:v>
                </c:pt>
                <c:pt idx="11">
                  <c:v>11.35</c:v>
                </c:pt>
                <c:pt idx="12">
                  <c:v>12.29</c:v>
                </c:pt>
                <c:pt idx="13">
                  <c:v>13.37</c:v>
                </c:pt>
                <c:pt idx="14">
                  <c:v>14.41</c:v>
                </c:pt>
                <c:pt idx="15">
                  <c:v>15.46</c:v>
                </c:pt>
                <c:pt idx="16">
                  <c:v>16.440000000000001</c:v>
                </c:pt>
                <c:pt idx="17">
                  <c:v>17.46</c:v>
                </c:pt>
                <c:pt idx="18">
                  <c:v>18.46</c:v>
                </c:pt>
                <c:pt idx="19">
                  <c:v>19.45</c:v>
                </c:pt>
                <c:pt idx="20">
                  <c:v>20.440000000000001</c:v>
                </c:pt>
                <c:pt idx="21">
                  <c:v>21.47</c:v>
                </c:pt>
                <c:pt idx="22">
                  <c:v>22.53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'5G-DPD-ON'!$F$886:$F$908</c:f>
              <c:numCache>
                <c:formatCode>0.0</c:formatCode>
                <c:ptCount val="23"/>
                <c:pt idx="0">
                  <c:v>0.06</c:v>
                </c:pt>
                <c:pt idx="1">
                  <c:v>1.03</c:v>
                </c:pt>
                <c:pt idx="2">
                  <c:v>2</c:v>
                </c:pt>
                <c:pt idx="3">
                  <c:v>2.48</c:v>
                </c:pt>
                <c:pt idx="4">
                  <c:v>3.65</c:v>
                </c:pt>
                <c:pt idx="5">
                  <c:v>4.82</c:v>
                </c:pt>
                <c:pt idx="6">
                  <c:v>5.73</c:v>
                </c:pt>
                <c:pt idx="7">
                  <c:v>6.75</c:v>
                </c:pt>
                <c:pt idx="8">
                  <c:v>7.87</c:v>
                </c:pt>
                <c:pt idx="9">
                  <c:v>9.24</c:v>
                </c:pt>
                <c:pt idx="10">
                  <c:v>10.26</c:v>
                </c:pt>
                <c:pt idx="11">
                  <c:v>11.11</c:v>
                </c:pt>
                <c:pt idx="12">
                  <c:v>12.3</c:v>
                </c:pt>
                <c:pt idx="13">
                  <c:v>13.35</c:v>
                </c:pt>
                <c:pt idx="14">
                  <c:v>14.41</c:v>
                </c:pt>
                <c:pt idx="15">
                  <c:v>15.16</c:v>
                </c:pt>
                <c:pt idx="16">
                  <c:v>16.12</c:v>
                </c:pt>
                <c:pt idx="17">
                  <c:v>17.079999999999998</c:v>
                </c:pt>
                <c:pt idx="18">
                  <c:v>17.940000000000001</c:v>
                </c:pt>
                <c:pt idx="19">
                  <c:v>18.88</c:v>
                </c:pt>
                <c:pt idx="20">
                  <c:v>19.940000000000001</c:v>
                </c:pt>
                <c:pt idx="21">
                  <c:v>20.94</c:v>
                </c:pt>
                <c:pt idx="22">
                  <c:v>22.05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'5G-DPD-ON'!$I$886:$I$908</c:f>
              <c:numCache>
                <c:formatCode>0.0</c:formatCode>
                <c:ptCount val="23"/>
                <c:pt idx="0">
                  <c:v>0.52</c:v>
                </c:pt>
                <c:pt idx="1">
                  <c:v>1.39</c:v>
                </c:pt>
                <c:pt idx="2">
                  <c:v>2.7</c:v>
                </c:pt>
                <c:pt idx="3">
                  <c:v>3.62</c:v>
                </c:pt>
                <c:pt idx="4">
                  <c:v>4.57</c:v>
                </c:pt>
                <c:pt idx="5">
                  <c:v>5.41</c:v>
                </c:pt>
                <c:pt idx="6">
                  <c:v>6.66</c:v>
                </c:pt>
                <c:pt idx="7">
                  <c:v>7.8</c:v>
                </c:pt>
                <c:pt idx="8">
                  <c:v>8.9700000000000006</c:v>
                </c:pt>
                <c:pt idx="9">
                  <c:v>9.59</c:v>
                </c:pt>
                <c:pt idx="10">
                  <c:v>10.7</c:v>
                </c:pt>
                <c:pt idx="11">
                  <c:v>11.69</c:v>
                </c:pt>
                <c:pt idx="12">
                  <c:v>12.82</c:v>
                </c:pt>
                <c:pt idx="13">
                  <c:v>13.75</c:v>
                </c:pt>
                <c:pt idx="14">
                  <c:v>14.65</c:v>
                </c:pt>
                <c:pt idx="15">
                  <c:v>15.76</c:v>
                </c:pt>
                <c:pt idx="16">
                  <c:v>16.760000000000002</c:v>
                </c:pt>
                <c:pt idx="17">
                  <c:v>17.75</c:v>
                </c:pt>
                <c:pt idx="18">
                  <c:v>18.829999999999998</c:v>
                </c:pt>
                <c:pt idx="19">
                  <c:v>19.73</c:v>
                </c:pt>
                <c:pt idx="20">
                  <c:v>20.73</c:v>
                </c:pt>
                <c:pt idx="21">
                  <c:v>21.79</c:v>
                </c:pt>
                <c:pt idx="22">
                  <c:v>22.79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'5G-DPD-ON'!$L$886:$L$908</c:f>
              <c:numCache>
                <c:formatCode>0.0</c:formatCode>
                <c:ptCount val="23"/>
                <c:pt idx="0">
                  <c:v>0.71</c:v>
                </c:pt>
                <c:pt idx="1">
                  <c:v>2.0499999999999998</c:v>
                </c:pt>
                <c:pt idx="2">
                  <c:v>2.2000000000000002</c:v>
                </c:pt>
                <c:pt idx="3">
                  <c:v>3.22</c:v>
                </c:pt>
                <c:pt idx="4">
                  <c:v>4.33</c:v>
                </c:pt>
                <c:pt idx="5">
                  <c:v>5.23</c:v>
                </c:pt>
                <c:pt idx="6">
                  <c:v>6.03</c:v>
                </c:pt>
                <c:pt idx="7">
                  <c:v>7.35</c:v>
                </c:pt>
                <c:pt idx="8">
                  <c:v>8.3699999999999992</c:v>
                </c:pt>
                <c:pt idx="9">
                  <c:v>9.3699999999999992</c:v>
                </c:pt>
                <c:pt idx="10">
                  <c:v>10.54</c:v>
                </c:pt>
                <c:pt idx="11">
                  <c:v>11.59</c:v>
                </c:pt>
                <c:pt idx="12">
                  <c:v>12.42</c:v>
                </c:pt>
                <c:pt idx="13">
                  <c:v>13.57</c:v>
                </c:pt>
                <c:pt idx="14">
                  <c:v>14.41</c:v>
                </c:pt>
                <c:pt idx="15">
                  <c:v>15.64</c:v>
                </c:pt>
                <c:pt idx="16">
                  <c:v>16.47</c:v>
                </c:pt>
                <c:pt idx="17">
                  <c:v>17.45</c:v>
                </c:pt>
                <c:pt idx="18">
                  <c:v>18.399999999999999</c:v>
                </c:pt>
                <c:pt idx="19">
                  <c:v>19.260000000000002</c:v>
                </c:pt>
                <c:pt idx="20">
                  <c:v>20.3</c:v>
                </c:pt>
                <c:pt idx="21">
                  <c:v>21.37</c:v>
                </c:pt>
                <c:pt idx="22">
                  <c:v>22.4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'5G-DPD-ON'!$O$886:$O$908</c:f>
              <c:numCache>
                <c:formatCode>0.0</c:formatCode>
                <c:ptCount val="23"/>
                <c:pt idx="0">
                  <c:v>0.62</c:v>
                </c:pt>
                <c:pt idx="1">
                  <c:v>0.88</c:v>
                </c:pt>
                <c:pt idx="2">
                  <c:v>2.66</c:v>
                </c:pt>
                <c:pt idx="3">
                  <c:v>3.47</c:v>
                </c:pt>
                <c:pt idx="4">
                  <c:v>3.97</c:v>
                </c:pt>
                <c:pt idx="5">
                  <c:v>5.15</c:v>
                </c:pt>
                <c:pt idx="6">
                  <c:v>6.26</c:v>
                </c:pt>
                <c:pt idx="7">
                  <c:v>7.21</c:v>
                </c:pt>
                <c:pt idx="8">
                  <c:v>8.16</c:v>
                </c:pt>
                <c:pt idx="9">
                  <c:v>9.24</c:v>
                </c:pt>
                <c:pt idx="10">
                  <c:v>10.41</c:v>
                </c:pt>
                <c:pt idx="11">
                  <c:v>11.36</c:v>
                </c:pt>
                <c:pt idx="12">
                  <c:v>12.27</c:v>
                </c:pt>
                <c:pt idx="13">
                  <c:v>13.52</c:v>
                </c:pt>
                <c:pt idx="14">
                  <c:v>14.41</c:v>
                </c:pt>
                <c:pt idx="15">
                  <c:v>15.24</c:v>
                </c:pt>
                <c:pt idx="16">
                  <c:v>16.350000000000001</c:v>
                </c:pt>
                <c:pt idx="17">
                  <c:v>17.39</c:v>
                </c:pt>
                <c:pt idx="18">
                  <c:v>18.510000000000002</c:v>
                </c:pt>
                <c:pt idx="19">
                  <c:v>19.440000000000001</c:v>
                </c:pt>
                <c:pt idx="20">
                  <c:v>20.47</c:v>
                </c:pt>
                <c:pt idx="21">
                  <c:v>21.45</c:v>
                </c:pt>
                <c:pt idx="22">
                  <c:v>22.49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'5G-DPD-ON'!$E$725:$E$747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'5G-DPD-ON'!$D$725:$D$747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054080"/>
        <c:axId val="146946240"/>
      </c:lineChart>
      <c:catAx>
        <c:axId val="147054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6946240"/>
        <c:crosses val="autoZero"/>
        <c:auto val="1"/>
        <c:lblAlgn val="ctr"/>
        <c:lblOffset val="100"/>
        <c:noMultiLvlLbl val="0"/>
      </c:catAx>
      <c:valAx>
        <c:axId val="14694624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705408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5180MHz, VHT20-MCS8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'5G'!$F$1277:$F$1298</c:f>
              <c:numCache>
                <c:formatCode>0.0</c:formatCode>
                <c:ptCount val="22"/>
                <c:pt idx="0">
                  <c:v>-0.8</c:v>
                </c:pt>
                <c:pt idx="1">
                  <c:v>0.34</c:v>
                </c:pt>
                <c:pt idx="2">
                  <c:v>1.52</c:v>
                </c:pt>
                <c:pt idx="3">
                  <c:v>2.57</c:v>
                </c:pt>
                <c:pt idx="4">
                  <c:v>3.45</c:v>
                </c:pt>
                <c:pt idx="5">
                  <c:v>4.63</c:v>
                </c:pt>
                <c:pt idx="6">
                  <c:v>5.68</c:v>
                </c:pt>
                <c:pt idx="7">
                  <c:v>6.59</c:v>
                </c:pt>
                <c:pt idx="8">
                  <c:v>7.71</c:v>
                </c:pt>
                <c:pt idx="9">
                  <c:v>8.6300000000000008</c:v>
                </c:pt>
                <c:pt idx="10">
                  <c:v>9.76</c:v>
                </c:pt>
                <c:pt idx="11">
                  <c:v>10.93</c:v>
                </c:pt>
                <c:pt idx="12">
                  <c:v>12.02</c:v>
                </c:pt>
                <c:pt idx="13">
                  <c:v>12.86</c:v>
                </c:pt>
                <c:pt idx="14">
                  <c:v>13.92</c:v>
                </c:pt>
                <c:pt idx="15">
                  <c:v>14.72</c:v>
                </c:pt>
                <c:pt idx="16">
                  <c:v>15.56</c:v>
                </c:pt>
                <c:pt idx="17">
                  <c:v>16.77</c:v>
                </c:pt>
                <c:pt idx="18">
                  <c:v>17.88</c:v>
                </c:pt>
                <c:pt idx="19">
                  <c:v>18.87</c:v>
                </c:pt>
                <c:pt idx="20">
                  <c:v>19.8</c:v>
                </c:pt>
                <c:pt idx="21">
                  <c:v>20.81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'5G'!$I$1277:$I$1298</c:f>
              <c:numCache>
                <c:formatCode>0.0</c:formatCode>
                <c:ptCount val="22"/>
                <c:pt idx="0">
                  <c:v>0.08</c:v>
                </c:pt>
                <c:pt idx="1">
                  <c:v>1.51</c:v>
                </c:pt>
                <c:pt idx="2">
                  <c:v>2.4700000000000002</c:v>
                </c:pt>
                <c:pt idx="3">
                  <c:v>3.21</c:v>
                </c:pt>
                <c:pt idx="4">
                  <c:v>4.51</c:v>
                </c:pt>
                <c:pt idx="5">
                  <c:v>5.36</c:v>
                </c:pt>
                <c:pt idx="6">
                  <c:v>6.21</c:v>
                </c:pt>
                <c:pt idx="7">
                  <c:v>7.39</c:v>
                </c:pt>
                <c:pt idx="8">
                  <c:v>8.35</c:v>
                </c:pt>
                <c:pt idx="9">
                  <c:v>9.5399999999999991</c:v>
                </c:pt>
                <c:pt idx="10">
                  <c:v>10.19</c:v>
                </c:pt>
                <c:pt idx="11">
                  <c:v>11.18</c:v>
                </c:pt>
                <c:pt idx="12">
                  <c:v>12.35</c:v>
                </c:pt>
                <c:pt idx="13">
                  <c:v>13.32</c:v>
                </c:pt>
                <c:pt idx="14">
                  <c:v>14.34</c:v>
                </c:pt>
                <c:pt idx="15">
                  <c:v>15.31</c:v>
                </c:pt>
                <c:pt idx="16">
                  <c:v>16.329999999999998</c:v>
                </c:pt>
                <c:pt idx="17">
                  <c:v>17.420000000000002</c:v>
                </c:pt>
                <c:pt idx="18">
                  <c:v>18.23</c:v>
                </c:pt>
                <c:pt idx="19">
                  <c:v>19.28</c:v>
                </c:pt>
                <c:pt idx="20">
                  <c:v>20.309999999999999</c:v>
                </c:pt>
                <c:pt idx="21">
                  <c:v>21.29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'5G'!$L$1277:$L$1298</c:f>
              <c:numCache>
                <c:formatCode>0.0</c:formatCode>
                <c:ptCount val="22"/>
                <c:pt idx="0">
                  <c:v>1.18</c:v>
                </c:pt>
                <c:pt idx="1">
                  <c:v>1.97</c:v>
                </c:pt>
                <c:pt idx="2">
                  <c:v>3.26</c:v>
                </c:pt>
                <c:pt idx="3">
                  <c:v>4.3099999999999996</c:v>
                </c:pt>
                <c:pt idx="4">
                  <c:v>4.74</c:v>
                </c:pt>
                <c:pt idx="5">
                  <c:v>5.8</c:v>
                </c:pt>
                <c:pt idx="6">
                  <c:v>6.67</c:v>
                </c:pt>
                <c:pt idx="7">
                  <c:v>7.9</c:v>
                </c:pt>
                <c:pt idx="8">
                  <c:v>8.89</c:v>
                </c:pt>
                <c:pt idx="9">
                  <c:v>10.02</c:v>
                </c:pt>
                <c:pt idx="10">
                  <c:v>10.89</c:v>
                </c:pt>
                <c:pt idx="11">
                  <c:v>11.85</c:v>
                </c:pt>
                <c:pt idx="12">
                  <c:v>12.85</c:v>
                </c:pt>
                <c:pt idx="13">
                  <c:v>13.85</c:v>
                </c:pt>
                <c:pt idx="14">
                  <c:v>14.99</c:v>
                </c:pt>
                <c:pt idx="15">
                  <c:v>16.03</c:v>
                </c:pt>
                <c:pt idx="16">
                  <c:v>16.79</c:v>
                </c:pt>
                <c:pt idx="17">
                  <c:v>17.829999999999998</c:v>
                </c:pt>
                <c:pt idx="18">
                  <c:v>18.78</c:v>
                </c:pt>
                <c:pt idx="19">
                  <c:v>19.88</c:v>
                </c:pt>
                <c:pt idx="20">
                  <c:v>20.83</c:v>
                </c:pt>
                <c:pt idx="21">
                  <c:v>21.84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'5G'!$O$1277:$O$1298</c:f>
              <c:numCache>
                <c:formatCode>0.0</c:formatCode>
                <c:ptCount val="22"/>
                <c:pt idx="0">
                  <c:v>0.37</c:v>
                </c:pt>
                <c:pt idx="1">
                  <c:v>0.99</c:v>
                </c:pt>
                <c:pt idx="2">
                  <c:v>2.12</c:v>
                </c:pt>
                <c:pt idx="3">
                  <c:v>3.11</c:v>
                </c:pt>
                <c:pt idx="4">
                  <c:v>4.3</c:v>
                </c:pt>
                <c:pt idx="5">
                  <c:v>5.37</c:v>
                </c:pt>
                <c:pt idx="6">
                  <c:v>6.25</c:v>
                </c:pt>
                <c:pt idx="7">
                  <c:v>7.37</c:v>
                </c:pt>
                <c:pt idx="8">
                  <c:v>8.49</c:v>
                </c:pt>
                <c:pt idx="9">
                  <c:v>8.91</c:v>
                </c:pt>
                <c:pt idx="10">
                  <c:v>9.82</c:v>
                </c:pt>
                <c:pt idx="11">
                  <c:v>10.86</c:v>
                </c:pt>
                <c:pt idx="12">
                  <c:v>11.86</c:v>
                </c:pt>
                <c:pt idx="13">
                  <c:v>12.98</c:v>
                </c:pt>
                <c:pt idx="14">
                  <c:v>13.74</c:v>
                </c:pt>
                <c:pt idx="15">
                  <c:v>15.03</c:v>
                </c:pt>
                <c:pt idx="16">
                  <c:v>16.07</c:v>
                </c:pt>
                <c:pt idx="17">
                  <c:v>17.36</c:v>
                </c:pt>
                <c:pt idx="18">
                  <c:v>18.350000000000001</c:v>
                </c:pt>
                <c:pt idx="19">
                  <c:v>19.260000000000002</c:v>
                </c:pt>
                <c:pt idx="20">
                  <c:v>20.2</c:v>
                </c:pt>
                <c:pt idx="21">
                  <c:v>21.3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'5G-DPD-ON'!$F$909:$F$930</c:f>
              <c:numCache>
                <c:formatCode>0.0</c:formatCode>
                <c:ptCount val="22"/>
                <c:pt idx="0">
                  <c:v>-0.3</c:v>
                </c:pt>
                <c:pt idx="1">
                  <c:v>-0.03</c:v>
                </c:pt>
                <c:pt idx="2">
                  <c:v>1.65</c:v>
                </c:pt>
                <c:pt idx="3">
                  <c:v>2.48</c:v>
                </c:pt>
                <c:pt idx="4">
                  <c:v>3.69</c:v>
                </c:pt>
                <c:pt idx="5">
                  <c:v>4.41</c:v>
                </c:pt>
                <c:pt idx="6">
                  <c:v>5.51</c:v>
                </c:pt>
                <c:pt idx="7">
                  <c:v>6.71</c:v>
                </c:pt>
                <c:pt idx="8">
                  <c:v>7.8</c:v>
                </c:pt>
                <c:pt idx="9">
                  <c:v>8.6199999999999992</c:v>
                </c:pt>
                <c:pt idx="10">
                  <c:v>9.75</c:v>
                </c:pt>
                <c:pt idx="11">
                  <c:v>10.79</c:v>
                </c:pt>
                <c:pt idx="12">
                  <c:v>11.76</c:v>
                </c:pt>
                <c:pt idx="13">
                  <c:v>12.97</c:v>
                </c:pt>
                <c:pt idx="14">
                  <c:v>13.9</c:v>
                </c:pt>
                <c:pt idx="15">
                  <c:v>14.85</c:v>
                </c:pt>
                <c:pt idx="16">
                  <c:v>15.6</c:v>
                </c:pt>
                <c:pt idx="17">
                  <c:v>16.66</c:v>
                </c:pt>
                <c:pt idx="18">
                  <c:v>17.71</c:v>
                </c:pt>
                <c:pt idx="19">
                  <c:v>18.829999999999998</c:v>
                </c:pt>
                <c:pt idx="20">
                  <c:v>19.760000000000002</c:v>
                </c:pt>
                <c:pt idx="21">
                  <c:v>20.78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'5G-DPD-ON'!$I$909:$I$930</c:f>
              <c:numCache>
                <c:formatCode>0.0</c:formatCode>
                <c:ptCount val="22"/>
                <c:pt idx="0">
                  <c:v>0.71</c:v>
                </c:pt>
                <c:pt idx="1">
                  <c:v>0.91</c:v>
                </c:pt>
                <c:pt idx="2">
                  <c:v>2.0499999999999998</c:v>
                </c:pt>
                <c:pt idx="3">
                  <c:v>2.96</c:v>
                </c:pt>
                <c:pt idx="4">
                  <c:v>4.33</c:v>
                </c:pt>
                <c:pt idx="5">
                  <c:v>5.09</c:v>
                </c:pt>
                <c:pt idx="6">
                  <c:v>6.1</c:v>
                </c:pt>
                <c:pt idx="7">
                  <c:v>7.23</c:v>
                </c:pt>
                <c:pt idx="8">
                  <c:v>8.09</c:v>
                </c:pt>
                <c:pt idx="9">
                  <c:v>9.1300000000000008</c:v>
                </c:pt>
                <c:pt idx="10">
                  <c:v>10.19</c:v>
                </c:pt>
                <c:pt idx="11">
                  <c:v>11.12</c:v>
                </c:pt>
                <c:pt idx="12">
                  <c:v>12.17</c:v>
                </c:pt>
                <c:pt idx="13">
                  <c:v>13.19</c:v>
                </c:pt>
                <c:pt idx="14">
                  <c:v>14.29</c:v>
                </c:pt>
                <c:pt idx="15">
                  <c:v>15.12</c:v>
                </c:pt>
                <c:pt idx="16">
                  <c:v>16.21</c:v>
                </c:pt>
                <c:pt idx="17">
                  <c:v>17.260000000000002</c:v>
                </c:pt>
                <c:pt idx="18">
                  <c:v>18.25</c:v>
                </c:pt>
                <c:pt idx="19">
                  <c:v>19.2</c:v>
                </c:pt>
                <c:pt idx="20">
                  <c:v>20.149999999999999</c:v>
                </c:pt>
                <c:pt idx="21">
                  <c:v>21.24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'5G-DPD-ON'!$L$909:$L$930</c:f>
              <c:numCache>
                <c:formatCode>0.0</c:formatCode>
                <c:ptCount val="22"/>
                <c:pt idx="0">
                  <c:v>0.71</c:v>
                </c:pt>
                <c:pt idx="1">
                  <c:v>1.67</c:v>
                </c:pt>
                <c:pt idx="2">
                  <c:v>2.93</c:v>
                </c:pt>
                <c:pt idx="3">
                  <c:v>3.52</c:v>
                </c:pt>
                <c:pt idx="4">
                  <c:v>4.55</c:v>
                </c:pt>
                <c:pt idx="5">
                  <c:v>5.54</c:v>
                </c:pt>
                <c:pt idx="6">
                  <c:v>6.9</c:v>
                </c:pt>
                <c:pt idx="7">
                  <c:v>7.83</c:v>
                </c:pt>
                <c:pt idx="8">
                  <c:v>8.64</c:v>
                </c:pt>
                <c:pt idx="9">
                  <c:v>9.82</c:v>
                </c:pt>
                <c:pt idx="10">
                  <c:v>10.66</c:v>
                </c:pt>
                <c:pt idx="11">
                  <c:v>11.59</c:v>
                </c:pt>
                <c:pt idx="12">
                  <c:v>12.76</c:v>
                </c:pt>
                <c:pt idx="13">
                  <c:v>13.65</c:v>
                </c:pt>
                <c:pt idx="14">
                  <c:v>14.72</c:v>
                </c:pt>
                <c:pt idx="15">
                  <c:v>15.7</c:v>
                </c:pt>
                <c:pt idx="16">
                  <c:v>16.68</c:v>
                </c:pt>
                <c:pt idx="17">
                  <c:v>17.690000000000001</c:v>
                </c:pt>
                <c:pt idx="18">
                  <c:v>18.66</c:v>
                </c:pt>
                <c:pt idx="19">
                  <c:v>19.670000000000002</c:v>
                </c:pt>
                <c:pt idx="20">
                  <c:v>20.64</c:v>
                </c:pt>
                <c:pt idx="21">
                  <c:v>21.66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'5G-DPD-ON'!$O$909:$O$930</c:f>
              <c:numCache>
                <c:formatCode>0.0</c:formatCode>
                <c:ptCount val="22"/>
                <c:pt idx="0">
                  <c:v>-0.1</c:v>
                </c:pt>
                <c:pt idx="1">
                  <c:v>0.81</c:v>
                </c:pt>
                <c:pt idx="2">
                  <c:v>2.11</c:v>
                </c:pt>
                <c:pt idx="3">
                  <c:v>3.27</c:v>
                </c:pt>
                <c:pt idx="4">
                  <c:v>4.25</c:v>
                </c:pt>
                <c:pt idx="5">
                  <c:v>5.04</c:v>
                </c:pt>
                <c:pt idx="6">
                  <c:v>6.18</c:v>
                </c:pt>
                <c:pt idx="7">
                  <c:v>7.17</c:v>
                </c:pt>
                <c:pt idx="8">
                  <c:v>8.41</c:v>
                </c:pt>
                <c:pt idx="9">
                  <c:v>8.94</c:v>
                </c:pt>
                <c:pt idx="10">
                  <c:v>9.84</c:v>
                </c:pt>
                <c:pt idx="11">
                  <c:v>10.97</c:v>
                </c:pt>
                <c:pt idx="12">
                  <c:v>11.91</c:v>
                </c:pt>
                <c:pt idx="13">
                  <c:v>13.02</c:v>
                </c:pt>
                <c:pt idx="14">
                  <c:v>13.69</c:v>
                </c:pt>
                <c:pt idx="15">
                  <c:v>14.99</c:v>
                </c:pt>
                <c:pt idx="16">
                  <c:v>16.07</c:v>
                </c:pt>
                <c:pt idx="17">
                  <c:v>17.25</c:v>
                </c:pt>
                <c:pt idx="18">
                  <c:v>18.309999999999999</c:v>
                </c:pt>
                <c:pt idx="19">
                  <c:v>19.3</c:v>
                </c:pt>
                <c:pt idx="20">
                  <c:v>20.190000000000001</c:v>
                </c:pt>
                <c:pt idx="21">
                  <c:v>21.32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'5G-DPD-ON'!$E$909:$E$930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'5G-DPD-ON'!$D$909:$D$930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85120"/>
        <c:axId val="147113088"/>
      </c:lineChart>
      <c:catAx>
        <c:axId val="1468851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7113088"/>
        <c:crosses val="autoZero"/>
        <c:auto val="1"/>
        <c:lblAlgn val="ctr"/>
        <c:lblOffset val="100"/>
        <c:noMultiLvlLbl val="0"/>
      </c:catAx>
      <c:valAx>
        <c:axId val="14711308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688512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5260MHz, VHT20-MCS8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'5G'!$F$1299:$F$1320</c:f>
              <c:numCache>
                <c:formatCode>0.0</c:formatCode>
                <c:ptCount val="22"/>
                <c:pt idx="0">
                  <c:v>-0.75</c:v>
                </c:pt>
                <c:pt idx="1">
                  <c:v>0.4</c:v>
                </c:pt>
                <c:pt idx="2">
                  <c:v>1.56</c:v>
                </c:pt>
                <c:pt idx="3">
                  <c:v>2.2400000000000002</c:v>
                </c:pt>
                <c:pt idx="4">
                  <c:v>3.34</c:v>
                </c:pt>
                <c:pt idx="5">
                  <c:v>4.46</c:v>
                </c:pt>
                <c:pt idx="6">
                  <c:v>5.34</c:v>
                </c:pt>
                <c:pt idx="7">
                  <c:v>6.42</c:v>
                </c:pt>
                <c:pt idx="8">
                  <c:v>7.56</c:v>
                </c:pt>
                <c:pt idx="9">
                  <c:v>8.73</c:v>
                </c:pt>
                <c:pt idx="10">
                  <c:v>9.59</c:v>
                </c:pt>
                <c:pt idx="11">
                  <c:v>10.7</c:v>
                </c:pt>
                <c:pt idx="12">
                  <c:v>11.75</c:v>
                </c:pt>
                <c:pt idx="13">
                  <c:v>12.72</c:v>
                </c:pt>
                <c:pt idx="14">
                  <c:v>13.68</c:v>
                </c:pt>
                <c:pt idx="15">
                  <c:v>14.72</c:v>
                </c:pt>
                <c:pt idx="16">
                  <c:v>15.67</c:v>
                </c:pt>
                <c:pt idx="17">
                  <c:v>16.739999999999998</c:v>
                </c:pt>
                <c:pt idx="18">
                  <c:v>17.48</c:v>
                </c:pt>
                <c:pt idx="19">
                  <c:v>18.55</c:v>
                </c:pt>
                <c:pt idx="20">
                  <c:v>19.600000000000001</c:v>
                </c:pt>
                <c:pt idx="21">
                  <c:v>20.6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'5G'!$I$1299:$I$1320</c:f>
              <c:numCache>
                <c:formatCode>0.0</c:formatCode>
                <c:ptCount val="22"/>
                <c:pt idx="0">
                  <c:v>0</c:v>
                </c:pt>
                <c:pt idx="1">
                  <c:v>1.3</c:v>
                </c:pt>
                <c:pt idx="2">
                  <c:v>2.0499999999999998</c:v>
                </c:pt>
                <c:pt idx="3">
                  <c:v>3.03</c:v>
                </c:pt>
                <c:pt idx="4">
                  <c:v>3.73</c:v>
                </c:pt>
                <c:pt idx="5">
                  <c:v>4.5999999999999996</c:v>
                </c:pt>
                <c:pt idx="6">
                  <c:v>5.69</c:v>
                </c:pt>
                <c:pt idx="7">
                  <c:v>6.81</c:v>
                </c:pt>
                <c:pt idx="8">
                  <c:v>7.86</c:v>
                </c:pt>
                <c:pt idx="9">
                  <c:v>8.82</c:v>
                </c:pt>
                <c:pt idx="10">
                  <c:v>9.8000000000000007</c:v>
                </c:pt>
                <c:pt idx="11">
                  <c:v>10.79</c:v>
                </c:pt>
                <c:pt idx="12">
                  <c:v>11.83</c:v>
                </c:pt>
                <c:pt idx="13">
                  <c:v>12.93</c:v>
                </c:pt>
                <c:pt idx="14">
                  <c:v>13.95</c:v>
                </c:pt>
                <c:pt idx="15">
                  <c:v>14.84</c:v>
                </c:pt>
                <c:pt idx="16">
                  <c:v>15.84</c:v>
                </c:pt>
                <c:pt idx="17">
                  <c:v>16.940000000000001</c:v>
                </c:pt>
                <c:pt idx="18">
                  <c:v>17.95</c:v>
                </c:pt>
                <c:pt idx="19">
                  <c:v>18.920000000000002</c:v>
                </c:pt>
                <c:pt idx="20">
                  <c:v>19.79</c:v>
                </c:pt>
                <c:pt idx="21">
                  <c:v>20.85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'5G'!$L$1299:$L$1320</c:f>
              <c:numCache>
                <c:formatCode>0.0</c:formatCode>
                <c:ptCount val="22"/>
                <c:pt idx="0">
                  <c:v>0.87</c:v>
                </c:pt>
                <c:pt idx="1">
                  <c:v>1.73</c:v>
                </c:pt>
                <c:pt idx="2">
                  <c:v>2.81</c:v>
                </c:pt>
                <c:pt idx="3">
                  <c:v>3.92</c:v>
                </c:pt>
                <c:pt idx="4">
                  <c:v>4.45</c:v>
                </c:pt>
                <c:pt idx="5">
                  <c:v>5.33</c:v>
                </c:pt>
                <c:pt idx="6">
                  <c:v>6.45</c:v>
                </c:pt>
                <c:pt idx="7">
                  <c:v>7.42</c:v>
                </c:pt>
                <c:pt idx="8">
                  <c:v>8.64</c:v>
                </c:pt>
                <c:pt idx="9">
                  <c:v>9.3699999999999992</c:v>
                </c:pt>
                <c:pt idx="10">
                  <c:v>10.38</c:v>
                </c:pt>
                <c:pt idx="11">
                  <c:v>11.46</c:v>
                </c:pt>
                <c:pt idx="12">
                  <c:v>12.47</c:v>
                </c:pt>
                <c:pt idx="13">
                  <c:v>13.46</c:v>
                </c:pt>
                <c:pt idx="14">
                  <c:v>14.62</c:v>
                </c:pt>
                <c:pt idx="15">
                  <c:v>15.5</c:v>
                </c:pt>
                <c:pt idx="16">
                  <c:v>16.52</c:v>
                </c:pt>
                <c:pt idx="17">
                  <c:v>17.46</c:v>
                </c:pt>
                <c:pt idx="18">
                  <c:v>18.54</c:v>
                </c:pt>
                <c:pt idx="19">
                  <c:v>19.54</c:v>
                </c:pt>
                <c:pt idx="20">
                  <c:v>20.46</c:v>
                </c:pt>
                <c:pt idx="21">
                  <c:v>21.53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'5G'!$O$1299:$O$1320</c:f>
              <c:numCache>
                <c:formatCode>0.0</c:formatCode>
                <c:ptCount val="22"/>
                <c:pt idx="0">
                  <c:v>0.68</c:v>
                </c:pt>
                <c:pt idx="1">
                  <c:v>1.1599999999999999</c:v>
                </c:pt>
                <c:pt idx="2">
                  <c:v>2.21</c:v>
                </c:pt>
                <c:pt idx="3">
                  <c:v>2.96</c:v>
                </c:pt>
                <c:pt idx="4">
                  <c:v>3.96</c:v>
                </c:pt>
                <c:pt idx="5">
                  <c:v>5.14</c:v>
                </c:pt>
                <c:pt idx="6">
                  <c:v>6.09</c:v>
                </c:pt>
                <c:pt idx="7">
                  <c:v>7.04</c:v>
                </c:pt>
                <c:pt idx="8">
                  <c:v>8.3000000000000007</c:v>
                </c:pt>
                <c:pt idx="9">
                  <c:v>9.16</c:v>
                </c:pt>
                <c:pt idx="10">
                  <c:v>10.07</c:v>
                </c:pt>
                <c:pt idx="11">
                  <c:v>11.15</c:v>
                </c:pt>
                <c:pt idx="12">
                  <c:v>12.24</c:v>
                </c:pt>
                <c:pt idx="13">
                  <c:v>13.17</c:v>
                </c:pt>
                <c:pt idx="14">
                  <c:v>14.16</c:v>
                </c:pt>
                <c:pt idx="15">
                  <c:v>15.17</c:v>
                </c:pt>
                <c:pt idx="16">
                  <c:v>16.29</c:v>
                </c:pt>
                <c:pt idx="17">
                  <c:v>17.36</c:v>
                </c:pt>
                <c:pt idx="18">
                  <c:v>18.28</c:v>
                </c:pt>
                <c:pt idx="19">
                  <c:v>19.149999999999999</c:v>
                </c:pt>
                <c:pt idx="20">
                  <c:v>20.170000000000002</c:v>
                </c:pt>
                <c:pt idx="21">
                  <c:v>21.16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'5G-DPD-ON'!$F$931:$F$952</c:f>
              <c:numCache>
                <c:formatCode>0.0</c:formatCode>
                <c:ptCount val="22"/>
                <c:pt idx="0">
                  <c:v>-0.41</c:v>
                </c:pt>
                <c:pt idx="1">
                  <c:v>0.81</c:v>
                </c:pt>
                <c:pt idx="2">
                  <c:v>1.21</c:v>
                </c:pt>
                <c:pt idx="3">
                  <c:v>2.27</c:v>
                </c:pt>
                <c:pt idx="4">
                  <c:v>3.12</c:v>
                </c:pt>
                <c:pt idx="5">
                  <c:v>4.32</c:v>
                </c:pt>
                <c:pt idx="6">
                  <c:v>5.48</c:v>
                </c:pt>
                <c:pt idx="7">
                  <c:v>6.55</c:v>
                </c:pt>
                <c:pt idx="8">
                  <c:v>7.55</c:v>
                </c:pt>
                <c:pt idx="9">
                  <c:v>8.66</c:v>
                </c:pt>
                <c:pt idx="10">
                  <c:v>9.7200000000000006</c:v>
                </c:pt>
                <c:pt idx="11">
                  <c:v>10.75</c:v>
                </c:pt>
                <c:pt idx="12">
                  <c:v>11.81</c:v>
                </c:pt>
                <c:pt idx="13">
                  <c:v>12.81</c:v>
                </c:pt>
                <c:pt idx="14">
                  <c:v>13.6</c:v>
                </c:pt>
                <c:pt idx="15">
                  <c:v>14.8</c:v>
                </c:pt>
                <c:pt idx="16">
                  <c:v>15.68</c:v>
                </c:pt>
                <c:pt idx="17">
                  <c:v>16.72</c:v>
                </c:pt>
                <c:pt idx="18">
                  <c:v>17.510000000000002</c:v>
                </c:pt>
                <c:pt idx="19">
                  <c:v>18.559999999999999</c:v>
                </c:pt>
                <c:pt idx="20">
                  <c:v>19.57</c:v>
                </c:pt>
                <c:pt idx="21">
                  <c:v>20.63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'5G-DPD-ON'!$I$931:$I$952</c:f>
              <c:numCache>
                <c:formatCode>0.0</c:formatCode>
                <c:ptCount val="22"/>
                <c:pt idx="0">
                  <c:v>-0.17</c:v>
                </c:pt>
                <c:pt idx="1">
                  <c:v>0.93</c:v>
                </c:pt>
                <c:pt idx="2">
                  <c:v>1.84</c:v>
                </c:pt>
                <c:pt idx="3">
                  <c:v>2.91</c:v>
                </c:pt>
                <c:pt idx="4">
                  <c:v>3.82</c:v>
                </c:pt>
                <c:pt idx="5">
                  <c:v>4.6399999999999997</c:v>
                </c:pt>
                <c:pt idx="6">
                  <c:v>5.68</c:v>
                </c:pt>
                <c:pt idx="7">
                  <c:v>6.75</c:v>
                </c:pt>
                <c:pt idx="8">
                  <c:v>7.66</c:v>
                </c:pt>
                <c:pt idx="9">
                  <c:v>8.84</c:v>
                </c:pt>
                <c:pt idx="10">
                  <c:v>9.6199999999999992</c:v>
                </c:pt>
                <c:pt idx="11">
                  <c:v>10.63</c:v>
                </c:pt>
                <c:pt idx="12">
                  <c:v>11.66</c:v>
                </c:pt>
                <c:pt idx="13">
                  <c:v>12.88</c:v>
                </c:pt>
                <c:pt idx="14">
                  <c:v>13.82</c:v>
                </c:pt>
                <c:pt idx="15">
                  <c:v>14.83</c:v>
                </c:pt>
                <c:pt idx="16">
                  <c:v>15.86</c:v>
                </c:pt>
                <c:pt idx="17">
                  <c:v>16.84</c:v>
                </c:pt>
                <c:pt idx="18">
                  <c:v>17.91</c:v>
                </c:pt>
                <c:pt idx="19">
                  <c:v>18.79</c:v>
                </c:pt>
                <c:pt idx="20">
                  <c:v>19.670000000000002</c:v>
                </c:pt>
                <c:pt idx="21">
                  <c:v>20.78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'5G-DPD-ON'!$L$931:$L$952</c:f>
              <c:numCache>
                <c:formatCode>0.0</c:formatCode>
                <c:ptCount val="22"/>
                <c:pt idx="0">
                  <c:v>1.18</c:v>
                </c:pt>
                <c:pt idx="1">
                  <c:v>1.68</c:v>
                </c:pt>
                <c:pt idx="2">
                  <c:v>2.41</c:v>
                </c:pt>
                <c:pt idx="3">
                  <c:v>3.04</c:v>
                </c:pt>
                <c:pt idx="4">
                  <c:v>4.17</c:v>
                </c:pt>
                <c:pt idx="5">
                  <c:v>5.47</c:v>
                </c:pt>
                <c:pt idx="6">
                  <c:v>6.53</c:v>
                </c:pt>
                <c:pt idx="7">
                  <c:v>7.62</c:v>
                </c:pt>
                <c:pt idx="8">
                  <c:v>8.82</c:v>
                </c:pt>
                <c:pt idx="9">
                  <c:v>9.3699999999999992</c:v>
                </c:pt>
                <c:pt idx="10">
                  <c:v>10.18</c:v>
                </c:pt>
                <c:pt idx="11">
                  <c:v>11.38</c:v>
                </c:pt>
                <c:pt idx="12">
                  <c:v>12.45</c:v>
                </c:pt>
                <c:pt idx="13">
                  <c:v>13.51</c:v>
                </c:pt>
                <c:pt idx="14">
                  <c:v>14.37</c:v>
                </c:pt>
                <c:pt idx="15">
                  <c:v>15.45</c:v>
                </c:pt>
                <c:pt idx="16">
                  <c:v>16.399999999999999</c:v>
                </c:pt>
                <c:pt idx="17">
                  <c:v>17.329999999999998</c:v>
                </c:pt>
                <c:pt idx="18">
                  <c:v>18.27</c:v>
                </c:pt>
                <c:pt idx="19">
                  <c:v>19.399999999999999</c:v>
                </c:pt>
                <c:pt idx="20">
                  <c:v>20.32</c:v>
                </c:pt>
                <c:pt idx="21">
                  <c:v>21.3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'5G-DPD-ON'!$O$931:$O$952</c:f>
              <c:numCache>
                <c:formatCode>0.0</c:formatCode>
                <c:ptCount val="22"/>
                <c:pt idx="0">
                  <c:v>-0.53</c:v>
                </c:pt>
                <c:pt idx="1">
                  <c:v>1.1599999999999999</c:v>
                </c:pt>
                <c:pt idx="2">
                  <c:v>2.0499999999999998</c:v>
                </c:pt>
                <c:pt idx="3">
                  <c:v>2.88</c:v>
                </c:pt>
                <c:pt idx="4">
                  <c:v>4.3600000000000003</c:v>
                </c:pt>
                <c:pt idx="5">
                  <c:v>5.05</c:v>
                </c:pt>
                <c:pt idx="6">
                  <c:v>6.18</c:v>
                </c:pt>
                <c:pt idx="7">
                  <c:v>7.18</c:v>
                </c:pt>
                <c:pt idx="8">
                  <c:v>8.2899999999999991</c:v>
                </c:pt>
                <c:pt idx="9">
                  <c:v>9.5</c:v>
                </c:pt>
                <c:pt idx="10">
                  <c:v>10.08</c:v>
                </c:pt>
                <c:pt idx="11">
                  <c:v>11.18</c:v>
                </c:pt>
                <c:pt idx="12">
                  <c:v>12.35</c:v>
                </c:pt>
                <c:pt idx="13">
                  <c:v>13.22</c:v>
                </c:pt>
                <c:pt idx="14">
                  <c:v>14.17</c:v>
                </c:pt>
                <c:pt idx="15">
                  <c:v>15.22</c:v>
                </c:pt>
                <c:pt idx="16">
                  <c:v>16.22</c:v>
                </c:pt>
                <c:pt idx="17">
                  <c:v>17.38</c:v>
                </c:pt>
                <c:pt idx="18">
                  <c:v>18.28</c:v>
                </c:pt>
                <c:pt idx="19">
                  <c:v>19.190000000000001</c:v>
                </c:pt>
                <c:pt idx="20">
                  <c:v>20.18</c:v>
                </c:pt>
                <c:pt idx="21">
                  <c:v>21.11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'5G-DPD-ON'!$E$909:$E$930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'5G-DPD-ON'!$D$909:$D$930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431424"/>
        <c:axId val="147115968"/>
      </c:lineChart>
      <c:catAx>
        <c:axId val="1474314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7115968"/>
        <c:crosses val="autoZero"/>
        <c:auto val="1"/>
        <c:lblAlgn val="ctr"/>
        <c:lblOffset val="100"/>
        <c:noMultiLvlLbl val="0"/>
      </c:catAx>
      <c:valAx>
        <c:axId val="14711596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7431424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5320MHz, VHT20-MCS8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'5G'!$F$1321:$F$1342</c:f>
              <c:numCache>
                <c:formatCode>0.0</c:formatCode>
                <c:ptCount val="22"/>
                <c:pt idx="0">
                  <c:v>-0.23</c:v>
                </c:pt>
                <c:pt idx="1">
                  <c:v>0.25</c:v>
                </c:pt>
                <c:pt idx="2">
                  <c:v>1.96</c:v>
                </c:pt>
                <c:pt idx="3">
                  <c:v>2.63</c:v>
                </c:pt>
                <c:pt idx="4">
                  <c:v>3.28</c:v>
                </c:pt>
                <c:pt idx="5">
                  <c:v>4.7</c:v>
                </c:pt>
                <c:pt idx="6">
                  <c:v>5.52</c:v>
                </c:pt>
                <c:pt idx="7">
                  <c:v>6.61</c:v>
                </c:pt>
                <c:pt idx="8">
                  <c:v>7.69</c:v>
                </c:pt>
                <c:pt idx="9">
                  <c:v>8.93</c:v>
                </c:pt>
                <c:pt idx="10">
                  <c:v>9.91</c:v>
                </c:pt>
                <c:pt idx="11">
                  <c:v>10.95</c:v>
                </c:pt>
                <c:pt idx="12">
                  <c:v>11.94</c:v>
                </c:pt>
                <c:pt idx="13">
                  <c:v>12.93</c:v>
                </c:pt>
                <c:pt idx="14">
                  <c:v>14</c:v>
                </c:pt>
                <c:pt idx="15">
                  <c:v>15</c:v>
                </c:pt>
                <c:pt idx="16">
                  <c:v>15.9</c:v>
                </c:pt>
                <c:pt idx="17">
                  <c:v>17.03</c:v>
                </c:pt>
                <c:pt idx="18">
                  <c:v>17.809999999999999</c:v>
                </c:pt>
                <c:pt idx="19">
                  <c:v>18.87</c:v>
                </c:pt>
                <c:pt idx="20">
                  <c:v>19.88</c:v>
                </c:pt>
                <c:pt idx="21">
                  <c:v>20.8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'5G'!$I$1321:$I$1342</c:f>
              <c:numCache>
                <c:formatCode>0.0</c:formatCode>
                <c:ptCount val="22"/>
                <c:pt idx="0">
                  <c:v>0.9</c:v>
                </c:pt>
                <c:pt idx="1">
                  <c:v>1.48</c:v>
                </c:pt>
                <c:pt idx="2">
                  <c:v>2.5099999999999998</c:v>
                </c:pt>
                <c:pt idx="3">
                  <c:v>3.61</c:v>
                </c:pt>
                <c:pt idx="4">
                  <c:v>4.45</c:v>
                </c:pt>
                <c:pt idx="5">
                  <c:v>5.4</c:v>
                </c:pt>
                <c:pt idx="6">
                  <c:v>6.53</c:v>
                </c:pt>
                <c:pt idx="7">
                  <c:v>7.27</c:v>
                </c:pt>
                <c:pt idx="8">
                  <c:v>8.4</c:v>
                </c:pt>
                <c:pt idx="9">
                  <c:v>9.31</c:v>
                </c:pt>
                <c:pt idx="10">
                  <c:v>10.49</c:v>
                </c:pt>
                <c:pt idx="11">
                  <c:v>11.53</c:v>
                </c:pt>
                <c:pt idx="12">
                  <c:v>12.49</c:v>
                </c:pt>
                <c:pt idx="13">
                  <c:v>13.58</c:v>
                </c:pt>
                <c:pt idx="14">
                  <c:v>14.58</c:v>
                </c:pt>
                <c:pt idx="15">
                  <c:v>15.51</c:v>
                </c:pt>
                <c:pt idx="16">
                  <c:v>16.559999999999999</c:v>
                </c:pt>
                <c:pt idx="17">
                  <c:v>17.7</c:v>
                </c:pt>
                <c:pt idx="18">
                  <c:v>18.61</c:v>
                </c:pt>
                <c:pt idx="19">
                  <c:v>19.579999999999998</c:v>
                </c:pt>
                <c:pt idx="20">
                  <c:v>20.440000000000001</c:v>
                </c:pt>
                <c:pt idx="21">
                  <c:v>21.45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'5G'!$L$1321:$L$1342</c:f>
              <c:numCache>
                <c:formatCode>0.0</c:formatCode>
                <c:ptCount val="22"/>
                <c:pt idx="0">
                  <c:v>0.9</c:v>
                </c:pt>
                <c:pt idx="1">
                  <c:v>1.57</c:v>
                </c:pt>
                <c:pt idx="2">
                  <c:v>2.31</c:v>
                </c:pt>
                <c:pt idx="3">
                  <c:v>3.48</c:v>
                </c:pt>
                <c:pt idx="4">
                  <c:v>4.3099999999999996</c:v>
                </c:pt>
                <c:pt idx="5">
                  <c:v>5.25</c:v>
                </c:pt>
                <c:pt idx="6">
                  <c:v>6.53</c:v>
                </c:pt>
                <c:pt idx="7">
                  <c:v>7.56</c:v>
                </c:pt>
                <c:pt idx="8">
                  <c:v>8.34</c:v>
                </c:pt>
                <c:pt idx="9">
                  <c:v>9.49</c:v>
                </c:pt>
                <c:pt idx="10">
                  <c:v>10.7</c:v>
                </c:pt>
                <c:pt idx="11">
                  <c:v>11.66</c:v>
                </c:pt>
                <c:pt idx="12">
                  <c:v>12.87</c:v>
                </c:pt>
                <c:pt idx="13">
                  <c:v>13.91</c:v>
                </c:pt>
                <c:pt idx="14">
                  <c:v>15.11</c:v>
                </c:pt>
                <c:pt idx="15">
                  <c:v>15.91</c:v>
                </c:pt>
                <c:pt idx="16">
                  <c:v>16.64</c:v>
                </c:pt>
                <c:pt idx="17">
                  <c:v>17.54</c:v>
                </c:pt>
                <c:pt idx="18">
                  <c:v>18.59</c:v>
                </c:pt>
                <c:pt idx="19">
                  <c:v>19.63</c:v>
                </c:pt>
                <c:pt idx="20">
                  <c:v>20.66</c:v>
                </c:pt>
                <c:pt idx="21">
                  <c:v>21.68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'5G'!$O$1321:$O$1342</c:f>
              <c:numCache>
                <c:formatCode>0.0</c:formatCode>
                <c:ptCount val="22"/>
                <c:pt idx="0">
                  <c:v>0.1</c:v>
                </c:pt>
                <c:pt idx="1">
                  <c:v>1.59</c:v>
                </c:pt>
                <c:pt idx="2">
                  <c:v>2.66</c:v>
                </c:pt>
                <c:pt idx="3">
                  <c:v>3.46</c:v>
                </c:pt>
                <c:pt idx="4">
                  <c:v>4.3600000000000003</c:v>
                </c:pt>
                <c:pt idx="5">
                  <c:v>5.36</c:v>
                </c:pt>
                <c:pt idx="6">
                  <c:v>6.36</c:v>
                </c:pt>
                <c:pt idx="7">
                  <c:v>7.31</c:v>
                </c:pt>
                <c:pt idx="8">
                  <c:v>8.0299999999999994</c:v>
                </c:pt>
                <c:pt idx="9">
                  <c:v>9.0299999999999994</c:v>
                </c:pt>
                <c:pt idx="10">
                  <c:v>10.039999999999999</c:v>
                </c:pt>
                <c:pt idx="11">
                  <c:v>11.08</c:v>
                </c:pt>
                <c:pt idx="12">
                  <c:v>11.86</c:v>
                </c:pt>
                <c:pt idx="13">
                  <c:v>12.82</c:v>
                </c:pt>
                <c:pt idx="14">
                  <c:v>14.24</c:v>
                </c:pt>
                <c:pt idx="15">
                  <c:v>15.45</c:v>
                </c:pt>
                <c:pt idx="16">
                  <c:v>16.440000000000001</c:v>
                </c:pt>
                <c:pt idx="17">
                  <c:v>17.45</c:v>
                </c:pt>
                <c:pt idx="18">
                  <c:v>18.399999999999999</c:v>
                </c:pt>
                <c:pt idx="19">
                  <c:v>19.39</c:v>
                </c:pt>
                <c:pt idx="20">
                  <c:v>20.21</c:v>
                </c:pt>
                <c:pt idx="21">
                  <c:v>21.34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'5G-DPD-ON'!$F$953:$F$974</c:f>
              <c:numCache>
                <c:formatCode>0.0</c:formatCode>
                <c:ptCount val="22"/>
                <c:pt idx="0">
                  <c:v>-0.3</c:v>
                </c:pt>
                <c:pt idx="1">
                  <c:v>0.62</c:v>
                </c:pt>
                <c:pt idx="2">
                  <c:v>1.62</c:v>
                </c:pt>
                <c:pt idx="3">
                  <c:v>2.78</c:v>
                </c:pt>
                <c:pt idx="4">
                  <c:v>3.65</c:v>
                </c:pt>
                <c:pt idx="5">
                  <c:v>4.7300000000000004</c:v>
                </c:pt>
                <c:pt idx="6">
                  <c:v>5.61</c:v>
                </c:pt>
                <c:pt idx="7">
                  <c:v>6.74</c:v>
                </c:pt>
                <c:pt idx="8">
                  <c:v>7.79</c:v>
                </c:pt>
                <c:pt idx="9">
                  <c:v>8.81</c:v>
                </c:pt>
                <c:pt idx="10">
                  <c:v>9.9700000000000006</c:v>
                </c:pt>
                <c:pt idx="11">
                  <c:v>10.96</c:v>
                </c:pt>
                <c:pt idx="12">
                  <c:v>11.86</c:v>
                </c:pt>
                <c:pt idx="13">
                  <c:v>12.87</c:v>
                </c:pt>
                <c:pt idx="14">
                  <c:v>14.11</c:v>
                </c:pt>
                <c:pt idx="15">
                  <c:v>15.02</c:v>
                </c:pt>
                <c:pt idx="16">
                  <c:v>15.92</c:v>
                </c:pt>
                <c:pt idx="17">
                  <c:v>16.86</c:v>
                </c:pt>
                <c:pt idx="18">
                  <c:v>17.8</c:v>
                </c:pt>
                <c:pt idx="19">
                  <c:v>18.84</c:v>
                </c:pt>
                <c:pt idx="20">
                  <c:v>19.850000000000001</c:v>
                </c:pt>
                <c:pt idx="21">
                  <c:v>20.82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'5G-DPD-ON'!$I$953:$I$974</c:f>
              <c:numCache>
                <c:formatCode>0.0</c:formatCode>
                <c:ptCount val="22"/>
                <c:pt idx="0">
                  <c:v>0.75</c:v>
                </c:pt>
                <c:pt idx="1">
                  <c:v>1.27</c:v>
                </c:pt>
                <c:pt idx="2">
                  <c:v>2.29</c:v>
                </c:pt>
                <c:pt idx="3">
                  <c:v>3.57</c:v>
                </c:pt>
                <c:pt idx="4">
                  <c:v>4.51</c:v>
                </c:pt>
                <c:pt idx="5">
                  <c:v>5.39</c:v>
                </c:pt>
                <c:pt idx="6">
                  <c:v>6.34</c:v>
                </c:pt>
                <c:pt idx="7">
                  <c:v>7.35</c:v>
                </c:pt>
                <c:pt idx="8">
                  <c:v>8.48</c:v>
                </c:pt>
                <c:pt idx="9">
                  <c:v>9.36</c:v>
                </c:pt>
                <c:pt idx="10">
                  <c:v>10.46</c:v>
                </c:pt>
                <c:pt idx="11">
                  <c:v>11.5</c:v>
                </c:pt>
                <c:pt idx="12">
                  <c:v>12.48</c:v>
                </c:pt>
                <c:pt idx="13">
                  <c:v>13.52</c:v>
                </c:pt>
                <c:pt idx="14">
                  <c:v>14.46</c:v>
                </c:pt>
                <c:pt idx="15">
                  <c:v>15.46</c:v>
                </c:pt>
                <c:pt idx="16">
                  <c:v>16.46</c:v>
                </c:pt>
                <c:pt idx="17">
                  <c:v>17.57</c:v>
                </c:pt>
                <c:pt idx="18">
                  <c:v>18.559999999999999</c:v>
                </c:pt>
                <c:pt idx="19">
                  <c:v>19.559999999999999</c:v>
                </c:pt>
                <c:pt idx="20">
                  <c:v>20.39</c:v>
                </c:pt>
                <c:pt idx="21">
                  <c:v>21.45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'5G-DPD-ON'!$L$953:$L$974</c:f>
              <c:numCache>
                <c:formatCode>0.0</c:formatCode>
                <c:ptCount val="22"/>
                <c:pt idx="0">
                  <c:v>1.1000000000000001</c:v>
                </c:pt>
                <c:pt idx="1">
                  <c:v>2.0099999999999998</c:v>
                </c:pt>
                <c:pt idx="2">
                  <c:v>2.4900000000000002</c:v>
                </c:pt>
                <c:pt idx="3">
                  <c:v>3.35</c:v>
                </c:pt>
                <c:pt idx="4">
                  <c:v>4.3899999999999997</c:v>
                </c:pt>
                <c:pt idx="5">
                  <c:v>5.55</c:v>
                </c:pt>
                <c:pt idx="6">
                  <c:v>6.31</c:v>
                </c:pt>
                <c:pt idx="7">
                  <c:v>7.6</c:v>
                </c:pt>
                <c:pt idx="8">
                  <c:v>8.6300000000000008</c:v>
                </c:pt>
                <c:pt idx="9">
                  <c:v>9.1300000000000008</c:v>
                </c:pt>
                <c:pt idx="10">
                  <c:v>10.52</c:v>
                </c:pt>
                <c:pt idx="11">
                  <c:v>11.64</c:v>
                </c:pt>
                <c:pt idx="12">
                  <c:v>12.68</c:v>
                </c:pt>
                <c:pt idx="13">
                  <c:v>13.7</c:v>
                </c:pt>
                <c:pt idx="14">
                  <c:v>14.76</c:v>
                </c:pt>
                <c:pt idx="15">
                  <c:v>15.81</c:v>
                </c:pt>
                <c:pt idx="16">
                  <c:v>16.489999999999998</c:v>
                </c:pt>
                <c:pt idx="17">
                  <c:v>17.37</c:v>
                </c:pt>
                <c:pt idx="18">
                  <c:v>18.39</c:v>
                </c:pt>
                <c:pt idx="19">
                  <c:v>19.440000000000001</c:v>
                </c:pt>
                <c:pt idx="20">
                  <c:v>20.51</c:v>
                </c:pt>
                <c:pt idx="21">
                  <c:v>21.51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'5G-DPD-ON'!$O$953:$O$974</c:f>
              <c:numCache>
                <c:formatCode>0.0</c:formatCode>
                <c:ptCount val="22"/>
                <c:pt idx="0">
                  <c:v>0.15</c:v>
                </c:pt>
                <c:pt idx="1">
                  <c:v>1.44</c:v>
                </c:pt>
                <c:pt idx="2">
                  <c:v>1.81</c:v>
                </c:pt>
                <c:pt idx="3">
                  <c:v>3.57</c:v>
                </c:pt>
                <c:pt idx="4">
                  <c:v>4.2300000000000004</c:v>
                </c:pt>
                <c:pt idx="5">
                  <c:v>5.21</c:v>
                </c:pt>
                <c:pt idx="6">
                  <c:v>6.27</c:v>
                </c:pt>
                <c:pt idx="7">
                  <c:v>7.36</c:v>
                </c:pt>
                <c:pt idx="8">
                  <c:v>7.87</c:v>
                </c:pt>
                <c:pt idx="9">
                  <c:v>8.98</c:v>
                </c:pt>
                <c:pt idx="10">
                  <c:v>10.029999999999999</c:v>
                </c:pt>
                <c:pt idx="11">
                  <c:v>11.11</c:v>
                </c:pt>
                <c:pt idx="12">
                  <c:v>12.03</c:v>
                </c:pt>
                <c:pt idx="13">
                  <c:v>12.75</c:v>
                </c:pt>
                <c:pt idx="14">
                  <c:v>14.22</c:v>
                </c:pt>
                <c:pt idx="15">
                  <c:v>15.58</c:v>
                </c:pt>
                <c:pt idx="16">
                  <c:v>16.45</c:v>
                </c:pt>
                <c:pt idx="17">
                  <c:v>17.45</c:v>
                </c:pt>
                <c:pt idx="18">
                  <c:v>18.41</c:v>
                </c:pt>
                <c:pt idx="19">
                  <c:v>19.39</c:v>
                </c:pt>
                <c:pt idx="20">
                  <c:v>20.25</c:v>
                </c:pt>
                <c:pt idx="21">
                  <c:v>21.32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'5G-DPD-ON'!$E$909:$E$930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'5G-DPD-ON'!$D$909:$D$930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433472"/>
        <c:axId val="147118848"/>
      </c:lineChart>
      <c:catAx>
        <c:axId val="1474334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7118848"/>
        <c:crosses val="autoZero"/>
        <c:auto val="1"/>
        <c:lblAlgn val="ctr"/>
        <c:lblOffset val="100"/>
        <c:noMultiLvlLbl val="0"/>
      </c:catAx>
      <c:valAx>
        <c:axId val="14711884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743347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5500MHz, VHT20-MCS8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'5G'!$F$1343:$F$1364</c:f>
              <c:numCache>
                <c:formatCode>0.0</c:formatCode>
                <c:ptCount val="22"/>
                <c:pt idx="0">
                  <c:v>-0.28000000000000003</c:v>
                </c:pt>
                <c:pt idx="1">
                  <c:v>0.63</c:v>
                </c:pt>
                <c:pt idx="2">
                  <c:v>1.73</c:v>
                </c:pt>
                <c:pt idx="3">
                  <c:v>2.72</c:v>
                </c:pt>
                <c:pt idx="4">
                  <c:v>3.77</c:v>
                </c:pt>
                <c:pt idx="5">
                  <c:v>4.38</c:v>
                </c:pt>
                <c:pt idx="6">
                  <c:v>5.62</c:v>
                </c:pt>
                <c:pt idx="7">
                  <c:v>6.7</c:v>
                </c:pt>
                <c:pt idx="8">
                  <c:v>7.7</c:v>
                </c:pt>
                <c:pt idx="9">
                  <c:v>8.91</c:v>
                </c:pt>
                <c:pt idx="10">
                  <c:v>9.86</c:v>
                </c:pt>
                <c:pt idx="11">
                  <c:v>11.16</c:v>
                </c:pt>
                <c:pt idx="12">
                  <c:v>11.97</c:v>
                </c:pt>
                <c:pt idx="13">
                  <c:v>13.09</c:v>
                </c:pt>
                <c:pt idx="14">
                  <c:v>14.16</c:v>
                </c:pt>
                <c:pt idx="15">
                  <c:v>14.97</c:v>
                </c:pt>
                <c:pt idx="16">
                  <c:v>15.8</c:v>
                </c:pt>
                <c:pt idx="17">
                  <c:v>16.940000000000001</c:v>
                </c:pt>
                <c:pt idx="18">
                  <c:v>17.95</c:v>
                </c:pt>
                <c:pt idx="19">
                  <c:v>18.899999999999999</c:v>
                </c:pt>
                <c:pt idx="20">
                  <c:v>19.97</c:v>
                </c:pt>
                <c:pt idx="21">
                  <c:v>20.86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'5G'!$I$1343:$I$1364</c:f>
              <c:numCache>
                <c:formatCode>0.0</c:formatCode>
                <c:ptCount val="22"/>
                <c:pt idx="0">
                  <c:v>0.25</c:v>
                </c:pt>
                <c:pt idx="1">
                  <c:v>0.82</c:v>
                </c:pt>
                <c:pt idx="2">
                  <c:v>1.74</c:v>
                </c:pt>
                <c:pt idx="3">
                  <c:v>2.93</c:v>
                </c:pt>
                <c:pt idx="4">
                  <c:v>3.95</c:v>
                </c:pt>
                <c:pt idx="5">
                  <c:v>5.04</c:v>
                </c:pt>
                <c:pt idx="6">
                  <c:v>5.84</c:v>
                </c:pt>
                <c:pt idx="7">
                  <c:v>6.88</c:v>
                </c:pt>
                <c:pt idx="8">
                  <c:v>7.93</c:v>
                </c:pt>
                <c:pt idx="9">
                  <c:v>9.06</c:v>
                </c:pt>
                <c:pt idx="10">
                  <c:v>10.06</c:v>
                </c:pt>
                <c:pt idx="11">
                  <c:v>11.06</c:v>
                </c:pt>
                <c:pt idx="12">
                  <c:v>12.18</c:v>
                </c:pt>
                <c:pt idx="13">
                  <c:v>13.19</c:v>
                </c:pt>
                <c:pt idx="14">
                  <c:v>14.25</c:v>
                </c:pt>
                <c:pt idx="15">
                  <c:v>15.17</c:v>
                </c:pt>
                <c:pt idx="16">
                  <c:v>16.21</c:v>
                </c:pt>
                <c:pt idx="17">
                  <c:v>17.170000000000002</c:v>
                </c:pt>
                <c:pt idx="18">
                  <c:v>18.12</c:v>
                </c:pt>
                <c:pt idx="19">
                  <c:v>18.989999999999998</c:v>
                </c:pt>
                <c:pt idx="20">
                  <c:v>20.059999999999999</c:v>
                </c:pt>
                <c:pt idx="21">
                  <c:v>21.07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'5G'!$L$1343:$L$1364</c:f>
              <c:numCache>
                <c:formatCode>0.0</c:formatCode>
                <c:ptCount val="22"/>
                <c:pt idx="0">
                  <c:v>0.59</c:v>
                </c:pt>
                <c:pt idx="1">
                  <c:v>1.65</c:v>
                </c:pt>
                <c:pt idx="2">
                  <c:v>2.62</c:v>
                </c:pt>
                <c:pt idx="3">
                  <c:v>3.39</c:v>
                </c:pt>
                <c:pt idx="4">
                  <c:v>4.4800000000000004</c:v>
                </c:pt>
                <c:pt idx="5">
                  <c:v>5.57</c:v>
                </c:pt>
                <c:pt idx="6">
                  <c:v>6.27</c:v>
                </c:pt>
                <c:pt idx="7">
                  <c:v>7.81</c:v>
                </c:pt>
                <c:pt idx="8">
                  <c:v>8.35</c:v>
                </c:pt>
                <c:pt idx="9">
                  <c:v>9.5</c:v>
                </c:pt>
                <c:pt idx="10">
                  <c:v>10.42</c:v>
                </c:pt>
                <c:pt idx="11">
                  <c:v>11.57</c:v>
                </c:pt>
                <c:pt idx="12">
                  <c:v>12.53</c:v>
                </c:pt>
                <c:pt idx="13">
                  <c:v>13.72</c:v>
                </c:pt>
                <c:pt idx="14">
                  <c:v>14.97</c:v>
                </c:pt>
                <c:pt idx="15">
                  <c:v>15.77</c:v>
                </c:pt>
                <c:pt idx="16">
                  <c:v>16.7</c:v>
                </c:pt>
                <c:pt idx="17">
                  <c:v>17.43</c:v>
                </c:pt>
                <c:pt idx="18">
                  <c:v>18.510000000000002</c:v>
                </c:pt>
                <c:pt idx="19">
                  <c:v>19.7</c:v>
                </c:pt>
                <c:pt idx="20">
                  <c:v>20.64</c:v>
                </c:pt>
                <c:pt idx="21">
                  <c:v>21.63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'5G'!$O$1343:$O$1364</c:f>
              <c:numCache>
                <c:formatCode>0.0</c:formatCode>
                <c:ptCount val="22"/>
                <c:pt idx="0">
                  <c:v>-0.01</c:v>
                </c:pt>
                <c:pt idx="1">
                  <c:v>1.3</c:v>
                </c:pt>
                <c:pt idx="2">
                  <c:v>2.29</c:v>
                </c:pt>
                <c:pt idx="3">
                  <c:v>3.53</c:v>
                </c:pt>
                <c:pt idx="4">
                  <c:v>4.2699999999999996</c:v>
                </c:pt>
                <c:pt idx="5">
                  <c:v>5.75</c:v>
                </c:pt>
                <c:pt idx="6">
                  <c:v>6.3</c:v>
                </c:pt>
                <c:pt idx="7">
                  <c:v>7.29</c:v>
                </c:pt>
                <c:pt idx="8">
                  <c:v>8.17</c:v>
                </c:pt>
                <c:pt idx="9">
                  <c:v>9.1199999999999992</c:v>
                </c:pt>
                <c:pt idx="10">
                  <c:v>10.19</c:v>
                </c:pt>
                <c:pt idx="11">
                  <c:v>11.05</c:v>
                </c:pt>
                <c:pt idx="12">
                  <c:v>12.14</c:v>
                </c:pt>
                <c:pt idx="13">
                  <c:v>13</c:v>
                </c:pt>
                <c:pt idx="14">
                  <c:v>14.38</c:v>
                </c:pt>
                <c:pt idx="15">
                  <c:v>15.37</c:v>
                </c:pt>
                <c:pt idx="16">
                  <c:v>16.34</c:v>
                </c:pt>
                <c:pt idx="17">
                  <c:v>17.420000000000002</c:v>
                </c:pt>
                <c:pt idx="18">
                  <c:v>18.39</c:v>
                </c:pt>
                <c:pt idx="19">
                  <c:v>19.37</c:v>
                </c:pt>
                <c:pt idx="20">
                  <c:v>20.37</c:v>
                </c:pt>
                <c:pt idx="21">
                  <c:v>21.4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'5G-DPD-ON'!$F$975:$F$996</c:f>
              <c:numCache>
                <c:formatCode>0.0</c:formatCode>
                <c:ptCount val="22"/>
                <c:pt idx="0">
                  <c:v>-0.44</c:v>
                </c:pt>
                <c:pt idx="1">
                  <c:v>0.52</c:v>
                </c:pt>
                <c:pt idx="2">
                  <c:v>1.91</c:v>
                </c:pt>
                <c:pt idx="3">
                  <c:v>2.81</c:v>
                </c:pt>
                <c:pt idx="4">
                  <c:v>3.56</c:v>
                </c:pt>
                <c:pt idx="5">
                  <c:v>4.79</c:v>
                </c:pt>
                <c:pt idx="6">
                  <c:v>5.72</c:v>
                </c:pt>
                <c:pt idx="7">
                  <c:v>6.94</c:v>
                </c:pt>
                <c:pt idx="8">
                  <c:v>7.74</c:v>
                </c:pt>
                <c:pt idx="9">
                  <c:v>8.8800000000000008</c:v>
                </c:pt>
                <c:pt idx="10">
                  <c:v>10.07</c:v>
                </c:pt>
                <c:pt idx="11">
                  <c:v>11.16</c:v>
                </c:pt>
                <c:pt idx="12">
                  <c:v>12.21</c:v>
                </c:pt>
                <c:pt idx="13">
                  <c:v>13.28</c:v>
                </c:pt>
                <c:pt idx="14">
                  <c:v>14.15</c:v>
                </c:pt>
                <c:pt idx="15">
                  <c:v>14.97</c:v>
                </c:pt>
                <c:pt idx="16">
                  <c:v>15.82</c:v>
                </c:pt>
                <c:pt idx="17">
                  <c:v>16.93</c:v>
                </c:pt>
                <c:pt idx="18">
                  <c:v>17.93</c:v>
                </c:pt>
                <c:pt idx="19">
                  <c:v>18.98</c:v>
                </c:pt>
                <c:pt idx="20">
                  <c:v>19.89</c:v>
                </c:pt>
                <c:pt idx="21">
                  <c:v>20.9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'5G-DPD-ON'!$I$975:$I$996</c:f>
              <c:numCache>
                <c:formatCode>0.0</c:formatCode>
                <c:ptCount val="22"/>
                <c:pt idx="0">
                  <c:v>7.0000000000000007E-2</c:v>
                </c:pt>
                <c:pt idx="1">
                  <c:v>1.1399999999999999</c:v>
                </c:pt>
                <c:pt idx="2">
                  <c:v>2.09</c:v>
                </c:pt>
                <c:pt idx="3">
                  <c:v>2.73</c:v>
                </c:pt>
                <c:pt idx="4">
                  <c:v>4.0199999999999996</c:v>
                </c:pt>
                <c:pt idx="5">
                  <c:v>4.8600000000000003</c:v>
                </c:pt>
                <c:pt idx="6">
                  <c:v>5.86</c:v>
                </c:pt>
                <c:pt idx="7">
                  <c:v>6.9</c:v>
                </c:pt>
                <c:pt idx="8">
                  <c:v>7.86</c:v>
                </c:pt>
                <c:pt idx="9">
                  <c:v>8.93</c:v>
                </c:pt>
                <c:pt idx="10">
                  <c:v>10.029999999999999</c:v>
                </c:pt>
                <c:pt idx="11">
                  <c:v>10.95</c:v>
                </c:pt>
                <c:pt idx="12">
                  <c:v>12.17</c:v>
                </c:pt>
                <c:pt idx="13">
                  <c:v>13.04</c:v>
                </c:pt>
                <c:pt idx="14">
                  <c:v>14.1</c:v>
                </c:pt>
                <c:pt idx="15">
                  <c:v>15.07</c:v>
                </c:pt>
                <c:pt idx="16">
                  <c:v>16.13</c:v>
                </c:pt>
                <c:pt idx="17">
                  <c:v>17.079999999999998</c:v>
                </c:pt>
                <c:pt idx="18">
                  <c:v>18.02</c:v>
                </c:pt>
                <c:pt idx="19">
                  <c:v>18.96</c:v>
                </c:pt>
                <c:pt idx="20">
                  <c:v>19.98</c:v>
                </c:pt>
                <c:pt idx="21">
                  <c:v>21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'5G-DPD-ON'!$L$975:$L$996</c:f>
              <c:numCache>
                <c:formatCode>0.0</c:formatCode>
                <c:ptCount val="22"/>
                <c:pt idx="0">
                  <c:v>0.32</c:v>
                </c:pt>
                <c:pt idx="1">
                  <c:v>1.2</c:v>
                </c:pt>
                <c:pt idx="2">
                  <c:v>2.48</c:v>
                </c:pt>
                <c:pt idx="3">
                  <c:v>3.36</c:v>
                </c:pt>
                <c:pt idx="4">
                  <c:v>3.99</c:v>
                </c:pt>
                <c:pt idx="5">
                  <c:v>5.42</c:v>
                </c:pt>
                <c:pt idx="6">
                  <c:v>6.12</c:v>
                </c:pt>
                <c:pt idx="7">
                  <c:v>7.22</c:v>
                </c:pt>
                <c:pt idx="8">
                  <c:v>8.31</c:v>
                </c:pt>
                <c:pt idx="9">
                  <c:v>9.43</c:v>
                </c:pt>
                <c:pt idx="10">
                  <c:v>10.27</c:v>
                </c:pt>
                <c:pt idx="11">
                  <c:v>11.37</c:v>
                </c:pt>
                <c:pt idx="12">
                  <c:v>12.43</c:v>
                </c:pt>
                <c:pt idx="13">
                  <c:v>13.64</c:v>
                </c:pt>
                <c:pt idx="14">
                  <c:v>14.58</c:v>
                </c:pt>
                <c:pt idx="15">
                  <c:v>15.71</c:v>
                </c:pt>
                <c:pt idx="16">
                  <c:v>16.45</c:v>
                </c:pt>
                <c:pt idx="17">
                  <c:v>17.3</c:v>
                </c:pt>
                <c:pt idx="18">
                  <c:v>18.39</c:v>
                </c:pt>
                <c:pt idx="19">
                  <c:v>19.440000000000001</c:v>
                </c:pt>
                <c:pt idx="20">
                  <c:v>20.53</c:v>
                </c:pt>
                <c:pt idx="21">
                  <c:v>21.48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'5G-DPD-ON'!$O$975:$O$996</c:f>
              <c:numCache>
                <c:formatCode>0.0</c:formatCode>
                <c:ptCount val="22"/>
                <c:pt idx="0">
                  <c:v>0.28999999999999998</c:v>
                </c:pt>
                <c:pt idx="1">
                  <c:v>0.72</c:v>
                </c:pt>
                <c:pt idx="2">
                  <c:v>2</c:v>
                </c:pt>
                <c:pt idx="3">
                  <c:v>3.02</c:v>
                </c:pt>
                <c:pt idx="4">
                  <c:v>4.38</c:v>
                </c:pt>
                <c:pt idx="5">
                  <c:v>5.21</c:v>
                </c:pt>
                <c:pt idx="6">
                  <c:v>6.25</c:v>
                </c:pt>
                <c:pt idx="7">
                  <c:v>7.52</c:v>
                </c:pt>
                <c:pt idx="8">
                  <c:v>8.09</c:v>
                </c:pt>
                <c:pt idx="9">
                  <c:v>9.15</c:v>
                </c:pt>
                <c:pt idx="10">
                  <c:v>10.210000000000001</c:v>
                </c:pt>
                <c:pt idx="11">
                  <c:v>11.15</c:v>
                </c:pt>
                <c:pt idx="12">
                  <c:v>12.11</c:v>
                </c:pt>
                <c:pt idx="13">
                  <c:v>12.89</c:v>
                </c:pt>
                <c:pt idx="14">
                  <c:v>14.31</c:v>
                </c:pt>
                <c:pt idx="15">
                  <c:v>15.33</c:v>
                </c:pt>
                <c:pt idx="16">
                  <c:v>16.37</c:v>
                </c:pt>
                <c:pt idx="17">
                  <c:v>17.329999999999998</c:v>
                </c:pt>
                <c:pt idx="18">
                  <c:v>18.32</c:v>
                </c:pt>
                <c:pt idx="19">
                  <c:v>19.350000000000001</c:v>
                </c:pt>
                <c:pt idx="20">
                  <c:v>20.350000000000001</c:v>
                </c:pt>
                <c:pt idx="21">
                  <c:v>21.35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'5G-DPD-ON'!$E$909:$E$930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'5G-DPD-ON'!$D$909:$D$930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432448"/>
        <c:axId val="147605184"/>
      </c:lineChart>
      <c:catAx>
        <c:axId val="1474324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7605184"/>
        <c:crosses val="autoZero"/>
        <c:auto val="1"/>
        <c:lblAlgn val="ctr"/>
        <c:lblOffset val="100"/>
        <c:noMultiLvlLbl val="0"/>
      </c:catAx>
      <c:valAx>
        <c:axId val="14760518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743244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5600MHz, VHT20-MCS8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'5G'!$F$1365:$F$1386</c:f>
              <c:numCache>
                <c:formatCode>0.0</c:formatCode>
                <c:ptCount val="22"/>
                <c:pt idx="0">
                  <c:v>-1.18</c:v>
                </c:pt>
                <c:pt idx="1">
                  <c:v>0.12</c:v>
                </c:pt>
                <c:pt idx="2">
                  <c:v>1.62</c:v>
                </c:pt>
                <c:pt idx="3">
                  <c:v>3.11</c:v>
                </c:pt>
                <c:pt idx="4">
                  <c:v>3.71</c:v>
                </c:pt>
                <c:pt idx="5">
                  <c:v>4.71</c:v>
                </c:pt>
                <c:pt idx="6">
                  <c:v>5.88</c:v>
                </c:pt>
                <c:pt idx="7">
                  <c:v>6.72</c:v>
                </c:pt>
                <c:pt idx="8">
                  <c:v>7.68</c:v>
                </c:pt>
                <c:pt idx="9">
                  <c:v>8.43</c:v>
                </c:pt>
                <c:pt idx="10">
                  <c:v>9.7799999999999994</c:v>
                </c:pt>
                <c:pt idx="11">
                  <c:v>10.64</c:v>
                </c:pt>
                <c:pt idx="12">
                  <c:v>11.64</c:v>
                </c:pt>
                <c:pt idx="13">
                  <c:v>12.89</c:v>
                </c:pt>
                <c:pt idx="14">
                  <c:v>13.76</c:v>
                </c:pt>
                <c:pt idx="15">
                  <c:v>14.72</c:v>
                </c:pt>
                <c:pt idx="16">
                  <c:v>15.68</c:v>
                </c:pt>
                <c:pt idx="17">
                  <c:v>16.809999999999999</c:v>
                </c:pt>
                <c:pt idx="18">
                  <c:v>18.010000000000002</c:v>
                </c:pt>
                <c:pt idx="19">
                  <c:v>19.12</c:v>
                </c:pt>
                <c:pt idx="20">
                  <c:v>20.11</c:v>
                </c:pt>
                <c:pt idx="21">
                  <c:v>21.01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'5G'!$I$1365:$I$1386</c:f>
              <c:numCache>
                <c:formatCode>0.0</c:formatCode>
                <c:ptCount val="22"/>
                <c:pt idx="0">
                  <c:v>0.64</c:v>
                </c:pt>
                <c:pt idx="1">
                  <c:v>1.82</c:v>
                </c:pt>
                <c:pt idx="2">
                  <c:v>2.57</c:v>
                </c:pt>
                <c:pt idx="3">
                  <c:v>3.68</c:v>
                </c:pt>
                <c:pt idx="4">
                  <c:v>4.55</c:v>
                </c:pt>
                <c:pt idx="5">
                  <c:v>5.8</c:v>
                </c:pt>
                <c:pt idx="6">
                  <c:v>6.47</c:v>
                </c:pt>
                <c:pt idx="7">
                  <c:v>7.78</c:v>
                </c:pt>
                <c:pt idx="8">
                  <c:v>8.4499999999999993</c:v>
                </c:pt>
                <c:pt idx="9">
                  <c:v>9.3800000000000008</c:v>
                </c:pt>
                <c:pt idx="10">
                  <c:v>10.5</c:v>
                </c:pt>
                <c:pt idx="11">
                  <c:v>11.52</c:v>
                </c:pt>
                <c:pt idx="12">
                  <c:v>12.47</c:v>
                </c:pt>
                <c:pt idx="13">
                  <c:v>13.35</c:v>
                </c:pt>
                <c:pt idx="14">
                  <c:v>14.54</c:v>
                </c:pt>
                <c:pt idx="15">
                  <c:v>15.7</c:v>
                </c:pt>
                <c:pt idx="16">
                  <c:v>16.77</c:v>
                </c:pt>
                <c:pt idx="17">
                  <c:v>17.87</c:v>
                </c:pt>
                <c:pt idx="18">
                  <c:v>18.72</c:v>
                </c:pt>
                <c:pt idx="19">
                  <c:v>19.670000000000002</c:v>
                </c:pt>
                <c:pt idx="20">
                  <c:v>20.64</c:v>
                </c:pt>
                <c:pt idx="21">
                  <c:v>21.62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'5G'!$L$1365:$L$1386</c:f>
              <c:numCache>
                <c:formatCode>0.0</c:formatCode>
                <c:ptCount val="22"/>
                <c:pt idx="0">
                  <c:v>1.1100000000000001</c:v>
                </c:pt>
                <c:pt idx="1">
                  <c:v>2.74</c:v>
                </c:pt>
                <c:pt idx="2">
                  <c:v>2.2599999999999998</c:v>
                </c:pt>
                <c:pt idx="3">
                  <c:v>3.42</c:v>
                </c:pt>
                <c:pt idx="4">
                  <c:v>5.12</c:v>
                </c:pt>
                <c:pt idx="5">
                  <c:v>5.78</c:v>
                </c:pt>
                <c:pt idx="6">
                  <c:v>6.4</c:v>
                </c:pt>
                <c:pt idx="7">
                  <c:v>7.73</c:v>
                </c:pt>
                <c:pt idx="8">
                  <c:v>8.82</c:v>
                </c:pt>
                <c:pt idx="9">
                  <c:v>9.74</c:v>
                </c:pt>
                <c:pt idx="10">
                  <c:v>10.81</c:v>
                </c:pt>
                <c:pt idx="11">
                  <c:v>12.05</c:v>
                </c:pt>
                <c:pt idx="12">
                  <c:v>13.1</c:v>
                </c:pt>
                <c:pt idx="13">
                  <c:v>13.88</c:v>
                </c:pt>
                <c:pt idx="14">
                  <c:v>15.18</c:v>
                </c:pt>
                <c:pt idx="15">
                  <c:v>15.98</c:v>
                </c:pt>
                <c:pt idx="16">
                  <c:v>16.829999999999998</c:v>
                </c:pt>
                <c:pt idx="17">
                  <c:v>17.829999999999998</c:v>
                </c:pt>
                <c:pt idx="18">
                  <c:v>18.96</c:v>
                </c:pt>
                <c:pt idx="19">
                  <c:v>19.93</c:v>
                </c:pt>
                <c:pt idx="20">
                  <c:v>20.79</c:v>
                </c:pt>
                <c:pt idx="21">
                  <c:v>21.67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'5G'!$O$1365:$O$1386</c:f>
              <c:numCache>
                <c:formatCode>0.0</c:formatCode>
                <c:ptCount val="22"/>
                <c:pt idx="0">
                  <c:v>0.64</c:v>
                </c:pt>
                <c:pt idx="1">
                  <c:v>1.44</c:v>
                </c:pt>
                <c:pt idx="2">
                  <c:v>2.74</c:v>
                </c:pt>
                <c:pt idx="3">
                  <c:v>3.58</c:v>
                </c:pt>
                <c:pt idx="4">
                  <c:v>4.8499999999999996</c:v>
                </c:pt>
                <c:pt idx="5">
                  <c:v>5.54</c:v>
                </c:pt>
                <c:pt idx="6">
                  <c:v>6.64</c:v>
                </c:pt>
                <c:pt idx="7">
                  <c:v>7.67</c:v>
                </c:pt>
                <c:pt idx="8">
                  <c:v>8.42</c:v>
                </c:pt>
                <c:pt idx="9">
                  <c:v>9.66</c:v>
                </c:pt>
                <c:pt idx="10">
                  <c:v>10.62</c:v>
                </c:pt>
                <c:pt idx="11">
                  <c:v>11.64</c:v>
                </c:pt>
                <c:pt idx="12">
                  <c:v>12.72</c:v>
                </c:pt>
                <c:pt idx="13">
                  <c:v>13.72</c:v>
                </c:pt>
                <c:pt idx="14">
                  <c:v>14.55</c:v>
                </c:pt>
                <c:pt idx="15">
                  <c:v>15.44</c:v>
                </c:pt>
                <c:pt idx="16">
                  <c:v>16.66</c:v>
                </c:pt>
                <c:pt idx="17">
                  <c:v>17.690000000000001</c:v>
                </c:pt>
                <c:pt idx="18">
                  <c:v>18.7</c:v>
                </c:pt>
                <c:pt idx="19">
                  <c:v>19.62</c:v>
                </c:pt>
                <c:pt idx="20">
                  <c:v>20.62</c:v>
                </c:pt>
                <c:pt idx="21">
                  <c:v>21.69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'5G-DPD-ON'!$F$997:$F$1018</c:f>
              <c:numCache>
                <c:formatCode>0.0</c:formatCode>
                <c:ptCount val="22"/>
                <c:pt idx="0">
                  <c:v>-1.1599999999999999</c:v>
                </c:pt>
                <c:pt idx="1">
                  <c:v>0.78</c:v>
                </c:pt>
                <c:pt idx="2">
                  <c:v>1.63</c:v>
                </c:pt>
                <c:pt idx="3">
                  <c:v>2.92</c:v>
                </c:pt>
                <c:pt idx="4">
                  <c:v>4.01</c:v>
                </c:pt>
                <c:pt idx="5">
                  <c:v>4.97</c:v>
                </c:pt>
                <c:pt idx="6">
                  <c:v>5.79</c:v>
                </c:pt>
                <c:pt idx="7">
                  <c:v>6.79</c:v>
                </c:pt>
                <c:pt idx="8">
                  <c:v>7.89</c:v>
                </c:pt>
                <c:pt idx="9">
                  <c:v>8.65</c:v>
                </c:pt>
                <c:pt idx="10">
                  <c:v>9.5</c:v>
                </c:pt>
                <c:pt idx="11">
                  <c:v>10.62</c:v>
                </c:pt>
                <c:pt idx="12">
                  <c:v>11.71</c:v>
                </c:pt>
                <c:pt idx="13">
                  <c:v>12.67</c:v>
                </c:pt>
                <c:pt idx="14">
                  <c:v>13.77</c:v>
                </c:pt>
                <c:pt idx="15">
                  <c:v>14.55</c:v>
                </c:pt>
                <c:pt idx="16">
                  <c:v>15.89</c:v>
                </c:pt>
                <c:pt idx="17">
                  <c:v>16.899999999999999</c:v>
                </c:pt>
                <c:pt idx="18">
                  <c:v>17.97</c:v>
                </c:pt>
                <c:pt idx="19">
                  <c:v>19.170000000000002</c:v>
                </c:pt>
                <c:pt idx="20">
                  <c:v>20</c:v>
                </c:pt>
                <c:pt idx="21">
                  <c:v>21.03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'5G-DPD-ON'!$I$997:$I$1018</c:f>
              <c:numCache>
                <c:formatCode>0.0</c:formatCode>
                <c:ptCount val="22"/>
                <c:pt idx="0">
                  <c:v>0.88</c:v>
                </c:pt>
                <c:pt idx="1">
                  <c:v>2.0499999999999998</c:v>
                </c:pt>
                <c:pt idx="2">
                  <c:v>2.58</c:v>
                </c:pt>
                <c:pt idx="3">
                  <c:v>3.49</c:v>
                </c:pt>
                <c:pt idx="4">
                  <c:v>4.5599999999999996</c:v>
                </c:pt>
                <c:pt idx="5">
                  <c:v>5.45</c:v>
                </c:pt>
                <c:pt idx="6">
                  <c:v>6.33</c:v>
                </c:pt>
                <c:pt idx="7">
                  <c:v>7.62</c:v>
                </c:pt>
                <c:pt idx="8">
                  <c:v>8.43</c:v>
                </c:pt>
                <c:pt idx="9">
                  <c:v>9.35</c:v>
                </c:pt>
                <c:pt idx="10">
                  <c:v>10.44</c:v>
                </c:pt>
                <c:pt idx="11">
                  <c:v>11.36</c:v>
                </c:pt>
                <c:pt idx="12">
                  <c:v>12.45</c:v>
                </c:pt>
                <c:pt idx="13">
                  <c:v>13.24</c:v>
                </c:pt>
                <c:pt idx="14">
                  <c:v>14.54</c:v>
                </c:pt>
                <c:pt idx="15">
                  <c:v>15.6</c:v>
                </c:pt>
                <c:pt idx="16">
                  <c:v>16.75</c:v>
                </c:pt>
                <c:pt idx="17">
                  <c:v>17.86</c:v>
                </c:pt>
                <c:pt idx="18">
                  <c:v>18.690000000000001</c:v>
                </c:pt>
                <c:pt idx="19">
                  <c:v>19.62</c:v>
                </c:pt>
                <c:pt idx="20">
                  <c:v>20.61</c:v>
                </c:pt>
                <c:pt idx="21">
                  <c:v>21.59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'5G-DPD-ON'!$L$997:$L$1018</c:f>
              <c:numCache>
                <c:formatCode>0.0</c:formatCode>
                <c:ptCount val="22"/>
                <c:pt idx="0">
                  <c:v>0.6</c:v>
                </c:pt>
                <c:pt idx="1">
                  <c:v>1.94</c:v>
                </c:pt>
                <c:pt idx="2">
                  <c:v>2.79</c:v>
                </c:pt>
                <c:pt idx="3">
                  <c:v>4.1100000000000003</c:v>
                </c:pt>
                <c:pt idx="4">
                  <c:v>5.1100000000000003</c:v>
                </c:pt>
                <c:pt idx="5">
                  <c:v>5.86</c:v>
                </c:pt>
                <c:pt idx="6">
                  <c:v>6.39</c:v>
                </c:pt>
                <c:pt idx="7">
                  <c:v>7.66</c:v>
                </c:pt>
                <c:pt idx="8">
                  <c:v>8.75</c:v>
                </c:pt>
                <c:pt idx="9">
                  <c:v>9.6300000000000008</c:v>
                </c:pt>
                <c:pt idx="10">
                  <c:v>10.88</c:v>
                </c:pt>
                <c:pt idx="11">
                  <c:v>11.91</c:v>
                </c:pt>
                <c:pt idx="12">
                  <c:v>12.76</c:v>
                </c:pt>
                <c:pt idx="13">
                  <c:v>13.75</c:v>
                </c:pt>
                <c:pt idx="14">
                  <c:v>14.81</c:v>
                </c:pt>
                <c:pt idx="15">
                  <c:v>15.85</c:v>
                </c:pt>
                <c:pt idx="16">
                  <c:v>16.7</c:v>
                </c:pt>
                <c:pt idx="17">
                  <c:v>17.850000000000001</c:v>
                </c:pt>
                <c:pt idx="18">
                  <c:v>18.93</c:v>
                </c:pt>
                <c:pt idx="19">
                  <c:v>19.690000000000001</c:v>
                </c:pt>
                <c:pt idx="20">
                  <c:v>20.64</c:v>
                </c:pt>
                <c:pt idx="21">
                  <c:v>21.57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'5G-DPD-ON'!$O$997:$O$1018</c:f>
              <c:numCache>
                <c:formatCode>0.0</c:formatCode>
                <c:ptCount val="22"/>
                <c:pt idx="0">
                  <c:v>0.15</c:v>
                </c:pt>
                <c:pt idx="1">
                  <c:v>1.54</c:v>
                </c:pt>
                <c:pt idx="2">
                  <c:v>2.4700000000000002</c:v>
                </c:pt>
                <c:pt idx="3">
                  <c:v>3.36</c:v>
                </c:pt>
                <c:pt idx="4">
                  <c:v>4.66</c:v>
                </c:pt>
                <c:pt idx="5">
                  <c:v>5.58</c:v>
                </c:pt>
                <c:pt idx="6">
                  <c:v>6.38</c:v>
                </c:pt>
                <c:pt idx="7">
                  <c:v>7.58</c:v>
                </c:pt>
                <c:pt idx="8">
                  <c:v>8.2799999999999994</c:v>
                </c:pt>
                <c:pt idx="9">
                  <c:v>9.7899999999999991</c:v>
                </c:pt>
                <c:pt idx="10">
                  <c:v>10.73</c:v>
                </c:pt>
                <c:pt idx="11">
                  <c:v>11.48</c:v>
                </c:pt>
                <c:pt idx="12">
                  <c:v>12.45</c:v>
                </c:pt>
                <c:pt idx="13">
                  <c:v>13.47</c:v>
                </c:pt>
                <c:pt idx="14">
                  <c:v>14.65</c:v>
                </c:pt>
                <c:pt idx="15">
                  <c:v>15.47</c:v>
                </c:pt>
                <c:pt idx="16">
                  <c:v>16.559999999999999</c:v>
                </c:pt>
                <c:pt idx="17">
                  <c:v>17.64</c:v>
                </c:pt>
                <c:pt idx="18">
                  <c:v>18.79</c:v>
                </c:pt>
                <c:pt idx="19">
                  <c:v>19.59</c:v>
                </c:pt>
                <c:pt idx="20">
                  <c:v>20.55</c:v>
                </c:pt>
                <c:pt idx="21">
                  <c:v>21.57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'5G-DPD-ON'!$E$909:$E$930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'5G-DPD-ON'!$D$909:$D$930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98176"/>
        <c:axId val="147608064"/>
      </c:lineChart>
      <c:catAx>
        <c:axId val="1476981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7608064"/>
        <c:crosses val="autoZero"/>
        <c:auto val="1"/>
        <c:lblAlgn val="ctr"/>
        <c:lblOffset val="100"/>
        <c:noMultiLvlLbl val="0"/>
      </c:catAx>
      <c:valAx>
        <c:axId val="14760806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769817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5745MHz, VHT20-MCS8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'5G'!$F$1387:$F$1408</c:f>
              <c:numCache>
                <c:formatCode>0.0</c:formatCode>
                <c:ptCount val="22"/>
                <c:pt idx="0">
                  <c:v>-0.18</c:v>
                </c:pt>
                <c:pt idx="1">
                  <c:v>0.63</c:v>
                </c:pt>
                <c:pt idx="2">
                  <c:v>1.98</c:v>
                </c:pt>
                <c:pt idx="3">
                  <c:v>2.72</c:v>
                </c:pt>
                <c:pt idx="4">
                  <c:v>3.76</c:v>
                </c:pt>
                <c:pt idx="5">
                  <c:v>4.59</c:v>
                </c:pt>
                <c:pt idx="6">
                  <c:v>5.65</c:v>
                </c:pt>
                <c:pt idx="7">
                  <c:v>6.64</c:v>
                </c:pt>
                <c:pt idx="8">
                  <c:v>7.71</c:v>
                </c:pt>
                <c:pt idx="9">
                  <c:v>8.8699999999999992</c:v>
                </c:pt>
                <c:pt idx="10">
                  <c:v>9.7899999999999991</c:v>
                </c:pt>
                <c:pt idx="11">
                  <c:v>10.84</c:v>
                </c:pt>
                <c:pt idx="12">
                  <c:v>11.9</c:v>
                </c:pt>
                <c:pt idx="13">
                  <c:v>12.82</c:v>
                </c:pt>
                <c:pt idx="14">
                  <c:v>13.67</c:v>
                </c:pt>
                <c:pt idx="15">
                  <c:v>15.01</c:v>
                </c:pt>
                <c:pt idx="16">
                  <c:v>16.3</c:v>
                </c:pt>
                <c:pt idx="17">
                  <c:v>17.18</c:v>
                </c:pt>
                <c:pt idx="18">
                  <c:v>17.97</c:v>
                </c:pt>
                <c:pt idx="19">
                  <c:v>18.93</c:v>
                </c:pt>
                <c:pt idx="20">
                  <c:v>19.89</c:v>
                </c:pt>
                <c:pt idx="21">
                  <c:v>20.79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'5G'!$I$1387:$I$1408</c:f>
              <c:numCache>
                <c:formatCode>0.0</c:formatCode>
                <c:ptCount val="22"/>
                <c:pt idx="0">
                  <c:v>0.22</c:v>
                </c:pt>
                <c:pt idx="1">
                  <c:v>1.62</c:v>
                </c:pt>
                <c:pt idx="2">
                  <c:v>2.61</c:v>
                </c:pt>
                <c:pt idx="3">
                  <c:v>3.34</c:v>
                </c:pt>
                <c:pt idx="4">
                  <c:v>4.3600000000000003</c:v>
                </c:pt>
                <c:pt idx="5">
                  <c:v>5.4</c:v>
                </c:pt>
                <c:pt idx="6">
                  <c:v>6.36</c:v>
                </c:pt>
                <c:pt idx="7">
                  <c:v>7.4</c:v>
                </c:pt>
                <c:pt idx="8">
                  <c:v>8.23</c:v>
                </c:pt>
                <c:pt idx="9">
                  <c:v>9.23</c:v>
                </c:pt>
                <c:pt idx="10">
                  <c:v>10.35</c:v>
                </c:pt>
                <c:pt idx="11">
                  <c:v>11.4</c:v>
                </c:pt>
                <c:pt idx="12">
                  <c:v>12.58</c:v>
                </c:pt>
                <c:pt idx="13">
                  <c:v>13.26</c:v>
                </c:pt>
                <c:pt idx="14">
                  <c:v>14.47</c:v>
                </c:pt>
                <c:pt idx="15">
                  <c:v>15.48</c:v>
                </c:pt>
                <c:pt idx="16">
                  <c:v>16.61</c:v>
                </c:pt>
                <c:pt idx="17">
                  <c:v>17.53</c:v>
                </c:pt>
                <c:pt idx="18">
                  <c:v>18.579999999999998</c:v>
                </c:pt>
                <c:pt idx="19">
                  <c:v>19.5</c:v>
                </c:pt>
                <c:pt idx="20">
                  <c:v>20.63</c:v>
                </c:pt>
                <c:pt idx="21">
                  <c:v>21.58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'5G'!$L$1387:$L$1408</c:f>
              <c:numCache>
                <c:formatCode>0.0</c:formatCode>
                <c:ptCount val="22"/>
                <c:pt idx="0">
                  <c:v>0.88</c:v>
                </c:pt>
                <c:pt idx="1">
                  <c:v>1.47</c:v>
                </c:pt>
                <c:pt idx="2">
                  <c:v>2.1800000000000002</c:v>
                </c:pt>
                <c:pt idx="3">
                  <c:v>3.98</c:v>
                </c:pt>
                <c:pt idx="4">
                  <c:v>4.66</c:v>
                </c:pt>
                <c:pt idx="5">
                  <c:v>5.48</c:v>
                </c:pt>
                <c:pt idx="6">
                  <c:v>6.44</c:v>
                </c:pt>
                <c:pt idx="7">
                  <c:v>7.49</c:v>
                </c:pt>
                <c:pt idx="8">
                  <c:v>8.32</c:v>
                </c:pt>
                <c:pt idx="9">
                  <c:v>9.68</c:v>
                </c:pt>
                <c:pt idx="10">
                  <c:v>10.220000000000001</c:v>
                </c:pt>
                <c:pt idx="11">
                  <c:v>11.26</c:v>
                </c:pt>
                <c:pt idx="12">
                  <c:v>12.53</c:v>
                </c:pt>
                <c:pt idx="13">
                  <c:v>13.36</c:v>
                </c:pt>
                <c:pt idx="14">
                  <c:v>14.49</c:v>
                </c:pt>
                <c:pt idx="15">
                  <c:v>15.46</c:v>
                </c:pt>
                <c:pt idx="16">
                  <c:v>16.52</c:v>
                </c:pt>
                <c:pt idx="17">
                  <c:v>17.45</c:v>
                </c:pt>
                <c:pt idx="18">
                  <c:v>18.61</c:v>
                </c:pt>
                <c:pt idx="19">
                  <c:v>19.649999999999999</c:v>
                </c:pt>
                <c:pt idx="20">
                  <c:v>20.66</c:v>
                </c:pt>
                <c:pt idx="21">
                  <c:v>21.62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'5G'!$O$1387:$O$1408</c:f>
              <c:numCache>
                <c:formatCode>0.0</c:formatCode>
                <c:ptCount val="22"/>
                <c:pt idx="0">
                  <c:v>0.21</c:v>
                </c:pt>
                <c:pt idx="1">
                  <c:v>1.23</c:v>
                </c:pt>
                <c:pt idx="2">
                  <c:v>2.39</c:v>
                </c:pt>
                <c:pt idx="3">
                  <c:v>3.23</c:v>
                </c:pt>
                <c:pt idx="4">
                  <c:v>4.55</c:v>
                </c:pt>
                <c:pt idx="5">
                  <c:v>5.5</c:v>
                </c:pt>
                <c:pt idx="6">
                  <c:v>6.37</c:v>
                </c:pt>
                <c:pt idx="7">
                  <c:v>7.44</c:v>
                </c:pt>
                <c:pt idx="8">
                  <c:v>8.5399999999999991</c:v>
                </c:pt>
                <c:pt idx="9">
                  <c:v>9.27</c:v>
                </c:pt>
                <c:pt idx="10">
                  <c:v>10.220000000000001</c:v>
                </c:pt>
                <c:pt idx="11">
                  <c:v>11.31</c:v>
                </c:pt>
                <c:pt idx="12">
                  <c:v>12.22</c:v>
                </c:pt>
                <c:pt idx="13">
                  <c:v>13.06</c:v>
                </c:pt>
                <c:pt idx="14">
                  <c:v>14.07</c:v>
                </c:pt>
                <c:pt idx="15">
                  <c:v>15.4</c:v>
                </c:pt>
                <c:pt idx="16">
                  <c:v>16.5</c:v>
                </c:pt>
                <c:pt idx="17">
                  <c:v>17.510000000000002</c:v>
                </c:pt>
                <c:pt idx="18">
                  <c:v>18.559999999999999</c:v>
                </c:pt>
                <c:pt idx="19">
                  <c:v>19.510000000000002</c:v>
                </c:pt>
                <c:pt idx="20">
                  <c:v>20.54</c:v>
                </c:pt>
                <c:pt idx="21">
                  <c:v>21.54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'5G-DPD-ON'!$F$1019:$F$1040</c:f>
              <c:numCache>
                <c:formatCode>0.0</c:formatCode>
                <c:ptCount val="22"/>
                <c:pt idx="0">
                  <c:v>-0.3</c:v>
                </c:pt>
                <c:pt idx="1">
                  <c:v>0.92</c:v>
                </c:pt>
                <c:pt idx="2">
                  <c:v>1.83</c:v>
                </c:pt>
                <c:pt idx="3">
                  <c:v>2.89</c:v>
                </c:pt>
                <c:pt idx="4">
                  <c:v>3.84</c:v>
                </c:pt>
                <c:pt idx="5">
                  <c:v>4.54</c:v>
                </c:pt>
                <c:pt idx="6">
                  <c:v>5.52</c:v>
                </c:pt>
                <c:pt idx="7">
                  <c:v>6.75</c:v>
                </c:pt>
                <c:pt idx="8">
                  <c:v>7.75</c:v>
                </c:pt>
                <c:pt idx="9">
                  <c:v>8.83</c:v>
                </c:pt>
                <c:pt idx="10">
                  <c:v>9.7899999999999991</c:v>
                </c:pt>
                <c:pt idx="11">
                  <c:v>10.82</c:v>
                </c:pt>
                <c:pt idx="12">
                  <c:v>11.9</c:v>
                </c:pt>
                <c:pt idx="13">
                  <c:v>12.98</c:v>
                </c:pt>
                <c:pt idx="14">
                  <c:v>13.82</c:v>
                </c:pt>
                <c:pt idx="15">
                  <c:v>15.11</c:v>
                </c:pt>
                <c:pt idx="16">
                  <c:v>16.3</c:v>
                </c:pt>
                <c:pt idx="17">
                  <c:v>17.23</c:v>
                </c:pt>
                <c:pt idx="18">
                  <c:v>18.010000000000002</c:v>
                </c:pt>
                <c:pt idx="19">
                  <c:v>18.899999999999999</c:v>
                </c:pt>
                <c:pt idx="20">
                  <c:v>19.89</c:v>
                </c:pt>
                <c:pt idx="21">
                  <c:v>20.86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'5G-DPD-ON'!$I$1019:$I$1040</c:f>
              <c:numCache>
                <c:formatCode>0.0</c:formatCode>
                <c:ptCount val="22"/>
                <c:pt idx="0">
                  <c:v>0.55000000000000004</c:v>
                </c:pt>
                <c:pt idx="1">
                  <c:v>2.2599999999999998</c:v>
                </c:pt>
                <c:pt idx="2">
                  <c:v>2.8</c:v>
                </c:pt>
                <c:pt idx="3">
                  <c:v>3.67</c:v>
                </c:pt>
                <c:pt idx="4">
                  <c:v>4.43</c:v>
                </c:pt>
                <c:pt idx="5">
                  <c:v>5.36</c:v>
                </c:pt>
                <c:pt idx="6">
                  <c:v>6.41</c:v>
                </c:pt>
                <c:pt idx="7">
                  <c:v>7.51</c:v>
                </c:pt>
                <c:pt idx="8">
                  <c:v>8.42</c:v>
                </c:pt>
                <c:pt idx="9">
                  <c:v>9.4</c:v>
                </c:pt>
                <c:pt idx="10">
                  <c:v>10.42</c:v>
                </c:pt>
                <c:pt idx="11">
                  <c:v>11.53</c:v>
                </c:pt>
                <c:pt idx="12">
                  <c:v>12.51</c:v>
                </c:pt>
                <c:pt idx="13">
                  <c:v>13.39</c:v>
                </c:pt>
                <c:pt idx="14">
                  <c:v>14.55</c:v>
                </c:pt>
                <c:pt idx="15">
                  <c:v>15.54</c:v>
                </c:pt>
                <c:pt idx="16">
                  <c:v>16.77</c:v>
                </c:pt>
                <c:pt idx="17">
                  <c:v>17.62</c:v>
                </c:pt>
                <c:pt idx="18">
                  <c:v>18.62</c:v>
                </c:pt>
                <c:pt idx="19">
                  <c:v>19.54</c:v>
                </c:pt>
                <c:pt idx="20">
                  <c:v>20.56</c:v>
                </c:pt>
                <c:pt idx="21">
                  <c:v>21.63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'5G-DPD-ON'!$L$1019:$L$1040</c:f>
              <c:numCache>
                <c:formatCode>0.0</c:formatCode>
                <c:ptCount val="22"/>
                <c:pt idx="0">
                  <c:v>0.75</c:v>
                </c:pt>
                <c:pt idx="1">
                  <c:v>1.57</c:v>
                </c:pt>
                <c:pt idx="2">
                  <c:v>2.84</c:v>
                </c:pt>
                <c:pt idx="3">
                  <c:v>3.12</c:v>
                </c:pt>
                <c:pt idx="4">
                  <c:v>4.38</c:v>
                </c:pt>
                <c:pt idx="5">
                  <c:v>5.46</c:v>
                </c:pt>
                <c:pt idx="6">
                  <c:v>6.58</c:v>
                </c:pt>
                <c:pt idx="7">
                  <c:v>7.49</c:v>
                </c:pt>
                <c:pt idx="8">
                  <c:v>8.3000000000000007</c:v>
                </c:pt>
                <c:pt idx="9">
                  <c:v>9.6199999999999992</c:v>
                </c:pt>
                <c:pt idx="10">
                  <c:v>10.15</c:v>
                </c:pt>
                <c:pt idx="11">
                  <c:v>11.26</c:v>
                </c:pt>
                <c:pt idx="12">
                  <c:v>12.43</c:v>
                </c:pt>
                <c:pt idx="13">
                  <c:v>13.26</c:v>
                </c:pt>
                <c:pt idx="14">
                  <c:v>14.39</c:v>
                </c:pt>
                <c:pt idx="15">
                  <c:v>15.51</c:v>
                </c:pt>
                <c:pt idx="16">
                  <c:v>16.41</c:v>
                </c:pt>
                <c:pt idx="17">
                  <c:v>17.34</c:v>
                </c:pt>
                <c:pt idx="18">
                  <c:v>18.48</c:v>
                </c:pt>
                <c:pt idx="19">
                  <c:v>19.5</c:v>
                </c:pt>
                <c:pt idx="20">
                  <c:v>20.49</c:v>
                </c:pt>
                <c:pt idx="21">
                  <c:v>21.43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'5G-DPD-ON'!$O$1019:$O$1040</c:f>
              <c:numCache>
                <c:formatCode>0.0</c:formatCode>
                <c:ptCount val="22"/>
                <c:pt idx="0">
                  <c:v>0.33</c:v>
                </c:pt>
                <c:pt idx="1">
                  <c:v>1.38</c:v>
                </c:pt>
                <c:pt idx="2">
                  <c:v>1.92</c:v>
                </c:pt>
                <c:pt idx="3">
                  <c:v>2.91</c:v>
                </c:pt>
                <c:pt idx="4">
                  <c:v>4.0999999999999996</c:v>
                </c:pt>
                <c:pt idx="5">
                  <c:v>5.25</c:v>
                </c:pt>
                <c:pt idx="6">
                  <c:v>6.37</c:v>
                </c:pt>
                <c:pt idx="7">
                  <c:v>7.49</c:v>
                </c:pt>
                <c:pt idx="8">
                  <c:v>8.51</c:v>
                </c:pt>
                <c:pt idx="9">
                  <c:v>9.06</c:v>
                </c:pt>
                <c:pt idx="10">
                  <c:v>10.23</c:v>
                </c:pt>
                <c:pt idx="11">
                  <c:v>11.24</c:v>
                </c:pt>
                <c:pt idx="12">
                  <c:v>12.22</c:v>
                </c:pt>
                <c:pt idx="13">
                  <c:v>13.12</c:v>
                </c:pt>
                <c:pt idx="14">
                  <c:v>13.97</c:v>
                </c:pt>
                <c:pt idx="15">
                  <c:v>15.34</c:v>
                </c:pt>
                <c:pt idx="16">
                  <c:v>16.41</c:v>
                </c:pt>
                <c:pt idx="17">
                  <c:v>17.39</c:v>
                </c:pt>
                <c:pt idx="18">
                  <c:v>18.489999999999998</c:v>
                </c:pt>
                <c:pt idx="19">
                  <c:v>19.399999999999999</c:v>
                </c:pt>
                <c:pt idx="20">
                  <c:v>20.57</c:v>
                </c:pt>
                <c:pt idx="21">
                  <c:v>21.51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'5G-DPD-ON'!$E$909:$E$930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'5G-DPD-ON'!$D$909:$D$930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99712"/>
        <c:axId val="147610944"/>
      </c:lineChart>
      <c:catAx>
        <c:axId val="1476997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7610944"/>
        <c:crosses val="autoZero"/>
        <c:auto val="1"/>
        <c:lblAlgn val="ctr"/>
        <c:lblOffset val="100"/>
        <c:noMultiLvlLbl val="0"/>
      </c:catAx>
      <c:valAx>
        <c:axId val="14761094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769971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5785MHz, VHT20-MCS8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'5G'!$F$1409:$F$1430</c:f>
              <c:numCache>
                <c:formatCode>0.0</c:formatCode>
                <c:ptCount val="22"/>
                <c:pt idx="0">
                  <c:v>-0.43</c:v>
                </c:pt>
                <c:pt idx="1">
                  <c:v>0.33</c:v>
                </c:pt>
                <c:pt idx="2">
                  <c:v>2.21</c:v>
                </c:pt>
                <c:pt idx="3">
                  <c:v>2.67</c:v>
                </c:pt>
                <c:pt idx="4">
                  <c:v>3.5</c:v>
                </c:pt>
                <c:pt idx="5">
                  <c:v>4.54</c:v>
                </c:pt>
                <c:pt idx="6">
                  <c:v>5.59</c:v>
                </c:pt>
                <c:pt idx="7">
                  <c:v>6.6</c:v>
                </c:pt>
                <c:pt idx="8">
                  <c:v>7.5</c:v>
                </c:pt>
                <c:pt idx="9">
                  <c:v>8.5</c:v>
                </c:pt>
                <c:pt idx="10">
                  <c:v>9.68</c:v>
                </c:pt>
                <c:pt idx="11">
                  <c:v>10.77</c:v>
                </c:pt>
                <c:pt idx="12">
                  <c:v>11.63</c:v>
                </c:pt>
                <c:pt idx="13">
                  <c:v>12.84</c:v>
                </c:pt>
                <c:pt idx="14">
                  <c:v>13.66</c:v>
                </c:pt>
                <c:pt idx="15">
                  <c:v>14.9</c:v>
                </c:pt>
                <c:pt idx="16">
                  <c:v>16.28</c:v>
                </c:pt>
                <c:pt idx="17">
                  <c:v>17.12</c:v>
                </c:pt>
                <c:pt idx="18">
                  <c:v>17.899999999999999</c:v>
                </c:pt>
                <c:pt idx="19">
                  <c:v>18.75</c:v>
                </c:pt>
                <c:pt idx="20">
                  <c:v>19.68</c:v>
                </c:pt>
                <c:pt idx="21">
                  <c:v>20.66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'5G'!$I$1409:$I$1430</c:f>
              <c:numCache>
                <c:formatCode>0.0</c:formatCode>
                <c:ptCount val="22"/>
                <c:pt idx="0">
                  <c:v>0.48</c:v>
                </c:pt>
                <c:pt idx="1">
                  <c:v>1.24</c:v>
                </c:pt>
                <c:pt idx="2">
                  <c:v>2.72</c:v>
                </c:pt>
                <c:pt idx="3">
                  <c:v>3.7</c:v>
                </c:pt>
                <c:pt idx="4">
                  <c:v>4.53</c:v>
                </c:pt>
                <c:pt idx="5">
                  <c:v>5.6</c:v>
                </c:pt>
                <c:pt idx="6">
                  <c:v>6.61</c:v>
                </c:pt>
                <c:pt idx="7">
                  <c:v>7.7</c:v>
                </c:pt>
                <c:pt idx="8">
                  <c:v>8.81</c:v>
                </c:pt>
                <c:pt idx="9">
                  <c:v>9.44</c:v>
                </c:pt>
                <c:pt idx="10">
                  <c:v>10.52</c:v>
                </c:pt>
                <c:pt idx="11">
                  <c:v>11.53</c:v>
                </c:pt>
                <c:pt idx="12">
                  <c:v>12.44</c:v>
                </c:pt>
                <c:pt idx="13">
                  <c:v>13.5</c:v>
                </c:pt>
                <c:pt idx="14">
                  <c:v>14.43</c:v>
                </c:pt>
                <c:pt idx="15">
                  <c:v>15.6</c:v>
                </c:pt>
                <c:pt idx="16">
                  <c:v>16.739999999999998</c:v>
                </c:pt>
                <c:pt idx="17">
                  <c:v>17.71</c:v>
                </c:pt>
                <c:pt idx="18">
                  <c:v>18.68</c:v>
                </c:pt>
                <c:pt idx="19">
                  <c:v>19.68</c:v>
                </c:pt>
                <c:pt idx="20">
                  <c:v>20.6</c:v>
                </c:pt>
                <c:pt idx="21">
                  <c:v>21.71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'5G'!$L$1409:$L$1430</c:f>
              <c:numCache>
                <c:formatCode>0.0</c:formatCode>
                <c:ptCount val="22"/>
                <c:pt idx="0">
                  <c:v>-0.16</c:v>
                </c:pt>
                <c:pt idx="1">
                  <c:v>1.9</c:v>
                </c:pt>
                <c:pt idx="2">
                  <c:v>2.1</c:v>
                </c:pt>
                <c:pt idx="3">
                  <c:v>3.39</c:v>
                </c:pt>
                <c:pt idx="4">
                  <c:v>4.79</c:v>
                </c:pt>
                <c:pt idx="5">
                  <c:v>5.73</c:v>
                </c:pt>
                <c:pt idx="6">
                  <c:v>6.23</c:v>
                </c:pt>
                <c:pt idx="7">
                  <c:v>7.28</c:v>
                </c:pt>
                <c:pt idx="8">
                  <c:v>8.44</c:v>
                </c:pt>
                <c:pt idx="9">
                  <c:v>9.5500000000000007</c:v>
                </c:pt>
                <c:pt idx="10">
                  <c:v>10.39</c:v>
                </c:pt>
                <c:pt idx="11">
                  <c:v>11.31</c:v>
                </c:pt>
                <c:pt idx="12">
                  <c:v>12.43</c:v>
                </c:pt>
                <c:pt idx="13">
                  <c:v>13.53</c:v>
                </c:pt>
                <c:pt idx="14">
                  <c:v>14.58</c:v>
                </c:pt>
                <c:pt idx="15">
                  <c:v>15.51</c:v>
                </c:pt>
                <c:pt idx="16">
                  <c:v>16.48</c:v>
                </c:pt>
                <c:pt idx="17">
                  <c:v>17.59</c:v>
                </c:pt>
                <c:pt idx="18">
                  <c:v>18.57</c:v>
                </c:pt>
                <c:pt idx="19">
                  <c:v>19.7</c:v>
                </c:pt>
                <c:pt idx="20">
                  <c:v>20.62</c:v>
                </c:pt>
                <c:pt idx="21">
                  <c:v>21.62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'5G'!$O$1409:$O$1430</c:f>
              <c:numCache>
                <c:formatCode>0.0</c:formatCode>
                <c:ptCount val="22"/>
                <c:pt idx="0">
                  <c:v>0.37</c:v>
                </c:pt>
                <c:pt idx="1">
                  <c:v>1.1599999999999999</c:v>
                </c:pt>
                <c:pt idx="2">
                  <c:v>2.33</c:v>
                </c:pt>
                <c:pt idx="3">
                  <c:v>3.09</c:v>
                </c:pt>
                <c:pt idx="4">
                  <c:v>4.42</c:v>
                </c:pt>
                <c:pt idx="5">
                  <c:v>5.24</c:v>
                </c:pt>
                <c:pt idx="6">
                  <c:v>6.14</c:v>
                </c:pt>
                <c:pt idx="7">
                  <c:v>7.4</c:v>
                </c:pt>
                <c:pt idx="8">
                  <c:v>8.41</c:v>
                </c:pt>
                <c:pt idx="9">
                  <c:v>8.85</c:v>
                </c:pt>
                <c:pt idx="10">
                  <c:v>9.85</c:v>
                </c:pt>
                <c:pt idx="11">
                  <c:v>10.83</c:v>
                </c:pt>
                <c:pt idx="12">
                  <c:v>11.91</c:v>
                </c:pt>
                <c:pt idx="13">
                  <c:v>13.01</c:v>
                </c:pt>
                <c:pt idx="14">
                  <c:v>13.85</c:v>
                </c:pt>
                <c:pt idx="15">
                  <c:v>15.11</c:v>
                </c:pt>
                <c:pt idx="16">
                  <c:v>16.329999999999998</c:v>
                </c:pt>
                <c:pt idx="17">
                  <c:v>17.350000000000001</c:v>
                </c:pt>
                <c:pt idx="18">
                  <c:v>18.36</c:v>
                </c:pt>
                <c:pt idx="19">
                  <c:v>19.34</c:v>
                </c:pt>
                <c:pt idx="20">
                  <c:v>20.34</c:v>
                </c:pt>
                <c:pt idx="21">
                  <c:v>21.44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'5G-DPD-ON'!$F$1041:$F$1062</c:f>
              <c:numCache>
                <c:formatCode>0.0</c:formatCode>
                <c:ptCount val="22"/>
                <c:pt idx="0">
                  <c:v>-0.46</c:v>
                </c:pt>
                <c:pt idx="1">
                  <c:v>0.66</c:v>
                </c:pt>
                <c:pt idx="2">
                  <c:v>1.53</c:v>
                </c:pt>
                <c:pt idx="3">
                  <c:v>3</c:v>
                </c:pt>
                <c:pt idx="4">
                  <c:v>3.41</c:v>
                </c:pt>
                <c:pt idx="5">
                  <c:v>4.59</c:v>
                </c:pt>
                <c:pt idx="6">
                  <c:v>5.45</c:v>
                </c:pt>
                <c:pt idx="7">
                  <c:v>6.58</c:v>
                </c:pt>
                <c:pt idx="8">
                  <c:v>7.76</c:v>
                </c:pt>
                <c:pt idx="9">
                  <c:v>8.6300000000000008</c:v>
                </c:pt>
                <c:pt idx="10">
                  <c:v>9.7899999999999991</c:v>
                </c:pt>
                <c:pt idx="11">
                  <c:v>10.75</c:v>
                </c:pt>
                <c:pt idx="12">
                  <c:v>11.86</c:v>
                </c:pt>
                <c:pt idx="13">
                  <c:v>12.9</c:v>
                </c:pt>
                <c:pt idx="14">
                  <c:v>13.65</c:v>
                </c:pt>
                <c:pt idx="15">
                  <c:v>14.95</c:v>
                </c:pt>
                <c:pt idx="16">
                  <c:v>16.239999999999998</c:v>
                </c:pt>
                <c:pt idx="17">
                  <c:v>17.079999999999998</c:v>
                </c:pt>
                <c:pt idx="18">
                  <c:v>17.98</c:v>
                </c:pt>
                <c:pt idx="19">
                  <c:v>18.829999999999998</c:v>
                </c:pt>
                <c:pt idx="20">
                  <c:v>19.79</c:v>
                </c:pt>
                <c:pt idx="21">
                  <c:v>20.76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'5G-DPD-ON'!$I$1041:$I$1062</c:f>
              <c:numCache>
                <c:formatCode>0.0</c:formatCode>
                <c:ptCount val="22"/>
                <c:pt idx="0">
                  <c:v>0.34</c:v>
                </c:pt>
                <c:pt idx="1">
                  <c:v>1.36</c:v>
                </c:pt>
                <c:pt idx="2">
                  <c:v>3.06</c:v>
                </c:pt>
                <c:pt idx="3">
                  <c:v>3.34</c:v>
                </c:pt>
                <c:pt idx="4">
                  <c:v>4.49</c:v>
                </c:pt>
                <c:pt idx="5">
                  <c:v>5.6</c:v>
                </c:pt>
                <c:pt idx="6">
                  <c:v>6.65</c:v>
                </c:pt>
                <c:pt idx="7">
                  <c:v>7.58</c:v>
                </c:pt>
                <c:pt idx="8">
                  <c:v>8.5299999999999994</c:v>
                </c:pt>
                <c:pt idx="9">
                  <c:v>9.49</c:v>
                </c:pt>
                <c:pt idx="10">
                  <c:v>10.61</c:v>
                </c:pt>
                <c:pt idx="11">
                  <c:v>11.64</c:v>
                </c:pt>
                <c:pt idx="12">
                  <c:v>12.47</c:v>
                </c:pt>
                <c:pt idx="13">
                  <c:v>13.64</c:v>
                </c:pt>
                <c:pt idx="14">
                  <c:v>14.57</c:v>
                </c:pt>
                <c:pt idx="15">
                  <c:v>15.71</c:v>
                </c:pt>
                <c:pt idx="16">
                  <c:v>16.829999999999998</c:v>
                </c:pt>
                <c:pt idx="17">
                  <c:v>17.7</c:v>
                </c:pt>
                <c:pt idx="18">
                  <c:v>18.77</c:v>
                </c:pt>
                <c:pt idx="19">
                  <c:v>19.71</c:v>
                </c:pt>
                <c:pt idx="20">
                  <c:v>20.77</c:v>
                </c:pt>
                <c:pt idx="21">
                  <c:v>21.78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'5G-DPD-ON'!$L$1041:$L$1062</c:f>
              <c:numCache>
                <c:formatCode>0.0</c:formatCode>
                <c:ptCount val="22"/>
                <c:pt idx="0">
                  <c:v>1.31</c:v>
                </c:pt>
                <c:pt idx="1">
                  <c:v>1</c:v>
                </c:pt>
                <c:pt idx="2">
                  <c:v>2.2400000000000002</c:v>
                </c:pt>
                <c:pt idx="3">
                  <c:v>3.37</c:v>
                </c:pt>
                <c:pt idx="4">
                  <c:v>4.24</c:v>
                </c:pt>
                <c:pt idx="5">
                  <c:v>5.63</c:v>
                </c:pt>
                <c:pt idx="6">
                  <c:v>6.12</c:v>
                </c:pt>
                <c:pt idx="7">
                  <c:v>7.56</c:v>
                </c:pt>
                <c:pt idx="8">
                  <c:v>8.73</c:v>
                </c:pt>
                <c:pt idx="9">
                  <c:v>9.7899999999999991</c:v>
                </c:pt>
                <c:pt idx="10">
                  <c:v>10.199999999999999</c:v>
                </c:pt>
                <c:pt idx="11">
                  <c:v>11.18</c:v>
                </c:pt>
                <c:pt idx="12">
                  <c:v>12.26</c:v>
                </c:pt>
                <c:pt idx="13">
                  <c:v>13.17</c:v>
                </c:pt>
                <c:pt idx="14">
                  <c:v>14.34</c:v>
                </c:pt>
                <c:pt idx="15">
                  <c:v>15.38</c:v>
                </c:pt>
                <c:pt idx="16">
                  <c:v>16.48</c:v>
                </c:pt>
                <c:pt idx="17">
                  <c:v>17.440000000000001</c:v>
                </c:pt>
                <c:pt idx="18">
                  <c:v>18.48</c:v>
                </c:pt>
                <c:pt idx="19">
                  <c:v>19.45</c:v>
                </c:pt>
                <c:pt idx="20">
                  <c:v>20.43</c:v>
                </c:pt>
                <c:pt idx="21">
                  <c:v>21.49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'5G-DPD-ON'!$O$1041:$O$1062</c:f>
              <c:numCache>
                <c:formatCode>0.0</c:formatCode>
                <c:ptCount val="22"/>
                <c:pt idx="0">
                  <c:v>0.37</c:v>
                </c:pt>
                <c:pt idx="1">
                  <c:v>0.68</c:v>
                </c:pt>
                <c:pt idx="2">
                  <c:v>2.2400000000000002</c:v>
                </c:pt>
                <c:pt idx="3">
                  <c:v>3.15</c:v>
                </c:pt>
                <c:pt idx="4">
                  <c:v>4.1100000000000003</c:v>
                </c:pt>
                <c:pt idx="5">
                  <c:v>5.13</c:v>
                </c:pt>
                <c:pt idx="6">
                  <c:v>6.1</c:v>
                </c:pt>
                <c:pt idx="7">
                  <c:v>7.29</c:v>
                </c:pt>
                <c:pt idx="8">
                  <c:v>8.35</c:v>
                </c:pt>
                <c:pt idx="9">
                  <c:v>8.85</c:v>
                </c:pt>
                <c:pt idx="10">
                  <c:v>9.89</c:v>
                </c:pt>
                <c:pt idx="11">
                  <c:v>10.85</c:v>
                </c:pt>
                <c:pt idx="12">
                  <c:v>11.86</c:v>
                </c:pt>
                <c:pt idx="13">
                  <c:v>12.73</c:v>
                </c:pt>
                <c:pt idx="14">
                  <c:v>13.76</c:v>
                </c:pt>
                <c:pt idx="15">
                  <c:v>15.07</c:v>
                </c:pt>
                <c:pt idx="16">
                  <c:v>16.23</c:v>
                </c:pt>
                <c:pt idx="17">
                  <c:v>17.260000000000002</c:v>
                </c:pt>
                <c:pt idx="18">
                  <c:v>18.3</c:v>
                </c:pt>
                <c:pt idx="19">
                  <c:v>19.21</c:v>
                </c:pt>
                <c:pt idx="20">
                  <c:v>20.239999999999998</c:v>
                </c:pt>
                <c:pt idx="21">
                  <c:v>21.32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'5G-DPD-ON'!$E$909:$E$930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'5G-DPD-ON'!$D$909:$D$930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08672"/>
        <c:axId val="148072704"/>
      </c:lineChart>
      <c:catAx>
        <c:axId val="1485086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072704"/>
        <c:crosses val="autoZero"/>
        <c:auto val="1"/>
        <c:lblAlgn val="ctr"/>
        <c:lblOffset val="100"/>
        <c:noMultiLvlLbl val="0"/>
      </c:catAx>
      <c:valAx>
        <c:axId val="14807270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850867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5825MHz, VHT20-MCS8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'5G'!$F$1431:$F$1452</c:f>
              <c:numCache>
                <c:formatCode>0.0</c:formatCode>
                <c:ptCount val="22"/>
                <c:pt idx="0">
                  <c:v>-0.61</c:v>
                </c:pt>
                <c:pt idx="1">
                  <c:v>0.9</c:v>
                </c:pt>
                <c:pt idx="2">
                  <c:v>1.72</c:v>
                </c:pt>
                <c:pt idx="3">
                  <c:v>2.89</c:v>
                </c:pt>
                <c:pt idx="4">
                  <c:v>3.59</c:v>
                </c:pt>
                <c:pt idx="5">
                  <c:v>4.53</c:v>
                </c:pt>
                <c:pt idx="6">
                  <c:v>5.65</c:v>
                </c:pt>
                <c:pt idx="7">
                  <c:v>6.51</c:v>
                </c:pt>
                <c:pt idx="8">
                  <c:v>7.68</c:v>
                </c:pt>
                <c:pt idx="9">
                  <c:v>9.01</c:v>
                </c:pt>
                <c:pt idx="10">
                  <c:v>10.1</c:v>
                </c:pt>
                <c:pt idx="11">
                  <c:v>11.13</c:v>
                </c:pt>
                <c:pt idx="12">
                  <c:v>12.26</c:v>
                </c:pt>
                <c:pt idx="13">
                  <c:v>13.31</c:v>
                </c:pt>
                <c:pt idx="14">
                  <c:v>14.22</c:v>
                </c:pt>
                <c:pt idx="15">
                  <c:v>15.09</c:v>
                </c:pt>
                <c:pt idx="16">
                  <c:v>15.87</c:v>
                </c:pt>
                <c:pt idx="17">
                  <c:v>17.010000000000002</c:v>
                </c:pt>
                <c:pt idx="18">
                  <c:v>17.93</c:v>
                </c:pt>
                <c:pt idx="19">
                  <c:v>18.829999999999998</c:v>
                </c:pt>
                <c:pt idx="20">
                  <c:v>19.809999999999999</c:v>
                </c:pt>
                <c:pt idx="21">
                  <c:v>20.73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'5G'!$I$1431:$I$1452</c:f>
              <c:numCache>
                <c:formatCode>0.0</c:formatCode>
                <c:ptCount val="22"/>
                <c:pt idx="0">
                  <c:v>0.53</c:v>
                </c:pt>
                <c:pt idx="1">
                  <c:v>1.5</c:v>
                </c:pt>
                <c:pt idx="2">
                  <c:v>3.09</c:v>
                </c:pt>
                <c:pt idx="3">
                  <c:v>3.69</c:v>
                </c:pt>
                <c:pt idx="4">
                  <c:v>4.68</c:v>
                </c:pt>
                <c:pt idx="5">
                  <c:v>5.56</c:v>
                </c:pt>
                <c:pt idx="6">
                  <c:v>6.43</c:v>
                </c:pt>
                <c:pt idx="7">
                  <c:v>7.49</c:v>
                </c:pt>
                <c:pt idx="8">
                  <c:v>8.41</c:v>
                </c:pt>
                <c:pt idx="9">
                  <c:v>9.57</c:v>
                </c:pt>
                <c:pt idx="10">
                  <c:v>10.26</c:v>
                </c:pt>
                <c:pt idx="11">
                  <c:v>11.54</c:v>
                </c:pt>
                <c:pt idx="12">
                  <c:v>12.55</c:v>
                </c:pt>
                <c:pt idx="13">
                  <c:v>13.67</c:v>
                </c:pt>
                <c:pt idx="14">
                  <c:v>14.58</c:v>
                </c:pt>
                <c:pt idx="15">
                  <c:v>15.63</c:v>
                </c:pt>
                <c:pt idx="16">
                  <c:v>16.71</c:v>
                </c:pt>
                <c:pt idx="17">
                  <c:v>17.66</c:v>
                </c:pt>
                <c:pt idx="18">
                  <c:v>18.579999999999998</c:v>
                </c:pt>
                <c:pt idx="19">
                  <c:v>19.61</c:v>
                </c:pt>
                <c:pt idx="20">
                  <c:v>20.57</c:v>
                </c:pt>
                <c:pt idx="21">
                  <c:v>21.57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'5G'!$L$1431:$L$1452</c:f>
              <c:numCache>
                <c:formatCode>0.0</c:formatCode>
                <c:ptCount val="22"/>
                <c:pt idx="0">
                  <c:v>0.66</c:v>
                </c:pt>
                <c:pt idx="1">
                  <c:v>1.77</c:v>
                </c:pt>
                <c:pt idx="2">
                  <c:v>2.91</c:v>
                </c:pt>
                <c:pt idx="3">
                  <c:v>3.83</c:v>
                </c:pt>
                <c:pt idx="4">
                  <c:v>4.26</c:v>
                </c:pt>
                <c:pt idx="5">
                  <c:v>5.08</c:v>
                </c:pt>
                <c:pt idx="6">
                  <c:v>6.24</c:v>
                </c:pt>
                <c:pt idx="7">
                  <c:v>7.2</c:v>
                </c:pt>
                <c:pt idx="8">
                  <c:v>7.86</c:v>
                </c:pt>
                <c:pt idx="9">
                  <c:v>9.41</c:v>
                </c:pt>
                <c:pt idx="10">
                  <c:v>10.37</c:v>
                </c:pt>
                <c:pt idx="11">
                  <c:v>11.65</c:v>
                </c:pt>
                <c:pt idx="12">
                  <c:v>12.54</c:v>
                </c:pt>
                <c:pt idx="13">
                  <c:v>13.63</c:v>
                </c:pt>
                <c:pt idx="14">
                  <c:v>14.6</c:v>
                </c:pt>
                <c:pt idx="15">
                  <c:v>15.4</c:v>
                </c:pt>
                <c:pt idx="16">
                  <c:v>16.71</c:v>
                </c:pt>
                <c:pt idx="17">
                  <c:v>17.63</c:v>
                </c:pt>
                <c:pt idx="18">
                  <c:v>18.41</c:v>
                </c:pt>
                <c:pt idx="19">
                  <c:v>19.239999999999998</c:v>
                </c:pt>
                <c:pt idx="20">
                  <c:v>20.29</c:v>
                </c:pt>
                <c:pt idx="21">
                  <c:v>21.41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'5G'!$O$1431:$O$1452</c:f>
              <c:numCache>
                <c:formatCode>0.0</c:formatCode>
                <c:ptCount val="22"/>
                <c:pt idx="0">
                  <c:v>-0.28999999999999998</c:v>
                </c:pt>
                <c:pt idx="1">
                  <c:v>1.06</c:v>
                </c:pt>
                <c:pt idx="2">
                  <c:v>2.58</c:v>
                </c:pt>
                <c:pt idx="3">
                  <c:v>2.96</c:v>
                </c:pt>
                <c:pt idx="4">
                  <c:v>4.24</c:v>
                </c:pt>
                <c:pt idx="5">
                  <c:v>5.0999999999999996</c:v>
                </c:pt>
                <c:pt idx="6">
                  <c:v>6.16</c:v>
                </c:pt>
                <c:pt idx="7">
                  <c:v>7.17</c:v>
                </c:pt>
                <c:pt idx="8">
                  <c:v>8.24</c:v>
                </c:pt>
                <c:pt idx="9">
                  <c:v>9.11</c:v>
                </c:pt>
                <c:pt idx="10">
                  <c:v>10.25</c:v>
                </c:pt>
                <c:pt idx="11">
                  <c:v>11.1</c:v>
                </c:pt>
                <c:pt idx="12">
                  <c:v>12.19</c:v>
                </c:pt>
                <c:pt idx="13">
                  <c:v>13.44</c:v>
                </c:pt>
                <c:pt idx="14">
                  <c:v>14.27</c:v>
                </c:pt>
                <c:pt idx="15">
                  <c:v>15.35</c:v>
                </c:pt>
                <c:pt idx="16">
                  <c:v>16.38</c:v>
                </c:pt>
                <c:pt idx="17">
                  <c:v>17.309999999999999</c:v>
                </c:pt>
                <c:pt idx="18">
                  <c:v>18.32</c:v>
                </c:pt>
                <c:pt idx="19">
                  <c:v>19.350000000000001</c:v>
                </c:pt>
                <c:pt idx="20">
                  <c:v>20.350000000000001</c:v>
                </c:pt>
                <c:pt idx="21">
                  <c:v>21.39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'5G-DPD-ON'!$F$1063:$F$1084</c:f>
              <c:numCache>
                <c:formatCode>0.0</c:formatCode>
                <c:ptCount val="22"/>
                <c:pt idx="0">
                  <c:v>0.21</c:v>
                </c:pt>
                <c:pt idx="1">
                  <c:v>0.62</c:v>
                </c:pt>
                <c:pt idx="2">
                  <c:v>2.0699999999999998</c:v>
                </c:pt>
                <c:pt idx="3">
                  <c:v>2.6</c:v>
                </c:pt>
                <c:pt idx="4">
                  <c:v>3.52</c:v>
                </c:pt>
                <c:pt idx="5">
                  <c:v>4.6900000000000004</c:v>
                </c:pt>
                <c:pt idx="6">
                  <c:v>5.55</c:v>
                </c:pt>
                <c:pt idx="7">
                  <c:v>6.56</c:v>
                </c:pt>
                <c:pt idx="8">
                  <c:v>7.76</c:v>
                </c:pt>
                <c:pt idx="9">
                  <c:v>9.0299999999999994</c:v>
                </c:pt>
                <c:pt idx="10">
                  <c:v>10.119999999999999</c:v>
                </c:pt>
                <c:pt idx="11">
                  <c:v>11.27</c:v>
                </c:pt>
                <c:pt idx="12">
                  <c:v>12.2</c:v>
                </c:pt>
                <c:pt idx="13">
                  <c:v>13.4</c:v>
                </c:pt>
                <c:pt idx="14">
                  <c:v>14.27</c:v>
                </c:pt>
                <c:pt idx="15">
                  <c:v>15.27</c:v>
                </c:pt>
                <c:pt idx="16">
                  <c:v>16.100000000000001</c:v>
                </c:pt>
                <c:pt idx="17">
                  <c:v>17.059999999999999</c:v>
                </c:pt>
                <c:pt idx="18">
                  <c:v>17.95</c:v>
                </c:pt>
                <c:pt idx="19">
                  <c:v>18.82</c:v>
                </c:pt>
                <c:pt idx="20">
                  <c:v>19.87</c:v>
                </c:pt>
                <c:pt idx="21">
                  <c:v>20.78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'5G-DPD-ON'!$I$1063:$I$1084</c:f>
              <c:numCache>
                <c:formatCode>0.0</c:formatCode>
                <c:ptCount val="22"/>
                <c:pt idx="0">
                  <c:v>0.45</c:v>
                </c:pt>
                <c:pt idx="1">
                  <c:v>1.85</c:v>
                </c:pt>
                <c:pt idx="2">
                  <c:v>2.2799999999999998</c:v>
                </c:pt>
                <c:pt idx="3">
                  <c:v>3.46</c:v>
                </c:pt>
                <c:pt idx="4">
                  <c:v>4.43</c:v>
                </c:pt>
                <c:pt idx="5">
                  <c:v>5.34</c:v>
                </c:pt>
                <c:pt idx="6">
                  <c:v>6.39</c:v>
                </c:pt>
                <c:pt idx="7">
                  <c:v>7.42</c:v>
                </c:pt>
                <c:pt idx="8">
                  <c:v>8.61</c:v>
                </c:pt>
                <c:pt idx="9">
                  <c:v>9.51</c:v>
                </c:pt>
                <c:pt idx="10">
                  <c:v>10.52</c:v>
                </c:pt>
                <c:pt idx="11">
                  <c:v>11.72</c:v>
                </c:pt>
                <c:pt idx="12">
                  <c:v>12.61</c:v>
                </c:pt>
                <c:pt idx="13">
                  <c:v>13.77</c:v>
                </c:pt>
                <c:pt idx="14">
                  <c:v>14.71</c:v>
                </c:pt>
                <c:pt idx="15">
                  <c:v>15.66</c:v>
                </c:pt>
                <c:pt idx="16">
                  <c:v>16.760000000000002</c:v>
                </c:pt>
                <c:pt idx="17">
                  <c:v>17.8</c:v>
                </c:pt>
                <c:pt idx="18">
                  <c:v>18.71</c:v>
                </c:pt>
                <c:pt idx="19">
                  <c:v>19.73</c:v>
                </c:pt>
                <c:pt idx="20">
                  <c:v>20.68</c:v>
                </c:pt>
                <c:pt idx="21">
                  <c:v>21.74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'5G-DPD-ON'!$L$1063:$L$1084</c:f>
              <c:numCache>
                <c:formatCode>0.0</c:formatCode>
                <c:ptCount val="22"/>
                <c:pt idx="0">
                  <c:v>0.39</c:v>
                </c:pt>
                <c:pt idx="1">
                  <c:v>1.61</c:v>
                </c:pt>
                <c:pt idx="2">
                  <c:v>2.52</c:v>
                </c:pt>
                <c:pt idx="3">
                  <c:v>3.74</c:v>
                </c:pt>
                <c:pt idx="4">
                  <c:v>4.38</c:v>
                </c:pt>
                <c:pt idx="5">
                  <c:v>5.09</c:v>
                </c:pt>
                <c:pt idx="6">
                  <c:v>6.27</c:v>
                </c:pt>
                <c:pt idx="7">
                  <c:v>7.18</c:v>
                </c:pt>
                <c:pt idx="8">
                  <c:v>8.36</c:v>
                </c:pt>
                <c:pt idx="9">
                  <c:v>9.32</c:v>
                </c:pt>
                <c:pt idx="10">
                  <c:v>10.33</c:v>
                </c:pt>
                <c:pt idx="11">
                  <c:v>11.28</c:v>
                </c:pt>
                <c:pt idx="12">
                  <c:v>12.25</c:v>
                </c:pt>
                <c:pt idx="13">
                  <c:v>13.29</c:v>
                </c:pt>
                <c:pt idx="14">
                  <c:v>14.19</c:v>
                </c:pt>
                <c:pt idx="15">
                  <c:v>15.4</c:v>
                </c:pt>
                <c:pt idx="16">
                  <c:v>16.48</c:v>
                </c:pt>
                <c:pt idx="17">
                  <c:v>17.39</c:v>
                </c:pt>
                <c:pt idx="18">
                  <c:v>18.13</c:v>
                </c:pt>
                <c:pt idx="19">
                  <c:v>19.2</c:v>
                </c:pt>
                <c:pt idx="20">
                  <c:v>20.190000000000001</c:v>
                </c:pt>
                <c:pt idx="21">
                  <c:v>21.22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'5G-DPD-ON'!$O$1063:$O$1084</c:f>
              <c:numCache>
                <c:formatCode>0.0</c:formatCode>
                <c:ptCount val="22"/>
                <c:pt idx="0">
                  <c:v>-0.38</c:v>
                </c:pt>
                <c:pt idx="1">
                  <c:v>0.97</c:v>
                </c:pt>
                <c:pt idx="2">
                  <c:v>1.61</c:v>
                </c:pt>
                <c:pt idx="3">
                  <c:v>3.35</c:v>
                </c:pt>
                <c:pt idx="4">
                  <c:v>4.05</c:v>
                </c:pt>
                <c:pt idx="5">
                  <c:v>5</c:v>
                </c:pt>
                <c:pt idx="6">
                  <c:v>6.12</c:v>
                </c:pt>
                <c:pt idx="7">
                  <c:v>7.06</c:v>
                </c:pt>
                <c:pt idx="8">
                  <c:v>8.11</c:v>
                </c:pt>
                <c:pt idx="9">
                  <c:v>8.86</c:v>
                </c:pt>
                <c:pt idx="10">
                  <c:v>10.039999999999999</c:v>
                </c:pt>
                <c:pt idx="11">
                  <c:v>11.15</c:v>
                </c:pt>
                <c:pt idx="12">
                  <c:v>11.95</c:v>
                </c:pt>
                <c:pt idx="13">
                  <c:v>13.27</c:v>
                </c:pt>
                <c:pt idx="14">
                  <c:v>14.23</c:v>
                </c:pt>
                <c:pt idx="15">
                  <c:v>15.24</c:v>
                </c:pt>
                <c:pt idx="16">
                  <c:v>16.22</c:v>
                </c:pt>
                <c:pt idx="17">
                  <c:v>17.21</c:v>
                </c:pt>
                <c:pt idx="18">
                  <c:v>18.38</c:v>
                </c:pt>
                <c:pt idx="19">
                  <c:v>19.32</c:v>
                </c:pt>
                <c:pt idx="20">
                  <c:v>20.329999999999998</c:v>
                </c:pt>
                <c:pt idx="21">
                  <c:v>21.3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'5G-DPD-ON'!$E$909:$E$930</c:f>
              <c:numCache>
                <c:formatCode>0.0_ </c:formatCode>
                <c:ptCount val="2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'5G-DPD-ON'!$D$909:$D$930</c:f>
              <c:numCache>
                <c:formatCode>0.0_ </c:formatCode>
                <c:ptCount val="22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700736"/>
        <c:axId val="148075584"/>
      </c:lineChart>
      <c:catAx>
        <c:axId val="1477007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075584"/>
        <c:crosses val="autoZero"/>
        <c:auto val="1"/>
        <c:lblAlgn val="ctr"/>
        <c:lblOffset val="100"/>
        <c:noMultiLvlLbl val="0"/>
      </c:catAx>
      <c:valAx>
        <c:axId val="14807558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770073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5190MHz, VHT40-MCS0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'5G'!$F$1453:$F$1475</c:f>
              <c:numCache>
                <c:formatCode>0.0</c:formatCode>
                <c:ptCount val="23"/>
                <c:pt idx="0">
                  <c:v>-0.2</c:v>
                </c:pt>
                <c:pt idx="1">
                  <c:v>0.87</c:v>
                </c:pt>
                <c:pt idx="2">
                  <c:v>1.61</c:v>
                </c:pt>
                <c:pt idx="3">
                  <c:v>3.03</c:v>
                </c:pt>
                <c:pt idx="4">
                  <c:v>3.92</c:v>
                </c:pt>
                <c:pt idx="5">
                  <c:v>4.91</c:v>
                </c:pt>
                <c:pt idx="6">
                  <c:v>5.86</c:v>
                </c:pt>
                <c:pt idx="7">
                  <c:v>6.85</c:v>
                </c:pt>
                <c:pt idx="8">
                  <c:v>8.26</c:v>
                </c:pt>
                <c:pt idx="9">
                  <c:v>8.8800000000000008</c:v>
                </c:pt>
                <c:pt idx="10">
                  <c:v>10</c:v>
                </c:pt>
                <c:pt idx="11">
                  <c:v>11.03</c:v>
                </c:pt>
                <c:pt idx="12">
                  <c:v>11.95</c:v>
                </c:pt>
                <c:pt idx="13">
                  <c:v>13.1</c:v>
                </c:pt>
                <c:pt idx="14">
                  <c:v>14.12</c:v>
                </c:pt>
                <c:pt idx="15">
                  <c:v>15.02</c:v>
                </c:pt>
                <c:pt idx="16">
                  <c:v>15.91</c:v>
                </c:pt>
                <c:pt idx="17">
                  <c:v>17.02</c:v>
                </c:pt>
                <c:pt idx="18">
                  <c:v>18.03</c:v>
                </c:pt>
                <c:pt idx="19">
                  <c:v>19.100000000000001</c:v>
                </c:pt>
                <c:pt idx="20">
                  <c:v>20.09</c:v>
                </c:pt>
                <c:pt idx="21">
                  <c:v>21.12</c:v>
                </c:pt>
                <c:pt idx="22">
                  <c:v>22.03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'5G'!$I$1453:$I$1475</c:f>
              <c:numCache>
                <c:formatCode>0.0</c:formatCode>
                <c:ptCount val="23"/>
                <c:pt idx="0">
                  <c:v>1</c:v>
                </c:pt>
                <c:pt idx="1">
                  <c:v>1.65</c:v>
                </c:pt>
                <c:pt idx="2">
                  <c:v>2.52</c:v>
                </c:pt>
                <c:pt idx="3">
                  <c:v>3.64</c:v>
                </c:pt>
                <c:pt idx="4">
                  <c:v>4.7</c:v>
                </c:pt>
                <c:pt idx="5">
                  <c:v>5.77</c:v>
                </c:pt>
                <c:pt idx="6">
                  <c:v>6.56</c:v>
                </c:pt>
                <c:pt idx="7">
                  <c:v>7.48</c:v>
                </c:pt>
                <c:pt idx="8">
                  <c:v>8.5500000000000007</c:v>
                </c:pt>
                <c:pt idx="9">
                  <c:v>9.6300000000000008</c:v>
                </c:pt>
                <c:pt idx="10">
                  <c:v>10.47</c:v>
                </c:pt>
                <c:pt idx="11">
                  <c:v>11.45</c:v>
                </c:pt>
                <c:pt idx="12">
                  <c:v>12.49</c:v>
                </c:pt>
                <c:pt idx="13">
                  <c:v>13.57</c:v>
                </c:pt>
                <c:pt idx="14">
                  <c:v>14.64</c:v>
                </c:pt>
                <c:pt idx="15">
                  <c:v>15.57</c:v>
                </c:pt>
                <c:pt idx="16">
                  <c:v>16.57</c:v>
                </c:pt>
                <c:pt idx="17">
                  <c:v>17.62</c:v>
                </c:pt>
                <c:pt idx="18">
                  <c:v>18.68</c:v>
                </c:pt>
                <c:pt idx="19">
                  <c:v>19.600000000000001</c:v>
                </c:pt>
                <c:pt idx="20">
                  <c:v>20.6</c:v>
                </c:pt>
                <c:pt idx="21">
                  <c:v>21.67</c:v>
                </c:pt>
                <c:pt idx="22">
                  <c:v>22.59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'5G'!$L$1453:$L$1475</c:f>
              <c:numCache>
                <c:formatCode>0.0</c:formatCode>
                <c:ptCount val="23"/>
                <c:pt idx="0">
                  <c:v>0.9</c:v>
                </c:pt>
                <c:pt idx="1">
                  <c:v>2.02</c:v>
                </c:pt>
                <c:pt idx="2">
                  <c:v>3.2</c:v>
                </c:pt>
                <c:pt idx="3">
                  <c:v>4.09</c:v>
                </c:pt>
                <c:pt idx="4">
                  <c:v>5</c:v>
                </c:pt>
                <c:pt idx="5">
                  <c:v>6.17</c:v>
                </c:pt>
                <c:pt idx="6">
                  <c:v>6.94</c:v>
                </c:pt>
                <c:pt idx="7">
                  <c:v>7.99</c:v>
                </c:pt>
                <c:pt idx="8">
                  <c:v>9.01</c:v>
                </c:pt>
                <c:pt idx="9">
                  <c:v>9.84</c:v>
                </c:pt>
                <c:pt idx="10">
                  <c:v>10.83</c:v>
                </c:pt>
                <c:pt idx="11">
                  <c:v>12.03</c:v>
                </c:pt>
                <c:pt idx="12">
                  <c:v>12.96</c:v>
                </c:pt>
                <c:pt idx="13">
                  <c:v>13.97</c:v>
                </c:pt>
                <c:pt idx="14">
                  <c:v>15.01</c:v>
                </c:pt>
                <c:pt idx="15">
                  <c:v>16.18</c:v>
                </c:pt>
                <c:pt idx="16">
                  <c:v>16.98</c:v>
                </c:pt>
                <c:pt idx="17">
                  <c:v>18.02</c:v>
                </c:pt>
                <c:pt idx="18">
                  <c:v>19.010000000000002</c:v>
                </c:pt>
                <c:pt idx="19">
                  <c:v>20.05</c:v>
                </c:pt>
                <c:pt idx="20">
                  <c:v>21.04</c:v>
                </c:pt>
                <c:pt idx="21">
                  <c:v>22.01</c:v>
                </c:pt>
                <c:pt idx="22">
                  <c:v>23.03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'5G'!$O$1453:$O$1475</c:f>
              <c:numCache>
                <c:formatCode>0.0</c:formatCode>
                <c:ptCount val="23"/>
                <c:pt idx="0">
                  <c:v>-0.32</c:v>
                </c:pt>
                <c:pt idx="1">
                  <c:v>1.45</c:v>
                </c:pt>
                <c:pt idx="2">
                  <c:v>2.84</c:v>
                </c:pt>
                <c:pt idx="3">
                  <c:v>3.72</c:v>
                </c:pt>
                <c:pt idx="4">
                  <c:v>4.53</c:v>
                </c:pt>
                <c:pt idx="5">
                  <c:v>5.51</c:v>
                </c:pt>
                <c:pt idx="6">
                  <c:v>6.64</c:v>
                </c:pt>
                <c:pt idx="7">
                  <c:v>7.75</c:v>
                </c:pt>
                <c:pt idx="8">
                  <c:v>8.75</c:v>
                </c:pt>
                <c:pt idx="9">
                  <c:v>9.07</c:v>
                </c:pt>
                <c:pt idx="10">
                  <c:v>10.199999999999999</c:v>
                </c:pt>
                <c:pt idx="11">
                  <c:v>11.19</c:v>
                </c:pt>
                <c:pt idx="12">
                  <c:v>12.15</c:v>
                </c:pt>
                <c:pt idx="13">
                  <c:v>13.24</c:v>
                </c:pt>
                <c:pt idx="14">
                  <c:v>14.15</c:v>
                </c:pt>
                <c:pt idx="15">
                  <c:v>15.29</c:v>
                </c:pt>
                <c:pt idx="16">
                  <c:v>16.489999999999998</c:v>
                </c:pt>
                <c:pt idx="17">
                  <c:v>17.46</c:v>
                </c:pt>
                <c:pt idx="18">
                  <c:v>18.64</c:v>
                </c:pt>
                <c:pt idx="19">
                  <c:v>19.600000000000001</c:v>
                </c:pt>
                <c:pt idx="20">
                  <c:v>20.55</c:v>
                </c:pt>
                <c:pt idx="21">
                  <c:v>21.64</c:v>
                </c:pt>
                <c:pt idx="22">
                  <c:v>22.56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'5G-DPD-ON'!$F$1085:$F$1107</c:f>
              <c:numCache>
                <c:formatCode>0.0</c:formatCode>
                <c:ptCount val="23"/>
                <c:pt idx="0">
                  <c:v>-0.45</c:v>
                </c:pt>
                <c:pt idx="1">
                  <c:v>0.75</c:v>
                </c:pt>
                <c:pt idx="2">
                  <c:v>2.09</c:v>
                </c:pt>
                <c:pt idx="3">
                  <c:v>2.88</c:v>
                </c:pt>
                <c:pt idx="4">
                  <c:v>3.86</c:v>
                </c:pt>
                <c:pt idx="5">
                  <c:v>4.83</c:v>
                </c:pt>
                <c:pt idx="6">
                  <c:v>5.81</c:v>
                </c:pt>
                <c:pt idx="7">
                  <c:v>7.02</c:v>
                </c:pt>
                <c:pt idx="8">
                  <c:v>8.0500000000000007</c:v>
                </c:pt>
                <c:pt idx="9">
                  <c:v>9.08</c:v>
                </c:pt>
                <c:pt idx="10">
                  <c:v>10.039999999999999</c:v>
                </c:pt>
                <c:pt idx="11">
                  <c:v>11.08</c:v>
                </c:pt>
                <c:pt idx="12">
                  <c:v>12.05</c:v>
                </c:pt>
                <c:pt idx="13">
                  <c:v>13.11</c:v>
                </c:pt>
                <c:pt idx="14">
                  <c:v>14.02</c:v>
                </c:pt>
                <c:pt idx="15">
                  <c:v>15.02</c:v>
                </c:pt>
                <c:pt idx="16">
                  <c:v>15.8</c:v>
                </c:pt>
                <c:pt idx="17">
                  <c:v>17.010000000000002</c:v>
                </c:pt>
                <c:pt idx="18">
                  <c:v>18.05</c:v>
                </c:pt>
                <c:pt idx="19">
                  <c:v>19.05</c:v>
                </c:pt>
                <c:pt idx="20">
                  <c:v>20</c:v>
                </c:pt>
                <c:pt idx="21">
                  <c:v>21.05</c:v>
                </c:pt>
                <c:pt idx="22">
                  <c:v>22.03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'5G-DPD-ON'!$I$1085:$I$1107</c:f>
              <c:numCache>
                <c:formatCode>0.0</c:formatCode>
                <c:ptCount val="23"/>
                <c:pt idx="0">
                  <c:v>0.41</c:v>
                </c:pt>
                <c:pt idx="1">
                  <c:v>1.41</c:v>
                </c:pt>
                <c:pt idx="2">
                  <c:v>2.8</c:v>
                </c:pt>
                <c:pt idx="3">
                  <c:v>3.71</c:v>
                </c:pt>
                <c:pt idx="4">
                  <c:v>4.74</c:v>
                </c:pt>
                <c:pt idx="5">
                  <c:v>5.34</c:v>
                </c:pt>
                <c:pt idx="6">
                  <c:v>6.34</c:v>
                </c:pt>
                <c:pt idx="7">
                  <c:v>7.57</c:v>
                </c:pt>
                <c:pt idx="8">
                  <c:v>8.2799999999999994</c:v>
                </c:pt>
                <c:pt idx="9">
                  <c:v>9.49</c:v>
                </c:pt>
                <c:pt idx="10">
                  <c:v>10.39</c:v>
                </c:pt>
                <c:pt idx="11">
                  <c:v>11.32</c:v>
                </c:pt>
                <c:pt idx="12">
                  <c:v>12.58</c:v>
                </c:pt>
                <c:pt idx="13">
                  <c:v>13.49</c:v>
                </c:pt>
                <c:pt idx="14">
                  <c:v>14.38</c:v>
                </c:pt>
                <c:pt idx="15">
                  <c:v>15.49</c:v>
                </c:pt>
                <c:pt idx="16">
                  <c:v>16.5</c:v>
                </c:pt>
                <c:pt idx="17">
                  <c:v>17.55</c:v>
                </c:pt>
                <c:pt idx="18">
                  <c:v>18.510000000000002</c:v>
                </c:pt>
                <c:pt idx="19">
                  <c:v>19.52</c:v>
                </c:pt>
                <c:pt idx="20">
                  <c:v>20.57</c:v>
                </c:pt>
                <c:pt idx="21">
                  <c:v>21.55</c:v>
                </c:pt>
                <c:pt idx="22">
                  <c:v>22.54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'5G-DPD-ON'!$L$1085:$L$1107</c:f>
              <c:numCache>
                <c:formatCode>0.0</c:formatCode>
                <c:ptCount val="23"/>
                <c:pt idx="0">
                  <c:v>0.72</c:v>
                </c:pt>
                <c:pt idx="1">
                  <c:v>1.74</c:v>
                </c:pt>
                <c:pt idx="2">
                  <c:v>3.04</c:v>
                </c:pt>
                <c:pt idx="3">
                  <c:v>4.2</c:v>
                </c:pt>
                <c:pt idx="4">
                  <c:v>5.24</c:v>
                </c:pt>
                <c:pt idx="5">
                  <c:v>6.05</c:v>
                </c:pt>
                <c:pt idx="6">
                  <c:v>7.09</c:v>
                </c:pt>
                <c:pt idx="7">
                  <c:v>7.88</c:v>
                </c:pt>
                <c:pt idx="8">
                  <c:v>8.75</c:v>
                </c:pt>
                <c:pt idx="9">
                  <c:v>9.6999999999999993</c:v>
                </c:pt>
                <c:pt idx="10">
                  <c:v>10.99</c:v>
                </c:pt>
                <c:pt idx="11">
                  <c:v>11.91</c:v>
                </c:pt>
                <c:pt idx="12">
                  <c:v>13.04</c:v>
                </c:pt>
                <c:pt idx="13">
                  <c:v>14.02</c:v>
                </c:pt>
                <c:pt idx="14">
                  <c:v>15.03</c:v>
                </c:pt>
                <c:pt idx="15">
                  <c:v>16.04</c:v>
                </c:pt>
                <c:pt idx="16">
                  <c:v>16.989999999999998</c:v>
                </c:pt>
                <c:pt idx="17">
                  <c:v>18.059999999999999</c:v>
                </c:pt>
                <c:pt idx="18">
                  <c:v>19.02</c:v>
                </c:pt>
                <c:pt idx="19">
                  <c:v>20.07</c:v>
                </c:pt>
                <c:pt idx="20">
                  <c:v>20.92</c:v>
                </c:pt>
                <c:pt idx="21">
                  <c:v>22.01</c:v>
                </c:pt>
                <c:pt idx="22">
                  <c:v>23.02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'5G-DPD-ON'!$O$1085:$O$1107</c:f>
              <c:numCache>
                <c:formatCode>0.0</c:formatCode>
                <c:ptCount val="23"/>
                <c:pt idx="0">
                  <c:v>-0.49</c:v>
                </c:pt>
                <c:pt idx="1">
                  <c:v>0.86</c:v>
                </c:pt>
                <c:pt idx="2">
                  <c:v>2.52</c:v>
                </c:pt>
                <c:pt idx="3">
                  <c:v>3.41</c:v>
                </c:pt>
                <c:pt idx="4">
                  <c:v>4.33</c:v>
                </c:pt>
                <c:pt idx="5">
                  <c:v>5.23</c:v>
                </c:pt>
                <c:pt idx="6">
                  <c:v>6.32</c:v>
                </c:pt>
                <c:pt idx="7">
                  <c:v>7.51</c:v>
                </c:pt>
                <c:pt idx="8">
                  <c:v>8.34</c:v>
                </c:pt>
                <c:pt idx="9">
                  <c:v>9.06</c:v>
                </c:pt>
                <c:pt idx="10">
                  <c:v>10.130000000000001</c:v>
                </c:pt>
                <c:pt idx="11">
                  <c:v>11.2</c:v>
                </c:pt>
                <c:pt idx="12">
                  <c:v>11.96</c:v>
                </c:pt>
                <c:pt idx="13">
                  <c:v>12.91</c:v>
                </c:pt>
                <c:pt idx="14">
                  <c:v>13.9</c:v>
                </c:pt>
                <c:pt idx="15">
                  <c:v>15.22</c:v>
                </c:pt>
                <c:pt idx="16">
                  <c:v>16.27</c:v>
                </c:pt>
                <c:pt idx="17">
                  <c:v>17.57</c:v>
                </c:pt>
                <c:pt idx="18">
                  <c:v>18.559999999999999</c:v>
                </c:pt>
                <c:pt idx="19">
                  <c:v>19.559999999999999</c:v>
                </c:pt>
                <c:pt idx="20">
                  <c:v>20.58</c:v>
                </c:pt>
                <c:pt idx="21">
                  <c:v>21.62</c:v>
                </c:pt>
                <c:pt idx="22">
                  <c:v>22.51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'5G-DPD-ON'!$E$1085:$E$1107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'5G-DPD-ON'!$D$1085:$D$1107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11232"/>
        <c:axId val="148291584"/>
      </c:lineChart>
      <c:catAx>
        <c:axId val="1485112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291584"/>
        <c:crosses val="autoZero"/>
        <c:auto val="1"/>
        <c:lblAlgn val="ctr"/>
        <c:lblOffset val="100"/>
        <c:noMultiLvlLbl val="0"/>
      </c:catAx>
      <c:valAx>
        <c:axId val="14829158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851123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5270MHz, VHT40-MCS0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'5G'!$F$1476:$F$1498</c:f>
              <c:numCache>
                <c:formatCode>0.0</c:formatCode>
                <c:ptCount val="23"/>
                <c:pt idx="0">
                  <c:v>-0.25</c:v>
                </c:pt>
                <c:pt idx="1">
                  <c:v>0.91</c:v>
                </c:pt>
                <c:pt idx="2">
                  <c:v>1.99</c:v>
                </c:pt>
                <c:pt idx="3">
                  <c:v>3.01</c:v>
                </c:pt>
                <c:pt idx="4">
                  <c:v>3.83</c:v>
                </c:pt>
                <c:pt idx="5">
                  <c:v>4.91</c:v>
                </c:pt>
                <c:pt idx="6">
                  <c:v>5.95</c:v>
                </c:pt>
                <c:pt idx="7">
                  <c:v>7.15</c:v>
                </c:pt>
                <c:pt idx="8">
                  <c:v>8.1199999999999992</c:v>
                </c:pt>
                <c:pt idx="9">
                  <c:v>9.06</c:v>
                </c:pt>
                <c:pt idx="10">
                  <c:v>10.119999999999999</c:v>
                </c:pt>
                <c:pt idx="11">
                  <c:v>11.14</c:v>
                </c:pt>
                <c:pt idx="12">
                  <c:v>12.17</c:v>
                </c:pt>
                <c:pt idx="13">
                  <c:v>13.18</c:v>
                </c:pt>
                <c:pt idx="14">
                  <c:v>14.13</c:v>
                </c:pt>
                <c:pt idx="15">
                  <c:v>15.1</c:v>
                </c:pt>
                <c:pt idx="16">
                  <c:v>16.12</c:v>
                </c:pt>
                <c:pt idx="17">
                  <c:v>17.079999999999998</c:v>
                </c:pt>
                <c:pt idx="18">
                  <c:v>18</c:v>
                </c:pt>
                <c:pt idx="19">
                  <c:v>19.03</c:v>
                </c:pt>
                <c:pt idx="20">
                  <c:v>20.010000000000002</c:v>
                </c:pt>
                <c:pt idx="21">
                  <c:v>21.13</c:v>
                </c:pt>
                <c:pt idx="22">
                  <c:v>22.12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'5G'!$I$1476:$I$1498</c:f>
              <c:numCache>
                <c:formatCode>0.0</c:formatCode>
                <c:ptCount val="23"/>
                <c:pt idx="0">
                  <c:v>0.35</c:v>
                </c:pt>
                <c:pt idx="1">
                  <c:v>1.02</c:v>
                </c:pt>
                <c:pt idx="2">
                  <c:v>2.19</c:v>
                </c:pt>
                <c:pt idx="3">
                  <c:v>3.6</c:v>
                </c:pt>
                <c:pt idx="4">
                  <c:v>4.4400000000000004</c:v>
                </c:pt>
                <c:pt idx="5">
                  <c:v>5.47</c:v>
                </c:pt>
                <c:pt idx="6">
                  <c:v>6.39</c:v>
                </c:pt>
                <c:pt idx="7">
                  <c:v>7.49</c:v>
                </c:pt>
                <c:pt idx="8">
                  <c:v>8.5299999999999994</c:v>
                </c:pt>
                <c:pt idx="9">
                  <c:v>9.49</c:v>
                </c:pt>
                <c:pt idx="10">
                  <c:v>10.27</c:v>
                </c:pt>
                <c:pt idx="11">
                  <c:v>11.32</c:v>
                </c:pt>
                <c:pt idx="12">
                  <c:v>12.42</c:v>
                </c:pt>
                <c:pt idx="13">
                  <c:v>13.42</c:v>
                </c:pt>
                <c:pt idx="14">
                  <c:v>14.47</c:v>
                </c:pt>
                <c:pt idx="15">
                  <c:v>15.4</c:v>
                </c:pt>
                <c:pt idx="16">
                  <c:v>16.37</c:v>
                </c:pt>
                <c:pt idx="17">
                  <c:v>17.43</c:v>
                </c:pt>
                <c:pt idx="18">
                  <c:v>18.47</c:v>
                </c:pt>
                <c:pt idx="19">
                  <c:v>19.48</c:v>
                </c:pt>
                <c:pt idx="20">
                  <c:v>20.36</c:v>
                </c:pt>
                <c:pt idx="21">
                  <c:v>21.51</c:v>
                </c:pt>
                <c:pt idx="22">
                  <c:v>22.46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'5G'!$L$1476:$L$1498</c:f>
              <c:numCache>
                <c:formatCode>0.0</c:formatCode>
                <c:ptCount val="23"/>
                <c:pt idx="0">
                  <c:v>0.75</c:v>
                </c:pt>
                <c:pt idx="1">
                  <c:v>1.7</c:v>
                </c:pt>
                <c:pt idx="2">
                  <c:v>2.98</c:v>
                </c:pt>
                <c:pt idx="3">
                  <c:v>4.24</c:v>
                </c:pt>
                <c:pt idx="4">
                  <c:v>4.88</c:v>
                </c:pt>
                <c:pt idx="5">
                  <c:v>6.1</c:v>
                </c:pt>
                <c:pt idx="6">
                  <c:v>6.87</c:v>
                </c:pt>
                <c:pt idx="7">
                  <c:v>7.87</c:v>
                </c:pt>
                <c:pt idx="8">
                  <c:v>8.9600000000000009</c:v>
                </c:pt>
                <c:pt idx="9">
                  <c:v>10.02</c:v>
                </c:pt>
                <c:pt idx="10">
                  <c:v>10.73</c:v>
                </c:pt>
                <c:pt idx="11">
                  <c:v>11.77</c:v>
                </c:pt>
                <c:pt idx="12">
                  <c:v>12.77</c:v>
                </c:pt>
                <c:pt idx="13">
                  <c:v>13.77</c:v>
                </c:pt>
                <c:pt idx="14">
                  <c:v>14.98</c:v>
                </c:pt>
                <c:pt idx="15">
                  <c:v>15.82</c:v>
                </c:pt>
                <c:pt idx="16">
                  <c:v>16.79</c:v>
                </c:pt>
                <c:pt idx="17">
                  <c:v>17.79</c:v>
                </c:pt>
                <c:pt idx="18">
                  <c:v>18.829999999999998</c:v>
                </c:pt>
                <c:pt idx="19">
                  <c:v>19.87</c:v>
                </c:pt>
                <c:pt idx="20">
                  <c:v>20.87</c:v>
                </c:pt>
                <c:pt idx="21">
                  <c:v>21.86</c:v>
                </c:pt>
                <c:pt idx="22">
                  <c:v>22.83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'5G'!$O$1476:$O$1498</c:f>
              <c:numCache>
                <c:formatCode>0.0</c:formatCode>
                <c:ptCount val="23"/>
                <c:pt idx="0">
                  <c:v>0.78</c:v>
                </c:pt>
                <c:pt idx="1">
                  <c:v>1.58</c:v>
                </c:pt>
                <c:pt idx="2">
                  <c:v>2.74</c:v>
                </c:pt>
                <c:pt idx="3">
                  <c:v>3.9</c:v>
                </c:pt>
                <c:pt idx="4">
                  <c:v>4.74</c:v>
                </c:pt>
                <c:pt idx="5">
                  <c:v>5.64</c:v>
                </c:pt>
                <c:pt idx="6">
                  <c:v>6.55</c:v>
                </c:pt>
                <c:pt idx="7">
                  <c:v>7.7</c:v>
                </c:pt>
                <c:pt idx="8">
                  <c:v>8.6999999999999993</c:v>
                </c:pt>
                <c:pt idx="9">
                  <c:v>9.9</c:v>
                </c:pt>
                <c:pt idx="10">
                  <c:v>10.56</c:v>
                </c:pt>
                <c:pt idx="11">
                  <c:v>11.64</c:v>
                </c:pt>
                <c:pt idx="12">
                  <c:v>12.59</c:v>
                </c:pt>
                <c:pt idx="13">
                  <c:v>13.64</c:v>
                </c:pt>
                <c:pt idx="14">
                  <c:v>14.5</c:v>
                </c:pt>
                <c:pt idx="15">
                  <c:v>15.52</c:v>
                </c:pt>
                <c:pt idx="16">
                  <c:v>16.690000000000001</c:v>
                </c:pt>
                <c:pt idx="17">
                  <c:v>17.77</c:v>
                </c:pt>
                <c:pt idx="18">
                  <c:v>18.72</c:v>
                </c:pt>
                <c:pt idx="19">
                  <c:v>19.649999999999999</c:v>
                </c:pt>
                <c:pt idx="20">
                  <c:v>20.62</c:v>
                </c:pt>
                <c:pt idx="21">
                  <c:v>21.56</c:v>
                </c:pt>
                <c:pt idx="22">
                  <c:v>22.77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'5G-DPD-ON'!$F$1108:$F$1130</c:f>
              <c:numCache>
                <c:formatCode>0.0</c:formatCode>
                <c:ptCount val="23"/>
                <c:pt idx="0">
                  <c:v>-0.27</c:v>
                </c:pt>
                <c:pt idx="1">
                  <c:v>0.75</c:v>
                </c:pt>
                <c:pt idx="2">
                  <c:v>2.17</c:v>
                </c:pt>
                <c:pt idx="3">
                  <c:v>2.78</c:v>
                </c:pt>
                <c:pt idx="4">
                  <c:v>3.87</c:v>
                </c:pt>
                <c:pt idx="5">
                  <c:v>5</c:v>
                </c:pt>
                <c:pt idx="6">
                  <c:v>5.87</c:v>
                </c:pt>
                <c:pt idx="7">
                  <c:v>7.02</c:v>
                </c:pt>
                <c:pt idx="8">
                  <c:v>8.0299999999999994</c:v>
                </c:pt>
                <c:pt idx="9">
                  <c:v>9.06</c:v>
                </c:pt>
                <c:pt idx="10">
                  <c:v>9.9600000000000009</c:v>
                </c:pt>
                <c:pt idx="11">
                  <c:v>11.13</c:v>
                </c:pt>
                <c:pt idx="12">
                  <c:v>12.17</c:v>
                </c:pt>
                <c:pt idx="13">
                  <c:v>13.2</c:v>
                </c:pt>
                <c:pt idx="14">
                  <c:v>13.94</c:v>
                </c:pt>
                <c:pt idx="15">
                  <c:v>15.1</c:v>
                </c:pt>
                <c:pt idx="16">
                  <c:v>16.100000000000001</c:v>
                </c:pt>
                <c:pt idx="17">
                  <c:v>17.100000000000001</c:v>
                </c:pt>
                <c:pt idx="18">
                  <c:v>17.93</c:v>
                </c:pt>
                <c:pt idx="19">
                  <c:v>18.95</c:v>
                </c:pt>
                <c:pt idx="20">
                  <c:v>19.97</c:v>
                </c:pt>
                <c:pt idx="21">
                  <c:v>21.08</c:v>
                </c:pt>
                <c:pt idx="22">
                  <c:v>22.08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'5G-DPD-ON'!$I$1108:$I$1130</c:f>
              <c:numCache>
                <c:formatCode>0.0</c:formatCode>
                <c:ptCount val="23"/>
                <c:pt idx="0">
                  <c:v>0.4</c:v>
                </c:pt>
                <c:pt idx="1">
                  <c:v>0.82</c:v>
                </c:pt>
                <c:pt idx="2">
                  <c:v>2.59</c:v>
                </c:pt>
                <c:pt idx="3">
                  <c:v>3.26</c:v>
                </c:pt>
                <c:pt idx="4">
                  <c:v>4.0999999999999996</c:v>
                </c:pt>
                <c:pt idx="5">
                  <c:v>5.18</c:v>
                </c:pt>
                <c:pt idx="6">
                  <c:v>6.3</c:v>
                </c:pt>
                <c:pt idx="7">
                  <c:v>6.96</c:v>
                </c:pt>
                <c:pt idx="8">
                  <c:v>8.33</c:v>
                </c:pt>
                <c:pt idx="9">
                  <c:v>9.08</c:v>
                </c:pt>
                <c:pt idx="10">
                  <c:v>10.25</c:v>
                </c:pt>
                <c:pt idx="11">
                  <c:v>11.21</c:v>
                </c:pt>
                <c:pt idx="12">
                  <c:v>12.32</c:v>
                </c:pt>
                <c:pt idx="13">
                  <c:v>13.39</c:v>
                </c:pt>
                <c:pt idx="14">
                  <c:v>14.44</c:v>
                </c:pt>
                <c:pt idx="15">
                  <c:v>15.41</c:v>
                </c:pt>
                <c:pt idx="16">
                  <c:v>16.27</c:v>
                </c:pt>
                <c:pt idx="17">
                  <c:v>17.420000000000002</c:v>
                </c:pt>
                <c:pt idx="18">
                  <c:v>18.510000000000002</c:v>
                </c:pt>
                <c:pt idx="19">
                  <c:v>19.34</c:v>
                </c:pt>
                <c:pt idx="20">
                  <c:v>20.29</c:v>
                </c:pt>
                <c:pt idx="21">
                  <c:v>21.37</c:v>
                </c:pt>
                <c:pt idx="22">
                  <c:v>22.37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'5G-DPD-ON'!$L$1108:$L$1130</c:f>
              <c:numCache>
                <c:formatCode>0.0</c:formatCode>
                <c:ptCount val="23"/>
                <c:pt idx="0">
                  <c:v>0.7</c:v>
                </c:pt>
                <c:pt idx="1">
                  <c:v>1.54</c:v>
                </c:pt>
                <c:pt idx="2">
                  <c:v>2.76</c:v>
                </c:pt>
                <c:pt idx="3">
                  <c:v>3.76</c:v>
                </c:pt>
                <c:pt idx="4">
                  <c:v>4.3600000000000003</c:v>
                </c:pt>
                <c:pt idx="5">
                  <c:v>5.57</c:v>
                </c:pt>
                <c:pt idx="6">
                  <c:v>6.48</c:v>
                </c:pt>
                <c:pt idx="7">
                  <c:v>7.72</c:v>
                </c:pt>
                <c:pt idx="8">
                  <c:v>8.9</c:v>
                </c:pt>
                <c:pt idx="9">
                  <c:v>10.09</c:v>
                </c:pt>
                <c:pt idx="10">
                  <c:v>10.68</c:v>
                </c:pt>
                <c:pt idx="11">
                  <c:v>11.79</c:v>
                </c:pt>
                <c:pt idx="12">
                  <c:v>12.84</c:v>
                </c:pt>
                <c:pt idx="13">
                  <c:v>13.85</c:v>
                </c:pt>
                <c:pt idx="14">
                  <c:v>14.9</c:v>
                </c:pt>
                <c:pt idx="15">
                  <c:v>15.83</c:v>
                </c:pt>
                <c:pt idx="16">
                  <c:v>16.79</c:v>
                </c:pt>
                <c:pt idx="17">
                  <c:v>17.739999999999998</c:v>
                </c:pt>
                <c:pt idx="18">
                  <c:v>18.84</c:v>
                </c:pt>
                <c:pt idx="19">
                  <c:v>19.850000000000001</c:v>
                </c:pt>
                <c:pt idx="20">
                  <c:v>20.85</c:v>
                </c:pt>
                <c:pt idx="21">
                  <c:v>21.87</c:v>
                </c:pt>
                <c:pt idx="22">
                  <c:v>22.76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'5G-DPD-ON'!$O$1108:$O$1130</c:f>
              <c:numCache>
                <c:formatCode>0.0</c:formatCode>
                <c:ptCount val="23"/>
                <c:pt idx="0">
                  <c:v>0.88</c:v>
                </c:pt>
                <c:pt idx="1">
                  <c:v>1.23</c:v>
                </c:pt>
                <c:pt idx="2">
                  <c:v>2.64</c:v>
                </c:pt>
                <c:pt idx="3">
                  <c:v>3.51</c:v>
                </c:pt>
                <c:pt idx="4">
                  <c:v>4.8499999999999996</c:v>
                </c:pt>
                <c:pt idx="5">
                  <c:v>5.38</c:v>
                </c:pt>
                <c:pt idx="6">
                  <c:v>6.49</c:v>
                </c:pt>
                <c:pt idx="7">
                  <c:v>7.61</c:v>
                </c:pt>
                <c:pt idx="8">
                  <c:v>8.57</c:v>
                </c:pt>
                <c:pt idx="9">
                  <c:v>9.73</c:v>
                </c:pt>
                <c:pt idx="10">
                  <c:v>10.53</c:v>
                </c:pt>
                <c:pt idx="11">
                  <c:v>11.6</c:v>
                </c:pt>
                <c:pt idx="12">
                  <c:v>12.69</c:v>
                </c:pt>
                <c:pt idx="13">
                  <c:v>13.55</c:v>
                </c:pt>
                <c:pt idx="14">
                  <c:v>14.6</c:v>
                </c:pt>
                <c:pt idx="15">
                  <c:v>15.25</c:v>
                </c:pt>
                <c:pt idx="16">
                  <c:v>16.68</c:v>
                </c:pt>
                <c:pt idx="17">
                  <c:v>17.940000000000001</c:v>
                </c:pt>
                <c:pt idx="18">
                  <c:v>18.760000000000002</c:v>
                </c:pt>
                <c:pt idx="19">
                  <c:v>19.55</c:v>
                </c:pt>
                <c:pt idx="20">
                  <c:v>20.62</c:v>
                </c:pt>
                <c:pt idx="21">
                  <c:v>21.59</c:v>
                </c:pt>
                <c:pt idx="22">
                  <c:v>22.73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'5G-DPD-ON'!$E$1085:$E$1107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'5G-DPD-ON'!$D$1085:$D$1107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90592"/>
        <c:axId val="148293312"/>
      </c:lineChart>
      <c:catAx>
        <c:axId val="1485905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293312"/>
        <c:crosses val="autoZero"/>
        <c:auto val="1"/>
        <c:lblAlgn val="ctr"/>
        <c:lblOffset val="100"/>
        <c:noMultiLvlLbl val="0"/>
      </c:catAx>
      <c:valAx>
        <c:axId val="14829331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859059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5310MHz, VHT40-MCS0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'5G'!$F$1499:$F$1521</c:f>
              <c:numCache>
                <c:formatCode>0.0</c:formatCode>
                <c:ptCount val="23"/>
                <c:pt idx="0">
                  <c:v>-0.02</c:v>
                </c:pt>
                <c:pt idx="1">
                  <c:v>1.48</c:v>
                </c:pt>
                <c:pt idx="2">
                  <c:v>2.2799999999999998</c:v>
                </c:pt>
                <c:pt idx="3">
                  <c:v>2.99</c:v>
                </c:pt>
                <c:pt idx="4">
                  <c:v>3.91</c:v>
                </c:pt>
                <c:pt idx="5">
                  <c:v>5.0999999999999996</c:v>
                </c:pt>
                <c:pt idx="6">
                  <c:v>6.17</c:v>
                </c:pt>
                <c:pt idx="7">
                  <c:v>7.12</c:v>
                </c:pt>
                <c:pt idx="8">
                  <c:v>8.1300000000000008</c:v>
                </c:pt>
                <c:pt idx="9">
                  <c:v>9.17</c:v>
                </c:pt>
                <c:pt idx="10">
                  <c:v>10.199999999999999</c:v>
                </c:pt>
                <c:pt idx="11">
                  <c:v>11.29</c:v>
                </c:pt>
                <c:pt idx="12">
                  <c:v>12.36</c:v>
                </c:pt>
                <c:pt idx="13">
                  <c:v>13.35</c:v>
                </c:pt>
                <c:pt idx="14">
                  <c:v>14.32</c:v>
                </c:pt>
                <c:pt idx="15">
                  <c:v>15.28</c:v>
                </c:pt>
                <c:pt idx="16">
                  <c:v>16.309999999999999</c:v>
                </c:pt>
                <c:pt idx="17">
                  <c:v>17.3</c:v>
                </c:pt>
                <c:pt idx="18">
                  <c:v>18.18</c:v>
                </c:pt>
                <c:pt idx="19">
                  <c:v>19.190000000000001</c:v>
                </c:pt>
                <c:pt idx="20">
                  <c:v>20.23</c:v>
                </c:pt>
                <c:pt idx="21">
                  <c:v>21.33</c:v>
                </c:pt>
                <c:pt idx="22">
                  <c:v>22.3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'5G'!$I$1499:$I$1521</c:f>
              <c:numCache>
                <c:formatCode>0.0</c:formatCode>
                <c:ptCount val="23"/>
                <c:pt idx="0">
                  <c:v>1.0900000000000001</c:v>
                </c:pt>
                <c:pt idx="1">
                  <c:v>1.9</c:v>
                </c:pt>
                <c:pt idx="2">
                  <c:v>2.65</c:v>
                </c:pt>
                <c:pt idx="3">
                  <c:v>3.9</c:v>
                </c:pt>
                <c:pt idx="4">
                  <c:v>4.93</c:v>
                </c:pt>
                <c:pt idx="5">
                  <c:v>5.93</c:v>
                </c:pt>
                <c:pt idx="6">
                  <c:v>6.72</c:v>
                </c:pt>
                <c:pt idx="7">
                  <c:v>7.76</c:v>
                </c:pt>
                <c:pt idx="8">
                  <c:v>8.8800000000000008</c:v>
                </c:pt>
                <c:pt idx="9">
                  <c:v>9.92</c:v>
                </c:pt>
                <c:pt idx="10">
                  <c:v>10.75</c:v>
                </c:pt>
                <c:pt idx="11">
                  <c:v>11.76</c:v>
                </c:pt>
                <c:pt idx="12">
                  <c:v>12.97</c:v>
                </c:pt>
                <c:pt idx="13">
                  <c:v>13.88</c:v>
                </c:pt>
                <c:pt idx="14">
                  <c:v>14.93</c:v>
                </c:pt>
                <c:pt idx="15">
                  <c:v>15.85</c:v>
                </c:pt>
                <c:pt idx="16">
                  <c:v>16.670000000000002</c:v>
                </c:pt>
                <c:pt idx="17">
                  <c:v>17.79</c:v>
                </c:pt>
                <c:pt idx="18">
                  <c:v>18.88</c:v>
                </c:pt>
                <c:pt idx="19">
                  <c:v>19.87</c:v>
                </c:pt>
                <c:pt idx="20">
                  <c:v>20.79</c:v>
                </c:pt>
                <c:pt idx="21">
                  <c:v>21.82</c:v>
                </c:pt>
                <c:pt idx="22">
                  <c:v>22.95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'5G'!$L$1499:$L$1521</c:f>
              <c:numCache>
                <c:formatCode>0.0</c:formatCode>
                <c:ptCount val="23"/>
                <c:pt idx="0">
                  <c:v>0.83</c:v>
                </c:pt>
                <c:pt idx="1">
                  <c:v>2.0099999999999998</c:v>
                </c:pt>
                <c:pt idx="2">
                  <c:v>2.73</c:v>
                </c:pt>
                <c:pt idx="3">
                  <c:v>3.88</c:v>
                </c:pt>
                <c:pt idx="4">
                  <c:v>5.18</c:v>
                </c:pt>
                <c:pt idx="5">
                  <c:v>5.96</c:v>
                </c:pt>
                <c:pt idx="6">
                  <c:v>6.87</c:v>
                </c:pt>
                <c:pt idx="7">
                  <c:v>8.08</c:v>
                </c:pt>
                <c:pt idx="8">
                  <c:v>9.1300000000000008</c:v>
                </c:pt>
                <c:pt idx="9">
                  <c:v>10.210000000000001</c:v>
                </c:pt>
                <c:pt idx="10">
                  <c:v>10.86</c:v>
                </c:pt>
                <c:pt idx="11">
                  <c:v>11.91</c:v>
                </c:pt>
                <c:pt idx="12">
                  <c:v>13</c:v>
                </c:pt>
                <c:pt idx="13">
                  <c:v>14</c:v>
                </c:pt>
                <c:pt idx="14">
                  <c:v>15.01</c:v>
                </c:pt>
                <c:pt idx="15">
                  <c:v>15.99</c:v>
                </c:pt>
                <c:pt idx="16">
                  <c:v>16.940000000000001</c:v>
                </c:pt>
                <c:pt idx="17">
                  <c:v>17.920000000000002</c:v>
                </c:pt>
                <c:pt idx="18">
                  <c:v>18.989999999999998</c:v>
                </c:pt>
                <c:pt idx="19">
                  <c:v>20</c:v>
                </c:pt>
                <c:pt idx="20">
                  <c:v>20.99</c:v>
                </c:pt>
                <c:pt idx="21">
                  <c:v>22.04</c:v>
                </c:pt>
                <c:pt idx="22">
                  <c:v>23.12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'5G'!$O$1499:$O$1521</c:f>
              <c:numCache>
                <c:formatCode>0.0</c:formatCode>
                <c:ptCount val="23"/>
                <c:pt idx="0">
                  <c:v>0.21</c:v>
                </c:pt>
                <c:pt idx="1">
                  <c:v>1.76</c:v>
                </c:pt>
                <c:pt idx="2">
                  <c:v>3.22</c:v>
                </c:pt>
                <c:pt idx="3">
                  <c:v>3.89</c:v>
                </c:pt>
                <c:pt idx="4">
                  <c:v>4.88</c:v>
                </c:pt>
                <c:pt idx="5">
                  <c:v>5.87</c:v>
                </c:pt>
                <c:pt idx="6">
                  <c:v>6.59</c:v>
                </c:pt>
                <c:pt idx="7">
                  <c:v>7.93</c:v>
                </c:pt>
                <c:pt idx="8">
                  <c:v>8.7799999999999994</c:v>
                </c:pt>
                <c:pt idx="9">
                  <c:v>9.7899999999999991</c:v>
                </c:pt>
                <c:pt idx="10">
                  <c:v>10.62</c:v>
                </c:pt>
                <c:pt idx="11">
                  <c:v>11.63</c:v>
                </c:pt>
                <c:pt idx="12">
                  <c:v>12.67</c:v>
                </c:pt>
                <c:pt idx="13">
                  <c:v>13.42</c:v>
                </c:pt>
                <c:pt idx="14">
                  <c:v>14.49</c:v>
                </c:pt>
                <c:pt idx="15">
                  <c:v>15.42</c:v>
                </c:pt>
                <c:pt idx="16">
                  <c:v>16.579999999999998</c:v>
                </c:pt>
                <c:pt idx="17">
                  <c:v>17.87</c:v>
                </c:pt>
                <c:pt idx="18">
                  <c:v>18.91</c:v>
                </c:pt>
                <c:pt idx="19">
                  <c:v>19.7</c:v>
                </c:pt>
                <c:pt idx="20">
                  <c:v>20.64</c:v>
                </c:pt>
                <c:pt idx="21">
                  <c:v>21.74</c:v>
                </c:pt>
                <c:pt idx="22">
                  <c:v>22.85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'5G-DPD-ON'!$F$1131:$F$1153</c:f>
              <c:numCache>
                <c:formatCode>0.0</c:formatCode>
                <c:ptCount val="23"/>
                <c:pt idx="0">
                  <c:v>0.06</c:v>
                </c:pt>
                <c:pt idx="1">
                  <c:v>0.87</c:v>
                </c:pt>
                <c:pt idx="2">
                  <c:v>2.0499999999999998</c:v>
                </c:pt>
                <c:pt idx="3">
                  <c:v>3.09</c:v>
                </c:pt>
                <c:pt idx="4">
                  <c:v>4.0999999999999996</c:v>
                </c:pt>
                <c:pt idx="5">
                  <c:v>5.0199999999999996</c:v>
                </c:pt>
                <c:pt idx="6">
                  <c:v>6.08</c:v>
                </c:pt>
                <c:pt idx="7">
                  <c:v>7.12</c:v>
                </c:pt>
                <c:pt idx="8">
                  <c:v>8.24</c:v>
                </c:pt>
                <c:pt idx="9">
                  <c:v>9.24</c:v>
                </c:pt>
                <c:pt idx="10">
                  <c:v>10.32</c:v>
                </c:pt>
                <c:pt idx="11">
                  <c:v>11.34</c:v>
                </c:pt>
                <c:pt idx="12">
                  <c:v>12.27</c:v>
                </c:pt>
                <c:pt idx="13">
                  <c:v>13.29</c:v>
                </c:pt>
                <c:pt idx="14">
                  <c:v>14.32</c:v>
                </c:pt>
                <c:pt idx="15">
                  <c:v>15.19</c:v>
                </c:pt>
                <c:pt idx="16">
                  <c:v>16.25</c:v>
                </c:pt>
                <c:pt idx="17">
                  <c:v>17.190000000000001</c:v>
                </c:pt>
                <c:pt idx="18">
                  <c:v>18.239999999999998</c:v>
                </c:pt>
                <c:pt idx="19">
                  <c:v>19.18</c:v>
                </c:pt>
                <c:pt idx="20">
                  <c:v>20.149999999999999</c:v>
                </c:pt>
                <c:pt idx="21">
                  <c:v>21.24</c:v>
                </c:pt>
                <c:pt idx="22">
                  <c:v>22.23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'5G-DPD-ON'!$I$1131:$I$1153</c:f>
              <c:numCache>
                <c:formatCode>0.0</c:formatCode>
                <c:ptCount val="23"/>
                <c:pt idx="0">
                  <c:v>0.84</c:v>
                </c:pt>
                <c:pt idx="1">
                  <c:v>1.63</c:v>
                </c:pt>
                <c:pt idx="2">
                  <c:v>2.4500000000000002</c:v>
                </c:pt>
                <c:pt idx="3">
                  <c:v>3.54</c:v>
                </c:pt>
                <c:pt idx="4">
                  <c:v>4.51</c:v>
                </c:pt>
                <c:pt idx="5">
                  <c:v>5.59</c:v>
                </c:pt>
                <c:pt idx="6">
                  <c:v>6.68</c:v>
                </c:pt>
                <c:pt idx="7">
                  <c:v>7.61</c:v>
                </c:pt>
                <c:pt idx="8">
                  <c:v>8.64</c:v>
                </c:pt>
                <c:pt idx="9">
                  <c:v>9.64</c:v>
                </c:pt>
                <c:pt idx="10">
                  <c:v>10.68</c:v>
                </c:pt>
                <c:pt idx="11">
                  <c:v>11.69</c:v>
                </c:pt>
                <c:pt idx="12">
                  <c:v>12.72</c:v>
                </c:pt>
                <c:pt idx="13">
                  <c:v>13.82</c:v>
                </c:pt>
                <c:pt idx="14">
                  <c:v>14.87</c:v>
                </c:pt>
                <c:pt idx="15">
                  <c:v>15.87</c:v>
                </c:pt>
                <c:pt idx="16">
                  <c:v>16.54</c:v>
                </c:pt>
                <c:pt idx="17">
                  <c:v>17.71</c:v>
                </c:pt>
                <c:pt idx="18">
                  <c:v>18.84</c:v>
                </c:pt>
                <c:pt idx="19">
                  <c:v>19.86</c:v>
                </c:pt>
                <c:pt idx="20">
                  <c:v>20.76</c:v>
                </c:pt>
                <c:pt idx="21">
                  <c:v>21.77</c:v>
                </c:pt>
                <c:pt idx="22">
                  <c:v>22.85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'5G-DPD-ON'!$L$1131:$L$1153</c:f>
              <c:numCache>
                <c:formatCode>0.0</c:formatCode>
                <c:ptCount val="23"/>
                <c:pt idx="0">
                  <c:v>1.21</c:v>
                </c:pt>
                <c:pt idx="1">
                  <c:v>2.58</c:v>
                </c:pt>
                <c:pt idx="2">
                  <c:v>3.28</c:v>
                </c:pt>
                <c:pt idx="3">
                  <c:v>3.75</c:v>
                </c:pt>
                <c:pt idx="4">
                  <c:v>5.29</c:v>
                </c:pt>
                <c:pt idx="5">
                  <c:v>6.03</c:v>
                </c:pt>
                <c:pt idx="6">
                  <c:v>6.99</c:v>
                </c:pt>
                <c:pt idx="7">
                  <c:v>7.86</c:v>
                </c:pt>
                <c:pt idx="8">
                  <c:v>8.94</c:v>
                </c:pt>
                <c:pt idx="9">
                  <c:v>10</c:v>
                </c:pt>
                <c:pt idx="10">
                  <c:v>10.83</c:v>
                </c:pt>
                <c:pt idx="11">
                  <c:v>11.87</c:v>
                </c:pt>
                <c:pt idx="12">
                  <c:v>13.04</c:v>
                </c:pt>
                <c:pt idx="13">
                  <c:v>13.99</c:v>
                </c:pt>
                <c:pt idx="14">
                  <c:v>14.91</c:v>
                </c:pt>
                <c:pt idx="15">
                  <c:v>15.92</c:v>
                </c:pt>
                <c:pt idx="16">
                  <c:v>16.88</c:v>
                </c:pt>
                <c:pt idx="17">
                  <c:v>17.8</c:v>
                </c:pt>
                <c:pt idx="18">
                  <c:v>18.88</c:v>
                </c:pt>
                <c:pt idx="19">
                  <c:v>19.91</c:v>
                </c:pt>
                <c:pt idx="20">
                  <c:v>20.96</c:v>
                </c:pt>
                <c:pt idx="21">
                  <c:v>21.99</c:v>
                </c:pt>
                <c:pt idx="22">
                  <c:v>22.95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'5G-DPD-ON'!$O$1131:$O$1153</c:f>
              <c:numCache>
                <c:formatCode>0.0</c:formatCode>
                <c:ptCount val="23"/>
                <c:pt idx="0">
                  <c:v>0.75</c:v>
                </c:pt>
                <c:pt idx="1">
                  <c:v>1.42</c:v>
                </c:pt>
                <c:pt idx="2">
                  <c:v>3.26</c:v>
                </c:pt>
                <c:pt idx="3">
                  <c:v>3.87</c:v>
                </c:pt>
                <c:pt idx="4">
                  <c:v>4.5599999999999996</c:v>
                </c:pt>
                <c:pt idx="5">
                  <c:v>5.51</c:v>
                </c:pt>
                <c:pt idx="6">
                  <c:v>6.78</c:v>
                </c:pt>
                <c:pt idx="7">
                  <c:v>7.66</c:v>
                </c:pt>
                <c:pt idx="8">
                  <c:v>8.75</c:v>
                </c:pt>
                <c:pt idx="9">
                  <c:v>9.57</c:v>
                </c:pt>
                <c:pt idx="10">
                  <c:v>10.68</c:v>
                </c:pt>
                <c:pt idx="11">
                  <c:v>11.57</c:v>
                </c:pt>
                <c:pt idx="12">
                  <c:v>12.56</c:v>
                </c:pt>
                <c:pt idx="13">
                  <c:v>13.48</c:v>
                </c:pt>
                <c:pt idx="14">
                  <c:v>14.61</c:v>
                </c:pt>
                <c:pt idx="15">
                  <c:v>15.33</c:v>
                </c:pt>
                <c:pt idx="16">
                  <c:v>16.57</c:v>
                </c:pt>
                <c:pt idx="17">
                  <c:v>17.78</c:v>
                </c:pt>
                <c:pt idx="18">
                  <c:v>18.82</c:v>
                </c:pt>
                <c:pt idx="19">
                  <c:v>19.649999999999999</c:v>
                </c:pt>
                <c:pt idx="20">
                  <c:v>20.68</c:v>
                </c:pt>
                <c:pt idx="21">
                  <c:v>21.71</c:v>
                </c:pt>
                <c:pt idx="22">
                  <c:v>22.82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'5G-DPD-ON'!$E$1085:$E$1107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'5G-DPD-ON'!$D$1085:$D$1107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92640"/>
        <c:axId val="148296192"/>
      </c:lineChart>
      <c:catAx>
        <c:axId val="148592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296192"/>
        <c:crosses val="autoZero"/>
        <c:auto val="1"/>
        <c:lblAlgn val="ctr"/>
        <c:lblOffset val="100"/>
        <c:noMultiLvlLbl val="0"/>
      </c:catAx>
      <c:valAx>
        <c:axId val="14829619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859264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5510MHz, VHT40-MCS0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'5G'!$F$1522:$F$1544</c:f>
              <c:numCache>
                <c:formatCode>0.0</c:formatCode>
                <c:ptCount val="23"/>
                <c:pt idx="0">
                  <c:v>0.35</c:v>
                </c:pt>
                <c:pt idx="1">
                  <c:v>1.65</c:v>
                </c:pt>
                <c:pt idx="2">
                  <c:v>1.95</c:v>
                </c:pt>
                <c:pt idx="3">
                  <c:v>3.14</c:v>
                </c:pt>
                <c:pt idx="4">
                  <c:v>4.28</c:v>
                </c:pt>
                <c:pt idx="5">
                  <c:v>5.07</c:v>
                </c:pt>
                <c:pt idx="6">
                  <c:v>6.05</c:v>
                </c:pt>
                <c:pt idx="7">
                  <c:v>7.26</c:v>
                </c:pt>
                <c:pt idx="8">
                  <c:v>8.33</c:v>
                </c:pt>
                <c:pt idx="9">
                  <c:v>9.39</c:v>
                </c:pt>
                <c:pt idx="10">
                  <c:v>10.31</c:v>
                </c:pt>
                <c:pt idx="11">
                  <c:v>11.55</c:v>
                </c:pt>
                <c:pt idx="12">
                  <c:v>12.6</c:v>
                </c:pt>
                <c:pt idx="13">
                  <c:v>13.58</c:v>
                </c:pt>
                <c:pt idx="14">
                  <c:v>14.72</c:v>
                </c:pt>
                <c:pt idx="15">
                  <c:v>15.38</c:v>
                </c:pt>
                <c:pt idx="16">
                  <c:v>16.27</c:v>
                </c:pt>
                <c:pt idx="17">
                  <c:v>17.350000000000001</c:v>
                </c:pt>
                <c:pt idx="18">
                  <c:v>18.39</c:v>
                </c:pt>
                <c:pt idx="19">
                  <c:v>19.43</c:v>
                </c:pt>
                <c:pt idx="20">
                  <c:v>20.34</c:v>
                </c:pt>
                <c:pt idx="21">
                  <c:v>21.36</c:v>
                </c:pt>
                <c:pt idx="22">
                  <c:v>22.36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'5G'!$I$1522:$I$1544</c:f>
              <c:numCache>
                <c:formatCode>0.0</c:formatCode>
                <c:ptCount val="23"/>
                <c:pt idx="0">
                  <c:v>0.3</c:v>
                </c:pt>
                <c:pt idx="1">
                  <c:v>1.48</c:v>
                </c:pt>
                <c:pt idx="2">
                  <c:v>2.89</c:v>
                </c:pt>
                <c:pt idx="3">
                  <c:v>3</c:v>
                </c:pt>
                <c:pt idx="4">
                  <c:v>4.07</c:v>
                </c:pt>
                <c:pt idx="5">
                  <c:v>5.2</c:v>
                </c:pt>
                <c:pt idx="6">
                  <c:v>6.44</c:v>
                </c:pt>
                <c:pt idx="7">
                  <c:v>7.27</c:v>
                </c:pt>
                <c:pt idx="8">
                  <c:v>8.34</c:v>
                </c:pt>
                <c:pt idx="9">
                  <c:v>9.48</c:v>
                </c:pt>
                <c:pt idx="10">
                  <c:v>10.53</c:v>
                </c:pt>
                <c:pt idx="11">
                  <c:v>11.56</c:v>
                </c:pt>
                <c:pt idx="12">
                  <c:v>12.63</c:v>
                </c:pt>
                <c:pt idx="13">
                  <c:v>13.6</c:v>
                </c:pt>
                <c:pt idx="14">
                  <c:v>14.61</c:v>
                </c:pt>
                <c:pt idx="15">
                  <c:v>15.67</c:v>
                </c:pt>
                <c:pt idx="16">
                  <c:v>16.670000000000002</c:v>
                </c:pt>
                <c:pt idx="17">
                  <c:v>17.649999999999999</c:v>
                </c:pt>
                <c:pt idx="18">
                  <c:v>18.57</c:v>
                </c:pt>
                <c:pt idx="19">
                  <c:v>19.45</c:v>
                </c:pt>
                <c:pt idx="20">
                  <c:v>20.53</c:v>
                </c:pt>
                <c:pt idx="21">
                  <c:v>21.57</c:v>
                </c:pt>
                <c:pt idx="22">
                  <c:v>22.6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'5G'!$L$1522:$L$1544</c:f>
              <c:numCache>
                <c:formatCode>0.0</c:formatCode>
                <c:ptCount val="23"/>
                <c:pt idx="0">
                  <c:v>0.92</c:v>
                </c:pt>
                <c:pt idx="1">
                  <c:v>1.98</c:v>
                </c:pt>
                <c:pt idx="2">
                  <c:v>2.7</c:v>
                </c:pt>
                <c:pt idx="3">
                  <c:v>3.71</c:v>
                </c:pt>
                <c:pt idx="4">
                  <c:v>4.83</c:v>
                </c:pt>
                <c:pt idx="5">
                  <c:v>5.99</c:v>
                </c:pt>
                <c:pt idx="6">
                  <c:v>6.68</c:v>
                </c:pt>
                <c:pt idx="7">
                  <c:v>7.94</c:v>
                </c:pt>
                <c:pt idx="8">
                  <c:v>8.93</c:v>
                </c:pt>
                <c:pt idx="9">
                  <c:v>9.89</c:v>
                </c:pt>
                <c:pt idx="10">
                  <c:v>10.67</c:v>
                </c:pt>
                <c:pt idx="11">
                  <c:v>11.97</c:v>
                </c:pt>
                <c:pt idx="12">
                  <c:v>12.97</c:v>
                </c:pt>
                <c:pt idx="13">
                  <c:v>13.92</c:v>
                </c:pt>
                <c:pt idx="14">
                  <c:v>15.07</c:v>
                </c:pt>
                <c:pt idx="15">
                  <c:v>15.99</c:v>
                </c:pt>
                <c:pt idx="16">
                  <c:v>16.71</c:v>
                </c:pt>
                <c:pt idx="17">
                  <c:v>17.760000000000002</c:v>
                </c:pt>
                <c:pt idx="18">
                  <c:v>18.760000000000002</c:v>
                </c:pt>
                <c:pt idx="19">
                  <c:v>19.88</c:v>
                </c:pt>
                <c:pt idx="20">
                  <c:v>20.94</c:v>
                </c:pt>
                <c:pt idx="21">
                  <c:v>21.98</c:v>
                </c:pt>
                <c:pt idx="22">
                  <c:v>22.94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'5G'!$O$1522:$O$1544</c:f>
              <c:numCache>
                <c:formatCode>0.0</c:formatCode>
                <c:ptCount val="23"/>
                <c:pt idx="0">
                  <c:v>0.7</c:v>
                </c:pt>
                <c:pt idx="1">
                  <c:v>1.92</c:v>
                </c:pt>
                <c:pt idx="2">
                  <c:v>2.77</c:v>
                </c:pt>
                <c:pt idx="3">
                  <c:v>3.89</c:v>
                </c:pt>
                <c:pt idx="4">
                  <c:v>4.63</c:v>
                </c:pt>
                <c:pt idx="5">
                  <c:v>5.76</c:v>
                </c:pt>
                <c:pt idx="6">
                  <c:v>6.8</c:v>
                </c:pt>
                <c:pt idx="7">
                  <c:v>7.71</c:v>
                </c:pt>
                <c:pt idx="8">
                  <c:v>8.4600000000000009</c:v>
                </c:pt>
                <c:pt idx="9">
                  <c:v>9.4499999999999993</c:v>
                </c:pt>
                <c:pt idx="10">
                  <c:v>10.32</c:v>
                </c:pt>
                <c:pt idx="11">
                  <c:v>11.48</c:v>
                </c:pt>
                <c:pt idx="12">
                  <c:v>12.6</c:v>
                </c:pt>
                <c:pt idx="13">
                  <c:v>13.35</c:v>
                </c:pt>
                <c:pt idx="14">
                  <c:v>14.58</c:v>
                </c:pt>
                <c:pt idx="15">
                  <c:v>15.86</c:v>
                </c:pt>
                <c:pt idx="16">
                  <c:v>16.690000000000001</c:v>
                </c:pt>
                <c:pt idx="17">
                  <c:v>17.61</c:v>
                </c:pt>
                <c:pt idx="18">
                  <c:v>18.649999999999999</c:v>
                </c:pt>
                <c:pt idx="19">
                  <c:v>19.77</c:v>
                </c:pt>
                <c:pt idx="20">
                  <c:v>20.81</c:v>
                </c:pt>
                <c:pt idx="21">
                  <c:v>21.79</c:v>
                </c:pt>
                <c:pt idx="22">
                  <c:v>22.8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'5G-DPD-ON'!$F$1154:$F$1176</c:f>
              <c:numCache>
                <c:formatCode>0.0</c:formatCode>
                <c:ptCount val="23"/>
                <c:pt idx="0">
                  <c:v>0.23</c:v>
                </c:pt>
                <c:pt idx="1">
                  <c:v>1.42</c:v>
                </c:pt>
                <c:pt idx="2">
                  <c:v>2.42</c:v>
                </c:pt>
                <c:pt idx="3">
                  <c:v>3.12</c:v>
                </c:pt>
                <c:pt idx="4">
                  <c:v>4</c:v>
                </c:pt>
                <c:pt idx="5">
                  <c:v>5.19</c:v>
                </c:pt>
                <c:pt idx="6">
                  <c:v>6.19</c:v>
                </c:pt>
                <c:pt idx="7">
                  <c:v>7.23</c:v>
                </c:pt>
                <c:pt idx="8">
                  <c:v>8.19</c:v>
                </c:pt>
                <c:pt idx="9">
                  <c:v>9.26</c:v>
                </c:pt>
                <c:pt idx="10">
                  <c:v>10.34</c:v>
                </c:pt>
                <c:pt idx="11">
                  <c:v>11.5</c:v>
                </c:pt>
                <c:pt idx="12">
                  <c:v>12.62</c:v>
                </c:pt>
                <c:pt idx="13">
                  <c:v>13.74</c:v>
                </c:pt>
                <c:pt idx="14">
                  <c:v>14.54</c:v>
                </c:pt>
                <c:pt idx="15">
                  <c:v>15.36</c:v>
                </c:pt>
                <c:pt idx="16">
                  <c:v>16.29</c:v>
                </c:pt>
                <c:pt idx="17">
                  <c:v>17.37</c:v>
                </c:pt>
                <c:pt idx="18">
                  <c:v>18.329999999999998</c:v>
                </c:pt>
                <c:pt idx="19">
                  <c:v>19.39</c:v>
                </c:pt>
                <c:pt idx="20">
                  <c:v>20.32</c:v>
                </c:pt>
                <c:pt idx="21">
                  <c:v>21.29</c:v>
                </c:pt>
                <c:pt idx="22">
                  <c:v>22.38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'5G-DPD-ON'!$I$1154:$I$1176</c:f>
              <c:numCache>
                <c:formatCode>0.0</c:formatCode>
                <c:ptCount val="23"/>
                <c:pt idx="0">
                  <c:v>0.22</c:v>
                </c:pt>
                <c:pt idx="1">
                  <c:v>1.44</c:v>
                </c:pt>
                <c:pt idx="2">
                  <c:v>2.69</c:v>
                </c:pt>
                <c:pt idx="3">
                  <c:v>3.23</c:v>
                </c:pt>
                <c:pt idx="4">
                  <c:v>4.43</c:v>
                </c:pt>
                <c:pt idx="5">
                  <c:v>5.2</c:v>
                </c:pt>
                <c:pt idx="6">
                  <c:v>6.36</c:v>
                </c:pt>
                <c:pt idx="7">
                  <c:v>7.1</c:v>
                </c:pt>
                <c:pt idx="8">
                  <c:v>8.35</c:v>
                </c:pt>
                <c:pt idx="9">
                  <c:v>9.3699999999999992</c:v>
                </c:pt>
                <c:pt idx="10">
                  <c:v>10.47</c:v>
                </c:pt>
                <c:pt idx="11">
                  <c:v>11.5</c:v>
                </c:pt>
                <c:pt idx="12">
                  <c:v>12.55</c:v>
                </c:pt>
                <c:pt idx="13">
                  <c:v>13.6</c:v>
                </c:pt>
                <c:pt idx="14">
                  <c:v>14.55</c:v>
                </c:pt>
                <c:pt idx="15">
                  <c:v>15.47</c:v>
                </c:pt>
                <c:pt idx="16">
                  <c:v>16.649999999999999</c:v>
                </c:pt>
                <c:pt idx="17">
                  <c:v>17.53</c:v>
                </c:pt>
                <c:pt idx="18">
                  <c:v>18.489999999999998</c:v>
                </c:pt>
                <c:pt idx="19">
                  <c:v>19.39</c:v>
                </c:pt>
                <c:pt idx="20">
                  <c:v>20.54</c:v>
                </c:pt>
                <c:pt idx="21">
                  <c:v>21.55</c:v>
                </c:pt>
                <c:pt idx="22">
                  <c:v>22.53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'5G-DPD-ON'!$L$1154:$L$1176</c:f>
              <c:numCache>
                <c:formatCode>0.0</c:formatCode>
                <c:ptCount val="23"/>
                <c:pt idx="0">
                  <c:v>1.1200000000000001</c:v>
                </c:pt>
                <c:pt idx="1">
                  <c:v>2.0099999999999998</c:v>
                </c:pt>
                <c:pt idx="2">
                  <c:v>2.66</c:v>
                </c:pt>
                <c:pt idx="3">
                  <c:v>4.17</c:v>
                </c:pt>
                <c:pt idx="4">
                  <c:v>4.76</c:v>
                </c:pt>
                <c:pt idx="5">
                  <c:v>5.8</c:v>
                </c:pt>
                <c:pt idx="6">
                  <c:v>7.06</c:v>
                </c:pt>
                <c:pt idx="7">
                  <c:v>7.85</c:v>
                </c:pt>
                <c:pt idx="8">
                  <c:v>9.26</c:v>
                </c:pt>
                <c:pt idx="9">
                  <c:v>10.08</c:v>
                </c:pt>
                <c:pt idx="10">
                  <c:v>10.69</c:v>
                </c:pt>
                <c:pt idx="11">
                  <c:v>11.73</c:v>
                </c:pt>
                <c:pt idx="12">
                  <c:v>12.78</c:v>
                </c:pt>
                <c:pt idx="13">
                  <c:v>13.9</c:v>
                </c:pt>
                <c:pt idx="14">
                  <c:v>14.99</c:v>
                </c:pt>
                <c:pt idx="15">
                  <c:v>16.04</c:v>
                </c:pt>
                <c:pt idx="16">
                  <c:v>16.579999999999998</c:v>
                </c:pt>
                <c:pt idx="17">
                  <c:v>17.68</c:v>
                </c:pt>
                <c:pt idx="18">
                  <c:v>18.760000000000002</c:v>
                </c:pt>
                <c:pt idx="19">
                  <c:v>19.88</c:v>
                </c:pt>
                <c:pt idx="20">
                  <c:v>20.88</c:v>
                </c:pt>
                <c:pt idx="21">
                  <c:v>21.9</c:v>
                </c:pt>
                <c:pt idx="22">
                  <c:v>22.81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'5G-DPD-ON'!$O$1154:$O$1176</c:f>
              <c:numCache>
                <c:formatCode>0.0</c:formatCode>
                <c:ptCount val="23"/>
                <c:pt idx="0">
                  <c:v>0.7</c:v>
                </c:pt>
                <c:pt idx="1">
                  <c:v>1.38</c:v>
                </c:pt>
                <c:pt idx="2">
                  <c:v>2.85</c:v>
                </c:pt>
                <c:pt idx="3">
                  <c:v>3.89</c:v>
                </c:pt>
                <c:pt idx="4">
                  <c:v>4.6399999999999997</c:v>
                </c:pt>
                <c:pt idx="5">
                  <c:v>5.59</c:v>
                </c:pt>
                <c:pt idx="6">
                  <c:v>6.79</c:v>
                </c:pt>
                <c:pt idx="7">
                  <c:v>7.58</c:v>
                </c:pt>
                <c:pt idx="8">
                  <c:v>8.6199999999999992</c:v>
                </c:pt>
                <c:pt idx="9">
                  <c:v>9.4700000000000006</c:v>
                </c:pt>
                <c:pt idx="10">
                  <c:v>10.47</c:v>
                </c:pt>
                <c:pt idx="11">
                  <c:v>11.39</c:v>
                </c:pt>
                <c:pt idx="12">
                  <c:v>12.41</c:v>
                </c:pt>
                <c:pt idx="13">
                  <c:v>13.36</c:v>
                </c:pt>
                <c:pt idx="14">
                  <c:v>14.47</c:v>
                </c:pt>
                <c:pt idx="15">
                  <c:v>15.66</c:v>
                </c:pt>
                <c:pt idx="16">
                  <c:v>16.78</c:v>
                </c:pt>
                <c:pt idx="17">
                  <c:v>17.670000000000002</c:v>
                </c:pt>
                <c:pt idx="18">
                  <c:v>18.7</c:v>
                </c:pt>
                <c:pt idx="19">
                  <c:v>19.63</c:v>
                </c:pt>
                <c:pt idx="20">
                  <c:v>20.8</c:v>
                </c:pt>
                <c:pt idx="21">
                  <c:v>21.81</c:v>
                </c:pt>
                <c:pt idx="22">
                  <c:v>22.76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'5G-DPD-ON'!$E$1085:$E$1107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'5G-DPD-ON'!$D$1085:$D$1107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91616"/>
        <c:axId val="148299072"/>
      </c:lineChart>
      <c:catAx>
        <c:axId val="148591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299072"/>
        <c:crosses val="autoZero"/>
        <c:auto val="1"/>
        <c:lblAlgn val="ctr"/>
        <c:lblOffset val="100"/>
        <c:noMultiLvlLbl val="0"/>
      </c:catAx>
      <c:valAx>
        <c:axId val="14829907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859161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5590MHz, VHT40-MCS0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'5G'!$F$1545:$F$1567</c:f>
              <c:numCache>
                <c:formatCode>0.0</c:formatCode>
                <c:ptCount val="23"/>
                <c:pt idx="0">
                  <c:v>0.78</c:v>
                </c:pt>
                <c:pt idx="1">
                  <c:v>1.5</c:v>
                </c:pt>
                <c:pt idx="2">
                  <c:v>2.16</c:v>
                </c:pt>
                <c:pt idx="3">
                  <c:v>3.26</c:v>
                </c:pt>
                <c:pt idx="4">
                  <c:v>4.2300000000000004</c:v>
                </c:pt>
                <c:pt idx="5">
                  <c:v>4.97</c:v>
                </c:pt>
                <c:pt idx="6">
                  <c:v>6.21</c:v>
                </c:pt>
                <c:pt idx="7">
                  <c:v>7.04</c:v>
                </c:pt>
                <c:pt idx="8">
                  <c:v>8.4</c:v>
                </c:pt>
                <c:pt idx="9">
                  <c:v>9.56</c:v>
                </c:pt>
                <c:pt idx="10">
                  <c:v>10.31</c:v>
                </c:pt>
                <c:pt idx="11">
                  <c:v>11.5</c:v>
                </c:pt>
                <c:pt idx="12">
                  <c:v>12.61</c:v>
                </c:pt>
                <c:pt idx="13">
                  <c:v>13.68</c:v>
                </c:pt>
                <c:pt idx="14">
                  <c:v>14.78</c:v>
                </c:pt>
                <c:pt idx="15">
                  <c:v>15.78</c:v>
                </c:pt>
                <c:pt idx="16">
                  <c:v>16.53</c:v>
                </c:pt>
                <c:pt idx="17">
                  <c:v>17.46</c:v>
                </c:pt>
                <c:pt idx="18">
                  <c:v>18.45</c:v>
                </c:pt>
                <c:pt idx="19">
                  <c:v>19.52</c:v>
                </c:pt>
                <c:pt idx="20">
                  <c:v>20.5</c:v>
                </c:pt>
                <c:pt idx="21">
                  <c:v>21.57</c:v>
                </c:pt>
                <c:pt idx="22">
                  <c:v>22.5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'5G'!$I$1545:$I$1567</c:f>
              <c:numCache>
                <c:formatCode>0.0</c:formatCode>
                <c:ptCount val="23"/>
                <c:pt idx="0">
                  <c:v>0.87</c:v>
                </c:pt>
                <c:pt idx="1">
                  <c:v>1.8</c:v>
                </c:pt>
                <c:pt idx="2">
                  <c:v>2.89</c:v>
                </c:pt>
                <c:pt idx="3">
                  <c:v>3.69</c:v>
                </c:pt>
                <c:pt idx="4">
                  <c:v>4.8899999999999997</c:v>
                </c:pt>
                <c:pt idx="5">
                  <c:v>5.68</c:v>
                </c:pt>
                <c:pt idx="6">
                  <c:v>6.89</c:v>
                </c:pt>
                <c:pt idx="7">
                  <c:v>7.84</c:v>
                </c:pt>
                <c:pt idx="8">
                  <c:v>8.9600000000000009</c:v>
                </c:pt>
                <c:pt idx="9">
                  <c:v>9.92</c:v>
                </c:pt>
                <c:pt idx="10">
                  <c:v>11.04</c:v>
                </c:pt>
                <c:pt idx="11">
                  <c:v>12.09</c:v>
                </c:pt>
                <c:pt idx="12">
                  <c:v>13.13</c:v>
                </c:pt>
                <c:pt idx="13">
                  <c:v>14.07</c:v>
                </c:pt>
                <c:pt idx="14">
                  <c:v>15.19</c:v>
                </c:pt>
                <c:pt idx="15">
                  <c:v>16.12</c:v>
                </c:pt>
                <c:pt idx="16">
                  <c:v>17.18</c:v>
                </c:pt>
                <c:pt idx="17">
                  <c:v>18.100000000000001</c:v>
                </c:pt>
                <c:pt idx="18">
                  <c:v>19.11</c:v>
                </c:pt>
                <c:pt idx="19">
                  <c:v>20.12</c:v>
                </c:pt>
                <c:pt idx="20">
                  <c:v>21.02</c:v>
                </c:pt>
                <c:pt idx="21">
                  <c:v>22.14</c:v>
                </c:pt>
                <c:pt idx="22">
                  <c:v>23.09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'5G'!$L$1545:$L$1567</c:f>
              <c:numCache>
                <c:formatCode>0.0</c:formatCode>
                <c:ptCount val="23"/>
                <c:pt idx="0">
                  <c:v>1.79</c:v>
                </c:pt>
                <c:pt idx="1">
                  <c:v>1.79</c:v>
                </c:pt>
                <c:pt idx="2">
                  <c:v>3.47</c:v>
                </c:pt>
                <c:pt idx="3">
                  <c:v>4.17</c:v>
                </c:pt>
                <c:pt idx="4">
                  <c:v>4.84</c:v>
                </c:pt>
                <c:pt idx="5">
                  <c:v>6.05</c:v>
                </c:pt>
                <c:pt idx="6">
                  <c:v>6.92</c:v>
                </c:pt>
                <c:pt idx="7">
                  <c:v>7.62</c:v>
                </c:pt>
                <c:pt idx="8">
                  <c:v>8.9499999999999993</c:v>
                </c:pt>
                <c:pt idx="9">
                  <c:v>9.73</c:v>
                </c:pt>
                <c:pt idx="10">
                  <c:v>10.98</c:v>
                </c:pt>
                <c:pt idx="11">
                  <c:v>11.83</c:v>
                </c:pt>
                <c:pt idx="12">
                  <c:v>12.85</c:v>
                </c:pt>
                <c:pt idx="13">
                  <c:v>13.94</c:v>
                </c:pt>
                <c:pt idx="14">
                  <c:v>14.89</c:v>
                </c:pt>
                <c:pt idx="15">
                  <c:v>16.09</c:v>
                </c:pt>
                <c:pt idx="16">
                  <c:v>17.059999999999999</c:v>
                </c:pt>
                <c:pt idx="17">
                  <c:v>17.899999999999999</c:v>
                </c:pt>
                <c:pt idx="18">
                  <c:v>18.760000000000002</c:v>
                </c:pt>
                <c:pt idx="19">
                  <c:v>19.89</c:v>
                </c:pt>
                <c:pt idx="20">
                  <c:v>20.93</c:v>
                </c:pt>
                <c:pt idx="21">
                  <c:v>21.95</c:v>
                </c:pt>
                <c:pt idx="22">
                  <c:v>22.98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'5G'!$O$1545:$O$1567</c:f>
              <c:numCache>
                <c:formatCode>0.0</c:formatCode>
                <c:ptCount val="23"/>
                <c:pt idx="0">
                  <c:v>1.08</c:v>
                </c:pt>
                <c:pt idx="1">
                  <c:v>1.7</c:v>
                </c:pt>
                <c:pt idx="2">
                  <c:v>3.19</c:v>
                </c:pt>
                <c:pt idx="3">
                  <c:v>4.33</c:v>
                </c:pt>
                <c:pt idx="4">
                  <c:v>4.8499999999999996</c:v>
                </c:pt>
                <c:pt idx="5">
                  <c:v>5.94</c:v>
                </c:pt>
                <c:pt idx="6">
                  <c:v>7.02</c:v>
                </c:pt>
                <c:pt idx="7">
                  <c:v>8.18</c:v>
                </c:pt>
                <c:pt idx="8">
                  <c:v>9.32</c:v>
                </c:pt>
                <c:pt idx="9">
                  <c:v>9.94</c:v>
                </c:pt>
                <c:pt idx="10">
                  <c:v>10.96</c:v>
                </c:pt>
                <c:pt idx="11">
                  <c:v>12.05</c:v>
                </c:pt>
                <c:pt idx="12">
                  <c:v>12.95</c:v>
                </c:pt>
                <c:pt idx="13">
                  <c:v>13.98</c:v>
                </c:pt>
                <c:pt idx="14">
                  <c:v>14.95</c:v>
                </c:pt>
                <c:pt idx="15">
                  <c:v>15.95</c:v>
                </c:pt>
                <c:pt idx="16">
                  <c:v>17</c:v>
                </c:pt>
                <c:pt idx="17">
                  <c:v>17.940000000000001</c:v>
                </c:pt>
                <c:pt idx="18">
                  <c:v>19.03</c:v>
                </c:pt>
                <c:pt idx="19">
                  <c:v>19.98</c:v>
                </c:pt>
                <c:pt idx="20">
                  <c:v>20.99</c:v>
                </c:pt>
                <c:pt idx="21">
                  <c:v>22.12</c:v>
                </c:pt>
                <c:pt idx="22">
                  <c:v>23.14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'5G-DPD-ON'!$F$1177:$F$1199</c:f>
              <c:numCache>
                <c:formatCode>0.0</c:formatCode>
                <c:ptCount val="23"/>
                <c:pt idx="0">
                  <c:v>0.16</c:v>
                </c:pt>
                <c:pt idx="1">
                  <c:v>1.64</c:v>
                </c:pt>
                <c:pt idx="2">
                  <c:v>2.33</c:v>
                </c:pt>
                <c:pt idx="3">
                  <c:v>3.29</c:v>
                </c:pt>
                <c:pt idx="4">
                  <c:v>4.01</c:v>
                </c:pt>
                <c:pt idx="5">
                  <c:v>5.25</c:v>
                </c:pt>
                <c:pt idx="6">
                  <c:v>6.18</c:v>
                </c:pt>
                <c:pt idx="7">
                  <c:v>7.11</c:v>
                </c:pt>
                <c:pt idx="8">
                  <c:v>8.2200000000000006</c:v>
                </c:pt>
                <c:pt idx="9">
                  <c:v>9.19</c:v>
                </c:pt>
                <c:pt idx="10">
                  <c:v>10.38</c:v>
                </c:pt>
                <c:pt idx="11">
                  <c:v>11.47</c:v>
                </c:pt>
                <c:pt idx="12">
                  <c:v>12.45</c:v>
                </c:pt>
                <c:pt idx="13">
                  <c:v>13.62</c:v>
                </c:pt>
                <c:pt idx="14">
                  <c:v>14.56</c:v>
                </c:pt>
                <c:pt idx="15">
                  <c:v>15.64</c:v>
                </c:pt>
                <c:pt idx="16">
                  <c:v>16.45</c:v>
                </c:pt>
                <c:pt idx="17">
                  <c:v>17.37</c:v>
                </c:pt>
                <c:pt idx="18">
                  <c:v>18.43</c:v>
                </c:pt>
                <c:pt idx="19">
                  <c:v>19.420000000000002</c:v>
                </c:pt>
                <c:pt idx="20">
                  <c:v>20.51</c:v>
                </c:pt>
                <c:pt idx="21">
                  <c:v>21.46</c:v>
                </c:pt>
                <c:pt idx="22">
                  <c:v>22.4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'5G-DPD-ON'!$I$1177:$I$1199</c:f>
              <c:numCache>
                <c:formatCode>0.0</c:formatCode>
                <c:ptCount val="23"/>
                <c:pt idx="0">
                  <c:v>1.34</c:v>
                </c:pt>
                <c:pt idx="1">
                  <c:v>1.73</c:v>
                </c:pt>
                <c:pt idx="2">
                  <c:v>3.21</c:v>
                </c:pt>
                <c:pt idx="3">
                  <c:v>3.94</c:v>
                </c:pt>
                <c:pt idx="4">
                  <c:v>4.8</c:v>
                </c:pt>
                <c:pt idx="5">
                  <c:v>5.79</c:v>
                </c:pt>
                <c:pt idx="6">
                  <c:v>6.94</c:v>
                </c:pt>
                <c:pt idx="7">
                  <c:v>7.63</c:v>
                </c:pt>
                <c:pt idx="8">
                  <c:v>8.7200000000000006</c:v>
                </c:pt>
                <c:pt idx="9">
                  <c:v>9.9</c:v>
                </c:pt>
                <c:pt idx="10">
                  <c:v>11.02</c:v>
                </c:pt>
                <c:pt idx="11">
                  <c:v>12.06</c:v>
                </c:pt>
                <c:pt idx="12">
                  <c:v>13.18</c:v>
                </c:pt>
                <c:pt idx="13">
                  <c:v>14.1</c:v>
                </c:pt>
                <c:pt idx="14">
                  <c:v>15.12</c:v>
                </c:pt>
                <c:pt idx="15">
                  <c:v>16.04</c:v>
                </c:pt>
                <c:pt idx="16">
                  <c:v>17.05</c:v>
                </c:pt>
                <c:pt idx="17">
                  <c:v>18.079999999999998</c:v>
                </c:pt>
                <c:pt idx="18">
                  <c:v>19.09</c:v>
                </c:pt>
                <c:pt idx="19">
                  <c:v>20.05</c:v>
                </c:pt>
                <c:pt idx="20">
                  <c:v>21</c:v>
                </c:pt>
                <c:pt idx="21">
                  <c:v>22.1</c:v>
                </c:pt>
                <c:pt idx="22">
                  <c:v>23.05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'5G-DPD-ON'!$L$1177:$L$1199</c:f>
              <c:numCache>
                <c:formatCode>0.0</c:formatCode>
                <c:ptCount val="23"/>
                <c:pt idx="0">
                  <c:v>1.38</c:v>
                </c:pt>
                <c:pt idx="1">
                  <c:v>2.1</c:v>
                </c:pt>
                <c:pt idx="2">
                  <c:v>2.57</c:v>
                </c:pt>
                <c:pt idx="3">
                  <c:v>3.74</c:v>
                </c:pt>
                <c:pt idx="4">
                  <c:v>4.8</c:v>
                </c:pt>
                <c:pt idx="5">
                  <c:v>5.9</c:v>
                </c:pt>
                <c:pt idx="6">
                  <c:v>6.57</c:v>
                </c:pt>
                <c:pt idx="7">
                  <c:v>7.64</c:v>
                </c:pt>
                <c:pt idx="8">
                  <c:v>8.7200000000000006</c:v>
                </c:pt>
                <c:pt idx="9">
                  <c:v>9.81</c:v>
                </c:pt>
                <c:pt idx="10">
                  <c:v>10.73</c:v>
                </c:pt>
                <c:pt idx="11">
                  <c:v>11.64</c:v>
                </c:pt>
                <c:pt idx="12">
                  <c:v>12.9</c:v>
                </c:pt>
                <c:pt idx="13">
                  <c:v>13.94</c:v>
                </c:pt>
                <c:pt idx="14">
                  <c:v>14.9</c:v>
                </c:pt>
                <c:pt idx="15">
                  <c:v>15.9</c:v>
                </c:pt>
                <c:pt idx="16">
                  <c:v>17.03</c:v>
                </c:pt>
                <c:pt idx="17">
                  <c:v>17.7</c:v>
                </c:pt>
                <c:pt idx="18">
                  <c:v>18.7</c:v>
                </c:pt>
                <c:pt idx="19">
                  <c:v>19.82</c:v>
                </c:pt>
                <c:pt idx="20">
                  <c:v>20.89</c:v>
                </c:pt>
                <c:pt idx="21">
                  <c:v>21.95</c:v>
                </c:pt>
                <c:pt idx="22">
                  <c:v>22.87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'5G-DPD-ON'!$O$1177:$O$1199</c:f>
              <c:numCache>
                <c:formatCode>0.0</c:formatCode>
                <c:ptCount val="23"/>
                <c:pt idx="0">
                  <c:v>1.01</c:v>
                </c:pt>
                <c:pt idx="1">
                  <c:v>1.27</c:v>
                </c:pt>
                <c:pt idx="2">
                  <c:v>3.39</c:v>
                </c:pt>
                <c:pt idx="3">
                  <c:v>3.89</c:v>
                </c:pt>
                <c:pt idx="4">
                  <c:v>5.13</c:v>
                </c:pt>
                <c:pt idx="5">
                  <c:v>5.94</c:v>
                </c:pt>
                <c:pt idx="6">
                  <c:v>7.1</c:v>
                </c:pt>
                <c:pt idx="7">
                  <c:v>8.11</c:v>
                </c:pt>
                <c:pt idx="8">
                  <c:v>9.08</c:v>
                </c:pt>
                <c:pt idx="9">
                  <c:v>9.8699999999999992</c:v>
                </c:pt>
                <c:pt idx="10">
                  <c:v>10.98</c:v>
                </c:pt>
                <c:pt idx="11">
                  <c:v>11.87</c:v>
                </c:pt>
                <c:pt idx="12">
                  <c:v>12.9</c:v>
                </c:pt>
                <c:pt idx="13">
                  <c:v>13.9</c:v>
                </c:pt>
                <c:pt idx="14">
                  <c:v>14.86</c:v>
                </c:pt>
                <c:pt idx="15">
                  <c:v>15.99</c:v>
                </c:pt>
                <c:pt idx="16">
                  <c:v>16.86</c:v>
                </c:pt>
                <c:pt idx="17">
                  <c:v>17.98</c:v>
                </c:pt>
                <c:pt idx="18">
                  <c:v>19.010000000000002</c:v>
                </c:pt>
                <c:pt idx="19">
                  <c:v>19.940000000000001</c:v>
                </c:pt>
                <c:pt idx="20">
                  <c:v>20.97</c:v>
                </c:pt>
                <c:pt idx="21">
                  <c:v>22.09</c:v>
                </c:pt>
                <c:pt idx="22">
                  <c:v>23.06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'5G-DPD-ON'!$E$1085:$E$1107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'5G-DPD-ON'!$D$1085:$D$1107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254656"/>
        <c:axId val="148703488"/>
      </c:lineChart>
      <c:catAx>
        <c:axId val="1492546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703488"/>
        <c:crosses val="autoZero"/>
        <c:auto val="1"/>
        <c:lblAlgn val="ctr"/>
        <c:lblOffset val="100"/>
        <c:noMultiLvlLbl val="0"/>
      </c:catAx>
      <c:valAx>
        <c:axId val="14870348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925465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5670MHz, VHT40-MCS0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'5G'!$F$1568:$F$1590</c:f>
              <c:numCache>
                <c:formatCode>0.0</c:formatCode>
                <c:ptCount val="23"/>
                <c:pt idx="0">
                  <c:v>0.52</c:v>
                </c:pt>
                <c:pt idx="1">
                  <c:v>0.73</c:v>
                </c:pt>
                <c:pt idx="2">
                  <c:v>2.2799999999999998</c:v>
                </c:pt>
                <c:pt idx="3">
                  <c:v>3.25</c:v>
                </c:pt>
                <c:pt idx="4">
                  <c:v>4.45</c:v>
                </c:pt>
                <c:pt idx="5">
                  <c:v>5.37</c:v>
                </c:pt>
                <c:pt idx="6">
                  <c:v>6.35</c:v>
                </c:pt>
                <c:pt idx="7">
                  <c:v>7.15</c:v>
                </c:pt>
                <c:pt idx="8">
                  <c:v>8.5</c:v>
                </c:pt>
                <c:pt idx="9">
                  <c:v>8.9499999999999993</c:v>
                </c:pt>
                <c:pt idx="10">
                  <c:v>10.039999999999999</c:v>
                </c:pt>
                <c:pt idx="11">
                  <c:v>10.91</c:v>
                </c:pt>
                <c:pt idx="12">
                  <c:v>12.01</c:v>
                </c:pt>
                <c:pt idx="13">
                  <c:v>13.17</c:v>
                </c:pt>
                <c:pt idx="14">
                  <c:v>14.01</c:v>
                </c:pt>
                <c:pt idx="15">
                  <c:v>15.13</c:v>
                </c:pt>
                <c:pt idx="16">
                  <c:v>16.18</c:v>
                </c:pt>
                <c:pt idx="17">
                  <c:v>17.41</c:v>
                </c:pt>
                <c:pt idx="18">
                  <c:v>18.54</c:v>
                </c:pt>
                <c:pt idx="19">
                  <c:v>19.61</c:v>
                </c:pt>
                <c:pt idx="20">
                  <c:v>20.5</c:v>
                </c:pt>
                <c:pt idx="21">
                  <c:v>21.49</c:v>
                </c:pt>
                <c:pt idx="22">
                  <c:v>22.5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'5G'!$I$1568:$I$1590</c:f>
              <c:numCache>
                <c:formatCode>0.0</c:formatCode>
                <c:ptCount val="23"/>
                <c:pt idx="0">
                  <c:v>0.83</c:v>
                </c:pt>
                <c:pt idx="1">
                  <c:v>2.12</c:v>
                </c:pt>
                <c:pt idx="2">
                  <c:v>2.76</c:v>
                </c:pt>
                <c:pt idx="3">
                  <c:v>3.75</c:v>
                </c:pt>
                <c:pt idx="4">
                  <c:v>5.08</c:v>
                </c:pt>
                <c:pt idx="5">
                  <c:v>5.7</c:v>
                </c:pt>
                <c:pt idx="6">
                  <c:v>6.61</c:v>
                </c:pt>
                <c:pt idx="7">
                  <c:v>7.84</c:v>
                </c:pt>
                <c:pt idx="8">
                  <c:v>8.6199999999999992</c:v>
                </c:pt>
                <c:pt idx="9">
                  <c:v>9.75</c:v>
                </c:pt>
                <c:pt idx="10">
                  <c:v>10.72</c:v>
                </c:pt>
                <c:pt idx="11">
                  <c:v>11.84</c:v>
                </c:pt>
                <c:pt idx="12">
                  <c:v>12.84</c:v>
                </c:pt>
                <c:pt idx="13">
                  <c:v>13.55</c:v>
                </c:pt>
                <c:pt idx="14">
                  <c:v>14.94</c:v>
                </c:pt>
                <c:pt idx="15">
                  <c:v>16.03</c:v>
                </c:pt>
                <c:pt idx="16">
                  <c:v>16.96</c:v>
                </c:pt>
                <c:pt idx="17">
                  <c:v>18.11</c:v>
                </c:pt>
                <c:pt idx="18">
                  <c:v>19.07</c:v>
                </c:pt>
                <c:pt idx="19">
                  <c:v>20.010000000000002</c:v>
                </c:pt>
                <c:pt idx="20">
                  <c:v>20.93</c:v>
                </c:pt>
                <c:pt idx="21">
                  <c:v>21.97</c:v>
                </c:pt>
                <c:pt idx="22">
                  <c:v>22.93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'5G'!$L$1568:$L$1590</c:f>
              <c:numCache>
                <c:formatCode>0.0</c:formatCode>
                <c:ptCount val="23"/>
                <c:pt idx="0">
                  <c:v>1.65</c:v>
                </c:pt>
                <c:pt idx="1">
                  <c:v>2.61</c:v>
                </c:pt>
                <c:pt idx="2">
                  <c:v>3.3</c:v>
                </c:pt>
                <c:pt idx="3">
                  <c:v>4.4400000000000004</c:v>
                </c:pt>
                <c:pt idx="4">
                  <c:v>5.01</c:v>
                </c:pt>
                <c:pt idx="5">
                  <c:v>6.02</c:v>
                </c:pt>
                <c:pt idx="6">
                  <c:v>6.84</c:v>
                </c:pt>
                <c:pt idx="7">
                  <c:v>7.93</c:v>
                </c:pt>
                <c:pt idx="8">
                  <c:v>8.76</c:v>
                </c:pt>
                <c:pt idx="9">
                  <c:v>10.09</c:v>
                </c:pt>
                <c:pt idx="10">
                  <c:v>11.14</c:v>
                </c:pt>
                <c:pt idx="11">
                  <c:v>12.31</c:v>
                </c:pt>
                <c:pt idx="12">
                  <c:v>13.3</c:v>
                </c:pt>
                <c:pt idx="13">
                  <c:v>14.49</c:v>
                </c:pt>
                <c:pt idx="14">
                  <c:v>15.54</c:v>
                </c:pt>
                <c:pt idx="15">
                  <c:v>16.3</c:v>
                </c:pt>
                <c:pt idx="16">
                  <c:v>17.309999999999999</c:v>
                </c:pt>
                <c:pt idx="17">
                  <c:v>18.190000000000001</c:v>
                </c:pt>
                <c:pt idx="18">
                  <c:v>19.37</c:v>
                </c:pt>
                <c:pt idx="19">
                  <c:v>20.36</c:v>
                </c:pt>
                <c:pt idx="20">
                  <c:v>21.19</c:v>
                </c:pt>
                <c:pt idx="21">
                  <c:v>22.13</c:v>
                </c:pt>
                <c:pt idx="22">
                  <c:v>23.23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'5G'!$O$1568:$O$1590</c:f>
              <c:numCache>
                <c:formatCode>0.0</c:formatCode>
                <c:ptCount val="23"/>
                <c:pt idx="0">
                  <c:v>0.18</c:v>
                </c:pt>
                <c:pt idx="1">
                  <c:v>2.04</c:v>
                </c:pt>
                <c:pt idx="2">
                  <c:v>3.14</c:v>
                </c:pt>
                <c:pt idx="3">
                  <c:v>4.09</c:v>
                </c:pt>
                <c:pt idx="4">
                  <c:v>4.7699999999999996</c:v>
                </c:pt>
                <c:pt idx="5">
                  <c:v>5.93</c:v>
                </c:pt>
                <c:pt idx="6">
                  <c:v>6.64</c:v>
                </c:pt>
                <c:pt idx="7">
                  <c:v>7.92</c:v>
                </c:pt>
                <c:pt idx="8">
                  <c:v>8.65</c:v>
                </c:pt>
                <c:pt idx="9">
                  <c:v>9.82</c:v>
                </c:pt>
                <c:pt idx="10">
                  <c:v>10.91</c:v>
                </c:pt>
                <c:pt idx="11">
                  <c:v>11.83</c:v>
                </c:pt>
                <c:pt idx="12">
                  <c:v>12.91</c:v>
                </c:pt>
                <c:pt idx="13">
                  <c:v>13.84</c:v>
                </c:pt>
                <c:pt idx="14">
                  <c:v>14.68</c:v>
                </c:pt>
                <c:pt idx="15">
                  <c:v>15.83</c:v>
                </c:pt>
                <c:pt idx="16">
                  <c:v>16.86</c:v>
                </c:pt>
                <c:pt idx="17">
                  <c:v>18.13</c:v>
                </c:pt>
                <c:pt idx="18">
                  <c:v>19.03</c:v>
                </c:pt>
                <c:pt idx="19">
                  <c:v>19.97</c:v>
                </c:pt>
                <c:pt idx="20">
                  <c:v>21.02</c:v>
                </c:pt>
                <c:pt idx="21">
                  <c:v>21.94</c:v>
                </c:pt>
                <c:pt idx="22">
                  <c:v>23.03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'5G-DPD-ON'!$F$1200:$F$1222</c:f>
              <c:numCache>
                <c:formatCode>0.0</c:formatCode>
                <c:ptCount val="23"/>
                <c:pt idx="0">
                  <c:v>-0.13</c:v>
                </c:pt>
                <c:pt idx="1">
                  <c:v>0.9</c:v>
                </c:pt>
                <c:pt idx="2">
                  <c:v>1.93</c:v>
                </c:pt>
                <c:pt idx="3">
                  <c:v>2.99</c:v>
                </c:pt>
                <c:pt idx="4">
                  <c:v>4.26</c:v>
                </c:pt>
                <c:pt idx="5">
                  <c:v>5.3</c:v>
                </c:pt>
                <c:pt idx="6">
                  <c:v>6.31</c:v>
                </c:pt>
                <c:pt idx="7">
                  <c:v>7.13</c:v>
                </c:pt>
                <c:pt idx="8">
                  <c:v>8.36</c:v>
                </c:pt>
                <c:pt idx="9">
                  <c:v>8.92</c:v>
                </c:pt>
                <c:pt idx="10">
                  <c:v>10.050000000000001</c:v>
                </c:pt>
                <c:pt idx="11">
                  <c:v>11.13</c:v>
                </c:pt>
                <c:pt idx="12">
                  <c:v>12.09</c:v>
                </c:pt>
                <c:pt idx="13">
                  <c:v>13.17</c:v>
                </c:pt>
                <c:pt idx="14">
                  <c:v>14.02</c:v>
                </c:pt>
                <c:pt idx="15">
                  <c:v>15.04</c:v>
                </c:pt>
                <c:pt idx="16">
                  <c:v>16.100000000000001</c:v>
                </c:pt>
                <c:pt idx="17">
                  <c:v>17.34</c:v>
                </c:pt>
                <c:pt idx="18">
                  <c:v>18.5</c:v>
                </c:pt>
                <c:pt idx="19">
                  <c:v>19.5</c:v>
                </c:pt>
                <c:pt idx="20">
                  <c:v>20.49</c:v>
                </c:pt>
                <c:pt idx="21">
                  <c:v>21.34</c:v>
                </c:pt>
                <c:pt idx="22">
                  <c:v>22.42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'5G-DPD-ON'!$I$1200:$I$1222</c:f>
              <c:numCache>
                <c:formatCode>0.0</c:formatCode>
                <c:ptCount val="23"/>
                <c:pt idx="0">
                  <c:v>0.92</c:v>
                </c:pt>
                <c:pt idx="1">
                  <c:v>2.17</c:v>
                </c:pt>
                <c:pt idx="2">
                  <c:v>2.7</c:v>
                </c:pt>
                <c:pt idx="3">
                  <c:v>3.92</c:v>
                </c:pt>
                <c:pt idx="4">
                  <c:v>4.8</c:v>
                </c:pt>
                <c:pt idx="5">
                  <c:v>5.88</c:v>
                </c:pt>
                <c:pt idx="6">
                  <c:v>6.54</c:v>
                </c:pt>
                <c:pt idx="7">
                  <c:v>8</c:v>
                </c:pt>
                <c:pt idx="8">
                  <c:v>8.7100000000000009</c:v>
                </c:pt>
                <c:pt idx="9">
                  <c:v>9.66</c:v>
                </c:pt>
                <c:pt idx="10">
                  <c:v>10.74</c:v>
                </c:pt>
                <c:pt idx="11">
                  <c:v>11.82</c:v>
                </c:pt>
                <c:pt idx="12">
                  <c:v>12.74</c:v>
                </c:pt>
                <c:pt idx="13">
                  <c:v>13.5</c:v>
                </c:pt>
                <c:pt idx="14">
                  <c:v>14.9</c:v>
                </c:pt>
                <c:pt idx="15">
                  <c:v>15.99</c:v>
                </c:pt>
                <c:pt idx="16">
                  <c:v>17</c:v>
                </c:pt>
                <c:pt idx="17">
                  <c:v>18.11</c:v>
                </c:pt>
                <c:pt idx="18">
                  <c:v>19.05</c:v>
                </c:pt>
                <c:pt idx="19">
                  <c:v>20.02</c:v>
                </c:pt>
                <c:pt idx="20">
                  <c:v>21.03</c:v>
                </c:pt>
                <c:pt idx="21">
                  <c:v>21.99</c:v>
                </c:pt>
                <c:pt idx="22">
                  <c:v>22.97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'5G-DPD-ON'!$L$1200:$L$1222</c:f>
              <c:numCache>
                <c:formatCode>0.0</c:formatCode>
                <c:ptCount val="23"/>
                <c:pt idx="0">
                  <c:v>1.26</c:v>
                </c:pt>
                <c:pt idx="1">
                  <c:v>2.0099999999999998</c:v>
                </c:pt>
                <c:pt idx="2">
                  <c:v>3.17</c:v>
                </c:pt>
                <c:pt idx="3">
                  <c:v>4.21</c:v>
                </c:pt>
                <c:pt idx="4">
                  <c:v>5.09</c:v>
                </c:pt>
                <c:pt idx="5">
                  <c:v>6.21</c:v>
                </c:pt>
                <c:pt idx="6">
                  <c:v>6.84</c:v>
                </c:pt>
                <c:pt idx="7">
                  <c:v>7.77</c:v>
                </c:pt>
                <c:pt idx="8">
                  <c:v>9.0299999999999994</c:v>
                </c:pt>
                <c:pt idx="9">
                  <c:v>10.01</c:v>
                </c:pt>
                <c:pt idx="10">
                  <c:v>10.96</c:v>
                </c:pt>
                <c:pt idx="11">
                  <c:v>12.13</c:v>
                </c:pt>
                <c:pt idx="12">
                  <c:v>13.3</c:v>
                </c:pt>
                <c:pt idx="13">
                  <c:v>14.27</c:v>
                </c:pt>
                <c:pt idx="14">
                  <c:v>15.24</c:v>
                </c:pt>
                <c:pt idx="15">
                  <c:v>16.350000000000001</c:v>
                </c:pt>
                <c:pt idx="16">
                  <c:v>17.190000000000001</c:v>
                </c:pt>
                <c:pt idx="17">
                  <c:v>18.239999999999998</c:v>
                </c:pt>
                <c:pt idx="18">
                  <c:v>19.329999999999998</c:v>
                </c:pt>
                <c:pt idx="19">
                  <c:v>20.18</c:v>
                </c:pt>
                <c:pt idx="20">
                  <c:v>21.15</c:v>
                </c:pt>
                <c:pt idx="21">
                  <c:v>22.05</c:v>
                </c:pt>
                <c:pt idx="22">
                  <c:v>23.06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'5G-DPD-ON'!$O$1200:$O$1222</c:f>
              <c:numCache>
                <c:formatCode>0.0</c:formatCode>
                <c:ptCount val="23"/>
                <c:pt idx="0">
                  <c:v>1.23</c:v>
                </c:pt>
                <c:pt idx="1">
                  <c:v>1.91</c:v>
                </c:pt>
                <c:pt idx="2">
                  <c:v>2.74</c:v>
                </c:pt>
                <c:pt idx="3">
                  <c:v>3.79</c:v>
                </c:pt>
                <c:pt idx="4">
                  <c:v>4.91</c:v>
                </c:pt>
                <c:pt idx="5">
                  <c:v>5.98</c:v>
                </c:pt>
                <c:pt idx="6">
                  <c:v>6.91</c:v>
                </c:pt>
                <c:pt idx="7">
                  <c:v>7.83</c:v>
                </c:pt>
                <c:pt idx="8">
                  <c:v>8.6999999999999993</c:v>
                </c:pt>
                <c:pt idx="9">
                  <c:v>9.67</c:v>
                </c:pt>
                <c:pt idx="10">
                  <c:v>10.81</c:v>
                </c:pt>
                <c:pt idx="11">
                  <c:v>11.84</c:v>
                </c:pt>
                <c:pt idx="12">
                  <c:v>12.86</c:v>
                </c:pt>
                <c:pt idx="13">
                  <c:v>14.14</c:v>
                </c:pt>
                <c:pt idx="14">
                  <c:v>14.84</c:v>
                </c:pt>
                <c:pt idx="15">
                  <c:v>15.78</c:v>
                </c:pt>
                <c:pt idx="16">
                  <c:v>16.899999999999999</c:v>
                </c:pt>
                <c:pt idx="17">
                  <c:v>18.07</c:v>
                </c:pt>
                <c:pt idx="18">
                  <c:v>19.11</c:v>
                </c:pt>
                <c:pt idx="19">
                  <c:v>19.989999999999998</c:v>
                </c:pt>
                <c:pt idx="20">
                  <c:v>20.98</c:v>
                </c:pt>
                <c:pt idx="21">
                  <c:v>21.96</c:v>
                </c:pt>
                <c:pt idx="22">
                  <c:v>22.95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'5G-DPD-ON'!$E$1085:$E$1107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'5G-DPD-ON'!$D$1085:$D$1107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256192"/>
        <c:axId val="148706368"/>
      </c:lineChart>
      <c:catAx>
        <c:axId val="1492561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706368"/>
        <c:crosses val="autoZero"/>
        <c:auto val="1"/>
        <c:lblAlgn val="ctr"/>
        <c:lblOffset val="100"/>
        <c:noMultiLvlLbl val="0"/>
      </c:catAx>
      <c:valAx>
        <c:axId val="14870636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925619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5755MHz, VHT40-MCS0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'5G'!$F$1591:$F$1613</c:f>
              <c:numCache>
                <c:formatCode>0.0</c:formatCode>
                <c:ptCount val="23"/>
                <c:pt idx="0">
                  <c:v>0.05</c:v>
                </c:pt>
                <c:pt idx="1">
                  <c:v>1.39</c:v>
                </c:pt>
                <c:pt idx="2">
                  <c:v>1.81</c:v>
                </c:pt>
                <c:pt idx="3">
                  <c:v>3.13</c:v>
                </c:pt>
                <c:pt idx="4">
                  <c:v>4.3</c:v>
                </c:pt>
                <c:pt idx="5">
                  <c:v>5.05</c:v>
                </c:pt>
                <c:pt idx="6">
                  <c:v>5.9</c:v>
                </c:pt>
                <c:pt idx="7">
                  <c:v>7.15</c:v>
                </c:pt>
                <c:pt idx="8">
                  <c:v>8.18</c:v>
                </c:pt>
                <c:pt idx="9">
                  <c:v>9.02</c:v>
                </c:pt>
                <c:pt idx="10">
                  <c:v>10.14</c:v>
                </c:pt>
                <c:pt idx="11">
                  <c:v>11.18</c:v>
                </c:pt>
                <c:pt idx="12">
                  <c:v>12.22</c:v>
                </c:pt>
                <c:pt idx="13">
                  <c:v>13.14</c:v>
                </c:pt>
                <c:pt idx="14">
                  <c:v>13.87</c:v>
                </c:pt>
                <c:pt idx="15">
                  <c:v>15.27</c:v>
                </c:pt>
                <c:pt idx="16">
                  <c:v>16.649999999999999</c:v>
                </c:pt>
                <c:pt idx="17">
                  <c:v>17.5</c:v>
                </c:pt>
                <c:pt idx="18">
                  <c:v>18.239999999999998</c:v>
                </c:pt>
                <c:pt idx="19">
                  <c:v>19.2</c:v>
                </c:pt>
                <c:pt idx="20">
                  <c:v>20.09</c:v>
                </c:pt>
                <c:pt idx="21">
                  <c:v>21.13</c:v>
                </c:pt>
                <c:pt idx="22">
                  <c:v>22.33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'5G'!$I$1591:$I$1613</c:f>
              <c:numCache>
                <c:formatCode>0.0</c:formatCode>
                <c:ptCount val="23"/>
                <c:pt idx="0">
                  <c:v>0.91</c:v>
                </c:pt>
                <c:pt idx="1">
                  <c:v>1.65</c:v>
                </c:pt>
                <c:pt idx="2">
                  <c:v>2.96</c:v>
                </c:pt>
                <c:pt idx="3">
                  <c:v>3.89</c:v>
                </c:pt>
                <c:pt idx="4">
                  <c:v>4.78</c:v>
                </c:pt>
                <c:pt idx="5">
                  <c:v>5.86</c:v>
                </c:pt>
                <c:pt idx="6">
                  <c:v>6.8</c:v>
                </c:pt>
                <c:pt idx="7">
                  <c:v>7.93</c:v>
                </c:pt>
                <c:pt idx="8">
                  <c:v>8.81</c:v>
                </c:pt>
                <c:pt idx="9">
                  <c:v>9.85</c:v>
                </c:pt>
                <c:pt idx="10">
                  <c:v>10.9</c:v>
                </c:pt>
                <c:pt idx="11">
                  <c:v>11.9</c:v>
                </c:pt>
                <c:pt idx="12">
                  <c:v>13.03</c:v>
                </c:pt>
                <c:pt idx="13">
                  <c:v>13.87</c:v>
                </c:pt>
                <c:pt idx="14">
                  <c:v>14.9</c:v>
                </c:pt>
                <c:pt idx="15">
                  <c:v>16.04</c:v>
                </c:pt>
                <c:pt idx="16">
                  <c:v>17.100000000000001</c:v>
                </c:pt>
                <c:pt idx="17">
                  <c:v>18.079999999999998</c:v>
                </c:pt>
                <c:pt idx="18">
                  <c:v>19.059999999999999</c:v>
                </c:pt>
                <c:pt idx="19">
                  <c:v>20.07</c:v>
                </c:pt>
                <c:pt idx="20">
                  <c:v>21.15</c:v>
                </c:pt>
                <c:pt idx="21">
                  <c:v>22.13</c:v>
                </c:pt>
                <c:pt idx="22">
                  <c:v>23.23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'5G'!$L$1591:$L$1613</c:f>
              <c:numCache>
                <c:formatCode>0.0</c:formatCode>
                <c:ptCount val="23"/>
                <c:pt idx="0">
                  <c:v>0.89</c:v>
                </c:pt>
                <c:pt idx="1">
                  <c:v>1.73</c:v>
                </c:pt>
                <c:pt idx="2">
                  <c:v>3.26</c:v>
                </c:pt>
                <c:pt idx="3">
                  <c:v>3.69</c:v>
                </c:pt>
                <c:pt idx="4">
                  <c:v>4.8099999999999996</c:v>
                </c:pt>
                <c:pt idx="5">
                  <c:v>5.94</c:v>
                </c:pt>
                <c:pt idx="6">
                  <c:v>6.68</c:v>
                </c:pt>
                <c:pt idx="7">
                  <c:v>7.68</c:v>
                </c:pt>
                <c:pt idx="8">
                  <c:v>8.61</c:v>
                </c:pt>
                <c:pt idx="9">
                  <c:v>9.76</c:v>
                </c:pt>
                <c:pt idx="10">
                  <c:v>10.67</c:v>
                </c:pt>
                <c:pt idx="11">
                  <c:v>11.53</c:v>
                </c:pt>
                <c:pt idx="12">
                  <c:v>12.62</c:v>
                </c:pt>
                <c:pt idx="13">
                  <c:v>13.63</c:v>
                </c:pt>
                <c:pt idx="14">
                  <c:v>14.86</c:v>
                </c:pt>
                <c:pt idx="15">
                  <c:v>15.75</c:v>
                </c:pt>
                <c:pt idx="16">
                  <c:v>16.59</c:v>
                </c:pt>
                <c:pt idx="17">
                  <c:v>17.809999999999999</c:v>
                </c:pt>
                <c:pt idx="18">
                  <c:v>18.91</c:v>
                </c:pt>
                <c:pt idx="19">
                  <c:v>19.96</c:v>
                </c:pt>
                <c:pt idx="20">
                  <c:v>20.92</c:v>
                </c:pt>
                <c:pt idx="21">
                  <c:v>21.94</c:v>
                </c:pt>
                <c:pt idx="22">
                  <c:v>22.94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'5G'!$O$1591:$O$1613</c:f>
              <c:numCache>
                <c:formatCode>0.0</c:formatCode>
                <c:ptCount val="23"/>
                <c:pt idx="0">
                  <c:v>0.77</c:v>
                </c:pt>
                <c:pt idx="1">
                  <c:v>1.42</c:v>
                </c:pt>
                <c:pt idx="2">
                  <c:v>3.15</c:v>
                </c:pt>
                <c:pt idx="3">
                  <c:v>3.56</c:v>
                </c:pt>
                <c:pt idx="4">
                  <c:v>4.72</c:v>
                </c:pt>
                <c:pt idx="5">
                  <c:v>6.07</c:v>
                </c:pt>
                <c:pt idx="6">
                  <c:v>6.97</c:v>
                </c:pt>
                <c:pt idx="7">
                  <c:v>7.81</c:v>
                </c:pt>
                <c:pt idx="8">
                  <c:v>8.93</c:v>
                </c:pt>
                <c:pt idx="9">
                  <c:v>9.58</c:v>
                </c:pt>
                <c:pt idx="10">
                  <c:v>10.71</c:v>
                </c:pt>
                <c:pt idx="11">
                  <c:v>11.66</c:v>
                </c:pt>
                <c:pt idx="12">
                  <c:v>12.45</c:v>
                </c:pt>
                <c:pt idx="13">
                  <c:v>13.61</c:v>
                </c:pt>
                <c:pt idx="14">
                  <c:v>14.36</c:v>
                </c:pt>
                <c:pt idx="15">
                  <c:v>15.82</c:v>
                </c:pt>
                <c:pt idx="16">
                  <c:v>16.82</c:v>
                </c:pt>
                <c:pt idx="17">
                  <c:v>17.829999999999998</c:v>
                </c:pt>
                <c:pt idx="18">
                  <c:v>18.899999999999999</c:v>
                </c:pt>
                <c:pt idx="19">
                  <c:v>19.95</c:v>
                </c:pt>
                <c:pt idx="20">
                  <c:v>21.02</c:v>
                </c:pt>
                <c:pt idx="21">
                  <c:v>22</c:v>
                </c:pt>
                <c:pt idx="22">
                  <c:v>23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'5G-DPD-ON'!$F$1223:$F$1245</c:f>
              <c:numCache>
                <c:formatCode>0.0</c:formatCode>
                <c:ptCount val="23"/>
                <c:pt idx="0">
                  <c:v>0</c:v>
                </c:pt>
                <c:pt idx="1">
                  <c:v>1.51</c:v>
                </c:pt>
                <c:pt idx="2">
                  <c:v>2.12</c:v>
                </c:pt>
                <c:pt idx="3">
                  <c:v>3.03</c:v>
                </c:pt>
                <c:pt idx="4">
                  <c:v>4.3</c:v>
                </c:pt>
                <c:pt idx="5">
                  <c:v>4.78</c:v>
                </c:pt>
                <c:pt idx="6">
                  <c:v>5.98</c:v>
                </c:pt>
                <c:pt idx="7">
                  <c:v>7.03</c:v>
                </c:pt>
                <c:pt idx="8">
                  <c:v>8.1300000000000008</c:v>
                </c:pt>
                <c:pt idx="9">
                  <c:v>9</c:v>
                </c:pt>
                <c:pt idx="10">
                  <c:v>10.02</c:v>
                </c:pt>
                <c:pt idx="11">
                  <c:v>11.01</c:v>
                </c:pt>
                <c:pt idx="12">
                  <c:v>12.08</c:v>
                </c:pt>
                <c:pt idx="13">
                  <c:v>13.12</c:v>
                </c:pt>
                <c:pt idx="14">
                  <c:v>13.89</c:v>
                </c:pt>
                <c:pt idx="15">
                  <c:v>15.29</c:v>
                </c:pt>
                <c:pt idx="16">
                  <c:v>16.53</c:v>
                </c:pt>
                <c:pt idx="17">
                  <c:v>17.41</c:v>
                </c:pt>
                <c:pt idx="18">
                  <c:v>18.239999999999998</c:v>
                </c:pt>
                <c:pt idx="19">
                  <c:v>19.14</c:v>
                </c:pt>
                <c:pt idx="20">
                  <c:v>20.09</c:v>
                </c:pt>
                <c:pt idx="21">
                  <c:v>21.09</c:v>
                </c:pt>
                <c:pt idx="22">
                  <c:v>22.29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'5G-DPD-ON'!$I$1223:$I$1245</c:f>
              <c:numCache>
                <c:formatCode>0.0</c:formatCode>
                <c:ptCount val="23"/>
                <c:pt idx="0">
                  <c:v>0.75</c:v>
                </c:pt>
                <c:pt idx="1">
                  <c:v>1.78</c:v>
                </c:pt>
                <c:pt idx="2">
                  <c:v>2.74</c:v>
                </c:pt>
                <c:pt idx="3">
                  <c:v>4.17</c:v>
                </c:pt>
                <c:pt idx="4">
                  <c:v>4.79</c:v>
                </c:pt>
                <c:pt idx="5">
                  <c:v>5.94</c:v>
                </c:pt>
                <c:pt idx="6">
                  <c:v>7.08</c:v>
                </c:pt>
                <c:pt idx="7">
                  <c:v>8.18</c:v>
                </c:pt>
                <c:pt idx="8">
                  <c:v>8.74</c:v>
                </c:pt>
                <c:pt idx="9">
                  <c:v>9.94</c:v>
                </c:pt>
                <c:pt idx="10">
                  <c:v>10.96</c:v>
                </c:pt>
                <c:pt idx="11">
                  <c:v>11.95</c:v>
                </c:pt>
                <c:pt idx="12">
                  <c:v>13.11</c:v>
                </c:pt>
                <c:pt idx="13">
                  <c:v>13.93</c:v>
                </c:pt>
                <c:pt idx="14">
                  <c:v>14.85</c:v>
                </c:pt>
                <c:pt idx="15">
                  <c:v>16.010000000000002</c:v>
                </c:pt>
                <c:pt idx="16">
                  <c:v>17.21</c:v>
                </c:pt>
                <c:pt idx="17">
                  <c:v>18.14</c:v>
                </c:pt>
                <c:pt idx="18">
                  <c:v>19.149999999999999</c:v>
                </c:pt>
                <c:pt idx="19">
                  <c:v>20.149999999999999</c:v>
                </c:pt>
                <c:pt idx="20">
                  <c:v>21.18</c:v>
                </c:pt>
                <c:pt idx="21">
                  <c:v>22.25</c:v>
                </c:pt>
                <c:pt idx="22">
                  <c:v>23.25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'5G-DPD-ON'!$L$1223:$L$1245</c:f>
              <c:numCache>
                <c:formatCode>0.0</c:formatCode>
                <c:ptCount val="23"/>
                <c:pt idx="0">
                  <c:v>0.23</c:v>
                </c:pt>
                <c:pt idx="1">
                  <c:v>1.7</c:v>
                </c:pt>
                <c:pt idx="2">
                  <c:v>3.61</c:v>
                </c:pt>
                <c:pt idx="3">
                  <c:v>3.49</c:v>
                </c:pt>
                <c:pt idx="4">
                  <c:v>4.37</c:v>
                </c:pt>
                <c:pt idx="5">
                  <c:v>5.8</c:v>
                </c:pt>
                <c:pt idx="6">
                  <c:v>6.6</c:v>
                </c:pt>
                <c:pt idx="7">
                  <c:v>7.69</c:v>
                </c:pt>
                <c:pt idx="8">
                  <c:v>8.57</c:v>
                </c:pt>
                <c:pt idx="9">
                  <c:v>9.86</c:v>
                </c:pt>
                <c:pt idx="10">
                  <c:v>10.4</c:v>
                </c:pt>
                <c:pt idx="11">
                  <c:v>11.45</c:v>
                </c:pt>
                <c:pt idx="12">
                  <c:v>12.61</c:v>
                </c:pt>
                <c:pt idx="13">
                  <c:v>13.64</c:v>
                </c:pt>
                <c:pt idx="14">
                  <c:v>14.69</c:v>
                </c:pt>
                <c:pt idx="15">
                  <c:v>15.41</c:v>
                </c:pt>
                <c:pt idx="16">
                  <c:v>16.73</c:v>
                </c:pt>
                <c:pt idx="17">
                  <c:v>17.75</c:v>
                </c:pt>
                <c:pt idx="18">
                  <c:v>18.63</c:v>
                </c:pt>
                <c:pt idx="19">
                  <c:v>19.829999999999998</c:v>
                </c:pt>
                <c:pt idx="20">
                  <c:v>20.88</c:v>
                </c:pt>
                <c:pt idx="21">
                  <c:v>21.85</c:v>
                </c:pt>
                <c:pt idx="22">
                  <c:v>22.82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'5G-DPD-ON'!$O$1223:$O$1245</c:f>
              <c:numCache>
                <c:formatCode>0.0</c:formatCode>
                <c:ptCount val="23"/>
                <c:pt idx="0">
                  <c:v>0.61</c:v>
                </c:pt>
                <c:pt idx="1">
                  <c:v>1.06</c:v>
                </c:pt>
                <c:pt idx="2">
                  <c:v>2.85</c:v>
                </c:pt>
                <c:pt idx="3">
                  <c:v>3.74</c:v>
                </c:pt>
                <c:pt idx="4">
                  <c:v>4.46</c:v>
                </c:pt>
                <c:pt idx="5">
                  <c:v>5.77</c:v>
                </c:pt>
                <c:pt idx="6">
                  <c:v>6.82</c:v>
                </c:pt>
                <c:pt idx="7">
                  <c:v>7.72</c:v>
                </c:pt>
                <c:pt idx="8">
                  <c:v>8.82</c:v>
                </c:pt>
                <c:pt idx="9">
                  <c:v>9.5399999999999991</c:v>
                </c:pt>
                <c:pt idx="10">
                  <c:v>10.51</c:v>
                </c:pt>
                <c:pt idx="11">
                  <c:v>11.65</c:v>
                </c:pt>
                <c:pt idx="12">
                  <c:v>12.62</c:v>
                </c:pt>
                <c:pt idx="13">
                  <c:v>13.54</c:v>
                </c:pt>
                <c:pt idx="14">
                  <c:v>14.36</c:v>
                </c:pt>
                <c:pt idx="15">
                  <c:v>15.6</c:v>
                </c:pt>
                <c:pt idx="16">
                  <c:v>16.809999999999999</c:v>
                </c:pt>
                <c:pt idx="17">
                  <c:v>17.940000000000001</c:v>
                </c:pt>
                <c:pt idx="18">
                  <c:v>18.940000000000001</c:v>
                </c:pt>
                <c:pt idx="19">
                  <c:v>19.809999999999999</c:v>
                </c:pt>
                <c:pt idx="20">
                  <c:v>20.87</c:v>
                </c:pt>
                <c:pt idx="21">
                  <c:v>21.9</c:v>
                </c:pt>
                <c:pt idx="22">
                  <c:v>22.93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'5G-DPD-ON'!$E$1085:$E$1107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'5G-DPD-ON'!$D$1085:$D$1107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40160"/>
        <c:axId val="148922368"/>
      </c:lineChart>
      <c:catAx>
        <c:axId val="1493401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922368"/>
        <c:crosses val="autoZero"/>
        <c:auto val="1"/>
        <c:lblAlgn val="ctr"/>
        <c:lblOffset val="100"/>
        <c:noMultiLvlLbl val="0"/>
      </c:catAx>
      <c:valAx>
        <c:axId val="14892236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934016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5795MHz, VHT40-MCS0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'5G'!$F$1614:$F$1636</c:f>
              <c:numCache>
                <c:formatCode>0.0</c:formatCode>
                <c:ptCount val="23"/>
                <c:pt idx="0">
                  <c:v>-0.03</c:v>
                </c:pt>
                <c:pt idx="1">
                  <c:v>1.47</c:v>
                </c:pt>
                <c:pt idx="2">
                  <c:v>2.5</c:v>
                </c:pt>
                <c:pt idx="3">
                  <c:v>3.33</c:v>
                </c:pt>
                <c:pt idx="4">
                  <c:v>4.09</c:v>
                </c:pt>
                <c:pt idx="5">
                  <c:v>4.9000000000000004</c:v>
                </c:pt>
                <c:pt idx="6">
                  <c:v>5.83</c:v>
                </c:pt>
                <c:pt idx="7">
                  <c:v>7.02</c:v>
                </c:pt>
                <c:pt idx="8">
                  <c:v>8.06</c:v>
                </c:pt>
                <c:pt idx="9">
                  <c:v>9</c:v>
                </c:pt>
                <c:pt idx="10">
                  <c:v>10.130000000000001</c:v>
                </c:pt>
                <c:pt idx="11">
                  <c:v>11.12</c:v>
                </c:pt>
                <c:pt idx="12">
                  <c:v>12.13</c:v>
                </c:pt>
                <c:pt idx="13">
                  <c:v>13.12</c:v>
                </c:pt>
                <c:pt idx="14">
                  <c:v>13.87</c:v>
                </c:pt>
                <c:pt idx="15">
                  <c:v>15.32</c:v>
                </c:pt>
                <c:pt idx="16">
                  <c:v>16.53</c:v>
                </c:pt>
                <c:pt idx="17">
                  <c:v>17.440000000000001</c:v>
                </c:pt>
                <c:pt idx="18">
                  <c:v>18.309999999999999</c:v>
                </c:pt>
                <c:pt idx="19">
                  <c:v>19.18</c:v>
                </c:pt>
                <c:pt idx="20">
                  <c:v>20.13</c:v>
                </c:pt>
                <c:pt idx="21">
                  <c:v>21.06</c:v>
                </c:pt>
                <c:pt idx="22">
                  <c:v>22.26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'5G'!$I$1614:$I$1636</c:f>
              <c:numCache>
                <c:formatCode>0.0</c:formatCode>
                <c:ptCount val="23"/>
                <c:pt idx="0">
                  <c:v>0.8</c:v>
                </c:pt>
                <c:pt idx="1">
                  <c:v>1.86</c:v>
                </c:pt>
                <c:pt idx="2">
                  <c:v>3.03</c:v>
                </c:pt>
                <c:pt idx="3">
                  <c:v>3.6</c:v>
                </c:pt>
                <c:pt idx="4">
                  <c:v>4.7300000000000004</c:v>
                </c:pt>
                <c:pt idx="5">
                  <c:v>5.9</c:v>
                </c:pt>
                <c:pt idx="6">
                  <c:v>6.95</c:v>
                </c:pt>
                <c:pt idx="7">
                  <c:v>7.9</c:v>
                </c:pt>
                <c:pt idx="8">
                  <c:v>8.8699999999999992</c:v>
                </c:pt>
                <c:pt idx="9">
                  <c:v>9.77</c:v>
                </c:pt>
                <c:pt idx="10">
                  <c:v>10.86</c:v>
                </c:pt>
                <c:pt idx="11">
                  <c:v>11.89</c:v>
                </c:pt>
                <c:pt idx="12">
                  <c:v>12.79</c:v>
                </c:pt>
                <c:pt idx="13">
                  <c:v>13.96</c:v>
                </c:pt>
                <c:pt idx="14">
                  <c:v>14.97</c:v>
                </c:pt>
                <c:pt idx="15">
                  <c:v>16.010000000000002</c:v>
                </c:pt>
                <c:pt idx="16">
                  <c:v>17.18</c:v>
                </c:pt>
                <c:pt idx="17">
                  <c:v>18.14</c:v>
                </c:pt>
                <c:pt idx="18">
                  <c:v>19.05</c:v>
                </c:pt>
                <c:pt idx="19">
                  <c:v>19.989999999999998</c:v>
                </c:pt>
                <c:pt idx="20">
                  <c:v>21.05</c:v>
                </c:pt>
                <c:pt idx="21">
                  <c:v>22.17</c:v>
                </c:pt>
                <c:pt idx="22">
                  <c:v>23.24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'5G'!$L$1614:$L$1636</c:f>
              <c:numCache>
                <c:formatCode>0.0</c:formatCode>
                <c:ptCount val="23"/>
                <c:pt idx="0">
                  <c:v>0.64</c:v>
                </c:pt>
                <c:pt idx="1">
                  <c:v>2.11</c:v>
                </c:pt>
                <c:pt idx="2">
                  <c:v>2.7</c:v>
                </c:pt>
                <c:pt idx="3">
                  <c:v>3.82</c:v>
                </c:pt>
                <c:pt idx="4">
                  <c:v>4.68</c:v>
                </c:pt>
                <c:pt idx="5">
                  <c:v>5.99</c:v>
                </c:pt>
                <c:pt idx="6">
                  <c:v>6.91</c:v>
                </c:pt>
                <c:pt idx="7">
                  <c:v>7.84</c:v>
                </c:pt>
                <c:pt idx="8">
                  <c:v>8.92</c:v>
                </c:pt>
                <c:pt idx="9">
                  <c:v>10.23</c:v>
                </c:pt>
                <c:pt idx="10">
                  <c:v>10.51</c:v>
                </c:pt>
                <c:pt idx="11">
                  <c:v>11.63</c:v>
                </c:pt>
                <c:pt idx="12">
                  <c:v>12.63</c:v>
                </c:pt>
                <c:pt idx="13">
                  <c:v>13.72</c:v>
                </c:pt>
                <c:pt idx="14">
                  <c:v>14.72</c:v>
                </c:pt>
                <c:pt idx="15">
                  <c:v>15.8</c:v>
                </c:pt>
                <c:pt idx="16">
                  <c:v>16.7</c:v>
                </c:pt>
                <c:pt idx="17">
                  <c:v>17.75</c:v>
                </c:pt>
                <c:pt idx="18">
                  <c:v>18.760000000000002</c:v>
                </c:pt>
                <c:pt idx="19">
                  <c:v>19.809999999999999</c:v>
                </c:pt>
                <c:pt idx="20">
                  <c:v>20.9</c:v>
                </c:pt>
                <c:pt idx="21">
                  <c:v>21.88</c:v>
                </c:pt>
                <c:pt idx="22">
                  <c:v>22.97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'5G'!$O$1614:$O$1636</c:f>
              <c:numCache>
                <c:formatCode>0.0</c:formatCode>
                <c:ptCount val="23"/>
                <c:pt idx="0">
                  <c:v>0.69</c:v>
                </c:pt>
                <c:pt idx="1">
                  <c:v>1.51</c:v>
                </c:pt>
                <c:pt idx="2">
                  <c:v>2.41</c:v>
                </c:pt>
                <c:pt idx="3">
                  <c:v>3.72</c:v>
                </c:pt>
                <c:pt idx="4">
                  <c:v>4.55</c:v>
                </c:pt>
                <c:pt idx="5">
                  <c:v>5.55</c:v>
                </c:pt>
                <c:pt idx="6">
                  <c:v>6.43</c:v>
                </c:pt>
                <c:pt idx="7">
                  <c:v>7.68</c:v>
                </c:pt>
                <c:pt idx="8">
                  <c:v>8.67</c:v>
                </c:pt>
                <c:pt idx="9">
                  <c:v>9.34</c:v>
                </c:pt>
                <c:pt idx="10">
                  <c:v>10.46</c:v>
                </c:pt>
                <c:pt idx="11">
                  <c:v>11.36</c:v>
                </c:pt>
                <c:pt idx="12">
                  <c:v>12.34</c:v>
                </c:pt>
                <c:pt idx="13">
                  <c:v>13.31</c:v>
                </c:pt>
                <c:pt idx="14">
                  <c:v>14.31</c:v>
                </c:pt>
                <c:pt idx="15">
                  <c:v>15.56</c:v>
                </c:pt>
                <c:pt idx="16">
                  <c:v>16.7</c:v>
                </c:pt>
                <c:pt idx="17">
                  <c:v>17.78</c:v>
                </c:pt>
                <c:pt idx="18">
                  <c:v>18.78</c:v>
                </c:pt>
                <c:pt idx="19">
                  <c:v>19.760000000000002</c:v>
                </c:pt>
                <c:pt idx="20">
                  <c:v>20.8</c:v>
                </c:pt>
                <c:pt idx="21">
                  <c:v>21.93</c:v>
                </c:pt>
                <c:pt idx="22">
                  <c:v>22.96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'5G-DPD-ON'!$F$1246:$F$1268</c:f>
              <c:numCache>
                <c:formatCode>0.0</c:formatCode>
                <c:ptCount val="23"/>
                <c:pt idx="0">
                  <c:v>-0.11</c:v>
                </c:pt>
                <c:pt idx="1">
                  <c:v>1.36</c:v>
                </c:pt>
                <c:pt idx="2">
                  <c:v>2.2400000000000002</c:v>
                </c:pt>
                <c:pt idx="3">
                  <c:v>3.22</c:v>
                </c:pt>
                <c:pt idx="4">
                  <c:v>3.89</c:v>
                </c:pt>
                <c:pt idx="5">
                  <c:v>4.9400000000000004</c:v>
                </c:pt>
                <c:pt idx="6">
                  <c:v>5.85</c:v>
                </c:pt>
                <c:pt idx="7">
                  <c:v>7.18</c:v>
                </c:pt>
                <c:pt idx="8">
                  <c:v>8.0500000000000007</c:v>
                </c:pt>
                <c:pt idx="9">
                  <c:v>8.99</c:v>
                </c:pt>
                <c:pt idx="10">
                  <c:v>9.99</c:v>
                </c:pt>
                <c:pt idx="11">
                  <c:v>10.94</c:v>
                </c:pt>
                <c:pt idx="12">
                  <c:v>12.04</c:v>
                </c:pt>
                <c:pt idx="13">
                  <c:v>13.12</c:v>
                </c:pt>
                <c:pt idx="14">
                  <c:v>13.87</c:v>
                </c:pt>
                <c:pt idx="15">
                  <c:v>15.34</c:v>
                </c:pt>
                <c:pt idx="16">
                  <c:v>16.5</c:v>
                </c:pt>
                <c:pt idx="17">
                  <c:v>17.46</c:v>
                </c:pt>
                <c:pt idx="18">
                  <c:v>18.190000000000001</c:v>
                </c:pt>
                <c:pt idx="19">
                  <c:v>19.07</c:v>
                </c:pt>
                <c:pt idx="20">
                  <c:v>20.11</c:v>
                </c:pt>
                <c:pt idx="21">
                  <c:v>21.06</c:v>
                </c:pt>
                <c:pt idx="22">
                  <c:v>22.22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'5G-DPD-ON'!$I$1246:$I$1268</c:f>
              <c:numCache>
                <c:formatCode>0.0</c:formatCode>
                <c:ptCount val="23"/>
                <c:pt idx="0">
                  <c:v>0.93</c:v>
                </c:pt>
                <c:pt idx="1">
                  <c:v>2.04</c:v>
                </c:pt>
                <c:pt idx="2">
                  <c:v>2.93</c:v>
                </c:pt>
                <c:pt idx="3">
                  <c:v>4.29</c:v>
                </c:pt>
                <c:pt idx="4">
                  <c:v>5.03</c:v>
                </c:pt>
                <c:pt idx="5">
                  <c:v>6</c:v>
                </c:pt>
                <c:pt idx="6">
                  <c:v>7.01</c:v>
                </c:pt>
                <c:pt idx="7">
                  <c:v>8.0399999999999991</c:v>
                </c:pt>
                <c:pt idx="8">
                  <c:v>9.1300000000000008</c:v>
                </c:pt>
                <c:pt idx="9">
                  <c:v>9.7899999999999991</c:v>
                </c:pt>
                <c:pt idx="10">
                  <c:v>10.95</c:v>
                </c:pt>
                <c:pt idx="11">
                  <c:v>12.1</c:v>
                </c:pt>
                <c:pt idx="12">
                  <c:v>13.07</c:v>
                </c:pt>
                <c:pt idx="13">
                  <c:v>14.06</c:v>
                </c:pt>
                <c:pt idx="14">
                  <c:v>15.03</c:v>
                </c:pt>
                <c:pt idx="15">
                  <c:v>16.14</c:v>
                </c:pt>
                <c:pt idx="16">
                  <c:v>17.29</c:v>
                </c:pt>
                <c:pt idx="17">
                  <c:v>18.29</c:v>
                </c:pt>
                <c:pt idx="18">
                  <c:v>19.23</c:v>
                </c:pt>
                <c:pt idx="19">
                  <c:v>20.149999999999999</c:v>
                </c:pt>
                <c:pt idx="20">
                  <c:v>21.2</c:v>
                </c:pt>
                <c:pt idx="21">
                  <c:v>22.22</c:v>
                </c:pt>
                <c:pt idx="22">
                  <c:v>23.32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'5G-DPD-ON'!$L$1246:$L$1268</c:f>
              <c:numCache>
                <c:formatCode>0.0</c:formatCode>
                <c:ptCount val="23"/>
                <c:pt idx="0">
                  <c:v>1.71</c:v>
                </c:pt>
                <c:pt idx="1">
                  <c:v>0.82</c:v>
                </c:pt>
                <c:pt idx="2">
                  <c:v>3.39</c:v>
                </c:pt>
                <c:pt idx="3">
                  <c:v>3.67</c:v>
                </c:pt>
                <c:pt idx="4">
                  <c:v>4.6500000000000004</c:v>
                </c:pt>
                <c:pt idx="5">
                  <c:v>5.82</c:v>
                </c:pt>
                <c:pt idx="6">
                  <c:v>6.86</c:v>
                </c:pt>
                <c:pt idx="7">
                  <c:v>8.08</c:v>
                </c:pt>
                <c:pt idx="8">
                  <c:v>8.82</c:v>
                </c:pt>
                <c:pt idx="9">
                  <c:v>10.01</c:v>
                </c:pt>
                <c:pt idx="10">
                  <c:v>10.43</c:v>
                </c:pt>
                <c:pt idx="11">
                  <c:v>11.47</c:v>
                </c:pt>
                <c:pt idx="12">
                  <c:v>12.51</c:v>
                </c:pt>
                <c:pt idx="13">
                  <c:v>13.73</c:v>
                </c:pt>
                <c:pt idx="14">
                  <c:v>14.95</c:v>
                </c:pt>
                <c:pt idx="15">
                  <c:v>15.68</c:v>
                </c:pt>
                <c:pt idx="16">
                  <c:v>16.7</c:v>
                </c:pt>
                <c:pt idx="17">
                  <c:v>17.62</c:v>
                </c:pt>
                <c:pt idx="18">
                  <c:v>18.71</c:v>
                </c:pt>
                <c:pt idx="19">
                  <c:v>19.73</c:v>
                </c:pt>
                <c:pt idx="20">
                  <c:v>20.78</c:v>
                </c:pt>
                <c:pt idx="21">
                  <c:v>21.77</c:v>
                </c:pt>
                <c:pt idx="22">
                  <c:v>22.75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'5G-DPD-ON'!$O$1246:$O$1268</c:f>
              <c:numCache>
                <c:formatCode>0.0</c:formatCode>
                <c:ptCount val="23"/>
                <c:pt idx="0">
                  <c:v>0.16</c:v>
                </c:pt>
                <c:pt idx="1">
                  <c:v>1.02</c:v>
                </c:pt>
                <c:pt idx="2">
                  <c:v>2.91</c:v>
                </c:pt>
                <c:pt idx="3">
                  <c:v>3.52</c:v>
                </c:pt>
                <c:pt idx="4">
                  <c:v>4.5599999999999996</c:v>
                </c:pt>
                <c:pt idx="5">
                  <c:v>5.97</c:v>
                </c:pt>
                <c:pt idx="6">
                  <c:v>6.64</c:v>
                </c:pt>
                <c:pt idx="7">
                  <c:v>7.73</c:v>
                </c:pt>
                <c:pt idx="8">
                  <c:v>8.7200000000000006</c:v>
                </c:pt>
                <c:pt idx="9">
                  <c:v>9.2100000000000009</c:v>
                </c:pt>
                <c:pt idx="10">
                  <c:v>10.39</c:v>
                </c:pt>
                <c:pt idx="11">
                  <c:v>11.24</c:v>
                </c:pt>
                <c:pt idx="12">
                  <c:v>12.3</c:v>
                </c:pt>
                <c:pt idx="13">
                  <c:v>13.36</c:v>
                </c:pt>
                <c:pt idx="14">
                  <c:v>14.08</c:v>
                </c:pt>
                <c:pt idx="15">
                  <c:v>15.59</c:v>
                </c:pt>
                <c:pt idx="16">
                  <c:v>16.7</c:v>
                </c:pt>
                <c:pt idx="17">
                  <c:v>17.78</c:v>
                </c:pt>
                <c:pt idx="18">
                  <c:v>18.86</c:v>
                </c:pt>
                <c:pt idx="19">
                  <c:v>19.79</c:v>
                </c:pt>
                <c:pt idx="20">
                  <c:v>20.78</c:v>
                </c:pt>
                <c:pt idx="21">
                  <c:v>21.85</c:v>
                </c:pt>
                <c:pt idx="22">
                  <c:v>22.86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'5G-DPD-ON'!$E$1085:$E$1107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'5G-DPD-ON'!$D$1085:$D$1107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257216"/>
        <c:axId val="148925248"/>
      </c:lineChart>
      <c:catAx>
        <c:axId val="1492572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925248"/>
        <c:crosses val="autoZero"/>
        <c:auto val="1"/>
        <c:lblAlgn val="ctr"/>
        <c:lblOffset val="100"/>
        <c:noMultiLvlLbl val="0"/>
      </c:catAx>
      <c:valAx>
        <c:axId val="14892524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925721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5190MHz, VHT40-MCS9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'5G'!$F$1637:$F$1657</c:f>
              <c:numCache>
                <c:formatCode>0.0</c:formatCode>
                <c:ptCount val="21"/>
                <c:pt idx="0">
                  <c:v>-0.11</c:v>
                </c:pt>
                <c:pt idx="1">
                  <c:v>0.28000000000000003</c:v>
                </c:pt>
                <c:pt idx="2">
                  <c:v>1.32</c:v>
                </c:pt>
                <c:pt idx="3">
                  <c:v>2.67</c:v>
                </c:pt>
                <c:pt idx="4">
                  <c:v>3.7</c:v>
                </c:pt>
                <c:pt idx="5">
                  <c:v>4.74</c:v>
                </c:pt>
                <c:pt idx="6">
                  <c:v>5.82</c:v>
                </c:pt>
                <c:pt idx="7">
                  <c:v>6.82</c:v>
                </c:pt>
                <c:pt idx="8">
                  <c:v>7.8</c:v>
                </c:pt>
                <c:pt idx="9">
                  <c:v>8.7200000000000006</c:v>
                </c:pt>
                <c:pt idx="10">
                  <c:v>9.8800000000000008</c:v>
                </c:pt>
                <c:pt idx="11">
                  <c:v>10.87</c:v>
                </c:pt>
                <c:pt idx="12">
                  <c:v>11.91</c:v>
                </c:pt>
                <c:pt idx="13">
                  <c:v>12.94</c:v>
                </c:pt>
                <c:pt idx="14">
                  <c:v>13.83</c:v>
                </c:pt>
                <c:pt idx="15">
                  <c:v>14.8</c:v>
                </c:pt>
                <c:pt idx="16">
                  <c:v>15.67</c:v>
                </c:pt>
                <c:pt idx="17">
                  <c:v>16.760000000000002</c:v>
                </c:pt>
                <c:pt idx="18">
                  <c:v>17.739999999999998</c:v>
                </c:pt>
                <c:pt idx="19">
                  <c:v>18.86</c:v>
                </c:pt>
                <c:pt idx="20">
                  <c:v>19.87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'5G'!$I$1637:$I$1657</c:f>
              <c:numCache>
                <c:formatCode>0.0</c:formatCode>
                <c:ptCount val="21"/>
                <c:pt idx="0">
                  <c:v>-0.15</c:v>
                </c:pt>
                <c:pt idx="1">
                  <c:v>0.98</c:v>
                </c:pt>
                <c:pt idx="2">
                  <c:v>2.35</c:v>
                </c:pt>
                <c:pt idx="3">
                  <c:v>3.35</c:v>
                </c:pt>
                <c:pt idx="4">
                  <c:v>4.3499999999999996</c:v>
                </c:pt>
                <c:pt idx="5">
                  <c:v>5.32</c:v>
                </c:pt>
                <c:pt idx="6">
                  <c:v>6.47</c:v>
                </c:pt>
                <c:pt idx="7">
                  <c:v>7.14</c:v>
                </c:pt>
                <c:pt idx="8">
                  <c:v>8.31</c:v>
                </c:pt>
                <c:pt idx="9">
                  <c:v>9.3000000000000007</c:v>
                </c:pt>
                <c:pt idx="10">
                  <c:v>10.26</c:v>
                </c:pt>
                <c:pt idx="11">
                  <c:v>11.23</c:v>
                </c:pt>
                <c:pt idx="12">
                  <c:v>12.24</c:v>
                </c:pt>
                <c:pt idx="13">
                  <c:v>13.26</c:v>
                </c:pt>
                <c:pt idx="14">
                  <c:v>14.32</c:v>
                </c:pt>
                <c:pt idx="15">
                  <c:v>15.4</c:v>
                </c:pt>
                <c:pt idx="16">
                  <c:v>16.28</c:v>
                </c:pt>
                <c:pt idx="17">
                  <c:v>17.43</c:v>
                </c:pt>
                <c:pt idx="18">
                  <c:v>18.32</c:v>
                </c:pt>
                <c:pt idx="19">
                  <c:v>19.350000000000001</c:v>
                </c:pt>
                <c:pt idx="20">
                  <c:v>20.32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'5G'!$L$1637:$L$1657</c:f>
              <c:numCache>
                <c:formatCode>0.0</c:formatCode>
                <c:ptCount val="21"/>
                <c:pt idx="0">
                  <c:v>1.08</c:v>
                </c:pt>
                <c:pt idx="1">
                  <c:v>2.0099999999999998</c:v>
                </c:pt>
                <c:pt idx="2">
                  <c:v>2.74</c:v>
                </c:pt>
                <c:pt idx="3">
                  <c:v>3.8</c:v>
                </c:pt>
                <c:pt idx="4">
                  <c:v>4.91</c:v>
                </c:pt>
                <c:pt idx="5">
                  <c:v>5.91</c:v>
                </c:pt>
                <c:pt idx="6">
                  <c:v>6.79</c:v>
                </c:pt>
                <c:pt idx="7">
                  <c:v>7.89</c:v>
                </c:pt>
                <c:pt idx="8">
                  <c:v>8.98</c:v>
                </c:pt>
                <c:pt idx="9">
                  <c:v>9.5399999999999991</c:v>
                </c:pt>
                <c:pt idx="10">
                  <c:v>10.88</c:v>
                </c:pt>
                <c:pt idx="11">
                  <c:v>11.68</c:v>
                </c:pt>
                <c:pt idx="12">
                  <c:v>12.82</c:v>
                </c:pt>
                <c:pt idx="13">
                  <c:v>13.82</c:v>
                </c:pt>
                <c:pt idx="14">
                  <c:v>14.91</c:v>
                </c:pt>
                <c:pt idx="15">
                  <c:v>15.87</c:v>
                </c:pt>
                <c:pt idx="16">
                  <c:v>16.64</c:v>
                </c:pt>
                <c:pt idx="17">
                  <c:v>17.7</c:v>
                </c:pt>
                <c:pt idx="18">
                  <c:v>18.829999999999998</c:v>
                </c:pt>
                <c:pt idx="19">
                  <c:v>19.75</c:v>
                </c:pt>
                <c:pt idx="20">
                  <c:v>20.78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'5G'!$O$1637:$O$1657</c:f>
              <c:numCache>
                <c:formatCode>0.0</c:formatCode>
                <c:ptCount val="21"/>
                <c:pt idx="0">
                  <c:v>-7.0000000000000007E-2</c:v>
                </c:pt>
                <c:pt idx="1">
                  <c:v>1.73</c:v>
                </c:pt>
                <c:pt idx="2">
                  <c:v>2.42</c:v>
                </c:pt>
                <c:pt idx="3">
                  <c:v>3.52</c:v>
                </c:pt>
                <c:pt idx="4">
                  <c:v>4.46</c:v>
                </c:pt>
                <c:pt idx="5">
                  <c:v>5.46</c:v>
                </c:pt>
                <c:pt idx="6">
                  <c:v>6.51</c:v>
                </c:pt>
                <c:pt idx="7">
                  <c:v>7.54</c:v>
                </c:pt>
                <c:pt idx="8">
                  <c:v>8.4499999999999993</c:v>
                </c:pt>
                <c:pt idx="9">
                  <c:v>8.9600000000000009</c:v>
                </c:pt>
                <c:pt idx="10">
                  <c:v>9.98</c:v>
                </c:pt>
                <c:pt idx="11">
                  <c:v>11.07</c:v>
                </c:pt>
                <c:pt idx="12">
                  <c:v>12.06</c:v>
                </c:pt>
                <c:pt idx="13">
                  <c:v>12.92</c:v>
                </c:pt>
                <c:pt idx="14">
                  <c:v>13.98</c:v>
                </c:pt>
                <c:pt idx="15">
                  <c:v>15.09</c:v>
                </c:pt>
                <c:pt idx="16">
                  <c:v>16.27</c:v>
                </c:pt>
                <c:pt idx="17">
                  <c:v>17.350000000000001</c:v>
                </c:pt>
                <c:pt idx="18">
                  <c:v>18.43</c:v>
                </c:pt>
                <c:pt idx="19">
                  <c:v>19.34</c:v>
                </c:pt>
                <c:pt idx="20">
                  <c:v>20.28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'5G-DPD-ON'!$F$1269:$F$1289</c:f>
              <c:numCache>
                <c:formatCode>0.0</c:formatCode>
                <c:ptCount val="21"/>
                <c:pt idx="0">
                  <c:v>-0.49</c:v>
                </c:pt>
                <c:pt idx="1">
                  <c:v>0.49</c:v>
                </c:pt>
                <c:pt idx="2">
                  <c:v>1.44</c:v>
                </c:pt>
                <c:pt idx="3">
                  <c:v>2.52</c:v>
                </c:pt>
                <c:pt idx="4">
                  <c:v>3.69</c:v>
                </c:pt>
                <c:pt idx="5">
                  <c:v>4.72</c:v>
                </c:pt>
                <c:pt idx="6">
                  <c:v>5.75</c:v>
                </c:pt>
                <c:pt idx="7">
                  <c:v>6.73</c:v>
                </c:pt>
                <c:pt idx="8">
                  <c:v>7.82</c:v>
                </c:pt>
                <c:pt idx="9">
                  <c:v>8.73</c:v>
                </c:pt>
                <c:pt idx="10">
                  <c:v>9.6199999999999992</c:v>
                </c:pt>
                <c:pt idx="11">
                  <c:v>10.66</c:v>
                </c:pt>
                <c:pt idx="12">
                  <c:v>11.7</c:v>
                </c:pt>
                <c:pt idx="13">
                  <c:v>12.89</c:v>
                </c:pt>
                <c:pt idx="14">
                  <c:v>13.87</c:v>
                </c:pt>
                <c:pt idx="15">
                  <c:v>14.7</c:v>
                </c:pt>
                <c:pt idx="16">
                  <c:v>15.55</c:v>
                </c:pt>
                <c:pt idx="17">
                  <c:v>16.68</c:v>
                </c:pt>
                <c:pt idx="18">
                  <c:v>17.75</c:v>
                </c:pt>
                <c:pt idx="19">
                  <c:v>18.79</c:v>
                </c:pt>
                <c:pt idx="20">
                  <c:v>19.77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'5G-DPD-ON'!$I$1269:$I$1289</c:f>
              <c:numCache>
                <c:formatCode>0.0</c:formatCode>
                <c:ptCount val="21"/>
                <c:pt idx="0">
                  <c:v>0.42</c:v>
                </c:pt>
                <c:pt idx="1">
                  <c:v>1.28</c:v>
                </c:pt>
                <c:pt idx="2">
                  <c:v>2.63</c:v>
                </c:pt>
                <c:pt idx="3">
                  <c:v>3.47</c:v>
                </c:pt>
                <c:pt idx="4">
                  <c:v>4.33</c:v>
                </c:pt>
                <c:pt idx="5">
                  <c:v>5.09</c:v>
                </c:pt>
                <c:pt idx="6">
                  <c:v>6.23</c:v>
                </c:pt>
                <c:pt idx="7">
                  <c:v>7.3</c:v>
                </c:pt>
                <c:pt idx="8">
                  <c:v>8.25</c:v>
                </c:pt>
                <c:pt idx="9">
                  <c:v>9.1300000000000008</c:v>
                </c:pt>
                <c:pt idx="10">
                  <c:v>10.14</c:v>
                </c:pt>
                <c:pt idx="11">
                  <c:v>11.13</c:v>
                </c:pt>
                <c:pt idx="12">
                  <c:v>12.21</c:v>
                </c:pt>
                <c:pt idx="13">
                  <c:v>13.22</c:v>
                </c:pt>
                <c:pt idx="14">
                  <c:v>14.3</c:v>
                </c:pt>
                <c:pt idx="15">
                  <c:v>15.26</c:v>
                </c:pt>
                <c:pt idx="16">
                  <c:v>16.239999999999998</c:v>
                </c:pt>
                <c:pt idx="17">
                  <c:v>17.309999999999999</c:v>
                </c:pt>
                <c:pt idx="18">
                  <c:v>18.3</c:v>
                </c:pt>
                <c:pt idx="19">
                  <c:v>19.29</c:v>
                </c:pt>
                <c:pt idx="20">
                  <c:v>20.309999999999999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'5G-DPD-ON'!$L$1269:$L$1289</c:f>
              <c:numCache>
                <c:formatCode>0.0</c:formatCode>
                <c:ptCount val="21"/>
                <c:pt idx="0">
                  <c:v>1.58</c:v>
                </c:pt>
                <c:pt idx="1">
                  <c:v>1.45</c:v>
                </c:pt>
                <c:pt idx="2">
                  <c:v>3</c:v>
                </c:pt>
                <c:pt idx="3">
                  <c:v>3.66</c:v>
                </c:pt>
                <c:pt idx="4">
                  <c:v>4.8099999999999996</c:v>
                </c:pt>
                <c:pt idx="5">
                  <c:v>5.67</c:v>
                </c:pt>
                <c:pt idx="6">
                  <c:v>6.63</c:v>
                </c:pt>
                <c:pt idx="7">
                  <c:v>7.53</c:v>
                </c:pt>
                <c:pt idx="8">
                  <c:v>8.74</c:v>
                </c:pt>
                <c:pt idx="9">
                  <c:v>9.8000000000000007</c:v>
                </c:pt>
                <c:pt idx="10">
                  <c:v>10.75</c:v>
                </c:pt>
                <c:pt idx="11">
                  <c:v>11.68</c:v>
                </c:pt>
                <c:pt idx="12">
                  <c:v>12.6</c:v>
                </c:pt>
                <c:pt idx="13">
                  <c:v>13.68</c:v>
                </c:pt>
                <c:pt idx="14">
                  <c:v>14.66</c:v>
                </c:pt>
                <c:pt idx="15">
                  <c:v>15.69</c:v>
                </c:pt>
                <c:pt idx="16">
                  <c:v>16.62</c:v>
                </c:pt>
                <c:pt idx="17">
                  <c:v>17.62</c:v>
                </c:pt>
                <c:pt idx="18">
                  <c:v>18.63</c:v>
                </c:pt>
                <c:pt idx="19">
                  <c:v>19.68</c:v>
                </c:pt>
                <c:pt idx="20">
                  <c:v>20.7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'5G-DPD-ON'!$O$1269:$O$1289</c:f>
              <c:numCache>
                <c:formatCode>0.0</c:formatCode>
                <c:ptCount val="21"/>
                <c:pt idx="0">
                  <c:v>0.23</c:v>
                </c:pt>
                <c:pt idx="1">
                  <c:v>0.92</c:v>
                </c:pt>
                <c:pt idx="2">
                  <c:v>2.38</c:v>
                </c:pt>
                <c:pt idx="3">
                  <c:v>3.43</c:v>
                </c:pt>
                <c:pt idx="4">
                  <c:v>4.38</c:v>
                </c:pt>
                <c:pt idx="5">
                  <c:v>5.18</c:v>
                </c:pt>
                <c:pt idx="6">
                  <c:v>6.22</c:v>
                </c:pt>
                <c:pt idx="7">
                  <c:v>7.39</c:v>
                </c:pt>
                <c:pt idx="8">
                  <c:v>8.19</c:v>
                </c:pt>
                <c:pt idx="9">
                  <c:v>8.8800000000000008</c:v>
                </c:pt>
                <c:pt idx="10">
                  <c:v>9.91</c:v>
                </c:pt>
                <c:pt idx="11">
                  <c:v>10.89</c:v>
                </c:pt>
                <c:pt idx="12">
                  <c:v>11.98</c:v>
                </c:pt>
                <c:pt idx="13">
                  <c:v>12.87</c:v>
                </c:pt>
                <c:pt idx="14">
                  <c:v>13.74</c:v>
                </c:pt>
                <c:pt idx="15">
                  <c:v>15.04</c:v>
                </c:pt>
                <c:pt idx="16">
                  <c:v>16.100000000000001</c:v>
                </c:pt>
                <c:pt idx="17">
                  <c:v>17.25</c:v>
                </c:pt>
                <c:pt idx="18">
                  <c:v>18.37</c:v>
                </c:pt>
                <c:pt idx="19">
                  <c:v>19.3</c:v>
                </c:pt>
                <c:pt idx="20">
                  <c:v>20.32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'5G-DPD-ON'!$E$1269:$E$1289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'5G-DPD-ON'!$D$1269:$D$1289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1792"/>
        <c:axId val="148924672"/>
      </c:lineChart>
      <c:catAx>
        <c:axId val="1496017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924672"/>
        <c:crosses val="autoZero"/>
        <c:auto val="1"/>
        <c:lblAlgn val="ctr"/>
        <c:lblOffset val="100"/>
        <c:noMultiLvlLbl val="0"/>
      </c:catAx>
      <c:valAx>
        <c:axId val="14892467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960179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5270MHz, VHT40-MCS9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'5G'!$F$1658:$F$1678</c:f>
              <c:numCache>
                <c:formatCode>0.0</c:formatCode>
                <c:ptCount val="21"/>
                <c:pt idx="0">
                  <c:v>-0.01</c:v>
                </c:pt>
                <c:pt idx="1">
                  <c:v>0.75</c:v>
                </c:pt>
                <c:pt idx="2">
                  <c:v>1.66</c:v>
                </c:pt>
                <c:pt idx="3">
                  <c:v>2.69</c:v>
                </c:pt>
                <c:pt idx="4">
                  <c:v>3.7</c:v>
                </c:pt>
                <c:pt idx="5">
                  <c:v>4.7300000000000004</c:v>
                </c:pt>
                <c:pt idx="6">
                  <c:v>5.67</c:v>
                </c:pt>
                <c:pt idx="7">
                  <c:v>6.68</c:v>
                </c:pt>
                <c:pt idx="8">
                  <c:v>7.79</c:v>
                </c:pt>
                <c:pt idx="9">
                  <c:v>8.82</c:v>
                </c:pt>
                <c:pt idx="10">
                  <c:v>9.86</c:v>
                </c:pt>
                <c:pt idx="11">
                  <c:v>10.93</c:v>
                </c:pt>
                <c:pt idx="12">
                  <c:v>11.87</c:v>
                </c:pt>
                <c:pt idx="13">
                  <c:v>13.04</c:v>
                </c:pt>
                <c:pt idx="14">
                  <c:v>13.81</c:v>
                </c:pt>
                <c:pt idx="15">
                  <c:v>14.87</c:v>
                </c:pt>
                <c:pt idx="16">
                  <c:v>15.82</c:v>
                </c:pt>
                <c:pt idx="17">
                  <c:v>16.88</c:v>
                </c:pt>
                <c:pt idx="18">
                  <c:v>17.72</c:v>
                </c:pt>
                <c:pt idx="19">
                  <c:v>18.760000000000002</c:v>
                </c:pt>
                <c:pt idx="20">
                  <c:v>19.82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'5G'!$I$1658:$I$1678</c:f>
              <c:numCache>
                <c:formatCode>0.0</c:formatCode>
                <c:ptCount val="21"/>
                <c:pt idx="0">
                  <c:v>-0.04</c:v>
                </c:pt>
                <c:pt idx="1">
                  <c:v>0.73</c:v>
                </c:pt>
                <c:pt idx="2">
                  <c:v>2.13</c:v>
                </c:pt>
                <c:pt idx="3">
                  <c:v>3.11</c:v>
                </c:pt>
                <c:pt idx="4">
                  <c:v>4.3499999999999996</c:v>
                </c:pt>
                <c:pt idx="5">
                  <c:v>4.99</c:v>
                </c:pt>
                <c:pt idx="6">
                  <c:v>5.9</c:v>
                </c:pt>
                <c:pt idx="7">
                  <c:v>7.06</c:v>
                </c:pt>
                <c:pt idx="8">
                  <c:v>8.0500000000000007</c:v>
                </c:pt>
                <c:pt idx="9">
                  <c:v>9.08</c:v>
                </c:pt>
                <c:pt idx="10">
                  <c:v>10.130000000000001</c:v>
                </c:pt>
                <c:pt idx="11">
                  <c:v>11.08</c:v>
                </c:pt>
                <c:pt idx="12">
                  <c:v>12.09</c:v>
                </c:pt>
                <c:pt idx="13">
                  <c:v>13.14</c:v>
                </c:pt>
                <c:pt idx="14">
                  <c:v>14.12</c:v>
                </c:pt>
                <c:pt idx="15">
                  <c:v>15.25</c:v>
                </c:pt>
                <c:pt idx="16">
                  <c:v>16.18</c:v>
                </c:pt>
                <c:pt idx="17">
                  <c:v>17.2</c:v>
                </c:pt>
                <c:pt idx="18">
                  <c:v>18.21</c:v>
                </c:pt>
                <c:pt idx="19">
                  <c:v>19.2</c:v>
                </c:pt>
                <c:pt idx="20">
                  <c:v>20.059999999999999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'5G'!$L$1658:$L$1678</c:f>
              <c:numCache>
                <c:formatCode>0.0</c:formatCode>
                <c:ptCount val="21"/>
                <c:pt idx="0">
                  <c:v>1.43</c:v>
                </c:pt>
                <c:pt idx="1">
                  <c:v>1.72</c:v>
                </c:pt>
                <c:pt idx="2">
                  <c:v>2.81</c:v>
                </c:pt>
                <c:pt idx="3">
                  <c:v>3.95</c:v>
                </c:pt>
                <c:pt idx="4">
                  <c:v>5.03</c:v>
                </c:pt>
                <c:pt idx="5">
                  <c:v>5.36</c:v>
                </c:pt>
                <c:pt idx="6">
                  <c:v>6.57</c:v>
                </c:pt>
                <c:pt idx="7">
                  <c:v>7.77</c:v>
                </c:pt>
                <c:pt idx="8">
                  <c:v>8.6</c:v>
                </c:pt>
                <c:pt idx="9">
                  <c:v>9.7100000000000009</c:v>
                </c:pt>
                <c:pt idx="10">
                  <c:v>10.46</c:v>
                </c:pt>
                <c:pt idx="11">
                  <c:v>11.59</c:v>
                </c:pt>
                <c:pt idx="12">
                  <c:v>12.62</c:v>
                </c:pt>
                <c:pt idx="13">
                  <c:v>13.59</c:v>
                </c:pt>
                <c:pt idx="14">
                  <c:v>14.72</c:v>
                </c:pt>
                <c:pt idx="15">
                  <c:v>15.64</c:v>
                </c:pt>
                <c:pt idx="16">
                  <c:v>16.600000000000001</c:v>
                </c:pt>
                <c:pt idx="17">
                  <c:v>17.52</c:v>
                </c:pt>
                <c:pt idx="18">
                  <c:v>18.57</c:v>
                </c:pt>
                <c:pt idx="19">
                  <c:v>19.649999999999999</c:v>
                </c:pt>
                <c:pt idx="20">
                  <c:v>20.61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'5G'!$O$1658:$O$1678</c:f>
              <c:numCache>
                <c:formatCode>0.0</c:formatCode>
                <c:ptCount val="21"/>
                <c:pt idx="0">
                  <c:v>0.11</c:v>
                </c:pt>
                <c:pt idx="1">
                  <c:v>1.79</c:v>
                </c:pt>
                <c:pt idx="2">
                  <c:v>2.9</c:v>
                </c:pt>
                <c:pt idx="3">
                  <c:v>3.51</c:v>
                </c:pt>
                <c:pt idx="4">
                  <c:v>4.49</c:v>
                </c:pt>
                <c:pt idx="5">
                  <c:v>5.55</c:v>
                </c:pt>
                <c:pt idx="6">
                  <c:v>6.26</c:v>
                </c:pt>
                <c:pt idx="7">
                  <c:v>7.46</c:v>
                </c:pt>
                <c:pt idx="8">
                  <c:v>8.4700000000000006</c:v>
                </c:pt>
                <c:pt idx="9">
                  <c:v>9.66</c:v>
                </c:pt>
                <c:pt idx="10">
                  <c:v>10.33</c:v>
                </c:pt>
                <c:pt idx="11">
                  <c:v>11.27</c:v>
                </c:pt>
                <c:pt idx="12">
                  <c:v>12.27</c:v>
                </c:pt>
                <c:pt idx="13">
                  <c:v>13.31</c:v>
                </c:pt>
                <c:pt idx="14">
                  <c:v>14.39</c:v>
                </c:pt>
                <c:pt idx="15">
                  <c:v>15.17</c:v>
                </c:pt>
                <c:pt idx="16">
                  <c:v>16.440000000000001</c:v>
                </c:pt>
                <c:pt idx="17">
                  <c:v>17.59</c:v>
                </c:pt>
                <c:pt idx="18">
                  <c:v>18.510000000000002</c:v>
                </c:pt>
                <c:pt idx="19">
                  <c:v>19.399999999999999</c:v>
                </c:pt>
                <c:pt idx="20">
                  <c:v>20.49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'5G-DPD-ON'!$F$1290:$F$1310</c:f>
              <c:numCache>
                <c:formatCode>0.0</c:formatCode>
                <c:ptCount val="21"/>
                <c:pt idx="0">
                  <c:v>-0.52</c:v>
                </c:pt>
                <c:pt idx="1">
                  <c:v>0.52</c:v>
                </c:pt>
                <c:pt idx="2">
                  <c:v>1.78</c:v>
                </c:pt>
                <c:pt idx="3">
                  <c:v>2.67</c:v>
                </c:pt>
                <c:pt idx="4">
                  <c:v>3.52</c:v>
                </c:pt>
                <c:pt idx="5">
                  <c:v>4.54</c:v>
                </c:pt>
                <c:pt idx="6">
                  <c:v>5.79</c:v>
                </c:pt>
                <c:pt idx="7">
                  <c:v>6.71</c:v>
                </c:pt>
                <c:pt idx="8">
                  <c:v>7.7</c:v>
                </c:pt>
                <c:pt idx="9">
                  <c:v>8.7899999999999991</c:v>
                </c:pt>
                <c:pt idx="10">
                  <c:v>9.7100000000000009</c:v>
                </c:pt>
                <c:pt idx="11">
                  <c:v>10.86</c:v>
                </c:pt>
                <c:pt idx="12">
                  <c:v>11.88</c:v>
                </c:pt>
                <c:pt idx="13">
                  <c:v>12.81</c:v>
                </c:pt>
                <c:pt idx="14">
                  <c:v>13.79</c:v>
                </c:pt>
                <c:pt idx="15">
                  <c:v>14.77</c:v>
                </c:pt>
                <c:pt idx="16">
                  <c:v>15.85</c:v>
                </c:pt>
                <c:pt idx="17">
                  <c:v>16.71</c:v>
                </c:pt>
                <c:pt idx="18">
                  <c:v>17.61</c:v>
                </c:pt>
                <c:pt idx="19">
                  <c:v>18.690000000000001</c:v>
                </c:pt>
                <c:pt idx="20">
                  <c:v>19.72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'5G-DPD-ON'!$I$1290:$I$1310</c:f>
              <c:numCache>
                <c:formatCode>0.0</c:formatCode>
                <c:ptCount val="21"/>
                <c:pt idx="0">
                  <c:v>-0.09</c:v>
                </c:pt>
                <c:pt idx="1">
                  <c:v>0.93</c:v>
                </c:pt>
                <c:pt idx="2">
                  <c:v>2.06</c:v>
                </c:pt>
                <c:pt idx="3">
                  <c:v>2.65</c:v>
                </c:pt>
                <c:pt idx="4">
                  <c:v>4.0199999999999996</c:v>
                </c:pt>
                <c:pt idx="5">
                  <c:v>4.97</c:v>
                </c:pt>
                <c:pt idx="6">
                  <c:v>5.93</c:v>
                </c:pt>
                <c:pt idx="7">
                  <c:v>7.08</c:v>
                </c:pt>
                <c:pt idx="8">
                  <c:v>8.07</c:v>
                </c:pt>
                <c:pt idx="9">
                  <c:v>8.93</c:v>
                </c:pt>
                <c:pt idx="10">
                  <c:v>10.050000000000001</c:v>
                </c:pt>
                <c:pt idx="11">
                  <c:v>10.89</c:v>
                </c:pt>
                <c:pt idx="12">
                  <c:v>12.06</c:v>
                </c:pt>
                <c:pt idx="13">
                  <c:v>13.14</c:v>
                </c:pt>
                <c:pt idx="14">
                  <c:v>14.08</c:v>
                </c:pt>
                <c:pt idx="15">
                  <c:v>15.16</c:v>
                </c:pt>
                <c:pt idx="16">
                  <c:v>15.99</c:v>
                </c:pt>
                <c:pt idx="17">
                  <c:v>17.12</c:v>
                </c:pt>
                <c:pt idx="18">
                  <c:v>18.18</c:v>
                </c:pt>
                <c:pt idx="19">
                  <c:v>19.23</c:v>
                </c:pt>
                <c:pt idx="20">
                  <c:v>20.07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'5G-DPD-ON'!$L$1290:$L$1310</c:f>
              <c:numCache>
                <c:formatCode>0.0</c:formatCode>
                <c:ptCount val="21"/>
                <c:pt idx="0">
                  <c:v>0.89</c:v>
                </c:pt>
                <c:pt idx="1">
                  <c:v>1.74</c:v>
                </c:pt>
                <c:pt idx="2">
                  <c:v>2.85</c:v>
                </c:pt>
                <c:pt idx="3">
                  <c:v>3.35</c:v>
                </c:pt>
                <c:pt idx="4">
                  <c:v>5.09</c:v>
                </c:pt>
                <c:pt idx="5">
                  <c:v>5.52</c:v>
                </c:pt>
                <c:pt idx="6">
                  <c:v>6.66</c:v>
                </c:pt>
                <c:pt idx="7">
                  <c:v>7.62</c:v>
                </c:pt>
                <c:pt idx="8">
                  <c:v>8.61</c:v>
                </c:pt>
                <c:pt idx="9">
                  <c:v>9.76</c:v>
                </c:pt>
                <c:pt idx="10">
                  <c:v>10.38</c:v>
                </c:pt>
                <c:pt idx="11">
                  <c:v>11.44</c:v>
                </c:pt>
                <c:pt idx="12">
                  <c:v>12.42</c:v>
                </c:pt>
                <c:pt idx="13">
                  <c:v>13.36</c:v>
                </c:pt>
                <c:pt idx="14">
                  <c:v>14.59</c:v>
                </c:pt>
                <c:pt idx="15">
                  <c:v>15.49</c:v>
                </c:pt>
                <c:pt idx="16">
                  <c:v>16.45</c:v>
                </c:pt>
                <c:pt idx="17">
                  <c:v>17.43</c:v>
                </c:pt>
                <c:pt idx="18">
                  <c:v>18.45</c:v>
                </c:pt>
                <c:pt idx="19">
                  <c:v>19.559999999999999</c:v>
                </c:pt>
                <c:pt idx="20">
                  <c:v>20.53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'5G-DPD-ON'!$O$1290:$O$1310</c:f>
              <c:numCache>
                <c:formatCode>0.0</c:formatCode>
                <c:ptCount val="21"/>
                <c:pt idx="0">
                  <c:v>0.59</c:v>
                </c:pt>
                <c:pt idx="1">
                  <c:v>1.17</c:v>
                </c:pt>
                <c:pt idx="2">
                  <c:v>2.5499999999999998</c:v>
                </c:pt>
                <c:pt idx="3">
                  <c:v>3.58</c:v>
                </c:pt>
                <c:pt idx="4">
                  <c:v>4.46</c:v>
                </c:pt>
                <c:pt idx="5">
                  <c:v>5.36</c:v>
                </c:pt>
                <c:pt idx="6">
                  <c:v>6.36</c:v>
                </c:pt>
                <c:pt idx="7">
                  <c:v>7.44</c:v>
                </c:pt>
                <c:pt idx="8">
                  <c:v>8.41</c:v>
                </c:pt>
                <c:pt idx="9">
                  <c:v>9.59</c:v>
                </c:pt>
                <c:pt idx="10">
                  <c:v>10.28</c:v>
                </c:pt>
                <c:pt idx="11">
                  <c:v>11.21</c:v>
                </c:pt>
                <c:pt idx="12">
                  <c:v>12.32</c:v>
                </c:pt>
                <c:pt idx="13">
                  <c:v>13.25</c:v>
                </c:pt>
                <c:pt idx="14">
                  <c:v>14.31</c:v>
                </c:pt>
                <c:pt idx="15">
                  <c:v>15.11</c:v>
                </c:pt>
                <c:pt idx="16">
                  <c:v>16.37</c:v>
                </c:pt>
                <c:pt idx="17">
                  <c:v>17.559999999999999</c:v>
                </c:pt>
                <c:pt idx="18">
                  <c:v>18.47</c:v>
                </c:pt>
                <c:pt idx="19">
                  <c:v>19.309999999999999</c:v>
                </c:pt>
                <c:pt idx="20">
                  <c:v>20.32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'5G-DPD-ON'!$E$1269:$E$1289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'5G-DPD-ON'!$D$1269:$D$1289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1280"/>
        <c:axId val="148708096"/>
      </c:lineChart>
      <c:catAx>
        <c:axId val="1496012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708096"/>
        <c:crosses val="autoZero"/>
        <c:auto val="1"/>
        <c:lblAlgn val="ctr"/>
        <c:lblOffset val="100"/>
        <c:noMultiLvlLbl val="0"/>
      </c:catAx>
      <c:valAx>
        <c:axId val="14870809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960128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5310MHz, VHT40-MCS9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'5G'!$F$1679:$F$1699</c:f>
              <c:numCache>
                <c:formatCode>0.0</c:formatCode>
                <c:ptCount val="21"/>
                <c:pt idx="0">
                  <c:v>-0.2</c:v>
                </c:pt>
                <c:pt idx="1">
                  <c:v>0.6</c:v>
                </c:pt>
                <c:pt idx="2">
                  <c:v>1.72</c:v>
                </c:pt>
                <c:pt idx="3">
                  <c:v>2.73</c:v>
                </c:pt>
                <c:pt idx="4">
                  <c:v>3.79</c:v>
                </c:pt>
                <c:pt idx="5">
                  <c:v>4.7</c:v>
                </c:pt>
                <c:pt idx="6">
                  <c:v>5.77</c:v>
                </c:pt>
                <c:pt idx="7">
                  <c:v>6.95</c:v>
                </c:pt>
                <c:pt idx="8">
                  <c:v>7.83</c:v>
                </c:pt>
                <c:pt idx="9">
                  <c:v>8.9499999999999993</c:v>
                </c:pt>
                <c:pt idx="10">
                  <c:v>10</c:v>
                </c:pt>
                <c:pt idx="11">
                  <c:v>10.99</c:v>
                </c:pt>
                <c:pt idx="12">
                  <c:v>12.04</c:v>
                </c:pt>
                <c:pt idx="13">
                  <c:v>13.08</c:v>
                </c:pt>
                <c:pt idx="14">
                  <c:v>14.14</c:v>
                </c:pt>
                <c:pt idx="15">
                  <c:v>15.11</c:v>
                </c:pt>
                <c:pt idx="16">
                  <c:v>16.03</c:v>
                </c:pt>
                <c:pt idx="17">
                  <c:v>17.02</c:v>
                </c:pt>
                <c:pt idx="18">
                  <c:v>17.97</c:v>
                </c:pt>
                <c:pt idx="19">
                  <c:v>18.91</c:v>
                </c:pt>
                <c:pt idx="20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'5G'!$I$1679:$I$1699</c:f>
              <c:numCache>
                <c:formatCode>0.0</c:formatCode>
                <c:ptCount val="21"/>
                <c:pt idx="0">
                  <c:v>1</c:v>
                </c:pt>
                <c:pt idx="1">
                  <c:v>1.66</c:v>
                </c:pt>
                <c:pt idx="2">
                  <c:v>1.98</c:v>
                </c:pt>
                <c:pt idx="3">
                  <c:v>3.49</c:v>
                </c:pt>
                <c:pt idx="4">
                  <c:v>4.43</c:v>
                </c:pt>
                <c:pt idx="5">
                  <c:v>5.0999999999999996</c:v>
                </c:pt>
                <c:pt idx="6">
                  <c:v>6.43</c:v>
                </c:pt>
                <c:pt idx="7">
                  <c:v>7.48</c:v>
                </c:pt>
                <c:pt idx="8">
                  <c:v>8.4700000000000006</c:v>
                </c:pt>
                <c:pt idx="9">
                  <c:v>9.51</c:v>
                </c:pt>
                <c:pt idx="10">
                  <c:v>10.36</c:v>
                </c:pt>
                <c:pt idx="11">
                  <c:v>11.62</c:v>
                </c:pt>
                <c:pt idx="12">
                  <c:v>12.57</c:v>
                </c:pt>
                <c:pt idx="13">
                  <c:v>13.61</c:v>
                </c:pt>
                <c:pt idx="14">
                  <c:v>14.58</c:v>
                </c:pt>
                <c:pt idx="15">
                  <c:v>15.51</c:v>
                </c:pt>
                <c:pt idx="16">
                  <c:v>16.420000000000002</c:v>
                </c:pt>
                <c:pt idx="17">
                  <c:v>17.57</c:v>
                </c:pt>
                <c:pt idx="18">
                  <c:v>18.63</c:v>
                </c:pt>
                <c:pt idx="19">
                  <c:v>19.64</c:v>
                </c:pt>
                <c:pt idx="20">
                  <c:v>20.56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'5G'!$L$1679:$L$1699</c:f>
              <c:numCache>
                <c:formatCode>0.0</c:formatCode>
                <c:ptCount val="21"/>
                <c:pt idx="0">
                  <c:v>0.5</c:v>
                </c:pt>
                <c:pt idx="1">
                  <c:v>1.65</c:v>
                </c:pt>
                <c:pt idx="2">
                  <c:v>3.11</c:v>
                </c:pt>
                <c:pt idx="3">
                  <c:v>3.45</c:v>
                </c:pt>
                <c:pt idx="4">
                  <c:v>4.7699999999999996</c:v>
                </c:pt>
                <c:pt idx="5">
                  <c:v>5.92</c:v>
                </c:pt>
                <c:pt idx="6">
                  <c:v>6.67</c:v>
                </c:pt>
                <c:pt idx="7">
                  <c:v>7.67</c:v>
                </c:pt>
                <c:pt idx="8">
                  <c:v>8.91</c:v>
                </c:pt>
                <c:pt idx="9">
                  <c:v>9.77</c:v>
                </c:pt>
                <c:pt idx="10">
                  <c:v>10.6</c:v>
                </c:pt>
                <c:pt idx="11">
                  <c:v>11.76</c:v>
                </c:pt>
                <c:pt idx="12">
                  <c:v>12.72</c:v>
                </c:pt>
                <c:pt idx="13">
                  <c:v>13.66</c:v>
                </c:pt>
                <c:pt idx="14">
                  <c:v>14.88</c:v>
                </c:pt>
                <c:pt idx="15">
                  <c:v>15.66</c:v>
                </c:pt>
                <c:pt idx="16">
                  <c:v>16.63</c:v>
                </c:pt>
                <c:pt idx="17">
                  <c:v>17.68</c:v>
                </c:pt>
                <c:pt idx="18">
                  <c:v>18.77</c:v>
                </c:pt>
                <c:pt idx="19">
                  <c:v>19.77</c:v>
                </c:pt>
                <c:pt idx="20">
                  <c:v>20.81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'5G'!$O$1679:$O$1699</c:f>
              <c:numCache>
                <c:formatCode>0.0</c:formatCode>
                <c:ptCount val="21"/>
                <c:pt idx="0">
                  <c:v>0.01</c:v>
                </c:pt>
                <c:pt idx="1">
                  <c:v>1.86</c:v>
                </c:pt>
                <c:pt idx="2">
                  <c:v>3</c:v>
                </c:pt>
                <c:pt idx="3">
                  <c:v>3.4</c:v>
                </c:pt>
                <c:pt idx="4">
                  <c:v>4.45</c:v>
                </c:pt>
                <c:pt idx="5">
                  <c:v>5.31</c:v>
                </c:pt>
                <c:pt idx="6">
                  <c:v>6.53</c:v>
                </c:pt>
                <c:pt idx="7">
                  <c:v>7.57</c:v>
                </c:pt>
                <c:pt idx="8">
                  <c:v>8.59</c:v>
                </c:pt>
                <c:pt idx="9">
                  <c:v>9.59</c:v>
                </c:pt>
                <c:pt idx="10">
                  <c:v>10.38</c:v>
                </c:pt>
                <c:pt idx="11">
                  <c:v>11.28</c:v>
                </c:pt>
                <c:pt idx="12">
                  <c:v>12.32</c:v>
                </c:pt>
                <c:pt idx="13">
                  <c:v>13.37</c:v>
                </c:pt>
                <c:pt idx="14">
                  <c:v>14.32</c:v>
                </c:pt>
                <c:pt idx="15">
                  <c:v>15.15</c:v>
                </c:pt>
                <c:pt idx="16">
                  <c:v>16.399999999999999</c:v>
                </c:pt>
                <c:pt idx="17">
                  <c:v>17.68</c:v>
                </c:pt>
                <c:pt idx="18">
                  <c:v>18.670000000000002</c:v>
                </c:pt>
                <c:pt idx="19">
                  <c:v>19.5</c:v>
                </c:pt>
                <c:pt idx="20">
                  <c:v>20.48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'5G-DPD-ON'!$F$1311:$F$1331</c:f>
              <c:numCache>
                <c:formatCode>0.0</c:formatCode>
                <c:ptCount val="21"/>
                <c:pt idx="0">
                  <c:v>-0.38</c:v>
                </c:pt>
                <c:pt idx="1">
                  <c:v>0.64</c:v>
                </c:pt>
                <c:pt idx="2">
                  <c:v>1.68</c:v>
                </c:pt>
                <c:pt idx="3">
                  <c:v>2.75</c:v>
                </c:pt>
                <c:pt idx="4">
                  <c:v>3.8</c:v>
                </c:pt>
                <c:pt idx="5">
                  <c:v>4.88</c:v>
                </c:pt>
                <c:pt idx="6">
                  <c:v>5.83</c:v>
                </c:pt>
                <c:pt idx="7">
                  <c:v>6.9</c:v>
                </c:pt>
                <c:pt idx="8">
                  <c:v>7.98</c:v>
                </c:pt>
                <c:pt idx="9">
                  <c:v>8.9499999999999993</c:v>
                </c:pt>
                <c:pt idx="10">
                  <c:v>9.91</c:v>
                </c:pt>
                <c:pt idx="11">
                  <c:v>10.98</c:v>
                </c:pt>
                <c:pt idx="12">
                  <c:v>12.08</c:v>
                </c:pt>
                <c:pt idx="13">
                  <c:v>12.98</c:v>
                </c:pt>
                <c:pt idx="14">
                  <c:v>14.04</c:v>
                </c:pt>
                <c:pt idx="15">
                  <c:v>15</c:v>
                </c:pt>
                <c:pt idx="16">
                  <c:v>15.91</c:v>
                </c:pt>
                <c:pt idx="17">
                  <c:v>16.920000000000002</c:v>
                </c:pt>
                <c:pt idx="18">
                  <c:v>17.87</c:v>
                </c:pt>
                <c:pt idx="19">
                  <c:v>18.84</c:v>
                </c:pt>
                <c:pt idx="20">
                  <c:v>19.89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'5G-DPD-ON'!$I$1311:$I$1331</c:f>
              <c:numCache>
                <c:formatCode>0.0</c:formatCode>
                <c:ptCount val="21"/>
                <c:pt idx="0">
                  <c:v>0.77</c:v>
                </c:pt>
                <c:pt idx="1">
                  <c:v>1.18</c:v>
                </c:pt>
                <c:pt idx="2">
                  <c:v>2.2999999999999998</c:v>
                </c:pt>
                <c:pt idx="3">
                  <c:v>3.61</c:v>
                </c:pt>
                <c:pt idx="4">
                  <c:v>4.47</c:v>
                </c:pt>
                <c:pt idx="5">
                  <c:v>5.19</c:v>
                </c:pt>
                <c:pt idx="6">
                  <c:v>6.34</c:v>
                </c:pt>
                <c:pt idx="7">
                  <c:v>7.43</c:v>
                </c:pt>
                <c:pt idx="8">
                  <c:v>8.4499999999999993</c:v>
                </c:pt>
                <c:pt idx="9">
                  <c:v>9.2899999999999991</c:v>
                </c:pt>
                <c:pt idx="10">
                  <c:v>10.39</c:v>
                </c:pt>
                <c:pt idx="11">
                  <c:v>11.37</c:v>
                </c:pt>
                <c:pt idx="12">
                  <c:v>12.61</c:v>
                </c:pt>
                <c:pt idx="13">
                  <c:v>13.53</c:v>
                </c:pt>
                <c:pt idx="14">
                  <c:v>14.7</c:v>
                </c:pt>
                <c:pt idx="15">
                  <c:v>15.64</c:v>
                </c:pt>
                <c:pt idx="16">
                  <c:v>16.48</c:v>
                </c:pt>
                <c:pt idx="17">
                  <c:v>17.53</c:v>
                </c:pt>
                <c:pt idx="18">
                  <c:v>18.57</c:v>
                </c:pt>
                <c:pt idx="19">
                  <c:v>19.68</c:v>
                </c:pt>
                <c:pt idx="20">
                  <c:v>20.5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'5G-DPD-ON'!$L$1311:$L$1331</c:f>
              <c:numCache>
                <c:formatCode>0.0</c:formatCode>
                <c:ptCount val="21"/>
                <c:pt idx="0">
                  <c:v>0.47</c:v>
                </c:pt>
                <c:pt idx="1">
                  <c:v>1.44</c:v>
                </c:pt>
                <c:pt idx="2">
                  <c:v>2.61</c:v>
                </c:pt>
                <c:pt idx="3">
                  <c:v>3.65</c:v>
                </c:pt>
                <c:pt idx="4">
                  <c:v>4.76</c:v>
                </c:pt>
                <c:pt idx="5">
                  <c:v>5.88</c:v>
                </c:pt>
                <c:pt idx="6">
                  <c:v>6.83</c:v>
                </c:pt>
                <c:pt idx="7">
                  <c:v>7.84</c:v>
                </c:pt>
                <c:pt idx="8">
                  <c:v>8.76</c:v>
                </c:pt>
                <c:pt idx="9">
                  <c:v>10.02</c:v>
                </c:pt>
                <c:pt idx="10">
                  <c:v>10.43</c:v>
                </c:pt>
                <c:pt idx="11">
                  <c:v>11.55</c:v>
                </c:pt>
                <c:pt idx="12">
                  <c:v>12.71</c:v>
                </c:pt>
                <c:pt idx="13">
                  <c:v>13.58</c:v>
                </c:pt>
                <c:pt idx="14">
                  <c:v>14.56</c:v>
                </c:pt>
                <c:pt idx="15">
                  <c:v>15.53</c:v>
                </c:pt>
                <c:pt idx="16">
                  <c:v>16.61</c:v>
                </c:pt>
                <c:pt idx="17">
                  <c:v>17.57</c:v>
                </c:pt>
                <c:pt idx="18">
                  <c:v>18.600000000000001</c:v>
                </c:pt>
                <c:pt idx="19">
                  <c:v>19.66</c:v>
                </c:pt>
                <c:pt idx="20">
                  <c:v>20.69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'5G-DPD-ON'!$O$1311:$O$1331</c:f>
              <c:numCache>
                <c:formatCode>0.0</c:formatCode>
                <c:ptCount val="21"/>
                <c:pt idx="0">
                  <c:v>0.1</c:v>
                </c:pt>
                <c:pt idx="1">
                  <c:v>1.38</c:v>
                </c:pt>
                <c:pt idx="2">
                  <c:v>2.5299999999999998</c:v>
                </c:pt>
                <c:pt idx="3">
                  <c:v>3.59</c:v>
                </c:pt>
                <c:pt idx="4">
                  <c:v>4.6100000000000003</c:v>
                </c:pt>
                <c:pt idx="5">
                  <c:v>5.58</c:v>
                </c:pt>
                <c:pt idx="6">
                  <c:v>6.33</c:v>
                </c:pt>
                <c:pt idx="7">
                  <c:v>7.5</c:v>
                </c:pt>
                <c:pt idx="8">
                  <c:v>8.5399999999999991</c:v>
                </c:pt>
                <c:pt idx="9">
                  <c:v>9.4499999999999993</c:v>
                </c:pt>
                <c:pt idx="10">
                  <c:v>10.39</c:v>
                </c:pt>
                <c:pt idx="11">
                  <c:v>11.28</c:v>
                </c:pt>
                <c:pt idx="12">
                  <c:v>12.29</c:v>
                </c:pt>
                <c:pt idx="13">
                  <c:v>13.29</c:v>
                </c:pt>
                <c:pt idx="14">
                  <c:v>14.26</c:v>
                </c:pt>
                <c:pt idx="15">
                  <c:v>15.29</c:v>
                </c:pt>
                <c:pt idx="16">
                  <c:v>16.399999999999999</c:v>
                </c:pt>
                <c:pt idx="17">
                  <c:v>17.670000000000002</c:v>
                </c:pt>
                <c:pt idx="18">
                  <c:v>18.670000000000002</c:v>
                </c:pt>
                <c:pt idx="19">
                  <c:v>19.420000000000002</c:v>
                </c:pt>
                <c:pt idx="20">
                  <c:v>20.38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'5G-DPD-ON'!$E$1269:$E$1289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'5G-DPD-ON'!$D$1269:$D$1289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51968"/>
        <c:axId val="148928128"/>
      </c:lineChart>
      <c:catAx>
        <c:axId val="1496519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8928128"/>
        <c:crosses val="autoZero"/>
        <c:auto val="1"/>
        <c:lblAlgn val="ctr"/>
        <c:lblOffset val="100"/>
        <c:noMultiLvlLbl val="0"/>
      </c:catAx>
      <c:valAx>
        <c:axId val="14892812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965196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5510MHz, VHT40-MCS9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'5G'!$F$1700:$F$1720</c:f>
              <c:numCache>
                <c:formatCode>0.0</c:formatCode>
                <c:ptCount val="21"/>
                <c:pt idx="0">
                  <c:v>0.09</c:v>
                </c:pt>
                <c:pt idx="1">
                  <c:v>0.76</c:v>
                </c:pt>
                <c:pt idx="2">
                  <c:v>1.57</c:v>
                </c:pt>
                <c:pt idx="3">
                  <c:v>2.98</c:v>
                </c:pt>
                <c:pt idx="4">
                  <c:v>3.87</c:v>
                </c:pt>
                <c:pt idx="5">
                  <c:v>4.88</c:v>
                </c:pt>
                <c:pt idx="6">
                  <c:v>5.86</c:v>
                </c:pt>
                <c:pt idx="7">
                  <c:v>6.91</c:v>
                </c:pt>
                <c:pt idx="8">
                  <c:v>7.97</c:v>
                </c:pt>
                <c:pt idx="9">
                  <c:v>9.16</c:v>
                </c:pt>
                <c:pt idx="10">
                  <c:v>10.09</c:v>
                </c:pt>
                <c:pt idx="11">
                  <c:v>11.34</c:v>
                </c:pt>
                <c:pt idx="12">
                  <c:v>12.24</c:v>
                </c:pt>
                <c:pt idx="13">
                  <c:v>13.38</c:v>
                </c:pt>
                <c:pt idx="14">
                  <c:v>14.38</c:v>
                </c:pt>
                <c:pt idx="15">
                  <c:v>15.18</c:v>
                </c:pt>
                <c:pt idx="16">
                  <c:v>15.98</c:v>
                </c:pt>
                <c:pt idx="17">
                  <c:v>17.14</c:v>
                </c:pt>
                <c:pt idx="18">
                  <c:v>18.09</c:v>
                </c:pt>
                <c:pt idx="19">
                  <c:v>19.16</c:v>
                </c:pt>
                <c:pt idx="20">
                  <c:v>20.13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'5G'!$I$1700:$I$1720</c:f>
              <c:numCache>
                <c:formatCode>0.0</c:formatCode>
                <c:ptCount val="21"/>
                <c:pt idx="0">
                  <c:v>0.3</c:v>
                </c:pt>
                <c:pt idx="1">
                  <c:v>1.56</c:v>
                </c:pt>
                <c:pt idx="2">
                  <c:v>2.15</c:v>
                </c:pt>
                <c:pt idx="3">
                  <c:v>2.96</c:v>
                </c:pt>
                <c:pt idx="4">
                  <c:v>3.98</c:v>
                </c:pt>
                <c:pt idx="5">
                  <c:v>5.21</c:v>
                </c:pt>
                <c:pt idx="6">
                  <c:v>6.12</c:v>
                </c:pt>
                <c:pt idx="7">
                  <c:v>7.07</c:v>
                </c:pt>
                <c:pt idx="8">
                  <c:v>8</c:v>
                </c:pt>
                <c:pt idx="9">
                  <c:v>9</c:v>
                </c:pt>
                <c:pt idx="10">
                  <c:v>10.16</c:v>
                </c:pt>
                <c:pt idx="11">
                  <c:v>11.26</c:v>
                </c:pt>
                <c:pt idx="12">
                  <c:v>12.4</c:v>
                </c:pt>
                <c:pt idx="13">
                  <c:v>13.4</c:v>
                </c:pt>
                <c:pt idx="14">
                  <c:v>14.29</c:v>
                </c:pt>
                <c:pt idx="15">
                  <c:v>15.3</c:v>
                </c:pt>
                <c:pt idx="16">
                  <c:v>16.350000000000001</c:v>
                </c:pt>
                <c:pt idx="17">
                  <c:v>17.329999999999998</c:v>
                </c:pt>
                <c:pt idx="18">
                  <c:v>18.29</c:v>
                </c:pt>
                <c:pt idx="19">
                  <c:v>19.2</c:v>
                </c:pt>
                <c:pt idx="20">
                  <c:v>20.309999999999999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'5G'!$L$1700:$L$1720</c:f>
              <c:numCache>
                <c:formatCode>0.0</c:formatCode>
                <c:ptCount val="21"/>
                <c:pt idx="0">
                  <c:v>0.92</c:v>
                </c:pt>
                <c:pt idx="1">
                  <c:v>1.69</c:v>
                </c:pt>
                <c:pt idx="2">
                  <c:v>2.86</c:v>
                </c:pt>
                <c:pt idx="3">
                  <c:v>3.82</c:v>
                </c:pt>
                <c:pt idx="4">
                  <c:v>4.58</c:v>
                </c:pt>
                <c:pt idx="5">
                  <c:v>5.43</c:v>
                </c:pt>
                <c:pt idx="6">
                  <c:v>6.46</c:v>
                </c:pt>
                <c:pt idx="7">
                  <c:v>7.83</c:v>
                </c:pt>
                <c:pt idx="8">
                  <c:v>9.0399999999999991</c:v>
                </c:pt>
                <c:pt idx="9">
                  <c:v>9.7899999999999991</c:v>
                </c:pt>
                <c:pt idx="10">
                  <c:v>10.52</c:v>
                </c:pt>
                <c:pt idx="11">
                  <c:v>11.53</c:v>
                </c:pt>
                <c:pt idx="12">
                  <c:v>12.82</c:v>
                </c:pt>
                <c:pt idx="13">
                  <c:v>13.81</c:v>
                </c:pt>
                <c:pt idx="14">
                  <c:v>14.9</c:v>
                </c:pt>
                <c:pt idx="15">
                  <c:v>15.87</c:v>
                </c:pt>
                <c:pt idx="16">
                  <c:v>16.54</c:v>
                </c:pt>
                <c:pt idx="17">
                  <c:v>17.440000000000001</c:v>
                </c:pt>
                <c:pt idx="18">
                  <c:v>18.61</c:v>
                </c:pt>
                <c:pt idx="19">
                  <c:v>19.66</c:v>
                </c:pt>
                <c:pt idx="20">
                  <c:v>20.71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'5G'!$O$1700:$O$1720</c:f>
              <c:numCache>
                <c:formatCode>0.0</c:formatCode>
                <c:ptCount val="21"/>
                <c:pt idx="0">
                  <c:v>0.68</c:v>
                </c:pt>
                <c:pt idx="1">
                  <c:v>0.95</c:v>
                </c:pt>
                <c:pt idx="2">
                  <c:v>2.17</c:v>
                </c:pt>
                <c:pt idx="3">
                  <c:v>3.13</c:v>
                </c:pt>
                <c:pt idx="4">
                  <c:v>4.5599999999999996</c:v>
                </c:pt>
                <c:pt idx="5">
                  <c:v>5.63</c:v>
                </c:pt>
                <c:pt idx="6">
                  <c:v>6.42</c:v>
                </c:pt>
                <c:pt idx="7">
                  <c:v>7.53</c:v>
                </c:pt>
                <c:pt idx="8">
                  <c:v>8.32</c:v>
                </c:pt>
                <c:pt idx="9">
                  <c:v>9.32</c:v>
                </c:pt>
                <c:pt idx="10">
                  <c:v>10.19</c:v>
                </c:pt>
                <c:pt idx="11">
                  <c:v>11.23</c:v>
                </c:pt>
                <c:pt idx="12">
                  <c:v>12.35</c:v>
                </c:pt>
                <c:pt idx="13">
                  <c:v>13.21</c:v>
                </c:pt>
                <c:pt idx="14">
                  <c:v>14.44</c:v>
                </c:pt>
                <c:pt idx="15">
                  <c:v>15.53</c:v>
                </c:pt>
                <c:pt idx="16">
                  <c:v>16.53</c:v>
                </c:pt>
                <c:pt idx="17">
                  <c:v>17.48</c:v>
                </c:pt>
                <c:pt idx="18">
                  <c:v>18.52</c:v>
                </c:pt>
                <c:pt idx="19">
                  <c:v>19.489999999999998</c:v>
                </c:pt>
                <c:pt idx="20">
                  <c:v>20.56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'5G-DPD-ON'!$F$1332:$F$1352</c:f>
              <c:numCache>
                <c:formatCode>0.0</c:formatCode>
                <c:ptCount val="21"/>
                <c:pt idx="0">
                  <c:v>-0.41</c:v>
                </c:pt>
                <c:pt idx="1">
                  <c:v>0.86</c:v>
                </c:pt>
                <c:pt idx="2">
                  <c:v>1.69</c:v>
                </c:pt>
                <c:pt idx="3">
                  <c:v>3.15</c:v>
                </c:pt>
                <c:pt idx="4">
                  <c:v>4.0199999999999996</c:v>
                </c:pt>
                <c:pt idx="5">
                  <c:v>4.7</c:v>
                </c:pt>
                <c:pt idx="6">
                  <c:v>5.72</c:v>
                </c:pt>
                <c:pt idx="7">
                  <c:v>6.94</c:v>
                </c:pt>
                <c:pt idx="8">
                  <c:v>8.0399999999999991</c:v>
                </c:pt>
                <c:pt idx="9">
                  <c:v>8.98</c:v>
                </c:pt>
                <c:pt idx="10">
                  <c:v>10.27</c:v>
                </c:pt>
                <c:pt idx="11">
                  <c:v>11.04</c:v>
                </c:pt>
                <c:pt idx="12">
                  <c:v>12.29</c:v>
                </c:pt>
                <c:pt idx="13">
                  <c:v>13.2</c:v>
                </c:pt>
                <c:pt idx="14">
                  <c:v>14.37</c:v>
                </c:pt>
                <c:pt idx="15">
                  <c:v>15.08</c:v>
                </c:pt>
                <c:pt idx="16">
                  <c:v>15.93</c:v>
                </c:pt>
                <c:pt idx="17">
                  <c:v>17.07</c:v>
                </c:pt>
                <c:pt idx="18">
                  <c:v>18</c:v>
                </c:pt>
                <c:pt idx="19">
                  <c:v>19.079999999999998</c:v>
                </c:pt>
                <c:pt idx="20">
                  <c:v>20.059999999999999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'5G-DPD-ON'!$I$1332:$I$1352</c:f>
              <c:numCache>
                <c:formatCode>0.0</c:formatCode>
                <c:ptCount val="21"/>
                <c:pt idx="0">
                  <c:v>0</c:v>
                </c:pt>
                <c:pt idx="1">
                  <c:v>1.1000000000000001</c:v>
                </c:pt>
                <c:pt idx="2">
                  <c:v>2.19</c:v>
                </c:pt>
                <c:pt idx="3">
                  <c:v>3.2</c:v>
                </c:pt>
                <c:pt idx="4">
                  <c:v>4.28</c:v>
                </c:pt>
                <c:pt idx="5">
                  <c:v>5.23</c:v>
                </c:pt>
                <c:pt idx="6">
                  <c:v>6.18</c:v>
                </c:pt>
                <c:pt idx="7">
                  <c:v>7.23</c:v>
                </c:pt>
                <c:pt idx="8">
                  <c:v>8.17</c:v>
                </c:pt>
                <c:pt idx="9">
                  <c:v>9.1199999999999992</c:v>
                </c:pt>
                <c:pt idx="10">
                  <c:v>10.33</c:v>
                </c:pt>
                <c:pt idx="11">
                  <c:v>11.27</c:v>
                </c:pt>
                <c:pt idx="12">
                  <c:v>12.33</c:v>
                </c:pt>
                <c:pt idx="13">
                  <c:v>13.25</c:v>
                </c:pt>
                <c:pt idx="14">
                  <c:v>14.46</c:v>
                </c:pt>
                <c:pt idx="15">
                  <c:v>15.28</c:v>
                </c:pt>
                <c:pt idx="16">
                  <c:v>16.329999999999998</c:v>
                </c:pt>
                <c:pt idx="17">
                  <c:v>17.27</c:v>
                </c:pt>
                <c:pt idx="18">
                  <c:v>18.329999999999998</c:v>
                </c:pt>
                <c:pt idx="19">
                  <c:v>19.2</c:v>
                </c:pt>
                <c:pt idx="20">
                  <c:v>20.22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'5G-DPD-ON'!$L$1332:$L$1352</c:f>
              <c:numCache>
                <c:formatCode>0.0</c:formatCode>
                <c:ptCount val="21"/>
                <c:pt idx="0">
                  <c:v>0.77</c:v>
                </c:pt>
                <c:pt idx="1">
                  <c:v>1.61</c:v>
                </c:pt>
                <c:pt idx="2">
                  <c:v>2.74</c:v>
                </c:pt>
                <c:pt idx="3">
                  <c:v>3.53</c:v>
                </c:pt>
                <c:pt idx="4">
                  <c:v>4.58</c:v>
                </c:pt>
                <c:pt idx="5">
                  <c:v>5.5</c:v>
                </c:pt>
                <c:pt idx="6">
                  <c:v>6.56</c:v>
                </c:pt>
                <c:pt idx="7">
                  <c:v>7.62</c:v>
                </c:pt>
                <c:pt idx="8">
                  <c:v>8.49</c:v>
                </c:pt>
                <c:pt idx="9">
                  <c:v>9.94</c:v>
                </c:pt>
                <c:pt idx="10">
                  <c:v>10.52</c:v>
                </c:pt>
                <c:pt idx="11">
                  <c:v>11.57</c:v>
                </c:pt>
                <c:pt idx="12">
                  <c:v>12.64</c:v>
                </c:pt>
                <c:pt idx="13">
                  <c:v>13.57</c:v>
                </c:pt>
                <c:pt idx="14">
                  <c:v>14.85</c:v>
                </c:pt>
                <c:pt idx="15">
                  <c:v>15.65</c:v>
                </c:pt>
                <c:pt idx="16">
                  <c:v>16.43</c:v>
                </c:pt>
                <c:pt idx="17">
                  <c:v>17.440000000000001</c:v>
                </c:pt>
                <c:pt idx="18">
                  <c:v>18.5</c:v>
                </c:pt>
                <c:pt idx="19">
                  <c:v>19.649999999999999</c:v>
                </c:pt>
                <c:pt idx="20">
                  <c:v>20.58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'5G-DPD-ON'!$O$1332:$O$1352</c:f>
              <c:numCache>
                <c:formatCode>0.0</c:formatCode>
                <c:ptCount val="21"/>
                <c:pt idx="0">
                  <c:v>1.1599999999999999</c:v>
                </c:pt>
                <c:pt idx="1">
                  <c:v>1.36</c:v>
                </c:pt>
                <c:pt idx="2">
                  <c:v>2.14</c:v>
                </c:pt>
                <c:pt idx="3">
                  <c:v>3.5</c:v>
                </c:pt>
                <c:pt idx="4">
                  <c:v>4.58</c:v>
                </c:pt>
                <c:pt idx="5">
                  <c:v>5.51</c:v>
                </c:pt>
                <c:pt idx="6">
                  <c:v>6.62</c:v>
                </c:pt>
                <c:pt idx="7">
                  <c:v>7.5</c:v>
                </c:pt>
                <c:pt idx="8">
                  <c:v>8.1</c:v>
                </c:pt>
                <c:pt idx="9">
                  <c:v>9.19</c:v>
                </c:pt>
                <c:pt idx="10">
                  <c:v>10.31</c:v>
                </c:pt>
                <c:pt idx="11">
                  <c:v>11.32</c:v>
                </c:pt>
                <c:pt idx="12">
                  <c:v>12.2</c:v>
                </c:pt>
                <c:pt idx="13">
                  <c:v>13.16</c:v>
                </c:pt>
                <c:pt idx="14">
                  <c:v>14.35</c:v>
                </c:pt>
                <c:pt idx="15">
                  <c:v>15.4</c:v>
                </c:pt>
                <c:pt idx="16">
                  <c:v>16.41</c:v>
                </c:pt>
                <c:pt idx="17">
                  <c:v>17.440000000000001</c:v>
                </c:pt>
                <c:pt idx="18">
                  <c:v>18.47</c:v>
                </c:pt>
                <c:pt idx="19">
                  <c:v>19.38</c:v>
                </c:pt>
                <c:pt idx="20">
                  <c:v>20.55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'5G-DPD-ON'!$E$1269:$E$1289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'5G-DPD-ON'!$D$1269:$D$1289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040576"/>
        <c:axId val="149971520"/>
      </c:lineChart>
      <c:catAx>
        <c:axId val="150040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9971520"/>
        <c:crosses val="autoZero"/>
        <c:auto val="1"/>
        <c:lblAlgn val="ctr"/>
        <c:lblOffset val="100"/>
        <c:noMultiLvlLbl val="0"/>
      </c:catAx>
      <c:valAx>
        <c:axId val="14997152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5004057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5590MHZ, VHT40-MCS9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'5G'!$F$1721:$F$1741</c:f>
              <c:numCache>
                <c:formatCode>0.0</c:formatCode>
                <c:ptCount val="21"/>
                <c:pt idx="0">
                  <c:v>0.11</c:v>
                </c:pt>
                <c:pt idx="1">
                  <c:v>0.93</c:v>
                </c:pt>
                <c:pt idx="2">
                  <c:v>1.87</c:v>
                </c:pt>
                <c:pt idx="3">
                  <c:v>3.25</c:v>
                </c:pt>
                <c:pt idx="4">
                  <c:v>3.96</c:v>
                </c:pt>
                <c:pt idx="5">
                  <c:v>4.96</c:v>
                </c:pt>
                <c:pt idx="6">
                  <c:v>6.02</c:v>
                </c:pt>
                <c:pt idx="7">
                  <c:v>6.98</c:v>
                </c:pt>
                <c:pt idx="8">
                  <c:v>8.0500000000000007</c:v>
                </c:pt>
                <c:pt idx="9">
                  <c:v>8.98</c:v>
                </c:pt>
                <c:pt idx="10">
                  <c:v>10.210000000000001</c:v>
                </c:pt>
                <c:pt idx="11">
                  <c:v>11.33</c:v>
                </c:pt>
                <c:pt idx="12">
                  <c:v>12.4</c:v>
                </c:pt>
                <c:pt idx="13">
                  <c:v>13.23</c:v>
                </c:pt>
                <c:pt idx="14">
                  <c:v>14.58</c:v>
                </c:pt>
                <c:pt idx="15">
                  <c:v>15.53</c:v>
                </c:pt>
                <c:pt idx="16">
                  <c:v>16.34</c:v>
                </c:pt>
                <c:pt idx="17">
                  <c:v>17.190000000000001</c:v>
                </c:pt>
                <c:pt idx="18">
                  <c:v>18.25</c:v>
                </c:pt>
                <c:pt idx="19">
                  <c:v>19.190000000000001</c:v>
                </c:pt>
                <c:pt idx="20">
                  <c:v>20.28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'5G'!$I$1721:$I$1741</c:f>
              <c:numCache>
                <c:formatCode>0.0</c:formatCode>
                <c:ptCount val="21"/>
                <c:pt idx="0">
                  <c:v>0.71</c:v>
                </c:pt>
                <c:pt idx="1">
                  <c:v>1.79</c:v>
                </c:pt>
                <c:pt idx="2">
                  <c:v>2.76</c:v>
                </c:pt>
                <c:pt idx="3">
                  <c:v>3.7</c:v>
                </c:pt>
                <c:pt idx="4">
                  <c:v>4.49</c:v>
                </c:pt>
                <c:pt idx="5">
                  <c:v>5.44</c:v>
                </c:pt>
                <c:pt idx="6">
                  <c:v>6.78</c:v>
                </c:pt>
                <c:pt idx="7">
                  <c:v>7.46</c:v>
                </c:pt>
                <c:pt idx="8">
                  <c:v>8.6</c:v>
                </c:pt>
                <c:pt idx="9">
                  <c:v>9.74</c:v>
                </c:pt>
                <c:pt idx="10">
                  <c:v>10.77</c:v>
                </c:pt>
                <c:pt idx="11">
                  <c:v>11.87</c:v>
                </c:pt>
                <c:pt idx="12">
                  <c:v>12.9</c:v>
                </c:pt>
                <c:pt idx="13">
                  <c:v>13.9</c:v>
                </c:pt>
                <c:pt idx="14">
                  <c:v>14.97</c:v>
                </c:pt>
                <c:pt idx="15">
                  <c:v>15.86</c:v>
                </c:pt>
                <c:pt idx="16">
                  <c:v>16.82</c:v>
                </c:pt>
                <c:pt idx="17">
                  <c:v>17.850000000000001</c:v>
                </c:pt>
                <c:pt idx="18">
                  <c:v>18.86</c:v>
                </c:pt>
                <c:pt idx="19">
                  <c:v>19.82</c:v>
                </c:pt>
                <c:pt idx="20">
                  <c:v>20.85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'5G'!$L$1721:$L$1741</c:f>
              <c:numCache>
                <c:formatCode>0.0</c:formatCode>
                <c:ptCount val="21"/>
                <c:pt idx="0">
                  <c:v>1.62</c:v>
                </c:pt>
                <c:pt idx="1">
                  <c:v>1.84</c:v>
                </c:pt>
                <c:pt idx="2">
                  <c:v>2.89</c:v>
                </c:pt>
                <c:pt idx="3">
                  <c:v>3.32</c:v>
                </c:pt>
                <c:pt idx="4">
                  <c:v>4.21</c:v>
                </c:pt>
                <c:pt idx="5">
                  <c:v>5.69</c:v>
                </c:pt>
                <c:pt idx="6">
                  <c:v>6.72</c:v>
                </c:pt>
                <c:pt idx="7">
                  <c:v>7.92</c:v>
                </c:pt>
                <c:pt idx="8">
                  <c:v>8.82</c:v>
                </c:pt>
                <c:pt idx="9">
                  <c:v>9.81</c:v>
                </c:pt>
                <c:pt idx="10">
                  <c:v>10.73</c:v>
                </c:pt>
                <c:pt idx="11">
                  <c:v>11.35</c:v>
                </c:pt>
                <c:pt idx="12">
                  <c:v>12.63</c:v>
                </c:pt>
                <c:pt idx="13">
                  <c:v>13.7</c:v>
                </c:pt>
                <c:pt idx="14">
                  <c:v>14.78</c:v>
                </c:pt>
                <c:pt idx="15">
                  <c:v>15.83</c:v>
                </c:pt>
                <c:pt idx="16">
                  <c:v>16.88</c:v>
                </c:pt>
                <c:pt idx="17">
                  <c:v>17.5</c:v>
                </c:pt>
                <c:pt idx="18">
                  <c:v>18.55</c:v>
                </c:pt>
                <c:pt idx="19">
                  <c:v>19.600000000000001</c:v>
                </c:pt>
                <c:pt idx="20">
                  <c:v>20.67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'5G'!$O$1721:$O$1741</c:f>
              <c:numCache>
                <c:formatCode>0.0</c:formatCode>
                <c:ptCount val="21"/>
                <c:pt idx="0">
                  <c:v>0.22</c:v>
                </c:pt>
                <c:pt idx="1">
                  <c:v>1.85</c:v>
                </c:pt>
                <c:pt idx="2">
                  <c:v>2.83</c:v>
                </c:pt>
                <c:pt idx="3">
                  <c:v>3.81</c:v>
                </c:pt>
                <c:pt idx="4">
                  <c:v>4.84</c:v>
                </c:pt>
                <c:pt idx="5">
                  <c:v>5.96</c:v>
                </c:pt>
                <c:pt idx="6">
                  <c:v>6.75</c:v>
                </c:pt>
                <c:pt idx="7">
                  <c:v>7.7</c:v>
                </c:pt>
                <c:pt idx="8">
                  <c:v>8.8699999999999992</c:v>
                </c:pt>
                <c:pt idx="9">
                  <c:v>9.83</c:v>
                </c:pt>
                <c:pt idx="10">
                  <c:v>10.73</c:v>
                </c:pt>
                <c:pt idx="11">
                  <c:v>11.9</c:v>
                </c:pt>
                <c:pt idx="12">
                  <c:v>12.93</c:v>
                </c:pt>
                <c:pt idx="13">
                  <c:v>13.84</c:v>
                </c:pt>
                <c:pt idx="14">
                  <c:v>14.6</c:v>
                </c:pt>
                <c:pt idx="15">
                  <c:v>15.79</c:v>
                </c:pt>
                <c:pt idx="16">
                  <c:v>16.73</c:v>
                </c:pt>
                <c:pt idx="17">
                  <c:v>17.850000000000001</c:v>
                </c:pt>
                <c:pt idx="18">
                  <c:v>18.77</c:v>
                </c:pt>
                <c:pt idx="19">
                  <c:v>19.760000000000002</c:v>
                </c:pt>
                <c:pt idx="20">
                  <c:v>20.83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'5G-DPD-ON'!$F$1353:$F$1373</c:f>
              <c:numCache>
                <c:formatCode>0.0</c:formatCode>
                <c:ptCount val="21"/>
                <c:pt idx="0">
                  <c:v>-0.11</c:v>
                </c:pt>
                <c:pt idx="1">
                  <c:v>1.01</c:v>
                </c:pt>
                <c:pt idx="2">
                  <c:v>1.83</c:v>
                </c:pt>
                <c:pt idx="3">
                  <c:v>2.76</c:v>
                </c:pt>
                <c:pt idx="4">
                  <c:v>4.2300000000000004</c:v>
                </c:pt>
                <c:pt idx="5">
                  <c:v>4.78</c:v>
                </c:pt>
                <c:pt idx="6">
                  <c:v>6.24</c:v>
                </c:pt>
                <c:pt idx="7">
                  <c:v>7.04</c:v>
                </c:pt>
                <c:pt idx="8">
                  <c:v>8.0500000000000007</c:v>
                </c:pt>
                <c:pt idx="9">
                  <c:v>9.0500000000000007</c:v>
                </c:pt>
                <c:pt idx="10">
                  <c:v>10.199999999999999</c:v>
                </c:pt>
                <c:pt idx="11">
                  <c:v>11.16</c:v>
                </c:pt>
                <c:pt idx="12">
                  <c:v>12.29</c:v>
                </c:pt>
                <c:pt idx="13">
                  <c:v>13.28</c:v>
                </c:pt>
                <c:pt idx="14">
                  <c:v>14.39</c:v>
                </c:pt>
                <c:pt idx="15">
                  <c:v>15.49</c:v>
                </c:pt>
                <c:pt idx="16">
                  <c:v>16.25</c:v>
                </c:pt>
                <c:pt idx="17">
                  <c:v>17.2</c:v>
                </c:pt>
                <c:pt idx="18">
                  <c:v>18.21</c:v>
                </c:pt>
                <c:pt idx="19">
                  <c:v>19.14</c:v>
                </c:pt>
                <c:pt idx="20">
                  <c:v>20.22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'5G-DPD-ON'!$I$1353:$I$1373</c:f>
              <c:numCache>
                <c:formatCode>0.0</c:formatCode>
                <c:ptCount val="21"/>
                <c:pt idx="0">
                  <c:v>0.69</c:v>
                </c:pt>
                <c:pt idx="1">
                  <c:v>1.73</c:v>
                </c:pt>
                <c:pt idx="2">
                  <c:v>2.5</c:v>
                </c:pt>
                <c:pt idx="3">
                  <c:v>3.37</c:v>
                </c:pt>
                <c:pt idx="4">
                  <c:v>4.67</c:v>
                </c:pt>
                <c:pt idx="5">
                  <c:v>5.46</c:v>
                </c:pt>
                <c:pt idx="6">
                  <c:v>6.45</c:v>
                </c:pt>
                <c:pt idx="7">
                  <c:v>7.48</c:v>
                </c:pt>
                <c:pt idx="8">
                  <c:v>8.59</c:v>
                </c:pt>
                <c:pt idx="9">
                  <c:v>9.64</c:v>
                </c:pt>
                <c:pt idx="10">
                  <c:v>10.76</c:v>
                </c:pt>
                <c:pt idx="11">
                  <c:v>11.96</c:v>
                </c:pt>
                <c:pt idx="12">
                  <c:v>12.83</c:v>
                </c:pt>
                <c:pt idx="13">
                  <c:v>13.78</c:v>
                </c:pt>
                <c:pt idx="14">
                  <c:v>14.89</c:v>
                </c:pt>
                <c:pt idx="15">
                  <c:v>15.82</c:v>
                </c:pt>
                <c:pt idx="16">
                  <c:v>16.89</c:v>
                </c:pt>
                <c:pt idx="17">
                  <c:v>17.79</c:v>
                </c:pt>
                <c:pt idx="18">
                  <c:v>18.84</c:v>
                </c:pt>
                <c:pt idx="19">
                  <c:v>19.73</c:v>
                </c:pt>
                <c:pt idx="20">
                  <c:v>20.74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'5G-DPD-ON'!$L$1353:$L$1373</c:f>
              <c:numCache>
                <c:formatCode>0.0</c:formatCode>
                <c:ptCount val="21"/>
                <c:pt idx="0">
                  <c:v>1.18</c:v>
                </c:pt>
                <c:pt idx="1">
                  <c:v>1.59</c:v>
                </c:pt>
                <c:pt idx="2">
                  <c:v>2.85</c:v>
                </c:pt>
                <c:pt idx="3">
                  <c:v>3.67</c:v>
                </c:pt>
                <c:pt idx="4">
                  <c:v>4.72</c:v>
                </c:pt>
                <c:pt idx="5">
                  <c:v>5.86</c:v>
                </c:pt>
                <c:pt idx="6">
                  <c:v>6.63</c:v>
                </c:pt>
                <c:pt idx="7">
                  <c:v>7.57</c:v>
                </c:pt>
                <c:pt idx="8">
                  <c:v>8.91</c:v>
                </c:pt>
                <c:pt idx="9">
                  <c:v>9.7100000000000009</c:v>
                </c:pt>
                <c:pt idx="10">
                  <c:v>10.220000000000001</c:v>
                </c:pt>
                <c:pt idx="11">
                  <c:v>11.5</c:v>
                </c:pt>
                <c:pt idx="12">
                  <c:v>12.46</c:v>
                </c:pt>
                <c:pt idx="13">
                  <c:v>13.61</c:v>
                </c:pt>
                <c:pt idx="14">
                  <c:v>14.7</c:v>
                </c:pt>
                <c:pt idx="15">
                  <c:v>15.74</c:v>
                </c:pt>
                <c:pt idx="16">
                  <c:v>16.760000000000002</c:v>
                </c:pt>
                <c:pt idx="17">
                  <c:v>17.5</c:v>
                </c:pt>
                <c:pt idx="18">
                  <c:v>18.440000000000001</c:v>
                </c:pt>
                <c:pt idx="19">
                  <c:v>19.52</c:v>
                </c:pt>
                <c:pt idx="20">
                  <c:v>20.59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'5G-DPD-ON'!$O$1353:$O$1373</c:f>
              <c:numCache>
                <c:formatCode>0.0</c:formatCode>
                <c:ptCount val="21"/>
                <c:pt idx="0">
                  <c:v>1.1000000000000001</c:v>
                </c:pt>
                <c:pt idx="1">
                  <c:v>1.74</c:v>
                </c:pt>
                <c:pt idx="2">
                  <c:v>3.12</c:v>
                </c:pt>
                <c:pt idx="3">
                  <c:v>3.57</c:v>
                </c:pt>
                <c:pt idx="4">
                  <c:v>4.59</c:v>
                </c:pt>
                <c:pt idx="5">
                  <c:v>5.85</c:v>
                </c:pt>
                <c:pt idx="6">
                  <c:v>6.91</c:v>
                </c:pt>
                <c:pt idx="7">
                  <c:v>7.89</c:v>
                </c:pt>
                <c:pt idx="8">
                  <c:v>8.94</c:v>
                </c:pt>
                <c:pt idx="9">
                  <c:v>9.56</c:v>
                </c:pt>
                <c:pt idx="10">
                  <c:v>10.67</c:v>
                </c:pt>
                <c:pt idx="11">
                  <c:v>11.71</c:v>
                </c:pt>
                <c:pt idx="12">
                  <c:v>12.72</c:v>
                </c:pt>
                <c:pt idx="13">
                  <c:v>13.67</c:v>
                </c:pt>
                <c:pt idx="14">
                  <c:v>14.45</c:v>
                </c:pt>
                <c:pt idx="15">
                  <c:v>15.73</c:v>
                </c:pt>
                <c:pt idx="16">
                  <c:v>16.71</c:v>
                </c:pt>
                <c:pt idx="17">
                  <c:v>17.7</c:v>
                </c:pt>
                <c:pt idx="18">
                  <c:v>18.73</c:v>
                </c:pt>
                <c:pt idx="19">
                  <c:v>19.7</c:v>
                </c:pt>
                <c:pt idx="20">
                  <c:v>20.72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'5G-DPD-ON'!$E$1269:$E$1289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'5G-DPD-ON'!$D$1269:$D$1289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042112"/>
        <c:axId val="149974400"/>
      </c:lineChart>
      <c:catAx>
        <c:axId val="1500421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9974400"/>
        <c:crosses val="autoZero"/>
        <c:auto val="1"/>
        <c:lblAlgn val="ctr"/>
        <c:lblOffset val="100"/>
        <c:noMultiLvlLbl val="0"/>
      </c:catAx>
      <c:valAx>
        <c:axId val="14997440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5004211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5670MHz, VHT40-MCS9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'5G'!$F$1742:$F$1762</c:f>
              <c:numCache>
                <c:formatCode>0.0</c:formatCode>
                <c:ptCount val="21"/>
                <c:pt idx="0">
                  <c:v>0.08</c:v>
                </c:pt>
                <c:pt idx="1">
                  <c:v>0.71</c:v>
                </c:pt>
                <c:pt idx="2">
                  <c:v>1.79</c:v>
                </c:pt>
                <c:pt idx="3">
                  <c:v>3.08</c:v>
                </c:pt>
                <c:pt idx="4">
                  <c:v>3.83</c:v>
                </c:pt>
                <c:pt idx="5">
                  <c:v>5.03</c:v>
                </c:pt>
                <c:pt idx="6">
                  <c:v>6.08</c:v>
                </c:pt>
                <c:pt idx="7">
                  <c:v>6.97</c:v>
                </c:pt>
                <c:pt idx="8">
                  <c:v>8.14</c:v>
                </c:pt>
                <c:pt idx="9">
                  <c:v>8.7200000000000006</c:v>
                </c:pt>
                <c:pt idx="10">
                  <c:v>9.84</c:v>
                </c:pt>
                <c:pt idx="11">
                  <c:v>10.81</c:v>
                </c:pt>
                <c:pt idx="12">
                  <c:v>11.78</c:v>
                </c:pt>
                <c:pt idx="13">
                  <c:v>12.9</c:v>
                </c:pt>
                <c:pt idx="14">
                  <c:v>13.99</c:v>
                </c:pt>
                <c:pt idx="15">
                  <c:v>14.91</c:v>
                </c:pt>
                <c:pt idx="16">
                  <c:v>16.010000000000002</c:v>
                </c:pt>
                <c:pt idx="17">
                  <c:v>17.05</c:v>
                </c:pt>
                <c:pt idx="18">
                  <c:v>18.260000000000002</c:v>
                </c:pt>
                <c:pt idx="19">
                  <c:v>19.350000000000001</c:v>
                </c:pt>
                <c:pt idx="20">
                  <c:v>20.260000000000002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'5G'!$I$1742:$I$1762</c:f>
              <c:numCache>
                <c:formatCode>0.0</c:formatCode>
                <c:ptCount val="21"/>
                <c:pt idx="0">
                  <c:v>0.36</c:v>
                </c:pt>
                <c:pt idx="1">
                  <c:v>1.73</c:v>
                </c:pt>
                <c:pt idx="2">
                  <c:v>2.6</c:v>
                </c:pt>
                <c:pt idx="3">
                  <c:v>3.61</c:v>
                </c:pt>
                <c:pt idx="4">
                  <c:v>4.5999999999999996</c:v>
                </c:pt>
                <c:pt idx="5">
                  <c:v>5.4</c:v>
                </c:pt>
                <c:pt idx="6">
                  <c:v>6.47</c:v>
                </c:pt>
                <c:pt idx="7">
                  <c:v>7.3</c:v>
                </c:pt>
                <c:pt idx="8">
                  <c:v>8.48</c:v>
                </c:pt>
                <c:pt idx="9">
                  <c:v>9.52</c:v>
                </c:pt>
                <c:pt idx="10">
                  <c:v>10.52</c:v>
                </c:pt>
                <c:pt idx="11">
                  <c:v>11.49</c:v>
                </c:pt>
                <c:pt idx="12">
                  <c:v>12.62</c:v>
                </c:pt>
                <c:pt idx="13">
                  <c:v>13.25</c:v>
                </c:pt>
                <c:pt idx="14">
                  <c:v>14.6</c:v>
                </c:pt>
                <c:pt idx="15">
                  <c:v>15.74</c:v>
                </c:pt>
                <c:pt idx="16">
                  <c:v>16.739999999999998</c:v>
                </c:pt>
                <c:pt idx="17">
                  <c:v>17.82</c:v>
                </c:pt>
                <c:pt idx="18">
                  <c:v>18.75</c:v>
                </c:pt>
                <c:pt idx="19">
                  <c:v>19.75</c:v>
                </c:pt>
                <c:pt idx="20">
                  <c:v>20.73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'5G'!$L$1742:$L$1762</c:f>
              <c:numCache>
                <c:formatCode>0.0</c:formatCode>
                <c:ptCount val="21"/>
                <c:pt idx="0">
                  <c:v>1.05</c:v>
                </c:pt>
                <c:pt idx="1">
                  <c:v>2.0499999999999998</c:v>
                </c:pt>
                <c:pt idx="2">
                  <c:v>3.26</c:v>
                </c:pt>
                <c:pt idx="3">
                  <c:v>4.1900000000000004</c:v>
                </c:pt>
                <c:pt idx="4">
                  <c:v>5.04</c:v>
                </c:pt>
                <c:pt idx="5">
                  <c:v>6.08</c:v>
                </c:pt>
                <c:pt idx="6">
                  <c:v>6.96</c:v>
                </c:pt>
                <c:pt idx="7">
                  <c:v>7.78</c:v>
                </c:pt>
                <c:pt idx="8">
                  <c:v>8.84</c:v>
                </c:pt>
                <c:pt idx="9">
                  <c:v>9.66</c:v>
                </c:pt>
                <c:pt idx="10">
                  <c:v>10.88</c:v>
                </c:pt>
                <c:pt idx="11">
                  <c:v>11.87</c:v>
                </c:pt>
                <c:pt idx="12">
                  <c:v>13</c:v>
                </c:pt>
                <c:pt idx="13">
                  <c:v>14.2</c:v>
                </c:pt>
                <c:pt idx="14">
                  <c:v>14.98</c:v>
                </c:pt>
                <c:pt idx="15">
                  <c:v>16.170000000000002</c:v>
                </c:pt>
                <c:pt idx="16">
                  <c:v>16.96</c:v>
                </c:pt>
                <c:pt idx="17">
                  <c:v>18.02</c:v>
                </c:pt>
                <c:pt idx="18">
                  <c:v>19.12</c:v>
                </c:pt>
                <c:pt idx="19">
                  <c:v>20.03</c:v>
                </c:pt>
                <c:pt idx="20">
                  <c:v>20.96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'5G'!$O$1742:$O$1762</c:f>
              <c:numCache>
                <c:formatCode>0.0</c:formatCode>
                <c:ptCount val="21"/>
                <c:pt idx="0">
                  <c:v>0.56999999999999995</c:v>
                </c:pt>
                <c:pt idx="1">
                  <c:v>1.67</c:v>
                </c:pt>
                <c:pt idx="2">
                  <c:v>2.76</c:v>
                </c:pt>
                <c:pt idx="3">
                  <c:v>4.05</c:v>
                </c:pt>
                <c:pt idx="4">
                  <c:v>4.67</c:v>
                </c:pt>
                <c:pt idx="5">
                  <c:v>5.64</c:v>
                </c:pt>
                <c:pt idx="6">
                  <c:v>6.76</c:v>
                </c:pt>
                <c:pt idx="7">
                  <c:v>7.73</c:v>
                </c:pt>
                <c:pt idx="8">
                  <c:v>8.5500000000000007</c:v>
                </c:pt>
                <c:pt idx="9">
                  <c:v>9.51</c:v>
                </c:pt>
                <c:pt idx="10">
                  <c:v>10.55</c:v>
                </c:pt>
                <c:pt idx="11">
                  <c:v>11.64</c:v>
                </c:pt>
                <c:pt idx="12">
                  <c:v>13.01</c:v>
                </c:pt>
                <c:pt idx="13">
                  <c:v>13.88</c:v>
                </c:pt>
                <c:pt idx="14">
                  <c:v>14.61</c:v>
                </c:pt>
                <c:pt idx="15">
                  <c:v>15.49</c:v>
                </c:pt>
                <c:pt idx="16">
                  <c:v>16.690000000000001</c:v>
                </c:pt>
                <c:pt idx="17">
                  <c:v>17.86</c:v>
                </c:pt>
                <c:pt idx="18">
                  <c:v>18.87</c:v>
                </c:pt>
                <c:pt idx="19">
                  <c:v>19.78</c:v>
                </c:pt>
                <c:pt idx="20">
                  <c:v>20.83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'5G-DPD-ON'!$F$1374:$F$1394</c:f>
              <c:numCache>
                <c:formatCode>0.0</c:formatCode>
                <c:ptCount val="21"/>
                <c:pt idx="0">
                  <c:v>-0.21</c:v>
                </c:pt>
                <c:pt idx="1">
                  <c:v>0.15</c:v>
                </c:pt>
                <c:pt idx="2">
                  <c:v>1.78</c:v>
                </c:pt>
                <c:pt idx="3">
                  <c:v>2.7</c:v>
                </c:pt>
                <c:pt idx="4">
                  <c:v>4.2300000000000004</c:v>
                </c:pt>
                <c:pt idx="5">
                  <c:v>5.1100000000000003</c:v>
                </c:pt>
                <c:pt idx="6">
                  <c:v>6.04</c:v>
                </c:pt>
                <c:pt idx="7">
                  <c:v>7.31</c:v>
                </c:pt>
                <c:pt idx="8">
                  <c:v>8.2100000000000009</c:v>
                </c:pt>
                <c:pt idx="9">
                  <c:v>8.67</c:v>
                </c:pt>
                <c:pt idx="10">
                  <c:v>9.7100000000000009</c:v>
                </c:pt>
                <c:pt idx="11">
                  <c:v>10.8</c:v>
                </c:pt>
                <c:pt idx="12">
                  <c:v>11.83</c:v>
                </c:pt>
                <c:pt idx="13">
                  <c:v>12.79</c:v>
                </c:pt>
                <c:pt idx="14">
                  <c:v>13.77</c:v>
                </c:pt>
                <c:pt idx="15">
                  <c:v>14.74</c:v>
                </c:pt>
                <c:pt idx="16">
                  <c:v>15.88</c:v>
                </c:pt>
                <c:pt idx="17">
                  <c:v>17.059999999999999</c:v>
                </c:pt>
                <c:pt idx="18">
                  <c:v>18.27</c:v>
                </c:pt>
                <c:pt idx="19">
                  <c:v>19.23</c:v>
                </c:pt>
                <c:pt idx="20">
                  <c:v>20.23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'5G-DPD-ON'!$I$1374:$I$1394</c:f>
              <c:numCache>
                <c:formatCode>0.0</c:formatCode>
                <c:ptCount val="21"/>
                <c:pt idx="0">
                  <c:v>0.51</c:v>
                </c:pt>
                <c:pt idx="1">
                  <c:v>1.94</c:v>
                </c:pt>
                <c:pt idx="2">
                  <c:v>2.83</c:v>
                </c:pt>
                <c:pt idx="3">
                  <c:v>3.62</c:v>
                </c:pt>
                <c:pt idx="4">
                  <c:v>4.51</c:v>
                </c:pt>
                <c:pt idx="5">
                  <c:v>5.62</c:v>
                </c:pt>
                <c:pt idx="6">
                  <c:v>6.48</c:v>
                </c:pt>
                <c:pt idx="7">
                  <c:v>7.73</c:v>
                </c:pt>
                <c:pt idx="8">
                  <c:v>8.57</c:v>
                </c:pt>
                <c:pt idx="9">
                  <c:v>9.57</c:v>
                </c:pt>
                <c:pt idx="10">
                  <c:v>10.54</c:v>
                </c:pt>
                <c:pt idx="11">
                  <c:v>11.5</c:v>
                </c:pt>
                <c:pt idx="12">
                  <c:v>12.56</c:v>
                </c:pt>
                <c:pt idx="13">
                  <c:v>13.46</c:v>
                </c:pt>
                <c:pt idx="14">
                  <c:v>14.7</c:v>
                </c:pt>
                <c:pt idx="15">
                  <c:v>15.79</c:v>
                </c:pt>
                <c:pt idx="16">
                  <c:v>16.829999999999998</c:v>
                </c:pt>
                <c:pt idx="17">
                  <c:v>17.84</c:v>
                </c:pt>
                <c:pt idx="18">
                  <c:v>18.829999999999998</c:v>
                </c:pt>
                <c:pt idx="19">
                  <c:v>19.82</c:v>
                </c:pt>
                <c:pt idx="20">
                  <c:v>20.78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'5G-DPD-ON'!$L$1374:$L$1394</c:f>
              <c:numCache>
                <c:formatCode>0.0</c:formatCode>
                <c:ptCount val="21"/>
                <c:pt idx="0">
                  <c:v>0.85</c:v>
                </c:pt>
                <c:pt idx="1">
                  <c:v>1.52</c:v>
                </c:pt>
                <c:pt idx="2">
                  <c:v>3.16</c:v>
                </c:pt>
                <c:pt idx="3">
                  <c:v>4.4800000000000004</c:v>
                </c:pt>
                <c:pt idx="4">
                  <c:v>4.78</c:v>
                </c:pt>
                <c:pt idx="5">
                  <c:v>6.17</c:v>
                </c:pt>
                <c:pt idx="6">
                  <c:v>6.98</c:v>
                </c:pt>
                <c:pt idx="7">
                  <c:v>7.98</c:v>
                </c:pt>
                <c:pt idx="8">
                  <c:v>9</c:v>
                </c:pt>
                <c:pt idx="9">
                  <c:v>9.8800000000000008</c:v>
                </c:pt>
                <c:pt idx="10">
                  <c:v>10.86</c:v>
                </c:pt>
                <c:pt idx="11">
                  <c:v>11.98</c:v>
                </c:pt>
                <c:pt idx="12">
                  <c:v>12.98</c:v>
                </c:pt>
                <c:pt idx="13">
                  <c:v>13.98</c:v>
                </c:pt>
                <c:pt idx="14">
                  <c:v>15.05</c:v>
                </c:pt>
                <c:pt idx="15">
                  <c:v>16.04</c:v>
                </c:pt>
                <c:pt idx="16">
                  <c:v>16.98</c:v>
                </c:pt>
                <c:pt idx="17">
                  <c:v>17.899999999999999</c:v>
                </c:pt>
                <c:pt idx="18">
                  <c:v>19.100000000000001</c:v>
                </c:pt>
                <c:pt idx="19">
                  <c:v>19.86</c:v>
                </c:pt>
                <c:pt idx="20">
                  <c:v>20.87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'5G-DPD-ON'!$O$1374:$O$1394</c:f>
              <c:numCache>
                <c:formatCode>0.0</c:formatCode>
                <c:ptCount val="21"/>
                <c:pt idx="0">
                  <c:v>0.79</c:v>
                </c:pt>
                <c:pt idx="1">
                  <c:v>1.89</c:v>
                </c:pt>
                <c:pt idx="2">
                  <c:v>3.11</c:v>
                </c:pt>
                <c:pt idx="3">
                  <c:v>3.8</c:v>
                </c:pt>
                <c:pt idx="4">
                  <c:v>4.87</c:v>
                </c:pt>
                <c:pt idx="5">
                  <c:v>5.79</c:v>
                </c:pt>
                <c:pt idx="6">
                  <c:v>6.78</c:v>
                </c:pt>
                <c:pt idx="7">
                  <c:v>7.87</c:v>
                </c:pt>
                <c:pt idx="8">
                  <c:v>8.67</c:v>
                </c:pt>
                <c:pt idx="9">
                  <c:v>9.3699999999999992</c:v>
                </c:pt>
                <c:pt idx="10">
                  <c:v>10.64</c:v>
                </c:pt>
                <c:pt idx="11">
                  <c:v>11.57</c:v>
                </c:pt>
                <c:pt idx="12">
                  <c:v>12.65</c:v>
                </c:pt>
                <c:pt idx="13">
                  <c:v>13.51</c:v>
                </c:pt>
                <c:pt idx="14">
                  <c:v>14.27</c:v>
                </c:pt>
                <c:pt idx="15">
                  <c:v>15.61</c:v>
                </c:pt>
                <c:pt idx="16">
                  <c:v>16.66</c:v>
                </c:pt>
                <c:pt idx="17">
                  <c:v>17.739999999999998</c:v>
                </c:pt>
                <c:pt idx="18">
                  <c:v>18.760000000000002</c:v>
                </c:pt>
                <c:pt idx="19">
                  <c:v>19.670000000000002</c:v>
                </c:pt>
                <c:pt idx="20">
                  <c:v>20.7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'5G-DPD-ON'!$E$1269:$E$1289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'5G-DPD-ON'!$D$1269:$D$1289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55040"/>
        <c:axId val="149977280"/>
      </c:lineChart>
      <c:catAx>
        <c:axId val="1496550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49977280"/>
        <c:crosses val="autoZero"/>
        <c:auto val="1"/>
        <c:lblAlgn val="ctr"/>
        <c:lblOffset val="100"/>
        <c:noMultiLvlLbl val="0"/>
      </c:catAx>
      <c:valAx>
        <c:axId val="14997728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965504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5755MHz, VHT40-MCS9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'5G'!$F$1763:$F$1783</c:f>
              <c:numCache>
                <c:formatCode>0.0</c:formatCode>
                <c:ptCount val="21"/>
                <c:pt idx="0">
                  <c:v>-0.4</c:v>
                </c:pt>
                <c:pt idx="1">
                  <c:v>1.06</c:v>
                </c:pt>
                <c:pt idx="2">
                  <c:v>2.06</c:v>
                </c:pt>
                <c:pt idx="3">
                  <c:v>3.02</c:v>
                </c:pt>
                <c:pt idx="4">
                  <c:v>3.7</c:v>
                </c:pt>
                <c:pt idx="5">
                  <c:v>4.87</c:v>
                </c:pt>
                <c:pt idx="6">
                  <c:v>5.82</c:v>
                </c:pt>
                <c:pt idx="7">
                  <c:v>6.9</c:v>
                </c:pt>
                <c:pt idx="8">
                  <c:v>7.88</c:v>
                </c:pt>
                <c:pt idx="9">
                  <c:v>8.74</c:v>
                </c:pt>
                <c:pt idx="10">
                  <c:v>9.86</c:v>
                </c:pt>
                <c:pt idx="11">
                  <c:v>10.91</c:v>
                </c:pt>
                <c:pt idx="12">
                  <c:v>11.89</c:v>
                </c:pt>
                <c:pt idx="13">
                  <c:v>12.99</c:v>
                </c:pt>
                <c:pt idx="14">
                  <c:v>13.75</c:v>
                </c:pt>
                <c:pt idx="15">
                  <c:v>15.09</c:v>
                </c:pt>
                <c:pt idx="16">
                  <c:v>16.350000000000001</c:v>
                </c:pt>
                <c:pt idx="17">
                  <c:v>17.22</c:v>
                </c:pt>
                <c:pt idx="18">
                  <c:v>18.03</c:v>
                </c:pt>
                <c:pt idx="19">
                  <c:v>19.010000000000002</c:v>
                </c:pt>
                <c:pt idx="20">
                  <c:v>19.88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'5G'!$I$1763:$I$1783</c:f>
              <c:numCache>
                <c:formatCode>0.0</c:formatCode>
                <c:ptCount val="21"/>
                <c:pt idx="0">
                  <c:v>1</c:v>
                </c:pt>
                <c:pt idx="1">
                  <c:v>1.74</c:v>
                </c:pt>
                <c:pt idx="2">
                  <c:v>2.5099999999999998</c:v>
                </c:pt>
                <c:pt idx="3">
                  <c:v>3.58</c:v>
                </c:pt>
                <c:pt idx="4">
                  <c:v>4.71</c:v>
                </c:pt>
                <c:pt idx="5">
                  <c:v>5.41</c:v>
                </c:pt>
                <c:pt idx="6">
                  <c:v>6.58</c:v>
                </c:pt>
                <c:pt idx="7">
                  <c:v>7.75</c:v>
                </c:pt>
                <c:pt idx="8">
                  <c:v>8.56</c:v>
                </c:pt>
                <c:pt idx="9">
                  <c:v>9.4700000000000006</c:v>
                </c:pt>
                <c:pt idx="10">
                  <c:v>10.65</c:v>
                </c:pt>
                <c:pt idx="11">
                  <c:v>11.57</c:v>
                </c:pt>
                <c:pt idx="12">
                  <c:v>12.72</c:v>
                </c:pt>
                <c:pt idx="13">
                  <c:v>13.57</c:v>
                </c:pt>
                <c:pt idx="14">
                  <c:v>14.71</c:v>
                </c:pt>
                <c:pt idx="15">
                  <c:v>15.72</c:v>
                </c:pt>
                <c:pt idx="16">
                  <c:v>16.84</c:v>
                </c:pt>
                <c:pt idx="17">
                  <c:v>17.850000000000001</c:v>
                </c:pt>
                <c:pt idx="18">
                  <c:v>18.829999999999998</c:v>
                </c:pt>
                <c:pt idx="19">
                  <c:v>19.87</c:v>
                </c:pt>
                <c:pt idx="20">
                  <c:v>20.92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'5G'!$L$1763:$L$1783</c:f>
              <c:numCache>
                <c:formatCode>0.0</c:formatCode>
                <c:ptCount val="21"/>
                <c:pt idx="0">
                  <c:v>0.72</c:v>
                </c:pt>
                <c:pt idx="1">
                  <c:v>1.9</c:v>
                </c:pt>
                <c:pt idx="2">
                  <c:v>2.73</c:v>
                </c:pt>
                <c:pt idx="3">
                  <c:v>4.12</c:v>
                </c:pt>
                <c:pt idx="4">
                  <c:v>4.6100000000000003</c:v>
                </c:pt>
                <c:pt idx="5">
                  <c:v>5.5</c:v>
                </c:pt>
                <c:pt idx="6">
                  <c:v>6.72</c:v>
                </c:pt>
                <c:pt idx="7">
                  <c:v>7.39</c:v>
                </c:pt>
                <c:pt idx="8">
                  <c:v>8.84</c:v>
                </c:pt>
                <c:pt idx="9">
                  <c:v>9.83</c:v>
                </c:pt>
                <c:pt idx="10">
                  <c:v>10.27</c:v>
                </c:pt>
                <c:pt idx="11">
                  <c:v>11.36</c:v>
                </c:pt>
                <c:pt idx="12">
                  <c:v>12.46</c:v>
                </c:pt>
                <c:pt idx="13">
                  <c:v>13.38</c:v>
                </c:pt>
                <c:pt idx="14">
                  <c:v>14.69</c:v>
                </c:pt>
                <c:pt idx="15">
                  <c:v>15.57</c:v>
                </c:pt>
                <c:pt idx="16">
                  <c:v>16.420000000000002</c:v>
                </c:pt>
                <c:pt idx="17">
                  <c:v>17.53</c:v>
                </c:pt>
                <c:pt idx="18">
                  <c:v>18.579999999999998</c:v>
                </c:pt>
                <c:pt idx="19">
                  <c:v>19.63</c:v>
                </c:pt>
                <c:pt idx="20">
                  <c:v>20.59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'5G'!$O$1763:$O$1783</c:f>
              <c:numCache>
                <c:formatCode>0.0</c:formatCode>
                <c:ptCount val="21"/>
                <c:pt idx="0">
                  <c:v>0.64</c:v>
                </c:pt>
                <c:pt idx="1">
                  <c:v>1.75</c:v>
                </c:pt>
                <c:pt idx="2">
                  <c:v>2.5099999999999998</c:v>
                </c:pt>
                <c:pt idx="3">
                  <c:v>3.55</c:v>
                </c:pt>
                <c:pt idx="4">
                  <c:v>4.46</c:v>
                </c:pt>
                <c:pt idx="5">
                  <c:v>5.62</c:v>
                </c:pt>
                <c:pt idx="6">
                  <c:v>6.56</c:v>
                </c:pt>
                <c:pt idx="7">
                  <c:v>7.56</c:v>
                </c:pt>
                <c:pt idx="8">
                  <c:v>8.7100000000000009</c:v>
                </c:pt>
                <c:pt idx="9">
                  <c:v>9.3699999999999992</c:v>
                </c:pt>
                <c:pt idx="10">
                  <c:v>10.38</c:v>
                </c:pt>
                <c:pt idx="11">
                  <c:v>11.32</c:v>
                </c:pt>
                <c:pt idx="12">
                  <c:v>12.41</c:v>
                </c:pt>
                <c:pt idx="13">
                  <c:v>13.35</c:v>
                </c:pt>
                <c:pt idx="14">
                  <c:v>14.36</c:v>
                </c:pt>
                <c:pt idx="15">
                  <c:v>15.53</c:v>
                </c:pt>
                <c:pt idx="16">
                  <c:v>16.71</c:v>
                </c:pt>
                <c:pt idx="17">
                  <c:v>17.739999999999998</c:v>
                </c:pt>
                <c:pt idx="18">
                  <c:v>18.75</c:v>
                </c:pt>
                <c:pt idx="19">
                  <c:v>19.7</c:v>
                </c:pt>
                <c:pt idx="20">
                  <c:v>20.79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'5G-DPD-ON'!$F$1395:$F$1415</c:f>
              <c:numCache>
                <c:formatCode>0.0</c:formatCode>
                <c:ptCount val="21"/>
                <c:pt idx="0">
                  <c:v>-0.09</c:v>
                </c:pt>
                <c:pt idx="1">
                  <c:v>0.92</c:v>
                </c:pt>
                <c:pt idx="2">
                  <c:v>2.34</c:v>
                </c:pt>
                <c:pt idx="3">
                  <c:v>2.84</c:v>
                </c:pt>
                <c:pt idx="4">
                  <c:v>3.84</c:v>
                </c:pt>
                <c:pt idx="5">
                  <c:v>4.68</c:v>
                </c:pt>
                <c:pt idx="6">
                  <c:v>5.69</c:v>
                </c:pt>
                <c:pt idx="7">
                  <c:v>6.73</c:v>
                </c:pt>
                <c:pt idx="8">
                  <c:v>7.86</c:v>
                </c:pt>
                <c:pt idx="9">
                  <c:v>8.7100000000000009</c:v>
                </c:pt>
                <c:pt idx="10">
                  <c:v>9.7899999999999991</c:v>
                </c:pt>
                <c:pt idx="11">
                  <c:v>10.83</c:v>
                </c:pt>
                <c:pt idx="12">
                  <c:v>11.87</c:v>
                </c:pt>
                <c:pt idx="13">
                  <c:v>12.77</c:v>
                </c:pt>
                <c:pt idx="14">
                  <c:v>13.67</c:v>
                </c:pt>
                <c:pt idx="15">
                  <c:v>15</c:v>
                </c:pt>
                <c:pt idx="16">
                  <c:v>16.27</c:v>
                </c:pt>
                <c:pt idx="17">
                  <c:v>17.170000000000002</c:v>
                </c:pt>
                <c:pt idx="18">
                  <c:v>18.059999999999999</c:v>
                </c:pt>
                <c:pt idx="19">
                  <c:v>18.87</c:v>
                </c:pt>
                <c:pt idx="20">
                  <c:v>19.88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'5G-DPD-ON'!$I$1395:$I$1415</c:f>
              <c:numCache>
                <c:formatCode>0.0</c:formatCode>
                <c:ptCount val="21"/>
                <c:pt idx="0">
                  <c:v>0.63</c:v>
                </c:pt>
                <c:pt idx="1">
                  <c:v>1.86</c:v>
                </c:pt>
                <c:pt idx="2">
                  <c:v>2.96</c:v>
                </c:pt>
                <c:pt idx="3">
                  <c:v>3.91</c:v>
                </c:pt>
                <c:pt idx="4">
                  <c:v>4.6900000000000004</c:v>
                </c:pt>
                <c:pt idx="5">
                  <c:v>5.9</c:v>
                </c:pt>
                <c:pt idx="6">
                  <c:v>6.7</c:v>
                </c:pt>
                <c:pt idx="7">
                  <c:v>7.78</c:v>
                </c:pt>
                <c:pt idx="8">
                  <c:v>8.65</c:v>
                </c:pt>
                <c:pt idx="9">
                  <c:v>9.73</c:v>
                </c:pt>
                <c:pt idx="10">
                  <c:v>10.72</c:v>
                </c:pt>
                <c:pt idx="11">
                  <c:v>11.87</c:v>
                </c:pt>
                <c:pt idx="12">
                  <c:v>12.69</c:v>
                </c:pt>
                <c:pt idx="13">
                  <c:v>13.65</c:v>
                </c:pt>
                <c:pt idx="14">
                  <c:v>14.8</c:v>
                </c:pt>
                <c:pt idx="15">
                  <c:v>15.91</c:v>
                </c:pt>
                <c:pt idx="16">
                  <c:v>17.010000000000002</c:v>
                </c:pt>
                <c:pt idx="17">
                  <c:v>17.95</c:v>
                </c:pt>
                <c:pt idx="18">
                  <c:v>18.84</c:v>
                </c:pt>
                <c:pt idx="19">
                  <c:v>19.899999999999999</c:v>
                </c:pt>
                <c:pt idx="20">
                  <c:v>20.99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'5G-DPD-ON'!$L$1395:$L$1415</c:f>
              <c:numCache>
                <c:formatCode>0.0</c:formatCode>
                <c:ptCount val="21"/>
                <c:pt idx="0">
                  <c:v>0.84</c:v>
                </c:pt>
                <c:pt idx="1">
                  <c:v>1.64</c:v>
                </c:pt>
                <c:pt idx="2">
                  <c:v>2.31</c:v>
                </c:pt>
                <c:pt idx="3">
                  <c:v>3.22</c:v>
                </c:pt>
                <c:pt idx="4">
                  <c:v>4.6100000000000003</c:v>
                </c:pt>
                <c:pt idx="5">
                  <c:v>5.5</c:v>
                </c:pt>
                <c:pt idx="6">
                  <c:v>6.58</c:v>
                </c:pt>
                <c:pt idx="7">
                  <c:v>7.88</c:v>
                </c:pt>
                <c:pt idx="8">
                  <c:v>8.2799999999999994</c:v>
                </c:pt>
                <c:pt idx="9">
                  <c:v>9.5299999999999994</c:v>
                </c:pt>
                <c:pt idx="10">
                  <c:v>10.29</c:v>
                </c:pt>
                <c:pt idx="11">
                  <c:v>11.21</c:v>
                </c:pt>
                <c:pt idx="12">
                  <c:v>12.19</c:v>
                </c:pt>
                <c:pt idx="13">
                  <c:v>13.56</c:v>
                </c:pt>
                <c:pt idx="14">
                  <c:v>14.5</c:v>
                </c:pt>
                <c:pt idx="15">
                  <c:v>15.33</c:v>
                </c:pt>
                <c:pt idx="16">
                  <c:v>16.47</c:v>
                </c:pt>
                <c:pt idx="17">
                  <c:v>17.48</c:v>
                </c:pt>
                <c:pt idx="18">
                  <c:v>18.55</c:v>
                </c:pt>
                <c:pt idx="19">
                  <c:v>19.510000000000002</c:v>
                </c:pt>
                <c:pt idx="20">
                  <c:v>20.52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'5G-DPD-ON'!$O$1395:$O$1415</c:f>
              <c:numCache>
                <c:formatCode>0.0</c:formatCode>
                <c:ptCount val="21"/>
                <c:pt idx="0">
                  <c:v>0.26</c:v>
                </c:pt>
                <c:pt idx="1">
                  <c:v>1.19</c:v>
                </c:pt>
                <c:pt idx="2">
                  <c:v>2.62</c:v>
                </c:pt>
                <c:pt idx="3">
                  <c:v>3.51</c:v>
                </c:pt>
                <c:pt idx="4">
                  <c:v>4.3</c:v>
                </c:pt>
                <c:pt idx="5">
                  <c:v>5.78</c:v>
                </c:pt>
                <c:pt idx="6">
                  <c:v>6.71</c:v>
                </c:pt>
                <c:pt idx="7">
                  <c:v>7.46</c:v>
                </c:pt>
                <c:pt idx="8">
                  <c:v>8.6</c:v>
                </c:pt>
                <c:pt idx="9">
                  <c:v>9.2899999999999991</c:v>
                </c:pt>
                <c:pt idx="10">
                  <c:v>10.39</c:v>
                </c:pt>
                <c:pt idx="11">
                  <c:v>11.23</c:v>
                </c:pt>
                <c:pt idx="12">
                  <c:v>12.18</c:v>
                </c:pt>
                <c:pt idx="13">
                  <c:v>13.27</c:v>
                </c:pt>
                <c:pt idx="14">
                  <c:v>14.1</c:v>
                </c:pt>
                <c:pt idx="15">
                  <c:v>15.32</c:v>
                </c:pt>
                <c:pt idx="16">
                  <c:v>16.54</c:v>
                </c:pt>
                <c:pt idx="17">
                  <c:v>17.579999999999998</c:v>
                </c:pt>
                <c:pt idx="18">
                  <c:v>18.61</c:v>
                </c:pt>
                <c:pt idx="19">
                  <c:v>19.59</c:v>
                </c:pt>
                <c:pt idx="20">
                  <c:v>20.68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'5G-DPD-ON'!$E$1269:$E$1289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'5G-DPD-ON'!$D$1269:$D$1289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98208"/>
        <c:axId val="150144128"/>
      </c:lineChart>
      <c:catAx>
        <c:axId val="1495982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0144128"/>
        <c:crosses val="autoZero"/>
        <c:auto val="1"/>
        <c:lblAlgn val="ctr"/>
        <c:lblOffset val="100"/>
        <c:noMultiLvlLbl val="0"/>
      </c:catAx>
      <c:valAx>
        <c:axId val="15014412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959820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5795MHz, VHT40-MCS9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'5G'!$F$1784:$F$1804</c:f>
              <c:numCache>
                <c:formatCode>0.0</c:formatCode>
                <c:ptCount val="21"/>
                <c:pt idx="0">
                  <c:v>-0.27</c:v>
                </c:pt>
                <c:pt idx="1">
                  <c:v>1.01</c:v>
                </c:pt>
                <c:pt idx="2">
                  <c:v>1.71</c:v>
                </c:pt>
                <c:pt idx="3">
                  <c:v>2.71</c:v>
                </c:pt>
                <c:pt idx="4">
                  <c:v>3.79</c:v>
                </c:pt>
                <c:pt idx="5">
                  <c:v>4.66</c:v>
                </c:pt>
                <c:pt idx="6">
                  <c:v>5.73</c:v>
                </c:pt>
                <c:pt idx="7">
                  <c:v>6.68</c:v>
                </c:pt>
                <c:pt idx="8">
                  <c:v>7.85</c:v>
                </c:pt>
                <c:pt idx="9">
                  <c:v>8.84</c:v>
                </c:pt>
                <c:pt idx="10">
                  <c:v>9.89</c:v>
                </c:pt>
                <c:pt idx="11">
                  <c:v>10.93</c:v>
                </c:pt>
                <c:pt idx="12">
                  <c:v>11.79</c:v>
                </c:pt>
                <c:pt idx="13">
                  <c:v>12.87</c:v>
                </c:pt>
                <c:pt idx="14">
                  <c:v>13.79</c:v>
                </c:pt>
                <c:pt idx="15">
                  <c:v>15.04</c:v>
                </c:pt>
                <c:pt idx="16">
                  <c:v>16.350000000000001</c:v>
                </c:pt>
                <c:pt idx="17">
                  <c:v>17.34</c:v>
                </c:pt>
                <c:pt idx="18">
                  <c:v>18.010000000000002</c:v>
                </c:pt>
                <c:pt idx="19">
                  <c:v>19.02</c:v>
                </c:pt>
                <c:pt idx="20">
                  <c:v>19.87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'5G'!$I$1784:$I$1804</c:f>
              <c:numCache>
                <c:formatCode>0.0</c:formatCode>
                <c:ptCount val="21"/>
                <c:pt idx="0">
                  <c:v>0.55000000000000004</c:v>
                </c:pt>
                <c:pt idx="1">
                  <c:v>1.35</c:v>
                </c:pt>
                <c:pt idx="2">
                  <c:v>2.58</c:v>
                </c:pt>
                <c:pt idx="3">
                  <c:v>3.6</c:v>
                </c:pt>
                <c:pt idx="4">
                  <c:v>4.38</c:v>
                </c:pt>
                <c:pt idx="5">
                  <c:v>5.82</c:v>
                </c:pt>
                <c:pt idx="6">
                  <c:v>6.69</c:v>
                </c:pt>
                <c:pt idx="7">
                  <c:v>7.74</c:v>
                </c:pt>
                <c:pt idx="8">
                  <c:v>8.73</c:v>
                </c:pt>
                <c:pt idx="9">
                  <c:v>9.4700000000000006</c:v>
                </c:pt>
                <c:pt idx="10">
                  <c:v>10.65</c:v>
                </c:pt>
                <c:pt idx="11">
                  <c:v>11.7</c:v>
                </c:pt>
                <c:pt idx="12">
                  <c:v>12.66</c:v>
                </c:pt>
                <c:pt idx="13">
                  <c:v>13.69</c:v>
                </c:pt>
                <c:pt idx="14">
                  <c:v>14.62</c:v>
                </c:pt>
                <c:pt idx="15">
                  <c:v>15.78</c:v>
                </c:pt>
                <c:pt idx="16">
                  <c:v>16.829999999999998</c:v>
                </c:pt>
                <c:pt idx="17">
                  <c:v>17.850000000000001</c:v>
                </c:pt>
                <c:pt idx="18">
                  <c:v>18.89</c:v>
                </c:pt>
                <c:pt idx="19">
                  <c:v>19.809999999999999</c:v>
                </c:pt>
                <c:pt idx="20">
                  <c:v>20.86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'5G'!$L$1784:$L$1804</c:f>
              <c:numCache>
                <c:formatCode>0.0</c:formatCode>
                <c:ptCount val="21"/>
                <c:pt idx="0">
                  <c:v>0.66</c:v>
                </c:pt>
                <c:pt idx="1">
                  <c:v>1.89</c:v>
                </c:pt>
                <c:pt idx="2">
                  <c:v>2.19</c:v>
                </c:pt>
                <c:pt idx="3">
                  <c:v>3.62</c:v>
                </c:pt>
                <c:pt idx="4">
                  <c:v>4.3499999999999996</c:v>
                </c:pt>
                <c:pt idx="5">
                  <c:v>5.42</c:v>
                </c:pt>
                <c:pt idx="6">
                  <c:v>6.42</c:v>
                </c:pt>
                <c:pt idx="7">
                  <c:v>7.29</c:v>
                </c:pt>
                <c:pt idx="8">
                  <c:v>8.64</c:v>
                </c:pt>
                <c:pt idx="9">
                  <c:v>9.75</c:v>
                </c:pt>
                <c:pt idx="10">
                  <c:v>10.23</c:v>
                </c:pt>
                <c:pt idx="11">
                  <c:v>11.23</c:v>
                </c:pt>
                <c:pt idx="12">
                  <c:v>12.27</c:v>
                </c:pt>
                <c:pt idx="13">
                  <c:v>13.5</c:v>
                </c:pt>
                <c:pt idx="14">
                  <c:v>14.49</c:v>
                </c:pt>
                <c:pt idx="15">
                  <c:v>15.77</c:v>
                </c:pt>
                <c:pt idx="16">
                  <c:v>16.350000000000001</c:v>
                </c:pt>
                <c:pt idx="17">
                  <c:v>17.579999999999998</c:v>
                </c:pt>
                <c:pt idx="18">
                  <c:v>18.57</c:v>
                </c:pt>
                <c:pt idx="19">
                  <c:v>19.66</c:v>
                </c:pt>
                <c:pt idx="20">
                  <c:v>20.62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'5G'!$O$1784:$O$1804</c:f>
              <c:numCache>
                <c:formatCode>0.0</c:formatCode>
                <c:ptCount val="21"/>
                <c:pt idx="0">
                  <c:v>-0.04</c:v>
                </c:pt>
                <c:pt idx="1">
                  <c:v>1.74</c:v>
                </c:pt>
                <c:pt idx="2">
                  <c:v>2.36</c:v>
                </c:pt>
                <c:pt idx="3">
                  <c:v>3.15</c:v>
                </c:pt>
                <c:pt idx="4">
                  <c:v>4.62</c:v>
                </c:pt>
                <c:pt idx="5">
                  <c:v>5.46</c:v>
                </c:pt>
                <c:pt idx="6">
                  <c:v>6.42</c:v>
                </c:pt>
                <c:pt idx="7">
                  <c:v>7.39</c:v>
                </c:pt>
                <c:pt idx="8">
                  <c:v>8.43</c:v>
                </c:pt>
                <c:pt idx="9">
                  <c:v>9.0399999999999991</c:v>
                </c:pt>
                <c:pt idx="10">
                  <c:v>10.19</c:v>
                </c:pt>
                <c:pt idx="11">
                  <c:v>11.22</c:v>
                </c:pt>
                <c:pt idx="12">
                  <c:v>12.15</c:v>
                </c:pt>
                <c:pt idx="13">
                  <c:v>13.2</c:v>
                </c:pt>
                <c:pt idx="14">
                  <c:v>14.2</c:v>
                </c:pt>
                <c:pt idx="15">
                  <c:v>15.36</c:v>
                </c:pt>
                <c:pt idx="16">
                  <c:v>16.45</c:v>
                </c:pt>
                <c:pt idx="17">
                  <c:v>17.420000000000002</c:v>
                </c:pt>
                <c:pt idx="18">
                  <c:v>18.59</c:v>
                </c:pt>
                <c:pt idx="19">
                  <c:v>19.59</c:v>
                </c:pt>
                <c:pt idx="20">
                  <c:v>20.55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'5G-DPD-ON'!$F$1416:$F$1436</c:f>
              <c:numCache>
                <c:formatCode>0.0</c:formatCode>
                <c:ptCount val="21"/>
                <c:pt idx="0">
                  <c:v>-0.35</c:v>
                </c:pt>
                <c:pt idx="1">
                  <c:v>0.53</c:v>
                </c:pt>
                <c:pt idx="2">
                  <c:v>2.04</c:v>
                </c:pt>
                <c:pt idx="3">
                  <c:v>2.65</c:v>
                </c:pt>
                <c:pt idx="4">
                  <c:v>3.59</c:v>
                </c:pt>
                <c:pt idx="5">
                  <c:v>4.6100000000000003</c:v>
                </c:pt>
                <c:pt idx="6">
                  <c:v>5.54</c:v>
                </c:pt>
                <c:pt idx="7">
                  <c:v>6.73</c:v>
                </c:pt>
                <c:pt idx="8">
                  <c:v>7.71</c:v>
                </c:pt>
                <c:pt idx="9">
                  <c:v>8.67</c:v>
                </c:pt>
                <c:pt idx="10">
                  <c:v>9.89</c:v>
                </c:pt>
                <c:pt idx="11">
                  <c:v>10.84</c:v>
                </c:pt>
                <c:pt idx="12">
                  <c:v>11.78</c:v>
                </c:pt>
                <c:pt idx="13">
                  <c:v>12.9</c:v>
                </c:pt>
                <c:pt idx="14">
                  <c:v>13.61</c:v>
                </c:pt>
                <c:pt idx="15">
                  <c:v>15.02</c:v>
                </c:pt>
                <c:pt idx="16">
                  <c:v>16.32</c:v>
                </c:pt>
                <c:pt idx="17">
                  <c:v>17.21</c:v>
                </c:pt>
                <c:pt idx="18">
                  <c:v>17.989999999999998</c:v>
                </c:pt>
                <c:pt idx="19">
                  <c:v>18.93</c:v>
                </c:pt>
                <c:pt idx="20">
                  <c:v>19.850000000000001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'5G-DPD-ON'!$I$1416:$I$1436</c:f>
              <c:numCache>
                <c:formatCode>0.0</c:formatCode>
                <c:ptCount val="21"/>
                <c:pt idx="0">
                  <c:v>1.1100000000000001</c:v>
                </c:pt>
                <c:pt idx="1">
                  <c:v>1.92</c:v>
                </c:pt>
                <c:pt idx="2">
                  <c:v>2.81</c:v>
                </c:pt>
                <c:pt idx="3">
                  <c:v>3.82</c:v>
                </c:pt>
                <c:pt idx="4">
                  <c:v>4.71</c:v>
                </c:pt>
                <c:pt idx="5">
                  <c:v>5.7</c:v>
                </c:pt>
                <c:pt idx="6">
                  <c:v>6.82</c:v>
                </c:pt>
                <c:pt idx="7">
                  <c:v>7.77</c:v>
                </c:pt>
                <c:pt idx="8">
                  <c:v>8.67</c:v>
                </c:pt>
                <c:pt idx="9">
                  <c:v>9.57</c:v>
                </c:pt>
                <c:pt idx="10">
                  <c:v>10.59</c:v>
                </c:pt>
                <c:pt idx="11">
                  <c:v>11.75</c:v>
                </c:pt>
                <c:pt idx="12">
                  <c:v>12.59</c:v>
                </c:pt>
                <c:pt idx="13">
                  <c:v>13.7</c:v>
                </c:pt>
                <c:pt idx="14">
                  <c:v>14.84</c:v>
                </c:pt>
                <c:pt idx="15">
                  <c:v>15.86</c:v>
                </c:pt>
                <c:pt idx="16">
                  <c:v>16.920000000000002</c:v>
                </c:pt>
                <c:pt idx="17">
                  <c:v>17.940000000000001</c:v>
                </c:pt>
                <c:pt idx="18">
                  <c:v>18.95</c:v>
                </c:pt>
                <c:pt idx="19">
                  <c:v>19.82</c:v>
                </c:pt>
                <c:pt idx="20">
                  <c:v>20.89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'5G-DPD-ON'!$L$1416:$L$1436</c:f>
              <c:numCache>
                <c:formatCode>0.0</c:formatCode>
                <c:ptCount val="21"/>
                <c:pt idx="0">
                  <c:v>0.62</c:v>
                </c:pt>
                <c:pt idx="1">
                  <c:v>2.29</c:v>
                </c:pt>
                <c:pt idx="2">
                  <c:v>2.85</c:v>
                </c:pt>
                <c:pt idx="3">
                  <c:v>3.72</c:v>
                </c:pt>
                <c:pt idx="4">
                  <c:v>4.46</c:v>
                </c:pt>
                <c:pt idx="5">
                  <c:v>5.69</c:v>
                </c:pt>
                <c:pt idx="6">
                  <c:v>6.45</c:v>
                </c:pt>
                <c:pt idx="7">
                  <c:v>7.7</c:v>
                </c:pt>
                <c:pt idx="8">
                  <c:v>8.6</c:v>
                </c:pt>
                <c:pt idx="9">
                  <c:v>9.6999999999999993</c:v>
                </c:pt>
                <c:pt idx="10">
                  <c:v>10.28</c:v>
                </c:pt>
                <c:pt idx="11">
                  <c:v>11.35</c:v>
                </c:pt>
                <c:pt idx="12">
                  <c:v>12.29</c:v>
                </c:pt>
                <c:pt idx="13">
                  <c:v>13.38</c:v>
                </c:pt>
                <c:pt idx="14">
                  <c:v>14.48</c:v>
                </c:pt>
                <c:pt idx="15">
                  <c:v>15.3</c:v>
                </c:pt>
                <c:pt idx="16">
                  <c:v>16.34</c:v>
                </c:pt>
                <c:pt idx="17">
                  <c:v>17.440000000000001</c:v>
                </c:pt>
                <c:pt idx="18">
                  <c:v>18.440000000000001</c:v>
                </c:pt>
                <c:pt idx="19">
                  <c:v>19.55</c:v>
                </c:pt>
                <c:pt idx="20">
                  <c:v>20.46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'5G-DPD-ON'!$O$1416:$O$1436</c:f>
              <c:numCache>
                <c:formatCode>0.0</c:formatCode>
                <c:ptCount val="21"/>
                <c:pt idx="0">
                  <c:v>0.54</c:v>
                </c:pt>
                <c:pt idx="1">
                  <c:v>0.96</c:v>
                </c:pt>
                <c:pt idx="2">
                  <c:v>2.2400000000000002</c:v>
                </c:pt>
                <c:pt idx="3">
                  <c:v>3.44</c:v>
                </c:pt>
                <c:pt idx="4">
                  <c:v>4.41</c:v>
                </c:pt>
                <c:pt idx="5">
                  <c:v>5.34</c:v>
                </c:pt>
                <c:pt idx="6">
                  <c:v>6.61</c:v>
                </c:pt>
                <c:pt idx="7">
                  <c:v>7.56</c:v>
                </c:pt>
                <c:pt idx="8">
                  <c:v>8.59</c:v>
                </c:pt>
                <c:pt idx="9">
                  <c:v>8.94</c:v>
                </c:pt>
                <c:pt idx="10">
                  <c:v>9.9</c:v>
                </c:pt>
                <c:pt idx="11">
                  <c:v>11.01</c:v>
                </c:pt>
                <c:pt idx="12">
                  <c:v>12.11</c:v>
                </c:pt>
                <c:pt idx="13">
                  <c:v>12.97</c:v>
                </c:pt>
                <c:pt idx="14">
                  <c:v>13.72</c:v>
                </c:pt>
                <c:pt idx="15">
                  <c:v>15.18</c:v>
                </c:pt>
                <c:pt idx="16">
                  <c:v>16.43</c:v>
                </c:pt>
                <c:pt idx="17">
                  <c:v>17.440000000000001</c:v>
                </c:pt>
                <c:pt idx="18">
                  <c:v>18.45</c:v>
                </c:pt>
                <c:pt idx="19">
                  <c:v>19.47</c:v>
                </c:pt>
                <c:pt idx="20">
                  <c:v>20.48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'5G-DPD-ON'!$E$1269:$E$1289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'5G-DPD-ON'!$D$1269:$D$1289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54016"/>
        <c:axId val="150147008"/>
      </c:lineChart>
      <c:catAx>
        <c:axId val="1496540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0147008"/>
        <c:crosses val="autoZero"/>
        <c:auto val="1"/>
        <c:lblAlgn val="ctr"/>
        <c:lblOffset val="100"/>
        <c:noMultiLvlLbl val="0"/>
      </c:catAx>
      <c:valAx>
        <c:axId val="150147008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965401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5210MHz, VHT80-MCS0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'5G'!$F$1805:$F$1827</c:f>
              <c:numCache>
                <c:formatCode>0.0</c:formatCode>
                <c:ptCount val="23"/>
                <c:pt idx="0">
                  <c:v>-0.38</c:v>
                </c:pt>
                <c:pt idx="1">
                  <c:v>1.3</c:v>
                </c:pt>
                <c:pt idx="2">
                  <c:v>1.91</c:v>
                </c:pt>
                <c:pt idx="3">
                  <c:v>3.19</c:v>
                </c:pt>
                <c:pt idx="4">
                  <c:v>4.3</c:v>
                </c:pt>
                <c:pt idx="5">
                  <c:v>5.29</c:v>
                </c:pt>
                <c:pt idx="6">
                  <c:v>6.28</c:v>
                </c:pt>
                <c:pt idx="7">
                  <c:v>7.19</c:v>
                </c:pt>
                <c:pt idx="8">
                  <c:v>8.2200000000000006</c:v>
                </c:pt>
                <c:pt idx="9">
                  <c:v>9.0500000000000007</c:v>
                </c:pt>
                <c:pt idx="10">
                  <c:v>10.130000000000001</c:v>
                </c:pt>
                <c:pt idx="11">
                  <c:v>11.18</c:v>
                </c:pt>
                <c:pt idx="12">
                  <c:v>12.25</c:v>
                </c:pt>
                <c:pt idx="13">
                  <c:v>13.31</c:v>
                </c:pt>
                <c:pt idx="14">
                  <c:v>14.23</c:v>
                </c:pt>
                <c:pt idx="15">
                  <c:v>15.23</c:v>
                </c:pt>
                <c:pt idx="16">
                  <c:v>16.190000000000001</c:v>
                </c:pt>
                <c:pt idx="17">
                  <c:v>17.27</c:v>
                </c:pt>
                <c:pt idx="18">
                  <c:v>18.38</c:v>
                </c:pt>
                <c:pt idx="19">
                  <c:v>19.329999999999998</c:v>
                </c:pt>
                <c:pt idx="20">
                  <c:v>20.329999999999998</c:v>
                </c:pt>
                <c:pt idx="21">
                  <c:v>21.32</c:v>
                </c:pt>
                <c:pt idx="22">
                  <c:v>22.32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'5G'!$I$1805:$I$1827</c:f>
              <c:numCache>
                <c:formatCode>0.0</c:formatCode>
                <c:ptCount val="23"/>
                <c:pt idx="0">
                  <c:v>0.94</c:v>
                </c:pt>
                <c:pt idx="1">
                  <c:v>1.92</c:v>
                </c:pt>
                <c:pt idx="2">
                  <c:v>2.5499999999999998</c:v>
                </c:pt>
                <c:pt idx="3">
                  <c:v>3.76</c:v>
                </c:pt>
                <c:pt idx="4">
                  <c:v>4.38</c:v>
                </c:pt>
                <c:pt idx="5">
                  <c:v>5.5</c:v>
                </c:pt>
                <c:pt idx="6">
                  <c:v>6.71</c:v>
                </c:pt>
                <c:pt idx="7">
                  <c:v>7.71</c:v>
                </c:pt>
                <c:pt idx="8">
                  <c:v>8.89</c:v>
                </c:pt>
                <c:pt idx="9">
                  <c:v>9.67</c:v>
                </c:pt>
                <c:pt idx="10">
                  <c:v>10.67</c:v>
                </c:pt>
                <c:pt idx="11">
                  <c:v>11.77</c:v>
                </c:pt>
                <c:pt idx="12">
                  <c:v>12.69</c:v>
                </c:pt>
                <c:pt idx="13">
                  <c:v>13.71</c:v>
                </c:pt>
                <c:pt idx="14">
                  <c:v>14.83</c:v>
                </c:pt>
                <c:pt idx="15">
                  <c:v>15.54</c:v>
                </c:pt>
                <c:pt idx="16">
                  <c:v>16.649999999999999</c:v>
                </c:pt>
                <c:pt idx="17">
                  <c:v>17.649999999999999</c:v>
                </c:pt>
                <c:pt idx="18">
                  <c:v>18.84</c:v>
                </c:pt>
                <c:pt idx="19">
                  <c:v>19.72</c:v>
                </c:pt>
                <c:pt idx="20">
                  <c:v>20.77</c:v>
                </c:pt>
                <c:pt idx="21">
                  <c:v>21.84</c:v>
                </c:pt>
                <c:pt idx="22">
                  <c:v>22.79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'5G'!$L$1805:$L$1827</c:f>
              <c:numCache>
                <c:formatCode>0.0</c:formatCode>
                <c:ptCount val="23"/>
                <c:pt idx="0">
                  <c:v>1</c:v>
                </c:pt>
                <c:pt idx="1">
                  <c:v>2.33</c:v>
                </c:pt>
                <c:pt idx="2">
                  <c:v>3.25</c:v>
                </c:pt>
                <c:pt idx="3">
                  <c:v>4.47</c:v>
                </c:pt>
                <c:pt idx="4">
                  <c:v>5.34</c:v>
                </c:pt>
                <c:pt idx="5">
                  <c:v>6.14</c:v>
                </c:pt>
                <c:pt idx="6">
                  <c:v>7.29</c:v>
                </c:pt>
                <c:pt idx="7">
                  <c:v>8.11</c:v>
                </c:pt>
                <c:pt idx="8">
                  <c:v>9.48</c:v>
                </c:pt>
                <c:pt idx="9">
                  <c:v>10.45</c:v>
                </c:pt>
                <c:pt idx="10">
                  <c:v>11.19</c:v>
                </c:pt>
                <c:pt idx="11">
                  <c:v>12.09</c:v>
                </c:pt>
                <c:pt idx="12">
                  <c:v>13.31</c:v>
                </c:pt>
                <c:pt idx="13">
                  <c:v>14.22</c:v>
                </c:pt>
                <c:pt idx="14">
                  <c:v>15.36</c:v>
                </c:pt>
                <c:pt idx="15">
                  <c:v>16.32</c:v>
                </c:pt>
                <c:pt idx="16">
                  <c:v>17.25</c:v>
                </c:pt>
                <c:pt idx="17">
                  <c:v>18.22</c:v>
                </c:pt>
                <c:pt idx="18">
                  <c:v>19.170000000000002</c:v>
                </c:pt>
                <c:pt idx="19">
                  <c:v>20.260000000000002</c:v>
                </c:pt>
                <c:pt idx="20">
                  <c:v>21.25</c:v>
                </c:pt>
                <c:pt idx="21">
                  <c:v>22.3</c:v>
                </c:pt>
                <c:pt idx="22">
                  <c:v>23.27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'5G'!$O$1805:$O$1827</c:f>
              <c:numCache>
                <c:formatCode>0.0</c:formatCode>
                <c:ptCount val="23"/>
                <c:pt idx="0">
                  <c:v>0.75</c:v>
                </c:pt>
                <c:pt idx="1">
                  <c:v>1.84</c:v>
                </c:pt>
                <c:pt idx="2">
                  <c:v>2.93</c:v>
                </c:pt>
                <c:pt idx="3">
                  <c:v>4.0999999999999996</c:v>
                </c:pt>
                <c:pt idx="4">
                  <c:v>4.8</c:v>
                </c:pt>
                <c:pt idx="5">
                  <c:v>5.85</c:v>
                </c:pt>
                <c:pt idx="6">
                  <c:v>6.92</c:v>
                </c:pt>
                <c:pt idx="7">
                  <c:v>7.91</c:v>
                </c:pt>
                <c:pt idx="8">
                  <c:v>9.01</c:v>
                </c:pt>
                <c:pt idx="9">
                  <c:v>9.64</c:v>
                </c:pt>
                <c:pt idx="10">
                  <c:v>10.74</c:v>
                </c:pt>
                <c:pt idx="11">
                  <c:v>11.57</c:v>
                </c:pt>
                <c:pt idx="12">
                  <c:v>12.52</c:v>
                </c:pt>
                <c:pt idx="13">
                  <c:v>13.58</c:v>
                </c:pt>
                <c:pt idx="14">
                  <c:v>14.49</c:v>
                </c:pt>
                <c:pt idx="15">
                  <c:v>15.66</c:v>
                </c:pt>
                <c:pt idx="16">
                  <c:v>16.760000000000002</c:v>
                </c:pt>
                <c:pt idx="17">
                  <c:v>17.86</c:v>
                </c:pt>
                <c:pt idx="18">
                  <c:v>18.86</c:v>
                </c:pt>
                <c:pt idx="19">
                  <c:v>19.739999999999998</c:v>
                </c:pt>
                <c:pt idx="20">
                  <c:v>20.8</c:v>
                </c:pt>
                <c:pt idx="21">
                  <c:v>21.88</c:v>
                </c:pt>
                <c:pt idx="22">
                  <c:v>22.89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'5G-DPD-ON'!$F$1437:$F$1459</c:f>
              <c:numCache>
                <c:formatCode>0.0</c:formatCode>
                <c:ptCount val="23"/>
                <c:pt idx="0">
                  <c:v>0.41</c:v>
                </c:pt>
                <c:pt idx="1">
                  <c:v>0.85</c:v>
                </c:pt>
                <c:pt idx="2">
                  <c:v>2.21</c:v>
                </c:pt>
                <c:pt idx="3">
                  <c:v>3.37</c:v>
                </c:pt>
                <c:pt idx="4">
                  <c:v>4.22</c:v>
                </c:pt>
                <c:pt idx="5">
                  <c:v>5.43</c:v>
                </c:pt>
                <c:pt idx="6">
                  <c:v>6.13</c:v>
                </c:pt>
                <c:pt idx="7">
                  <c:v>7.28</c:v>
                </c:pt>
                <c:pt idx="8">
                  <c:v>8.35</c:v>
                </c:pt>
                <c:pt idx="9">
                  <c:v>9.09</c:v>
                </c:pt>
                <c:pt idx="10">
                  <c:v>10.050000000000001</c:v>
                </c:pt>
                <c:pt idx="11">
                  <c:v>11.17</c:v>
                </c:pt>
                <c:pt idx="12">
                  <c:v>12.23</c:v>
                </c:pt>
                <c:pt idx="13">
                  <c:v>13.28</c:v>
                </c:pt>
                <c:pt idx="14">
                  <c:v>14.15</c:v>
                </c:pt>
                <c:pt idx="15">
                  <c:v>15.05</c:v>
                </c:pt>
                <c:pt idx="16">
                  <c:v>16.16</c:v>
                </c:pt>
                <c:pt idx="17">
                  <c:v>17.3</c:v>
                </c:pt>
                <c:pt idx="18">
                  <c:v>18.38</c:v>
                </c:pt>
                <c:pt idx="19">
                  <c:v>19.28</c:v>
                </c:pt>
                <c:pt idx="20">
                  <c:v>20.239999999999998</c:v>
                </c:pt>
                <c:pt idx="21">
                  <c:v>21.36</c:v>
                </c:pt>
                <c:pt idx="22">
                  <c:v>22.35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'5G-DPD-ON'!$I$1437:$I$1459</c:f>
              <c:numCache>
                <c:formatCode>0.0</c:formatCode>
                <c:ptCount val="23"/>
                <c:pt idx="0">
                  <c:v>0.53</c:v>
                </c:pt>
                <c:pt idx="1">
                  <c:v>1.3</c:v>
                </c:pt>
                <c:pt idx="2">
                  <c:v>2.5499999999999998</c:v>
                </c:pt>
                <c:pt idx="3">
                  <c:v>3.59</c:v>
                </c:pt>
                <c:pt idx="4">
                  <c:v>4.42</c:v>
                </c:pt>
                <c:pt idx="5">
                  <c:v>5.5</c:v>
                </c:pt>
                <c:pt idx="6">
                  <c:v>6.45</c:v>
                </c:pt>
                <c:pt idx="7">
                  <c:v>7.44</c:v>
                </c:pt>
                <c:pt idx="8">
                  <c:v>8.66</c:v>
                </c:pt>
                <c:pt idx="9">
                  <c:v>9.65</c:v>
                </c:pt>
                <c:pt idx="10">
                  <c:v>10.53</c:v>
                </c:pt>
                <c:pt idx="11">
                  <c:v>11.7</c:v>
                </c:pt>
                <c:pt idx="12">
                  <c:v>12.76</c:v>
                </c:pt>
                <c:pt idx="13">
                  <c:v>13.81</c:v>
                </c:pt>
                <c:pt idx="14">
                  <c:v>14.79</c:v>
                </c:pt>
                <c:pt idx="15">
                  <c:v>15.65</c:v>
                </c:pt>
                <c:pt idx="16">
                  <c:v>16.63</c:v>
                </c:pt>
                <c:pt idx="17">
                  <c:v>17.77</c:v>
                </c:pt>
                <c:pt idx="18">
                  <c:v>18.73</c:v>
                </c:pt>
                <c:pt idx="19">
                  <c:v>19.68</c:v>
                </c:pt>
                <c:pt idx="20">
                  <c:v>20.74</c:v>
                </c:pt>
                <c:pt idx="21">
                  <c:v>21.79</c:v>
                </c:pt>
                <c:pt idx="22">
                  <c:v>22.7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'5G-DPD-ON'!$L$1437:$L$1459</c:f>
              <c:numCache>
                <c:formatCode>0.0</c:formatCode>
                <c:ptCount val="23"/>
                <c:pt idx="0">
                  <c:v>0.86</c:v>
                </c:pt>
                <c:pt idx="1">
                  <c:v>2.36</c:v>
                </c:pt>
                <c:pt idx="2">
                  <c:v>3.23</c:v>
                </c:pt>
                <c:pt idx="3">
                  <c:v>4.18</c:v>
                </c:pt>
                <c:pt idx="4">
                  <c:v>5.29</c:v>
                </c:pt>
                <c:pt idx="5">
                  <c:v>6.13</c:v>
                </c:pt>
                <c:pt idx="6">
                  <c:v>6.95</c:v>
                </c:pt>
                <c:pt idx="7">
                  <c:v>8.2100000000000009</c:v>
                </c:pt>
                <c:pt idx="8">
                  <c:v>9.1999999999999993</c:v>
                </c:pt>
                <c:pt idx="9">
                  <c:v>10.210000000000001</c:v>
                </c:pt>
                <c:pt idx="10">
                  <c:v>11.08</c:v>
                </c:pt>
                <c:pt idx="11">
                  <c:v>12.11</c:v>
                </c:pt>
                <c:pt idx="12">
                  <c:v>13.18</c:v>
                </c:pt>
                <c:pt idx="13">
                  <c:v>14.16</c:v>
                </c:pt>
                <c:pt idx="14">
                  <c:v>15.24</c:v>
                </c:pt>
                <c:pt idx="15">
                  <c:v>16.12</c:v>
                </c:pt>
                <c:pt idx="16">
                  <c:v>17.16</c:v>
                </c:pt>
                <c:pt idx="17">
                  <c:v>18.260000000000002</c:v>
                </c:pt>
                <c:pt idx="18">
                  <c:v>18.97</c:v>
                </c:pt>
                <c:pt idx="19">
                  <c:v>20.23</c:v>
                </c:pt>
                <c:pt idx="20">
                  <c:v>21.13</c:v>
                </c:pt>
                <c:pt idx="21">
                  <c:v>22.19</c:v>
                </c:pt>
                <c:pt idx="22">
                  <c:v>23.16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'5G-DPD-ON'!$O$1437:$O$1459</c:f>
              <c:numCache>
                <c:formatCode>0.0</c:formatCode>
                <c:ptCount val="23"/>
                <c:pt idx="0">
                  <c:v>0.64</c:v>
                </c:pt>
                <c:pt idx="1">
                  <c:v>1.67</c:v>
                </c:pt>
                <c:pt idx="2">
                  <c:v>2.64</c:v>
                </c:pt>
                <c:pt idx="3">
                  <c:v>3.57</c:v>
                </c:pt>
                <c:pt idx="4">
                  <c:v>4.46</c:v>
                </c:pt>
                <c:pt idx="5">
                  <c:v>5.54</c:v>
                </c:pt>
                <c:pt idx="6">
                  <c:v>6.46</c:v>
                </c:pt>
                <c:pt idx="7">
                  <c:v>7.79</c:v>
                </c:pt>
                <c:pt idx="8">
                  <c:v>9.0500000000000007</c:v>
                </c:pt>
                <c:pt idx="9">
                  <c:v>9.66</c:v>
                </c:pt>
                <c:pt idx="10">
                  <c:v>10.47</c:v>
                </c:pt>
                <c:pt idx="11">
                  <c:v>11.44</c:v>
                </c:pt>
                <c:pt idx="12">
                  <c:v>12.51</c:v>
                </c:pt>
                <c:pt idx="13">
                  <c:v>13.53</c:v>
                </c:pt>
                <c:pt idx="14">
                  <c:v>14.45</c:v>
                </c:pt>
                <c:pt idx="15">
                  <c:v>15.62</c:v>
                </c:pt>
                <c:pt idx="16">
                  <c:v>16.71</c:v>
                </c:pt>
                <c:pt idx="17">
                  <c:v>17.77</c:v>
                </c:pt>
                <c:pt idx="18">
                  <c:v>18.72</c:v>
                </c:pt>
                <c:pt idx="19">
                  <c:v>19.72</c:v>
                </c:pt>
                <c:pt idx="20">
                  <c:v>20.79</c:v>
                </c:pt>
                <c:pt idx="21">
                  <c:v>21.83</c:v>
                </c:pt>
                <c:pt idx="22">
                  <c:v>22.86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'5G-DPD-ON'!$E$1437:$E$1459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'5G-DPD-ON'!$D$1437:$D$1459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10272"/>
        <c:axId val="150303232"/>
      </c:lineChart>
      <c:catAx>
        <c:axId val="451102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0303232"/>
        <c:crosses val="autoZero"/>
        <c:auto val="1"/>
        <c:lblAlgn val="ctr"/>
        <c:lblOffset val="100"/>
        <c:noMultiLvlLbl val="0"/>
      </c:catAx>
      <c:valAx>
        <c:axId val="15030323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4511027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5290MHz, VHT80-MCS0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'5G'!$F$1828:$F$1850</c:f>
              <c:numCache>
                <c:formatCode>0.0</c:formatCode>
                <c:ptCount val="23"/>
                <c:pt idx="0">
                  <c:v>0.81</c:v>
                </c:pt>
                <c:pt idx="1">
                  <c:v>0.95</c:v>
                </c:pt>
                <c:pt idx="2">
                  <c:v>2.58</c:v>
                </c:pt>
                <c:pt idx="3">
                  <c:v>3.17</c:v>
                </c:pt>
                <c:pt idx="4">
                  <c:v>4.1900000000000004</c:v>
                </c:pt>
                <c:pt idx="5">
                  <c:v>5.1100000000000003</c:v>
                </c:pt>
                <c:pt idx="6">
                  <c:v>6.26</c:v>
                </c:pt>
                <c:pt idx="7">
                  <c:v>7.38</c:v>
                </c:pt>
                <c:pt idx="8">
                  <c:v>8.31</c:v>
                </c:pt>
                <c:pt idx="9">
                  <c:v>9.34</c:v>
                </c:pt>
                <c:pt idx="10">
                  <c:v>10.36</c:v>
                </c:pt>
                <c:pt idx="11">
                  <c:v>11.44</c:v>
                </c:pt>
                <c:pt idx="12">
                  <c:v>12.46</c:v>
                </c:pt>
                <c:pt idx="13">
                  <c:v>13.54</c:v>
                </c:pt>
                <c:pt idx="14">
                  <c:v>14.36</c:v>
                </c:pt>
                <c:pt idx="15">
                  <c:v>15.49</c:v>
                </c:pt>
                <c:pt idx="16">
                  <c:v>16.489999999999998</c:v>
                </c:pt>
                <c:pt idx="17">
                  <c:v>17.399999999999999</c:v>
                </c:pt>
                <c:pt idx="18">
                  <c:v>18.329999999999998</c:v>
                </c:pt>
                <c:pt idx="19">
                  <c:v>19.32</c:v>
                </c:pt>
                <c:pt idx="20">
                  <c:v>20.39</c:v>
                </c:pt>
                <c:pt idx="21">
                  <c:v>21.44</c:v>
                </c:pt>
                <c:pt idx="22">
                  <c:v>22.47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'5G'!$I$1828:$I$1850</c:f>
              <c:numCache>
                <c:formatCode>0.0</c:formatCode>
                <c:ptCount val="23"/>
                <c:pt idx="0">
                  <c:v>0.52</c:v>
                </c:pt>
                <c:pt idx="1">
                  <c:v>1.82</c:v>
                </c:pt>
                <c:pt idx="2">
                  <c:v>3.03</c:v>
                </c:pt>
                <c:pt idx="3">
                  <c:v>3.88</c:v>
                </c:pt>
                <c:pt idx="4">
                  <c:v>4.7</c:v>
                </c:pt>
                <c:pt idx="5">
                  <c:v>5.66</c:v>
                </c:pt>
                <c:pt idx="6">
                  <c:v>6.82</c:v>
                </c:pt>
                <c:pt idx="7">
                  <c:v>7.74</c:v>
                </c:pt>
                <c:pt idx="8">
                  <c:v>8.7799999999999994</c:v>
                </c:pt>
                <c:pt idx="9">
                  <c:v>9.82</c:v>
                </c:pt>
                <c:pt idx="10">
                  <c:v>10.78</c:v>
                </c:pt>
                <c:pt idx="11">
                  <c:v>11.82</c:v>
                </c:pt>
                <c:pt idx="12">
                  <c:v>12.82</c:v>
                </c:pt>
                <c:pt idx="13">
                  <c:v>13.83</c:v>
                </c:pt>
                <c:pt idx="14">
                  <c:v>14.87</c:v>
                </c:pt>
                <c:pt idx="15">
                  <c:v>15.79</c:v>
                </c:pt>
                <c:pt idx="16">
                  <c:v>16.809999999999999</c:v>
                </c:pt>
                <c:pt idx="17">
                  <c:v>17.940000000000001</c:v>
                </c:pt>
                <c:pt idx="18">
                  <c:v>18.95</c:v>
                </c:pt>
                <c:pt idx="19">
                  <c:v>19.86</c:v>
                </c:pt>
                <c:pt idx="20">
                  <c:v>20.87</c:v>
                </c:pt>
                <c:pt idx="21">
                  <c:v>21.92</c:v>
                </c:pt>
                <c:pt idx="22">
                  <c:v>22.87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'5G'!$L$1828:$L$1850</c:f>
              <c:numCache>
                <c:formatCode>0.0</c:formatCode>
                <c:ptCount val="23"/>
                <c:pt idx="0">
                  <c:v>1.39</c:v>
                </c:pt>
                <c:pt idx="1">
                  <c:v>2.09</c:v>
                </c:pt>
                <c:pt idx="2">
                  <c:v>3.07</c:v>
                </c:pt>
                <c:pt idx="3">
                  <c:v>4.32</c:v>
                </c:pt>
                <c:pt idx="4">
                  <c:v>5.09</c:v>
                </c:pt>
                <c:pt idx="5">
                  <c:v>6</c:v>
                </c:pt>
                <c:pt idx="6">
                  <c:v>7.26</c:v>
                </c:pt>
                <c:pt idx="7">
                  <c:v>8.1300000000000008</c:v>
                </c:pt>
                <c:pt idx="8">
                  <c:v>9.08</c:v>
                </c:pt>
                <c:pt idx="9">
                  <c:v>10.28</c:v>
                </c:pt>
                <c:pt idx="10">
                  <c:v>11.09</c:v>
                </c:pt>
                <c:pt idx="11">
                  <c:v>12.08</c:v>
                </c:pt>
                <c:pt idx="12">
                  <c:v>13.16</c:v>
                </c:pt>
                <c:pt idx="13">
                  <c:v>14.21</c:v>
                </c:pt>
                <c:pt idx="14">
                  <c:v>15.26</c:v>
                </c:pt>
                <c:pt idx="15">
                  <c:v>16.149999999999999</c:v>
                </c:pt>
                <c:pt idx="16">
                  <c:v>17.239999999999998</c:v>
                </c:pt>
                <c:pt idx="17">
                  <c:v>18.149999999999999</c:v>
                </c:pt>
                <c:pt idx="18">
                  <c:v>19.07</c:v>
                </c:pt>
                <c:pt idx="19">
                  <c:v>20.190000000000001</c:v>
                </c:pt>
                <c:pt idx="20">
                  <c:v>21.16</c:v>
                </c:pt>
                <c:pt idx="21">
                  <c:v>22.24</c:v>
                </c:pt>
                <c:pt idx="22">
                  <c:v>23.27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'5G'!$O$1828:$O$1850</c:f>
              <c:numCache>
                <c:formatCode>0.0</c:formatCode>
                <c:ptCount val="23"/>
                <c:pt idx="0">
                  <c:v>1.1299999999999999</c:v>
                </c:pt>
                <c:pt idx="1">
                  <c:v>2.15</c:v>
                </c:pt>
                <c:pt idx="2">
                  <c:v>3.47</c:v>
                </c:pt>
                <c:pt idx="3">
                  <c:v>4.29</c:v>
                </c:pt>
                <c:pt idx="4">
                  <c:v>4.87</c:v>
                </c:pt>
                <c:pt idx="5">
                  <c:v>5.93</c:v>
                </c:pt>
                <c:pt idx="6">
                  <c:v>6.89</c:v>
                </c:pt>
                <c:pt idx="7">
                  <c:v>8.0399999999999991</c:v>
                </c:pt>
                <c:pt idx="8">
                  <c:v>9.0399999999999991</c:v>
                </c:pt>
                <c:pt idx="9">
                  <c:v>10.029999999999999</c:v>
                </c:pt>
                <c:pt idx="10">
                  <c:v>10.82</c:v>
                </c:pt>
                <c:pt idx="11">
                  <c:v>11.89</c:v>
                </c:pt>
                <c:pt idx="12">
                  <c:v>12.9</c:v>
                </c:pt>
                <c:pt idx="13">
                  <c:v>13.86</c:v>
                </c:pt>
                <c:pt idx="14">
                  <c:v>15.02</c:v>
                </c:pt>
                <c:pt idx="15">
                  <c:v>15.76</c:v>
                </c:pt>
                <c:pt idx="16">
                  <c:v>17.010000000000002</c:v>
                </c:pt>
                <c:pt idx="17">
                  <c:v>17.97</c:v>
                </c:pt>
                <c:pt idx="18">
                  <c:v>18.989999999999998</c:v>
                </c:pt>
                <c:pt idx="19">
                  <c:v>19.93</c:v>
                </c:pt>
                <c:pt idx="20">
                  <c:v>20.94</c:v>
                </c:pt>
                <c:pt idx="21">
                  <c:v>21.92</c:v>
                </c:pt>
                <c:pt idx="22">
                  <c:v>23.03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'5G-DPD-ON'!$F$1460:$F$1482</c:f>
              <c:numCache>
                <c:formatCode>0.0</c:formatCode>
                <c:ptCount val="23"/>
                <c:pt idx="0">
                  <c:v>-0.06</c:v>
                </c:pt>
                <c:pt idx="1">
                  <c:v>1.21</c:v>
                </c:pt>
                <c:pt idx="2">
                  <c:v>2.31</c:v>
                </c:pt>
                <c:pt idx="3">
                  <c:v>3.18</c:v>
                </c:pt>
                <c:pt idx="4">
                  <c:v>4.24</c:v>
                </c:pt>
                <c:pt idx="5">
                  <c:v>5.35</c:v>
                </c:pt>
                <c:pt idx="6">
                  <c:v>6.34</c:v>
                </c:pt>
                <c:pt idx="7">
                  <c:v>7.42</c:v>
                </c:pt>
                <c:pt idx="8">
                  <c:v>8.3699999999999992</c:v>
                </c:pt>
                <c:pt idx="9">
                  <c:v>9.27</c:v>
                </c:pt>
                <c:pt idx="10">
                  <c:v>10.39</c:v>
                </c:pt>
                <c:pt idx="11">
                  <c:v>11.43</c:v>
                </c:pt>
                <c:pt idx="12">
                  <c:v>12.56</c:v>
                </c:pt>
                <c:pt idx="13">
                  <c:v>13.56</c:v>
                </c:pt>
                <c:pt idx="14">
                  <c:v>14.5</c:v>
                </c:pt>
                <c:pt idx="15">
                  <c:v>15.38</c:v>
                </c:pt>
                <c:pt idx="16">
                  <c:v>16.37</c:v>
                </c:pt>
                <c:pt idx="17">
                  <c:v>17.37</c:v>
                </c:pt>
                <c:pt idx="18">
                  <c:v>18.29</c:v>
                </c:pt>
                <c:pt idx="19">
                  <c:v>19.37</c:v>
                </c:pt>
                <c:pt idx="20">
                  <c:v>20.309999999999999</c:v>
                </c:pt>
                <c:pt idx="21">
                  <c:v>21.43</c:v>
                </c:pt>
                <c:pt idx="22">
                  <c:v>22.42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'5G-DPD-ON'!$I$1460:$I$1482</c:f>
              <c:numCache>
                <c:formatCode>0.0</c:formatCode>
                <c:ptCount val="23"/>
                <c:pt idx="0">
                  <c:v>0.88</c:v>
                </c:pt>
                <c:pt idx="1">
                  <c:v>1.72</c:v>
                </c:pt>
                <c:pt idx="2">
                  <c:v>2.58</c:v>
                </c:pt>
                <c:pt idx="3">
                  <c:v>3.82</c:v>
                </c:pt>
                <c:pt idx="4">
                  <c:v>4.7</c:v>
                </c:pt>
                <c:pt idx="5">
                  <c:v>5.77</c:v>
                </c:pt>
                <c:pt idx="6">
                  <c:v>6.52</c:v>
                </c:pt>
                <c:pt idx="7">
                  <c:v>7.6</c:v>
                </c:pt>
                <c:pt idx="8">
                  <c:v>8.4700000000000006</c:v>
                </c:pt>
                <c:pt idx="9">
                  <c:v>9.6999999999999993</c:v>
                </c:pt>
                <c:pt idx="10">
                  <c:v>10.79</c:v>
                </c:pt>
                <c:pt idx="11">
                  <c:v>11.75</c:v>
                </c:pt>
                <c:pt idx="12">
                  <c:v>12.7</c:v>
                </c:pt>
                <c:pt idx="13">
                  <c:v>13.8</c:v>
                </c:pt>
                <c:pt idx="14">
                  <c:v>14.75</c:v>
                </c:pt>
                <c:pt idx="15">
                  <c:v>15.64</c:v>
                </c:pt>
                <c:pt idx="16">
                  <c:v>16.77</c:v>
                </c:pt>
                <c:pt idx="17">
                  <c:v>17.78</c:v>
                </c:pt>
                <c:pt idx="18">
                  <c:v>18.86</c:v>
                </c:pt>
                <c:pt idx="19">
                  <c:v>19.829999999999998</c:v>
                </c:pt>
                <c:pt idx="20">
                  <c:v>20.74</c:v>
                </c:pt>
                <c:pt idx="21">
                  <c:v>21.84</c:v>
                </c:pt>
                <c:pt idx="22">
                  <c:v>22.78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'5G-DPD-ON'!$L$1460:$L$1482</c:f>
              <c:numCache>
                <c:formatCode>0.0</c:formatCode>
                <c:ptCount val="23"/>
                <c:pt idx="0">
                  <c:v>1.21</c:v>
                </c:pt>
                <c:pt idx="1">
                  <c:v>1.94</c:v>
                </c:pt>
                <c:pt idx="2">
                  <c:v>3.2</c:v>
                </c:pt>
                <c:pt idx="3">
                  <c:v>4.18</c:v>
                </c:pt>
                <c:pt idx="4">
                  <c:v>5.08</c:v>
                </c:pt>
                <c:pt idx="5">
                  <c:v>6.42</c:v>
                </c:pt>
                <c:pt idx="6">
                  <c:v>7.03</c:v>
                </c:pt>
                <c:pt idx="7">
                  <c:v>8.19</c:v>
                </c:pt>
                <c:pt idx="8">
                  <c:v>9.18</c:v>
                </c:pt>
                <c:pt idx="9">
                  <c:v>10.210000000000001</c:v>
                </c:pt>
                <c:pt idx="10">
                  <c:v>11.04</c:v>
                </c:pt>
                <c:pt idx="11">
                  <c:v>12</c:v>
                </c:pt>
                <c:pt idx="12">
                  <c:v>13.11</c:v>
                </c:pt>
                <c:pt idx="13">
                  <c:v>14.16</c:v>
                </c:pt>
                <c:pt idx="14">
                  <c:v>15.12</c:v>
                </c:pt>
                <c:pt idx="15">
                  <c:v>16.100000000000001</c:v>
                </c:pt>
                <c:pt idx="16">
                  <c:v>17.12</c:v>
                </c:pt>
                <c:pt idx="17">
                  <c:v>18.04</c:v>
                </c:pt>
                <c:pt idx="18">
                  <c:v>18.920000000000002</c:v>
                </c:pt>
                <c:pt idx="19">
                  <c:v>20.100000000000001</c:v>
                </c:pt>
                <c:pt idx="20">
                  <c:v>21.1</c:v>
                </c:pt>
                <c:pt idx="21">
                  <c:v>22.12</c:v>
                </c:pt>
                <c:pt idx="22">
                  <c:v>23.1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'5G-DPD-ON'!$O$1460:$O$1482</c:f>
              <c:numCache>
                <c:formatCode>0.0</c:formatCode>
                <c:ptCount val="23"/>
                <c:pt idx="0">
                  <c:v>0.53</c:v>
                </c:pt>
                <c:pt idx="1">
                  <c:v>2.0499999999999998</c:v>
                </c:pt>
                <c:pt idx="2">
                  <c:v>2.89</c:v>
                </c:pt>
                <c:pt idx="3">
                  <c:v>3.74</c:v>
                </c:pt>
                <c:pt idx="4">
                  <c:v>4.76</c:v>
                </c:pt>
                <c:pt idx="5">
                  <c:v>5.89</c:v>
                </c:pt>
                <c:pt idx="6">
                  <c:v>6.79</c:v>
                </c:pt>
                <c:pt idx="7">
                  <c:v>7.84</c:v>
                </c:pt>
                <c:pt idx="8">
                  <c:v>8.81</c:v>
                </c:pt>
                <c:pt idx="9">
                  <c:v>10.06</c:v>
                </c:pt>
                <c:pt idx="10">
                  <c:v>10.8</c:v>
                </c:pt>
                <c:pt idx="11">
                  <c:v>11.8</c:v>
                </c:pt>
                <c:pt idx="12">
                  <c:v>12.86</c:v>
                </c:pt>
                <c:pt idx="13">
                  <c:v>13.93</c:v>
                </c:pt>
                <c:pt idx="14">
                  <c:v>14.82</c:v>
                </c:pt>
                <c:pt idx="15">
                  <c:v>15.77</c:v>
                </c:pt>
                <c:pt idx="16">
                  <c:v>16.940000000000001</c:v>
                </c:pt>
                <c:pt idx="17">
                  <c:v>17.920000000000002</c:v>
                </c:pt>
                <c:pt idx="18">
                  <c:v>18.93</c:v>
                </c:pt>
                <c:pt idx="19">
                  <c:v>19.8</c:v>
                </c:pt>
                <c:pt idx="20">
                  <c:v>20.8</c:v>
                </c:pt>
                <c:pt idx="21">
                  <c:v>21.79</c:v>
                </c:pt>
                <c:pt idx="22">
                  <c:v>23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'5G-DPD-ON'!$E$1437:$E$1459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'5G-DPD-ON'!$D$1437:$D$1459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11808"/>
        <c:axId val="150306112"/>
      </c:lineChart>
      <c:catAx>
        <c:axId val="451118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0306112"/>
        <c:crosses val="autoZero"/>
        <c:auto val="1"/>
        <c:lblAlgn val="ctr"/>
        <c:lblOffset val="100"/>
        <c:noMultiLvlLbl val="0"/>
      </c:catAx>
      <c:valAx>
        <c:axId val="15030611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4511180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5530MHz, VHT80-MCS0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'5G'!$F$1851:$F$1873</c:f>
              <c:numCache>
                <c:formatCode>0.0</c:formatCode>
                <c:ptCount val="23"/>
                <c:pt idx="0">
                  <c:v>0.49</c:v>
                </c:pt>
                <c:pt idx="1">
                  <c:v>1.23</c:v>
                </c:pt>
                <c:pt idx="2">
                  <c:v>2.2799999999999998</c:v>
                </c:pt>
                <c:pt idx="3">
                  <c:v>3.24</c:v>
                </c:pt>
                <c:pt idx="4">
                  <c:v>4.3899999999999997</c:v>
                </c:pt>
                <c:pt idx="5">
                  <c:v>5.43</c:v>
                </c:pt>
                <c:pt idx="6">
                  <c:v>6.31</c:v>
                </c:pt>
                <c:pt idx="7">
                  <c:v>7.47</c:v>
                </c:pt>
                <c:pt idx="8">
                  <c:v>8.52</c:v>
                </c:pt>
                <c:pt idx="9">
                  <c:v>9.59</c:v>
                </c:pt>
                <c:pt idx="10">
                  <c:v>10.55</c:v>
                </c:pt>
                <c:pt idx="11">
                  <c:v>11.74</c:v>
                </c:pt>
                <c:pt idx="12">
                  <c:v>12.69</c:v>
                </c:pt>
                <c:pt idx="13">
                  <c:v>13.86</c:v>
                </c:pt>
                <c:pt idx="14">
                  <c:v>14.84</c:v>
                </c:pt>
                <c:pt idx="15">
                  <c:v>15.65</c:v>
                </c:pt>
                <c:pt idx="16">
                  <c:v>16.670000000000002</c:v>
                </c:pt>
                <c:pt idx="17">
                  <c:v>17.670000000000002</c:v>
                </c:pt>
                <c:pt idx="18">
                  <c:v>18.59</c:v>
                </c:pt>
                <c:pt idx="19">
                  <c:v>19.59</c:v>
                </c:pt>
                <c:pt idx="20">
                  <c:v>20.64</c:v>
                </c:pt>
                <c:pt idx="21">
                  <c:v>21.61</c:v>
                </c:pt>
                <c:pt idx="22">
                  <c:v>22.63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'5G'!$I$1851:$I$1873</c:f>
              <c:numCache>
                <c:formatCode>0.0</c:formatCode>
                <c:ptCount val="23"/>
                <c:pt idx="0">
                  <c:v>0.85</c:v>
                </c:pt>
                <c:pt idx="1">
                  <c:v>1.5</c:v>
                </c:pt>
                <c:pt idx="2">
                  <c:v>2.8</c:v>
                </c:pt>
                <c:pt idx="3">
                  <c:v>3.63</c:v>
                </c:pt>
                <c:pt idx="4">
                  <c:v>4.43</c:v>
                </c:pt>
                <c:pt idx="5">
                  <c:v>5.56</c:v>
                </c:pt>
                <c:pt idx="6">
                  <c:v>6.64</c:v>
                </c:pt>
                <c:pt idx="7">
                  <c:v>7.61</c:v>
                </c:pt>
                <c:pt idx="8">
                  <c:v>8.69</c:v>
                </c:pt>
                <c:pt idx="9">
                  <c:v>9.7899999999999991</c:v>
                </c:pt>
                <c:pt idx="10">
                  <c:v>10.88</c:v>
                </c:pt>
                <c:pt idx="11">
                  <c:v>12.02</c:v>
                </c:pt>
                <c:pt idx="12">
                  <c:v>12.99</c:v>
                </c:pt>
                <c:pt idx="13">
                  <c:v>13.96</c:v>
                </c:pt>
                <c:pt idx="14">
                  <c:v>15</c:v>
                </c:pt>
                <c:pt idx="15">
                  <c:v>15.94</c:v>
                </c:pt>
                <c:pt idx="16">
                  <c:v>16.899999999999999</c:v>
                </c:pt>
                <c:pt idx="17">
                  <c:v>17.86</c:v>
                </c:pt>
                <c:pt idx="18">
                  <c:v>18.87</c:v>
                </c:pt>
                <c:pt idx="19">
                  <c:v>19.87</c:v>
                </c:pt>
                <c:pt idx="20">
                  <c:v>20.88</c:v>
                </c:pt>
                <c:pt idx="21">
                  <c:v>21.9</c:v>
                </c:pt>
                <c:pt idx="22">
                  <c:v>23.01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'5G'!$L$1851:$L$1873</c:f>
              <c:numCache>
                <c:formatCode>0.0</c:formatCode>
                <c:ptCount val="23"/>
                <c:pt idx="0">
                  <c:v>1.56</c:v>
                </c:pt>
                <c:pt idx="1">
                  <c:v>2.35</c:v>
                </c:pt>
                <c:pt idx="2">
                  <c:v>3.34</c:v>
                </c:pt>
                <c:pt idx="3">
                  <c:v>4.1900000000000004</c:v>
                </c:pt>
                <c:pt idx="4">
                  <c:v>5.35</c:v>
                </c:pt>
                <c:pt idx="5">
                  <c:v>6.19</c:v>
                </c:pt>
                <c:pt idx="6">
                  <c:v>7.01</c:v>
                </c:pt>
                <c:pt idx="7">
                  <c:v>7.99</c:v>
                </c:pt>
                <c:pt idx="8">
                  <c:v>8.94</c:v>
                </c:pt>
                <c:pt idx="9">
                  <c:v>10.11</c:v>
                </c:pt>
                <c:pt idx="10">
                  <c:v>10.97</c:v>
                </c:pt>
                <c:pt idx="11">
                  <c:v>12.03</c:v>
                </c:pt>
                <c:pt idx="12">
                  <c:v>13.14</c:v>
                </c:pt>
                <c:pt idx="13">
                  <c:v>14.05</c:v>
                </c:pt>
                <c:pt idx="14">
                  <c:v>15.31</c:v>
                </c:pt>
                <c:pt idx="15">
                  <c:v>16.32</c:v>
                </c:pt>
                <c:pt idx="16">
                  <c:v>16.989999999999998</c:v>
                </c:pt>
                <c:pt idx="17">
                  <c:v>17.940000000000001</c:v>
                </c:pt>
                <c:pt idx="18">
                  <c:v>19.02</c:v>
                </c:pt>
                <c:pt idx="19">
                  <c:v>20.13</c:v>
                </c:pt>
                <c:pt idx="20">
                  <c:v>21.08</c:v>
                </c:pt>
                <c:pt idx="21">
                  <c:v>22.18</c:v>
                </c:pt>
                <c:pt idx="22">
                  <c:v>23.14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'5G'!$O$1851:$O$1873</c:f>
              <c:numCache>
                <c:formatCode>0.0</c:formatCode>
                <c:ptCount val="23"/>
                <c:pt idx="0">
                  <c:v>1.17</c:v>
                </c:pt>
                <c:pt idx="1">
                  <c:v>1.61</c:v>
                </c:pt>
                <c:pt idx="2">
                  <c:v>3.09</c:v>
                </c:pt>
                <c:pt idx="3">
                  <c:v>3.9</c:v>
                </c:pt>
                <c:pt idx="4">
                  <c:v>4.99</c:v>
                </c:pt>
                <c:pt idx="5">
                  <c:v>5.78</c:v>
                </c:pt>
                <c:pt idx="6">
                  <c:v>6.73</c:v>
                </c:pt>
                <c:pt idx="7">
                  <c:v>7.85</c:v>
                </c:pt>
                <c:pt idx="8">
                  <c:v>8.93</c:v>
                </c:pt>
                <c:pt idx="9">
                  <c:v>9.77</c:v>
                </c:pt>
                <c:pt idx="10">
                  <c:v>10.83</c:v>
                </c:pt>
                <c:pt idx="11">
                  <c:v>11.92</c:v>
                </c:pt>
                <c:pt idx="12">
                  <c:v>12.75</c:v>
                </c:pt>
                <c:pt idx="13">
                  <c:v>13.67</c:v>
                </c:pt>
                <c:pt idx="14">
                  <c:v>14.92</c:v>
                </c:pt>
                <c:pt idx="15">
                  <c:v>15.97</c:v>
                </c:pt>
                <c:pt idx="16">
                  <c:v>17.059999999999999</c:v>
                </c:pt>
                <c:pt idx="17">
                  <c:v>18.02</c:v>
                </c:pt>
                <c:pt idx="18">
                  <c:v>19.02</c:v>
                </c:pt>
                <c:pt idx="19">
                  <c:v>20.11</c:v>
                </c:pt>
                <c:pt idx="20">
                  <c:v>21.04</c:v>
                </c:pt>
                <c:pt idx="21">
                  <c:v>22.07</c:v>
                </c:pt>
                <c:pt idx="22">
                  <c:v>23.07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'5G-DPD-ON'!$F$1483:$F$1505</c:f>
              <c:numCache>
                <c:formatCode>0.0</c:formatCode>
                <c:ptCount val="23"/>
                <c:pt idx="0">
                  <c:v>0.51</c:v>
                </c:pt>
                <c:pt idx="1">
                  <c:v>0.99</c:v>
                </c:pt>
                <c:pt idx="2">
                  <c:v>2.58</c:v>
                </c:pt>
                <c:pt idx="3">
                  <c:v>3.36</c:v>
                </c:pt>
                <c:pt idx="4">
                  <c:v>4.54</c:v>
                </c:pt>
                <c:pt idx="5">
                  <c:v>5.37</c:v>
                </c:pt>
                <c:pt idx="6">
                  <c:v>6.37</c:v>
                </c:pt>
                <c:pt idx="7">
                  <c:v>7.4</c:v>
                </c:pt>
                <c:pt idx="8">
                  <c:v>8.33</c:v>
                </c:pt>
                <c:pt idx="9">
                  <c:v>9.5299999999999994</c:v>
                </c:pt>
                <c:pt idx="10">
                  <c:v>10.61</c:v>
                </c:pt>
                <c:pt idx="11">
                  <c:v>11.64</c:v>
                </c:pt>
                <c:pt idx="12">
                  <c:v>12.68</c:v>
                </c:pt>
                <c:pt idx="13">
                  <c:v>13.86</c:v>
                </c:pt>
                <c:pt idx="14">
                  <c:v>14.83</c:v>
                </c:pt>
                <c:pt idx="15">
                  <c:v>15.65</c:v>
                </c:pt>
                <c:pt idx="16">
                  <c:v>16.55</c:v>
                </c:pt>
                <c:pt idx="17">
                  <c:v>17.579999999999998</c:v>
                </c:pt>
                <c:pt idx="18">
                  <c:v>18.54</c:v>
                </c:pt>
                <c:pt idx="19">
                  <c:v>19.670000000000002</c:v>
                </c:pt>
                <c:pt idx="20">
                  <c:v>20.59</c:v>
                </c:pt>
                <c:pt idx="21">
                  <c:v>21.55</c:v>
                </c:pt>
                <c:pt idx="22">
                  <c:v>22.62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'5G-DPD-ON'!$I$1483:$I$1505</c:f>
              <c:numCache>
                <c:formatCode>0.0</c:formatCode>
                <c:ptCount val="23"/>
                <c:pt idx="0">
                  <c:v>0.9</c:v>
                </c:pt>
                <c:pt idx="1">
                  <c:v>1.9</c:v>
                </c:pt>
                <c:pt idx="2">
                  <c:v>3.01</c:v>
                </c:pt>
                <c:pt idx="3">
                  <c:v>3.78</c:v>
                </c:pt>
                <c:pt idx="4">
                  <c:v>4.68</c:v>
                </c:pt>
                <c:pt idx="5">
                  <c:v>5.6</c:v>
                </c:pt>
                <c:pt idx="6">
                  <c:v>6.78</c:v>
                </c:pt>
                <c:pt idx="7">
                  <c:v>7.65</c:v>
                </c:pt>
                <c:pt idx="8">
                  <c:v>8.7899999999999991</c:v>
                </c:pt>
                <c:pt idx="9">
                  <c:v>9.74</c:v>
                </c:pt>
                <c:pt idx="10">
                  <c:v>10.82</c:v>
                </c:pt>
                <c:pt idx="11">
                  <c:v>11.95</c:v>
                </c:pt>
                <c:pt idx="12">
                  <c:v>12.99</c:v>
                </c:pt>
                <c:pt idx="13">
                  <c:v>13.86</c:v>
                </c:pt>
                <c:pt idx="14">
                  <c:v>14.95</c:v>
                </c:pt>
                <c:pt idx="15">
                  <c:v>15.89</c:v>
                </c:pt>
                <c:pt idx="16">
                  <c:v>16.850000000000001</c:v>
                </c:pt>
                <c:pt idx="17">
                  <c:v>17.87</c:v>
                </c:pt>
                <c:pt idx="18">
                  <c:v>18.809999999999999</c:v>
                </c:pt>
                <c:pt idx="19">
                  <c:v>19.71</c:v>
                </c:pt>
                <c:pt idx="20">
                  <c:v>20.85</c:v>
                </c:pt>
                <c:pt idx="21">
                  <c:v>21.86</c:v>
                </c:pt>
                <c:pt idx="22">
                  <c:v>22.92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'5G-DPD-ON'!$L$1483:$L$1505</c:f>
              <c:numCache>
                <c:formatCode>0.0</c:formatCode>
                <c:ptCount val="23"/>
                <c:pt idx="0">
                  <c:v>0.6</c:v>
                </c:pt>
                <c:pt idx="1">
                  <c:v>2.74</c:v>
                </c:pt>
                <c:pt idx="2">
                  <c:v>2.91</c:v>
                </c:pt>
                <c:pt idx="3">
                  <c:v>3.84</c:v>
                </c:pt>
                <c:pt idx="4">
                  <c:v>5.08</c:v>
                </c:pt>
                <c:pt idx="5">
                  <c:v>5.78</c:v>
                </c:pt>
                <c:pt idx="6">
                  <c:v>6.77</c:v>
                </c:pt>
                <c:pt idx="7">
                  <c:v>7.83</c:v>
                </c:pt>
                <c:pt idx="8">
                  <c:v>9.0299999999999994</c:v>
                </c:pt>
                <c:pt idx="9">
                  <c:v>9.82</c:v>
                </c:pt>
                <c:pt idx="10">
                  <c:v>10.69</c:v>
                </c:pt>
                <c:pt idx="11">
                  <c:v>12.06</c:v>
                </c:pt>
                <c:pt idx="12">
                  <c:v>12.9</c:v>
                </c:pt>
                <c:pt idx="13">
                  <c:v>14.16</c:v>
                </c:pt>
                <c:pt idx="14">
                  <c:v>15.21</c:v>
                </c:pt>
                <c:pt idx="15">
                  <c:v>16.13</c:v>
                </c:pt>
                <c:pt idx="16">
                  <c:v>16.97</c:v>
                </c:pt>
                <c:pt idx="17">
                  <c:v>17.940000000000001</c:v>
                </c:pt>
                <c:pt idx="18">
                  <c:v>19.03</c:v>
                </c:pt>
                <c:pt idx="19">
                  <c:v>20.079999999999998</c:v>
                </c:pt>
                <c:pt idx="20">
                  <c:v>21.08</c:v>
                </c:pt>
                <c:pt idx="21">
                  <c:v>22.08</c:v>
                </c:pt>
                <c:pt idx="22">
                  <c:v>23.03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'5G-DPD-ON'!$O$1483:$O$1505</c:f>
              <c:numCache>
                <c:formatCode>0.0</c:formatCode>
                <c:ptCount val="23"/>
                <c:pt idx="0">
                  <c:v>0.78</c:v>
                </c:pt>
                <c:pt idx="1">
                  <c:v>1.49</c:v>
                </c:pt>
                <c:pt idx="2">
                  <c:v>2.84</c:v>
                </c:pt>
                <c:pt idx="3">
                  <c:v>3.96</c:v>
                </c:pt>
                <c:pt idx="4">
                  <c:v>4.9000000000000004</c:v>
                </c:pt>
                <c:pt idx="5">
                  <c:v>5.94</c:v>
                </c:pt>
                <c:pt idx="6">
                  <c:v>6.78</c:v>
                </c:pt>
                <c:pt idx="7">
                  <c:v>7.67</c:v>
                </c:pt>
                <c:pt idx="8">
                  <c:v>8.83</c:v>
                </c:pt>
                <c:pt idx="9">
                  <c:v>9.7899999999999991</c:v>
                </c:pt>
                <c:pt idx="10">
                  <c:v>10.65</c:v>
                </c:pt>
                <c:pt idx="11">
                  <c:v>11.83</c:v>
                </c:pt>
                <c:pt idx="12">
                  <c:v>12.9</c:v>
                </c:pt>
                <c:pt idx="13">
                  <c:v>13.61</c:v>
                </c:pt>
                <c:pt idx="14">
                  <c:v>14.86</c:v>
                </c:pt>
                <c:pt idx="15">
                  <c:v>15.91</c:v>
                </c:pt>
                <c:pt idx="16">
                  <c:v>16.86</c:v>
                </c:pt>
                <c:pt idx="17">
                  <c:v>17.940000000000001</c:v>
                </c:pt>
                <c:pt idx="18">
                  <c:v>18.940000000000001</c:v>
                </c:pt>
                <c:pt idx="19">
                  <c:v>19.91</c:v>
                </c:pt>
                <c:pt idx="20">
                  <c:v>20.93</c:v>
                </c:pt>
                <c:pt idx="21">
                  <c:v>21.87</c:v>
                </c:pt>
                <c:pt idx="22">
                  <c:v>22.93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'5G-DPD-ON'!$E$1437:$E$1459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'5G-DPD-ON'!$D$1437:$D$1459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99232"/>
        <c:axId val="151062784"/>
      </c:lineChart>
      <c:catAx>
        <c:axId val="1495992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1062784"/>
        <c:crosses val="autoZero"/>
        <c:auto val="1"/>
        <c:lblAlgn val="ctr"/>
        <c:lblOffset val="100"/>
        <c:noMultiLvlLbl val="0"/>
      </c:catAx>
      <c:valAx>
        <c:axId val="15106278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4959923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5610MHz, VHT80-MCS0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3161603603377326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'5G'!$F$1874:$F$1896</c:f>
              <c:numCache>
                <c:formatCode>0.0</c:formatCode>
                <c:ptCount val="23"/>
                <c:pt idx="0">
                  <c:v>0.01</c:v>
                </c:pt>
                <c:pt idx="1">
                  <c:v>0.86</c:v>
                </c:pt>
                <c:pt idx="2">
                  <c:v>2.2000000000000002</c:v>
                </c:pt>
                <c:pt idx="3">
                  <c:v>3.45</c:v>
                </c:pt>
                <c:pt idx="4">
                  <c:v>4.3099999999999996</c:v>
                </c:pt>
                <c:pt idx="5">
                  <c:v>5.27</c:v>
                </c:pt>
                <c:pt idx="6">
                  <c:v>6.29</c:v>
                </c:pt>
                <c:pt idx="7">
                  <c:v>7.19</c:v>
                </c:pt>
                <c:pt idx="8">
                  <c:v>8.32</c:v>
                </c:pt>
                <c:pt idx="9">
                  <c:v>8.9600000000000009</c:v>
                </c:pt>
                <c:pt idx="10">
                  <c:v>10.039999999999999</c:v>
                </c:pt>
                <c:pt idx="11">
                  <c:v>11.13</c:v>
                </c:pt>
                <c:pt idx="12">
                  <c:v>12.17</c:v>
                </c:pt>
                <c:pt idx="13">
                  <c:v>13.3</c:v>
                </c:pt>
                <c:pt idx="14">
                  <c:v>14.21</c:v>
                </c:pt>
                <c:pt idx="15">
                  <c:v>15.27</c:v>
                </c:pt>
                <c:pt idx="16">
                  <c:v>16.41</c:v>
                </c:pt>
                <c:pt idx="17">
                  <c:v>17.52</c:v>
                </c:pt>
                <c:pt idx="18">
                  <c:v>18.63</c:v>
                </c:pt>
                <c:pt idx="19">
                  <c:v>19.62</c:v>
                </c:pt>
                <c:pt idx="20">
                  <c:v>20.67</c:v>
                </c:pt>
                <c:pt idx="21">
                  <c:v>21.49</c:v>
                </c:pt>
                <c:pt idx="22">
                  <c:v>22.57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'5G'!$I$1874:$I$1896</c:f>
              <c:numCache>
                <c:formatCode>0.0</c:formatCode>
                <c:ptCount val="23"/>
                <c:pt idx="0">
                  <c:v>1.04</c:v>
                </c:pt>
                <c:pt idx="1">
                  <c:v>2.63</c:v>
                </c:pt>
                <c:pt idx="2">
                  <c:v>3.41</c:v>
                </c:pt>
                <c:pt idx="3">
                  <c:v>4.38</c:v>
                </c:pt>
                <c:pt idx="4">
                  <c:v>5.3</c:v>
                </c:pt>
                <c:pt idx="5">
                  <c:v>6.05</c:v>
                </c:pt>
                <c:pt idx="6">
                  <c:v>6.83</c:v>
                </c:pt>
                <c:pt idx="7">
                  <c:v>7.97</c:v>
                </c:pt>
                <c:pt idx="8">
                  <c:v>9.1300000000000008</c:v>
                </c:pt>
                <c:pt idx="9">
                  <c:v>10.220000000000001</c:v>
                </c:pt>
                <c:pt idx="10">
                  <c:v>11.22</c:v>
                </c:pt>
                <c:pt idx="11">
                  <c:v>12.25</c:v>
                </c:pt>
                <c:pt idx="12">
                  <c:v>13.2</c:v>
                </c:pt>
                <c:pt idx="13">
                  <c:v>14.09</c:v>
                </c:pt>
                <c:pt idx="14">
                  <c:v>15.31</c:v>
                </c:pt>
                <c:pt idx="15">
                  <c:v>16.350000000000001</c:v>
                </c:pt>
                <c:pt idx="16">
                  <c:v>17.47</c:v>
                </c:pt>
                <c:pt idx="17">
                  <c:v>18.440000000000001</c:v>
                </c:pt>
                <c:pt idx="18">
                  <c:v>19.37</c:v>
                </c:pt>
                <c:pt idx="19">
                  <c:v>20.37</c:v>
                </c:pt>
                <c:pt idx="20">
                  <c:v>21.3</c:v>
                </c:pt>
                <c:pt idx="21">
                  <c:v>22.32</c:v>
                </c:pt>
                <c:pt idx="22">
                  <c:v>23.28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'5G'!$L$1874:$L$1896</c:f>
              <c:numCache>
                <c:formatCode>0.0</c:formatCode>
                <c:ptCount val="23"/>
                <c:pt idx="0">
                  <c:v>0.9</c:v>
                </c:pt>
                <c:pt idx="1">
                  <c:v>2.5499999999999998</c:v>
                </c:pt>
                <c:pt idx="2">
                  <c:v>3.44</c:v>
                </c:pt>
                <c:pt idx="3">
                  <c:v>4.1500000000000004</c:v>
                </c:pt>
                <c:pt idx="4">
                  <c:v>5.39</c:v>
                </c:pt>
                <c:pt idx="5">
                  <c:v>5.98</c:v>
                </c:pt>
                <c:pt idx="6">
                  <c:v>6.98</c:v>
                </c:pt>
                <c:pt idx="7">
                  <c:v>8.14</c:v>
                </c:pt>
                <c:pt idx="8">
                  <c:v>9.3000000000000007</c:v>
                </c:pt>
                <c:pt idx="9">
                  <c:v>10.130000000000001</c:v>
                </c:pt>
                <c:pt idx="10">
                  <c:v>11.51</c:v>
                </c:pt>
                <c:pt idx="11">
                  <c:v>12.34</c:v>
                </c:pt>
                <c:pt idx="12">
                  <c:v>13.43</c:v>
                </c:pt>
                <c:pt idx="13">
                  <c:v>14.46</c:v>
                </c:pt>
                <c:pt idx="14">
                  <c:v>15.4</c:v>
                </c:pt>
                <c:pt idx="15">
                  <c:v>16.350000000000001</c:v>
                </c:pt>
                <c:pt idx="16">
                  <c:v>17.239999999999998</c:v>
                </c:pt>
                <c:pt idx="17">
                  <c:v>18.420000000000002</c:v>
                </c:pt>
                <c:pt idx="18">
                  <c:v>19.420000000000002</c:v>
                </c:pt>
                <c:pt idx="19">
                  <c:v>20.43</c:v>
                </c:pt>
                <c:pt idx="20">
                  <c:v>21.3</c:v>
                </c:pt>
                <c:pt idx="21">
                  <c:v>22.26</c:v>
                </c:pt>
                <c:pt idx="22">
                  <c:v>23.18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'5G'!$O$1874:$O$1896</c:f>
              <c:numCache>
                <c:formatCode>0.0</c:formatCode>
                <c:ptCount val="23"/>
                <c:pt idx="0">
                  <c:v>1.74</c:v>
                </c:pt>
                <c:pt idx="1">
                  <c:v>2.42</c:v>
                </c:pt>
                <c:pt idx="2">
                  <c:v>3.07</c:v>
                </c:pt>
                <c:pt idx="3">
                  <c:v>4.22</c:v>
                </c:pt>
                <c:pt idx="4">
                  <c:v>4.7300000000000004</c:v>
                </c:pt>
                <c:pt idx="5">
                  <c:v>6.1</c:v>
                </c:pt>
                <c:pt idx="6">
                  <c:v>6.87</c:v>
                </c:pt>
                <c:pt idx="7">
                  <c:v>8.26</c:v>
                </c:pt>
                <c:pt idx="8">
                  <c:v>9.08</c:v>
                </c:pt>
                <c:pt idx="9">
                  <c:v>9.9499999999999993</c:v>
                </c:pt>
                <c:pt idx="10">
                  <c:v>11.12</c:v>
                </c:pt>
                <c:pt idx="11">
                  <c:v>12.08</c:v>
                </c:pt>
                <c:pt idx="12">
                  <c:v>13.24</c:v>
                </c:pt>
                <c:pt idx="13">
                  <c:v>14.11</c:v>
                </c:pt>
                <c:pt idx="14">
                  <c:v>14.96</c:v>
                </c:pt>
                <c:pt idx="15">
                  <c:v>16.059999999999999</c:v>
                </c:pt>
                <c:pt idx="16">
                  <c:v>17.190000000000001</c:v>
                </c:pt>
                <c:pt idx="17">
                  <c:v>18.2</c:v>
                </c:pt>
                <c:pt idx="18">
                  <c:v>19.27</c:v>
                </c:pt>
                <c:pt idx="19">
                  <c:v>20.21</c:v>
                </c:pt>
                <c:pt idx="20">
                  <c:v>21.14</c:v>
                </c:pt>
                <c:pt idx="21">
                  <c:v>22.17</c:v>
                </c:pt>
                <c:pt idx="22">
                  <c:v>23.21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'5G-DPD-ON'!$F$1506:$F$1528</c:f>
              <c:numCache>
                <c:formatCode>0.0</c:formatCode>
                <c:ptCount val="23"/>
                <c:pt idx="0">
                  <c:v>0.09</c:v>
                </c:pt>
                <c:pt idx="1">
                  <c:v>1.23</c:v>
                </c:pt>
                <c:pt idx="2">
                  <c:v>1.87</c:v>
                </c:pt>
                <c:pt idx="3">
                  <c:v>3.19</c:v>
                </c:pt>
                <c:pt idx="4">
                  <c:v>4.2300000000000004</c:v>
                </c:pt>
                <c:pt idx="5">
                  <c:v>5.65</c:v>
                </c:pt>
                <c:pt idx="6">
                  <c:v>6.34</c:v>
                </c:pt>
                <c:pt idx="7">
                  <c:v>7.36</c:v>
                </c:pt>
                <c:pt idx="8">
                  <c:v>8.58</c:v>
                </c:pt>
                <c:pt idx="9">
                  <c:v>9.08</c:v>
                </c:pt>
                <c:pt idx="10">
                  <c:v>10.14</c:v>
                </c:pt>
                <c:pt idx="11">
                  <c:v>11.19</c:v>
                </c:pt>
                <c:pt idx="12">
                  <c:v>12.07</c:v>
                </c:pt>
                <c:pt idx="13">
                  <c:v>13.26</c:v>
                </c:pt>
                <c:pt idx="14">
                  <c:v>14.19</c:v>
                </c:pt>
                <c:pt idx="15">
                  <c:v>15.35</c:v>
                </c:pt>
                <c:pt idx="16">
                  <c:v>16.190000000000001</c:v>
                </c:pt>
                <c:pt idx="17">
                  <c:v>17.420000000000002</c:v>
                </c:pt>
                <c:pt idx="18">
                  <c:v>18.63</c:v>
                </c:pt>
                <c:pt idx="19">
                  <c:v>19.670000000000002</c:v>
                </c:pt>
                <c:pt idx="20">
                  <c:v>20.62</c:v>
                </c:pt>
                <c:pt idx="21">
                  <c:v>21.54</c:v>
                </c:pt>
                <c:pt idx="22">
                  <c:v>22.62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'5G-DPD-ON'!$I$1506:$I$1528</c:f>
              <c:numCache>
                <c:formatCode>0.0</c:formatCode>
                <c:ptCount val="23"/>
                <c:pt idx="0">
                  <c:v>1.3</c:v>
                </c:pt>
                <c:pt idx="1">
                  <c:v>1.95</c:v>
                </c:pt>
                <c:pt idx="2">
                  <c:v>3.09</c:v>
                </c:pt>
                <c:pt idx="3">
                  <c:v>4.29</c:v>
                </c:pt>
                <c:pt idx="4">
                  <c:v>4.99</c:v>
                </c:pt>
                <c:pt idx="5">
                  <c:v>5.91</c:v>
                </c:pt>
                <c:pt idx="6">
                  <c:v>6.94</c:v>
                </c:pt>
                <c:pt idx="7">
                  <c:v>7.9</c:v>
                </c:pt>
                <c:pt idx="8">
                  <c:v>9.24</c:v>
                </c:pt>
                <c:pt idx="9">
                  <c:v>10.199999999999999</c:v>
                </c:pt>
                <c:pt idx="10">
                  <c:v>11.3</c:v>
                </c:pt>
                <c:pt idx="11">
                  <c:v>12.13</c:v>
                </c:pt>
                <c:pt idx="12">
                  <c:v>13.14</c:v>
                </c:pt>
                <c:pt idx="13">
                  <c:v>13.97</c:v>
                </c:pt>
                <c:pt idx="14">
                  <c:v>15.36</c:v>
                </c:pt>
                <c:pt idx="15">
                  <c:v>16.350000000000001</c:v>
                </c:pt>
                <c:pt idx="16">
                  <c:v>17.5</c:v>
                </c:pt>
                <c:pt idx="17">
                  <c:v>18.38</c:v>
                </c:pt>
                <c:pt idx="18">
                  <c:v>19.36</c:v>
                </c:pt>
                <c:pt idx="19">
                  <c:v>20.37</c:v>
                </c:pt>
                <c:pt idx="20">
                  <c:v>21.25</c:v>
                </c:pt>
                <c:pt idx="21">
                  <c:v>22.22</c:v>
                </c:pt>
                <c:pt idx="22">
                  <c:v>23.24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'5G-DPD-ON'!$L$1506:$L$1528</c:f>
              <c:numCache>
                <c:formatCode>0.0</c:formatCode>
                <c:ptCount val="23"/>
                <c:pt idx="0">
                  <c:v>1.27</c:v>
                </c:pt>
                <c:pt idx="1">
                  <c:v>1.9</c:v>
                </c:pt>
                <c:pt idx="2">
                  <c:v>3.56</c:v>
                </c:pt>
                <c:pt idx="3">
                  <c:v>4.63</c:v>
                </c:pt>
                <c:pt idx="4">
                  <c:v>5.08</c:v>
                </c:pt>
                <c:pt idx="5">
                  <c:v>6.25</c:v>
                </c:pt>
                <c:pt idx="6">
                  <c:v>6.93</c:v>
                </c:pt>
                <c:pt idx="7">
                  <c:v>8.0399999999999991</c:v>
                </c:pt>
                <c:pt idx="8">
                  <c:v>9.31</c:v>
                </c:pt>
                <c:pt idx="9">
                  <c:v>10.38</c:v>
                </c:pt>
                <c:pt idx="10">
                  <c:v>11.3</c:v>
                </c:pt>
                <c:pt idx="11">
                  <c:v>12.17</c:v>
                </c:pt>
                <c:pt idx="12">
                  <c:v>13.48</c:v>
                </c:pt>
                <c:pt idx="13">
                  <c:v>14.46</c:v>
                </c:pt>
                <c:pt idx="14">
                  <c:v>15.41</c:v>
                </c:pt>
                <c:pt idx="15">
                  <c:v>16.329999999999998</c:v>
                </c:pt>
                <c:pt idx="16">
                  <c:v>17.29</c:v>
                </c:pt>
                <c:pt idx="17">
                  <c:v>18.47</c:v>
                </c:pt>
                <c:pt idx="18">
                  <c:v>19.350000000000001</c:v>
                </c:pt>
                <c:pt idx="19">
                  <c:v>20.3</c:v>
                </c:pt>
                <c:pt idx="20">
                  <c:v>21.3</c:v>
                </c:pt>
                <c:pt idx="21">
                  <c:v>22.13</c:v>
                </c:pt>
                <c:pt idx="22">
                  <c:v>23.16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'5G-DPD-ON'!$O$1506:$O$1528</c:f>
              <c:numCache>
                <c:formatCode>0.0</c:formatCode>
                <c:ptCount val="23"/>
                <c:pt idx="0">
                  <c:v>0.23</c:v>
                </c:pt>
                <c:pt idx="1">
                  <c:v>2.0099999999999998</c:v>
                </c:pt>
                <c:pt idx="2">
                  <c:v>3.22</c:v>
                </c:pt>
                <c:pt idx="3">
                  <c:v>3.85</c:v>
                </c:pt>
                <c:pt idx="4">
                  <c:v>5.1100000000000003</c:v>
                </c:pt>
                <c:pt idx="5">
                  <c:v>5.97</c:v>
                </c:pt>
                <c:pt idx="6">
                  <c:v>7.07</c:v>
                </c:pt>
                <c:pt idx="7">
                  <c:v>7.92</c:v>
                </c:pt>
                <c:pt idx="8">
                  <c:v>8.81</c:v>
                </c:pt>
                <c:pt idx="9">
                  <c:v>9.93</c:v>
                </c:pt>
                <c:pt idx="10">
                  <c:v>10.75</c:v>
                </c:pt>
                <c:pt idx="11">
                  <c:v>12.04</c:v>
                </c:pt>
                <c:pt idx="12">
                  <c:v>12.87</c:v>
                </c:pt>
                <c:pt idx="13">
                  <c:v>13.8</c:v>
                </c:pt>
                <c:pt idx="14">
                  <c:v>14.78</c:v>
                </c:pt>
                <c:pt idx="15">
                  <c:v>16.03</c:v>
                </c:pt>
                <c:pt idx="16">
                  <c:v>17.16</c:v>
                </c:pt>
                <c:pt idx="17">
                  <c:v>18.14</c:v>
                </c:pt>
                <c:pt idx="18">
                  <c:v>19.11</c:v>
                </c:pt>
                <c:pt idx="19">
                  <c:v>20.100000000000001</c:v>
                </c:pt>
                <c:pt idx="20">
                  <c:v>21.05</c:v>
                </c:pt>
                <c:pt idx="21">
                  <c:v>22.16</c:v>
                </c:pt>
                <c:pt idx="22">
                  <c:v>23.14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'5G-DPD-ON'!$E$1437:$E$1459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'5G-DPD-ON'!$D$1437:$D$1459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12832"/>
        <c:axId val="151065664"/>
      </c:lineChart>
      <c:catAx>
        <c:axId val="45112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1065664"/>
        <c:crosses val="autoZero"/>
        <c:auto val="1"/>
        <c:lblAlgn val="ctr"/>
        <c:lblOffset val="100"/>
        <c:noMultiLvlLbl val="0"/>
      </c:catAx>
      <c:valAx>
        <c:axId val="151065664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4511283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5690MHz, VHT80-MCS0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2310992226450164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'5G'!$F$1897:$F$1919</c:f>
              <c:numCache>
                <c:formatCode>0.0</c:formatCode>
                <c:ptCount val="23"/>
                <c:pt idx="0">
                  <c:v>0.15</c:v>
                </c:pt>
                <c:pt idx="1">
                  <c:v>0.74</c:v>
                </c:pt>
                <c:pt idx="2">
                  <c:v>2.1800000000000002</c:v>
                </c:pt>
                <c:pt idx="3">
                  <c:v>3.16</c:v>
                </c:pt>
                <c:pt idx="4">
                  <c:v>4.28</c:v>
                </c:pt>
                <c:pt idx="5">
                  <c:v>5.46</c:v>
                </c:pt>
                <c:pt idx="6">
                  <c:v>6.13</c:v>
                </c:pt>
                <c:pt idx="7">
                  <c:v>7.29</c:v>
                </c:pt>
                <c:pt idx="8">
                  <c:v>7.84</c:v>
                </c:pt>
                <c:pt idx="9">
                  <c:v>9.18</c:v>
                </c:pt>
                <c:pt idx="10">
                  <c:v>10.11</c:v>
                </c:pt>
                <c:pt idx="11">
                  <c:v>11.15</c:v>
                </c:pt>
                <c:pt idx="12">
                  <c:v>12.22</c:v>
                </c:pt>
                <c:pt idx="13">
                  <c:v>13.18</c:v>
                </c:pt>
                <c:pt idx="14">
                  <c:v>14.2</c:v>
                </c:pt>
                <c:pt idx="15">
                  <c:v>15.2</c:v>
                </c:pt>
                <c:pt idx="16">
                  <c:v>16.329999999999998</c:v>
                </c:pt>
                <c:pt idx="17">
                  <c:v>17.55</c:v>
                </c:pt>
                <c:pt idx="18">
                  <c:v>18.64</c:v>
                </c:pt>
                <c:pt idx="19">
                  <c:v>19.57</c:v>
                </c:pt>
                <c:pt idx="20">
                  <c:v>20.47</c:v>
                </c:pt>
                <c:pt idx="21">
                  <c:v>21.55</c:v>
                </c:pt>
                <c:pt idx="22">
                  <c:v>22.51</c:v>
                </c:pt>
              </c:numCache>
            </c:numRef>
          </c:val>
          <c:smooth val="0"/>
        </c:ser>
        <c:ser>
          <c:idx val="1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'5G'!$I$1897:$I$1919</c:f>
              <c:numCache>
                <c:formatCode>0.0</c:formatCode>
                <c:ptCount val="23"/>
                <c:pt idx="0">
                  <c:v>1.36</c:v>
                </c:pt>
                <c:pt idx="1">
                  <c:v>2.2200000000000002</c:v>
                </c:pt>
                <c:pt idx="2">
                  <c:v>3.31</c:v>
                </c:pt>
                <c:pt idx="3">
                  <c:v>3.96</c:v>
                </c:pt>
                <c:pt idx="4">
                  <c:v>5.04</c:v>
                </c:pt>
                <c:pt idx="5">
                  <c:v>5.92</c:v>
                </c:pt>
                <c:pt idx="6">
                  <c:v>6.99</c:v>
                </c:pt>
                <c:pt idx="7">
                  <c:v>7.95</c:v>
                </c:pt>
                <c:pt idx="8">
                  <c:v>8.9600000000000009</c:v>
                </c:pt>
                <c:pt idx="9">
                  <c:v>10.08</c:v>
                </c:pt>
                <c:pt idx="10">
                  <c:v>11.07</c:v>
                </c:pt>
                <c:pt idx="11">
                  <c:v>12.11</c:v>
                </c:pt>
                <c:pt idx="12">
                  <c:v>13.22</c:v>
                </c:pt>
                <c:pt idx="13">
                  <c:v>13.91</c:v>
                </c:pt>
                <c:pt idx="14">
                  <c:v>15.17</c:v>
                </c:pt>
                <c:pt idx="15">
                  <c:v>16.22</c:v>
                </c:pt>
                <c:pt idx="16">
                  <c:v>17.25</c:v>
                </c:pt>
                <c:pt idx="17">
                  <c:v>18.239999999999998</c:v>
                </c:pt>
                <c:pt idx="18">
                  <c:v>19.260000000000002</c:v>
                </c:pt>
                <c:pt idx="19">
                  <c:v>20.22</c:v>
                </c:pt>
                <c:pt idx="20">
                  <c:v>21.15</c:v>
                </c:pt>
                <c:pt idx="21">
                  <c:v>22.1</c:v>
                </c:pt>
                <c:pt idx="22">
                  <c:v>23.11</c:v>
                </c:pt>
              </c:numCache>
            </c:numRef>
          </c:val>
          <c:smooth val="0"/>
        </c:ser>
        <c:ser>
          <c:idx val="2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'5G'!$L$1897:$L$1919</c:f>
              <c:numCache>
                <c:formatCode>0.0</c:formatCode>
                <c:ptCount val="23"/>
                <c:pt idx="0">
                  <c:v>1.5</c:v>
                </c:pt>
                <c:pt idx="1">
                  <c:v>1.91</c:v>
                </c:pt>
                <c:pt idx="2">
                  <c:v>3.03</c:v>
                </c:pt>
                <c:pt idx="3">
                  <c:v>4.3</c:v>
                </c:pt>
                <c:pt idx="4">
                  <c:v>5.52</c:v>
                </c:pt>
                <c:pt idx="5">
                  <c:v>6.32</c:v>
                </c:pt>
                <c:pt idx="6">
                  <c:v>7.19</c:v>
                </c:pt>
                <c:pt idx="7">
                  <c:v>8.36</c:v>
                </c:pt>
                <c:pt idx="8">
                  <c:v>9.33</c:v>
                </c:pt>
                <c:pt idx="9">
                  <c:v>10.14</c:v>
                </c:pt>
                <c:pt idx="10">
                  <c:v>11.11</c:v>
                </c:pt>
                <c:pt idx="11">
                  <c:v>12.49</c:v>
                </c:pt>
                <c:pt idx="12">
                  <c:v>13.32</c:v>
                </c:pt>
                <c:pt idx="13">
                  <c:v>14.49</c:v>
                </c:pt>
                <c:pt idx="14">
                  <c:v>15.5</c:v>
                </c:pt>
                <c:pt idx="15">
                  <c:v>16.29</c:v>
                </c:pt>
                <c:pt idx="16">
                  <c:v>17.54</c:v>
                </c:pt>
                <c:pt idx="17">
                  <c:v>18.45</c:v>
                </c:pt>
                <c:pt idx="18">
                  <c:v>19.38</c:v>
                </c:pt>
                <c:pt idx="19">
                  <c:v>20.34</c:v>
                </c:pt>
                <c:pt idx="20">
                  <c:v>21.23</c:v>
                </c:pt>
                <c:pt idx="21">
                  <c:v>22.17</c:v>
                </c:pt>
                <c:pt idx="22">
                  <c:v>23.17</c:v>
                </c:pt>
              </c:numCache>
            </c:numRef>
          </c:val>
          <c:smooth val="0"/>
        </c:ser>
        <c:ser>
          <c:idx val="3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'5G'!$O$1897:$O$1919</c:f>
              <c:numCache>
                <c:formatCode>0.0</c:formatCode>
                <c:ptCount val="23"/>
                <c:pt idx="0">
                  <c:v>0.25</c:v>
                </c:pt>
                <c:pt idx="1">
                  <c:v>1.83</c:v>
                </c:pt>
                <c:pt idx="2">
                  <c:v>2.79</c:v>
                </c:pt>
                <c:pt idx="3">
                  <c:v>4.28</c:v>
                </c:pt>
                <c:pt idx="4">
                  <c:v>5.13</c:v>
                </c:pt>
                <c:pt idx="5">
                  <c:v>6.08</c:v>
                </c:pt>
                <c:pt idx="6">
                  <c:v>7.01</c:v>
                </c:pt>
                <c:pt idx="7">
                  <c:v>7.95</c:v>
                </c:pt>
                <c:pt idx="8">
                  <c:v>9</c:v>
                </c:pt>
                <c:pt idx="9">
                  <c:v>9.8800000000000008</c:v>
                </c:pt>
                <c:pt idx="10">
                  <c:v>10.97</c:v>
                </c:pt>
                <c:pt idx="11">
                  <c:v>12.02</c:v>
                </c:pt>
                <c:pt idx="12">
                  <c:v>13.09</c:v>
                </c:pt>
                <c:pt idx="13">
                  <c:v>14.15</c:v>
                </c:pt>
                <c:pt idx="14">
                  <c:v>14.81</c:v>
                </c:pt>
                <c:pt idx="15">
                  <c:v>16.03</c:v>
                </c:pt>
                <c:pt idx="16">
                  <c:v>17.190000000000001</c:v>
                </c:pt>
                <c:pt idx="17">
                  <c:v>18.239999999999998</c:v>
                </c:pt>
                <c:pt idx="18">
                  <c:v>19.149999999999999</c:v>
                </c:pt>
                <c:pt idx="19">
                  <c:v>20.16</c:v>
                </c:pt>
                <c:pt idx="20">
                  <c:v>21.14</c:v>
                </c:pt>
                <c:pt idx="21">
                  <c:v>22.18</c:v>
                </c:pt>
                <c:pt idx="22">
                  <c:v>23.19</c:v>
                </c:pt>
              </c:numCache>
            </c:numRef>
          </c:val>
          <c:smooth val="0"/>
        </c:ser>
        <c:ser>
          <c:idx val="4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'5G-DPD-ON'!$F$1529:$F$1551</c:f>
              <c:numCache>
                <c:formatCode>0.0</c:formatCode>
                <c:ptCount val="23"/>
                <c:pt idx="0">
                  <c:v>-0.08</c:v>
                </c:pt>
                <c:pt idx="1">
                  <c:v>0.89</c:v>
                </c:pt>
                <c:pt idx="2">
                  <c:v>2.35</c:v>
                </c:pt>
                <c:pt idx="3">
                  <c:v>3.6</c:v>
                </c:pt>
                <c:pt idx="4">
                  <c:v>4.26</c:v>
                </c:pt>
                <c:pt idx="5">
                  <c:v>5.22</c:v>
                </c:pt>
                <c:pt idx="6">
                  <c:v>6.51</c:v>
                </c:pt>
                <c:pt idx="7">
                  <c:v>7.49</c:v>
                </c:pt>
                <c:pt idx="8">
                  <c:v>8.1199999999999992</c:v>
                </c:pt>
                <c:pt idx="9">
                  <c:v>9.35</c:v>
                </c:pt>
                <c:pt idx="10">
                  <c:v>10.130000000000001</c:v>
                </c:pt>
                <c:pt idx="11">
                  <c:v>11.24</c:v>
                </c:pt>
                <c:pt idx="12">
                  <c:v>12.33</c:v>
                </c:pt>
                <c:pt idx="13">
                  <c:v>13.13</c:v>
                </c:pt>
                <c:pt idx="14">
                  <c:v>14.24</c:v>
                </c:pt>
                <c:pt idx="15">
                  <c:v>15.28</c:v>
                </c:pt>
                <c:pt idx="16">
                  <c:v>16.489999999999998</c:v>
                </c:pt>
                <c:pt idx="17">
                  <c:v>17.559999999999999</c:v>
                </c:pt>
                <c:pt idx="18">
                  <c:v>18.72</c:v>
                </c:pt>
                <c:pt idx="19">
                  <c:v>19.64</c:v>
                </c:pt>
                <c:pt idx="20">
                  <c:v>20.58</c:v>
                </c:pt>
                <c:pt idx="21">
                  <c:v>21.49</c:v>
                </c:pt>
                <c:pt idx="22">
                  <c:v>22.57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'5G-DPD-ON'!$I$1529:$I$1551</c:f>
              <c:numCache>
                <c:formatCode>0.0</c:formatCode>
                <c:ptCount val="23"/>
                <c:pt idx="0">
                  <c:v>0.57999999999999996</c:v>
                </c:pt>
                <c:pt idx="1">
                  <c:v>2.08</c:v>
                </c:pt>
                <c:pt idx="2">
                  <c:v>3.37</c:v>
                </c:pt>
                <c:pt idx="3">
                  <c:v>3.87</c:v>
                </c:pt>
                <c:pt idx="4">
                  <c:v>5.0199999999999996</c:v>
                </c:pt>
                <c:pt idx="5">
                  <c:v>5.71</c:v>
                </c:pt>
                <c:pt idx="6">
                  <c:v>6.96</c:v>
                </c:pt>
                <c:pt idx="7">
                  <c:v>7.87</c:v>
                </c:pt>
                <c:pt idx="8">
                  <c:v>9.07</c:v>
                </c:pt>
                <c:pt idx="9">
                  <c:v>10.06</c:v>
                </c:pt>
                <c:pt idx="10">
                  <c:v>11.15</c:v>
                </c:pt>
                <c:pt idx="11">
                  <c:v>12.06</c:v>
                </c:pt>
                <c:pt idx="12">
                  <c:v>13.03</c:v>
                </c:pt>
                <c:pt idx="13">
                  <c:v>13.95</c:v>
                </c:pt>
                <c:pt idx="14">
                  <c:v>15.16</c:v>
                </c:pt>
                <c:pt idx="15">
                  <c:v>16.3</c:v>
                </c:pt>
                <c:pt idx="16">
                  <c:v>17.27</c:v>
                </c:pt>
                <c:pt idx="17">
                  <c:v>18.25</c:v>
                </c:pt>
                <c:pt idx="18">
                  <c:v>19.3</c:v>
                </c:pt>
                <c:pt idx="19">
                  <c:v>20.28</c:v>
                </c:pt>
                <c:pt idx="20">
                  <c:v>21.19</c:v>
                </c:pt>
                <c:pt idx="21">
                  <c:v>22.1</c:v>
                </c:pt>
                <c:pt idx="22">
                  <c:v>23.09</c:v>
                </c:pt>
              </c:numCache>
            </c:numRef>
          </c:val>
          <c:smooth val="0"/>
        </c:ser>
        <c:ser>
          <c:idx val="8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'5G-DPD-ON'!$L$1529:$L$1551</c:f>
              <c:numCache>
                <c:formatCode>0.0</c:formatCode>
                <c:ptCount val="23"/>
                <c:pt idx="0">
                  <c:v>0.95</c:v>
                </c:pt>
                <c:pt idx="1">
                  <c:v>2.19</c:v>
                </c:pt>
                <c:pt idx="2">
                  <c:v>2.92</c:v>
                </c:pt>
                <c:pt idx="3">
                  <c:v>4.63</c:v>
                </c:pt>
                <c:pt idx="4">
                  <c:v>5.44</c:v>
                </c:pt>
                <c:pt idx="5">
                  <c:v>5.95</c:v>
                </c:pt>
                <c:pt idx="6">
                  <c:v>6.65</c:v>
                </c:pt>
                <c:pt idx="7">
                  <c:v>8.0399999999999991</c:v>
                </c:pt>
                <c:pt idx="8">
                  <c:v>9.35</c:v>
                </c:pt>
                <c:pt idx="9">
                  <c:v>10.16</c:v>
                </c:pt>
                <c:pt idx="10">
                  <c:v>11.26</c:v>
                </c:pt>
                <c:pt idx="11">
                  <c:v>12.29</c:v>
                </c:pt>
                <c:pt idx="12">
                  <c:v>13.22</c:v>
                </c:pt>
                <c:pt idx="13">
                  <c:v>14.24</c:v>
                </c:pt>
                <c:pt idx="14">
                  <c:v>15.5</c:v>
                </c:pt>
                <c:pt idx="15">
                  <c:v>16.399999999999999</c:v>
                </c:pt>
                <c:pt idx="16">
                  <c:v>17.52</c:v>
                </c:pt>
                <c:pt idx="17">
                  <c:v>18.48</c:v>
                </c:pt>
                <c:pt idx="18">
                  <c:v>19.54</c:v>
                </c:pt>
                <c:pt idx="19">
                  <c:v>20.37</c:v>
                </c:pt>
                <c:pt idx="20">
                  <c:v>21.34</c:v>
                </c:pt>
                <c:pt idx="21">
                  <c:v>22.19</c:v>
                </c:pt>
                <c:pt idx="22">
                  <c:v>23.26</c:v>
                </c:pt>
              </c:numCache>
            </c:numRef>
          </c:val>
          <c:smooth val="0"/>
        </c:ser>
        <c:ser>
          <c:idx val="9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'5G-DPD-ON'!$O$1529:$O$1551</c:f>
              <c:numCache>
                <c:formatCode>0.0</c:formatCode>
                <c:ptCount val="23"/>
                <c:pt idx="0">
                  <c:v>0.75</c:v>
                </c:pt>
                <c:pt idx="1">
                  <c:v>1.98</c:v>
                </c:pt>
                <c:pt idx="2">
                  <c:v>2.79</c:v>
                </c:pt>
                <c:pt idx="3">
                  <c:v>3.55</c:v>
                </c:pt>
                <c:pt idx="4">
                  <c:v>4.9800000000000004</c:v>
                </c:pt>
                <c:pt idx="5">
                  <c:v>6.06</c:v>
                </c:pt>
                <c:pt idx="6">
                  <c:v>6.87</c:v>
                </c:pt>
                <c:pt idx="7">
                  <c:v>7.61</c:v>
                </c:pt>
                <c:pt idx="8">
                  <c:v>8.6199999999999992</c:v>
                </c:pt>
                <c:pt idx="9">
                  <c:v>9.83</c:v>
                </c:pt>
                <c:pt idx="10">
                  <c:v>10.81</c:v>
                </c:pt>
                <c:pt idx="11">
                  <c:v>11.73</c:v>
                </c:pt>
                <c:pt idx="12">
                  <c:v>13.06</c:v>
                </c:pt>
                <c:pt idx="13">
                  <c:v>13.97</c:v>
                </c:pt>
                <c:pt idx="14">
                  <c:v>14.75</c:v>
                </c:pt>
                <c:pt idx="15">
                  <c:v>15.94</c:v>
                </c:pt>
                <c:pt idx="16">
                  <c:v>17.05</c:v>
                </c:pt>
                <c:pt idx="17">
                  <c:v>18.23</c:v>
                </c:pt>
                <c:pt idx="18">
                  <c:v>19.149999999999999</c:v>
                </c:pt>
                <c:pt idx="19">
                  <c:v>20.09</c:v>
                </c:pt>
                <c:pt idx="20">
                  <c:v>21.13</c:v>
                </c:pt>
                <c:pt idx="21">
                  <c:v>22.16</c:v>
                </c:pt>
                <c:pt idx="22">
                  <c:v>23.12</c:v>
                </c:pt>
              </c:numCache>
            </c:numRef>
          </c:val>
          <c:smooth val="0"/>
        </c:ser>
        <c:ser>
          <c:idx val="6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val>
            <c:numRef>
              <c:f>'5G-DPD-ON'!$E$1437:$E$1459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0"/>
        </c:ser>
        <c:ser>
          <c:idx val="7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val>
            <c:numRef>
              <c:f>'5G-DPD-ON'!$D$1437:$D$1459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08160"/>
        <c:axId val="151371776"/>
      </c:lineChart>
      <c:catAx>
        <c:axId val="1517081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1371776"/>
        <c:crosses val="autoZero"/>
        <c:auto val="1"/>
        <c:lblAlgn val="ctr"/>
        <c:lblOffset val="100"/>
        <c:noMultiLvlLbl val="0"/>
      </c:catAx>
      <c:valAx>
        <c:axId val="15137177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5170816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baseline="0">
                <a:effectLst/>
              </a:rPr>
              <a:t>5775MHz, VHT80-MCS0</a:t>
            </a:r>
            <a:r>
              <a:rPr lang="zh-CN" altLang="en-US" sz="1800" b="0" i="0" u="none" strike="noStrike" baseline="0">
                <a:effectLst/>
              </a:rPr>
              <a:t>　 　 　 　 　 　 </a:t>
            </a:r>
            <a:endParaRPr lang="zh-CN" altLang="zh-CN">
              <a:effectLst/>
            </a:endParaRPr>
          </a:p>
        </c:rich>
      </c:tx>
      <c:layout>
        <c:manualLayout>
          <c:xMode val="edge"/>
          <c:yMode val="edge"/>
          <c:x val="0.32310992226450164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'5G'!$F$1920:$F$1942</c:f>
              <c:numCache>
                <c:formatCode>0.0</c:formatCode>
                <c:ptCount val="23"/>
                <c:pt idx="0">
                  <c:v>0.23</c:v>
                </c:pt>
                <c:pt idx="1">
                  <c:v>1.94</c:v>
                </c:pt>
                <c:pt idx="2">
                  <c:v>2.31</c:v>
                </c:pt>
                <c:pt idx="3">
                  <c:v>3.18</c:v>
                </c:pt>
                <c:pt idx="4">
                  <c:v>3.91</c:v>
                </c:pt>
                <c:pt idx="5">
                  <c:v>5.04</c:v>
                </c:pt>
                <c:pt idx="6">
                  <c:v>6.2</c:v>
                </c:pt>
                <c:pt idx="7">
                  <c:v>7.33</c:v>
                </c:pt>
                <c:pt idx="8">
                  <c:v>8.24</c:v>
                </c:pt>
                <c:pt idx="9">
                  <c:v>9.49</c:v>
                </c:pt>
                <c:pt idx="10">
                  <c:v>10.51</c:v>
                </c:pt>
                <c:pt idx="11">
                  <c:v>11.46</c:v>
                </c:pt>
                <c:pt idx="12">
                  <c:v>12.41</c:v>
                </c:pt>
                <c:pt idx="13">
                  <c:v>13.44</c:v>
                </c:pt>
                <c:pt idx="14">
                  <c:v>14.36</c:v>
                </c:pt>
                <c:pt idx="15">
                  <c:v>15.64</c:v>
                </c:pt>
                <c:pt idx="16">
                  <c:v>16.87</c:v>
                </c:pt>
                <c:pt idx="17">
                  <c:v>17.63</c:v>
                </c:pt>
                <c:pt idx="18">
                  <c:v>18.420000000000002</c:v>
                </c:pt>
                <c:pt idx="19">
                  <c:v>19.27</c:v>
                </c:pt>
                <c:pt idx="20">
                  <c:v>20.440000000000001</c:v>
                </c:pt>
                <c:pt idx="21">
                  <c:v>21.47</c:v>
                </c:pt>
                <c:pt idx="22">
                  <c:v>22.57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'5G'!$I$1920:$I$1942</c:f>
              <c:numCache>
                <c:formatCode>0.0</c:formatCode>
                <c:ptCount val="23"/>
                <c:pt idx="0">
                  <c:v>0.8</c:v>
                </c:pt>
                <c:pt idx="1">
                  <c:v>2.44</c:v>
                </c:pt>
                <c:pt idx="2">
                  <c:v>3.33</c:v>
                </c:pt>
                <c:pt idx="3">
                  <c:v>4.08</c:v>
                </c:pt>
                <c:pt idx="4">
                  <c:v>5.19</c:v>
                </c:pt>
                <c:pt idx="5">
                  <c:v>6.16</c:v>
                </c:pt>
                <c:pt idx="6">
                  <c:v>7.11</c:v>
                </c:pt>
                <c:pt idx="7">
                  <c:v>8.31</c:v>
                </c:pt>
                <c:pt idx="8">
                  <c:v>9.3699999999999992</c:v>
                </c:pt>
                <c:pt idx="9">
                  <c:v>10.17</c:v>
                </c:pt>
                <c:pt idx="10">
                  <c:v>11.29</c:v>
                </c:pt>
                <c:pt idx="11">
                  <c:v>12.38</c:v>
                </c:pt>
                <c:pt idx="12">
                  <c:v>13.33</c:v>
                </c:pt>
                <c:pt idx="13">
                  <c:v>14.38</c:v>
                </c:pt>
                <c:pt idx="14">
                  <c:v>15.35</c:v>
                </c:pt>
                <c:pt idx="15">
                  <c:v>16.53</c:v>
                </c:pt>
                <c:pt idx="16">
                  <c:v>17.55</c:v>
                </c:pt>
                <c:pt idx="17">
                  <c:v>18.47</c:v>
                </c:pt>
                <c:pt idx="18">
                  <c:v>19.260000000000002</c:v>
                </c:pt>
                <c:pt idx="19">
                  <c:v>20.309999999999999</c:v>
                </c:pt>
                <c:pt idx="20">
                  <c:v>21.49</c:v>
                </c:pt>
                <c:pt idx="21">
                  <c:v>22.45</c:v>
                </c:pt>
                <c:pt idx="22">
                  <c:v>23.6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'5G'!$L$1920:$L$1942</c:f>
              <c:numCache>
                <c:formatCode>0.0</c:formatCode>
                <c:ptCount val="23"/>
                <c:pt idx="0">
                  <c:v>1.34</c:v>
                </c:pt>
                <c:pt idx="1">
                  <c:v>2.44</c:v>
                </c:pt>
                <c:pt idx="2">
                  <c:v>3.32</c:v>
                </c:pt>
                <c:pt idx="3">
                  <c:v>4.34</c:v>
                </c:pt>
                <c:pt idx="4">
                  <c:v>5.01</c:v>
                </c:pt>
                <c:pt idx="5">
                  <c:v>6.2</c:v>
                </c:pt>
                <c:pt idx="6">
                  <c:v>7.27</c:v>
                </c:pt>
                <c:pt idx="7">
                  <c:v>8.07</c:v>
                </c:pt>
                <c:pt idx="8">
                  <c:v>9.0399999999999991</c:v>
                </c:pt>
                <c:pt idx="9">
                  <c:v>10.28</c:v>
                </c:pt>
                <c:pt idx="10">
                  <c:v>10.83</c:v>
                </c:pt>
                <c:pt idx="11">
                  <c:v>11.61</c:v>
                </c:pt>
                <c:pt idx="12">
                  <c:v>12.79</c:v>
                </c:pt>
                <c:pt idx="13">
                  <c:v>13.99</c:v>
                </c:pt>
                <c:pt idx="14">
                  <c:v>14.99</c:v>
                </c:pt>
                <c:pt idx="15">
                  <c:v>15.93</c:v>
                </c:pt>
                <c:pt idx="16">
                  <c:v>16.98</c:v>
                </c:pt>
                <c:pt idx="17">
                  <c:v>17.97</c:v>
                </c:pt>
                <c:pt idx="18">
                  <c:v>19.059999999999999</c:v>
                </c:pt>
                <c:pt idx="19">
                  <c:v>20.149999999999999</c:v>
                </c:pt>
                <c:pt idx="20">
                  <c:v>21.11</c:v>
                </c:pt>
                <c:pt idx="21">
                  <c:v>22.15</c:v>
                </c:pt>
                <c:pt idx="22">
                  <c:v>23.1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'5G'!$O$1920:$O$1942</c:f>
              <c:numCache>
                <c:formatCode>0.0</c:formatCode>
                <c:ptCount val="23"/>
                <c:pt idx="0">
                  <c:v>0.32</c:v>
                </c:pt>
                <c:pt idx="1">
                  <c:v>2.36</c:v>
                </c:pt>
                <c:pt idx="2">
                  <c:v>2.86</c:v>
                </c:pt>
                <c:pt idx="3">
                  <c:v>3.54</c:v>
                </c:pt>
                <c:pt idx="4">
                  <c:v>5.44</c:v>
                </c:pt>
                <c:pt idx="5">
                  <c:v>6.1</c:v>
                </c:pt>
                <c:pt idx="6">
                  <c:v>7.17</c:v>
                </c:pt>
                <c:pt idx="7">
                  <c:v>7.98</c:v>
                </c:pt>
                <c:pt idx="8">
                  <c:v>8.7799999999999994</c:v>
                </c:pt>
                <c:pt idx="9">
                  <c:v>9.7200000000000006</c:v>
                </c:pt>
                <c:pt idx="10">
                  <c:v>10.61</c:v>
                </c:pt>
                <c:pt idx="11">
                  <c:v>11.85</c:v>
                </c:pt>
                <c:pt idx="12">
                  <c:v>12.81</c:v>
                </c:pt>
                <c:pt idx="13">
                  <c:v>13.82</c:v>
                </c:pt>
                <c:pt idx="14">
                  <c:v>14.68</c:v>
                </c:pt>
                <c:pt idx="15">
                  <c:v>15.99</c:v>
                </c:pt>
                <c:pt idx="16">
                  <c:v>16.98</c:v>
                </c:pt>
                <c:pt idx="17">
                  <c:v>18.059999999999999</c:v>
                </c:pt>
                <c:pt idx="18">
                  <c:v>18.97</c:v>
                </c:pt>
                <c:pt idx="19">
                  <c:v>20.05</c:v>
                </c:pt>
                <c:pt idx="20">
                  <c:v>21.09</c:v>
                </c:pt>
                <c:pt idx="21">
                  <c:v>22.08</c:v>
                </c:pt>
                <c:pt idx="22">
                  <c:v>23.06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'5G-DPD-ON'!$F$1552:$F$1574</c:f>
              <c:numCache>
                <c:formatCode>0.0</c:formatCode>
                <c:ptCount val="23"/>
                <c:pt idx="0">
                  <c:v>0.26</c:v>
                </c:pt>
                <c:pt idx="1">
                  <c:v>1.7</c:v>
                </c:pt>
                <c:pt idx="2">
                  <c:v>2.77</c:v>
                </c:pt>
                <c:pt idx="3">
                  <c:v>3.31</c:v>
                </c:pt>
                <c:pt idx="4">
                  <c:v>4.0599999999999996</c:v>
                </c:pt>
                <c:pt idx="5">
                  <c:v>5.33</c:v>
                </c:pt>
                <c:pt idx="6">
                  <c:v>6.2</c:v>
                </c:pt>
                <c:pt idx="7">
                  <c:v>7.36</c:v>
                </c:pt>
                <c:pt idx="8">
                  <c:v>8.39</c:v>
                </c:pt>
                <c:pt idx="9">
                  <c:v>9.44</c:v>
                </c:pt>
                <c:pt idx="10">
                  <c:v>10.6</c:v>
                </c:pt>
                <c:pt idx="11">
                  <c:v>11.43</c:v>
                </c:pt>
                <c:pt idx="12">
                  <c:v>12.51</c:v>
                </c:pt>
                <c:pt idx="13">
                  <c:v>13.47</c:v>
                </c:pt>
                <c:pt idx="14">
                  <c:v>14.34</c:v>
                </c:pt>
                <c:pt idx="15">
                  <c:v>15.73</c:v>
                </c:pt>
                <c:pt idx="16">
                  <c:v>16.8</c:v>
                </c:pt>
                <c:pt idx="17">
                  <c:v>17.68</c:v>
                </c:pt>
                <c:pt idx="18">
                  <c:v>18.46</c:v>
                </c:pt>
                <c:pt idx="19">
                  <c:v>19.34</c:v>
                </c:pt>
                <c:pt idx="20">
                  <c:v>20.38</c:v>
                </c:pt>
                <c:pt idx="21">
                  <c:v>21.48</c:v>
                </c:pt>
                <c:pt idx="22">
                  <c:v>22.61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'5G-DPD-ON'!$I$1552:$I$1574</c:f>
              <c:numCache>
                <c:formatCode>0.0</c:formatCode>
                <c:ptCount val="23"/>
                <c:pt idx="0">
                  <c:v>1.61</c:v>
                </c:pt>
                <c:pt idx="1">
                  <c:v>2.41</c:v>
                </c:pt>
                <c:pt idx="2">
                  <c:v>3.78</c:v>
                </c:pt>
                <c:pt idx="3">
                  <c:v>4.18</c:v>
                </c:pt>
                <c:pt idx="4">
                  <c:v>5.22</c:v>
                </c:pt>
                <c:pt idx="5">
                  <c:v>6.22</c:v>
                </c:pt>
                <c:pt idx="6">
                  <c:v>6.98</c:v>
                </c:pt>
                <c:pt idx="7">
                  <c:v>8.11</c:v>
                </c:pt>
                <c:pt idx="8">
                  <c:v>9.24</c:v>
                </c:pt>
                <c:pt idx="9">
                  <c:v>10.27</c:v>
                </c:pt>
                <c:pt idx="10">
                  <c:v>11.19</c:v>
                </c:pt>
                <c:pt idx="11">
                  <c:v>12.43</c:v>
                </c:pt>
                <c:pt idx="12">
                  <c:v>13.41</c:v>
                </c:pt>
                <c:pt idx="13">
                  <c:v>14.38</c:v>
                </c:pt>
                <c:pt idx="14">
                  <c:v>15.2</c:v>
                </c:pt>
                <c:pt idx="15">
                  <c:v>16.53</c:v>
                </c:pt>
                <c:pt idx="16">
                  <c:v>17.440000000000001</c:v>
                </c:pt>
                <c:pt idx="17">
                  <c:v>18.46</c:v>
                </c:pt>
                <c:pt idx="18">
                  <c:v>19.329999999999998</c:v>
                </c:pt>
                <c:pt idx="19">
                  <c:v>20.37</c:v>
                </c:pt>
                <c:pt idx="20">
                  <c:v>21.5</c:v>
                </c:pt>
                <c:pt idx="21">
                  <c:v>22.48</c:v>
                </c:pt>
                <c:pt idx="22">
                  <c:v>23.63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'5G-DPD-ON'!$L$1552:$L$1574</c:f>
              <c:numCache>
                <c:formatCode>0.0</c:formatCode>
                <c:ptCount val="23"/>
                <c:pt idx="0">
                  <c:v>0.37</c:v>
                </c:pt>
                <c:pt idx="1">
                  <c:v>1.83</c:v>
                </c:pt>
                <c:pt idx="2">
                  <c:v>2.99</c:v>
                </c:pt>
                <c:pt idx="3">
                  <c:v>4.05</c:v>
                </c:pt>
                <c:pt idx="4">
                  <c:v>5.0199999999999996</c:v>
                </c:pt>
                <c:pt idx="5">
                  <c:v>6.02</c:v>
                </c:pt>
                <c:pt idx="6">
                  <c:v>7.23</c:v>
                </c:pt>
                <c:pt idx="7">
                  <c:v>8.19</c:v>
                </c:pt>
                <c:pt idx="8">
                  <c:v>9.23</c:v>
                </c:pt>
                <c:pt idx="9">
                  <c:v>9.8000000000000007</c:v>
                </c:pt>
                <c:pt idx="10">
                  <c:v>10.63</c:v>
                </c:pt>
                <c:pt idx="11">
                  <c:v>11.72</c:v>
                </c:pt>
                <c:pt idx="12">
                  <c:v>12.88</c:v>
                </c:pt>
                <c:pt idx="13">
                  <c:v>14.01</c:v>
                </c:pt>
                <c:pt idx="14">
                  <c:v>14.93</c:v>
                </c:pt>
                <c:pt idx="15">
                  <c:v>15.84</c:v>
                </c:pt>
                <c:pt idx="16">
                  <c:v>17.100000000000001</c:v>
                </c:pt>
                <c:pt idx="17">
                  <c:v>18.079999999999998</c:v>
                </c:pt>
                <c:pt idx="18">
                  <c:v>19.18</c:v>
                </c:pt>
                <c:pt idx="19">
                  <c:v>20.170000000000002</c:v>
                </c:pt>
                <c:pt idx="20">
                  <c:v>21.17</c:v>
                </c:pt>
                <c:pt idx="21">
                  <c:v>22.17</c:v>
                </c:pt>
                <c:pt idx="22">
                  <c:v>23.19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'5G-DPD-ON'!$O$1552:$O$1574</c:f>
              <c:numCache>
                <c:formatCode>0.0</c:formatCode>
                <c:ptCount val="23"/>
                <c:pt idx="0">
                  <c:v>0.59</c:v>
                </c:pt>
                <c:pt idx="1">
                  <c:v>1.85</c:v>
                </c:pt>
                <c:pt idx="2">
                  <c:v>3.12</c:v>
                </c:pt>
                <c:pt idx="3">
                  <c:v>3.78</c:v>
                </c:pt>
                <c:pt idx="4">
                  <c:v>4.9800000000000004</c:v>
                </c:pt>
                <c:pt idx="5">
                  <c:v>5.87</c:v>
                </c:pt>
                <c:pt idx="6">
                  <c:v>7.06</c:v>
                </c:pt>
                <c:pt idx="7">
                  <c:v>7.75</c:v>
                </c:pt>
                <c:pt idx="8">
                  <c:v>8.91</c:v>
                </c:pt>
                <c:pt idx="9">
                  <c:v>9.75</c:v>
                </c:pt>
                <c:pt idx="10">
                  <c:v>10.62</c:v>
                </c:pt>
                <c:pt idx="11">
                  <c:v>11.7</c:v>
                </c:pt>
                <c:pt idx="12">
                  <c:v>12.76</c:v>
                </c:pt>
                <c:pt idx="13">
                  <c:v>13.67</c:v>
                </c:pt>
                <c:pt idx="14">
                  <c:v>14.42</c:v>
                </c:pt>
                <c:pt idx="15">
                  <c:v>15.9</c:v>
                </c:pt>
                <c:pt idx="16">
                  <c:v>16.850000000000001</c:v>
                </c:pt>
                <c:pt idx="17">
                  <c:v>17.940000000000001</c:v>
                </c:pt>
                <c:pt idx="18">
                  <c:v>18.98</c:v>
                </c:pt>
                <c:pt idx="19">
                  <c:v>20.02</c:v>
                </c:pt>
                <c:pt idx="20">
                  <c:v>20.97</c:v>
                </c:pt>
                <c:pt idx="21">
                  <c:v>21.99</c:v>
                </c:pt>
                <c:pt idx="22">
                  <c:v>22.98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'5G-DPD-ON'!$E$1437:$E$1459</c:f>
              <c:numCache>
                <c:formatCode>0.0_ </c:formatCode>
                <c:ptCount val="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'5G-DPD-ON'!$D$1437:$D$1459</c:f>
              <c:numCache>
                <c:formatCode>0.0_ </c:formatCode>
                <c:ptCount val="23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10720"/>
        <c:axId val="151374656"/>
      </c:lineChart>
      <c:catAx>
        <c:axId val="1517107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1374656"/>
        <c:crosses val="autoZero"/>
        <c:auto val="1"/>
        <c:lblAlgn val="ctr"/>
        <c:lblOffset val="100"/>
        <c:noMultiLvlLbl val="0"/>
      </c:catAx>
      <c:valAx>
        <c:axId val="15137465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5171072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u="none" strike="noStrike" baseline="0">
                <a:effectLst/>
              </a:rPr>
              <a:t>5210MHz, VHT80-MCS9</a:t>
            </a:r>
            <a:endParaRPr lang="en-US" altLang="zh-CN">
              <a:effectLst/>
            </a:endParaRPr>
          </a:p>
        </c:rich>
      </c:tx>
      <c:layout>
        <c:manualLayout>
          <c:xMode val="edge"/>
          <c:yMode val="edge"/>
          <c:x val="0.32310992226450164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'5G'!$F$1943:$F$1963</c:f>
              <c:numCache>
                <c:formatCode>0.0</c:formatCode>
                <c:ptCount val="21"/>
                <c:pt idx="0">
                  <c:v>-0.3</c:v>
                </c:pt>
                <c:pt idx="1">
                  <c:v>0.47</c:v>
                </c:pt>
                <c:pt idx="2">
                  <c:v>1.44</c:v>
                </c:pt>
                <c:pt idx="3">
                  <c:v>2.41</c:v>
                </c:pt>
                <c:pt idx="4">
                  <c:v>3.61</c:v>
                </c:pt>
                <c:pt idx="5">
                  <c:v>4.6500000000000004</c:v>
                </c:pt>
                <c:pt idx="6">
                  <c:v>5.69</c:v>
                </c:pt>
                <c:pt idx="7">
                  <c:v>6.55</c:v>
                </c:pt>
                <c:pt idx="8">
                  <c:v>7.51</c:v>
                </c:pt>
                <c:pt idx="9">
                  <c:v>8.83</c:v>
                </c:pt>
                <c:pt idx="10">
                  <c:v>9.6999999999999993</c:v>
                </c:pt>
                <c:pt idx="11">
                  <c:v>10.78</c:v>
                </c:pt>
                <c:pt idx="12">
                  <c:v>12.01</c:v>
                </c:pt>
                <c:pt idx="13">
                  <c:v>12.86</c:v>
                </c:pt>
                <c:pt idx="14">
                  <c:v>13.94</c:v>
                </c:pt>
                <c:pt idx="15">
                  <c:v>14.82</c:v>
                </c:pt>
                <c:pt idx="16">
                  <c:v>15.61</c:v>
                </c:pt>
                <c:pt idx="17">
                  <c:v>16.72</c:v>
                </c:pt>
                <c:pt idx="18">
                  <c:v>17.88</c:v>
                </c:pt>
                <c:pt idx="19">
                  <c:v>18.850000000000001</c:v>
                </c:pt>
                <c:pt idx="20">
                  <c:v>19.86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'5G'!$I$1943:$I$1963</c:f>
              <c:numCache>
                <c:formatCode>0.0</c:formatCode>
                <c:ptCount val="21"/>
                <c:pt idx="0">
                  <c:v>0.12</c:v>
                </c:pt>
                <c:pt idx="1">
                  <c:v>1.24</c:v>
                </c:pt>
                <c:pt idx="2">
                  <c:v>2.4900000000000002</c:v>
                </c:pt>
                <c:pt idx="3">
                  <c:v>3.04</c:v>
                </c:pt>
                <c:pt idx="4">
                  <c:v>4.29</c:v>
                </c:pt>
                <c:pt idx="5">
                  <c:v>5.25</c:v>
                </c:pt>
                <c:pt idx="6">
                  <c:v>6.31</c:v>
                </c:pt>
                <c:pt idx="7">
                  <c:v>7.41</c:v>
                </c:pt>
                <c:pt idx="8">
                  <c:v>8.24</c:v>
                </c:pt>
                <c:pt idx="9">
                  <c:v>9.2100000000000009</c:v>
                </c:pt>
                <c:pt idx="10">
                  <c:v>10.26</c:v>
                </c:pt>
                <c:pt idx="11">
                  <c:v>11.3</c:v>
                </c:pt>
                <c:pt idx="12">
                  <c:v>12.37</c:v>
                </c:pt>
                <c:pt idx="13">
                  <c:v>13.37</c:v>
                </c:pt>
                <c:pt idx="14">
                  <c:v>14.22</c:v>
                </c:pt>
                <c:pt idx="15">
                  <c:v>15.16</c:v>
                </c:pt>
                <c:pt idx="16">
                  <c:v>16.22</c:v>
                </c:pt>
                <c:pt idx="17">
                  <c:v>17.190000000000001</c:v>
                </c:pt>
                <c:pt idx="18">
                  <c:v>18.34</c:v>
                </c:pt>
                <c:pt idx="19">
                  <c:v>19.260000000000002</c:v>
                </c:pt>
                <c:pt idx="20">
                  <c:v>20.18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'5G'!$L$1943:$L$1963</c:f>
              <c:numCache>
                <c:formatCode>0.0</c:formatCode>
                <c:ptCount val="21"/>
                <c:pt idx="0">
                  <c:v>1.35</c:v>
                </c:pt>
                <c:pt idx="1">
                  <c:v>2.36</c:v>
                </c:pt>
                <c:pt idx="2">
                  <c:v>2.87</c:v>
                </c:pt>
                <c:pt idx="3">
                  <c:v>3.66</c:v>
                </c:pt>
                <c:pt idx="4">
                  <c:v>4.74</c:v>
                </c:pt>
                <c:pt idx="5">
                  <c:v>5.58</c:v>
                </c:pt>
                <c:pt idx="6">
                  <c:v>6.57</c:v>
                </c:pt>
                <c:pt idx="7">
                  <c:v>7.7</c:v>
                </c:pt>
                <c:pt idx="8">
                  <c:v>8.73</c:v>
                </c:pt>
                <c:pt idx="9">
                  <c:v>9.8800000000000008</c:v>
                </c:pt>
                <c:pt idx="10">
                  <c:v>10.52</c:v>
                </c:pt>
                <c:pt idx="11">
                  <c:v>11.68</c:v>
                </c:pt>
                <c:pt idx="12">
                  <c:v>12.79</c:v>
                </c:pt>
                <c:pt idx="13">
                  <c:v>13.66</c:v>
                </c:pt>
                <c:pt idx="14">
                  <c:v>14.72</c:v>
                </c:pt>
                <c:pt idx="15">
                  <c:v>15.64</c:v>
                </c:pt>
                <c:pt idx="16">
                  <c:v>16.600000000000001</c:v>
                </c:pt>
                <c:pt idx="17">
                  <c:v>17.670000000000002</c:v>
                </c:pt>
                <c:pt idx="18">
                  <c:v>18.760000000000002</c:v>
                </c:pt>
                <c:pt idx="19">
                  <c:v>19.77</c:v>
                </c:pt>
                <c:pt idx="20">
                  <c:v>20.68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'5G'!$O$1943:$O$1963</c:f>
              <c:numCache>
                <c:formatCode>0.0</c:formatCode>
                <c:ptCount val="21"/>
                <c:pt idx="0">
                  <c:v>0.19</c:v>
                </c:pt>
                <c:pt idx="1">
                  <c:v>1.0900000000000001</c:v>
                </c:pt>
                <c:pt idx="2">
                  <c:v>2.6</c:v>
                </c:pt>
                <c:pt idx="3">
                  <c:v>3.32</c:v>
                </c:pt>
                <c:pt idx="4">
                  <c:v>3.94</c:v>
                </c:pt>
                <c:pt idx="5">
                  <c:v>5.21</c:v>
                </c:pt>
                <c:pt idx="6">
                  <c:v>6.21</c:v>
                </c:pt>
                <c:pt idx="7">
                  <c:v>7.32</c:v>
                </c:pt>
                <c:pt idx="8">
                  <c:v>8.2799999999999994</c:v>
                </c:pt>
                <c:pt idx="9">
                  <c:v>8.85</c:v>
                </c:pt>
                <c:pt idx="10">
                  <c:v>9.85</c:v>
                </c:pt>
                <c:pt idx="11">
                  <c:v>10.84</c:v>
                </c:pt>
                <c:pt idx="12">
                  <c:v>11.88</c:v>
                </c:pt>
                <c:pt idx="13">
                  <c:v>13.01</c:v>
                </c:pt>
                <c:pt idx="14">
                  <c:v>13.95</c:v>
                </c:pt>
                <c:pt idx="15">
                  <c:v>15.04</c:v>
                </c:pt>
                <c:pt idx="16">
                  <c:v>16.239999999999998</c:v>
                </c:pt>
                <c:pt idx="17">
                  <c:v>17.329999999999998</c:v>
                </c:pt>
                <c:pt idx="18">
                  <c:v>18.23</c:v>
                </c:pt>
                <c:pt idx="19">
                  <c:v>19.28</c:v>
                </c:pt>
                <c:pt idx="20">
                  <c:v>20.260000000000002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'5G-DPD-ON'!$F$1575:$F$1595</c:f>
              <c:numCache>
                <c:formatCode>0.0</c:formatCode>
                <c:ptCount val="21"/>
                <c:pt idx="0">
                  <c:v>-0.28999999999999998</c:v>
                </c:pt>
                <c:pt idx="1">
                  <c:v>0.28999999999999998</c:v>
                </c:pt>
                <c:pt idx="2">
                  <c:v>1.39</c:v>
                </c:pt>
                <c:pt idx="3">
                  <c:v>2.76</c:v>
                </c:pt>
                <c:pt idx="4">
                  <c:v>3.61</c:v>
                </c:pt>
                <c:pt idx="5">
                  <c:v>4.74</c:v>
                </c:pt>
                <c:pt idx="6">
                  <c:v>5.78</c:v>
                </c:pt>
                <c:pt idx="7">
                  <c:v>6.71</c:v>
                </c:pt>
                <c:pt idx="8">
                  <c:v>7.68</c:v>
                </c:pt>
                <c:pt idx="9">
                  <c:v>8.67</c:v>
                </c:pt>
                <c:pt idx="10">
                  <c:v>9.7799999999999994</c:v>
                </c:pt>
                <c:pt idx="11">
                  <c:v>10.74</c:v>
                </c:pt>
                <c:pt idx="12">
                  <c:v>11.77</c:v>
                </c:pt>
                <c:pt idx="13">
                  <c:v>12.8</c:v>
                </c:pt>
                <c:pt idx="14">
                  <c:v>13.87</c:v>
                </c:pt>
                <c:pt idx="15">
                  <c:v>14.79</c:v>
                </c:pt>
                <c:pt idx="16">
                  <c:v>15.6</c:v>
                </c:pt>
                <c:pt idx="17">
                  <c:v>16.72</c:v>
                </c:pt>
                <c:pt idx="18">
                  <c:v>17.78</c:v>
                </c:pt>
                <c:pt idx="19">
                  <c:v>18.87</c:v>
                </c:pt>
                <c:pt idx="20">
                  <c:v>19.77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'5G-DPD-ON'!$I$1575:$I$1595</c:f>
              <c:numCache>
                <c:formatCode>0.0</c:formatCode>
                <c:ptCount val="21"/>
                <c:pt idx="0">
                  <c:v>0.09</c:v>
                </c:pt>
                <c:pt idx="1">
                  <c:v>0.98</c:v>
                </c:pt>
                <c:pt idx="2">
                  <c:v>2.68</c:v>
                </c:pt>
                <c:pt idx="3">
                  <c:v>3.22</c:v>
                </c:pt>
                <c:pt idx="4">
                  <c:v>4.0999999999999996</c:v>
                </c:pt>
                <c:pt idx="5">
                  <c:v>4.96</c:v>
                </c:pt>
                <c:pt idx="6">
                  <c:v>6.12</c:v>
                </c:pt>
                <c:pt idx="7">
                  <c:v>7.08</c:v>
                </c:pt>
                <c:pt idx="8">
                  <c:v>8.19</c:v>
                </c:pt>
                <c:pt idx="9">
                  <c:v>9.11</c:v>
                </c:pt>
                <c:pt idx="10">
                  <c:v>10.18</c:v>
                </c:pt>
                <c:pt idx="11">
                  <c:v>11.25</c:v>
                </c:pt>
                <c:pt idx="12">
                  <c:v>12.38</c:v>
                </c:pt>
                <c:pt idx="13">
                  <c:v>13.28</c:v>
                </c:pt>
                <c:pt idx="14">
                  <c:v>14.14</c:v>
                </c:pt>
                <c:pt idx="15">
                  <c:v>15.23</c:v>
                </c:pt>
                <c:pt idx="16">
                  <c:v>16.2</c:v>
                </c:pt>
                <c:pt idx="17">
                  <c:v>17.22</c:v>
                </c:pt>
                <c:pt idx="18">
                  <c:v>18.309999999999999</c:v>
                </c:pt>
                <c:pt idx="19">
                  <c:v>19.27</c:v>
                </c:pt>
                <c:pt idx="20">
                  <c:v>20.170000000000002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'5G-DPD-ON'!$L$1575:$L$1595</c:f>
              <c:numCache>
                <c:formatCode>0.0</c:formatCode>
                <c:ptCount val="21"/>
                <c:pt idx="0">
                  <c:v>0.82</c:v>
                </c:pt>
                <c:pt idx="1">
                  <c:v>1.91</c:v>
                </c:pt>
                <c:pt idx="2">
                  <c:v>2.4700000000000002</c:v>
                </c:pt>
                <c:pt idx="3">
                  <c:v>3.29</c:v>
                </c:pt>
                <c:pt idx="4">
                  <c:v>4.54</c:v>
                </c:pt>
                <c:pt idx="5">
                  <c:v>5.46</c:v>
                </c:pt>
                <c:pt idx="6">
                  <c:v>6.42</c:v>
                </c:pt>
                <c:pt idx="7">
                  <c:v>7.42</c:v>
                </c:pt>
                <c:pt idx="8">
                  <c:v>8.5500000000000007</c:v>
                </c:pt>
                <c:pt idx="9">
                  <c:v>9.75</c:v>
                </c:pt>
                <c:pt idx="10">
                  <c:v>10.62</c:v>
                </c:pt>
                <c:pt idx="11">
                  <c:v>11.73</c:v>
                </c:pt>
                <c:pt idx="12">
                  <c:v>12.63</c:v>
                </c:pt>
                <c:pt idx="13">
                  <c:v>13.66</c:v>
                </c:pt>
                <c:pt idx="14">
                  <c:v>14.74</c:v>
                </c:pt>
                <c:pt idx="15">
                  <c:v>15.81</c:v>
                </c:pt>
                <c:pt idx="16">
                  <c:v>16.68</c:v>
                </c:pt>
                <c:pt idx="17">
                  <c:v>17.649999999999999</c:v>
                </c:pt>
                <c:pt idx="18">
                  <c:v>18.71</c:v>
                </c:pt>
                <c:pt idx="19">
                  <c:v>19.7</c:v>
                </c:pt>
                <c:pt idx="20">
                  <c:v>20.71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'5G-DPD-ON'!$O$1575:$O$1595</c:f>
              <c:numCache>
                <c:formatCode>0.0</c:formatCode>
                <c:ptCount val="21"/>
                <c:pt idx="0">
                  <c:v>-0.22</c:v>
                </c:pt>
                <c:pt idx="1">
                  <c:v>1.1100000000000001</c:v>
                </c:pt>
                <c:pt idx="2">
                  <c:v>2.37</c:v>
                </c:pt>
                <c:pt idx="3">
                  <c:v>3.63</c:v>
                </c:pt>
                <c:pt idx="4">
                  <c:v>4.3</c:v>
                </c:pt>
                <c:pt idx="5">
                  <c:v>5.39</c:v>
                </c:pt>
                <c:pt idx="6">
                  <c:v>6.4</c:v>
                </c:pt>
                <c:pt idx="7">
                  <c:v>7.51</c:v>
                </c:pt>
                <c:pt idx="8">
                  <c:v>8.34</c:v>
                </c:pt>
                <c:pt idx="9">
                  <c:v>8.84</c:v>
                </c:pt>
                <c:pt idx="10">
                  <c:v>9.93</c:v>
                </c:pt>
                <c:pt idx="11">
                  <c:v>10.96</c:v>
                </c:pt>
                <c:pt idx="12">
                  <c:v>11.88</c:v>
                </c:pt>
                <c:pt idx="13">
                  <c:v>12.99</c:v>
                </c:pt>
                <c:pt idx="14">
                  <c:v>13.85</c:v>
                </c:pt>
                <c:pt idx="15">
                  <c:v>15.03</c:v>
                </c:pt>
                <c:pt idx="16">
                  <c:v>16.14</c:v>
                </c:pt>
                <c:pt idx="17">
                  <c:v>17.37</c:v>
                </c:pt>
                <c:pt idx="18">
                  <c:v>18.309999999999999</c:v>
                </c:pt>
                <c:pt idx="19">
                  <c:v>19.28</c:v>
                </c:pt>
                <c:pt idx="20">
                  <c:v>20.22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'5G-DPD-ON'!$E$1575:$E$1595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'5G-DPD-ON'!$D$1575:$D$1595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42976"/>
        <c:axId val="151374080"/>
      </c:lineChart>
      <c:catAx>
        <c:axId val="1517429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1374080"/>
        <c:crosses val="autoZero"/>
        <c:auto val="1"/>
        <c:lblAlgn val="ctr"/>
        <c:lblOffset val="100"/>
        <c:noMultiLvlLbl val="0"/>
      </c:catAx>
      <c:valAx>
        <c:axId val="151374080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5174297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u="none" strike="noStrike" baseline="0">
                <a:effectLst/>
              </a:rPr>
              <a:t>5290MHz, VHT80-MCS9</a:t>
            </a:r>
            <a:endParaRPr lang="en-US" altLang="zh-CN">
              <a:effectLst/>
            </a:endParaRPr>
          </a:p>
        </c:rich>
      </c:tx>
      <c:layout>
        <c:manualLayout>
          <c:xMode val="edge"/>
          <c:yMode val="edge"/>
          <c:x val="0.32310992226450164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'5G'!$F$1964:$F$1984</c:f>
              <c:numCache>
                <c:formatCode>0.0</c:formatCode>
                <c:ptCount val="21"/>
                <c:pt idx="0">
                  <c:v>-0.23</c:v>
                </c:pt>
                <c:pt idx="1">
                  <c:v>0.48</c:v>
                </c:pt>
                <c:pt idx="2">
                  <c:v>1.91</c:v>
                </c:pt>
                <c:pt idx="3">
                  <c:v>2.3199999999999998</c:v>
                </c:pt>
                <c:pt idx="4">
                  <c:v>3.53</c:v>
                </c:pt>
                <c:pt idx="5">
                  <c:v>4.75</c:v>
                </c:pt>
                <c:pt idx="6">
                  <c:v>5.67</c:v>
                </c:pt>
                <c:pt idx="7">
                  <c:v>6.58</c:v>
                </c:pt>
                <c:pt idx="8">
                  <c:v>7.55</c:v>
                </c:pt>
                <c:pt idx="9">
                  <c:v>8.9</c:v>
                </c:pt>
                <c:pt idx="10">
                  <c:v>9.98</c:v>
                </c:pt>
                <c:pt idx="11">
                  <c:v>11.05</c:v>
                </c:pt>
                <c:pt idx="12">
                  <c:v>11.97</c:v>
                </c:pt>
                <c:pt idx="13">
                  <c:v>13.07</c:v>
                </c:pt>
                <c:pt idx="14">
                  <c:v>13.9</c:v>
                </c:pt>
                <c:pt idx="15">
                  <c:v>14.95</c:v>
                </c:pt>
                <c:pt idx="16">
                  <c:v>16.059999999999999</c:v>
                </c:pt>
                <c:pt idx="17">
                  <c:v>16.93</c:v>
                </c:pt>
                <c:pt idx="18">
                  <c:v>17.82</c:v>
                </c:pt>
                <c:pt idx="19">
                  <c:v>18.809999999999999</c:v>
                </c:pt>
                <c:pt idx="20">
                  <c:v>19.86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'5G'!$I$1964:$I$1984</c:f>
              <c:numCache>
                <c:formatCode>0.0</c:formatCode>
                <c:ptCount val="21"/>
                <c:pt idx="0">
                  <c:v>0.65</c:v>
                </c:pt>
                <c:pt idx="1">
                  <c:v>1.59</c:v>
                </c:pt>
                <c:pt idx="2">
                  <c:v>2.31</c:v>
                </c:pt>
                <c:pt idx="3">
                  <c:v>3.45</c:v>
                </c:pt>
                <c:pt idx="4">
                  <c:v>4.54</c:v>
                </c:pt>
                <c:pt idx="5">
                  <c:v>5.47</c:v>
                </c:pt>
                <c:pt idx="6">
                  <c:v>6.32</c:v>
                </c:pt>
                <c:pt idx="7">
                  <c:v>7.31</c:v>
                </c:pt>
                <c:pt idx="8">
                  <c:v>8.48</c:v>
                </c:pt>
                <c:pt idx="9">
                  <c:v>9.4</c:v>
                </c:pt>
                <c:pt idx="10">
                  <c:v>10.19</c:v>
                </c:pt>
                <c:pt idx="11">
                  <c:v>11.32</c:v>
                </c:pt>
                <c:pt idx="12">
                  <c:v>12.37</c:v>
                </c:pt>
                <c:pt idx="13">
                  <c:v>13.33</c:v>
                </c:pt>
                <c:pt idx="14">
                  <c:v>14.35</c:v>
                </c:pt>
                <c:pt idx="15">
                  <c:v>15.38</c:v>
                </c:pt>
                <c:pt idx="16">
                  <c:v>16.260000000000002</c:v>
                </c:pt>
                <c:pt idx="17">
                  <c:v>17.399999999999999</c:v>
                </c:pt>
                <c:pt idx="18">
                  <c:v>18.440000000000001</c:v>
                </c:pt>
                <c:pt idx="19">
                  <c:v>19.420000000000002</c:v>
                </c:pt>
                <c:pt idx="20">
                  <c:v>20.25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'5G'!$L$1964:$L$1984</c:f>
              <c:numCache>
                <c:formatCode>0.0</c:formatCode>
                <c:ptCount val="21"/>
                <c:pt idx="0">
                  <c:v>1.07</c:v>
                </c:pt>
                <c:pt idx="1">
                  <c:v>1.76</c:v>
                </c:pt>
                <c:pt idx="2">
                  <c:v>2.82</c:v>
                </c:pt>
                <c:pt idx="3">
                  <c:v>3.91</c:v>
                </c:pt>
                <c:pt idx="4">
                  <c:v>4.78</c:v>
                </c:pt>
                <c:pt idx="5">
                  <c:v>5.85</c:v>
                </c:pt>
                <c:pt idx="6">
                  <c:v>6.54</c:v>
                </c:pt>
                <c:pt idx="7">
                  <c:v>7.76</c:v>
                </c:pt>
                <c:pt idx="8">
                  <c:v>8.8800000000000008</c:v>
                </c:pt>
                <c:pt idx="9">
                  <c:v>9.8000000000000007</c:v>
                </c:pt>
                <c:pt idx="10">
                  <c:v>10.54</c:v>
                </c:pt>
                <c:pt idx="11">
                  <c:v>11.63</c:v>
                </c:pt>
                <c:pt idx="12">
                  <c:v>12.64</c:v>
                </c:pt>
                <c:pt idx="13">
                  <c:v>13.68</c:v>
                </c:pt>
                <c:pt idx="14">
                  <c:v>14.64</c:v>
                </c:pt>
                <c:pt idx="15">
                  <c:v>15.6</c:v>
                </c:pt>
                <c:pt idx="16">
                  <c:v>16.62</c:v>
                </c:pt>
                <c:pt idx="17">
                  <c:v>17.57</c:v>
                </c:pt>
                <c:pt idx="18">
                  <c:v>18.53</c:v>
                </c:pt>
                <c:pt idx="19">
                  <c:v>19.62</c:v>
                </c:pt>
                <c:pt idx="20">
                  <c:v>20.54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'5G'!$O$1964:$O$1984</c:f>
              <c:numCache>
                <c:formatCode>0.0</c:formatCode>
                <c:ptCount val="21"/>
                <c:pt idx="0">
                  <c:v>-0.32</c:v>
                </c:pt>
                <c:pt idx="1">
                  <c:v>1.22</c:v>
                </c:pt>
                <c:pt idx="2">
                  <c:v>2.4500000000000002</c:v>
                </c:pt>
                <c:pt idx="3">
                  <c:v>3.61</c:v>
                </c:pt>
                <c:pt idx="4">
                  <c:v>4.49</c:v>
                </c:pt>
                <c:pt idx="5">
                  <c:v>5.33</c:v>
                </c:pt>
                <c:pt idx="6">
                  <c:v>6.23</c:v>
                </c:pt>
                <c:pt idx="7">
                  <c:v>7.37</c:v>
                </c:pt>
                <c:pt idx="8">
                  <c:v>8.57</c:v>
                </c:pt>
                <c:pt idx="9">
                  <c:v>9.4700000000000006</c:v>
                </c:pt>
                <c:pt idx="10">
                  <c:v>10.25</c:v>
                </c:pt>
                <c:pt idx="11">
                  <c:v>11.33</c:v>
                </c:pt>
                <c:pt idx="12">
                  <c:v>12.34</c:v>
                </c:pt>
                <c:pt idx="13">
                  <c:v>13.2</c:v>
                </c:pt>
                <c:pt idx="14">
                  <c:v>14.27</c:v>
                </c:pt>
                <c:pt idx="15">
                  <c:v>15.15</c:v>
                </c:pt>
                <c:pt idx="16">
                  <c:v>16.329999999999998</c:v>
                </c:pt>
                <c:pt idx="17">
                  <c:v>17.55</c:v>
                </c:pt>
                <c:pt idx="18">
                  <c:v>18.59</c:v>
                </c:pt>
                <c:pt idx="19">
                  <c:v>19.420000000000002</c:v>
                </c:pt>
                <c:pt idx="20">
                  <c:v>20.329999999999998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'5G-DPD-ON'!$F$1596:$F$1616</c:f>
              <c:numCache>
                <c:formatCode>0.0</c:formatCode>
                <c:ptCount val="21"/>
                <c:pt idx="0">
                  <c:v>-0.18</c:v>
                </c:pt>
                <c:pt idx="1">
                  <c:v>0.97</c:v>
                </c:pt>
                <c:pt idx="2">
                  <c:v>1.92</c:v>
                </c:pt>
                <c:pt idx="3">
                  <c:v>2.97</c:v>
                </c:pt>
                <c:pt idx="4">
                  <c:v>3.71</c:v>
                </c:pt>
                <c:pt idx="5">
                  <c:v>4.79</c:v>
                </c:pt>
                <c:pt idx="6">
                  <c:v>5.93</c:v>
                </c:pt>
                <c:pt idx="7">
                  <c:v>6.89</c:v>
                </c:pt>
                <c:pt idx="8">
                  <c:v>7.89</c:v>
                </c:pt>
                <c:pt idx="9">
                  <c:v>8.9</c:v>
                </c:pt>
                <c:pt idx="10">
                  <c:v>10.039999999999999</c:v>
                </c:pt>
                <c:pt idx="11">
                  <c:v>11</c:v>
                </c:pt>
                <c:pt idx="12">
                  <c:v>12.02</c:v>
                </c:pt>
                <c:pt idx="13">
                  <c:v>13</c:v>
                </c:pt>
                <c:pt idx="14">
                  <c:v>13.93</c:v>
                </c:pt>
                <c:pt idx="15">
                  <c:v>15.07</c:v>
                </c:pt>
                <c:pt idx="16">
                  <c:v>15.9</c:v>
                </c:pt>
                <c:pt idx="17">
                  <c:v>16.899999999999999</c:v>
                </c:pt>
                <c:pt idx="18">
                  <c:v>17.91</c:v>
                </c:pt>
                <c:pt idx="19">
                  <c:v>18.809999999999999</c:v>
                </c:pt>
                <c:pt idx="20">
                  <c:v>19.86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'5G-DPD-ON'!$I$1596:$I$1616</c:f>
              <c:numCache>
                <c:formatCode>0.0</c:formatCode>
                <c:ptCount val="21"/>
                <c:pt idx="0">
                  <c:v>0.28000000000000003</c:v>
                </c:pt>
                <c:pt idx="1">
                  <c:v>1.53</c:v>
                </c:pt>
                <c:pt idx="2">
                  <c:v>2.39</c:v>
                </c:pt>
                <c:pt idx="3">
                  <c:v>3.44</c:v>
                </c:pt>
                <c:pt idx="4">
                  <c:v>4.3099999999999996</c:v>
                </c:pt>
                <c:pt idx="5">
                  <c:v>5.22</c:v>
                </c:pt>
                <c:pt idx="6">
                  <c:v>6.19</c:v>
                </c:pt>
                <c:pt idx="7">
                  <c:v>7.3</c:v>
                </c:pt>
                <c:pt idx="8">
                  <c:v>8.16</c:v>
                </c:pt>
                <c:pt idx="9">
                  <c:v>9.3000000000000007</c:v>
                </c:pt>
                <c:pt idx="10">
                  <c:v>10.26</c:v>
                </c:pt>
                <c:pt idx="11">
                  <c:v>11.33</c:v>
                </c:pt>
                <c:pt idx="12">
                  <c:v>12.43</c:v>
                </c:pt>
                <c:pt idx="13">
                  <c:v>13.36</c:v>
                </c:pt>
                <c:pt idx="14">
                  <c:v>14.44</c:v>
                </c:pt>
                <c:pt idx="15">
                  <c:v>15.28</c:v>
                </c:pt>
                <c:pt idx="16">
                  <c:v>16.3</c:v>
                </c:pt>
                <c:pt idx="17">
                  <c:v>17.39</c:v>
                </c:pt>
                <c:pt idx="18">
                  <c:v>18.48</c:v>
                </c:pt>
                <c:pt idx="19">
                  <c:v>19.46</c:v>
                </c:pt>
                <c:pt idx="20">
                  <c:v>20.260000000000002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'5G-DPD-ON'!$L$1596:$L$1616</c:f>
              <c:numCache>
                <c:formatCode>0.0</c:formatCode>
                <c:ptCount val="21"/>
                <c:pt idx="0">
                  <c:v>0.32</c:v>
                </c:pt>
                <c:pt idx="1">
                  <c:v>1.83</c:v>
                </c:pt>
                <c:pt idx="2">
                  <c:v>2.1800000000000002</c:v>
                </c:pt>
                <c:pt idx="3">
                  <c:v>3.45</c:v>
                </c:pt>
                <c:pt idx="4">
                  <c:v>4.5599999999999996</c:v>
                </c:pt>
                <c:pt idx="5">
                  <c:v>6.01</c:v>
                </c:pt>
                <c:pt idx="6">
                  <c:v>6.6</c:v>
                </c:pt>
                <c:pt idx="7">
                  <c:v>7.29</c:v>
                </c:pt>
                <c:pt idx="8">
                  <c:v>8.66</c:v>
                </c:pt>
                <c:pt idx="9">
                  <c:v>9.57</c:v>
                </c:pt>
                <c:pt idx="10">
                  <c:v>10.53</c:v>
                </c:pt>
                <c:pt idx="11">
                  <c:v>11.51</c:v>
                </c:pt>
                <c:pt idx="12">
                  <c:v>12.62</c:v>
                </c:pt>
                <c:pt idx="13">
                  <c:v>13.58</c:v>
                </c:pt>
                <c:pt idx="14">
                  <c:v>14.7</c:v>
                </c:pt>
                <c:pt idx="15">
                  <c:v>15.64</c:v>
                </c:pt>
                <c:pt idx="16">
                  <c:v>16.55</c:v>
                </c:pt>
                <c:pt idx="17">
                  <c:v>17.57</c:v>
                </c:pt>
                <c:pt idx="18">
                  <c:v>18.579999999999998</c:v>
                </c:pt>
                <c:pt idx="19">
                  <c:v>19.63</c:v>
                </c:pt>
                <c:pt idx="20">
                  <c:v>20.58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'5G-DPD-ON'!$O$1596:$O$1616</c:f>
              <c:numCache>
                <c:formatCode>0.0</c:formatCode>
                <c:ptCount val="21"/>
                <c:pt idx="0">
                  <c:v>0.01</c:v>
                </c:pt>
                <c:pt idx="1">
                  <c:v>1.07</c:v>
                </c:pt>
                <c:pt idx="2">
                  <c:v>2.63</c:v>
                </c:pt>
                <c:pt idx="3">
                  <c:v>3.49</c:v>
                </c:pt>
                <c:pt idx="4">
                  <c:v>4.62</c:v>
                </c:pt>
                <c:pt idx="5">
                  <c:v>5.18</c:v>
                </c:pt>
                <c:pt idx="6">
                  <c:v>6.15</c:v>
                </c:pt>
                <c:pt idx="7">
                  <c:v>7.4</c:v>
                </c:pt>
                <c:pt idx="8">
                  <c:v>8.41</c:v>
                </c:pt>
                <c:pt idx="9">
                  <c:v>9.4499999999999993</c:v>
                </c:pt>
                <c:pt idx="10">
                  <c:v>10.29</c:v>
                </c:pt>
                <c:pt idx="11">
                  <c:v>11.32</c:v>
                </c:pt>
                <c:pt idx="12">
                  <c:v>12.31</c:v>
                </c:pt>
                <c:pt idx="13">
                  <c:v>13.18</c:v>
                </c:pt>
                <c:pt idx="14">
                  <c:v>14.25</c:v>
                </c:pt>
                <c:pt idx="15">
                  <c:v>15.19</c:v>
                </c:pt>
                <c:pt idx="16">
                  <c:v>16.37</c:v>
                </c:pt>
                <c:pt idx="17">
                  <c:v>17.52</c:v>
                </c:pt>
                <c:pt idx="18">
                  <c:v>18.41</c:v>
                </c:pt>
                <c:pt idx="19">
                  <c:v>19.34</c:v>
                </c:pt>
                <c:pt idx="20">
                  <c:v>20.260000000000002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'5G-DPD-ON'!$E$1575:$E$1595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'5G-DPD-ON'!$D$1575:$D$1595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846912"/>
        <c:axId val="151063936"/>
      </c:lineChart>
      <c:catAx>
        <c:axId val="1518469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1063936"/>
        <c:crosses val="autoZero"/>
        <c:auto val="1"/>
        <c:lblAlgn val="ctr"/>
        <c:lblOffset val="100"/>
        <c:noMultiLvlLbl val="0"/>
      </c:catAx>
      <c:valAx>
        <c:axId val="15106393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5184691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u="none" strike="noStrike" baseline="0">
                <a:effectLst/>
              </a:rPr>
              <a:t>5530MHz, VHT80-MCS9</a:t>
            </a:r>
            <a:endParaRPr lang="en-US" altLang="zh-CN">
              <a:effectLst/>
            </a:endParaRPr>
          </a:p>
        </c:rich>
      </c:tx>
      <c:layout>
        <c:manualLayout>
          <c:xMode val="edge"/>
          <c:yMode val="edge"/>
          <c:x val="0.32310992226450164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'5G'!$F$1985:$F$2005</c:f>
              <c:numCache>
                <c:formatCode>0.0</c:formatCode>
                <c:ptCount val="21"/>
                <c:pt idx="0">
                  <c:v>-0.11</c:v>
                </c:pt>
                <c:pt idx="1">
                  <c:v>0.87</c:v>
                </c:pt>
                <c:pt idx="2">
                  <c:v>1.82</c:v>
                </c:pt>
                <c:pt idx="3">
                  <c:v>3.15</c:v>
                </c:pt>
                <c:pt idx="4">
                  <c:v>4.13</c:v>
                </c:pt>
                <c:pt idx="5">
                  <c:v>4.68</c:v>
                </c:pt>
                <c:pt idx="6">
                  <c:v>5.63</c:v>
                </c:pt>
                <c:pt idx="7">
                  <c:v>6.55</c:v>
                </c:pt>
                <c:pt idx="8">
                  <c:v>7.75</c:v>
                </c:pt>
                <c:pt idx="9">
                  <c:v>9.09</c:v>
                </c:pt>
                <c:pt idx="10">
                  <c:v>10.24</c:v>
                </c:pt>
                <c:pt idx="11">
                  <c:v>11.38</c:v>
                </c:pt>
                <c:pt idx="12">
                  <c:v>12.29</c:v>
                </c:pt>
                <c:pt idx="13">
                  <c:v>13.47</c:v>
                </c:pt>
                <c:pt idx="14">
                  <c:v>14.3</c:v>
                </c:pt>
                <c:pt idx="15">
                  <c:v>15.3</c:v>
                </c:pt>
                <c:pt idx="16">
                  <c:v>16.11</c:v>
                </c:pt>
                <c:pt idx="17">
                  <c:v>17.25</c:v>
                </c:pt>
                <c:pt idx="18">
                  <c:v>18.12</c:v>
                </c:pt>
                <c:pt idx="19">
                  <c:v>19.149999999999999</c:v>
                </c:pt>
                <c:pt idx="20">
                  <c:v>20.03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'5G'!$I$1985:$I$2005</c:f>
              <c:numCache>
                <c:formatCode>0.0</c:formatCode>
                <c:ptCount val="21"/>
                <c:pt idx="0">
                  <c:v>0.35</c:v>
                </c:pt>
                <c:pt idx="1">
                  <c:v>1.0900000000000001</c:v>
                </c:pt>
                <c:pt idx="2">
                  <c:v>2.5099999999999998</c:v>
                </c:pt>
                <c:pt idx="3">
                  <c:v>3.47</c:v>
                </c:pt>
                <c:pt idx="4">
                  <c:v>4.6399999999999997</c:v>
                </c:pt>
                <c:pt idx="5">
                  <c:v>5.2</c:v>
                </c:pt>
                <c:pt idx="6">
                  <c:v>6.12</c:v>
                </c:pt>
                <c:pt idx="7">
                  <c:v>7.24</c:v>
                </c:pt>
                <c:pt idx="8">
                  <c:v>8.33</c:v>
                </c:pt>
                <c:pt idx="9">
                  <c:v>9.44</c:v>
                </c:pt>
                <c:pt idx="10">
                  <c:v>10.3</c:v>
                </c:pt>
                <c:pt idx="11">
                  <c:v>11.32</c:v>
                </c:pt>
                <c:pt idx="12">
                  <c:v>12.49</c:v>
                </c:pt>
                <c:pt idx="13">
                  <c:v>13.5</c:v>
                </c:pt>
                <c:pt idx="14">
                  <c:v>14.43</c:v>
                </c:pt>
                <c:pt idx="15">
                  <c:v>15.4</c:v>
                </c:pt>
                <c:pt idx="16">
                  <c:v>16.46</c:v>
                </c:pt>
                <c:pt idx="17">
                  <c:v>17.420000000000002</c:v>
                </c:pt>
                <c:pt idx="18">
                  <c:v>18.32</c:v>
                </c:pt>
                <c:pt idx="19">
                  <c:v>19.309999999999999</c:v>
                </c:pt>
                <c:pt idx="20">
                  <c:v>20.309999999999999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'5G'!$L$1985:$L$2005</c:f>
              <c:numCache>
                <c:formatCode>0.0</c:formatCode>
                <c:ptCount val="21"/>
                <c:pt idx="0">
                  <c:v>1.39</c:v>
                </c:pt>
                <c:pt idx="1">
                  <c:v>1.06</c:v>
                </c:pt>
                <c:pt idx="2">
                  <c:v>2.4</c:v>
                </c:pt>
                <c:pt idx="3">
                  <c:v>3.28</c:v>
                </c:pt>
                <c:pt idx="4">
                  <c:v>4.34</c:v>
                </c:pt>
                <c:pt idx="5">
                  <c:v>5.34</c:v>
                </c:pt>
                <c:pt idx="6">
                  <c:v>6.47</c:v>
                </c:pt>
                <c:pt idx="7">
                  <c:v>7.39</c:v>
                </c:pt>
                <c:pt idx="8">
                  <c:v>8.67</c:v>
                </c:pt>
                <c:pt idx="9">
                  <c:v>9.7899999999999991</c:v>
                </c:pt>
                <c:pt idx="10">
                  <c:v>10.4</c:v>
                </c:pt>
                <c:pt idx="11">
                  <c:v>11.69</c:v>
                </c:pt>
                <c:pt idx="12">
                  <c:v>12.65</c:v>
                </c:pt>
                <c:pt idx="13">
                  <c:v>13.72</c:v>
                </c:pt>
                <c:pt idx="14">
                  <c:v>14.85</c:v>
                </c:pt>
                <c:pt idx="15">
                  <c:v>15.74</c:v>
                </c:pt>
                <c:pt idx="16">
                  <c:v>16.71</c:v>
                </c:pt>
                <c:pt idx="17">
                  <c:v>17.38</c:v>
                </c:pt>
                <c:pt idx="18">
                  <c:v>18.54</c:v>
                </c:pt>
                <c:pt idx="19">
                  <c:v>19.670000000000002</c:v>
                </c:pt>
                <c:pt idx="20">
                  <c:v>20.67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'5G'!$O$1985:$O$2005</c:f>
              <c:numCache>
                <c:formatCode>0.0</c:formatCode>
                <c:ptCount val="21"/>
                <c:pt idx="0">
                  <c:v>0.55000000000000004</c:v>
                </c:pt>
                <c:pt idx="1">
                  <c:v>1.46</c:v>
                </c:pt>
                <c:pt idx="2">
                  <c:v>2.2200000000000002</c:v>
                </c:pt>
                <c:pt idx="3">
                  <c:v>3.67</c:v>
                </c:pt>
                <c:pt idx="4">
                  <c:v>4.71</c:v>
                </c:pt>
                <c:pt idx="5">
                  <c:v>5.63</c:v>
                </c:pt>
                <c:pt idx="6">
                  <c:v>6.5</c:v>
                </c:pt>
                <c:pt idx="7">
                  <c:v>7.63</c:v>
                </c:pt>
                <c:pt idx="8">
                  <c:v>8.3699999999999992</c:v>
                </c:pt>
                <c:pt idx="9">
                  <c:v>9.32</c:v>
                </c:pt>
                <c:pt idx="10">
                  <c:v>10.32</c:v>
                </c:pt>
                <c:pt idx="11">
                  <c:v>11.26</c:v>
                </c:pt>
                <c:pt idx="12">
                  <c:v>12.34</c:v>
                </c:pt>
                <c:pt idx="13">
                  <c:v>13.18</c:v>
                </c:pt>
                <c:pt idx="14">
                  <c:v>14.32</c:v>
                </c:pt>
                <c:pt idx="15">
                  <c:v>15.47</c:v>
                </c:pt>
                <c:pt idx="16">
                  <c:v>16.39</c:v>
                </c:pt>
                <c:pt idx="17">
                  <c:v>17.57</c:v>
                </c:pt>
                <c:pt idx="18">
                  <c:v>18.489999999999998</c:v>
                </c:pt>
                <c:pt idx="19">
                  <c:v>19.45</c:v>
                </c:pt>
                <c:pt idx="20">
                  <c:v>20.5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'5G-DPD-ON'!$F$1617:$F$1637</c:f>
              <c:numCache>
                <c:formatCode>0.0</c:formatCode>
                <c:ptCount val="21"/>
                <c:pt idx="0">
                  <c:v>0.27</c:v>
                </c:pt>
                <c:pt idx="1">
                  <c:v>0.9</c:v>
                </c:pt>
                <c:pt idx="2">
                  <c:v>1.69</c:v>
                </c:pt>
                <c:pt idx="3">
                  <c:v>3.03</c:v>
                </c:pt>
                <c:pt idx="4">
                  <c:v>4.1100000000000003</c:v>
                </c:pt>
                <c:pt idx="5">
                  <c:v>4.75</c:v>
                </c:pt>
                <c:pt idx="6">
                  <c:v>5.77</c:v>
                </c:pt>
                <c:pt idx="7">
                  <c:v>6.95</c:v>
                </c:pt>
                <c:pt idx="8">
                  <c:v>7.97</c:v>
                </c:pt>
                <c:pt idx="9">
                  <c:v>9.2100000000000009</c:v>
                </c:pt>
                <c:pt idx="10">
                  <c:v>10.15</c:v>
                </c:pt>
                <c:pt idx="11">
                  <c:v>11.36</c:v>
                </c:pt>
                <c:pt idx="12">
                  <c:v>12.32</c:v>
                </c:pt>
                <c:pt idx="13">
                  <c:v>13.46</c:v>
                </c:pt>
                <c:pt idx="14">
                  <c:v>14.31</c:v>
                </c:pt>
                <c:pt idx="15">
                  <c:v>15.21</c:v>
                </c:pt>
                <c:pt idx="16">
                  <c:v>16.18</c:v>
                </c:pt>
                <c:pt idx="17">
                  <c:v>17.04</c:v>
                </c:pt>
                <c:pt idx="18">
                  <c:v>18.12</c:v>
                </c:pt>
                <c:pt idx="19">
                  <c:v>19.04</c:v>
                </c:pt>
                <c:pt idx="20">
                  <c:v>20.03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'5G-DPD-ON'!$I$1617:$I$1637</c:f>
              <c:numCache>
                <c:formatCode>0.0</c:formatCode>
                <c:ptCount val="21"/>
                <c:pt idx="0">
                  <c:v>0.28000000000000003</c:v>
                </c:pt>
                <c:pt idx="1">
                  <c:v>1.35</c:v>
                </c:pt>
                <c:pt idx="2">
                  <c:v>1.88</c:v>
                </c:pt>
                <c:pt idx="3">
                  <c:v>3.02</c:v>
                </c:pt>
                <c:pt idx="4">
                  <c:v>4.1399999999999997</c:v>
                </c:pt>
                <c:pt idx="5">
                  <c:v>5.14</c:v>
                </c:pt>
                <c:pt idx="6">
                  <c:v>6.05</c:v>
                </c:pt>
                <c:pt idx="7">
                  <c:v>7.14</c:v>
                </c:pt>
                <c:pt idx="8">
                  <c:v>8.06</c:v>
                </c:pt>
                <c:pt idx="9">
                  <c:v>9.25</c:v>
                </c:pt>
                <c:pt idx="10">
                  <c:v>10.41</c:v>
                </c:pt>
                <c:pt idx="11">
                  <c:v>11.49</c:v>
                </c:pt>
                <c:pt idx="12">
                  <c:v>12.47</c:v>
                </c:pt>
                <c:pt idx="13">
                  <c:v>13.55</c:v>
                </c:pt>
                <c:pt idx="14">
                  <c:v>14.57</c:v>
                </c:pt>
                <c:pt idx="15">
                  <c:v>15.38</c:v>
                </c:pt>
                <c:pt idx="16">
                  <c:v>16.489999999999998</c:v>
                </c:pt>
                <c:pt idx="17">
                  <c:v>17.43</c:v>
                </c:pt>
                <c:pt idx="18">
                  <c:v>18.46</c:v>
                </c:pt>
                <c:pt idx="19">
                  <c:v>19.329999999999998</c:v>
                </c:pt>
                <c:pt idx="20">
                  <c:v>20.37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'5G-DPD-ON'!$L$1617:$L$1637</c:f>
              <c:numCache>
                <c:formatCode>0.0</c:formatCode>
                <c:ptCount val="21"/>
                <c:pt idx="0">
                  <c:v>0.89</c:v>
                </c:pt>
                <c:pt idx="1">
                  <c:v>1.91</c:v>
                </c:pt>
                <c:pt idx="2">
                  <c:v>1.77</c:v>
                </c:pt>
                <c:pt idx="3">
                  <c:v>3.04</c:v>
                </c:pt>
                <c:pt idx="4">
                  <c:v>4.5</c:v>
                </c:pt>
                <c:pt idx="5">
                  <c:v>5.44</c:v>
                </c:pt>
                <c:pt idx="6">
                  <c:v>6.22</c:v>
                </c:pt>
                <c:pt idx="7">
                  <c:v>7.31</c:v>
                </c:pt>
                <c:pt idx="8">
                  <c:v>8.15</c:v>
                </c:pt>
                <c:pt idx="9">
                  <c:v>9.2899999999999991</c:v>
                </c:pt>
                <c:pt idx="10">
                  <c:v>10.32</c:v>
                </c:pt>
                <c:pt idx="11">
                  <c:v>11.44</c:v>
                </c:pt>
                <c:pt idx="12">
                  <c:v>12.58</c:v>
                </c:pt>
                <c:pt idx="13">
                  <c:v>13.6</c:v>
                </c:pt>
                <c:pt idx="14">
                  <c:v>14.74</c:v>
                </c:pt>
                <c:pt idx="15">
                  <c:v>15.67</c:v>
                </c:pt>
                <c:pt idx="16">
                  <c:v>16.440000000000001</c:v>
                </c:pt>
                <c:pt idx="17">
                  <c:v>17.34</c:v>
                </c:pt>
                <c:pt idx="18">
                  <c:v>18.47</c:v>
                </c:pt>
                <c:pt idx="19">
                  <c:v>19.61</c:v>
                </c:pt>
                <c:pt idx="20">
                  <c:v>20.58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'5G-DPD-ON'!$O$1617:$O$1637</c:f>
              <c:numCache>
                <c:formatCode>0.0</c:formatCode>
                <c:ptCount val="21"/>
                <c:pt idx="0">
                  <c:v>0.74</c:v>
                </c:pt>
                <c:pt idx="1">
                  <c:v>1.24</c:v>
                </c:pt>
                <c:pt idx="2">
                  <c:v>2.4</c:v>
                </c:pt>
                <c:pt idx="3">
                  <c:v>3.53</c:v>
                </c:pt>
                <c:pt idx="4">
                  <c:v>4.49</c:v>
                </c:pt>
                <c:pt idx="5">
                  <c:v>5.28</c:v>
                </c:pt>
                <c:pt idx="6">
                  <c:v>6.34</c:v>
                </c:pt>
                <c:pt idx="7">
                  <c:v>7.54</c:v>
                </c:pt>
                <c:pt idx="8">
                  <c:v>8.16</c:v>
                </c:pt>
                <c:pt idx="9">
                  <c:v>9.1999999999999993</c:v>
                </c:pt>
                <c:pt idx="10">
                  <c:v>9.9</c:v>
                </c:pt>
                <c:pt idx="11">
                  <c:v>11.17</c:v>
                </c:pt>
                <c:pt idx="12">
                  <c:v>12.29</c:v>
                </c:pt>
                <c:pt idx="13">
                  <c:v>12.96</c:v>
                </c:pt>
                <c:pt idx="14">
                  <c:v>14.32</c:v>
                </c:pt>
                <c:pt idx="15">
                  <c:v>15.4</c:v>
                </c:pt>
                <c:pt idx="16">
                  <c:v>16.34</c:v>
                </c:pt>
                <c:pt idx="17">
                  <c:v>17.399999999999999</c:v>
                </c:pt>
                <c:pt idx="18">
                  <c:v>18.43</c:v>
                </c:pt>
                <c:pt idx="19">
                  <c:v>19.3</c:v>
                </c:pt>
                <c:pt idx="20">
                  <c:v>20.420000000000002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'5G-DPD-ON'!$E$1575:$E$1595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'5G-DPD-ON'!$D$1575:$D$1595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848448"/>
        <c:axId val="151377536"/>
      </c:lineChart>
      <c:catAx>
        <c:axId val="1518484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1377536"/>
        <c:crosses val="autoZero"/>
        <c:auto val="1"/>
        <c:lblAlgn val="ctr"/>
        <c:lblOffset val="100"/>
        <c:noMultiLvlLbl val="0"/>
      </c:catAx>
      <c:valAx>
        <c:axId val="151377536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51848448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u="none" strike="noStrike" baseline="0">
                <a:effectLst/>
              </a:rPr>
              <a:t>5610MHz, VHT80-MCS9</a:t>
            </a:r>
            <a:endParaRPr lang="en-US" altLang="zh-CN">
              <a:effectLst/>
            </a:endParaRPr>
          </a:p>
        </c:rich>
      </c:tx>
      <c:layout>
        <c:manualLayout>
          <c:xMode val="edge"/>
          <c:yMode val="edge"/>
          <c:x val="0.32310992226450164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'5G'!$F$2006:$F$2026</c:f>
              <c:numCache>
                <c:formatCode>0.0</c:formatCode>
                <c:ptCount val="21"/>
                <c:pt idx="0">
                  <c:v>-0.91</c:v>
                </c:pt>
                <c:pt idx="1">
                  <c:v>0.22</c:v>
                </c:pt>
                <c:pt idx="2">
                  <c:v>1.34</c:v>
                </c:pt>
                <c:pt idx="3">
                  <c:v>2.5499999999999998</c:v>
                </c:pt>
                <c:pt idx="4">
                  <c:v>3.92</c:v>
                </c:pt>
                <c:pt idx="5">
                  <c:v>4.57</c:v>
                </c:pt>
                <c:pt idx="6">
                  <c:v>5.62</c:v>
                </c:pt>
                <c:pt idx="7">
                  <c:v>6.66</c:v>
                </c:pt>
                <c:pt idx="8">
                  <c:v>7.87</c:v>
                </c:pt>
                <c:pt idx="9">
                  <c:v>8.6999999999999993</c:v>
                </c:pt>
                <c:pt idx="10">
                  <c:v>9.59</c:v>
                </c:pt>
                <c:pt idx="11">
                  <c:v>10.8</c:v>
                </c:pt>
                <c:pt idx="12">
                  <c:v>11.75</c:v>
                </c:pt>
                <c:pt idx="13">
                  <c:v>12.88</c:v>
                </c:pt>
                <c:pt idx="14">
                  <c:v>13.52</c:v>
                </c:pt>
                <c:pt idx="15">
                  <c:v>14.66</c:v>
                </c:pt>
                <c:pt idx="16">
                  <c:v>15.86</c:v>
                </c:pt>
                <c:pt idx="17">
                  <c:v>16.91</c:v>
                </c:pt>
                <c:pt idx="18">
                  <c:v>18.12</c:v>
                </c:pt>
                <c:pt idx="19">
                  <c:v>19.170000000000002</c:v>
                </c:pt>
                <c:pt idx="20">
                  <c:v>20.03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'5G'!$I$2006:$I$2026</c:f>
              <c:numCache>
                <c:formatCode>0.0</c:formatCode>
                <c:ptCount val="21"/>
                <c:pt idx="0">
                  <c:v>0.92</c:v>
                </c:pt>
                <c:pt idx="1">
                  <c:v>1.47</c:v>
                </c:pt>
                <c:pt idx="2">
                  <c:v>2.48</c:v>
                </c:pt>
                <c:pt idx="3">
                  <c:v>3.92</c:v>
                </c:pt>
                <c:pt idx="4">
                  <c:v>4.71</c:v>
                </c:pt>
                <c:pt idx="5">
                  <c:v>5.67</c:v>
                </c:pt>
                <c:pt idx="6">
                  <c:v>6.63</c:v>
                </c:pt>
                <c:pt idx="7">
                  <c:v>7.68</c:v>
                </c:pt>
                <c:pt idx="8">
                  <c:v>8.43</c:v>
                </c:pt>
                <c:pt idx="9">
                  <c:v>9.42</c:v>
                </c:pt>
                <c:pt idx="10">
                  <c:v>10.52</c:v>
                </c:pt>
                <c:pt idx="11">
                  <c:v>11.49</c:v>
                </c:pt>
                <c:pt idx="12">
                  <c:v>12.49</c:v>
                </c:pt>
                <c:pt idx="13">
                  <c:v>13.47</c:v>
                </c:pt>
                <c:pt idx="14">
                  <c:v>14.57</c:v>
                </c:pt>
                <c:pt idx="15">
                  <c:v>15.82</c:v>
                </c:pt>
                <c:pt idx="16">
                  <c:v>16.8</c:v>
                </c:pt>
                <c:pt idx="17">
                  <c:v>17.95</c:v>
                </c:pt>
                <c:pt idx="18">
                  <c:v>18.829999999999998</c:v>
                </c:pt>
                <c:pt idx="19">
                  <c:v>19.82</c:v>
                </c:pt>
                <c:pt idx="20">
                  <c:v>20.73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'5G'!$L$2006:$L$2026</c:f>
              <c:numCache>
                <c:formatCode>0.0</c:formatCode>
                <c:ptCount val="21"/>
                <c:pt idx="0">
                  <c:v>1</c:v>
                </c:pt>
                <c:pt idx="1">
                  <c:v>2.73</c:v>
                </c:pt>
                <c:pt idx="2">
                  <c:v>2.85</c:v>
                </c:pt>
                <c:pt idx="3">
                  <c:v>4.33</c:v>
                </c:pt>
                <c:pt idx="4">
                  <c:v>4.79</c:v>
                </c:pt>
                <c:pt idx="5">
                  <c:v>5.76</c:v>
                </c:pt>
                <c:pt idx="6">
                  <c:v>6.63</c:v>
                </c:pt>
                <c:pt idx="7">
                  <c:v>7.88</c:v>
                </c:pt>
                <c:pt idx="8">
                  <c:v>9.02</c:v>
                </c:pt>
                <c:pt idx="9">
                  <c:v>9.66</c:v>
                </c:pt>
                <c:pt idx="10">
                  <c:v>10.87</c:v>
                </c:pt>
                <c:pt idx="11">
                  <c:v>11.91</c:v>
                </c:pt>
                <c:pt idx="12">
                  <c:v>12.74</c:v>
                </c:pt>
                <c:pt idx="13">
                  <c:v>13.99</c:v>
                </c:pt>
                <c:pt idx="14">
                  <c:v>14.95</c:v>
                </c:pt>
                <c:pt idx="15">
                  <c:v>15.83</c:v>
                </c:pt>
                <c:pt idx="16">
                  <c:v>16.940000000000001</c:v>
                </c:pt>
                <c:pt idx="17">
                  <c:v>17.989999999999998</c:v>
                </c:pt>
                <c:pt idx="18">
                  <c:v>19.010000000000002</c:v>
                </c:pt>
                <c:pt idx="19">
                  <c:v>19.98</c:v>
                </c:pt>
                <c:pt idx="20">
                  <c:v>20.79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'5G'!$O$2006:$O$2026</c:f>
              <c:numCache>
                <c:formatCode>0.0</c:formatCode>
                <c:ptCount val="21"/>
                <c:pt idx="0">
                  <c:v>-0.05</c:v>
                </c:pt>
                <c:pt idx="1">
                  <c:v>1.6</c:v>
                </c:pt>
                <c:pt idx="2">
                  <c:v>2.58</c:v>
                </c:pt>
                <c:pt idx="3">
                  <c:v>3.9</c:v>
                </c:pt>
                <c:pt idx="4">
                  <c:v>4.5199999999999996</c:v>
                </c:pt>
                <c:pt idx="5">
                  <c:v>5.52</c:v>
                </c:pt>
                <c:pt idx="6">
                  <c:v>6.79</c:v>
                </c:pt>
                <c:pt idx="7">
                  <c:v>7.66</c:v>
                </c:pt>
                <c:pt idx="8">
                  <c:v>8.75</c:v>
                </c:pt>
                <c:pt idx="9">
                  <c:v>9.5500000000000007</c:v>
                </c:pt>
                <c:pt idx="10">
                  <c:v>10.59</c:v>
                </c:pt>
                <c:pt idx="11">
                  <c:v>11.66</c:v>
                </c:pt>
                <c:pt idx="12">
                  <c:v>12.66</c:v>
                </c:pt>
                <c:pt idx="13">
                  <c:v>13.48</c:v>
                </c:pt>
                <c:pt idx="14">
                  <c:v>14.55</c:v>
                </c:pt>
                <c:pt idx="15">
                  <c:v>15.43</c:v>
                </c:pt>
                <c:pt idx="16">
                  <c:v>16.47</c:v>
                </c:pt>
                <c:pt idx="17">
                  <c:v>17.739999999999998</c:v>
                </c:pt>
                <c:pt idx="18">
                  <c:v>18.68</c:v>
                </c:pt>
                <c:pt idx="19">
                  <c:v>19.73</c:v>
                </c:pt>
                <c:pt idx="20">
                  <c:v>20.67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'5G-DPD-ON'!$F$1638:$F$1658</c:f>
              <c:numCache>
                <c:formatCode>0.0</c:formatCode>
                <c:ptCount val="21"/>
                <c:pt idx="0">
                  <c:v>-1.1000000000000001</c:v>
                </c:pt>
                <c:pt idx="1">
                  <c:v>0.38</c:v>
                </c:pt>
                <c:pt idx="2">
                  <c:v>1.3</c:v>
                </c:pt>
                <c:pt idx="3">
                  <c:v>2.59</c:v>
                </c:pt>
                <c:pt idx="4">
                  <c:v>4.0199999999999996</c:v>
                </c:pt>
                <c:pt idx="5">
                  <c:v>4.79</c:v>
                </c:pt>
                <c:pt idx="6">
                  <c:v>5.91</c:v>
                </c:pt>
                <c:pt idx="7">
                  <c:v>6.73</c:v>
                </c:pt>
                <c:pt idx="8">
                  <c:v>8.19</c:v>
                </c:pt>
                <c:pt idx="9">
                  <c:v>8.51</c:v>
                </c:pt>
                <c:pt idx="10">
                  <c:v>9.5500000000000007</c:v>
                </c:pt>
                <c:pt idx="11">
                  <c:v>10.71</c:v>
                </c:pt>
                <c:pt idx="12">
                  <c:v>11.76</c:v>
                </c:pt>
                <c:pt idx="13">
                  <c:v>12.6</c:v>
                </c:pt>
                <c:pt idx="14">
                  <c:v>13.88</c:v>
                </c:pt>
                <c:pt idx="15">
                  <c:v>14.67</c:v>
                </c:pt>
                <c:pt idx="16">
                  <c:v>15.73</c:v>
                </c:pt>
                <c:pt idx="17">
                  <c:v>16.940000000000001</c:v>
                </c:pt>
                <c:pt idx="18">
                  <c:v>17.98</c:v>
                </c:pt>
                <c:pt idx="19">
                  <c:v>19.13</c:v>
                </c:pt>
                <c:pt idx="20">
                  <c:v>20.059999999999999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'5G-DPD-ON'!$I$1638:$I$1658</c:f>
              <c:numCache>
                <c:formatCode>0.0</c:formatCode>
                <c:ptCount val="21"/>
                <c:pt idx="0">
                  <c:v>0.75</c:v>
                </c:pt>
                <c:pt idx="1">
                  <c:v>1.33</c:v>
                </c:pt>
                <c:pt idx="2">
                  <c:v>2.74</c:v>
                </c:pt>
                <c:pt idx="3">
                  <c:v>3.65</c:v>
                </c:pt>
                <c:pt idx="4">
                  <c:v>4.66</c:v>
                </c:pt>
                <c:pt idx="5">
                  <c:v>5.42</c:v>
                </c:pt>
                <c:pt idx="6">
                  <c:v>6.53</c:v>
                </c:pt>
                <c:pt idx="7">
                  <c:v>7.51</c:v>
                </c:pt>
                <c:pt idx="8">
                  <c:v>8.6</c:v>
                </c:pt>
                <c:pt idx="9">
                  <c:v>9.58</c:v>
                </c:pt>
                <c:pt idx="10">
                  <c:v>10.58</c:v>
                </c:pt>
                <c:pt idx="11">
                  <c:v>11.54</c:v>
                </c:pt>
                <c:pt idx="12">
                  <c:v>12.65</c:v>
                </c:pt>
                <c:pt idx="13">
                  <c:v>13.39</c:v>
                </c:pt>
                <c:pt idx="14">
                  <c:v>14.8</c:v>
                </c:pt>
                <c:pt idx="15">
                  <c:v>15.82</c:v>
                </c:pt>
                <c:pt idx="16">
                  <c:v>16.87</c:v>
                </c:pt>
                <c:pt idx="17">
                  <c:v>17.93</c:v>
                </c:pt>
                <c:pt idx="18">
                  <c:v>18.87</c:v>
                </c:pt>
                <c:pt idx="19">
                  <c:v>19.82</c:v>
                </c:pt>
                <c:pt idx="20">
                  <c:v>20.71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'5G-DPD-ON'!$L$1638:$L$1658</c:f>
              <c:numCache>
                <c:formatCode>0.0</c:formatCode>
                <c:ptCount val="21"/>
                <c:pt idx="0">
                  <c:v>0.66</c:v>
                </c:pt>
                <c:pt idx="1">
                  <c:v>1.43</c:v>
                </c:pt>
                <c:pt idx="2">
                  <c:v>3.29</c:v>
                </c:pt>
                <c:pt idx="3">
                  <c:v>4.25</c:v>
                </c:pt>
                <c:pt idx="4">
                  <c:v>4.8600000000000003</c:v>
                </c:pt>
                <c:pt idx="5">
                  <c:v>6.06</c:v>
                </c:pt>
                <c:pt idx="6">
                  <c:v>6.38</c:v>
                </c:pt>
                <c:pt idx="7">
                  <c:v>7.59</c:v>
                </c:pt>
                <c:pt idx="8">
                  <c:v>8.77</c:v>
                </c:pt>
                <c:pt idx="9">
                  <c:v>9.69</c:v>
                </c:pt>
                <c:pt idx="10">
                  <c:v>10.72</c:v>
                </c:pt>
                <c:pt idx="11">
                  <c:v>11.84</c:v>
                </c:pt>
                <c:pt idx="12">
                  <c:v>13.02</c:v>
                </c:pt>
                <c:pt idx="13">
                  <c:v>14.22</c:v>
                </c:pt>
                <c:pt idx="14">
                  <c:v>14.9</c:v>
                </c:pt>
                <c:pt idx="15">
                  <c:v>15.68</c:v>
                </c:pt>
                <c:pt idx="16">
                  <c:v>16.89</c:v>
                </c:pt>
                <c:pt idx="17">
                  <c:v>17.91</c:v>
                </c:pt>
                <c:pt idx="18">
                  <c:v>18.96</c:v>
                </c:pt>
                <c:pt idx="19">
                  <c:v>19.88</c:v>
                </c:pt>
                <c:pt idx="20">
                  <c:v>20.75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'5G-DPD-ON'!$O$1638:$O$1658</c:f>
              <c:numCache>
                <c:formatCode>0.0</c:formatCode>
                <c:ptCount val="21"/>
                <c:pt idx="0">
                  <c:v>0.63</c:v>
                </c:pt>
                <c:pt idx="1">
                  <c:v>1.42</c:v>
                </c:pt>
                <c:pt idx="2">
                  <c:v>2.64</c:v>
                </c:pt>
                <c:pt idx="3">
                  <c:v>3.43</c:v>
                </c:pt>
                <c:pt idx="4">
                  <c:v>4.92</c:v>
                </c:pt>
                <c:pt idx="5">
                  <c:v>5.64</c:v>
                </c:pt>
                <c:pt idx="6">
                  <c:v>6.54</c:v>
                </c:pt>
                <c:pt idx="7">
                  <c:v>7.76</c:v>
                </c:pt>
                <c:pt idx="8">
                  <c:v>8.52</c:v>
                </c:pt>
                <c:pt idx="9">
                  <c:v>9.5</c:v>
                </c:pt>
                <c:pt idx="10">
                  <c:v>10.54</c:v>
                </c:pt>
                <c:pt idx="11">
                  <c:v>11.57</c:v>
                </c:pt>
                <c:pt idx="12">
                  <c:v>12.58</c:v>
                </c:pt>
                <c:pt idx="13">
                  <c:v>13.57</c:v>
                </c:pt>
                <c:pt idx="14">
                  <c:v>14.36</c:v>
                </c:pt>
                <c:pt idx="15">
                  <c:v>15.46</c:v>
                </c:pt>
                <c:pt idx="16">
                  <c:v>16.559999999999999</c:v>
                </c:pt>
                <c:pt idx="17">
                  <c:v>17.66</c:v>
                </c:pt>
                <c:pt idx="18">
                  <c:v>18.600000000000001</c:v>
                </c:pt>
                <c:pt idx="19">
                  <c:v>19.55</c:v>
                </c:pt>
                <c:pt idx="20">
                  <c:v>20.54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'5G-DPD-ON'!$E$1575:$E$1595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'5G-DPD-ON'!$D$1575:$D$1595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847936"/>
        <c:axId val="152396352"/>
      </c:lineChart>
      <c:catAx>
        <c:axId val="151847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2396352"/>
        <c:crosses val="autoZero"/>
        <c:auto val="1"/>
        <c:lblAlgn val="ctr"/>
        <c:lblOffset val="100"/>
        <c:noMultiLvlLbl val="0"/>
      </c:catAx>
      <c:valAx>
        <c:axId val="15239635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51847936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u="none" strike="noStrike" baseline="0">
                <a:effectLst/>
              </a:rPr>
              <a:t>5690MHz, VHT80-MCS9</a:t>
            </a:r>
            <a:endParaRPr lang="en-US" altLang="zh-CN">
              <a:effectLst/>
            </a:endParaRPr>
          </a:p>
        </c:rich>
      </c:tx>
      <c:layout>
        <c:manualLayout>
          <c:xMode val="edge"/>
          <c:yMode val="edge"/>
          <c:x val="0.32310992226450164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'5G'!$F$2027:$F$2047</c:f>
              <c:numCache>
                <c:formatCode>0.0</c:formatCode>
                <c:ptCount val="21"/>
                <c:pt idx="0">
                  <c:v>-0.06</c:v>
                </c:pt>
                <c:pt idx="1">
                  <c:v>0.53</c:v>
                </c:pt>
                <c:pt idx="2">
                  <c:v>1.52</c:v>
                </c:pt>
                <c:pt idx="3">
                  <c:v>2.96</c:v>
                </c:pt>
                <c:pt idx="4">
                  <c:v>4.0599999999999996</c:v>
                </c:pt>
                <c:pt idx="5">
                  <c:v>4.9800000000000004</c:v>
                </c:pt>
                <c:pt idx="6">
                  <c:v>5.76</c:v>
                </c:pt>
                <c:pt idx="7">
                  <c:v>6.6</c:v>
                </c:pt>
                <c:pt idx="8">
                  <c:v>7.56</c:v>
                </c:pt>
                <c:pt idx="9">
                  <c:v>8.59</c:v>
                </c:pt>
                <c:pt idx="10">
                  <c:v>9.68</c:v>
                </c:pt>
                <c:pt idx="11">
                  <c:v>10.66</c:v>
                </c:pt>
                <c:pt idx="12">
                  <c:v>11.82</c:v>
                </c:pt>
                <c:pt idx="13">
                  <c:v>12.71</c:v>
                </c:pt>
                <c:pt idx="14">
                  <c:v>13.71</c:v>
                </c:pt>
                <c:pt idx="15">
                  <c:v>14.77</c:v>
                </c:pt>
                <c:pt idx="16">
                  <c:v>15.86</c:v>
                </c:pt>
                <c:pt idx="17">
                  <c:v>16.989999999999998</c:v>
                </c:pt>
                <c:pt idx="18">
                  <c:v>18.03</c:v>
                </c:pt>
                <c:pt idx="19">
                  <c:v>19.059999999999999</c:v>
                </c:pt>
                <c:pt idx="20">
                  <c:v>20.09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'5G'!$I$2027:$I$2047</c:f>
              <c:numCache>
                <c:formatCode>0.0</c:formatCode>
                <c:ptCount val="21"/>
                <c:pt idx="0">
                  <c:v>0.69</c:v>
                </c:pt>
                <c:pt idx="1">
                  <c:v>1.67</c:v>
                </c:pt>
                <c:pt idx="2">
                  <c:v>2.5</c:v>
                </c:pt>
                <c:pt idx="3">
                  <c:v>3.5</c:v>
                </c:pt>
                <c:pt idx="4">
                  <c:v>4.5</c:v>
                </c:pt>
                <c:pt idx="5">
                  <c:v>5.5</c:v>
                </c:pt>
                <c:pt idx="6">
                  <c:v>6.39</c:v>
                </c:pt>
                <c:pt idx="7">
                  <c:v>7.34</c:v>
                </c:pt>
                <c:pt idx="8">
                  <c:v>8.26</c:v>
                </c:pt>
                <c:pt idx="9">
                  <c:v>9.31</c:v>
                </c:pt>
                <c:pt idx="10">
                  <c:v>10.47</c:v>
                </c:pt>
                <c:pt idx="11">
                  <c:v>11.3</c:v>
                </c:pt>
                <c:pt idx="12">
                  <c:v>12.47</c:v>
                </c:pt>
                <c:pt idx="13">
                  <c:v>13.31</c:v>
                </c:pt>
                <c:pt idx="14">
                  <c:v>14.47</c:v>
                </c:pt>
                <c:pt idx="15">
                  <c:v>15.66</c:v>
                </c:pt>
                <c:pt idx="16">
                  <c:v>16.68</c:v>
                </c:pt>
                <c:pt idx="17">
                  <c:v>17.73</c:v>
                </c:pt>
                <c:pt idx="18">
                  <c:v>18.62</c:v>
                </c:pt>
                <c:pt idx="19">
                  <c:v>19.670000000000002</c:v>
                </c:pt>
                <c:pt idx="20">
                  <c:v>20.6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'5G'!$L$2027:$L$2047</c:f>
              <c:numCache>
                <c:formatCode>0.0</c:formatCode>
                <c:ptCount val="21"/>
                <c:pt idx="0">
                  <c:v>1.51</c:v>
                </c:pt>
                <c:pt idx="1">
                  <c:v>2.14</c:v>
                </c:pt>
                <c:pt idx="2">
                  <c:v>2.98</c:v>
                </c:pt>
                <c:pt idx="3">
                  <c:v>3.47</c:v>
                </c:pt>
                <c:pt idx="4">
                  <c:v>5.03</c:v>
                </c:pt>
                <c:pt idx="5">
                  <c:v>6</c:v>
                </c:pt>
                <c:pt idx="6">
                  <c:v>6.7</c:v>
                </c:pt>
                <c:pt idx="7">
                  <c:v>8.0399999999999991</c:v>
                </c:pt>
                <c:pt idx="8">
                  <c:v>8.83</c:v>
                </c:pt>
                <c:pt idx="9">
                  <c:v>9.85</c:v>
                </c:pt>
                <c:pt idx="10">
                  <c:v>10.9</c:v>
                </c:pt>
                <c:pt idx="11">
                  <c:v>11.82</c:v>
                </c:pt>
                <c:pt idx="12">
                  <c:v>12.91</c:v>
                </c:pt>
                <c:pt idx="13">
                  <c:v>14.03</c:v>
                </c:pt>
                <c:pt idx="14">
                  <c:v>15</c:v>
                </c:pt>
                <c:pt idx="15">
                  <c:v>15.93</c:v>
                </c:pt>
                <c:pt idx="16">
                  <c:v>16.86</c:v>
                </c:pt>
                <c:pt idx="17">
                  <c:v>17.87</c:v>
                </c:pt>
                <c:pt idx="18">
                  <c:v>18.96</c:v>
                </c:pt>
                <c:pt idx="19">
                  <c:v>19.98</c:v>
                </c:pt>
                <c:pt idx="20">
                  <c:v>20.81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'5G'!$O$2027:$O$2047</c:f>
              <c:numCache>
                <c:formatCode>0.0</c:formatCode>
                <c:ptCount val="21"/>
                <c:pt idx="0">
                  <c:v>0.53</c:v>
                </c:pt>
                <c:pt idx="1">
                  <c:v>1.61</c:v>
                </c:pt>
                <c:pt idx="2">
                  <c:v>2.61</c:v>
                </c:pt>
                <c:pt idx="3">
                  <c:v>3.19</c:v>
                </c:pt>
                <c:pt idx="4">
                  <c:v>4.45</c:v>
                </c:pt>
                <c:pt idx="5">
                  <c:v>5.52</c:v>
                </c:pt>
                <c:pt idx="6">
                  <c:v>6.41</c:v>
                </c:pt>
                <c:pt idx="7">
                  <c:v>7.66</c:v>
                </c:pt>
                <c:pt idx="8">
                  <c:v>8.5299999999999994</c:v>
                </c:pt>
                <c:pt idx="9">
                  <c:v>9.33</c:v>
                </c:pt>
                <c:pt idx="10">
                  <c:v>10.5</c:v>
                </c:pt>
                <c:pt idx="11">
                  <c:v>11.59</c:v>
                </c:pt>
                <c:pt idx="12">
                  <c:v>12.5</c:v>
                </c:pt>
                <c:pt idx="13">
                  <c:v>13.63</c:v>
                </c:pt>
                <c:pt idx="14">
                  <c:v>14.57</c:v>
                </c:pt>
                <c:pt idx="15">
                  <c:v>15.48</c:v>
                </c:pt>
                <c:pt idx="16">
                  <c:v>16.54</c:v>
                </c:pt>
                <c:pt idx="17">
                  <c:v>17.739999999999998</c:v>
                </c:pt>
                <c:pt idx="18">
                  <c:v>18.739999999999998</c:v>
                </c:pt>
                <c:pt idx="19">
                  <c:v>19.7</c:v>
                </c:pt>
                <c:pt idx="20">
                  <c:v>20.57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'5G-DPD-ON'!$F$1659:$F$1679</c:f>
              <c:numCache>
                <c:formatCode>0.0</c:formatCode>
                <c:ptCount val="21"/>
                <c:pt idx="0">
                  <c:v>-0.09</c:v>
                </c:pt>
                <c:pt idx="1">
                  <c:v>0.25</c:v>
                </c:pt>
                <c:pt idx="2">
                  <c:v>1.47</c:v>
                </c:pt>
                <c:pt idx="3">
                  <c:v>2.86</c:v>
                </c:pt>
                <c:pt idx="4">
                  <c:v>3.94</c:v>
                </c:pt>
                <c:pt idx="5">
                  <c:v>4.7699999999999996</c:v>
                </c:pt>
                <c:pt idx="6">
                  <c:v>5.96</c:v>
                </c:pt>
                <c:pt idx="7">
                  <c:v>6.84</c:v>
                </c:pt>
                <c:pt idx="8">
                  <c:v>7.58</c:v>
                </c:pt>
                <c:pt idx="9">
                  <c:v>8.58</c:v>
                </c:pt>
                <c:pt idx="10">
                  <c:v>9.64</c:v>
                </c:pt>
                <c:pt idx="11">
                  <c:v>10.73</c:v>
                </c:pt>
                <c:pt idx="12">
                  <c:v>11.64</c:v>
                </c:pt>
                <c:pt idx="13">
                  <c:v>12.67</c:v>
                </c:pt>
                <c:pt idx="14">
                  <c:v>13.83</c:v>
                </c:pt>
                <c:pt idx="15">
                  <c:v>14.73</c:v>
                </c:pt>
                <c:pt idx="16">
                  <c:v>15.82</c:v>
                </c:pt>
                <c:pt idx="17">
                  <c:v>16.989999999999998</c:v>
                </c:pt>
                <c:pt idx="18">
                  <c:v>18.13</c:v>
                </c:pt>
                <c:pt idx="19">
                  <c:v>19.14</c:v>
                </c:pt>
                <c:pt idx="20">
                  <c:v>20.12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'5G-DPD-ON'!$I$1659:$I$1679</c:f>
              <c:numCache>
                <c:formatCode>0.0</c:formatCode>
                <c:ptCount val="21"/>
                <c:pt idx="0">
                  <c:v>0.47</c:v>
                </c:pt>
                <c:pt idx="1">
                  <c:v>1.25</c:v>
                </c:pt>
                <c:pt idx="2">
                  <c:v>2.79</c:v>
                </c:pt>
                <c:pt idx="3">
                  <c:v>3.68</c:v>
                </c:pt>
                <c:pt idx="4">
                  <c:v>4.28</c:v>
                </c:pt>
                <c:pt idx="5">
                  <c:v>5.46</c:v>
                </c:pt>
                <c:pt idx="6">
                  <c:v>6.36</c:v>
                </c:pt>
                <c:pt idx="7">
                  <c:v>7.52</c:v>
                </c:pt>
                <c:pt idx="8">
                  <c:v>8.4</c:v>
                </c:pt>
                <c:pt idx="9">
                  <c:v>9.4499999999999993</c:v>
                </c:pt>
                <c:pt idx="10">
                  <c:v>10.49</c:v>
                </c:pt>
                <c:pt idx="11">
                  <c:v>11.49</c:v>
                </c:pt>
                <c:pt idx="12">
                  <c:v>12.47</c:v>
                </c:pt>
                <c:pt idx="13">
                  <c:v>13.47</c:v>
                </c:pt>
                <c:pt idx="14">
                  <c:v>14.56</c:v>
                </c:pt>
                <c:pt idx="15">
                  <c:v>15.77</c:v>
                </c:pt>
                <c:pt idx="16">
                  <c:v>16.649999999999999</c:v>
                </c:pt>
                <c:pt idx="17">
                  <c:v>17.77</c:v>
                </c:pt>
                <c:pt idx="18">
                  <c:v>18.71</c:v>
                </c:pt>
                <c:pt idx="19">
                  <c:v>19.66</c:v>
                </c:pt>
                <c:pt idx="20">
                  <c:v>20.66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'5G-DPD-ON'!$L$1659:$L$1679</c:f>
              <c:numCache>
                <c:formatCode>0.0</c:formatCode>
                <c:ptCount val="21"/>
                <c:pt idx="0">
                  <c:v>0.86</c:v>
                </c:pt>
                <c:pt idx="1">
                  <c:v>1.52</c:v>
                </c:pt>
                <c:pt idx="2">
                  <c:v>2.6</c:v>
                </c:pt>
                <c:pt idx="3">
                  <c:v>3.8</c:v>
                </c:pt>
                <c:pt idx="4">
                  <c:v>4.8600000000000003</c:v>
                </c:pt>
                <c:pt idx="5">
                  <c:v>5.28</c:v>
                </c:pt>
                <c:pt idx="6">
                  <c:v>6.88</c:v>
                </c:pt>
                <c:pt idx="7">
                  <c:v>7.46</c:v>
                </c:pt>
                <c:pt idx="8">
                  <c:v>8.5299999999999994</c:v>
                </c:pt>
                <c:pt idx="9">
                  <c:v>9.8000000000000007</c:v>
                </c:pt>
                <c:pt idx="10">
                  <c:v>10.83</c:v>
                </c:pt>
                <c:pt idx="11">
                  <c:v>12.08</c:v>
                </c:pt>
                <c:pt idx="12">
                  <c:v>12.85</c:v>
                </c:pt>
                <c:pt idx="13">
                  <c:v>13.96</c:v>
                </c:pt>
                <c:pt idx="14">
                  <c:v>14.92</c:v>
                </c:pt>
                <c:pt idx="15">
                  <c:v>15.97</c:v>
                </c:pt>
                <c:pt idx="16">
                  <c:v>16.86</c:v>
                </c:pt>
                <c:pt idx="17">
                  <c:v>17.93</c:v>
                </c:pt>
                <c:pt idx="18">
                  <c:v>18.920000000000002</c:v>
                </c:pt>
                <c:pt idx="19">
                  <c:v>19.82</c:v>
                </c:pt>
                <c:pt idx="20">
                  <c:v>20.75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'5G-DPD-ON'!$O$1659:$O$1679</c:f>
              <c:numCache>
                <c:formatCode>0.0</c:formatCode>
                <c:ptCount val="21"/>
                <c:pt idx="0">
                  <c:v>0.33</c:v>
                </c:pt>
                <c:pt idx="1">
                  <c:v>1.32</c:v>
                </c:pt>
                <c:pt idx="2">
                  <c:v>2.56</c:v>
                </c:pt>
                <c:pt idx="3">
                  <c:v>3.52</c:v>
                </c:pt>
                <c:pt idx="4">
                  <c:v>4.92</c:v>
                </c:pt>
                <c:pt idx="5">
                  <c:v>5.49</c:v>
                </c:pt>
                <c:pt idx="6">
                  <c:v>6.52</c:v>
                </c:pt>
                <c:pt idx="7">
                  <c:v>7.65</c:v>
                </c:pt>
                <c:pt idx="8">
                  <c:v>8.23</c:v>
                </c:pt>
                <c:pt idx="9">
                  <c:v>9.49</c:v>
                </c:pt>
                <c:pt idx="10">
                  <c:v>10.43</c:v>
                </c:pt>
                <c:pt idx="11">
                  <c:v>11.43</c:v>
                </c:pt>
                <c:pt idx="12">
                  <c:v>12.49</c:v>
                </c:pt>
                <c:pt idx="13">
                  <c:v>13.57</c:v>
                </c:pt>
                <c:pt idx="14">
                  <c:v>14.24</c:v>
                </c:pt>
                <c:pt idx="15">
                  <c:v>15.4</c:v>
                </c:pt>
                <c:pt idx="16">
                  <c:v>16.45</c:v>
                </c:pt>
                <c:pt idx="17">
                  <c:v>17.62</c:v>
                </c:pt>
                <c:pt idx="18">
                  <c:v>18.670000000000002</c:v>
                </c:pt>
                <c:pt idx="19">
                  <c:v>19.489999999999998</c:v>
                </c:pt>
                <c:pt idx="20">
                  <c:v>20.48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'5G-DPD-ON'!$E$1575:$E$1595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'5G-DPD-ON'!$D$1575:$D$1595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849472"/>
        <c:axId val="152399232"/>
      </c:lineChart>
      <c:catAx>
        <c:axId val="1518494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2399232"/>
        <c:crosses val="autoZero"/>
        <c:auto val="1"/>
        <c:lblAlgn val="ctr"/>
        <c:lblOffset val="100"/>
        <c:noMultiLvlLbl val="0"/>
      </c:catAx>
      <c:valAx>
        <c:axId val="15239923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5184947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i="0" u="none" strike="noStrike" baseline="0">
                <a:effectLst/>
              </a:rPr>
              <a:t>5775MHz, VHT80-MCS9</a:t>
            </a:r>
            <a:endParaRPr lang="en-US" altLang="zh-CN">
              <a:effectLst/>
            </a:endParaRPr>
          </a:p>
        </c:rich>
      </c:tx>
      <c:layout>
        <c:manualLayout>
          <c:xMode val="edge"/>
          <c:yMode val="edge"/>
          <c:x val="0.32310992226450164"/>
          <c:y val="1.14942528735632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val>
            <c:numRef>
              <c:f>'5G'!$F$2048:$F$2068</c:f>
              <c:numCache>
                <c:formatCode>0.0</c:formatCode>
                <c:ptCount val="21"/>
                <c:pt idx="0">
                  <c:v>-0.19</c:v>
                </c:pt>
                <c:pt idx="1">
                  <c:v>0.92</c:v>
                </c:pt>
                <c:pt idx="2">
                  <c:v>1.78</c:v>
                </c:pt>
                <c:pt idx="3">
                  <c:v>2.75</c:v>
                </c:pt>
                <c:pt idx="4">
                  <c:v>3.67</c:v>
                </c:pt>
                <c:pt idx="5">
                  <c:v>4.63</c:v>
                </c:pt>
                <c:pt idx="6">
                  <c:v>5.61</c:v>
                </c:pt>
                <c:pt idx="7">
                  <c:v>6.69</c:v>
                </c:pt>
                <c:pt idx="8">
                  <c:v>7.77</c:v>
                </c:pt>
                <c:pt idx="9">
                  <c:v>8.85</c:v>
                </c:pt>
                <c:pt idx="10">
                  <c:v>9.82</c:v>
                </c:pt>
                <c:pt idx="11">
                  <c:v>10.79</c:v>
                </c:pt>
                <c:pt idx="12">
                  <c:v>11.87</c:v>
                </c:pt>
                <c:pt idx="13">
                  <c:v>12.84</c:v>
                </c:pt>
                <c:pt idx="14">
                  <c:v>13.72</c:v>
                </c:pt>
                <c:pt idx="15">
                  <c:v>15.05</c:v>
                </c:pt>
                <c:pt idx="16">
                  <c:v>16.3</c:v>
                </c:pt>
                <c:pt idx="17">
                  <c:v>17.23</c:v>
                </c:pt>
                <c:pt idx="18">
                  <c:v>18</c:v>
                </c:pt>
                <c:pt idx="19">
                  <c:v>18.89</c:v>
                </c:pt>
                <c:pt idx="20">
                  <c:v>19.82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'5G'!$I$2048:$I$2068</c:f>
              <c:numCache>
                <c:formatCode>0.0</c:formatCode>
                <c:ptCount val="21"/>
                <c:pt idx="0">
                  <c:v>0.87</c:v>
                </c:pt>
                <c:pt idx="1">
                  <c:v>1.79</c:v>
                </c:pt>
                <c:pt idx="2">
                  <c:v>2.75</c:v>
                </c:pt>
                <c:pt idx="3">
                  <c:v>4.12</c:v>
                </c:pt>
                <c:pt idx="4">
                  <c:v>4.8</c:v>
                </c:pt>
                <c:pt idx="5">
                  <c:v>5.57</c:v>
                </c:pt>
                <c:pt idx="6">
                  <c:v>6.59</c:v>
                </c:pt>
                <c:pt idx="7">
                  <c:v>7.71</c:v>
                </c:pt>
                <c:pt idx="8">
                  <c:v>8.73</c:v>
                </c:pt>
                <c:pt idx="9">
                  <c:v>9.65</c:v>
                </c:pt>
                <c:pt idx="10">
                  <c:v>10.65</c:v>
                </c:pt>
                <c:pt idx="11">
                  <c:v>11.63</c:v>
                </c:pt>
                <c:pt idx="12">
                  <c:v>12.88</c:v>
                </c:pt>
                <c:pt idx="13">
                  <c:v>13.68</c:v>
                </c:pt>
                <c:pt idx="14">
                  <c:v>14.73</c:v>
                </c:pt>
                <c:pt idx="15">
                  <c:v>15.7</c:v>
                </c:pt>
                <c:pt idx="16">
                  <c:v>16.899999999999999</c:v>
                </c:pt>
                <c:pt idx="17">
                  <c:v>17.78</c:v>
                </c:pt>
                <c:pt idx="18">
                  <c:v>18.920000000000002</c:v>
                </c:pt>
                <c:pt idx="19">
                  <c:v>19.79</c:v>
                </c:pt>
                <c:pt idx="20">
                  <c:v>20.76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'5G'!$L$2048:$L$2068</c:f>
              <c:numCache>
                <c:formatCode>0.0</c:formatCode>
                <c:ptCount val="21"/>
                <c:pt idx="0">
                  <c:v>0.59</c:v>
                </c:pt>
                <c:pt idx="1">
                  <c:v>1.61</c:v>
                </c:pt>
                <c:pt idx="2">
                  <c:v>2.85</c:v>
                </c:pt>
                <c:pt idx="3">
                  <c:v>4.08</c:v>
                </c:pt>
                <c:pt idx="4">
                  <c:v>4.38</c:v>
                </c:pt>
                <c:pt idx="5">
                  <c:v>6.01</c:v>
                </c:pt>
                <c:pt idx="6">
                  <c:v>6.43</c:v>
                </c:pt>
                <c:pt idx="7">
                  <c:v>7.68</c:v>
                </c:pt>
                <c:pt idx="8">
                  <c:v>8.7799999999999994</c:v>
                </c:pt>
                <c:pt idx="9">
                  <c:v>9.7100000000000009</c:v>
                </c:pt>
                <c:pt idx="10">
                  <c:v>10.28</c:v>
                </c:pt>
                <c:pt idx="11">
                  <c:v>11.49</c:v>
                </c:pt>
                <c:pt idx="12">
                  <c:v>12.55</c:v>
                </c:pt>
                <c:pt idx="13">
                  <c:v>13.66</c:v>
                </c:pt>
                <c:pt idx="14">
                  <c:v>14.58</c:v>
                </c:pt>
                <c:pt idx="15">
                  <c:v>15.48</c:v>
                </c:pt>
                <c:pt idx="16">
                  <c:v>16.71</c:v>
                </c:pt>
                <c:pt idx="17">
                  <c:v>17.59</c:v>
                </c:pt>
                <c:pt idx="18">
                  <c:v>18.61</c:v>
                </c:pt>
                <c:pt idx="19">
                  <c:v>19.62</c:v>
                </c:pt>
                <c:pt idx="20">
                  <c:v>20.64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'5G'!$O$2048:$O$2068</c:f>
              <c:numCache>
                <c:formatCode>0.0</c:formatCode>
                <c:ptCount val="21"/>
                <c:pt idx="0">
                  <c:v>0.2</c:v>
                </c:pt>
                <c:pt idx="1">
                  <c:v>1.05</c:v>
                </c:pt>
                <c:pt idx="2">
                  <c:v>2.35</c:v>
                </c:pt>
                <c:pt idx="3">
                  <c:v>3.21</c:v>
                </c:pt>
                <c:pt idx="4">
                  <c:v>4.47</c:v>
                </c:pt>
                <c:pt idx="5">
                  <c:v>5.4</c:v>
                </c:pt>
                <c:pt idx="6">
                  <c:v>6.55</c:v>
                </c:pt>
                <c:pt idx="7">
                  <c:v>7.73</c:v>
                </c:pt>
                <c:pt idx="8">
                  <c:v>8.6</c:v>
                </c:pt>
                <c:pt idx="9">
                  <c:v>9.24</c:v>
                </c:pt>
                <c:pt idx="10">
                  <c:v>10.15</c:v>
                </c:pt>
                <c:pt idx="11">
                  <c:v>11.13</c:v>
                </c:pt>
                <c:pt idx="12">
                  <c:v>12.1</c:v>
                </c:pt>
                <c:pt idx="13">
                  <c:v>13.14</c:v>
                </c:pt>
                <c:pt idx="14">
                  <c:v>14.12</c:v>
                </c:pt>
                <c:pt idx="15">
                  <c:v>15.32</c:v>
                </c:pt>
                <c:pt idx="16">
                  <c:v>16.46</c:v>
                </c:pt>
                <c:pt idx="17">
                  <c:v>17.440000000000001</c:v>
                </c:pt>
                <c:pt idx="18">
                  <c:v>18.5</c:v>
                </c:pt>
                <c:pt idx="19">
                  <c:v>19.45</c:v>
                </c:pt>
                <c:pt idx="20">
                  <c:v>20.48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  <a:prstDash val="solid"/>
            </a:ln>
          </c:spPr>
          <c:marker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ysDot"/>
              </a:ln>
            </c:spPr>
          </c:marker>
          <c:val>
            <c:numRef>
              <c:f>'5G-DPD-ON'!$F$1680:$F$1700</c:f>
              <c:numCache>
                <c:formatCode>0.0</c:formatCode>
                <c:ptCount val="21"/>
                <c:pt idx="0">
                  <c:v>-0.69</c:v>
                </c:pt>
                <c:pt idx="1">
                  <c:v>1.02</c:v>
                </c:pt>
                <c:pt idx="2">
                  <c:v>2.08</c:v>
                </c:pt>
                <c:pt idx="3">
                  <c:v>2.9</c:v>
                </c:pt>
                <c:pt idx="4">
                  <c:v>3.81</c:v>
                </c:pt>
                <c:pt idx="5">
                  <c:v>4.71</c:v>
                </c:pt>
                <c:pt idx="6">
                  <c:v>5.89</c:v>
                </c:pt>
                <c:pt idx="7">
                  <c:v>6.83</c:v>
                </c:pt>
                <c:pt idx="8">
                  <c:v>7.91</c:v>
                </c:pt>
                <c:pt idx="9">
                  <c:v>8.73</c:v>
                </c:pt>
                <c:pt idx="10">
                  <c:v>9.82</c:v>
                </c:pt>
                <c:pt idx="11">
                  <c:v>10.86</c:v>
                </c:pt>
                <c:pt idx="12">
                  <c:v>11.78</c:v>
                </c:pt>
                <c:pt idx="13">
                  <c:v>12.73</c:v>
                </c:pt>
                <c:pt idx="14">
                  <c:v>13.78</c:v>
                </c:pt>
                <c:pt idx="15">
                  <c:v>15.03</c:v>
                </c:pt>
                <c:pt idx="16">
                  <c:v>16.23</c:v>
                </c:pt>
                <c:pt idx="17">
                  <c:v>17.2</c:v>
                </c:pt>
                <c:pt idx="18">
                  <c:v>18.12</c:v>
                </c:pt>
                <c:pt idx="19">
                  <c:v>18.96</c:v>
                </c:pt>
                <c:pt idx="20">
                  <c:v>19.89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'5G-DPD-ON'!$I$1680:$I$1700</c:f>
              <c:numCache>
                <c:formatCode>0.0</c:formatCode>
                <c:ptCount val="21"/>
                <c:pt idx="0">
                  <c:v>0.66</c:v>
                </c:pt>
                <c:pt idx="1">
                  <c:v>1.64</c:v>
                </c:pt>
                <c:pt idx="2">
                  <c:v>2.65</c:v>
                </c:pt>
                <c:pt idx="3">
                  <c:v>3.77</c:v>
                </c:pt>
                <c:pt idx="4">
                  <c:v>4.8499999999999996</c:v>
                </c:pt>
                <c:pt idx="5">
                  <c:v>5.69</c:v>
                </c:pt>
                <c:pt idx="6">
                  <c:v>6.91</c:v>
                </c:pt>
                <c:pt idx="7">
                  <c:v>7.72</c:v>
                </c:pt>
                <c:pt idx="8">
                  <c:v>8.9499999999999993</c:v>
                </c:pt>
                <c:pt idx="9">
                  <c:v>9.67</c:v>
                </c:pt>
                <c:pt idx="10">
                  <c:v>10.69</c:v>
                </c:pt>
                <c:pt idx="11">
                  <c:v>11.66</c:v>
                </c:pt>
                <c:pt idx="12">
                  <c:v>12.65</c:v>
                </c:pt>
                <c:pt idx="13">
                  <c:v>13.81</c:v>
                </c:pt>
                <c:pt idx="14">
                  <c:v>14.81</c:v>
                </c:pt>
                <c:pt idx="15">
                  <c:v>15.88</c:v>
                </c:pt>
                <c:pt idx="16">
                  <c:v>16.91</c:v>
                </c:pt>
                <c:pt idx="17">
                  <c:v>17.87</c:v>
                </c:pt>
                <c:pt idx="18">
                  <c:v>18.88</c:v>
                </c:pt>
                <c:pt idx="19">
                  <c:v>19.87</c:v>
                </c:pt>
                <c:pt idx="20">
                  <c:v>20.89</c:v>
                </c:pt>
              </c:numCache>
            </c:numRef>
          </c:val>
          <c:smooth val="1"/>
        </c:ser>
        <c:ser>
          <c:idx val="4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'5G-DPD-ON'!$L$1680:$L$1700</c:f>
              <c:numCache>
                <c:formatCode>0.0</c:formatCode>
                <c:ptCount val="21"/>
                <c:pt idx="0">
                  <c:v>0.36</c:v>
                </c:pt>
                <c:pt idx="1">
                  <c:v>1.22</c:v>
                </c:pt>
                <c:pt idx="2">
                  <c:v>2.34</c:v>
                </c:pt>
                <c:pt idx="3">
                  <c:v>3.34</c:v>
                </c:pt>
                <c:pt idx="4">
                  <c:v>4.62</c:v>
                </c:pt>
                <c:pt idx="5">
                  <c:v>5.47</c:v>
                </c:pt>
                <c:pt idx="6">
                  <c:v>6.18</c:v>
                </c:pt>
                <c:pt idx="7">
                  <c:v>7.67</c:v>
                </c:pt>
                <c:pt idx="8">
                  <c:v>8.77</c:v>
                </c:pt>
                <c:pt idx="9">
                  <c:v>9.7899999999999991</c:v>
                </c:pt>
                <c:pt idx="10">
                  <c:v>10.1</c:v>
                </c:pt>
                <c:pt idx="11">
                  <c:v>11.31</c:v>
                </c:pt>
                <c:pt idx="12">
                  <c:v>12.32</c:v>
                </c:pt>
                <c:pt idx="13">
                  <c:v>13.26</c:v>
                </c:pt>
                <c:pt idx="14">
                  <c:v>14.55</c:v>
                </c:pt>
                <c:pt idx="15">
                  <c:v>15.56</c:v>
                </c:pt>
                <c:pt idx="16">
                  <c:v>16.28</c:v>
                </c:pt>
                <c:pt idx="17">
                  <c:v>17.48</c:v>
                </c:pt>
                <c:pt idx="18">
                  <c:v>18.57</c:v>
                </c:pt>
                <c:pt idx="19">
                  <c:v>19.71</c:v>
                </c:pt>
                <c:pt idx="20">
                  <c:v>20.58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'5G-DPD-ON'!$O$1680:$O$1700</c:f>
              <c:numCache>
                <c:formatCode>0.0</c:formatCode>
                <c:ptCount val="21"/>
                <c:pt idx="0">
                  <c:v>-0.34</c:v>
                </c:pt>
                <c:pt idx="1">
                  <c:v>1.0900000000000001</c:v>
                </c:pt>
                <c:pt idx="2">
                  <c:v>2.2000000000000002</c:v>
                </c:pt>
                <c:pt idx="3">
                  <c:v>3.31</c:v>
                </c:pt>
                <c:pt idx="4">
                  <c:v>4.29</c:v>
                </c:pt>
                <c:pt idx="5">
                  <c:v>5.27</c:v>
                </c:pt>
                <c:pt idx="6">
                  <c:v>6.33</c:v>
                </c:pt>
                <c:pt idx="7">
                  <c:v>7.28</c:v>
                </c:pt>
                <c:pt idx="8">
                  <c:v>8.2200000000000006</c:v>
                </c:pt>
                <c:pt idx="9">
                  <c:v>8.92</c:v>
                </c:pt>
                <c:pt idx="10">
                  <c:v>9.91</c:v>
                </c:pt>
                <c:pt idx="11">
                  <c:v>11.01</c:v>
                </c:pt>
                <c:pt idx="12">
                  <c:v>12.05</c:v>
                </c:pt>
                <c:pt idx="13">
                  <c:v>13.03</c:v>
                </c:pt>
                <c:pt idx="14">
                  <c:v>13.93</c:v>
                </c:pt>
                <c:pt idx="15">
                  <c:v>15.22</c:v>
                </c:pt>
                <c:pt idx="16">
                  <c:v>16.34</c:v>
                </c:pt>
                <c:pt idx="17">
                  <c:v>17.29</c:v>
                </c:pt>
                <c:pt idx="18">
                  <c:v>18.48</c:v>
                </c:pt>
                <c:pt idx="19">
                  <c:v>19.399999999999999</c:v>
                </c:pt>
                <c:pt idx="20">
                  <c:v>20.43</c:v>
                </c:pt>
              </c:numCache>
            </c:numRef>
          </c:val>
          <c:smooth val="0"/>
        </c:ser>
        <c:ser>
          <c:idx val="2"/>
          <c:order val="4"/>
          <c:tx>
            <c:v>High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'5G-DPD-ON'!$E$1575:$E$1595</c:f>
              <c:numCache>
                <c:formatCode>0.0_ 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</c:numCache>
            </c:numRef>
          </c:val>
          <c:smooth val="1"/>
        </c:ser>
        <c:ser>
          <c:idx val="3"/>
          <c:order val="5"/>
          <c:tx>
            <c:v>Low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'5G-DPD-ON'!$D$1575:$D$1595</c:f>
              <c:numCache>
                <c:formatCode>0.0_ </c:formatCode>
                <c:ptCount val="21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92032"/>
        <c:axId val="152402112"/>
      </c:lineChart>
      <c:catAx>
        <c:axId val="1524920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Target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2402112"/>
        <c:crosses val="autoZero"/>
        <c:auto val="1"/>
        <c:lblAlgn val="ctr"/>
        <c:lblOffset val="100"/>
        <c:noMultiLvlLbl val="0"/>
      </c:catAx>
      <c:valAx>
        <c:axId val="152402112"/>
        <c:scaling>
          <c:orientation val="minMax"/>
          <c:max val="25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Measure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numFmt formatCode="#,##0_ " sourceLinked="0"/>
        <c:majorTickMark val="out"/>
        <c:minorTickMark val="none"/>
        <c:tickLblPos val="nextTo"/>
        <c:crossAx val="152492032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5180MHz, 6Mbps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'5G'!$S$5:$S$27</c:f>
              <c:numCache>
                <c:formatCode>0.0</c:formatCode>
                <c:ptCount val="23"/>
                <c:pt idx="0">
                  <c:v>-18.11</c:v>
                </c:pt>
                <c:pt idx="1">
                  <c:v>-17.670000000000002</c:v>
                </c:pt>
                <c:pt idx="2">
                  <c:v>-17.32</c:v>
                </c:pt>
                <c:pt idx="3">
                  <c:v>-17.75</c:v>
                </c:pt>
                <c:pt idx="4">
                  <c:v>-17.5</c:v>
                </c:pt>
                <c:pt idx="5">
                  <c:v>-18.38</c:v>
                </c:pt>
                <c:pt idx="6">
                  <c:v>-17.64</c:v>
                </c:pt>
                <c:pt idx="7">
                  <c:v>-17.37</c:v>
                </c:pt>
                <c:pt idx="8">
                  <c:v>-17.48</c:v>
                </c:pt>
                <c:pt idx="9">
                  <c:v>-17.8</c:v>
                </c:pt>
                <c:pt idx="10">
                  <c:v>-17.62</c:v>
                </c:pt>
                <c:pt idx="11">
                  <c:v>-18.260000000000002</c:v>
                </c:pt>
                <c:pt idx="12">
                  <c:v>-18.14</c:v>
                </c:pt>
                <c:pt idx="13">
                  <c:v>-17.420000000000002</c:v>
                </c:pt>
                <c:pt idx="14">
                  <c:v>-17.559999999999999</c:v>
                </c:pt>
                <c:pt idx="15">
                  <c:v>-17.63</c:v>
                </c:pt>
                <c:pt idx="16">
                  <c:v>-17.510000000000002</c:v>
                </c:pt>
                <c:pt idx="17">
                  <c:v>-17.829999999999998</c:v>
                </c:pt>
                <c:pt idx="18">
                  <c:v>-18.420000000000002</c:v>
                </c:pt>
                <c:pt idx="19">
                  <c:v>-17.920000000000002</c:v>
                </c:pt>
                <c:pt idx="20">
                  <c:v>-17.899999999999999</c:v>
                </c:pt>
                <c:pt idx="21">
                  <c:v>-17.559999999999999</c:v>
                </c:pt>
                <c:pt idx="22">
                  <c:v>-17.41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'5G'!$V$5:$V$27</c:f>
              <c:numCache>
                <c:formatCode>0.0</c:formatCode>
                <c:ptCount val="23"/>
                <c:pt idx="0">
                  <c:v>-17.559999999999999</c:v>
                </c:pt>
                <c:pt idx="1">
                  <c:v>-17.670000000000002</c:v>
                </c:pt>
                <c:pt idx="2">
                  <c:v>-17.32</c:v>
                </c:pt>
                <c:pt idx="3">
                  <c:v>-18.05</c:v>
                </c:pt>
                <c:pt idx="4">
                  <c:v>-17.91</c:v>
                </c:pt>
                <c:pt idx="5">
                  <c:v>-17.63</c:v>
                </c:pt>
                <c:pt idx="6">
                  <c:v>-18.170000000000002</c:v>
                </c:pt>
                <c:pt idx="7">
                  <c:v>-17.63</c:v>
                </c:pt>
                <c:pt idx="8">
                  <c:v>-17.93</c:v>
                </c:pt>
                <c:pt idx="9">
                  <c:v>-17.61</c:v>
                </c:pt>
                <c:pt idx="10">
                  <c:v>-17.190000000000001</c:v>
                </c:pt>
                <c:pt idx="11">
                  <c:v>-18</c:v>
                </c:pt>
                <c:pt idx="12">
                  <c:v>-17.54</c:v>
                </c:pt>
                <c:pt idx="13">
                  <c:v>-17.95</c:v>
                </c:pt>
                <c:pt idx="14">
                  <c:v>-17.739999999999998</c:v>
                </c:pt>
                <c:pt idx="15">
                  <c:v>-17.670000000000002</c:v>
                </c:pt>
                <c:pt idx="16">
                  <c:v>-18.29</c:v>
                </c:pt>
                <c:pt idx="17">
                  <c:v>-17.71</c:v>
                </c:pt>
                <c:pt idx="18">
                  <c:v>-17.579999999999998</c:v>
                </c:pt>
                <c:pt idx="19">
                  <c:v>-17.809999999999999</c:v>
                </c:pt>
                <c:pt idx="20">
                  <c:v>-18.510000000000002</c:v>
                </c:pt>
                <c:pt idx="21">
                  <c:v>-17.510000000000002</c:v>
                </c:pt>
                <c:pt idx="22">
                  <c:v>-18.399999999999999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'5G'!$Y$5:$Y$27</c:f>
              <c:numCache>
                <c:formatCode>0.0</c:formatCode>
                <c:ptCount val="23"/>
                <c:pt idx="0">
                  <c:v>-17.940000000000001</c:v>
                </c:pt>
                <c:pt idx="1">
                  <c:v>-17.87</c:v>
                </c:pt>
                <c:pt idx="2">
                  <c:v>-17.82</c:v>
                </c:pt>
                <c:pt idx="3">
                  <c:v>-17.47</c:v>
                </c:pt>
                <c:pt idx="4">
                  <c:v>-17.899999999999999</c:v>
                </c:pt>
                <c:pt idx="5">
                  <c:v>-17.34</c:v>
                </c:pt>
                <c:pt idx="6">
                  <c:v>-17.41</c:v>
                </c:pt>
                <c:pt idx="7">
                  <c:v>-17.63</c:v>
                </c:pt>
                <c:pt idx="8">
                  <c:v>-17.899999999999999</c:v>
                </c:pt>
                <c:pt idx="9">
                  <c:v>-17.48</c:v>
                </c:pt>
                <c:pt idx="10">
                  <c:v>-18.18</c:v>
                </c:pt>
                <c:pt idx="11">
                  <c:v>-17.829999999999998</c:v>
                </c:pt>
                <c:pt idx="12">
                  <c:v>-18.239999999999998</c:v>
                </c:pt>
                <c:pt idx="13">
                  <c:v>-18.03</c:v>
                </c:pt>
                <c:pt idx="14">
                  <c:v>-17.43</c:v>
                </c:pt>
                <c:pt idx="15">
                  <c:v>-17.670000000000002</c:v>
                </c:pt>
                <c:pt idx="16">
                  <c:v>-18.170000000000002</c:v>
                </c:pt>
                <c:pt idx="17">
                  <c:v>-17.68</c:v>
                </c:pt>
                <c:pt idx="18">
                  <c:v>-17.53</c:v>
                </c:pt>
                <c:pt idx="19">
                  <c:v>-17.93</c:v>
                </c:pt>
                <c:pt idx="20">
                  <c:v>-18.09</c:v>
                </c:pt>
                <c:pt idx="21">
                  <c:v>-17.32</c:v>
                </c:pt>
                <c:pt idx="22">
                  <c:v>-17.84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'5G'!$AB$5:$AB$27</c:f>
              <c:numCache>
                <c:formatCode>0.0</c:formatCode>
                <c:ptCount val="23"/>
                <c:pt idx="0">
                  <c:v>-17.98</c:v>
                </c:pt>
                <c:pt idx="1">
                  <c:v>-17.93</c:v>
                </c:pt>
                <c:pt idx="2">
                  <c:v>-17.829999999999998</c:v>
                </c:pt>
                <c:pt idx="3">
                  <c:v>-18.21</c:v>
                </c:pt>
                <c:pt idx="4">
                  <c:v>-17.899999999999999</c:v>
                </c:pt>
                <c:pt idx="5">
                  <c:v>-17.61</c:v>
                </c:pt>
                <c:pt idx="6">
                  <c:v>-18.149999999999999</c:v>
                </c:pt>
                <c:pt idx="7">
                  <c:v>-17.62</c:v>
                </c:pt>
                <c:pt idx="8">
                  <c:v>-17.75</c:v>
                </c:pt>
                <c:pt idx="9">
                  <c:v>-17.48</c:v>
                </c:pt>
                <c:pt idx="10">
                  <c:v>-18.170000000000002</c:v>
                </c:pt>
                <c:pt idx="11">
                  <c:v>-17.38</c:v>
                </c:pt>
                <c:pt idx="12">
                  <c:v>-18.21</c:v>
                </c:pt>
                <c:pt idx="13">
                  <c:v>-17.88</c:v>
                </c:pt>
                <c:pt idx="14">
                  <c:v>-17.37</c:v>
                </c:pt>
                <c:pt idx="15">
                  <c:v>-18.04</c:v>
                </c:pt>
                <c:pt idx="16">
                  <c:v>-18.260000000000002</c:v>
                </c:pt>
                <c:pt idx="17">
                  <c:v>-17.75</c:v>
                </c:pt>
                <c:pt idx="18">
                  <c:v>-17.84</c:v>
                </c:pt>
                <c:pt idx="19">
                  <c:v>-17.86</c:v>
                </c:pt>
                <c:pt idx="20">
                  <c:v>-17.329999999999998</c:v>
                </c:pt>
                <c:pt idx="21">
                  <c:v>-17.420000000000002</c:v>
                </c:pt>
                <c:pt idx="22">
                  <c:v>-18.32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'5G'!$R$5:$R$27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40928"/>
        <c:axId val="152850368"/>
      </c:lineChart>
      <c:catAx>
        <c:axId val="1517409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2850368"/>
        <c:crosses val="autoZero"/>
        <c:auto val="1"/>
        <c:lblAlgn val="ctr"/>
        <c:lblOffset val="100"/>
        <c:tickLblSkip val="1"/>
        <c:noMultiLvlLbl val="0"/>
      </c:catAx>
      <c:valAx>
        <c:axId val="152850368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174092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5260MHz, 6Mbps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'5G'!$S$28:$S$50</c:f>
              <c:numCache>
                <c:formatCode>0.0</c:formatCode>
                <c:ptCount val="23"/>
                <c:pt idx="0">
                  <c:v>-17.62</c:v>
                </c:pt>
                <c:pt idx="1">
                  <c:v>-17.87</c:v>
                </c:pt>
                <c:pt idx="2">
                  <c:v>-18.25</c:v>
                </c:pt>
                <c:pt idx="3">
                  <c:v>-17.77</c:v>
                </c:pt>
                <c:pt idx="4">
                  <c:v>-17.72</c:v>
                </c:pt>
                <c:pt idx="5">
                  <c:v>-17.440000000000001</c:v>
                </c:pt>
                <c:pt idx="6">
                  <c:v>-17.71</c:v>
                </c:pt>
                <c:pt idx="7">
                  <c:v>-17.79</c:v>
                </c:pt>
                <c:pt idx="8">
                  <c:v>-17.86</c:v>
                </c:pt>
                <c:pt idx="9">
                  <c:v>-17.46</c:v>
                </c:pt>
                <c:pt idx="10">
                  <c:v>-18.260000000000002</c:v>
                </c:pt>
                <c:pt idx="11">
                  <c:v>-17.47</c:v>
                </c:pt>
                <c:pt idx="12">
                  <c:v>-17.95</c:v>
                </c:pt>
                <c:pt idx="13">
                  <c:v>-17.559999999999999</c:v>
                </c:pt>
                <c:pt idx="14">
                  <c:v>-17.38</c:v>
                </c:pt>
                <c:pt idx="15">
                  <c:v>-17.82</c:v>
                </c:pt>
                <c:pt idx="16">
                  <c:v>-17.63</c:v>
                </c:pt>
                <c:pt idx="17">
                  <c:v>-17.87</c:v>
                </c:pt>
                <c:pt idx="18">
                  <c:v>-17.41</c:v>
                </c:pt>
                <c:pt idx="19">
                  <c:v>-17.77</c:v>
                </c:pt>
                <c:pt idx="20">
                  <c:v>-18.420000000000002</c:v>
                </c:pt>
                <c:pt idx="21">
                  <c:v>-17.84</c:v>
                </c:pt>
                <c:pt idx="22">
                  <c:v>-17.48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'5G'!$V$28:$V$50</c:f>
              <c:numCache>
                <c:formatCode>0.0</c:formatCode>
                <c:ptCount val="23"/>
                <c:pt idx="0">
                  <c:v>-17.649999999999999</c:v>
                </c:pt>
                <c:pt idx="1">
                  <c:v>-18.309999999999999</c:v>
                </c:pt>
                <c:pt idx="2">
                  <c:v>-17.93</c:v>
                </c:pt>
                <c:pt idx="3">
                  <c:v>-17.8</c:v>
                </c:pt>
                <c:pt idx="4">
                  <c:v>-17.87</c:v>
                </c:pt>
                <c:pt idx="5">
                  <c:v>-17.21</c:v>
                </c:pt>
                <c:pt idx="6">
                  <c:v>-17.93</c:v>
                </c:pt>
                <c:pt idx="7">
                  <c:v>-17.579999999999998</c:v>
                </c:pt>
                <c:pt idx="8">
                  <c:v>-17.87</c:v>
                </c:pt>
                <c:pt idx="9">
                  <c:v>-17.59</c:v>
                </c:pt>
                <c:pt idx="10">
                  <c:v>-18.239999999999998</c:v>
                </c:pt>
                <c:pt idx="11">
                  <c:v>-17.510000000000002</c:v>
                </c:pt>
                <c:pt idx="12">
                  <c:v>-18.14</c:v>
                </c:pt>
                <c:pt idx="13">
                  <c:v>-17.3</c:v>
                </c:pt>
                <c:pt idx="14">
                  <c:v>-18.37</c:v>
                </c:pt>
                <c:pt idx="15">
                  <c:v>-17.579999999999998</c:v>
                </c:pt>
                <c:pt idx="16">
                  <c:v>-18.36</c:v>
                </c:pt>
                <c:pt idx="17">
                  <c:v>-17.75</c:v>
                </c:pt>
                <c:pt idx="18">
                  <c:v>-18.14</c:v>
                </c:pt>
                <c:pt idx="19">
                  <c:v>-17.36</c:v>
                </c:pt>
                <c:pt idx="20">
                  <c:v>-17.690000000000001</c:v>
                </c:pt>
                <c:pt idx="21">
                  <c:v>-18.84</c:v>
                </c:pt>
                <c:pt idx="22">
                  <c:v>-17.77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'5G'!$Y$28:$Y$50</c:f>
              <c:numCache>
                <c:formatCode>0.0</c:formatCode>
                <c:ptCount val="23"/>
                <c:pt idx="0">
                  <c:v>-17.8</c:v>
                </c:pt>
                <c:pt idx="1">
                  <c:v>-18.04</c:v>
                </c:pt>
                <c:pt idx="2">
                  <c:v>-17.93</c:v>
                </c:pt>
                <c:pt idx="3">
                  <c:v>-17.78</c:v>
                </c:pt>
                <c:pt idx="4">
                  <c:v>-17.86</c:v>
                </c:pt>
                <c:pt idx="5">
                  <c:v>-17.88</c:v>
                </c:pt>
                <c:pt idx="6">
                  <c:v>-18.059999999999999</c:v>
                </c:pt>
                <c:pt idx="7">
                  <c:v>-17.559999999999999</c:v>
                </c:pt>
                <c:pt idx="8">
                  <c:v>-17.55</c:v>
                </c:pt>
                <c:pt idx="9">
                  <c:v>-18.2</c:v>
                </c:pt>
                <c:pt idx="10">
                  <c:v>-18.05</c:v>
                </c:pt>
                <c:pt idx="11">
                  <c:v>-17.489999999999998</c:v>
                </c:pt>
                <c:pt idx="12">
                  <c:v>-18.149999999999999</c:v>
                </c:pt>
                <c:pt idx="13">
                  <c:v>-18.07</c:v>
                </c:pt>
                <c:pt idx="14">
                  <c:v>-18.440000000000001</c:v>
                </c:pt>
                <c:pt idx="15">
                  <c:v>-17.579999999999998</c:v>
                </c:pt>
                <c:pt idx="16">
                  <c:v>-18.420000000000002</c:v>
                </c:pt>
                <c:pt idx="17">
                  <c:v>-17.75</c:v>
                </c:pt>
                <c:pt idx="18">
                  <c:v>-18.14</c:v>
                </c:pt>
                <c:pt idx="19">
                  <c:v>-17.170000000000002</c:v>
                </c:pt>
                <c:pt idx="20">
                  <c:v>-17.940000000000001</c:v>
                </c:pt>
                <c:pt idx="21">
                  <c:v>-18.39</c:v>
                </c:pt>
                <c:pt idx="22">
                  <c:v>-17.739999999999998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'5G'!$AB$28:$AB$50</c:f>
              <c:numCache>
                <c:formatCode>0.0</c:formatCode>
                <c:ptCount val="23"/>
                <c:pt idx="0">
                  <c:v>-17.649999999999999</c:v>
                </c:pt>
                <c:pt idx="1">
                  <c:v>-18.3</c:v>
                </c:pt>
                <c:pt idx="2">
                  <c:v>-17.91</c:v>
                </c:pt>
                <c:pt idx="3">
                  <c:v>-17.78</c:v>
                </c:pt>
                <c:pt idx="4">
                  <c:v>-17.86</c:v>
                </c:pt>
                <c:pt idx="5">
                  <c:v>-17.55</c:v>
                </c:pt>
                <c:pt idx="6">
                  <c:v>-17.920000000000002</c:v>
                </c:pt>
                <c:pt idx="7">
                  <c:v>-17.559999999999999</c:v>
                </c:pt>
                <c:pt idx="8">
                  <c:v>-18</c:v>
                </c:pt>
                <c:pt idx="9">
                  <c:v>-18.18</c:v>
                </c:pt>
                <c:pt idx="10">
                  <c:v>-18.22</c:v>
                </c:pt>
                <c:pt idx="11">
                  <c:v>-17.489999999999998</c:v>
                </c:pt>
                <c:pt idx="12">
                  <c:v>-17.79</c:v>
                </c:pt>
                <c:pt idx="13">
                  <c:v>-17.86</c:v>
                </c:pt>
                <c:pt idx="14">
                  <c:v>-18.39</c:v>
                </c:pt>
                <c:pt idx="15">
                  <c:v>-17.559999999999999</c:v>
                </c:pt>
                <c:pt idx="16">
                  <c:v>-18.36</c:v>
                </c:pt>
                <c:pt idx="17">
                  <c:v>-17.920000000000002</c:v>
                </c:pt>
                <c:pt idx="18">
                  <c:v>-18.09</c:v>
                </c:pt>
                <c:pt idx="19">
                  <c:v>-17.3</c:v>
                </c:pt>
                <c:pt idx="20">
                  <c:v>-17.63</c:v>
                </c:pt>
                <c:pt idx="21">
                  <c:v>-18.489999999999998</c:v>
                </c:pt>
                <c:pt idx="22">
                  <c:v>-17.68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'5G'!$R$28:$R$50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41952"/>
        <c:axId val="152852672"/>
      </c:lineChart>
      <c:catAx>
        <c:axId val="151741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2852672"/>
        <c:crosses val="autoZero"/>
        <c:auto val="1"/>
        <c:lblAlgn val="ctr"/>
        <c:lblOffset val="100"/>
        <c:tickLblSkip val="1"/>
        <c:noMultiLvlLbl val="0"/>
      </c:catAx>
      <c:valAx>
        <c:axId val="152852672"/>
        <c:scaling>
          <c:orientation val="minMax"/>
          <c:max val="-4"/>
          <c:min val="-4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174195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5320MHz, 6Mbps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'5G'!$S$51:$S$73</c:f>
              <c:numCache>
                <c:formatCode>0.0</c:formatCode>
                <c:ptCount val="23"/>
                <c:pt idx="0">
                  <c:v>-17.440000000000001</c:v>
                </c:pt>
                <c:pt idx="1">
                  <c:v>-18.16</c:v>
                </c:pt>
                <c:pt idx="2">
                  <c:v>-17.77</c:v>
                </c:pt>
                <c:pt idx="3">
                  <c:v>-17.989999999999998</c:v>
                </c:pt>
                <c:pt idx="4">
                  <c:v>-17.68</c:v>
                </c:pt>
                <c:pt idx="5">
                  <c:v>-17.940000000000001</c:v>
                </c:pt>
                <c:pt idx="6">
                  <c:v>-17.260000000000002</c:v>
                </c:pt>
                <c:pt idx="7">
                  <c:v>-18.22</c:v>
                </c:pt>
                <c:pt idx="8">
                  <c:v>-17.91</c:v>
                </c:pt>
                <c:pt idx="9">
                  <c:v>-18.170000000000002</c:v>
                </c:pt>
                <c:pt idx="10">
                  <c:v>-17.399999999999999</c:v>
                </c:pt>
                <c:pt idx="11">
                  <c:v>-17.75</c:v>
                </c:pt>
                <c:pt idx="12">
                  <c:v>-18.79</c:v>
                </c:pt>
                <c:pt idx="13">
                  <c:v>-18.16</c:v>
                </c:pt>
                <c:pt idx="14">
                  <c:v>-17.84</c:v>
                </c:pt>
                <c:pt idx="15">
                  <c:v>-17.420000000000002</c:v>
                </c:pt>
                <c:pt idx="16">
                  <c:v>-17.55</c:v>
                </c:pt>
                <c:pt idx="17">
                  <c:v>-17.899999999999999</c:v>
                </c:pt>
                <c:pt idx="18">
                  <c:v>-17.71</c:v>
                </c:pt>
                <c:pt idx="19">
                  <c:v>-18.04</c:v>
                </c:pt>
                <c:pt idx="20">
                  <c:v>-18.02</c:v>
                </c:pt>
                <c:pt idx="21">
                  <c:v>-17.649999999999999</c:v>
                </c:pt>
                <c:pt idx="22">
                  <c:v>-17.54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'5G'!$V$51:$V$73</c:f>
              <c:numCache>
                <c:formatCode>0.0</c:formatCode>
                <c:ptCount val="23"/>
                <c:pt idx="0">
                  <c:v>-17.559999999999999</c:v>
                </c:pt>
                <c:pt idx="1">
                  <c:v>-17.440000000000001</c:v>
                </c:pt>
                <c:pt idx="2">
                  <c:v>-17.73</c:v>
                </c:pt>
                <c:pt idx="3">
                  <c:v>-17.77</c:v>
                </c:pt>
                <c:pt idx="4">
                  <c:v>-18.079999999999998</c:v>
                </c:pt>
                <c:pt idx="5">
                  <c:v>-17.670000000000002</c:v>
                </c:pt>
                <c:pt idx="6">
                  <c:v>-17.82</c:v>
                </c:pt>
                <c:pt idx="7">
                  <c:v>-18.29</c:v>
                </c:pt>
                <c:pt idx="8">
                  <c:v>-17.75</c:v>
                </c:pt>
                <c:pt idx="9">
                  <c:v>-17.63</c:v>
                </c:pt>
                <c:pt idx="10">
                  <c:v>-17.809999999999999</c:v>
                </c:pt>
                <c:pt idx="11">
                  <c:v>-18.510000000000002</c:v>
                </c:pt>
                <c:pt idx="12">
                  <c:v>-17.09</c:v>
                </c:pt>
                <c:pt idx="13">
                  <c:v>-17.77</c:v>
                </c:pt>
                <c:pt idx="14">
                  <c:v>-18.07</c:v>
                </c:pt>
                <c:pt idx="15">
                  <c:v>-17.63</c:v>
                </c:pt>
                <c:pt idx="16">
                  <c:v>-17.41</c:v>
                </c:pt>
                <c:pt idx="17">
                  <c:v>-17.46</c:v>
                </c:pt>
                <c:pt idx="18">
                  <c:v>-17.82</c:v>
                </c:pt>
                <c:pt idx="19">
                  <c:v>-17.829999999999998</c:v>
                </c:pt>
                <c:pt idx="20">
                  <c:v>-16.93</c:v>
                </c:pt>
                <c:pt idx="21">
                  <c:v>-17.600000000000001</c:v>
                </c:pt>
                <c:pt idx="22">
                  <c:v>-17.54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'5G'!$Y$51:$Y$73</c:f>
              <c:numCache>
                <c:formatCode>0.0</c:formatCode>
                <c:ptCount val="23"/>
                <c:pt idx="0">
                  <c:v>-17.7</c:v>
                </c:pt>
                <c:pt idx="1">
                  <c:v>-17.71</c:v>
                </c:pt>
                <c:pt idx="2">
                  <c:v>-17.72</c:v>
                </c:pt>
                <c:pt idx="3">
                  <c:v>-17.55</c:v>
                </c:pt>
                <c:pt idx="4">
                  <c:v>-17.64</c:v>
                </c:pt>
                <c:pt idx="5">
                  <c:v>-17.87</c:v>
                </c:pt>
                <c:pt idx="6">
                  <c:v>-17.89</c:v>
                </c:pt>
                <c:pt idx="7">
                  <c:v>-18.3</c:v>
                </c:pt>
                <c:pt idx="8">
                  <c:v>-17.739999999999998</c:v>
                </c:pt>
                <c:pt idx="9">
                  <c:v>-17.87</c:v>
                </c:pt>
                <c:pt idx="10">
                  <c:v>-17.829999999999998</c:v>
                </c:pt>
                <c:pt idx="11">
                  <c:v>-18.46</c:v>
                </c:pt>
                <c:pt idx="12">
                  <c:v>-16.989999999999998</c:v>
                </c:pt>
                <c:pt idx="13">
                  <c:v>-17.89</c:v>
                </c:pt>
                <c:pt idx="14">
                  <c:v>-18.71</c:v>
                </c:pt>
                <c:pt idx="15">
                  <c:v>-18.04</c:v>
                </c:pt>
                <c:pt idx="16">
                  <c:v>-17.440000000000001</c:v>
                </c:pt>
                <c:pt idx="17">
                  <c:v>-17.47</c:v>
                </c:pt>
                <c:pt idx="18">
                  <c:v>-17.84</c:v>
                </c:pt>
                <c:pt idx="19">
                  <c:v>-17.68</c:v>
                </c:pt>
                <c:pt idx="20">
                  <c:v>-17.55</c:v>
                </c:pt>
                <c:pt idx="21">
                  <c:v>-17.89</c:v>
                </c:pt>
                <c:pt idx="22">
                  <c:v>-17.559999999999999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'5G'!$AB$51:$AB$73</c:f>
              <c:numCache>
                <c:formatCode>0.0</c:formatCode>
                <c:ptCount val="23"/>
                <c:pt idx="0">
                  <c:v>-18.21</c:v>
                </c:pt>
                <c:pt idx="1">
                  <c:v>-17.7</c:v>
                </c:pt>
                <c:pt idx="2">
                  <c:v>-17.850000000000001</c:v>
                </c:pt>
                <c:pt idx="3">
                  <c:v>-17.75</c:v>
                </c:pt>
                <c:pt idx="4">
                  <c:v>-17.98</c:v>
                </c:pt>
                <c:pt idx="5">
                  <c:v>-17.79</c:v>
                </c:pt>
                <c:pt idx="6">
                  <c:v>-17.87</c:v>
                </c:pt>
                <c:pt idx="7">
                  <c:v>-18.43</c:v>
                </c:pt>
                <c:pt idx="8">
                  <c:v>-17.739999999999998</c:v>
                </c:pt>
                <c:pt idx="9">
                  <c:v>-17.920000000000002</c:v>
                </c:pt>
                <c:pt idx="10">
                  <c:v>-17.8</c:v>
                </c:pt>
                <c:pt idx="11">
                  <c:v>-17.61</c:v>
                </c:pt>
                <c:pt idx="12">
                  <c:v>-17.059999999999999</c:v>
                </c:pt>
                <c:pt idx="13">
                  <c:v>-17.739999999999998</c:v>
                </c:pt>
                <c:pt idx="14">
                  <c:v>-18.05</c:v>
                </c:pt>
                <c:pt idx="15">
                  <c:v>-17.36</c:v>
                </c:pt>
                <c:pt idx="16">
                  <c:v>-17.39</c:v>
                </c:pt>
                <c:pt idx="17">
                  <c:v>-17.79</c:v>
                </c:pt>
                <c:pt idx="18">
                  <c:v>-17.79</c:v>
                </c:pt>
                <c:pt idx="19">
                  <c:v>-17.690000000000001</c:v>
                </c:pt>
                <c:pt idx="20">
                  <c:v>-16.920000000000002</c:v>
                </c:pt>
                <c:pt idx="21">
                  <c:v>-17.57</c:v>
                </c:pt>
                <c:pt idx="22">
                  <c:v>-17.46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'5G'!$R$51:$R$73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89984"/>
        <c:axId val="112937792"/>
      </c:lineChart>
      <c:catAx>
        <c:axId val="1524899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12937792"/>
        <c:crosses val="autoZero"/>
        <c:auto val="1"/>
        <c:lblAlgn val="ctr"/>
        <c:lblOffset val="100"/>
        <c:tickLblSkip val="1"/>
        <c:noMultiLvlLbl val="0"/>
      </c:catAx>
      <c:valAx>
        <c:axId val="112937792"/>
        <c:scaling>
          <c:orientation val="minMax"/>
          <c:max val="-4"/>
          <c:min val="-4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2489984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5500MHz, 6Mbps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'5G'!$S$74:$S$96</c:f>
              <c:numCache>
                <c:formatCode>0.0</c:formatCode>
                <c:ptCount val="23"/>
                <c:pt idx="0">
                  <c:v>-17.57</c:v>
                </c:pt>
                <c:pt idx="1">
                  <c:v>-17.7</c:v>
                </c:pt>
                <c:pt idx="2">
                  <c:v>-17.52</c:v>
                </c:pt>
                <c:pt idx="3">
                  <c:v>-17.38</c:v>
                </c:pt>
                <c:pt idx="4">
                  <c:v>-18.21</c:v>
                </c:pt>
                <c:pt idx="5">
                  <c:v>-17.36</c:v>
                </c:pt>
                <c:pt idx="6">
                  <c:v>-17.59</c:v>
                </c:pt>
                <c:pt idx="7">
                  <c:v>-17.899999999999999</c:v>
                </c:pt>
                <c:pt idx="8">
                  <c:v>-18.37</c:v>
                </c:pt>
                <c:pt idx="9">
                  <c:v>-17.920000000000002</c:v>
                </c:pt>
                <c:pt idx="10">
                  <c:v>-17.98</c:v>
                </c:pt>
                <c:pt idx="11">
                  <c:v>-18.43</c:v>
                </c:pt>
                <c:pt idx="12">
                  <c:v>-18.39</c:v>
                </c:pt>
                <c:pt idx="13">
                  <c:v>-17.75</c:v>
                </c:pt>
                <c:pt idx="14">
                  <c:v>-17.7</c:v>
                </c:pt>
                <c:pt idx="15">
                  <c:v>-17.559999999999999</c:v>
                </c:pt>
                <c:pt idx="16">
                  <c:v>-17.73</c:v>
                </c:pt>
                <c:pt idx="17">
                  <c:v>-17.86</c:v>
                </c:pt>
                <c:pt idx="18">
                  <c:v>-17.71</c:v>
                </c:pt>
                <c:pt idx="19">
                  <c:v>-17.739999999999998</c:v>
                </c:pt>
                <c:pt idx="20">
                  <c:v>-17.91</c:v>
                </c:pt>
                <c:pt idx="21">
                  <c:v>-18.21</c:v>
                </c:pt>
                <c:pt idx="22">
                  <c:v>-17.96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'5G'!$V$74:$V$96</c:f>
              <c:numCache>
                <c:formatCode>0.0</c:formatCode>
                <c:ptCount val="23"/>
                <c:pt idx="0">
                  <c:v>-17.64</c:v>
                </c:pt>
                <c:pt idx="1">
                  <c:v>-17.53</c:v>
                </c:pt>
                <c:pt idx="2">
                  <c:v>-18</c:v>
                </c:pt>
                <c:pt idx="3">
                  <c:v>-17.73</c:v>
                </c:pt>
                <c:pt idx="4">
                  <c:v>-18.02</c:v>
                </c:pt>
                <c:pt idx="5">
                  <c:v>-16.89</c:v>
                </c:pt>
                <c:pt idx="6">
                  <c:v>-18.079999999999998</c:v>
                </c:pt>
                <c:pt idx="7">
                  <c:v>-17.920000000000002</c:v>
                </c:pt>
                <c:pt idx="8">
                  <c:v>-17.95</c:v>
                </c:pt>
                <c:pt idx="9">
                  <c:v>-18.2</c:v>
                </c:pt>
                <c:pt idx="10">
                  <c:v>-17.21</c:v>
                </c:pt>
                <c:pt idx="11">
                  <c:v>-17.78</c:v>
                </c:pt>
                <c:pt idx="12">
                  <c:v>-17.739999999999998</c:v>
                </c:pt>
                <c:pt idx="13">
                  <c:v>-18</c:v>
                </c:pt>
                <c:pt idx="14">
                  <c:v>-18.02</c:v>
                </c:pt>
                <c:pt idx="15">
                  <c:v>-17.920000000000002</c:v>
                </c:pt>
                <c:pt idx="16">
                  <c:v>-18.149999999999999</c:v>
                </c:pt>
                <c:pt idx="17">
                  <c:v>-17.71</c:v>
                </c:pt>
                <c:pt idx="18">
                  <c:v>-17.850000000000001</c:v>
                </c:pt>
                <c:pt idx="19">
                  <c:v>-17.649999999999999</c:v>
                </c:pt>
                <c:pt idx="20">
                  <c:v>-18.149999999999999</c:v>
                </c:pt>
                <c:pt idx="21">
                  <c:v>-18.510000000000002</c:v>
                </c:pt>
                <c:pt idx="22">
                  <c:v>-17.64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'5G'!$Y$74:$Y$96</c:f>
              <c:numCache>
                <c:formatCode>0.0</c:formatCode>
                <c:ptCount val="23"/>
                <c:pt idx="0">
                  <c:v>-17.89</c:v>
                </c:pt>
                <c:pt idx="1">
                  <c:v>-17.54</c:v>
                </c:pt>
                <c:pt idx="2">
                  <c:v>-18</c:v>
                </c:pt>
                <c:pt idx="3">
                  <c:v>-17.96</c:v>
                </c:pt>
                <c:pt idx="4">
                  <c:v>-17.87</c:v>
                </c:pt>
                <c:pt idx="5">
                  <c:v>-17.79</c:v>
                </c:pt>
                <c:pt idx="6">
                  <c:v>-18.07</c:v>
                </c:pt>
                <c:pt idx="7">
                  <c:v>-18.010000000000002</c:v>
                </c:pt>
                <c:pt idx="8">
                  <c:v>-17.850000000000001</c:v>
                </c:pt>
                <c:pt idx="9">
                  <c:v>-17.329999999999998</c:v>
                </c:pt>
                <c:pt idx="10">
                  <c:v>-17.2</c:v>
                </c:pt>
                <c:pt idx="11">
                  <c:v>-18.239999999999998</c:v>
                </c:pt>
                <c:pt idx="12">
                  <c:v>-17.73</c:v>
                </c:pt>
                <c:pt idx="13">
                  <c:v>-18.12</c:v>
                </c:pt>
                <c:pt idx="14">
                  <c:v>-17.559999999999999</c:v>
                </c:pt>
                <c:pt idx="15">
                  <c:v>-17.82</c:v>
                </c:pt>
                <c:pt idx="16">
                  <c:v>-18.149999999999999</c:v>
                </c:pt>
                <c:pt idx="17">
                  <c:v>-17.54</c:v>
                </c:pt>
                <c:pt idx="18">
                  <c:v>-17.86</c:v>
                </c:pt>
                <c:pt idx="19">
                  <c:v>-17.809999999999999</c:v>
                </c:pt>
                <c:pt idx="20">
                  <c:v>-18.05</c:v>
                </c:pt>
                <c:pt idx="21">
                  <c:v>-18.510000000000002</c:v>
                </c:pt>
                <c:pt idx="22">
                  <c:v>-17.61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'5G'!$AB$74:$AB$96</c:f>
              <c:numCache>
                <c:formatCode>0.0</c:formatCode>
                <c:ptCount val="23"/>
                <c:pt idx="0">
                  <c:v>-17.63</c:v>
                </c:pt>
                <c:pt idx="1">
                  <c:v>-17.53</c:v>
                </c:pt>
                <c:pt idx="2">
                  <c:v>-18.03</c:v>
                </c:pt>
                <c:pt idx="3">
                  <c:v>-17.73</c:v>
                </c:pt>
                <c:pt idx="4">
                  <c:v>-18.010000000000002</c:v>
                </c:pt>
                <c:pt idx="5">
                  <c:v>-17.14</c:v>
                </c:pt>
                <c:pt idx="6">
                  <c:v>-18.21</c:v>
                </c:pt>
                <c:pt idx="7">
                  <c:v>-17.75</c:v>
                </c:pt>
                <c:pt idx="8">
                  <c:v>-17.940000000000001</c:v>
                </c:pt>
                <c:pt idx="9">
                  <c:v>-17.690000000000001</c:v>
                </c:pt>
                <c:pt idx="10">
                  <c:v>-17.920000000000002</c:v>
                </c:pt>
                <c:pt idx="11">
                  <c:v>-17.739999999999998</c:v>
                </c:pt>
                <c:pt idx="12">
                  <c:v>-17.690000000000001</c:v>
                </c:pt>
                <c:pt idx="13">
                  <c:v>-18.07</c:v>
                </c:pt>
                <c:pt idx="14">
                  <c:v>-17.989999999999998</c:v>
                </c:pt>
                <c:pt idx="15">
                  <c:v>-17.84</c:v>
                </c:pt>
                <c:pt idx="16">
                  <c:v>-18.09</c:v>
                </c:pt>
                <c:pt idx="17">
                  <c:v>-17.850000000000001</c:v>
                </c:pt>
                <c:pt idx="18">
                  <c:v>-17.78</c:v>
                </c:pt>
                <c:pt idx="19">
                  <c:v>-17.920000000000002</c:v>
                </c:pt>
                <c:pt idx="20">
                  <c:v>-17.989999999999998</c:v>
                </c:pt>
                <c:pt idx="21">
                  <c:v>-18.440000000000001</c:v>
                </c:pt>
                <c:pt idx="22">
                  <c:v>-17.57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'5G'!$R$74:$R$96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93568"/>
        <c:axId val="112940672"/>
      </c:lineChart>
      <c:catAx>
        <c:axId val="152493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12940672"/>
        <c:crosses val="autoZero"/>
        <c:auto val="1"/>
        <c:lblAlgn val="ctr"/>
        <c:lblOffset val="100"/>
        <c:tickLblSkip val="1"/>
        <c:noMultiLvlLbl val="0"/>
      </c:catAx>
      <c:valAx>
        <c:axId val="112940672"/>
        <c:scaling>
          <c:orientation val="minMax"/>
          <c:max val="-4"/>
          <c:min val="-4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249356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5600MHz, 6Mbps</a:t>
            </a:r>
            <a:endParaRPr lang="zh-CN" alt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327203073776405"/>
          <c:y val="0.15444146071336456"/>
          <c:w val="0.6760798802386867"/>
          <c:h val="0.73686859951754591"/>
        </c:manualLayout>
      </c:layout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'5G'!$S$97:$S$119</c:f>
              <c:numCache>
                <c:formatCode>0.0</c:formatCode>
                <c:ptCount val="23"/>
                <c:pt idx="0">
                  <c:v>-17.690000000000001</c:v>
                </c:pt>
                <c:pt idx="1">
                  <c:v>-18.559999999999999</c:v>
                </c:pt>
                <c:pt idx="2">
                  <c:v>-17.39</c:v>
                </c:pt>
                <c:pt idx="3">
                  <c:v>-17.600000000000001</c:v>
                </c:pt>
                <c:pt idx="4">
                  <c:v>-17.77</c:v>
                </c:pt>
                <c:pt idx="5">
                  <c:v>-17.559999999999999</c:v>
                </c:pt>
                <c:pt idx="6">
                  <c:v>-18.07</c:v>
                </c:pt>
                <c:pt idx="7">
                  <c:v>-18.21</c:v>
                </c:pt>
                <c:pt idx="8">
                  <c:v>-17.75</c:v>
                </c:pt>
                <c:pt idx="9">
                  <c:v>-16.920000000000002</c:v>
                </c:pt>
                <c:pt idx="10">
                  <c:v>-17.989999999999998</c:v>
                </c:pt>
                <c:pt idx="11">
                  <c:v>-17.440000000000001</c:v>
                </c:pt>
                <c:pt idx="12">
                  <c:v>-17.309999999999999</c:v>
                </c:pt>
                <c:pt idx="13">
                  <c:v>-17.61</c:v>
                </c:pt>
                <c:pt idx="14">
                  <c:v>-18.27</c:v>
                </c:pt>
                <c:pt idx="15">
                  <c:v>-18.09</c:v>
                </c:pt>
                <c:pt idx="16">
                  <c:v>-17.12</c:v>
                </c:pt>
                <c:pt idx="17">
                  <c:v>-18.239999999999998</c:v>
                </c:pt>
                <c:pt idx="18">
                  <c:v>-18.13</c:v>
                </c:pt>
                <c:pt idx="19">
                  <c:v>-18.239999999999998</c:v>
                </c:pt>
                <c:pt idx="20">
                  <c:v>-17.559999999999999</c:v>
                </c:pt>
                <c:pt idx="21">
                  <c:v>-18.329999999999998</c:v>
                </c:pt>
                <c:pt idx="22">
                  <c:v>-18.29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'5G'!$V$97:$V$119</c:f>
              <c:numCache>
                <c:formatCode>0.0</c:formatCode>
                <c:ptCount val="23"/>
                <c:pt idx="0">
                  <c:v>-18.059999999999999</c:v>
                </c:pt>
                <c:pt idx="1">
                  <c:v>-18.13</c:v>
                </c:pt>
                <c:pt idx="2">
                  <c:v>-18.02</c:v>
                </c:pt>
                <c:pt idx="3">
                  <c:v>-17.96</c:v>
                </c:pt>
                <c:pt idx="4">
                  <c:v>-17.97</c:v>
                </c:pt>
                <c:pt idx="5">
                  <c:v>-17.850000000000001</c:v>
                </c:pt>
                <c:pt idx="6">
                  <c:v>-17.95</c:v>
                </c:pt>
                <c:pt idx="7">
                  <c:v>-17.63</c:v>
                </c:pt>
                <c:pt idx="8">
                  <c:v>-17.45</c:v>
                </c:pt>
                <c:pt idx="9">
                  <c:v>-17.62</c:v>
                </c:pt>
                <c:pt idx="10">
                  <c:v>-17.66</c:v>
                </c:pt>
                <c:pt idx="11">
                  <c:v>-18.12</c:v>
                </c:pt>
                <c:pt idx="12">
                  <c:v>-18.04</c:v>
                </c:pt>
                <c:pt idx="13">
                  <c:v>-17.86</c:v>
                </c:pt>
                <c:pt idx="14">
                  <c:v>-17.93</c:v>
                </c:pt>
                <c:pt idx="15">
                  <c:v>-18.46</c:v>
                </c:pt>
                <c:pt idx="16">
                  <c:v>-17.97</c:v>
                </c:pt>
                <c:pt idx="17">
                  <c:v>-18.13</c:v>
                </c:pt>
                <c:pt idx="18">
                  <c:v>-18.399999999999999</c:v>
                </c:pt>
                <c:pt idx="19">
                  <c:v>-17.96</c:v>
                </c:pt>
                <c:pt idx="20">
                  <c:v>-17.78</c:v>
                </c:pt>
                <c:pt idx="21">
                  <c:v>-17.899999999999999</c:v>
                </c:pt>
                <c:pt idx="22">
                  <c:v>-18.27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'5G'!$Y$97:$Y$119</c:f>
              <c:numCache>
                <c:formatCode>0.0</c:formatCode>
                <c:ptCount val="23"/>
                <c:pt idx="0">
                  <c:v>-18.059999999999999</c:v>
                </c:pt>
                <c:pt idx="1">
                  <c:v>-18.13</c:v>
                </c:pt>
                <c:pt idx="2">
                  <c:v>-18.05</c:v>
                </c:pt>
                <c:pt idx="3">
                  <c:v>-17.87</c:v>
                </c:pt>
                <c:pt idx="4">
                  <c:v>-18.47</c:v>
                </c:pt>
                <c:pt idx="5">
                  <c:v>-18.84</c:v>
                </c:pt>
                <c:pt idx="6">
                  <c:v>-18</c:v>
                </c:pt>
                <c:pt idx="7">
                  <c:v>-17.809999999999999</c:v>
                </c:pt>
                <c:pt idx="8">
                  <c:v>-17.45</c:v>
                </c:pt>
                <c:pt idx="9">
                  <c:v>-18.21</c:v>
                </c:pt>
                <c:pt idx="10">
                  <c:v>-17.8</c:v>
                </c:pt>
                <c:pt idx="11">
                  <c:v>-17.53</c:v>
                </c:pt>
                <c:pt idx="12">
                  <c:v>-17.29</c:v>
                </c:pt>
                <c:pt idx="13">
                  <c:v>-17.97</c:v>
                </c:pt>
                <c:pt idx="14">
                  <c:v>-17.84</c:v>
                </c:pt>
                <c:pt idx="15">
                  <c:v>-18.45</c:v>
                </c:pt>
                <c:pt idx="16">
                  <c:v>-18.29</c:v>
                </c:pt>
                <c:pt idx="17">
                  <c:v>-17.97</c:v>
                </c:pt>
                <c:pt idx="18">
                  <c:v>-17.86</c:v>
                </c:pt>
                <c:pt idx="19">
                  <c:v>-17.98</c:v>
                </c:pt>
                <c:pt idx="20">
                  <c:v>-17.989999999999998</c:v>
                </c:pt>
                <c:pt idx="21">
                  <c:v>-17.989999999999998</c:v>
                </c:pt>
                <c:pt idx="22">
                  <c:v>-18.239999999999998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'5G'!$AB$97:$AB$119</c:f>
              <c:numCache>
                <c:formatCode>0.0</c:formatCode>
                <c:ptCount val="23"/>
                <c:pt idx="0">
                  <c:v>-18.059999999999999</c:v>
                </c:pt>
                <c:pt idx="1">
                  <c:v>-17.399999999999999</c:v>
                </c:pt>
                <c:pt idx="2">
                  <c:v>-18.03</c:v>
                </c:pt>
                <c:pt idx="3">
                  <c:v>-17.760000000000002</c:v>
                </c:pt>
                <c:pt idx="4">
                  <c:v>-17.98</c:v>
                </c:pt>
                <c:pt idx="5">
                  <c:v>-18.170000000000002</c:v>
                </c:pt>
                <c:pt idx="6">
                  <c:v>-17.86</c:v>
                </c:pt>
                <c:pt idx="7">
                  <c:v>-17.7</c:v>
                </c:pt>
                <c:pt idx="8">
                  <c:v>-17.32</c:v>
                </c:pt>
                <c:pt idx="9">
                  <c:v>-17.57</c:v>
                </c:pt>
                <c:pt idx="10">
                  <c:v>-17.72</c:v>
                </c:pt>
                <c:pt idx="11">
                  <c:v>-18.09</c:v>
                </c:pt>
                <c:pt idx="12">
                  <c:v>-17.57</c:v>
                </c:pt>
                <c:pt idx="13">
                  <c:v>-17.93</c:v>
                </c:pt>
                <c:pt idx="14">
                  <c:v>-18.39</c:v>
                </c:pt>
                <c:pt idx="15">
                  <c:v>-18.39</c:v>
                </c:pt>
                <c:pt idx="16">
                  <c:v>-17.760000000000002</c:v>
                </c:pt>
                <c:pt idx="17">
                  <c:v>-18.2</c:v>
                </c:pt>
                <c:pt idx="18">
                  <c:v>-18.32</c:v>
                </c:pt>
                <c:pt idx="19">
                  <c:v>-17.920000000000002</c:v>
                </c:pt>
                <c:pt idx="20">
                  <c:v>-17.71</c:v>
                </c:pt>
                <c:pt idx="21">
                  <c:v>-17.89</c:v>
                </c:pt>
                <c:pt idx="22">
                  <c:v>-18.18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'5G'!$R$97:$R$119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14080"/>
        <c:axId val="152848064"/>
      </c:lineChart>
      <c:catAx>
        <c:axId val="152814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2848064"/>
        <c:crosses val="autoZero"/>
        <c:auto val="1"/>
        <c:lblAlgn val="ctr"/>
        <c:lblOffset val="100"/>
        <c:tickLblSkip val="1"/>
        <c:noMultiLvlLbl val="0"/>
      </c:catAx>
      <c:valAx>
        <c:axId val="152848064"/>
        <c:scaling>
          <c:orientation val="minMax"/>
          <c:max val="-4"/>
          <c:min val="-4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281408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5745MHz, 6Mbps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'5G'!$S$120:$S$142</c:f>
              <c:numCache>
                <c:formatCode>0.0</c:formatCode>
                <c:ptCount val="23"/>
                <c:pt idx="0">
                  <c:v>-17.98</c:v>
                </c:pt>
                <c:pt idx="1">
                  <c:v>-17.57</c:v>
                </c:pt>
                <c:pt idx="2">
                  <c:v>-17.77</c:v>
                </c:pt>
                <c:pt idx="3">
                  <c:v>-17.96</c:v>
                </c:pt>
                <c:pt idx="4">
                  <c:v>-17.73</c:v>
                </c:pt>
                <c:pt idx="5">
                  <c:v>-17.97</c:v>
                </c:pt>
                <c:pt idx="6">
                  <c:v>-17.79</c:v>
                </c:pt>
                <c:pt idx="7">
                  <c:v>-17.73</c:v>
                </c:pt>
                <c:pt idx="8">
                  <c:v>-18.100000000000001</c:v>
                </c:pt>
                <c:pt idx="9">
                  <c:v>-17.989999999999998</c:v>
                </c:pt>
                <c:pt idx="10">
                  <c:v>-17.87</c:v>
                </c:pt>
                <c:pt idx="11">
                  <c:v>-18.09</c:v>
                </c:pt>
                <c:pt idx="12">
                  <c:v>-17.87</c:v>
                </c:pt>
                <c:pt idx="13">
                  <c:v>-18.079999999999998</c:v>
                </c:pt>
                <c:pt idx="14">
                  <c:v>-17.940000000000001</c:v>
                </c:pt>
                <c:pt idx="15">
                  <c:v>-17.98</c:v>
                </c:pt>
                <c:pt idx="16">
                  <c:v>-18.48</c:v>
                </c:pt>
                <c:pt idx="17">
                  <c:v>-17.63</c:v>
                </c:pt>
                <c:pt idx="18">
                  <c:v>-17.38</c:v>
                </c:pt>
                <c:pt idx="19">
                  <c:v>-17.93</c:v>
                </c:pt>
                <c:pt idx="20">
                  <c:v>-18.02</c:v>
                </c:pt>
                <c:pt idx="21">
                  <c:v>-17.440000000000001</c:v>
                </c:pt>
                <c:pt idx="22">
                  <c:v>-18.34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'5G'!$V$120:$V$142</c:f>
              <c:numCache>
                <c:formatCode>0.0</c:formatCode>
                <c:ptCount val="23"/>
                <c:pt idx="0">
                  <c:v>-17.38</c:v>
                </c:pt>
                <c:pt idx="1">
                  <c:v>-17.8</c:v>
                </c:pt>
                <c:pt idx="2">
                  <c:v>-17.34</c:v>
                </c:pt>
                <c:pt idx="3">
                  <c:v>-17.670000000000002</c:v>
                </c:pt>
                <c:pt idx="4">
                  <c:v>-17.39</c:v>
                </c:pt>
                <c:pt idx="5">
                  <c:v>-17.52</c:v>
                </c:pt>
                <c:pt idx="6">
                  <c:v>-17.43</c:v>
                </c:pt>
                <c:pt idx="7">
                  <c:v>-17.75</c:v>
                </c:pt>
                <c:pt idx="8">
                  <c:v>-18.04</c:v>
                </c:pt>
                <c:pt idx="9">
                  <c:v>-17.940000000000001</c:v>
                </c:pt>
                <c:pt idx="10">
                  <c:v>-17.54</c:v>
                </c:pt>
                <c:pt idx="11">
                  <c:v>-17.54</c:v>
                </c:pt>
                <c:pt idx="12">
                  <c:v>-17.8</c:v>
                </c:pt>
                <c:pt idx="13">
                  <c:v>-17.93</c:v>
                </c:pt>
                <c:pt idx="14">
                  <c:v>-17.47</c:v>
                </c:pt>
                <c:pt idx="15">
                  <c:v>-17.510000000000002</c:v>
                </c:pt>
                <c:pt idx="16">
                  <c:v>-17.95</c:v>
                </c:pt>
                <c:pt idx="17">
                  <c:v>-17.68</c:v>
                </c:pt>
                <c:pt idx="18">
                  <c:v>-17.829999999999998</c:v>
                </c:pt>
                <c:pt idx="19">
                  <c:v>-17.68</c:v>
                </c:pt>
                <c:pt idx="20">
                  <c:v>-17.809999999999999</c:v>
                </c:pt>
                <c:pt idx="21">
                  <c:v>-17.02</c:v>
                </c:pt>
                <c:pt idx="22">
                  <c:v>-18.170000000000002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'5G'!$Y$120:$Y$142</c:f>
              <c:numCache>
                <c:formatCode>0.0</c:formatCode>
                <c:ptCount val="23"/>
                <c:pt idx="0">
                  <c:v>-17.38</c:v>
                </c:pt>
                <c:pt idx="1">
                  <c:v>-17.39</c:v>
                </c:pt>
                <c:pt idx="2">
                  <c:v>-18.170000000000002</c:v>
                </c:pt>
                <c:pt idx="3">
                  <c:v>-17.21</c:v>
                </c:pt>
                <c:pt idx="4">
                  <c:v>-17.399999999999999</c:v>
                </c:pt>
                <c:pt idx="5">
                  <c:v>-17.46</c:v>
                </c:pt>
                <c:pt idx="6">
                  <c:v>-17.93</c:v>
                </c:pt>
                <c:pt idx="7">
                  <c:v>-17.760000000000002</c:v>
                </c:pt>
                <c:pt idx="8">
                  <c:v>-18.23</c:v>
                </c:pt>
                <c:pt idx="9">
                  <c:v>-17.96</c:v>
                </c:pt>
                <c:pt idx="10">
                  <c:v>-18.14</c:v>
                </c:pt>
                <c:pt idx="11">
                  <c:v>-17.850000000000001</c:v>
                </c:pt>
                <c:pt idx="12">
                  <c:v>-17.989999999999998</c:v>
                </c:pt>
                <c:pt idx="13">
                  <c:v>-17.95</c:v>
                </c:pt>
                <c:pt idx="14">
                  <c:v>-17.86</c:v>
                </c:pt>
                <c:pt idx="15">
                  <c:v>-17.670000000000002</c:v>
                </c:pt>
                <c:pt idx="16">
                  <c:v>-18.37</c:v>
                </c:pt>
                <c:pt idx="17">
                  <c:v>-17.71</c:v>
                </c:pt>
                <c:pt idx="18">
                  <c:v>-17.98</c:v>
                </c:pt>
                <c:pt idx="19">
                  <c:v>-17.97</c:v>
                </c:pt>
                <c:pt idx="20">
                  <c:v>-17.3</c:v>
                </c:pt>
                <c:pt idx="21">
                  <c:v>-17.29</c:v>
                </c:pt>
                <c:pt idx="22">
                  <c:v>-18.170000000000002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'5G'!$AB$120:$AB$142</c:f>
              <c:numCache>
                <c:formatCode>0.0</c:formatCode>
                <c:ptCount val="23"/>
                <c:pt idx="0">
                  <c:v>-17.899999999999999</c:v>
                </c:pt>
                <c:pt idx="1">
                  <c:v>-17.89</c:v>
                </c:pt>
                <c:pt idx="2">
                  <c:v>-17.34</c:v>
                </c:pt>
                <c:pt idx="3">
                  <c:v>-17.649999999999999</c:v>
                </c:pt>
                <c:pt idx="4">
                  <c:v>-17.38</c:v>
                </c:pt>
                <c:pt idx="5">
                  <c:v>-17.510000000000002</c:v>
                </c:pt>
                <c:pt idx="6">
                  <c:v>-17.41</c:v>
                </c:pt>
                <c:pt idx="7">
                  <c:v>-17.27</c:v>
                </c:pt>
                <c:pt idx="8">
                  <c:v>-18.329999999999998</c:v>
                </c:pt>
                <c:pt idx="9">
                  <c:v>-17.940000000000001</c:v>
                </c:pt>
                <c:pt idx="10">
                  <c:v>-17.52</c:v>
                </c:pt>
                <c:pt idx="11">
                  <c:v>-18.260000000000002</c:v>
                </c:pt>
                <c:pt idx="12">
                  <c:v>-17.77</c:v>
                </c:pt>
                <c:pt idx="13">
                  <c:v>-17.62</c:v>
                </c:pt>
                <c:pt idx="14">
                  <c:v>-17.809999999999999</c:v>
                </c:pt>
                <c:pt idx="15">
                  <c:v>-17.47</c:v>
                </c:pt>
                <c:pt idx="16">
                  <c:v>-17.91</c:v>
                </c:pt>
                <c:pt idx="17">
                  <c:v>-17.559999999999999</c:v>
                </c:pt>
                <c:pt idx="18">
                  <c:v>-18.170000000000002</c:v>
                </c:pt>
                <c:pt idx="19">
                  <c:v>-18.170000000000002</c:v>
                </c:pt>
                <c:pt idx="20">
                  <c:v>-17.79</c:v>
                </c:pt>
                <c:pt idx="21">
                  <c:v>-17.510000000000002</c:v>
                </c:pt>
                <c:pt idx="22">
                  <c:v>-18.18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'5G'!$R$120:$R$142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15104"/>
        <c:axId val="152852096"/>
      </c:lineChart>
      <c:catAx>
        <c:axId val="1528151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2852096"/>
        <c:crosses val="autoZero"/>
        <c:auto val="1"/>
        <c:lblAlgn val="ctr"/>
        <c:lblOffset val="100"/>
        <c:tickLblSkip val="1"/>
        <c:noMultiLvlLbl val="0"/>
      </c:catAx>
      <c:valAx>
        <c:axId val="152852096"/>
        <c:scaling>
          <c:orientation val="minMax"/>
          <c:max val="-4"/>
          <c:min val="-4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2815104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5785, 6Mbps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'5G'!$S$143:$S$165</c:f>
              <c:numCache>
                <c:formatCode>0.0</c:formatCode>
                <c:ptCount val="23"/>
                <c:pt idx="0">
                  <c:v>-18.22</c:v>
                </c:pt>
                <c:pt idx="1">
                  <c:v>-17.87</c:v>
                </c:pt>
                <c:pt idx="2">
                  <c:v>-17.72</c:v>
                </c:pt>
                <c:pt idx="3">
                  <c:v>-17.940000000000001</c:v>
                </c:pt>
                <c:pt idx="4">
                  <c:v>-18.23</c:v>
                </c:pt>
                <c:pt idx="5">
                  <c:v>-17.66</c:v>
                </c:pt>
                <c:pt idx="6">
                  <c:v>-18.11</c:v>
                </c:pt>
                <c:pt idx="7">
                  <c:v>-18</c:v>
                </c:pt>
                <c:pt idx="8">
                  <c:v>-17.829999999999998</c:v>
                </c:pt>
                <c:pt idx="9">
                  <c:v>-17.87</c:v>
                </c:pt>
                <c:pt idx="10">
                  <c:v>-18.059999999999999</c:v>
                </c:pt>
                <c:pt idx="11">
                  <c:v>-17.75</c:v>
                </c:pt>
                <c:pt idx="12">
                  <c:v>-17.37</c:v>
                </c:pt>
                <c:pt idx="13">
                  <c:v>-18.3</c:v>
                </c:pt>
                <c:pt idx="14">
                  <c:v>-17.57</c:v>
                </c:pt>
                <c:pt idx="15">
                  <c:v>-18.079999999999998</c:v>
                </c:pt>
                <c:pt idx="16">
                  <c:v>-17.84</c:v>
                </c:pt>
                <c:pt idx="17">
                  <c:v>-18.23</c:v>
                </c:pt>
                <c:pt idx="18">
                  <c:v>-17.350000000000001</c:v>
                </c:pt>
                <c:pt idx="19">
                  <c:v>-17.88</c:v>
                </c:pt>
                <c:pt idx="20">
                  <c:v>-17.309999999999999</c:v>
                </c:pt>
                <c:pt idx="21">
                  <c:v>-17.61</c:v>
                </c:pt>
                <c:pt idx="22">
                  <c:v>-17.309999999999999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'5G'!$V$143:$V$165</c:f>
              <c:numCache>
                <c:formatCode>0.0</c:formatCode>
                <c:ptCount val="23"/>
                <c:pt idx="0">
                  <c:v>-18.02</c:v>
                </c:pt>
                <c:pt idx="1">
                  <c:v>-18.260000000000002</c:v>
                </c:pt>
                <c:pt idx="2">
                  <c:v>-17.559999999999999</c:v>
                </c:pt>
                <c:pt idx="3">
                  <c:v>-17.46</c:v>
                </c:pt>
                <c:pt idx="4">
                  <c:v>-18.079999999999998</c:v>
                </c:pt>
                <c:pt idx="5">
                  <c:v>-18.16</c:v>
                </c:pt>
                <c:pt idx="6">
                  <c:v>-17.649999999999999</c:v>
                </c:pt>
                <c:pt idx="7">
                  <c:v>-17.5</c:v>
                </c:pt>
                <c:pt idx="8">
                  <c:v>-17.899999999999999</c:v>
                </c:pt>
                <c:pt idx="9">
                  <c:v>-17.7</c:v>
                </c:pt>
                <c:pt idx="10">
                  <c:v>-17.29</c:v>
                </c:pt>
                <c:pt idx="11">
                  <c:v>-17.93</c:v>
                </c:pt>
                <c:pt idx="12">
                  <c:v>-17.64</c:v>
                </c:pt>
                <c:pt idx="13">
                  <c:v>-18.48</c:v>
                </c:pt>
                <c:pt idx="14">
                  <c:v>-17.920000000000002</c:v>
                </c:pt>
                <c:pt idx="15">
                  <c:v>-17.88</c:v>
                </c:pt>
                <c:pt idx="16">
                  <c:v>-17.45</c:v>
                </c:pt>
                <c:pt idx="17">
                  <c:v>-18.07</c:v>
                </c:pt>
                <c:pt idx="18">
                  <c:v>-18</c:v>
                </c:pt>
                <c:pt idx="19">
                  <c:v>-17.63</c:v>
                </c:pt>
                <c:pt idx="20">
                  <c:v>-17.920000000000002</c:v>
                </c:pt>
                <c:pt idx="21">
                  <c:v>-18.07</c:v>
                </c:pt>
                <c:pt idx="22">
                  <c:v>-18.34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'5G'!$Y$143:$Y$165</c:f>
              <c:numCache>
                <c:formatCode>0.0</c:formatCode>
                <c:ptCount val="23"/>
                <c:pt idx="0">
                  <c:v>-17.45</c:v>
                </c:pt>
                <c:pt idx="1">
                  <c:v>-17.55</c:v>
                </c:pt>
                <c:pt idx="2">
                  <c:v>-17.93</c:v>
                </c:pt>
                <c:pt idx="3">
                  <c:v>-17.46</c:v>
                </c:pt>
                <c:pt idx="4">
                  <c:v>-17.649999999999999</c:v>
                </c:pt>
                <c:pt idx="5">
                  <c:v>-18.16</c:v>
                </c:pt>
                <c:pt idx="6">
                  <c:v>-17.649999999999999</c:v>
                </c:pt>
                <c:pt idx="7">
                  <c:v>-17.940000000000001</c:v>
                </c:pt>
                <c:pt idx="8">
                  <c:v>-17.899999999999999</c:v>
                </c:pt>
                <c:pt idx="9">
                  <c:v>-17.37</c:v>
                </c:pt>
                <c:pt idx="10">
                  <c:v>-17.3</c:v>
                </c:pt>
                <c:pt idx="11">
                  <c:v>-18.38</c:v>
                </c:pt>
                <c:pt idx="12">
                  <c:v>-17.100000000000001</c:v>
                </c:pt>
                <c:pt idx="13">
                  <c:v>-17.87</c:v>
                </c:pt>
                <c:pt idx="14">
                  <c:v>-18.13</c:v>
                </c:pt>
                <c:pt idx="15">
                  <c:v>-17.899999999999999</c:v>
                </c:pt>
                <c:pt idx="16">
                  <c:v>-17.47</c:v>
                </c:pt>
                <c:pt idx="17">
                  <c:v>-17.63</c:v>
                </c:pt>
                <c:pt idx="18">
                  <c:v>-17.670000000000002</c:v>
                </c:pt>
                <c:pt idx="19">
                  <c:v>-18.05</c:v>
                </c:pt>
                <c:pt idx="20">
                  <c:v>-17.600000000000001</c:v>
                </c:pt>
                <c:pt idx="21">
                  <c:v>-18.239999999999998</c:v>
                </c:pt>
                <c:pt idx="22">
                  <c:v>-18.38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'5G'!$AB$143:$AB$165</c:f>
              <c:numCache>
                <c:formatCode>0.0</c:formatCode>
                <c:ptCount val="23"/>
                <c:pt idx="0">
                  <c:v>-18.02</c:v>
                </c:pt>
                <c:pt idx="1">
                  <c:v>-18.25</c:v>
                </c:pt>
                <c:pt idx="2">
                  <c:v>-17.559999999999999</c:v>
                </c:pt>
                <c:pt idx="3">
                  <c:v>-17.73</c:v>
                </c:pt>
                <c:pt idx="4">
                  <c:v>-18.09</c:v>
                </c:pt>
                <c:pt idx="5">
                  <c:v>-18.16</c:v>
                </c:pt>
                <c:pt idx="6">
                  <c:v>-17.649999999999999</c:v>
                </c:pt>
                <c:pt idx="7">
                  <c:v>-17.48</c:v>
                </c:pt>
                <c:pt idx="8">
                  <c:v>-17.829999999999998</c:v>
                </c:pt>
                <c:pt idx="9">
                  <c:v>-18.07</c:v>
                </c:pt>
                <c:pt idx="10">
                  <c:v>-17.43</c:v>
                </c:pt>
                <c:pt idx="11">
                  <c:v>-17.899999999999999</c:v>
                </c:pt>
                <c:pt idx="12">
                  <c:v>-17.920000000000002</c:v>
                </c:pt>
                <c:pt idx="13">
                  <c:v>-17.829999999999998</c:v>
                </c:pt>
                <c:pt idx="14">
                  <c:v>-18.09</c:v>
                </c:pt>
                <c:pt idx="15">
                  <c:v>-17.8</c:v>
                </c:pt>
                <c:pt idx="16">
                  <c:v>-17.420000000000002</c:v>
                </c:pt>
                <c:pt idx="17">
                  <c:v>-17.670000000000002</c:v>
                </c:pt>
                <c:pt idx="18">
                  <c:v>-17.97</c:v>
                </c:pt>
                <c:pt idx="19">
                  <c:v>-17.61</c:v>
                </c:pt>
                <c:pt idx="20">
                  <c:v>-17.91</c:v>
                </c:pt>
                <c:pt idx="21">
                  <c:v>-18.22</c:v>
                </c:pt>
                <c:pt idx="22">
                  <c:v>-18.39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'5G'!$R$143:$R$165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16128"/>
        <c:axId val="152758528"/>
      </c:lineChart>
      <c:catAx>
        <c:axId val="1528161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2758528"/>
        <c:crosses val="autoZero"/>
        <c:auto val="1"/>
        <c:lblAlgn val="ctr"/>
        <c:lblOffset val="100"/>
        <c:tickLblSkip val="1"/>
        <c:noMultiLvlLbl val="0"/>
      </c:catAx>
      <c:valAx>
        <c:axId val="152758528"/>
        <c:scaling>
          <c:orientation val="minMax"/>
          <c:max val="-4"/>
          <c:min val="-3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281612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5825MHz, 6Mbps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'5G'!$S$166:$S$188</c:f>
              <c:numCache>
                <c:formatCode>0.0</c:formatCode>
                <c:ptCount val="23"/>
                <c:pt idx="0">
                  <c:v>-17.350000000000001</c:v>
                </c:pt>
                <c:pt idx="1">
                  <c:v>-17.75</c:v>
                </c:pt>
                <c:pt idx="2">
                  <c:v>-17.29</c:v>
                </c:pt>
                <c:pt idx="3">
                  <c:v>-18.18</c:v>
                </c:pt>
                <c:pt idx="4">
                  <c:v>-17.96</c:v>
                </c:pt>
                <c:pt idx="5">
                  <c:v>-17.54</c:v>
                </c:pt>
                <c:pt idx="6">
                  <c:v>-17.510000000000002</c:v>
                </c:pt>
                <c:pt idx="7">
                  <c:v>-17.940000000000001</c:v>
                </c:pt>
                <c:pt idx="8">
                  <c:v>-17.89</c:v>
                </c:pt>
                <c:pt idx="9">
                  <c:v>-17.79</c:v>
                </c:pt>
                <c:pt idx="10">
                  <c:v>-17.62</c:v>
                </c:pt>
                <c:pt idx="11">
                  <c:v>-17.86</c:v>
                </c:pt>
                <c:pt idx="12">
                  <c:v>-17.38</c:v>
                </c:pt>
                <c:pt idx="13">
                  <c:v>-17.75</c:v>
                </c:pt>
                <c:pt idx="14">
                  <c:v>-17.600000000000001</c:v>
                </c:pt>
                <c:pt idx="15">
                  <c:v>-17.75</c:v>
                </c:pt>
                <c:pt idx="16">
                  <c:v>-17.5</c:v>
                </c:pt>
                <c:pt idx="17">
                  <c:v>-18.190000000000001</c:v>
                </c:pt>
                <c:pt idx="18">
                  <c:v>-17.84</c:v>
                </c:pt>
                <c:pt idx="19">
                  <c:v>-17.52</c:v>
                </c:pt>
                <c:pt idx="20">
                  <c:v>-17.52</c:v>
                </c:pt>
                <c:pt idx="21">
                  <c:v>-17.399999999999999</c:v>
                </c:pt>
                <c:pt idx="22">
                  <c:v>-17.98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'5G'!$V$166:$V$188</c:f>
              <c:numCache>
                <c:formatCode>0.0</c:formatCode>
                <c:ptCount val="23"/>
                <c:pt idx="0">
                  <c:v>-17.329999999999998</c:v>
                </c:pt>
                <c:pt idx="1">
                  <c:v>-17.84</c:v>
                </c:pt>
                <c:pt idx="2">
                  <c:v>-18.09</c:v>
                </c:pt>
                <c:pt idx="3">
                  <c:v>-18.43</c:v>
                </c:pt>
                <c:pt idx="4">
                  <c:v>-17.46</c:v>
                </c:pt>
                <c:pt idx="5">
                  <c:v>-18.03</c:v>
                </c:pt>
                <c:pt idx="6">
                  <c:v>-17.18</c:v>
                </c:pt>
                <c:pt idx="7">
                  <c:v>-17.88</c:v>
                </c:pt>
                <c:pt idx="8">
                  <c:v>-17.12</c:v>
                </c:pt>
                <c:pt idx="9">
                  <c:v>-17.63</c:v>
                </c:pt>
                <c:pt idx="10">
                  <c:v>-18.48</c:v>
                </c:pt>
                <c:pt idx="11">
                  <c:v>-17.97</c:v>
                </c:pt>
                <c:pt idx="12">
                  <c:v>-17.37</c:v>
                </c:pt>
                <c:pt idx="13">
                  <c:v>-17.7</c:v>
                </c:pt>
                <c:pt idx="14">
                  <c:v>-18.329999999999998</c:v>
                </c:pt>
                <c:pt idx="15">
                  <c:v>-17.77</c:v>
                </c:pt>
                <c:pt idx="16">
                  <c:v>-17.71</c:v>
                </c:pt>
                <c:pt idx="17">
                  <c:v>-18.16</c:v>
                </c:pt>
                <c:pt idx="18">
                  <c:v>-17.62</c:v>
                </c:pt>
                <c:pt idx="19">
                  <c:v>-18.309999999999999</c:v>
                </c:pt>
                <c:pt idx="20">
                  <c:v>-17.77</c:v>
                </c:pt>
                <c:pt idx="21">
                  <c:v>-17.93</c:v>
                </c:pt>
                <c:pt idx="22">
                  <c:v>-17.989999999999998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'5G'!$Y$166:$Y$188</c:f>
              <c:numCache>
                <c:formatCode>0.0</c:formatCode>
                <c:ptCount val="23"/>
                <c:pt idx="0">
                  <c:v>-17.25</c:v>
                </c:pt>
                <c:pt idx="1">
                  <c:v>-18</c:v>
                </c:pt>
                <c:pt idx="2">
                  <c:v>-17.91</c:v>
                </c:pt>
                <c:pt idx="3">
                  <c:v>-18.440000000000001</c:v>
                </c:pt>
                <c:pt idx="4">
                  <c:v>-17.57</c:v>
                </c:pt>
                <c:pt idx="5">
                  <c:v>-18.39</c:v>
                </c:pt>
                <c:pt idx="6">
                  <c:v>-17.7</c:v>
                </c:pt>
                <c:pt idx="7">
                  <c:v>-17.95</c:v>
                </c:pt>
                <c:pt idx="8">
                  <c:v>-17.7</c:v>
                </c:pt>
                <c:pt idx="9">
                  <c:v>-17.63</c:v>
                </c:pt>
                <c:pt idx="10">
                  <c:v>-18.7</c:v>
                </c:pt>
                <c:pt idx="11">
                  <c:v>-18.04</c:v>
                </c:pt>
                <c:pt idx="12">
                  <c:v>-18.21</c:v>
                </c:pt>
                <c:pt idx="13">
                  <c:v>-17.71</c:v>
                </c:pt>
                <c:pt idx="14">
                  <c:v>-17.75</c:v>
                </c:pt>
                <c:pt idx="15">
                  <c:v>-17.82</c:v>
                </c:pt>
                <c:pt idx="16">
                  <c:v>-18.11</c:v>
                </c:pt>
                <c:pt idx="17">
                  <c:v>-17.809999999999999</c:v>
                </c:pt>
                <c:pt idx="18">
                  <c:v>-18.66</c:v>
                </c:pt>
                <c:pt idx="19">
                  <c:v>-18.28</c:v>
                </c:pt>
                <c:pt idx="20">
                  <c:v>-17.8</c:v>
                </c:pt>
                <c:pt idx="21">
                  <c:v>-17.68</c:v>
                </c:pt>
                <c:pt idx="22">
                  <c:v>-17.850000000000001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'5G'!$AB$166:$AB$188</c:f>
              <c:numCache>
                <c:formatCode>0.0</c:formatCode>
                <c:ptCount val="23"/>
                <c:pt idx="0">
                  <c:v>-17.329999999999998</c:v>
                </c:pt>
                <c:pt idx="1">
                  <c:v>-17.84</c:v>
                </c:pt>
                <c:pt idx="2">
                  <c:v>-17.899999999999999</c:v>
                </c:pt>
                <c:pt idx="3">
                  <c:v>-18.440000000000001</c:v>
                </c:pt>
                <c:pt idx="4">
                  <c:v>-17.45</c:v>
                </c:pt>
                <c:pt idx="5">
                  <c:v>-18.39</c:v>
                </c:pt>
                <c:pt idx="6">
                  <c:v>-17.690000000000001</c:v>
                </c:pt>
                <c:pt idx="7">
                  <c:v>-18.11</c:v>
                </c:pt>
                <c:pt idx="8">
                  <c:v>-17.920000000000002</c:v>
                </c:pt>
                <c:pt idx="9">
                  <c:v>-17.62</c:v>
                </c:pt>
                <c:pt idx="10">
                  <c:v>-17.600000000000001</c:v>
                </c:pt>
                <c:pt idx="11">
                  <c:v>-17.72</c:v>
                </c:pt>
                <c:pt idx="12">
                  <c:v>-17.559999999999999</c:v>
                </c:pt>
                <c:pt idx="13">
                  <c:v>-17.670000000000002</c:v>
                </c:pt>
                <c:pt idx="14">
                  <c:v>-17.71</c:v>
                </c:pt>
                <c:pt idx="15">
                  <c:v>-17.8</c:v>
                </c:pt>
                <c:pt idx="16">
                  <c:v>-17.510000000000002</c:v>
                </c:pt>
                <c:pt idx="17">
                  <c:v>-17.809999999999999</c:v>
                </c:pt>
                <c:pt idx="18">
                  <c:v>-17.61</c:v>
                </c:pt>
                <c:pt idx="19">
                  <c:v>-18.32</c:v>
                </c:pt>
                <c:pt idx="20">
                  <c:v>-17.59</c:v>
                </c:pt>
                <c:pt idx="21">
                  <c:v>-17.96</c:v>
                </c:pt>
                <c:pt idx="22">
                  <c:v>-17.84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'5G'!$R$166:$R$188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17152"/>
        <c:axId val="152760832"/>
      </c:lineChart>
      <c:catAx>
        <c:axId val="152817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2760832"/>
        <c:crosses val="autoZero"/>
        <c:auto val="1"/>
        <c:lblAlgn val="ctr"/>
        <c:lblOffset val="100"/>
        <c:tickLblSkip val="1"/>
        <c:noMultiLvlLbl val="0"/>
      </c:catAx>
      <c:valAx>
        <c:axId val="152760832"/>
        <c:scaling>
          <c:orientation val="minMax"/>
          <c:max val="-4"/>
          <c:min val="-3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281715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5180MHz, 54Mbps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'5G'!$S$189:$S$211</c:f>
              <c:numCache>
                <c:formatCode>0.0</c:formatCode>
                <c:ptCount val="23"/>
                <c:pt idx="0">
                  <c:v>-41.77</c:v>
                </c:pt>
                <c:pt idx="1">
                  <c:v>-43</c:v>
                </c:pt>
                <c:pt idx="2">
                  <c:v>-42.64</c:v>
                </c:pt>
                <c:pt idx="3">
                  <c:v>-43.16</c:v>
                </c:pt>
                <c:pt idx="4">
                  <c:v>-43.29</c:v>
                </c:pt>
                <c:pt idx="5">
                  <c:v>-42.96</c:v>
                </c:pt>
                <c:pt idx="6">
                  <c:v>-42.68</c:v>
                </c:pt>
                <c:pt idx="7">
                  <c:v>-42.97</c:v>
                </c:pt>
                <c:pt idx="8">
                  <c:v>-42.62</c:v>
                </c:pt>
                <c:pt idx="9">
                  <c:v>-41.73</c:v>
                </c:pt>
                <c:pt idx="10">
                  <c:v>-41.88</c:v>
                </c:pt>
                <c:pt idx="11">
                  <c:v>-41.75</c:v>
                </c:pt>
                <c:pt idx="12">
                  <c:v>-40.86</c:v>
                </c:pt>
                <c:pt idx="13">
                  <c:v>-40.76</c:v>
                </c:pt>
                <c:pt idx="14">
                  <c:v>-40.08</c:v>
                </c:pt>
                <c:pt idx="15">
                  <c:v>-39.75</c:v>
                </c:pt>
                <c:pt idx="16">
                  <c:v>-39.51</c:v>
                </c:pt>
                <c:pt idx="17">
                  <c:v>-39.36</c:v>
                </c:pt>
                <c:pt idx="18">
                  <c:v>-39.200000000000003</c:v>
                </c:pt>
                <c:pt idx="19">
                  <c:v>-39.020000000000003</c:v>
                </c:pt>
                <c:pt idx="20">
                  <c:v>-39.53</c:v>
                </c:pt>
                <c:pt idx="21">
                  <c:v>-39.270000000000003</c:v>
                </c:pt>
                <c:pt idx="22">
                  <c:v>-38.159999999999997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'5G'!$V$189:$V$211</c:f>
              <c:numCache>
                <c:formatCode>0.0</c:formatCode>
                <c:ptCount val="23"/>
                <c:pt idx="0">
                  <c:v>-42.85</c:v>
                </c:pt>
                <c:pt idx="1">
                  <c:v>-43.23</c:v>
                </c:pt>
                <c:pt idx="2">
                  <c:v>-43.3</c:v>
                </c:pt>
                <c:pt idx="3">
                  <c:v>-43</c:v>
                </c:pt>
                <c:pt idx="4">
                  <c:v>-43.54</c:v>
                </c:pt>
                <c:pt idx="5">
                  <c:v>-43.47</c:v>
                </c:pt>
                <c:pt idx="6">
                  <c:v>-43.26</c:v>
                </c:pt>
                <c:pt idx="7">
                  <c:v>-42.97</c:v>
                </c:pt>
                <c:pt idx="8">
                  <c:v>-42.48</c:v>
                </c:pt>
                <c:pt idx="9">
                  <c:v>-42.58</c:v>
                </c:pt>
                <c:pt idx="10">
                  <c:v>-41.85</c:v>
                </c:pt>
                <c:pt idx="11">
                  <c:v>-41.92</c:v>
                </c:pt>
                <c:pt idx="12">
                  <c:v>-40.869999999999997</c:v>
                </c:pt>
                <c:pt idx="13">
                  <c:v>-40.549999999999997</c:v>
                </c:pt>
                <c:pt idx="14">
                  <c:v>-39.9</c:v>
                </c:pt>
                <c:pt idx="15">
                  <c:v>-39.35</c:v>
                </c:pt>
                <c:pt idx="16">
                  <c:v>-38.25</c:v>
                </c:pt>
                <c:pt idx="17">
                  <c:v>-38.75</c:v>
                </c:pt>
                <c:pt idx="18">
                  <c:v>-38.51</c:v>
                </c:pt>
                <c:pt idx="19">
                  <c:v>-38.799999999999997</c:v>
                </c:pt>
                <c:pt idx="20">
                  <c:v>-38.83</c:v>
                </c:pt>
                <c:pt idx="21">
                  <c:v>-37.81</c:v>
                </c:pt>
                <c:pt idx="22">
                  <c:v>-34.229999999999997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'5G'!$Y$189:$Y$211</c:f>
              <c:numCache>
                <c:formatCode>0.0</c:formatCode>
                <c:ptCount val="23"/>
                <c:pt idx="0">
                  <c:v>-43.2</c:v>
                </c:pt>
                <c:pt idx="1">
                  <c:v>-43.14</c:v>
                </c:pt>
                <c:pt idx="2">
                  <c:v>-43.83</c:v>
                </c:pt>
                <c:pt idx="3">
                  <c:v>-44.26</c:v>
                </c:pt>
                <c:pt idx="4">
                  <c:v>-43.56</c:v>
                </c:pt>
                <c:pt idx="5">
                  <c:v>-43.96</c:v>
                </c:pt>
                <c:pt idx="6">
                  <c:v>-43.36</c:v>
                </c:pt>
                <c:pt idx="7">
                  <c:v>-42.45</c:v>
                </c:pt>
                <c:pt idx="8">
                  <c:v>-43.46</c:v>
                </c:pt>
                <c:pt idx="9">
                  <c:v>-43.43</c:v>
                </c:pt>
                <c:pt idx="10">
                  <c:v>-42.47</c:v>
                </c:pt>
                <c:pt idx="11">
                  <c:v>-41.66</c:v>
                </c:pt>
                <c:pt idx="12">
                  <c:v>-41.53</c:v>
                </c:pt>
                <c:pt idx="13">
                  <c:v>-40.729999999999997</c:v>
                </c:pt>
                <c:pt idx="14">
                  <c:v>-40.840000000000003</c:v>
                </c:pt>
                <c:pt idx="15">
                  <c:v>-40.549999999999997</c:v>
                </c:pt>
                <c:pt idx="16">
                  <c:v>-39.69</c:v>
                </c:pt>
                <c:pt idx="17">
                  <c:v>-39.700000000000003</c:v>
                </c:pt>
                <c:pt idx="18">
                  <c:v>-39.44</c:v>
                </c:pt>
                <c:pt idx="19">
                  <c:v>-39.549999999999997</c:v>
                </c:pt>
                <c:pt idx="20">
                  <c:v>-37.53</c:v>
                </c:pt>
                <c:pt idx="21">
                  <c:v>-34.46</c:v>
                </c:pt>
                <c:pt idx="22">
                  <c:v>-33.54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'5G'!$AB$189:$AB$211</c:f>
              <c:numCache>
                <c:formatCode>0.0</c:formatCode>
                <c:ptCount val="23"/>
                <c:pt idx="0">
                  <c:v>-42.07</c:v>
                </c:pt>
                <c:pt idx="1">
                  <c:v>-42.02</c:v>
                </c:pt>
                <c:pt idx="2">
                  <c:v>-43.44</c:v>
                </c:pt>
                <c:pt idx="3">
                  <c:v>-43.1</c:v>
                </c:pt>
                <c:pt idx="4">
                  <c:v>-43.21</c:v>
                </c:pt>
                <c:pt idx="5">
                  <c:v>-43.71</c:v>
                </c:pt>
                <c:pt idx="6">
                  <c:v>-43.41</c:v>
                </c:pt>
                <c:pt idx="7">
                  <c:v>-43.6</c:v>
                </c:pt>
                <c:pt idx="8">
                  <c:v>-43.5</c:v>
                </c:pt>
                <c:pt idx="9">
                  <c:v>-42.44</c:v>
                </c:pt>
                <c:pt idx="10">
                  <c:v>-42.59</c:v>
                </c:pt>
                <c:pt idx="11">
                  <c:v>-42.21</c:v>
                </c:pt>
                <c:pt idx="12">
                  <c:v>-41.97</c:v>
                </c:pt>
                <c:pt idx="13">
                  <c:v>-41.15</c:v>
                </c:pt>
                <c:pt idx="14">
                  <c:v>-41.64</c:v>
                </c:pt>
                <c:pt idx="15">
                  <c:v>-41.04</c:v>
                </c:pt>
                <c:pt idx="16">
                  <c:v>-40.51</c:v>
                </c:pt>
                <c:pt idx="17">
                  <c:v>-40.32</c:v>
                </c:pt>
                <c:pt idx="18">
                  <c:v>-39.83</c:v>
                </c:pt>
                <c:pt idx="19">
                  <c:v>-40.01</c:v>
                </c:pt>
                <c:pt idx="20">
                  <c:v>-38.85</c:v>
                </c:pt>
                <c:pt idx="21">
                  <c:v>-36.520000000000003</c:v>
                </c:pt>
                <c:pt idx="22">
                  <c:v>-33.44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'5G'!$R$189:$R$211</c:f>
              <c:numCache>
                <c:formatCode>0.0</c:formatCode>
                <c:ptCount val="23"/>
                <c:pt idx="0">
                  <c:v>-25</c:v>
                </c:pt>
                <c:pt idx="1">
                  <c:v>-25</c:v>
                </c:pt>
                <c:pt idx="2">
                  <c:v>-25</c:v>
                </c:pt>
                <c:pt idx="3">
                  <c:v>-25</c:v>
                </c:pt>
                <c:pt idx="4">
                  <c:v>-25</c:v>
                </c:pt>
                <c:pt idx="5">
                  <c:v>-25</c:v>
                </c:pt>
                <c:pt idx="6">
                  <c:v>-25</c:v>
                </c:pt>
                <c:pt idx="7">
                  <c:v>-25</c:v>
                </c:pt>
                <c:pt idx="8">
                  <c:v>-25</c:v>
                </c:pt>
                <c:pt idx="9">
                  <c:v>-25</c:v>
                </c:pt>
                <c:pt idx="10">
                  <c:v>-25</c:v>
                </c:pt>
                <c:pt idx="11">
                  <c:v>-25</c:v>
                </c:pt>
                <c:pt idx="12">
                  <c:v>-25</c:v>
                </c:pt>
                <c:pt idx="13">
                  <c:v>-25</c:v>
                </c:pt>
                <c:pt idx="14">
                  <c:v>-25</c:v>
                </c:pt>
                <c:pt idx="15">
                  <c:v>-25</c:v>
                </c:pt>
                <c:pt idx="16">
                  <c:v>-25</c:v>
                </c:pt>
                <c:pt idx="17">
                  <c:v>-25</c:v>
                </c:pt>
                <c:pt idx="18">
                  <c:v>-25</c:v>
                </c:pt>
                <c:pt idx="19">
                  <c:v>-25</c:v>
                </c:pt>
                <c:pt idx="20">
                  <c:v>-25</c:v>
                </c:pt>
                <c:pt idx="21">
                  <c:v>-25</c:v>
                </c:pt>
                <c:pt idx="22">
                  <c:v>-25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829888"/>
        <c:axId val="152763136"/>
      </c:lineChart>
      <c:catAx>
        <c:axId val="1538298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2763136"/>
        <c:crosses val="autoZero"/>
        <c:auto val="1"/>
        <c:lblAlgn val="ctr"/>
        <c:lblOffset val="100"/>
        <c:tickLblSkip val="1"/>
        <c:noMultiLvlLbl val="0"/>
      </c:catAx>
      <c:valAx>
        <c:axId val="152763136"/>
        <c:scaling>
          <c:orientation val="minMax"/>
          <c:max val="-21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382988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5260, 54Mbps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'5G'!$S$212:$S$234</c:f>
              <c:numCache>
                <c:formatCode>0.0</c:formatCode>
                <c:ptCount val="23"/>
                <c:pt idx="0">
                  <c:v>-42.37</c:v>
                </c:pt>
                <c:pt idx="1">
                  <c:v>-42.3</c:v>
                </c:pt>
                <c:pt idx="2">
                  <c:v>-42.89</c:v>
                </c:pt>
                <c:pt idx="3">
                  <c:v>-42.75</c:v>
                </c:pt>
                <c:pt idx="4">
                  <c:v>-42.89</c:v>
                </c:pt>
                <c:pt idx="5">
                  <c:v>-42.71</c:v>
                </c:pt>
                <c:pt idx="6">
                  <c:v>-42.7</c:v>
                </c:pt>
                <c:pt idx="7">
                  <c:v>-42.58</c:v>
                </c:pt>
                <c:pt idx="8">
                  <c:v>-42.23</c:v>
                </c:pt>
                <c:pt idx="9">
                  <c:v>-41.77</c:v>
                </c:pt>
                <c:pt idx="10">
                  <c:v>-41.56</c:v>
                </c:pt>
                <c:pt idx="11">
                  <c:v>-41.32</c:v>
                </c:pt>
                <c:pt idx="12">
                  <c:v>-40.83</c:v>
                </c:pt>
                <c:pt idx="13">
                  <c:v>-40.53</c:v>
                </c:pt>
                <c:pt idx="14">
                  <c:v>-40.53</c:v>
                </c:pt>
                <c:pt idx="15">
                  <c:v>-40.1</c:v>
                </c:pt>
                <c:pt idx="16">
                  <c:v>-40.19</c:v>
                </c:pt>
                <c:pt idx="17">
                  <c:v>-39.78</c:v>
                </c:pt>
                <c:pt idx="18">
                  <c:v>-39.18</c:v>
                </c:pt>
                <c:pt idx="19">
                  <c:v>-39.020000000000003</c:v>
                </c:pt>
                <c:pt idx="20">
                  <c:v>-40.29</c:v>
                </c:pt>
                <c:pt idx="21">
                  <c:v>-39.01</c:v>
                </c:pt>
                <c:pt idx="22">
                  <c:v>-36.729999999999997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'5G'!$V$212:$V$234</c:f>
              <c:numCache>
                <c:formatCode>0.0</c:formatCode>
                <c:ptCount val="23"/>
                <c:pt idx="0">
                  <c:v>-42.66</c:v>
                </c:pt>
                <c:pt idx="1">
                  <c:v>-43.3</c:v>
                </c:pt>
                <c:pt idx="2">
                  <c:v>-43.3</c:v>
                </c:pt>
                <c:pt idx="3">
                  <c:v>-43.3</c:v>
                </c:pt>
                <c:pt idx="4">
                  <c:v>-43.16</c:v>
                </c:pt>
                <c:pt idx="5">
                  <c:v>-42.95</c:v>
                </c:pt>
                <c:pt idx="6">
                  <c:v>-42.81</c:v>
                </c:pt>
                <c:pt idx="7">
                  <c:v>-42.78</c:v>
                </c:pt>
                <c:pt idx="8">
                  <c:v>-43.17</c:v>
                </c:pt>
                <c:pt idx="9">
                  <c:v>-42.5</c:v>
                </c:pt>
                <c:pt idx="10">
                  <c:v>-41.71</c:v>
                </c:pt>
                <c:pt idx="11">
                  <c:v>-41.41</c:v>
                </c:pt>
                <c:pt idx="12">
                  <c:v>-40.46</c:v>
                </c:pt>
                <c:pt idx="13">
                  <c:v>-40.409999999999997</c:v>
                </c:pt>
                <c:pt idx="14">
                  <c:v>-39.520000000000003</c:v>
                </c:pt>
                <c:pt idx="15">
                  <c:v>-39.32</c:v>
                </c:pt>
                <c:pt idx="16">
                  <c:v>-39.28</c:v>
                </c:pt>
                <c:pt idx="17">
                  <c:v>-38.909999999999997</c:v>
                </c:pt>
                <c:pt idx="18">
                  <c:v>-38.39</c:v>
                </c:pt>
                <c:pt idx="19">
                  <c:v>-38.450000000000003</c:v>
                </c:pt>
                <c:pt idx="20">
                  <c:v>-39.090000000000003</c:v>
                </c:pt>
                <c:pt idx="21">
                  <c:v>-37.93</c:v>
                </c:pt>
                <c:pt idx="22">
                  <c:v>-33.979999999999997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'5G'!$Y$212:$Y$234</c:f>
              <c:numCache>
                <c:formatCode>0.0</c:formatCode>
                <c:ptCount val="23"/>
                <c:pt idx="0">
                  <c:v>-42.82</c:v>
                </c:pt>
                <c:pt idx="1">
                  <c:v>-43.34</c:v>
                </c:pt>
                <c:pt idx="2">
                  <c:v>-42.92</c:v>
                </c:pt>
                <c:pt idx="3">
                  <c:v>-43.88</c:v>
                </c:pt>
                <c:pt idx="4">
                  <c:v>-44.21</c:v>
                </c:pt>
                <c:pt idx="5">
                  <c:v>-42.91</c:v>
                </c:pt>
                <c:pt idx="6">
                  <c:v>-43.41</c:v>
                </c:pt>
                <c:pt idx="7">
                  <c:v>-43.32</c:v>
                </c:pt>
                <c:pt idx="8">
                  <c:v>-43.3</c:v>
                </c:pt>
                <c:pt idx="9">
                  <c:v>-43.14</c:v>
                </c:pt>
                <c:pt idx="10">
                  <c:v>-42.85</c:v>
                </c:pt>
                <c:pt idx="11">
                  <c:v>-42.07</c:v>
                </c:pt>
                <c:pt idx="12">
                  <c:v>-42.23</c:v>
                </c:pt>
                <c:pt idx="13">
                  <c:v>-41.69</c:v>
                </c:pt>
                <c:pt idx="14">
                  <c:v>-40.450000000000003</c:v>
                </c:pt>
                <c:pt idx="15">
                  <c:v>-41.23</c:v>
                </c:pt>
                <c:pt idx="16">
                  <c:v>-40.590000000000003</c:v>
                </c:pt>
                <c:pt idx="17">
                  <c:v>-39.880000000000003</c:v>
                </c:pt>
                <c:pt idx="18">
                  <c:v>-40.24</c:v>
                </c:pt>
                <c:pt idx="19">
                  <c:v>-39.96</c:v>
                </c:pt>
                <c:pt idx="20">
                  <c:v>-39.630000000000003</c:v>
                </c:pt>
                <c:pt idx="21">
                  <c:v>-37.07</c:v>
                </c:pt>
                <c:pt idx="22">
                  <c:v>-33.68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'5G'!$AB$212:$AB$234</c:f>
              <c:numCache>
                <c:formatCode>0.0</c:formatCode>
                <c:ptCount val="23"/>
                <c:pt idx="0">
                  <c:v>-42.67</c:v>
                </c:pt>
                <c:pt idx="1">
                  <c:v>-43.77</c:v>
                </c:pt>
                <c:pt idx="2">
                  <c:v>-43.84</c:v>
                </c:pt>
                <c:pt idx="3">
                  <c:v>-43.55</c:v>
                </c:pt>
                <c:pt idx="4">
                  <c:v>-43.07</c:v>
                </c:pt>
                <c:pt idx="5">
                  <c:v>-43.42</c:v>
                </c:pt>
                <c:pt idx="6">
                  <c:v>-43.53</c:v>
                </c:pt>
                <c:pt idx="7">
                  <c:v>-43.23</c:v>
                </c:pt>
                <c:pt idx="8">
                  <c:v>-43.18</c:v>
                </c:pt>
                <c:pt idx="9">
                  <c:v>-43.03</c:v>
                </c:pt>
                <c:pt idx="10">
                  <c:v>-42.21</c:v>
                </c:pt>
                <c:pt idx="11">
                  <c:v>-42.34</c:v>
                </c:pt>
                <c:pt idx="12">
                  <c:v>-41.74</c:v>
                </c:pt>
                <c:pt idx="13">
                  <c:v>-41.35</c:v>
                </c:pt>
                <c:pt idx="14">
                  <c:v>-41.29</c:v>
                </c:pt>
                <c:pt idx="15">
                  <c:v>-41</c:v>
                </c:pt>
                <c:pt idx="16">
                  <c:v>-40.840000000000003</c:v>
                </c:pt>
                <c:pt idx="17">
                  <c:v>-39.79</c:v>
                </c:pt>
                <c:pt idx="18">
                  <c:v>-40.31</c:v>
                </c:pt>
                <c:pt idx="19">
                  <c:v>-40.229999999999997</c:v>
                </c:pt>
                <c:pt idx="20">
                  <c:v>-39.93</c:v>
                </c:pt>
                <c:pt idx="21">
                  <c:v>-37.39</c:v>
                </c:pt>
                <c:pt idx="22">
                  <c:v>-32.99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'5G'!$R$212:$R$234</c:f>
              <c:numCache>
                <c:formatCode>0.0</c:formatCode>
                <c:ptCount val="23"/>
                <c:pt idx="0">
                  <c:v>-25</c:v>
                </c:pt>
                <c:pt idx="1">
                  <c:v>-25</c:v>
                </c:pt>
                <c:pt idx="2">
                  <c:v>-25</c:v>
                </c:pt>
                <c:pt idx="3">
                  <c:v>-25</c:v>
                </c:pt>
                <c:pt idx="4">
                  <c:v>-25</c:v>
                </c:pt>
                <c:pt idx="5">
                  <c:v>-25</c:v>
                </c:pt>
                <c:pt idx="6">
                  <c:v>-25</c:v>
                </c:pt>
                <c:pt idx="7">
                  <c:v>-25</c:v>
                </c:pt>
                <c:pt idx="8">
                  <c:v>-25</c:v>
                </c:pt>
                <c:pt idx="9">
                  <c:v>-25</c:v>
                </c:pt>
                <c:pt idx="10">
                  <c:v>-25</c:v>
                </c:pt>
                <c:pt idx="11">
                  <c:v>-25</c:v>
                </c:pt>
                <c:pt idx="12">
                  <c:v>-25</c:v>
                </c:pt>
                <c:pt idx="13">
                  <c:v>-25</c:v>
                </c:pt>
                <c:pt idx="14">
                  <c:v>-25</c:v>
                </c:pt>
                <c:pt idx="15">
                  <c:v>-25</c:v>
                </c:pt>
                <c:pt idx="16">
                  <c:v>-25</c:v>
                </c:pt>
                <c:pt idx="17">
                  <c:v>-25</c:v>
                </c:pt>
                <c:pt idx="18">
                  <c:v>-25</c:v>
                </c:pt>
                <c:pt idx="19">
                  <c:v>-25</c:v>
                </c:pt>
                <c:pt idx="20">
                  <c:v>-25</c:v>
                </c:pt>
                <c:pt idx="21">
                  <c:v>-25</c:v>
                </c:pt>
                <c:pt idx="22">
                  <c:v>-25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830912"/>
        <c:axId val="154010176"/>
      </c:lineChart>
      <c:catAx>
        <c:axId val="1538309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010176"/>
        <c:crosses val="autoZero"/>
        <c:auto val="1"/>
        <c:lblAlgn val="ctr"/>
        <c:lblOffset val="100"/>
        <c:tickLblSkip val="1"/>
        <c:noMultiLvlLbl val="0"/>
      </c:catAx>
      <c:valAx>
        <c:axId val="154010176"/>
        <c:scaling>
          <c:orientation val="minMax"/>
          <c:max val="-20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383091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5320MHz, 54Mbps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'5G'!$S$235:$S$257</c:f>
              <c:numCache>
                <c:formatCode>0.0</c:formatCode>
                <c:ptCount val="23"/>
                <c:pt idx="0">
                  <c:v>-42.82</c:v>
                </c:pt>
                <c:pt idx="1">
                  <c:v>-42.88</c:v>
                </c:pt>
                <c:pt idx="2">
                  <c:v>-43.19</c:v>
                </c:pt>
                <c:pt idx="3">
                  <c:v>-43.55</c:v>
                </c:pt>
                <c:pt idx="4">
                  <c:v>-43.2</c:v>
                </c:pt>
                <c:pt idx="5">
                  <c:v>-43.49</c:v>
                </c:pt>
                <c:pt idx="6">
                  <c:v>-42.4</c:v>
                </c:pt>
                <c:pt idx="7">
                  <c:v>-43.19</c:v>
                </c:pt>
                <c:pt idx="8">
                  <c:v>-42.53</c:v>
                </c:pt>
                <c:pt idx="9">
                  <c:v>-42.17</c:v>
                </c:pt>
                <c:pt idx="10">
                  <c:v>-42.78</c:v>
                </c:pt>
                <c:pt idx="11">
                  <c:v>-41.71</c:v>
                </c:pt>
                <c:pt idx="12">
                  <c:v>-41.86</c:v>
                </c:pt>
                <c:pt idx="13">
                  <c:v>-41.73</c:v>
                </c:pt>
                <c:pt idx="14">
                  <c:v>-41.26</c:v>
                </c:pt>
                <c:pt idx="15">
                  <c:v>-41.06</c:v>
                </c:pt>
                <c:pt idx="16">
                  <c:v>-40.31</c:v>
                </c:pt>
                <c:pt idx="17">
                  <c:v>-40.86</c:v>
                </c:pt>
                <c:pt idx="18">
                  <c:v>-40.520000000000003</c:v>
                </c:pt>
                <c:pt idx="19">
                  <c:v>-40.28</c:v>
                </c:pt>
                <c:pt idx="20">
                  <c:v>-40.96</c:v>
                </c:pt>
                <c:pt idx="21">
                  <c:v>-38.93</c:v>
                </c:pt>
                <c:pt idx="22">
                  <c:v>-38.04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'5G'!$V$235:$V$257</c:f>
              <c:numCache>
                <c:formatCode>0.0</c:formatCode>
                <c:ptCount val="23"/>
                <c:pt idx="0">
                  <c:v>-42.98</c:v>
                </c:pt>
                <c:pt idx="1">
                  <c:v>-43.45</c:v>
                </c:pt>
                <c:pt idx="2">
                  <c:v>-43.84</c:v>
                </c:pt>
                <c:pt idx="3">
                  <c:v>-44.21</c:v>
                </c:pt>
                <c:pt idx="4">
                  <c:v>-43.61</c:v>
                </c:pt>
                <c:pt idx="5">
                  <c:v>-43.55</c:v>
                </c:pt>
                <c:pt idx="6">
                  <c:v>-43.71</c:v>
                </c:pt>
                <c:pt idx="7">
                  <c:v>-43.29</c:v>
                </c:pt>
                <c:pt idx="8">
                  <c:v>-43.37</c:v>
                </c:pt>
                <c:pt idx="9">
                  <c:v>-42.5</c:v>
                </c:pt>
                <c:pt idx="10">
                  <c:v>-42.44</c:v>
                </c:pt>
                <c:pt idx="11">
                  <c:v>-42.22</c:v>
                </c:pt>
                <c:pt idx="12">
                  <c:v>-42.3</c:v>
                </c:pt>
                <c:pt idx="13">
                  <c:v>-41.24</c:v>
                </c:pt>
                <c:pt idx="14">
                  <c:v>-40.130000000000003</c:v>
                </c:pt>
                <c:pt idx="15">
                  <c:v>-40.049999999999997</c:v>
                </c:pt>
                <c:pt idx="16">
                  <c:v>-40.299999999999997</c:v>
                </c:pt>
                <c:pt idx="17">
                  <c:v>-39.67</c:v>
                </c:pt>
                <c:pt idx="18">
                  <c:v>-39.47</c:v>
                </c:pt>
                <c:pt idx="19">
                  <c:v>-39.17</c:v>
                </c:pt>
                <c:pt idx="20">
                  <c:v>-38.89</c:v>
                </c:pt>
                <c:pt idx="21">
                  <c:v>-37.979999999999997</c:v>
                </c:pt>
                <c:pt idx="22">
                  <c:v>-35.78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'5G'!$Y$235:$Y$257</c:f>
              <c:numCache>
                <c:formatCode>0.0</c:formatCode>
                <c:ptCount val="23"/>
                <c:pt idx="0">
                  <c:v>-42.95</c:v>
                </c:pt>
                <c:pt idx="1">
                  <c:v>-44.07</c:v>
                </c:pt>
                <c:pt idx="2">
                  <c:v>-43.95</c:v>
                </c:pt>
                <c:pt idx="3">
                  <c:v>-43.67</c:v>
                </c:pt>
                <c:pt idx="4">
                  <c:v>-43.96</c:v>
                </c:pt>
                <c:pt idx="5">
                  <c:v>-43.45</c:v>
                </c:pt>
                <c:pt idx="6">
                  <c:v>-43.59</c:v>
                </c:pt>
                <c:pt idx="7">
                  <c:v>-42.92</c:v>
                </c:pt>
                <c:pt idx="8">
                  <c:v>-42.65</c:v>
                </c:pt>
                <c:pt idx="9">
                  <c:v>-43.1</c:v>
                </c:pt>
                <c:pt idx="10">
                  <c:v>-42.44</c:v>
                </c:pt>
                <c:pt idx="11">
                  <c:v>-43.46</c:v>
                </c:pt>
                <c:pt idx="12">
                  <c:v>-42.07</c:v>
                </c:pt>
                <c:pt idx="13">
                  <c:v>-41.71</c:v>
                </c:pt>
                <c:pt idx="14">
                  <c:v>-41.58</c:v>
                </c:pt>
                <c:pt idx="15">
                  <c:v>-41.41</c:v>
                </c:pt>
                <c:pt idx="16">
                  <c:v>-41.37</c:v>
                </c:pt>
                <c:pt idx="17">
                  <c:v>-40.909999999999997</c:v>
                </c:pt>
                <c:pt idx="18">
                  <c:v>-40.68</c:v>
                </c:pt>
                <c:pt idx="19">
                  <c:v>-40.57</c:v>
                </c:pt>
                <c:pt idx="20">
                  <c:v>-40.86</c:v>
                </c:pt>
                <c:pt idx="21">
                  <c:v>-36.729999999999997</c:v>
                </c:pt>
                <c:pt idx="22">
                  <c:v>-35.17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'5G'!$AB$235:$AB$257</c:f>
              <c:numCache>
                <c:formatCode>0.0</c:formatCode>
                <c:ptCount val="23"/>
                <c:pt idx="0">
                  <c:v>-43.3</c:v>
                </c:pt>
                <c:pt idx="1">
                  <c:v>-43.45</c:v>
                </c:pt>
                <c:pt idx="2">
                  <c:v>-43.08</c:v>
                </c:pt>
                <c:pt idx="3">
                  <c:v>-43.63</c:v>
                </c:pt>
                <c:pt idx="4">
                  <c:v>-42.72</c:v>
                </c:pt>
                <c:pt idx="5">
                  <c:v>-43.55</c:v>
                </c:pt>
                <c:pt idx="6">
                  <c:v>-43.25</c:v>
                </c:pt>
                <c:pt idx="7">
                  <c:v>-43.32</c:v>
                </c:pt>
                <c:pt idx="8">
                  <c:v>-43.04</c:v>
                </c:pt>
                <c:pt idx="9">
                  <c:v>-43</c:v>
                </c:pt>
                <c:pt idx="10">
                  <c:v>-43</c:v>
                </c:pt>
                <c:pt idx="11">
                  <c:v>-42.35</c:v>
                </c:pt>
                <c:pt idx="12">
                  <c:v>-42.41</c:v>
                </c:pt>
                <c:pt idx="13">
                  <c:v>-42.17</c:v>
                </c:pt>
                <c:pt idx="14">
                  <c:v>-41.77</c:v>
                </c:pt>
                <c:pt idx="15">
                  <c:v>-41.73</c:v>
                </c:pt>
                <c:pt idx="16">
                  <c:v>-41.13</c:v>
                </c:pt>
                <c:pt idx="17">
                  <c:v>-41.1</c:v>
                </c:pt>
                <c:pt idx="18">
                  <c:v>-40.479999999999997</c:v>
                </c:pt>
                <c:pt idx="19">
                  <c:v>-40.659999999999997</c:v>
                </c:pt>
                <c:pt idx="20">
                  <c:v>-38.99</c:v>
                </c:pt>
                <c:pt idx="21">
                  <c:v>-38.380000000000003</c:v>
                </c:pt>
                <c:pt idx="22">
                  <c:v>-34.409999999999997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'5G'!$R$235:$R$257</c:f>
              <c:numCache>
                <c:formatCode>0.0</c:formatCode>
                <c:ptCount val="23"/>
                <c:pt idx="0">
                  <c:v>-25</c:v>
                </c:pt>
                <c:pt idx="1">
                  <c:v>-25</c:v>
                </c:pt>
                <c:pt idx="2">
                  <c:v>-25</c:v>
                </c:pt>
                <c:pt idx="3">
                  <c:v>-25</c:v>
                </c:pt>
                <c:pt idx="4">
                  <c:v>-25</c:v>
                </c:pt>
                <c:pt idx="5">
                  <c:v>-25</c:v>
                </c:pt>
                <c:pt idx="6">
                  <c:v>-25</c:v>
                </c:pt>
                <c:pt idx="7">
                  <c:v>-25</c:v>
                </c:pt>
                <c:pt idx="8">
                  <c:v>-25</c:v>
                </c:pt>
                <c:pt idx="9">
                  <c:v>-25</c:v>
                </c:pt>
                <c:pt idx="10">
                  <c:v>-25</c:v>
                </c:pt>
                <c:pt idx="11">
                  <c:v>-25</c:v>
                </c:pt>
                <c:pt idx="12">
                  <c:v>-25</c:v>
                </c:pt>
                <c:pt idx="13">
                  <c:v>-25</c:v>
                </c:pt>
                <c:pt idx="14">
                  <c:v>-25</c:v>
                </c:pt>
                <c:pt idx="15">
                  <c:v>-25</c:v>
                </c:pt>
                <c:pt idx="16">
                  <c:v>-25</c:v>
                </c:pt>
                <c:pt idx="17">
                  <c:v>-25</c:v>
                </c:pt>
                <c:pt idx="18">
                  <c:v>-25</c:v>
                </c:pt>
                <c:pt idx="19">
                  <c:v>-25</c:v>
                </c:pt>
                <c:pt idx="20">
                  <c:v>-25</c:v>
                </c:pt>
                <c:pt idx="21">
                  <c:v>-25</c:v>
                </c:pt>
                <c:pt idx="22">
                  <c:v>-25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831936"/>
        <c:axId val="154012480"/>
      </c:lineChart>
      <c:catAx>
        <c:axId val="153831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012480"/>
        <c:crosses val="autoZero"/>
        <c:auto val="1"/>
        <c:lblAlgn val="ctr"/>
        <c:lblOffset val="100"/>
        <c:tickLblSkip val="1"/>
        <c:noMultiLvlLbl val="0"/>
      </c:catAx>
      <c:valAx>
        <c:axId val="154012480"/>
        <c:scaling>
          <c:orientation val="minMax"/>
          <c:max val="-20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383193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5500MHz, 54Mbps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'5G'!$S$258:$S$280</c:f>
              <c:numCache>
                <c:formatCode>0.0</c:formatCode>
                <c:ptCount val="23"/>
                <c:pt idx="0">
                  <c:v>-42.13</c:v>
                </c:pt>
                <c:pt idx="1">
                  <c:v>-42.89</c:v>
                </c:pt>
                <c:pt idx="2">
                  <c:v>-43.33</c:v>
                </c:pt>
                <c:pt idx="3">
                  <c:v>-43.66</c:v>
                </c:pt>
                <c:pt idx="4">
                  <c:v>-43.82</c:v>
                </c:pt>
                <c:pt idx="5">
                  <c:v>-43.62</c:v>
                </c:pt>
                <c:pt idx="6">
                  <c:v>-43.78</c:v>
                </c:pt>
                <c:pt idx="7">
                  <c:v>-43.04</c:v>
                </c:pt>
                <c:pt idx="8">
                  <c:v>-44.01</c:v>
                </c:pt>
                <c:pt idx="9">
                  <c:v>-43.47</c:v>
                </c:pt>
                <c:pt idx="10">
                  <c:v>-43.31</c:v>
                </c:pt>
                <c:pt idx="11">
                  <c:v>-43.24</c:v>
                </c:pt>
                <c:pt idx="12">
                  <c:v>-42.89</c:v>
                </c:pt>
                <c:pt idx="13">
                  <c:v>-42.6</c:v>
                </c:pt>
                <c:pt idx="14">
                  <c:v>-42.25</c:v>
                </c:pt>
                <c:pt idx="15">
                  <c:v>-42.76</c:v>
                </c:pt>
                <c:pt idx="16">
                  <c:v>-42.85</c:v>
                </c:pt>
                <c:pt idx="17">
                  <c:v>-42.38</c:v>
                </c:pt>
                <c:pt idx="18">
                  <c:v>-41.74</c:v>
                </c:pt>
                <c:pt idx="19">
                  <c:v>-42.11</c:v>
                </c:pt>
                <c:pt idx="20">
                  <c:v>-41.81</c:v>
                </c:pt>
                <c:pt idx="21">
                  <c:v>-39.82</c:v>
                </c:pt>
                <c:pt idx="22">
                  <c:v>-38.54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'5G'!$V$258:$V$280</c:f>
              <c:numCache>
                <c:formatCode>0.0</c:formatCode>
                <c:ptCount val="23"/>
                <c:pt idx="0">
                  <c:v>-42.93</c:v>
                </c:pt>
                <c:pt idx="1">
                  <c:v>-43.23</c:v>
                </c:pt>
                <c:pt idx="2">
                  <c:v>-43.88</c:v>
                </c:pt>
                <c:pt idx="3">
                  <c:v>-43.03</c:v>
                </c:pt>
                <c:pt idx="4">
                  <c:v>-43.67</c:v>
                </c:pt>
                <c:pt idx="5">
                  <c:v>-43.41</c:v>
                </c:pt>
                <c:pt idx="6">
                  <c:v>-43.33</c:v>
                </c:pt>
                <c:pt idx="7">
                  <c:v>-43.49</c:v>
                </c:pt>
                <c:pt idx="8">
                  <c:v>-43.73</c:v>
                </c:pt>
                <c:pt idx="9">
                  <c:v>-42.78</c:v>
                </c:pt>
                <c:pt idx="10">
                  <c:v>-43.75</c:v>
                </c:pt>
                <c:pt idx="11">
                  <c:v>-43.61</c:v>
                </c:pt>
                <c:pt idx="12">
                  <c:v>-43.75</c:v>
                </c:pt>
                <c:pt idx="13">
                  <c:v>-41.92</c:v>
                </c:pt>
                <c:pt idx="14">
                  <c:v>-43.42</c:v>
                </c:pt>
                <c:pt idx="15">
                  <c:v>-42.35</c:v>
                </c:pt>
                <c:pt idx="16">
                  <c:v>-42.76</c:v>
                </c:pt>
                <c:pt idx="17">
                  <c:v>-42.94</c:v>
                </c:pt>
                <c:pt idx="18">
                  <c:v>-42.83</c:v>
                </c:pt>
                <c:pt idx="19">
                  <c:v>-42.4</c:v>
                </c:pt>
                <c:pt idx="20">
                  <c:v>-41.44</c:v>
                </c:pt>
                <c:pt idx="21">
                  <c:v>-38.380000000000003</c:v>
                </c:pt>
                <c:pt idx="22">
                  <c:v>-35.07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'5G'!$Y$258:$Y$280</c:f>
              <c:numCache>
                <c:formatCode>0.0</c:formatCode>
                <c:ptCount val="23"/>
                <c:pt idx="0">
                  <c:v>-43.18</c:v>
                </c:pt>
                <c:pt idx="1">
                  <c:v>-42.81</c:v>
                </c:pt>
                <c:pt idx="2">
                  <c:v>-42.56</c:v>
                </c:pt>
                <c:pt idx="3">
                  <c:v>-43.78</c:v>
                </c:pt>
                <c:pt idx="4">
                  <c:v>-43.59</c:v>
                </c:pt>
                <c:pt idx="5">
                  <c:v>-44.16</c:v>
                </c:pt>
                <c:pt idx="6">
                  <c:v>-43.47</c:v>
                </c:pt>
                <c:pt idx="7">
                  <c:v>-44.03</c:v>
                </c:pt>
                <c:pt idx="8">
                  <c:v>-43.33</c:v>
                </c:pt>
                <c:pt idx="9">
                  <c:v>-43.4</c:v>
                </c:pt>
                <c:pt idx="10">
                  <c:v>-42.65</c:v>
                </c:pt>
                <c:pt idx="11">
                  <c:v>-42.83</c:v>
                </c:pt>
                <c:pt idx="12">
                  <c:v>-43.36</c:v>
                </c:pt>
                <c:pt idx="13">
                  <c:v>-42.72</c:v>
                </c:pt>
                <c:pt idx="14">
                  <c:v>-43.59</c:v>
                </c:pt>
                <c:pt idx="15">
                  <c:v>-42.66</c:v>
                </c:pt>
                <c:pt idx="16">
                  <c:v>-42.77</c:v>
                </c:pt>
                <c:pt idx="17">
                  <c:v>-42.22</c:v>
                </c:pt>
                <c:pt idx="18">
                  <c:v>-42.94</c:v>
                </c:pt>
                <c:pt idx="19">
                  <c:v>-42.07</c:v>
                </c:pt>
                <c:pt idx="20">
                  <c:v>-41.35</c:v>
                </c:pt>
                <c:pt idx="21">
                  <c:v>-40.21</c:v>
                </c:pt>
                <c:pt idx="22">
                  <c:v>-35.01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'5G'!$AB$258:$AB$280</c:f>
              <c:numCache>
                <c:formatCode>0.0</c:formatCode>
                <c:ptCount val="23"/>
                <c:pt idx="0">
                  <c:v>-43.18</c:v>
                </c:pt>
                <c:pt idx="1">
                  <c:v>-42.95</c:v>
                </c:pt>
                <c:pt idx="2">
                  <c:v>-43.33</c:v>
                </c:pt>
                <c:pt idx="3">
                  <c:v>-42.69</c:v>
                </c:pt>
                <c:pt idx="4">
                  <c:v>-43.76</c:v>
                </c:pt>
                <c:pt idx="5">
                  <c:v>-43.46</c:v>
                </c:pt>
                <c:pt idx="6">
                  <c:v>-43.33</c:v>
                </c:pt>
                <c:pt idx="7">
                  <c:v>-43.42</c:v>
                </c:pt>
                <c:pt idx="8">
                  <c:v>-43.85</c:v>
                </c:pt>
                <c:pt idx="9">
                  <c:v>-44.11</c:v>
                </c:pt>
                <c:pt idx="10">
                  <c:v>-43.26</c:v>
                </c:pt>
                <c:pt idx="11">
                  <c:v>-42.42</c:v>
                </c:pt>
                <c:pt idx="12">
                  <c:v>-42.87</c:v>
                </c:pt>
                <c:pt idx="13">
                  <c:v>-43.33</c:v>
                </c:pt>
                <c:pt idx="14">
                  <c:v>-42.62</c:v>
                </c:pt>
                <c:pt idx="15">
                  <c:v>-42.75</c:v>
                </c:pt>
                <c:pt idx="16">
                  <c:v>-42.82</c:v>
                </c:pt>
                <c:pt idx="17">
                  <c:v>-42.37</c:v>
                </c:pt>
                <c:pt idx="18">
                  <c:v>-42.78</c:v>
                </c:pt>
                <c:pt idx="19">
                  <c:v>-42.05</c:v>
                </c:pt>
                <c:pt idx="20">
                  <c:v>-40.71</c:v>
                </c:pt>
                <c:pt idx="21">
                  <c:v>-39.58</c:v>
                </c:pt>
                <c:pt idx="22">
                  <c:v>-34.369999999999997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'5G'!$R$258:$R$280</c:f>
              <c:numCache>
                <c:formatCode>0.0</c:formatCode>
                <c:ptCount val="23"/>
                <c:pt idx="0">
                  <c:v>-25</c:v>
                </c:pt>
                <c:pt idx="1">
                  <c:v>-25</c:v>
                </c:pt>
                <c:pt idx="2">
                  <c:v>-25</c:v>
                </c:pt>
                <c:pt idx="3">
                  <c:v>-25</c:v>
                </c:pt>
                <c:pt idx="4">
                  <c:v>-25</c:v>
                </c:pt>
                <c:pt idx="5">
                  <c:v>-25</c:v>
                </c:pt>
                <c:pt idx="6">
                  <c:v>-25</c:v>
                </c:pt>
                <c:pt idx="7">
                  <c:v>-25</c:v>
                </c:pt>
                <c:pt idx="8">
                  <c:v>-25</c:v>
                </c:pt>
                <c:pt idx="9">
                  <c:v>-25</c:v>
                </c:pt>
                <c:pt idx="10">
                  <c:v>-25</c:v>
                </c:pt>
                <c:pt idx="11">
                  <c:v>-25</c:v>
                </c:pt>
                <c:pt idx="12">
                  <c:v>-25</c:v>
                </c:pt>
                <c:pt idx="13">
                  <c:v>-25</c:v>
                </c:pt>
                <c:pt idx="14">
                  <c:v>-25</c:v>
                </c:pt>
                <c:pt idx="15">
                  <c:v>-25</c:v>
                </c:pt>
                <c:pt idx="16">
                  <c:v>-25</c:v>
                </c:pt>
                <c:pt idx="17">
                  <c:v>-25</c:v>
                </c:pt>
                <c:pt idx="18">
                  <c:v>-25</c:v>
                </c:pt>
                <c:pt idx="19">
                  <c:v>-25</c:v>
                </c:pt>
                <c:pt idx="20">
                  <c:v>-25</c:v>
                </c:pt>
                <c:pt idx="21">
                  <c:v>-25</c:v>
                </c:pt>
                <c:pt idx="22">
                  <c:v>-25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832960"/>
        <c:axId val="154014784"/>
      </c:lineChart>
      <c:catAx>
        <c:axId val="1538329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014784"/>
        <c:crosses val="autoZero"/>
        <c:auto val="1"/>
        <c:lblAlgn val="ctr"/>
        <c:lblOffset val="100"/>
        <c:tickLblSkip val="1"/>
        <c:noMultiLvlLbl val="0"/>
      </c:catAx>
      <c:valAx>
        <c:axId val="154014784"/>
        <c:scaling>
          <c:orientation val="minMax"/>
          <c:max val="-20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383296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5600MHz, 54M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'5G'!$S$281:$S$303</c:f>
              <c:numCache>
                <c:formatCode>0.0</c:formatCode>
                <c:ptCount val="23"/>
                <c:pt idx="0">
                  <c:v>-41.74</c:v>
                </c:pt>
                <c:pt idx="1">
                  <c:v>-42.81</c:v>
                </c:pt>
                <c:pt idx="2">
                  <c:v>-42.95</c:v>
                </c:pt>
                <c:pt idx="3">
                  <c:v>-42.84</c:v>
                </c:pt>
                <c:pt idx="4">
                  <c:v>-43.68</c:v>
                </c:pt>
                <c:pt idx="5">
                  <c:v>-44.1</c:v>
                </c:pt>
                <c:pt idx="6">
                  <c:v>-43.11</c:v>
                </c:pt>
                <c:pt idx="7">
                  <c:v>-43.41</c:v>
                </c:pt>
                <c:pt idx="8">
                  <c:v>-43.47</c:v>
                </c:pt>
                <c:pt idx="9">
                  <c:v>-43.27</c:v>
                </c:pt>
                <c:pt idx="10">
                  <c:v>-43.2</c:v>
                </c:pt>
                <c:pt idx="11">
                  <c:v>-43.06</c:v>
                </c:pt>
                <c:pt idx="12">
                  <c:v>-42.7</c:v>
                </c:pt>
                <c:pt idx="13">
                  <c:v>-43.08</c:v>
                </c:pt>
                <c:pt idx="14">
                  <c:v>-43.03</c:v>
                </c:pt>
                <c:pt idx="15">
                  <c:v>-43.23</c:v>
                </c:pt>
                <c:pt idx="16">
                  <c:v>-42.56</c:v>
                </c:pt>
                <c:pt idx="17">
                  <c:v>-42.6</c:v>
                </c:pt>
                <c:pt idx="18">
                  <c:v>-42.61</c:v>
                </c:pt>
                <c:pt idx="19">
                  <c:v>-42.23</c:v>
                </c:pt>
                <c:pt idx="20">
                  <c:v>-41.91</c:v>
                </c:pt>
                <c:pt idx="21">
                  <c:v>-37.83</c:v>
                </c:pt>
                <c:pt idx="22">
                  <c:v>-38.119999999999997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'5G'!$V$281:$V$303</c:f>
              <c:numCache>
                <c:formatCode>0.0</c:formatCode>
                <c:ptCount val="23"/>
                <c:pt idx="0">
                  <c:v>-42.83</c:v>
                </c:pt>
                <c:pt idx="1">
                  <c:v>-42.25</c:v>
                </c:pt>
                <c:pt idx="2">
                  <c:v>-43.8</c:v>
                </c:pt>
                <c:pt idx="3">
                  <c:v>-43.49</c:v>
                </c:pt>
                <c:pt idx="4">
                  <c:v>-43.14</c:v>
                </c:pt>
                <c:pt idx="5">
                  <c:v>-43.31</c:v>
                </c:pt>
                <c:pt idx="6">
                  <c:v>-43.59</c:v>
                </c:pt>
                <c:pt idx="7">
                  <c:v>-43.28</c:v>
                </c:pt>
                <c:pt idx="8">
                  <c:v>-43.03</c:v>
                </c:pt>
                <c:pt idx="9">
                  <c:v>-42.94</c:v>
                </c:pt>
                <c:pt idx="10">
                  <c:v>-43.56</c:v>
                </c:pt>
                <c:pt idx="11">
                  <c:v>-43.49</c:v>
                </c:pt>
                <c:pt idx="12">
                  <c:v>-42.96</c:v>
                </c:pt>
                <c:pt idx="13">
                  <c:v>-43.52</c:v>
                </c:pt>
                <c:pt idx="14">
                  <c:v>-43.33</c:v>
                </c:pt>
                <c:pt idx="15">
                  <c:v>-42.83</c:v>
                </c:pt>
                <c:pt idx="16">
                  <c:v>-42.25</c:v>
                </c:pt>
                <c:pt idx="17">
                  <c:v>-42.1</c:v>
                </c:pt>
                <c:pt idx="18">
                  <c:v>-42.37</c:v>
                </c:pt>
                <c:pt idx="19">
                  <c:v>-41.65</c:v>
                </c:pt>
                <c:pt idx="20">
                  <c:v>-41.32</c:v>
                </c:pt>
                <c:pt idx="21">
                  <c:v>-39.75</c:v>
                </c:pt>
                <c:pt idx="22">
                  <c:v>-33.869999999999997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'5G'!$Y$281:$Y$303</c:f>
              <c:numCache>
                <c:formatCode>0.0</c:formatCode>
                <c:ptCount val="23"/>
                <c:pt idx="0">
                  <c:v>-42.65</c:v>
                </c:pt>
                <c:pt idx="1">
                  <c:v>-43.56</c:v>
                </c:pt>
                <c:pt idx="2">
                  <c:v>-43.65</c:v>
                </c:pt>
                <c:pt idx="3">
                  <c:v>-43.61</c:v>
                </c:pt>
                <c:pt idx="4">
                  <c:v>-43.55</c:v>
                </c:pt>
                <c:pt idx="5">
                  <c:v>-43.68</c:v>
                </c:pt>
                <c:pt idx="6">
                  <c:v>-43.95</c:v>
                </c:pt>
                <c:pt idx="7">
                  <c:v>-43.71</c:v>
                </c:pt>
                <c:pt idx="8">
                  <c:v>-43.63</c:v>
                </c:pt>
                <c:pt idx="9">
                  <c:v>-44.08</c:v>
                </c:pt>
                <c:pt idx="10">
                  <c:v>-44.29</c:v>
                </c:pt>
                <c:pt idx="11">
                  <c:v>-43.67</c:v>
                </c:pt>
                <c:pt idx="12">
                  <c:v>-43.6</c:v>
                </c:pt>
                <c:pt idx="13">
                  <c:v>-42.97</c:v>
                </c:pt>
                <c:pt idx="14">
                  <c:v>-42.5</c:v>
                </c:pt>
                <c:pt idx="15">
                  <c:v>-43.07</c:v>
                </c:pt>
                <c:pt idx="16">
                  <c:v>-43.47</c:v>
                </c:pt>
                <c:pt idx="17">
                  <c:v>-43.05</c:v>
                </c:pt>
                <c:pt idx="18">
                  <c:v>-42.6</c:v>
                </c:pt>
                <c:pt idx="19">
                  <c:v>-42.6</c:v>
                </c:pt>
                <c:pt idx="20">
                  <c:v>-41.39</c:v>
                </c:pt>
                <c:pt idx="21">
                  <c:v>-39.86</c:v>
                </c:pt>
                <c:pt idx="22">
                  <c:v>-35.79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'5G'!$AB$281:$AB$303</c:f>
              <c:numCache>
                <c:formatCode>0.0</c:formatCode>
                <c:ptCount val="23"/>
                <c:pt idx="0">
                  <c:v>-42.7</c:v>
                </c:pt>
                <c:pt idx="1">
                  <c:v>-43.65</c:v>
                </c:pt>
                <c:pt idx="2">
                  <c:v>-43.5</c:v>
                </c:pt>
                <c:pt idx="3">
                  <c:v>-43.76</c:v>
                </c:pt>
                <c:pt idx="4">
                  <c:v>-43.28</c:v>
                </c:pt>
                <c:pt idx="5">
                  <c:v>-44.1</c:v>
                </c:pt>
                <c:pt idx="6">
                  <c:v>-43.55</c:v>
                </c:pt>
                <c:pt idx="7">
                  <c:v>-43.5</c:v>
                </c:pt>
                <c:pt idx="8">
                  <c:v>-44.14</c:v>
                </c:pt>
                <c:pt idx="9">
                  <c:v>-43.82</c:v>
                </c:pt>
                <c:pt idx="10">
                  <c:v>-43.94</c:v>
                </c:pt>
                <c:pt idx="11">
                  <c:v>-44.11</c:v>
                </c:pt>
                <c:pt idx="12">
                  <c:v>-44.14</c:v>
                </c:pt>
                <c:pt idx="13">
                  <c:v>-44.06</c:v>
                </c:pt>
                <c:pt idx="14">
                  <c:v>-43.8</c:v>
                </c:pt>
                <c:pt idx="15">
                  <c:v>-42.85</c:v>
                </c:pt>
                <c:pt idx="16">
                  <c:v>-43.17</c:v>
                </c:pt>
                <c:pt idx="17">
                  <c:v>-43.25</c:v>
                </c:pt>
                <c:pt idx="18">
                  <c:v>-42.42</c:v>
                </c:pt>
                <c:pt idx="19">
                  <c:v>-42.21</c:v>
                </c:pt>
                <c:pt idx="20">
                  <c:v>-40.19</c:v>
                </c:pt>
                <c:pt idx="21">
                  <c:v>-38.770000000000003</c:v>
                </c:pt>
                <c:pt idx="22">
                  <c:v>-33.82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'5G'!$R$281:$R$303</c:f>
              <c:numCache>
                <c:formatCode>0.0</c:formatCode>
                <c:ptCount val="23"/>
                <c:pt idx="0">
                  <c:v>-25</c:v>
                </c:pt>
                <c:pt idx="1">
                  <c:v>-25</c:v>
                </c:pt>
                <c:pt idx="2">
                  <c:v>-25</c:v>
                </c:pt>
                <c:pt idx="3">
                  <c:v>-25</c:v>
                </c:pt>
                <c:pt idx="4">
                  <c:v>-25</c:v>
                </c:pt>
                <c:pt idx="5">
                  <c:v>-25</c:v>
                </c:pt>
                <c:pt idx="6">
                  <c:v>-25</c:v>
                </c:pt>
                <c:pt idx="7">
                  <c:v>-25</c:v>
                </c:pt>
                <c:pt idx="8">
                  <c:v>-25</c:v>
                </c:pt>
                <c:pt idx="9">
                  <c:v>-25</c:v>
                </c:pt>
                <c:pt idx="10">
                  <c:v>-25</c:v>
                </c:pt>
                <c:pt idx="11">
                  <c:v>-25</c:v>
                </c:pt>
                <c:pt idx="12">
                  <c:v>-25</c:v>
                </c:pt>
                <c:pt idx="13">
                  <c:v>-25</c:v>
                </c:pt>
                <c:pt idx="14">
                  <c:v>-25</c:v>
                </c:pt>
                <c:pt idx="15">
                  <c:v>-25</c:v>
                </c:pt>
                <c:pt idx="16">
                  <c:v>-25</c:v>
                </c:pt>
                <c:pt idx="17">
                  <c:v>-25</c:v>
                </c:pt>
                <c:pt idx="18">
                  <c:v>-25</c:v>
                </c:pt>
                <c:pt idx="19">
                  <c:v>-25</c:v>
                </c:pt>
                <c:pt idx="20">
                  <c:v>-25</c:v>
                </c:pt>
                <c:pt idx="21">
                  <c:v>-25</c:v>
                </c:pt>
                <c:pt idx="22">
                  <c:v>-25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90336"/>
        <c:axId val="154017088"/>
      </c:lineChart>
      <c:catAx>
        <c:axId val="1541903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017088"/>
        <c:crosses val="autoZero"/>
        <c:auto val="1"/>
        <c:lblAlgn val="ctr"/>
        <c:lblOffset val="100"/>
        <c:tickLblSkip val="1"/>
        <c:noMultiLvlLbl val="0"/>
      </c:catAx>
      <c:valAx>
        <c:axId val="154017088"/>
        <c:scaling>
          <c:orientation val="minMax"/>
          <c:max val="-21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419033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5745MHz, </a:t>
            </a:r>
            <a:r>
              <a:rPr lang="en-US" altLang="zh-CN" sz="1800" b="1" i="0" baseline="0">
                <a:effectLst/>
              </a:rPr>
              <a:t>54M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'5G'!$S$304:$S$326</c:f>
              <c:numCache>
                <c:formatCode>0.0</c:formatCode>
                <c:ptCount val="23"/>
                <c:pt idx="0">
                  <c:v>-42.5</c:v>
                </c:pt>
                <c:pt idx="1">
                  <c:v>-42.4</c:v>
                </c:pt>
                <c:pt idx="2">
                  <c:v>-43.16</c:v>
                </c:pt>
                <c:pt idx="3">
                  <c:v>-42.97</c:v>
                </c:pt>
                <c:pt idx="4">
                  <c:v>-43.7</c:v>
                </c:pt>
                <c:pt idx="5">
                  <c:v>-43.62</c:v>
                </c:pt>
                <c:pt idx="6">
                  <c:v>-42.82</c:v>
                </c:pt>
                <c:pt idx="7">
                  <c:v>-43.36</c:v>
                </c:pt>
                <c:pt idx="8">
                  <c:v>-43.35</c:v>
                </c:pt>
                <c:pt idx="9">
                  <c:v>-42.89</c:v>
                </c:pt>
                <c:pt idx="10">
                  <c:v>-43.48</c:v>
                </c:pt>
                <c:pt idx="11">
                  <c:v>-43.11</c:v>
                </c:pt>
                <c:pt idx="12">
                  <c:v>-43.39</c:v>
                </c:pt>
                <c:pt idx="13">
                  <c:v>-42.85</c:v>
                </c:pt>
                <c:pt idx="14">
                  <c:v>-42.97</c:v>
                </c:pt>
                <c:pt idx="15">
                  <c:v>-42.73</c:v>
                </c:pt>
                <c:pt idx="16">
                  <c:v>-43.02</c:v>
                </c:pt>
                <c:pt idx="17">
                  <c:v>-43.53</c:v>
                </c:pt>
                <c:pt idx="18">
                  <c:v>-43.01</c:v>
                </c:pt>
                <c:pt idx="19">
                  <c:v>-41.6</c:v>
                </c:pt>
                <c:pt idx="20">
                  <c:v>-41.8</c:v>
                </c:pt>
                <c:pt idx="21">
                  <c:v>-37.32</c:v>
                </c:pt>
                <c:pt idx="22">
                  <c:v>-36.47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'5G'!$V$304:$V$326</c:f>
              <c:numCache>
                <c:formatCode>0.0</c:formatCode>
                <c:ptCount val="23"/>
                <c:pt idx="0">
                  <c:v>-42.69</c:v>
                </c:pt>
                <c:pt idx="1">
                  <c:v>-43.01</c:v>
                </c:pt>
                <c:pt idx="2">
                  <c:v>-43.76</c:v>
                </c:pt>
                <c:pt idx="3">
                  <c:v>-43.27</c:v>
                </c:pt>
                <c:pt idx="4">
                  <c:v>-43.23</c:v>
                </c:pt>
                <c:pt idx="5">
                  <c:v>-43.46</c:v>
                </c:pt>
                <c:pt idx="6">
                  <c:v>-43.57</c:v>
                </c:pt>
                <c:pt idx="7">
                  <c:v>-43.57</c:v>
                </c:pt>
                <c:pt idx="8">
                  <c:v>-43.67</c:v>
                </c:pt>
                <c:pt idx="9">
                  <c:v>-43.58</c:v>
                </c:pt>
                <c:pt idx="10">
                  <c:v>-43.37</c:v>
                </c:pt>
                <c:pt idx="11">
                  <c:v>-43.74</c:v>
                </c:pt>
                <c:pt idx="12">
                  <c:v>-43.21</c:v>
                </c:pt>
                <c:pt idx="13">
                  <c:v>-42.36</c:v>
                </c:pt>
                <c:pt idx="14">
                  <c:v>-42.84</c:v>
                </c:pt>
                <c:pt idx="15">
                  <c:v>-42.65</c:v>
                </c:pt>
                <c:pt idx="16">
                  <c:v>-42.06</c:v>
                </c:pt>
                <c:pt idx="17">
                  <c:v>-42.04</c:v>
                </c:pt>
                <c:pt idx="18">
                  <c:v>-42.01</c:v>
                </c:pt>
                <c:pt idx="19">
                  <c:v>-41.8</c:v>
                </c:pt>
                <c:pt idx="20">
                  <c:v>-40.75</c:v>
                </c:pt>
                <c:pt idx="21">
                  <c:v>-37.97</c:v>
                </c:pt>
                <c:pt idx="22">
                  <c:v>-33.06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'5G'!$Y$304:$Y$326</c:f>
              <c:numCache>
                <c:formatCode>0.0</c:formatCode>
                <c:ptCount val="23"/>
                <c:pt idx="0">
                  <c:v>-42.59</c:v>
                </c:pt>
                <c:pt idx="1">
                  <c:v>-42.87</c:v>
                </c:pt>
                <c:pt idx="2">
                  <c:v>-42.91</c:v>
                </c:pt>
                <c:pt idx="3">
                  <c:v>-43.12</c:v>
                </c:pt>
                <c:pt idx="4">
                  <c:v>-42.96</c:v>
                </c:pt>
                <c:pt idx="5">
                  <c:v>-43.87</c:v>
                </c:pt>
                <c:pt idx="6">
                  <c:v>-44.14</c:v>
                </c:pt>
                <c:pt idx="7">
                  <c:v>-43.4</c:v>
                </c:pt>
                <c:pt idx="8">
                  <c:v>-43.08</c:v>
                </c:pt>
                <c:pt idx="9">
                  <c:v>-43.81</c:v>
                </c:pt>
                <c:pt idx="10">
                  <c:v>-42.53</c:v>
                </c:pt>
                <c:pt idx="11">
                  <c:v>-43.65</c:v>
                </c:pt>
                <c:pt idx="12">
                  <c:v>-42.85</c:v>
                </c:pt>
                <c:pt idx="13">
                  <c:v>-42.43</c:v>
                </c:pt>
                <c:pt idx="14">
                  <c:v>-42.39</c:v>
                </c:pt>
                <c:pt idx="15">
                  <c:v>-42.06</c:v>
                </c:pt>
                <c:pt idx="16">
                  <c:v>-42.18</c:v>
                </c:pt>
                <c:pt idx="17">
                  <c:v>-42.03</c:v>
                </c:pt>
                <c:pt idx="18">
                  <c:v>-42.79</c:v>
                </c:pt>
                <c:pt idx="19">
                  <c:v>-41.45</c:v>
                </c:pt>
                <c:pt idx="20">
                  <c:v>-40.82</c:v>
                </c:pt>
                <c:pt idx="21">
                  <c:v>-36.799999999999997</c:v>
                </c:pt>
                <c:pt idx="22">
                  <c:v>-34.82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'5G'!$AB$304:$AB$326</c:f>
              <c:numCache>
                <c:formatCode>0.0</c:formatCode>
                <c:ptCount val="23"/>
                <c:pt idx="0">
                  <c:v>-42.59</c:v>
                </c:pt>
                <c:pt idx="1">
                  <c:v>-42.33</c:v>
                </c:pt>
                <c:pt idx="2">
                  <c:v>-43.7</c:v>
                </c:pt>
                <c:pt idx="3">
                  <c:v>-42.7</c:v>
                </c:pt>
                <c:pt idx="4">
                  <c:v>-43.27</c:v>
                </c:pt>
                <c:pt idx="5">
                  <c:v>-43.5</c:v>
                </c:pt>
                <c:pt idx="6">
                  <c:v>-43.6</c:v>
                </c:pt>
                <c:pt idx="7">
                  <c:v>-43.59</c:v>
                </c:pt>
                <c:pt idx="8">
                  <c:v>-43.75</c:v>
                </c:pt>
                <c:pt idx="9">
                  <c:v>-43.95</c:v>
                </c:pt>
                <c:pt idx="10">
                  <c:v>-43.59</c:v>
                </c:pt>
                <c:pt idx="11">
                  <c:v>-42.74</c:v>
                </c:pt>
                <c:pt idx="12">
                  <c:v>-43.62</c:v>
                </c:pt>
                <c:pt idx="13">
                  <c:v>-43.65</c:v>
                </c:pt>
                <c:pt idx="14">
                  <c:v>-43.56</c:v>
                </c:pt>
                <c:pt idx="15">
                  <c:v>-43.75</c:v>
                </c:pt>
                <c:pt idx="16">
                  <c:v>-43.86</c:v>
                </c:pt>
                <c:pt idx="17">
                  <c:v>-42.62</c:v>
                </c:pt>
                <c:pt idx="18">
                  <c:v>-42.57</c:v>
                </c:pt>
                <c:pt idx="19">
                  <c:v>-42.58</c:v>
                </c:pt>
                <c:pt idx="20">
                  <c:v>-40.6</c:v>
                </c:pt>
                <c:pt idx="21">
                  <c:v>-38.869999999999997</c:v>
                </c:pt>
                <c:pt idx="22">
                  <c:v>-34.21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'5G'!$R$304:$R$326</c:f>
              <c:numCache>
                <c:formatCode>0.0</c:formatCode>
                <c:ptCount val="23"/>
                <c:pt idx="0">
                  <c:v>-25</c:v>
                </c:pt>
                <c:pt idx="1">
                  <c:v>-25</c:v>
                </c:pt>
                <c:pt idx="2">
                  <c:v>-25</c:v>
                </c:pt>
                <c:pt idx="3">
                  <c:v>-25</c:v>
                </c:pt>
                <c:pt idx="4">
                  <c:v>-25</c:v>
                </c:pt>
                <c:pt idx="5">
                  <c:v>-25</c:v>
                </c:pt>
                <c:pt idx="6">
                  <c:v>-25</c:v>
                </c:pt>
                <c:pt idx="7">
                  <c:v>-25</c:v>
                </c:pt>
                <c:pt idx="8">
                  <c:v>-25</c:v>
                </c:pt>
                <c:pt idx="9">
                  <c:v>-25</c:v>
                </c:pt>
                <c:pt idx="10">
                  <c:v>-25</c:v>
                </c:pt>
                <c:pt idx="11">
                  <c:v>-25</c:v>
                </c:pt>
                <c:pt idx="12">
                  <c:v>-25</c:v>
                </c:pt>
                <c:pt idx="13">
                  <c:v>-25</c:v>
                </c:pt>
                <c:pt idx="14">
                  <c:v>-25</c:v>
                </c:pt>
                <c:pt idx="15">
                  <c:v>-25</c:v>
                </c:pt>
                <c:pt idx="16">
                  <c:v>-25</c:v>
                </c:pt>
                <c:pt idx="17">
                  <c:v>-25</c:v>
                </c:pt>
                <c:pt idx="18">
                  <c:v>-25</c:v>
                </c:pt>
                <c:pt idx="19">
                  <c:v>-25</c:v>
                </c:pt>
                <c:pt idx="20">
                  <c:v>-25</c:v>
                </c:pt>
                <c:pt idx="21">
                  <c:v>-25</c:v>
                </c:pt>
                <c:pt idx="22">
                  <c:v>-25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91360"/>
        <c:axId val="154257088"/>
      </c:lineChart>
      <c:catAx>
        <c:axId val="1541913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257088"/>
        <c:crosses val="autoZero"/>
        <c:auto val="1"/>
        <c:lblAlgn val="ctr"/>
        <c:lblOffset val="100"/>
        <c:tickLblSkip val="1"/>
        <c:noMultiLvlLbl val="0"/>
      </c:catAx>
      <c:valAx>
        <c:axId val="154257088"/>
        <c:scaling>
          <c:orientation val="minMax"/>
          <c:max val="-21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419136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5785MHz, </a:t>
            </a:r>
            <a:r>
              <a:rPr lang="en-US" altLang="zh-CN" sz="1800" b="1" i="0" baseline="0">
                <a:effectLst/>
              </a:rPr>
              <a:t>54M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'5G'!$S$327:$S$349</c:f>
              <c:numCache>
                <c:formatCode>0.0</c:formatCode>
                <c:ptCount val="23"/>
                <c:pt idx="0">
                  <c:v>-42.76</c:v>
                </c:pt>
                <c:pt idx="1">
                  <c:v>-42.46</c:v>
                </c:pt>
                <c:pt idx="2">
                  <c:v>-42.72</c:v>
                </c:pt>
                <c:pt idx="3">
                  <c:v>-42.75</c:v>
                </c:pt>
                <c:pt idx="4">
                  <c:v>-43.42</c:v>
                </c:pt>
                <c:pt idx="5">
                  <c:v>-43.78</c:v>
                </c:pt>
                <c:pt idx="6">
                  <c:v>-42.16</c:v>
                </c:pt>
                <c:pt idx="7">
                  <c:v>-43.64</c:v>
                </c:pt>
                <c:pt idx="8">
                  <c:v>-43.43</c:v>
                </c:pt>
                <c:pt idx="9">
                  <c:v>-42.99</c:v>
                </c:pt>
                <c:pt idx="10">
                  <c:v>-43.84</c:v>
                </c:pt>
                <c:pt idx="11">
                  <c:v>-43.48</c:v>
                </c:pt>
                <c:pt idx="12">
                  <c:v>-43.12</c:v>
                </c:pt>
                <c:pt idx="13">
                  <c:v>-43.13</c:v>
                </c:pt>
                <c:pt idx="14">
                  <c:v>-42.96</c:v>
                </c:pt>
                <c:pt idx="15">
                  <c:v>-43.07</c:v>
                </c:pt>
                <c:pt idx="16">
                  <c:v>-42.66</c:v>
                </c:pt>
                <c:pt idx="17">
                  <c:v>-42.51</c:v>
                </c:pt>
                <c:pt idx="18">
                  <c:v>-42.38</c:v>
                </c:pt>
                <c:pt idx="19">
                  <c:v>-42.53</c:v>
                </c:pt>
                <c:pt idx="20">
                  <c:v>-42.03</c:v>
                </c:pt>
                <c:pt idx="21">
                  <c:v>-39.799999999999997</c:v>
                </c:pt>
                <c:pt idx="22">
                  <c:v>-36.880000000000003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'5G'!$V$327:$V$349</c:f>
              <c:numCache>
                <c:formatCode>0.0</c:formatCode>
                <c:ptCount val="23"/>
                <c:pt idx="0">
                  <c:v>-42.72</c:v>
                </c:pt>
                <c:pt idx="1">
                  <c:v>-43.19</c:v>
                </c:pt>
                <c:pt idx="2">
                  <c:v>-42.92</c:v>
                </c:pt>
                <c:pt idx="3">
                  <c:v>-43.32</c:v>
                </c:pt>
                <c:pt idx="4">
                  <c:v>-42.82</c:v>
                </c:pt>
                <c:pt idx="5">
                  <c:v>-43.54</c:v>
                </c:pt>
                <c:pt idx="6">
                  <c:v>-43.31</c:v>
                </c:pt>
                <c:pt idx="7">
                  <c:v>-43.39</c:v>
                </c:pt>
                <c:pt idx="8">
                  <c:v>-43.48</c:v>
                </c:pt>
                <c:pt idx="9">
                  <c:v>-43.51</c:v>
                </c:pt>
                <c:pt idx="10">
                  <c:v>-43.49</c:v>
                </c:pt>
                <c:pt idx="11">
                  <c:v>-42.73</c:v>
                </c:pt>
                <c:pt idx="12">
                  <c:v>-42.66</c:v>
                </c:pt>
                <c:pt idx="13">
                  <c:v>-42.43</c:v>
                </c:pt>
                <c:pt idx="14">
                  <c:v>-42.92</c:v>
                </c:pt>
                <c:pt idx="15">
                  <c:v>-42.63</c:v>
                </c:pt>
                <c:pt idx="16">
                  <c:v>-43.27</c:v>
                </c:pt>
                <c:pt idx="17">
                  <c:v>-42.47</c:v>
                </c:pt>
                <c:pt idx="18">
                  <c:v>-42.16</c:v>
                </c:pt>
                <c:pt idx="19">
                  <c:v>-41.44</c:v>
                </c:pt>
                <c:pt idx="20">
                  <c:v>-41.03</c:v>
                </c:pt>
                <c:pt idx="21">
                  <c:v>-36.75</c:v>
                </c:pt>
                <c:pt idx="22">
                  <c:v>-32.020000000000003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'5G'!$Y$327:$Y$349</c:f>
              <c:numCache>
                <c:formatCode>0.0</c:formatCode>
                <c:ptCount val="23"/>
                <c:pt idx="0">
                  <c:v>-42.42</c:v>
                </c:pt>
                <c:pt idx="1">
                  <c:v>-42.99</c:v>
                </c:pt>
                <c:pt idx="2">
                  <c:v>-42.58</c:v>
                </c:pt>
                <c:pt idx="3">
                  <c:v>-43.65</c:v>
                </c:pt>
                <c:pt idx="4">
                  <c:v>-43.59</c:v>
                </c:pt>
                <c:pt idx="5">
                  <c:v>-43.45</c:v>
                </c:pt>
                <c:pt idx="6">
                  <c:v>-43.45</c:v>
                </c:pt>
                <c:pt idx="7">
                  <c:v>-43.54</c:v>
                </c:pt>
                <c:pt idx="8">
                  <c:v>-44.18</c:v>
                </c:pt>
                <c:pt idx="9">
                  <c:v>-43.78</c:v>
                </c:pt>
                <c:pt idx="10">
                  <c:v>-43.32</c:v>
                </c:pt>
                <c:pt idx="11">
                  <c:v>-42.86</c:v>
                </c:pt>
                <c:pt idx="12">
                  <c:v>-43.5</c:v>
                </c:pt>
                <c:pt idx="13">
                  <c:v>-42.6</c:v>
                </c:pt>
                <c:pt idx="14">
                  <c:v>-42.91</c:v>
                </c:pt>
                <c:pt idx="15">
                  <c:v>-42.09</c:v>
                </c:pt>
                <c:pt idx="16">
                  <c:v>-42.46</c:v>
                </c:pt>
                <c:pt idx="17">
                  <c:v>-42.13</c:v>
                </c:pt>
                <c:pt idx="18">
                  <c:v>-41.09</c:v>
                </c:pt>
                <c:pt idx="19">
                  <c:v>-41.89</c:v>
                </c:pt>
                <c:pt idx="20">
                  <c:v>-41.84</c:v>
                </c:pt>
                <c:pt idx="21">
                  <c:v>-39.799999999999997</c:v>
                </c:pt>
                <c:pt idx="22">
                  <c:v>-33.909999999999997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'5G'!$AB$327:$AB$349</c:f>
              <c:numCache>
                <c:formatCode>0.0</c:formatCode>
                <c:ptCount val="23"/>
                <c:pt idx="0">
                  <c:v>-42.65</c:v>
                </c:pt>
                <c:pt idx="1">
                  <c:v>-43.16</c:v>
                </c:pt>
                <c:pt idx="2">
                  <c:v>-43.34</c:v>
                </c:pt>
                <c:pt idx="3">
                  <c:v>-43.77</c:v>
                </c:pt>
                <c:pt idx="4">
                  <c:v>-43.78</c:v>
                </c:pt>
                <c:pt idx="5">
                  <c:v>-43.03</c:v>
                </c:pt>
                <c:pt idx="6">
                  <c:v>-43.27</c:v>
                </c:pt>
                <c:pt idx="7">
                  <c:v>-43.62</c:v>
                </c:pt>
                <c:pt idx="8">
                  <c:v>-43.8</c:v>
                </c:pt>
                <c:pt idx="9">
                  <c:v>-43.25</c:v>
                </c:pt>
                <c:pt idx="10">
                  <c:v>-43.81</c:v>
                </c:pt>
                <c:pt idx="11">
                  <c:v>-43.83</c:v>
                </c:pt>
                <c:pt idx="12">
                  <c:v>-43.98</c:v>
                </c:pt>
                <c:pt idx="13">
                  <c:v>-43.53</c:v>
                </c:pt>
                <c:pt idx="14">
                  <c:v>-43.24</c:v>
                </c:pt>
                <c:pt idx="15">
                  <c:v>-43.37</c:v>
                </c:pt>
                <c:pt idx="16">
                  <c:v>-42.87</c:v>
                </c:pt>
                <c:pt idx="17">
                  <c:v>-42.81</c:v>
                </c:pt>
                <c:pt idx="18">
                  <c:v>-43.04</c:v>
                </c:pt>
                <c:pt idx="19">
                  <c:v>-42.57</c:v>
                </c:pt>
                <c:pt idx="20">
                  <c:v>-41.51</c:v>
                </c:pt>
                <c:pt idx="21">
                  <c:v>-39.840000000000003</c:v>
                </c:pt>
                <c:pt idx="22">
                  <c:v>-34.700000000000003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'5G'!$R$327:$R$349</c:f>
              <c:numCache>
                <c:formatCode>0.0</c:formatCode>
                <c:ptCount val="23"/>
                <c:pt idx="0">
                  <c:v>-25</c:v>
                </c:pt>
                <c:pt idx="1">
                  <c:v>-25</c:v>
                </c:pt>
                <c:pt idx="2">
                  <c:v>-25</c:v>
                </c:pt>
                <c:pt idx="3">
                  <c:v>-25</c:v>
                </c:pt>
                <c:pt idx="4">
                  <c:v>-25</c:v>
                </c:pt>
                <c:pt idx="5">
                  <c:v>-25</c:v>
                </c:pt>
                <c:pt idx="6">
                  <c:v>-25</c:v>
                </c:pt>
                <c:pt idx="7">
                  <c:v>-25</c:v>
                </c:pt>
                <c:pt idx="8">
                  <c:v>-25</c:v>
                </c:pt>
                <c:pt idx="9">
                  <c:v>-25</c:v>
                </c:pt>
                <c:pt idx="10">
                  <c:v>-25</c:v>
                </c:pt>
                <c:pt idx="11">
                  <c:v>-25</c:v>
                </c:pt>
                <c:pt idx="12">
                  <c:v>-25</c:v>
                </c:pt>
                <c:pt idx="13">
                  <c:v>-25</c:v>
                </c:pt>
                <c:pt idx="14">
                  <c:v>-25</c:v>
                </c:pt>
                <c:pt idx="15">
                  <c:v>-25</c:v>
                </c:pt>
                <c:pt idx="16">
                  <c:v>-25</c:v>
                </c:pt>
                <c:pt idx="17">
                  <c:v>-25</c:v>
                </c:pt>
                <c:pt idx="18">
                  <c:v>-25</c:v>
                </c:pt>
                <c:pt idx="19">
                  <c:v>-25</c:v>
                </c:pt>
                <c:pt idx="20">
                  <c:v>-25</c:v>
                </c:pt>
                <c:pt idx="21">
                  <c:v>-25</c:v>
                </c:pt>
                <c:pt idx="22">
                  <c:v>-25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92384"/>
        <c:axId val="154259392"/>
      </c:lineChart>
      <c:catAx>
        <c:axId val="1541923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259392"/>
        <c:crosses val="autoZero"/>
        <c:auto val="1"/>
        <c:lblAlgn val="ctr"/>
        <c:lblOffset val="100"/>
        <c:tickLblSkip val="1"/>
        <c:noMultiLvlLbl val="0"/>
      </c:catAx>
      <c:valAx>
        <c:axId val="154259392"/>
        <c:scaling>
          <c:orientation val="minMax"/>
          <c:max val="-21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4192384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5825MHz,54M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'5G'!$S$350:$S$372</c:f>
              <c:numCache>
                <c:formatCode>0.0</c:formatCode>
                <c:ptCount val="23"/>
                <c:pt idx="0">
                  <c:v>-41.9</c:v>
                </c:pt>
                <c:pt idx="1">
                  <c:v>-42.47</c:v>
                </c:pt>
                <c:pt idx="2">
                  <c:v>-42.65</c:v>
                </c:pt>
                <c:pt idx="3">
                  <c:v>-43.18</c:v>
                </c:pt>
                <c:pt idx="4">
                  <c:v>-43.61</c:v>
                </c:pt>
                <c:pt idx="5">
                  <c:v>-43.18</c:v>
                </c:pt>
                <c:pt idx="6">
                  <c:v>-43.68</c:v>
                </c:pt>
                <c:pt idx="7">
                  <c:v>-42.45</c:v>
                </c:pt>
                <c:pt idx="8">
                  <c:v>-43.24</c:v>
                </c:pt>
                <c:pt idx="9">
                  <c:v>-43.24</c:v>
                </c:pt>
                <c:pt idx="10">
                  <c:v>-43.01</c:v>
                </c:pt>
                <c:pt idx="11">
                  <c:v>-43.23</c:v>
                </c:pt>
                <c:pt idx="12">
                  <c:v>-43.2</c:v>
                </c:pt>
                <c:pt idx="13">
                  <c:v>-42.7</c:v>
                </c:pt>
                <c:pt idx="14">
                  <c:v>-42.91</c:v>
                </c:pt>
                <c:pt idx="15">
                  <c:v>-42.76</c:v>
                </c:pt>
                <c:pt idx="16">
                  <c:v>-43.03</c:v>
                </c:pt>
                <c:pt idx="17">
                  <c:v>-42.65</c:v>
                </c:pt>
                <c:pt idx="18">
                  <c:v>-42.52</c:v>
                </c:pt>
                <c:pt idx="19">
                  <c:v>-42.59</c:v>
                </c:pt>
                <c:pt idx="20">
                  <c:v>-40.76</c:v>
                </c:pt>
                <c:pt idx="21">
                  <c:v>-39.450000000000003</c:v>
                </c:pt>
                <c:pt idx="22">
                  <c:v>-36.840000000000003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'5G'!$V$350:$V$372</c:f>
              <c:numCache>
                <c:formatCode>0.0</c:formatCode>
                <c:ptCount val="23"/>
                <c:pt idx="0">
                  <c:v>-42.96</c:v>
                </c:pt>
                <c:pt idx="1">
                  <c:v>-42.22</c:v>
                </c:pt>
                <c:pt idx="2">
                  <c:v>-42.73</c:v>
                </c:pt>
                <c:pt idx="3">
                  <c:v>-43.16</c:v>
                </c:pt>
                <c:pt idx="4">
                  <c:v>-43.42</c:v>
                </c:pt>
                <c:pt idx="5">
                  <c:v>-43.28</c:v>
                </c:pt>
                <c:pt idx="6">
                  <c:v>-43.38</c:v>
                </c:pt>
                <c:pt idx="7">
                  <c:v>-42.94</c:v>
                </c:pt>
                <c:pt idx="8">
                  <c:v>-43.9</c:v>
                </c:pt>
                <c:pt idx="9">
                  <c:v>-43.49</c:v>
                </c:pt>
                <c:pt idx="10">
                  <c:v>-42.3</c:v>
                </c:pt>
                <c:pt idx="11">
                  <c:v>-43.22</c:v>
                </c:pt>
                <c:pt idx="12">
                  <c:v>-42.84</c:v>
                </c:pt>
                <c:pt idx="13">
                  <c:v>-42.69</c:v>
                </c:pt>
                <c:pt idx="14">
                  <c:v>-42.48</c:v>
                </c:pt>
                <c:pt idx="15">
                  <c:v>-43.12</c:v>
                </c:pt>
                <c:pt idx="16">
                  <c:v>-43.31</c:v>
                </c:pt>
                <c:pt idx="17">
                  <c:v>-43.11</c:v>
                </c:pt>
                <c:pt idx="18">
                  <c:v>-42.07</c:v>
                </c:pt>
                <c:pt idx="19">
                  <c:v>-41.99</c:v>
                </c:pt>
                <c:pt idx="20">
                  <c:v>-41.3</c:v>
                </c:pt>
                <c:pt idx="21">
                  <c:v>-38.79</c:v>
                </c:pt>
                <c:pt idx="22">
                  <c:v>-35.200000000000003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'5G'!$Y$350:$Y$372</c:f>
              <c:numCache>
                <c:formatCode>0.0</c:formatCode>
                <c:ptCount val="23"/>
                <c:pt idx="0">
                  <c:v>-42.18</c:v>
                </c:pt>
                <c:pt idx="1">
                  <c:v>-43.01</c:v>
                </c:pt>
                <c:pt idx="2">
                  <c:v>-42.95</c:v>
                </c:pt>
                <c:pt idx="3">
                  <c:v>-43.18</c:v>
                </c:pt>
                <c:pt idx="4">
                  <c:v>-43.05</c:v>
                </c:pt>
                <c:pt idx="5">
                  <c:v>-43.52</c:v>
                </c:pt>
                <c:pt idx="6">
                  <c:v>-43.81</c:v>
                </c:pt>
                <c:pt idx="7">
                  <c:v>-43.78</c:v>
                </c:pt>
                <c:pt idx="8">
                  <c:v>-43.68</c:v>
                </c:pt>
                <c:pt idx="9">
                  <c:v>-43.63</c:v>
                </c:pt>
                <c:pt idx="10">
                  <c:v>-43.44</c:v>
                </c:pt>
                <c:pt idx="11">
                  <c:v>-43.41</c:v>
                </c:pt>
                <c:pt idx="12">
                  <c:v>-42.79</c:v>
                </c:pt>
                <c:pt idx="13">
                  <c:v>-42.36</c:v>
                </c:pt>
                <c:pt idx="14">
                  <c:v>-42.66</c:v>
                </c:pt>
                <c:pt idx="15">
                  <c:v>-42.42</c:v>
                </c:pt>
                <c:pt idx="16">
                  <c:v>-42.42</c:v>
                </c:pt>
                <c:pt idx="17">
                  <c:v>-42.04</c:v>
                </c:pt>
                <c:pt idx="18">
                  <c:v>-41.68</c:v>
                </c:pt>
                <c:pt idx="19">
                  <c:v>-41.87</c:v>
                </c:pt>
                <c:pt idx="20">
                  <c:v>-42.07</c:v>
                </c:pt>
                <c:pt idx="21">
                  <c:v>-40.21</c:v>
                </c:pt>
                <c:pt idx="22">
                  <c:v>-35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'5G'!$AB$350:$AB$372</c:f>
              <c:numCache>
                <c:formatCode>0.0</c:formatCode>
                <c:ptCount val="23"/>
                <c:pt idx="0">
                  <c:v>-42.49</c:v>
                </c:pt>
                <c:pt idx="1">
                  <c:v>-42.97</c:v>
                </c:pt>
                <c:pt idx="2">
                  <c:v>-42.22</c:v>
                </c:pt>
                <c:pt idx="3">
                  <c:v>-42.55</c:v>
                </c:pt>
                <c:pt idx="4">
                  <c:v>-43.83</c:v>
                </c:pt>
                <c:pt idx="5">
                  <c:v>-43.35</c:v>
                </c:pt>
                <c:pt idx="6">
                  <c:v>-43.44</c:v>
                </c:pt>
                <c:pt idx="7">
                  <c:v>-43.92</c:v>
                </c:pt>
                <c:pt idx="8">
                  <c:v>-43.58</c:v>
                </c:pt>
                <c:pt idx="9">
                  <c:v>-43.35</c:v>
                </c:pt>
                <c:pt idx="10">
                  <c:v>-43.49</c:v>
                </c:pt>
                <c:pt idx="11">
                  <c:v>-43.94</c:v>
                </c:pt>
                <c:pt idx="12">
                  <c:v>-43.66</c:v>
                </c:pt>
                <c:pt idx="13">
                  <c:v>-43.16</c:v>
                </c:pt>
                <c:pt idx="14">
                  <c:v>-43.35</c:v>
                </c:pt>
                <c:pt idx="15">
                  <c:v>-43.62</c:v>
                </c:pt>
                <c:pt idx="16">
                  <c:v>-42.93</c:v>
                </c:pt>
                <c:pt idx="17">
                  <c:v>-43.26</c:v>
                </c:pt>
                <c:pt idx="18">
                  <c:v>-42.89</c:v>
                </c:pt>
                <c:pt idx="19">
                  <c:v>-42.97</c:v>
                </c:pt>
                <c:pt idx="20">
                  <c:v>-41.77</c:v>
                </c:pt>
                <c:pt idx="21">
                  <c:v>-38.54</c:v>
                </c:pt>
                <c:pt idx="22">
                  <c:v>-38.19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'5G'!$R$350:$R$372</c:f>
              <c:numCache>
                <c:formatCode>0.0</c:formatCode>
                <c:ptCount val="23"/>
                <c:pt idx="0">
                  <c:v>-25</c:v>
                </c:pt>
                <c:pt idx="1">
                  <c:v>-25</c:v>
                </c:pt>
                <c:pt idx="2">
                  <c:v>-25</c:v>
                </c:pt>
                <c:pt idx="3">
                  <c:v>-25</c:v>
                </c:pt>
                <c:pt idx="4">
                  <c:v>-25</c:v>
                </c:pt>
                <c:pt idx="5">
                  <c:v>-25</c:v>
                </c:pt>
                <c:pt idx="6">
                  <c:v>-25</c:v>
                </c:pt>
                <c:pt idx="7">
                  <c:v>-25</c:v>
                </c:pt>
                <c:pt idx="8">
                  <c:v>-25</c:v>
                </c:pt>
                <c:pt idx="9">
                  <c:v>-25</c:v>
                </c:pt>
                <c:pt idx="10">
                  <c:v>-25</c:v>
                </c:pt>
                <c:pt idx="11">
                  <c:v>-25</c:v>
                </c:pt>
                <c:pt idx="12">
                  <c:v>-25</c:v>
                </c:pt>
                <c:pt idx="13">
                  <c:v>-25</c:v>
                </c:pt>
                <c:pt idx="14">
                  <c:v>-25</c:v>
                </c:pt>
                <c:pt idx="15">
                  <c:v>-25</c:v>
                </c:pt>
                <c:pt idx="16">
                  <c:v>-25</c:v>
                </c:pt>
                <c:pt idx="17">
                  <c:v>-25</c:v>
                </c:pt>
                <c:pt idx="18">
                  <c:v>-25</c:v>
                </c:pt>
                <c:pt idx="19">
                  <c:v>-25</c:v>
                </c:pt>
                <c:pt idx="20">
                  <c:v>-25</c:v>
                </c:pt>
                <c:pt idx="21">
                  <c:v>-25</c:v>
                </c:pt>
                <c:pt idx="22">
                  <c:v>-25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93408"/>
        <c:axId val="154261696"/>
      </c:lineChart>
      <c:catAx>
        <c:axId val="154193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261696"/>
        <c:crosses val="autoZero"/>
        <c:auto val="1"/>
        <c:lblAlgn val="ctr"/>
        <c:lblOffset val="100"/>
        <c:tickLblSkip val="1"/>
        <c:noMultiLvlLbl val="0"/>
      </c:catAx>
      <c:valAx>
        <c:axId val="154261696"/>
        <c:scaling>
          <c:orientation val="minMax"/>
          <c:max val="-20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419340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5180MHz, 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'5G'!$S$373:$S$395</c:f>
              <c:numCache>
                <c:formatCode>0.0</c:formatCode>
                <c:ptCount val="23"/>
                <c:pt idx="0">
                  <c:v>-15.79</c:v>
                </c:pt>
                <c:pt idx="1">
                  <c:v>-15.84</c:v>
                </c:pt>
                <c:pt idx="2">
                  <c:v>-16.36</c:v>
                </c:pt>
                <c:pt idx="3">
                  <c:v>-16.059999999999999</c:v>
                </c:pt>
                <c:pt idx="4">
                  <c:v>-15.72</c:v>
                </c:pt>
                <c:pt idx="5">
                  <c:v>-15.95</c:v>
                </c:pt>
                <c:pt idx="6">
                  <c:v>-16.34</c:v>
                </c:pt>
                <c:pt idx="7">
                  <c:v>-15.99</c:v>
                </c:pt>
                <c:pt idx="8">
                  <c:v>-15.71</c:v>
                </c:pt>
                <c:pt idx="9">
                  <c:v>-16.170000000000002</c:v>
                </c:pt>
                <c:pt idx="10">
                  <c:v>-15.6</c:v>
                </c:pt>
                <c:pt idx="11">
                  <c:v>-16.07</c:v>
                </c:pt>
                <c:pt idx="12">
                  <c:v>-16.43</c:v>
                </c:pt>
                <c:pt idx="13">
                  <c:v>-16.2</c:v>
                </c:pt>
                <c:pt idx="14">
                  <c:v>-16.36</c:v>
                </c:pt>
                <c:pt idx="15">
                  <c:v>-16.079999999999998</c:v>
                </c:pt>
                <c:pt idx="16">
                  <c:v>-15.86</c:v>
                </c:pt>
                <c:pt idx="17">
                  <c:v>-15.96</c:v>
                </c:pt>
                <c:pt idx="18">
                  <c:v>-15.84</c:v>
                </c:pt>
                <c:pt idx="19">
                  <c:v>-16.34</c:v>
                </c:pt>
                <c:pt idx="20">
                  <c:v>-15.8</c:v>
                </c:pt>
                <c:pt idx="21">
                  <c:v>-16.309999999999999</c:v>
                </c:pt>
                <c:pt idx="22">
                  <c:v>-16.16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'5G'!$V$373:$V$395</c:f>
              <c:numCache>
                <c:formatCode>0.0</c:formatCode>
                <c:ptCount val="23"/>
                <c:pt idx="0">
                  <c:v>-16.2</c:v>
                </c:pt>
                <c:pt idx="1">
                  <c:v>-15.85</c:v>
                </c:pt>
                <c:pt idx="2">
                  <c:v>-16.36</c:v>
                </c:pt>
                <c:pt idx="3">
                  <c:v>-15.86</c:v>
                </c:pt>
                <c:pt idx="4">
                  <c:v>-15.73</c:v>
                </c:pt>
                <c:pt idx="5">
                  <c:v>-15.91</c:v>
                </c:pt>
                <c:pt idx="6">
                  <c:v>-16.34</c:v>
                </c:pt>
                <c:pt idx="7">
                  <c:v>-16.41</c:v>
                </c:pt>
                <c:pt idx="8">
                  <c:v>-15.72</c:v>
                </c:pt>
                <c:pt idx="9">
                  <c:v>-16.18</c:v>
                </c:pt>
                <c:pt idx="10">
                  <c:v>-15.63</c:v>
                </c:pt>
                <c:pt idx="11">
                  <c:v>-16.09</c:v>
                </c:pt>
                <c:pt idx="12">
                  <c:v>-16.239999999999998</c:v>
                </c:pt>
                <c:pt idx="13">
                  <c:v>-16.25</c:v>
                </c:pt>
                <c:pt idx="14">
                  <c:v>-16.399999999999999</c:v>
                </c:pt>
                <c:pt idx="15">
                  <c:v>-16.12</c:v>
                </c:pt>
                <c:pt idx="16">
                  <c:v>-15.88</c:v>
                </c:pt>
                <c:pt idx="17">
                  <c:v>-16</c:v>
                </c:pt>
                <c:pt idx="18">
                  <c:v>-15.87</c:v>
                </c:pt>
                <c:pt idx="19">
                  <c:v>-16.38</c:v>
                </c:pt>
                <c:pt idx="20">
                  <c:v>-15.8</c:v>
                </c:pt>
                <c:pt idx="21">
                  <c:v>-16.329999999999998</c:v>
                </c:pt>
                <c:pt idx="22">
                  <c:v>-15.8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'5G'!$Y$373:$Y$395</c:f>
              <c:numCache>
                <c:formatCode>0.0</c:formatCode>
                <c:ptCount val="23"/>
                <c:pt idx="0">
                  <c:v>-16.23</c:v>
                </c:pt>
                <c:pt idx="1">
                  <c:v>-16.05</c:v>
                </c:pt>
                <c:pt idx="2">
                  <c:v>-16.37</c:v>
                </c:pt>
                <c:pt idx="3">
                  <c:v>-15.77</c:v>
                </c:pt>
                <c:pt idx="4">
                  <c:v>-15.97</c:v>
                </c:pt>
                <c:pt idx="5">
                  <c:v>-15.92</c:v>
                </c:pt>
                <c:pt idx="6">
                  <c:v>-16.34</c:v>
                </c:pt>
                <c:pt idx="7">
                  <c:v>-16.41</c:v>
                </c:pt>
                <c:pt idx="8">
                  <c:v>-15.79</c:v>
                </c:pt>
                <c:pt idx="9">
                  <c:v>-16.16</c:v>
                </c:pt>
                <c:pt idx="10">
                  <c:v>-15.71</c:v>
                </c:pt>
                <c:pt idx="11">
                  <c:v>-16.010000000000002</c:v>
                </c:pt>
                <c:pt idx="12">
                  <c:v>-16.45</c:v>
                </c:pt>
                <c:pt idx="13">
                  <c:v>-16.18</c:v>
                </c:pt>
                <c:pt idx="14">
                  <c:v>-16.38</c:v>
                </c:pt>
                <c:pt idx="15">
                  <c:v>-16.11</c:v>
                </c:pt>
                <c:pt idx="16">
                  <c:v>-15.76</c:v>
                </c:pt>
                <c:pt idx="17">
                  <c:v>-15.97</c:v>
                </c:pt>
                <c:pt idx="18">
                  <c:v>-15.84</c:v>
                </c:pt>
                <c:pt idx="19">
                  <c:v>-16.010000000000002</c:v>
                </c:pt>
                <c:pt idx="20">
                  <c:v>-16.149999999999999</c:v>
                </c:pt>
                <c:pt idx="21">
                  <c:v>-16.010000000000002</c:v>
                </c:pt>
                <c:pt idx="22">
                  <c:v>-16.12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'5G'!$AB$373:$AB$395</c:f>
              <c:numCache>
                <c:formatCode>0.0</c:formatCode>
                <c:ptCount val="23"/>
                <c:pt idx="0">
                  <c:v>-15.97</c:v>
                </c:pt>
                <c:pt idx="1">
                  <c:v>-15.85</c:v>
                </c:pt>
                <c:pt idx="2">
                  <c:v>-16.440000000000001</c:v>
                </c:pt>
                <c:pt idx="3">
                  <c:v>-15.85</c:v>
                </c:pt>
                <c:pt idx="4">
                  <c:v>-15.72</c:v>
                </c:pt>
                <c:pt idx="5">
                  <c:v>-15.9</c:v>
                </c:pt>
                <c:pt idx="6">
                  <c:v>-16.34</c:v>
                </c:pt>
                <c:pt idx="7">
                  <c:v>-16.41</c:v>
                </c:pt>
                <c:pt idx="8">
                  <c:v>-15.79</c:v>
                </c:pt>
                <c:pt idx="9">
                  <c:v>-16.04</c:v>
                </c:pt>
                <c:pt idx="10">
                  <c:v>-15.6</c:v>
                </c:pt>
                <c:pt idx="11">
                  <c:v>-15.99</c:v>
                </c:pt>
                <c:pt idx="12">
                  <c:v>-16.43</c:v>
                </c:pt>
                <c:pt idx="13">
                  <c:v>-16.22</c:v>
                </c:pt>
                <c:pt idx="14">
                  <c:v>-16.16</c:v>
                </c:pt>
                <c:pt idx="15">
                  <c:v>-16.07</c:v>
                </c:pt>
                <c:pt idx="16">
                  <c:v>-15.84</c:v>
                </c:pt>
                <c:pt idx="17">
                  <c:v>-15.94</c:v>
                </c:pt>
                <c:pt idx="18">
                  <c:v>-15.95</c:v>
                </c:pt>
                <c:pt idx="19">
                  <c:v>-16.54</c:v>
                </c:pt>
                <c:pt idx="20">
                  <c:v>-15.74</c:v>
                </c:pt>
                <c:pt idx="21">
                  <c:v>-16.260000000000002</c:v>
                </c:pt>
                <c:pt idx="22">
                  <c:v>-15.73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'5G-DPD-ON'!$S$5:$S$27</c:f>
              <c:numCache>
                <c:formatCode>0.0</c:formatCode>
                <c:ptCount val="23"/>
                <c:pt idx="0">
                  <c:v>-16.02</c:v>
                </c:pt>
                <c:pt idx="1">
                  <c:v>-16.3</c:v>
                </c:pt>
                <c:pt idx="2">
                  <c:v>-15.94</c:v>
                </c:pt>
                <c:pt idx="3">
                  <c:v>-15.77</c:v>
                </c:pt>
                <c:pt idx="4">
                  <c:v>-16.11</c:v>
                </c:pt>
                <c:pt idx="5">
                  <c:v>-15.73</c:v>
                </c:pt>
                <c:pt idx="6">
                  <c:v>-15.66</c:v>
                </c:pt>
                <c:pt idx="7">
                  <c:v>-16.100000000000001</c:v>
                </c:pt>
                <c:pt idx="8">
                  <c:v>-16.05</c:v>
                </c:pt>
                <c:pt idx="9">
                  <c:v>-15.89</c:v>
                </c:pt>
                <c:pt idx="10">
                  <c:v>-15.89</c:v>
                </c:pt>
                <c:pt idx="11">
                  <c:v>-16.399999999999999</c:v>
                </c:pt>
                <c:pt idx="12">
                  <c:v>-16.100000000000001</c:v>
                </c:pt>
                <c:pt idx="13">
                  <c:v>-15.68</c:v>
                </c:pt>
                <c:pt idx="14">
                  <c:v>-16.399999999999999</c:v>
                </c:pt>
                <c:pt idx="15">
                  <c:v>-15.53</c:v>
                </c:pt>
                <c:pt idx="16">
                  <c:v>-16.05</c:v>
                </c:pt>
                <c:pt idx="17">
                  <c:v>-15.87</c:v>
                </c:pt>
                <c:pt idx="18">
                  <c:v>-15.81</c:v>
                </c:pt>
                <c:pt idx="19">
                  <c:v>-15.76</c:v>
                </c:pt>
                <c:pt idx="20">
                  <c:v>-16.13</c:v>
                </c:pt>
                <c:pt idx="21">
                  <c:v>-16.28</c:v>
                </c:pt>
                <c:pt idx="22">
                  <c:v>-15.88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'5G-DPD-ON'!$V$5:$V$27</c:f>
              <c:numCache>
                <c:formatCode>0.0</c:formatCode>
                <c:ptCount val="23"/>
                <c:pt idx="0">
                  <c:v>-16.329999999999998</c:v>
                </c:pt>
                <c:pt idx="1">
                  <c:v>-15.78</c:v>
                </c:pt>
                <c:pt idx="2">
                  <c:v>-16.190000000000001</c:v>
                </c:pt>
                <c:pt idx="3">
                  <c:v>-15.99</c:v>
                </c:pt>
                <c:pt idx="4">
                  <c:v>-15.63</c:v>
                </c:pt>
                <c:pt idx="5">
                  <c:v>-16.21</c:v>
                </c:pt>
                <c:pt idx="6">
                  <c:v>-16.010000000000002</c:v>
                </c:pt>
                <c:pt idx="7">
                  <c:v>-15.95</c:v>
                </c:pt>
                <c:pt idx="8">
                  <c:v>-16.28</c:v>
                </c:pt>
                <c:pt idx="9">
                  <c:v>-15.91</c:v>
                </c:pt>
                <c:pt idx="10">
                  <c:v>-15.63</c:v>
                </c:pt>
                <c:pt idx="11">
                  <c:v>-15.83</c:v>
                </c:pt>
                <c:pt idx="12">
                  <c:v>-15.87</c:v>
                </c:pt>
                <c:pt idx="13">
                  <c:v>-16.07</c:v>
                </c:pt>
                <c:pt idx="14">
                  <c:v>-15.74</c:v>
                </c:pt>
                <c:pt idx="15">
                  <c:v>-16.010000000000002</c:v>
                </c:pt>
                <c:pt idx="16">
                  <c:v>-16.329999999999998</c:v>
                </c:pt>
                <c:pt idx="17">
                  <c:v>-16.010000000000002</c:v>
                </c:pt>
                <c:pt idx="18">
                  <c:v>-15.94</c:v>
                </c:pt>
                <c:pt idx="19">
                  <c:v>-15.85</c:v>
                </c:pt>
                <c:pt idx="20">
                  <c:v>-16.03</c:v>
                </c:pt>
                <c:pt idx="21">
                  <c:v>-16.09</c:v>
                </c:pt>
                <c:pt idx="22">
                  <c:v>-15.87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'5G-DPD-ON'!$Y$5:$Y$27</c:f>
              <c:numCache>
                <c:formatCode>0.0</c:formatCode>
                <c:ptCount val="23"/>
                <c:pt idx="0">
                  <c:v>-15.95</c:v>
                </c:pt>
                <c:pt idx="1">
                  <c:v>-15.87</c:v>
                </c:pt>
                <c:pt idx="2">
                  <c:v>-16.5</c:v>
                </c:pt>
                <c:pt idx="3">
                  <c:v>-15.92</c:v>
                </c:pt>
                <c:pt idx="4">
                  <c:v>-15.62</c:v>
                </c:pt>
                <c:pt idx="5">
                  <c:v>-16</c:v>
                </c:pt>
                <c:pt idx="6">
                  <c:v>-16.010000000000002</c:v>
                </c:pt>
                <c:pt idx="7">
                  <c:v>-16.190000000000001</c:v>
                </c:pt>
                <c:pt idx="8">
                  <c:v>-15.66</c:v>
                </c:pt>
                <c:pt idx="9">
                  <c:v>-16.43</c:v>
                </c:pt>
                <c:pt idx="10">
                  <c:v>-15.63</c:v>
                </c:pt>
                <c:pt idx="11">
                  <c:v>-16.41</c:v>
                </c:pt>
                <c:pt idx="12">
                  <c:v>-15.87</c:v>
                </c:pt>
                <c:pt idx="13">
                  <c:v>-16.25</c:v>
                </c:pt>
                <c:pt idx="14">
                  <c:v>-15.79</c:v>
                </c:pt>
                <c:pt idx="15">
                  <c:v>-15.69</c:v>
                </c:pt>
                <c:pt idx="16">
                  <c:v>-16.07</c:v>
                </c:pt>
                <c:pt idx="17">
                  <c:v>-15.94</c:v>
                </c:pt>
                <c:pt idx="18">
                  <c:v>-15.92</c:v>
                </c:pt>
                <c:pt idx="19">
                  <c:v>-15.83</c:v>
                </c:pt>
                <c:pt idx="20">
                  <c:v>-16.04</c:v>
                </c:pt>
                <c:pt idx="21">
                  <c:v>-16.059999999999999</c:v>
                </c:pt>
                <c:pt idx="22">
                  <c:v>-16.11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'5G-DPD-ON'!$AB$5:$AB$27</c:f>
              <c:numCache>
                <c:formatCode>0.0</c:formatCode>
                <c:ptCount val="23"/>
                <c:pt idx="0">
                  <c:v>-16.05</c:v>
                </c:pt>
                <c:pt idx="1">
                  <c:v>-15.98</c:v>
                </c:pt>
                <c:pt idx="2">
                  <c:v>-15.83</c:v>
                </c:pt>
                <c:pt idx="3">
                  <c:v>-16.12</c:v>
                </c:pt>
                <c:pt idx="4">
                  <c:v>-15.62</c:v>
                </c:pt>
                <c:pt idx="5">
                  <c:v>-15.95</c:v>
                </c:pt>
                <c:pt idx="6">
                  <c:v>-16.010000000000002</c:v>
                </c:pt>
                <c:pt idx="7">
                  <c:v>-15.94</c:v>
                </c:pt>
                <c:pt idx="8">
                  <c:v>-15.7</c:v>
                </c:pt>
                <c:pt idx="9">
                  <c:v>-16.12</c:v>
                </c:pt>
                <c:pt idx="10">
                  <c:v>-15.62</c:v>
                </c:pt>
                <c:pt idx="11">
                  <c:v>-15.81</c:v>
                </c:pt>
                <c:pt idx="12">
                  <c:v>-15.85</c:v>
                </c:pt>
                <c:pt idx="13">
                  <c:v>-16.23</c:v>
                </c:pt>
                <c:pt idx="14">
                  <c:v>-15.86</c:v>
                </c:pt>
                <c:pt idx="15">
                  <c:v>-15.98</c:v>
                </c:pt>
                <c:pt idx="16">
                  <c:v>-16.04</c:v>
                </c:pt>
                <c:pt idx="17">
                  <c:v>-15.91</c:v>
                </c:pt>
                <c:pt idx="18">
                  <c:v>-15.89</c:v>
                </c:pt>
                <c:pt idx="19">
                  <c:v>-15.79</c:v>
                </c:pt>
                <c:pt idx="20">
                  <c:v>-15.97</c:v>
                </c:pt>
                <c:pt idx="21">
                  <c:v>-16.02</c:v>
                </c:pt>
                <c:pt idx="22">
                  <c:v>-15.81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'5G-DPD-ON'!$R$5:$R$27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70080"/>
        <c:axId val="154610496"/>
      </c:lineChart>
      <c:catAx>
        <c:axId val="154670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610496"/>
        <c:crosses val="autoZero"/>
        <c:auto val="1"/>
        <c:lblAlgn val="ctr"/>
        <c:lblOffset val="100"/>
        <c:tickLblSkip val="1"/>
        <c:noMultiLvlLbl val="0"/>
      </c:catAx>
      <c:valAx>
        <c:axId val="15461049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467008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5320MHz, HT20-MCS0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'5G'!$S$419:$S$441</c:f>
              <c:numCache>
                <c:formatCode>0.0</c:formatCode>
                <c:ptCount val="23"/>
                <c:pt idx="0">
                  <c:v>-16.38</c:v>
                </c:pt>
                <c:pt idx="1">
                  <c:v>-15.88</c:v>
                </c:pt>
                <c:pt idx="2">
                  <c:v>-16.54</c:v>
                </c:pt>
                <c:pt idx="3">
                  <c:v>-15.95</c:v>
                </c:pt>
                <c:pt idx="4">
                  <c:v>-15.69</c:v>
                </c:pt>
                <c:pt idx="5">
                  <c:v>-15.7</c:v>
                </c:pt>
                <c:pt idx="6">
                  <c:v>-16.29</c:v>
                </c:pt>
                <c:pt idx="7">
                  <c:v>-16.07</c:v>
                </c:pt>
                <c:pt idx="8">
                  <c:v>-15.69</c:v>
                </c:pt>
                <c:pt idx="9">
                  <c:v>-15.95</c:v>
                </c:pt>
                <c:pt idx="10">
                  <c:v>-15.9</c:v>
                </c:pt>
                <c:pt idx="11">
                  <c:v>-16.100000000000001</c:v>
                </c:pt>
                <c:pt idx="12">
                  <c:v>-15.39</c:v>
                </c:pt>
                <c:pt idx="13">
                  <c:v>-16.190000000000001</c:v>
                </c:pt>
                <c:pt idx="14">
                  <c:v>-15.64</c:v>
                </c:pt>
                <c:pt idx="15">
                  <c:v>-16.510000000000002</c:v>
                </c:pt>
                <c:pt idx="16">
                  <c:v>-16.34</c:v>
                </c:pt>
                <c:pt idx="17">
                  <c:v>-15.94</c:v>
                </c:pt>
                <c:pt idx="18">
                  <c:v>-15.74</c:v>
                </c:pt>
                <c:pt idx="19">
                  <c:v>-16.190000000000001</c:v>
                </c:pt>
                <c:pt idx="20">
                  <c:v>-16.059999999999999</c:v>
                </c:pt>
                <c:pt idx="21">
                  <c:v>-15.62</c:v>
                </c:pt>
                <c:pt idx="22">
                  <c:v>-15.78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'5G'!$V$419:$V$441</c:f>
              <c:numCache>
                <c:formatCode>0.0</c:formatCode>
                <c:ptCount val="23"/>
                <c:pt idx="0">
                  <c:v>-16.62</c:v>
                </c:pt>
                <c:pt idx="1">
                  <c:v>-15.92</c:v>
                </c:pt>
                <c:pt idx="2">
                  <c:v>-16.32</c:v>
                </c:pt>
                <c:pt idx="3">
                  <c:v>-15.95</c:v>
                </c:pt>
                <c:pt idx="4">
                  <c:v>-15.69</c:v>
                </c:pt>
                <c:pt idx="5">
                  <c:v>-15.71</c:v>
                </c:pt>
                <c:pt idx="6">
                  <c:v>-16.3</c:v>
                </c:pt>
                <c:pt idx="7">
                  <c:v>-16.07</c:v>
                </c:pt>
                <c:pt idx="8">
                  <c:v>-15.7</c:v>
                </c:pt>
                <c:pt idx="9">
                  <c:v>-15.86</c:v>
                </c:pt>
                <c:pt idx="10">
                  <c:v>-15.91</c:v>
                </c:pt>
                <c:pt idx="11">
                  <c:v>-16.18</c:v>
                </c:pt>
                <c:pt idx="12">
                  <c:v>-15.4</c:v>
                </c:pt>
                <c:pt idx="13">
                  <c:v>-16.21</c:v>
                </c:pt>
                <c:pt idx="14">
                  <c:v>-15.66</c:v>
                </c:pt>
                <c:pt idx="15">
                  <c:v>-16.21</c:v>
                </c:pt>
                <c:pt idx="16">
                  <c:v>-16.36</c:v>
                </c:pt>
                <c:pt idx="17">
                  <c:v>-15.96</c:v>
                </c:pt>
                <c:pt idx="18">
                  <c:v>-15.76</c:v>
                </c:pt>
                <c:pt idx="19">
                  <c:v>-16.21</c:v>
                </c:pt>
                <c:pt idx="20">
                  <c:v>-16.059999999999999</c:v>
                </c:pt>
                <c:pt idx="21">
                  <c:v>-15.63</c:v>
                </c:pt>
                <c:pt idx="22">
                  <c:v>-15.78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'5G'!$Y$419:$Y$441</c:f>
              <c:numCache>
                <c:formatCode>0.0</c:formatCode>
                <c:ptCount val="23"/>
                <c:pt idx="0">
                  <c:v>-16.38</c:v>
                </c:pt>
                <c:pt idx="1">
                  <c:v>-15.89</c:v>
                </c:pt>
                <c:pt idx="2">
                  <c:v>-16.54</c:v>
                </c:pt>
                <c:pt idx="3">
                  <c:v>-15.95</c:v>
                </c:pt>
                <c:pt idx="4">
                  <c:v>-15.69</c:v>
                </c:pt>
                <c:pt idx="5">
                  <c:v>-16.59</c:v>
                </c:pt>
                <c:pt idx="6">
                  <c:v>-16.3</c:v>
                </c:pt>
                <c:pt idx="7">
                  <c:v>-15.85</c:v>
                </c:pt>
                <c:pt idx="8">
                  <c:v>-15.89</c:v>
                </c:pt>
                <c:pt idx="9">
                  <c:v>-15.95</c:v>
                </c:pt>
                <c:pt idx="10">
                  <c:v>-15.92</c:v>
                </c:pt>
                <c:pt idx="11">
                  <c:v>-16.190000000000001</c:v>
                </c:pt>
                <c:pt idx="12">
                  <c:v>-15.4</c:v>
                </c:pt>
                <c:pt idx="13">
                  <c:v>-16.21</c:v>
                </c:pt>
                <c:pt idx="14">
                  <c:v>-15.67</c:v>
                </c:pt>
                <c:pt idx="15">
                  <c:v>-16.23</c:v>
                </c:pt>
                <c:pt idx="16">
                  <c:v>-16.37</c:v>
                </c:pt>
                <c:pt idx="17">
                  <c:v>-15.97</c:v>
                </c:pt>
                <c:pt idx="18">
                  <c:v>-16.13</c:v>
                </c:pt>
                <c:pt idx="19">
                  <c:v>-16.14</c:v>
                </c:pt>
                <c:pt idx="20">
                  <c:v>-16.09</c:v>
                </c:pt>
                <c:pt idx="21">
                  <c:v>-15.64</c:v>
                </c:pt>
                <c:pt idx="22">
                  <c:v>-15.69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'5G'!$AB$419:$AB$441</c:f>
              <c:numCache>
                <c:formatCode>0.0</c:formatCode>
                <c:ptCount val="23"/>
                <c:pt idx="0">
                  <c:v>-16.46</c:v>
                </c:pt>
                <c:pt idx="1">
                  <c:v>-15.89</c:v>
                </c:pt>
                <c:pt idx="2">
                  <c:v>-16.55</c:v>
                </c:pt>
                <c:pt idx="3">
                  <c:v>-15.95</c:v>
                </c:pt>
                <c:pt idx="4">
                  <c:v>-15.69</c:v>
                </c:pt>
                <c:pt idx="5">
                  <c:v>-15.71</c:v>
                </c:pt>
                <c:pt idx="6">
                  <c:v>-16.010000000000002</c:v>
                </c:pt>
                <c:pt idx="7">
                  <c:v>-16.010000000000002</c:v>
                </c:pt>
                <c:pt idx="8">
                  <c:v>-15.88</c:v>
                </c:pt>
                <c:pt idx="9">
                  <c:v>-15.86</c:v>
                </c:pt>
                <c:pt idx="10">
                  <c:v>-15.88</c:v>
                </c:pt>
                <c:pt idx="11">
                  <c:v>-16.170000000000002</c:v>
                </c:pt>
                <c:pt idx="12">
                  <c:v>-15.38</c:v>
                </c:pt>
                <c:pt idx="13">
                  <c:v>-15.73</c:v>
                </c:pt>
                <c:pt idx="14">
                  <c:v>-16.03</c:v>
                </c:pt>
                <c:pt idx="15">
                  <c:v>-16.2</c:v>
                </c:pt>
                <c:pt idx="16">
                  <c:v>-16.34</c:v>
                </c:pt>
                <c:pt idx="17">
                  <c:v>-15.72</c:v>
                </c:pt>
                <c:pt idx="18">
                  <c:v>-15.73</c:v>
                </c:pt>
                <c:pt idx="19">
                  <c:v>-16.079999999999998</c:v>
                </c:pt>
                <c:pt idx="20">
                  <c:v>-16.05</c:v>
                </c:pt>
                <c:pt idx="21">
                  <c:v>-15.6</c:v>
                </c:pt>
                <c:pt idx="22">
                  <c:v>-15.75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'5G-DPD-ON'!$S$51:$S$73</c:f>
              <c:numCache>
                <c:formatCode>0.0</c:formatCode>
                <c:ptCount val="23"/>
                <c:pt idx="0">
                  <c:v>-15.78</c:v>
                </c:pt>
                <c:pt idx="1">
                  <c:v>-16.329999999999998</c:v>
                </c:pt>
                <c:pt idx="2">
                  <c:v>-16.34</c:v>
                </c:pt>
                <c:pt idx="3">
                  <c:v>-15.89</c:v>
                </c:pt>
                <c:pt idx="4">
                  <c:v>-15.65</c:v>
                </c:pt>
                <c:pt idx="5">
                  <c:v>-15.77</c:v>
                </c:pt>
                <c:pt idx="6">
                  <c:v>-16.329999999999998</c:v>
                </c:pt>
                <c:pt idx="7">
                  <c:v>-15.98</c:v>
                </c:pt>
                <c:pt idx="8">
                  <c:v>-16.52</c:v>
                </c:pt>
                <c:pt idx="9">
                  <c:v>-15.77</c:v>
                </c:pt>
                <c:pt idx="10">
                  <c:v>-16</c:v>
                </c:pt>
                <c:pt idx="11">
                  <c:v>-15.88</c:v>
                </c:pt>
                <c:pt idx="12">
                  <c:v>-16.05</c:v>
                </c:pt>
                <c:pt idx="13">
                  <c:v>-16.41</c:v>
                </c:pt>
                <c:pt idx="14">
                  <c:v>-15.83</c:v>
                </c:pt>
                <c:pt idx="15">
                  <c:v>-16.12</c:v>
                </c:pt>
                <c:pt idx="16">
                  <c:v>-16.05</c:v>
                </c:pt>
                <c:pt idx="17">
                  <c:v>-15.56</c:v>
                </c:pt>
                <c:pt idx="18">
                  <c:v>-16.059999999999999</c:v>
                </c:pt>
                <c:pt idx="19">
                  <c:v>-15.75</c:v>
                </c:pt>
                <c:pt idx="20">
                  <c:v>-15.96</c:v>
                </c:pt>
                <c:pt idx="21">
                  <c:v>-16.22</c:v>
                </c:pt>
                <c:pt idx="22">
                  <c:v>-15.72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'5G-DPD-ON'!$V$51:$V$73</c:f>
              <c:numCache>
                <c:formatCode>0.0</c:formatCode>
                <c:ptCount val="23"/>
                <c:pt idx="0">
                  <c:v>-16.079999999999998</c:v>
                </c:pt>
                <c:pt idx="1">
                  <c:v>-16.22</c:v>
                </c:pt>
                <c:pt idx="2">
                  <c:v>-16.059999999999999</c:v>
                </c:pt>
                <c:pt idx="3">
                  <c:v>-15.72</c:v>
                </c:pt>
                <c:pt idx="4">
                  <c:v>-15.61</c:v>
                </c:pt>
                <c:pt idx="5">
                  <c:v>-15.99</c:v>
                </c:pt>
                <c:pt idx="6">
                  <c:v>-15.91</c:v>
                </c:pt>
                <c:pt idx="7">
                  <c:v>-16.37</c:v>
                </c:pt>
                <c:pt idx="8">
                  <c:v>-15.9</c:v>
                </c:pt>
                <c:pt idx="9">
                  <c:v>-15.77</c:v>
                </c:pt>
                <c:pt idx="10">
                  <c:v>-15.78</c:v>
                </c:pt>
                <c:pt idx="11">
                  <c:v>-15.89</c:v>
                </c:pt>
                <c:pt idx="12">
                  <c:v>-15.89</c:v>
                </c:pt>
                <c:pt idx="13">
                  <c:v>-15.66</c:v>
                </c:pt>
                <c:pt idx="14">
                  <c:v>-16.21</c:v>
                </c:pt>
                <c:pt idx="15">
                  <c:v>-16.079999999999998</c:v>
                </c:pt>
                <c:pt idx="16">
                  <c:v>-15.49</c:v>
                </c:pt>
                <c:pt idx="17">
                  <c:v>-16.350000000000001</c:v>
                </c:pt>
                <c:pt idx="18">
                  <c:v>-15.9</c:v>
                </c:pt>
                <c:pt idx="19">
                  <c:v>-15.62</c:v>
                </c:pt>
                <c:pt idx="20">
                  <c:v>-15.98</c:v>
                </c:pt>
                <c:pt idx="21">
                  <c:v>-15.97</c:v>
                </c:pt>
                <c:pt idx="22">
                  <c:v>-15.84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'5G-DPD-ON'!$Y$51:$Y$73</c:f>
              <c:numCache>
                <c:formatCode>0.0</c:formatCode>
                <c:ptCount val="23"/>
                <c:pt idx="0">
                  <c:v>-16.07</c:v>
                </c:pt>
                <c:pt idx="1">
                  <c:v>-16.21</c:v>
                </c:pt>
                <c:pt idx="2">
                  <c:v>-15.92</c:v>
                </c:pt>
                <c:pt idx="3">
                  <c:v>-15.71</c:v>
                </c:pt>
                <c:pt idx="4">
                  <c:v>-15.61</c:v>
                </c:pt>
                <c:pt idx="5">
                  <c:v>-15.99</c:v>
                </c:pt>
                <c:pt idx="6">
                  <c:v>-15.93</c:v>
                </c:pt>
                <c:pt idx="7">
                  <c:v>-16.36</c:v>
                </c:pt>
                <c:pt idx="8">
                  <c:v>-15.81</c:v>
                </c:pt>
                <c:pt idx="9">
                  <c:v>-15.77</c:v>
                </c:pt>
                <c:pt idx="10">
                  <c:v>-15.78</c:v>
                </c:pt>
                <c:pt idx="11">
                  <c:v>-15.9</c:v>
                </c:pt>
                <c:pt idx="12">
                  <c:v>-16.3</c:v>
                </c:pt>
                <c:pt idx="13">
                  <c:v>-15.67</c:v>
                </c:pt>
                <c:pt idx="14">
                  <c:v>-16.48</c:v>
                </c:pt>
                <c:pt idx="15">
                  <c:v>-16.100000000000001</c:v>
                </c:pt>
                <c:pt idx="16">
                  <c:v>-15.5</c:v>
                </c:pt>
                <c:pt idx="17">
                  <c:v>-16.489999999999998</c:v>
                </c:pt>
                <c:pt idx="18">
                  <c:v>-15.99</c:v>
                </c:pt>
                <c:pt idx="19">
                  <c:v>-15.51</c:v>
                </c:pt>
                <c:pt idx="20">
                  <c:v>-16.45</c:v>
                </c:pt>
                <c:pt idx="21">
                  <c:v>-15.77</c:v>
                </c:pt>
                <c:pt idx="22">
                  <c:v>-15.94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'5G-DPD-ON'!$AB$51:$AB$73</c:f>
              <c:numCache>
                <c:formatCode>0.0</c:formatCode>
                <c:ptCount val="23"/>
                <c:pt idx="0">
                  <c:v>-16.079999999999998</c:v>
                </c:pt>
                <c:pt idx="1">
                  <c:v>-16.21</c:v>
                </c:pt>
                <c:pt idx="2">
                  <c:v>-15.91</c:v>
                </c:pt>
                <c:pt idx="3">
                  <c:v>-15.72</c:v>
                </c:pt>
                <c:pt idx="4">
                  <c:v>-15.6</c:v>
                </c:pt>
                <c:pt idx="5">
                  <c:v>-15.99</c:v>
                </c:pt>
                <c:pt idx="6">
                  <c:v>-15.96</c:v>
                </c:pt>
                <c:pt idx="7">
                  <c:v>-16.350000000000001</c:v>
                </c:pt>
                <c:pt idx="8">
                  <c:v>-15.81</c:v>
                </c:pt>
                <c:pt idx="9">
                  <c:v>-15.92</c:v>
                </c:pt>
                <c:pt idx="10">
                  <c:v>-16.079999999999998</c:v>
                </c:pt>
                <c:pt idx="11">
                  <c:v>-15.89</c:v>
                </c:pt>
                <c:pt idx="12">
                  <c:v>-15.87</c:v>
                </c:pt>
                <c:pt idx="13">
                  <c:v>-15.64</c:v>
                </c:pt>
                <c:pt idx="14">
                  <c:v>-16.190000000000001</c:v>
                </c:pt>
                <c:pt idx="15">
                  <c:v>-16.059999999999999</c:v>
                </c:pt>
                <c:pt idx="16">
                  <c:v>-15.47</c:v>
                </c:pt>
                <c:pt idx="17">
                  <c:v>-16.329999999999998</c:v>
                </c:pt>
                <c:pt idx="18">
                  <c:v>-15.87</c:v>
                </c:pt>
                <c:pt idx="19">
                  <c:v>-15.59</c:v>
                </c:pt>
                <c:pt idx="20">
                  <c:v>-16.399999999999999</c:v>
                </c:pt>
                <c:pt idx="21">
                  <c:v>-16.07</c:v>
                </c:pt>
                <c:pt idx="22">
                  <c:v>-15.82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'5G-DPD-ON'!$R$51:$R$73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71104"/>
        <c:axId val="154613376"/>
      </c:lineChart>
      <c:catAx>
        <c:axId val="1546711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613376"/>
        <c:crosses val="autoZero"/>
        <c:auto val="1"/>
        <c:lblAlgn val="ctr"/>
        <c:lblOffset val="100"/>
        <c:tickLblSkip val="1"/>
        <c:noMultiLvlLbl val="0"/>
      </c:catAx>
      <c:valAx>
        <c:axId val="154613376"/>
        <c:scaling>
          <c:orientation val="minMax"/>
          <c:max val="-4"/>
          <c:min val="-3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4671104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5500MHz, 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'5G'!$S$442:$S$464</c:f>
              <c:numCache>
                <c:formatCode>0.0</c:formatCode>
                <c:ptCount val="23"/>
                <c:pt idx="0">
                  <c:v>-16.28</c:v>
                </c:pt>
                <c:pt idx="1">
                  <c:v>-15.65</c:v>
                </c:pt>
                <c:pt idx="2">
                  <c:v>-16.03</c:v>
                </c:pt>
                <c:pt idx="3">
                  <c:v>-16.39</c:v>
                </c:pt>
                <c:pt idx="4">
                  <c:v>-16.07</c:v>
                </c:pt>
                <c:pt idx="5">
                  <c:v>-16.149999999999999</c:v>
                </c:pt>
                <c:pt idx="6">
                  <c:v>-16.38</c:v>
                </c:pt>
                <c:pt idx="7">
                  <c:v>-15.94</c:v>
                </c:pt>
                <c:pt idx="8">
                  <c:v>-16.11</c:v>
                </c:pt>
                <c:pt idx="9">
                  <c:v>-16.05</c:v>
                </c:pt>
                <c:pt idx="10">
                  <c:v>-16.07</c:v>
                </c:pt>
                <c:pt idx="11">
                  <c:v>-15.54</c:v>
                </c:pt>
                <c:pt idx="12">
                  <c:v>-16.16</c:v>
                </c:pt>
                <c:pt idx="13">
                  <c:v>-15.54</c:v>
                </c:pt>
                <c:pt idx="14">
                  <c:v>-16.02</c:v>
                </c:pt>
                <c:pt idx="15">
                  <c:v>-15.78</c:v>
                </c:pt>
                <c:pt idx="16">
                  <c:v>-15.79</c:v>
                </c:pt>
                <c:pt idx="17">
                  <c:v>-16.54</c:v>
                </c:pt>
                <c:pt idx="18">
                  <c:v>-15.91</c:v>
                </c:pt>
                <c:pt idx="19">
                  <c:v>-16.239999999999998</c:v>
                </c:pt>
                <c:pt idx="20">
                  <c:v>-16.38</c:v>
                </c:pt>
                <c:pt idx="21">
                  <c:v>-15.7</c:v>
                </c:pt>
                <c:pt idx="22">
                  <c:v>-16.21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'5G'!$V$442:$V$464</c:f>
              <c:numCache>
                <c:formatCode>0.0</c:formatCode>
                <c:ptCount val="23"/>
                <c:pt idx="0">
                  <c:v>-15.99</c:v>
                </c:pt>
                <c:pt idx="1">
                  <c:v>-15.65</c:v>
                </c:pt>
                <c:pt idx="2">
                  <c:v>-16.03</c:v>
                </c:pt>
                <c:pt idx="3">
                  <c:v>-16.39</c:v>
                </c:pt>
                <c:pt idx="4">
                  <c:v>-16.07</c:v>
                </c:pt>
                <c:pt idx="5">
                  <c:v>-16.149999999999999</c:v>
                </c:pt>
                <c:pt idx="6">
                  <c:v>-16.38</c:v>
                </c:pt>
                <c:pt idx="7">
                  <c:v>-15.93</c:v>
                </c:pt>
                <c:pt idx="8">
                  <c:v>-16.11</c:v>
                </c:pt>
                <c:pt idx="9">
                  <c:v>-16.059999999999999</c:v>
                </c:pt>
                <c:pt idx="10">
                  <c:v>-16.18</c:v>
                </c:pt>
                <c:pt idx="11">
                  <c:v>-15.5</c:v>
                </c:pt>
                <c:pt idx="12">
                  <c:v>-16.170000000000002</c:v>
                </c:pt>
                <c:pt idx="13">
                  <c:v>-15.55</c:v>
                </c:pt>
                <c:pt idx="14">
                  <c:v>-16.12</c:v>
                </c:pt>
                <c:pt idx="15">
                  <c:v>-16.059999999999999</c:v>
                </c:pt>
                <c:pt idx="16">
                  <c:v>-15.81</c:v>
                </c:pt>
                <c:pt idx="17">
                  <c:v>-16.55</c:v>
                </c:pt>
                <c:pt idx="18">
                  <c:v>-15.82</c:v>
                </c:pt>
                <c:pt idx="19">
                  <c:v>-16.260000000000002</c:v>
                </c:pt>
                <c:pt idx="20">
                  <c:v>-16.399999999999999</c:v>
                </c:pt>
                <c:pt idx="21">
                  <c:v>-15.72</c:v>
                </c:pt>
                <c:pt idx="22">
                  <c:v>-16.23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'5G'!$Y$442:$Y$464</c:f>
              <c:numCache>
                <c:formatCode>0.0</c:formatCode>
                <c:ptCount val="23"/>
                <c:pt idx="0">
                  <c:v>-16.21</c:v>
                </c:pt>
                <c:pt idx="1">
                  <c:v>-16.03</c:v>
                </c:pt>
                <c:pt idx="2">
                  <c:v>-16.03</c:v>
                </c:pt>
                <c:pt idx="3">
                  <c:v>-16.39</c:v>
                </c:pt>
                <c:pt idx="4">
                  <c:v>-16.07</c:v>
                </c:pt>
                <c:pt idx="5">
                  <c:v>-15.94</c:v>
                </c:pt>
                <c:pt idx="6">
                  <c:v>-15.67</c:v>
                </c:pt>
                <c:pt idx="7">
                  <c:v>-15.94</c:v>
                </c:pt>
                <c:pt idx="8">
                  <c:v>-15.87</c:v>
                </c:pt>
                <c:pt idx="9">
                  <c:v>-16.04</c:v>
                </c:pt>
                <c:pt idx="10">
                  <c:v>-16.079999999999998</c:v>
                </c:pt>
                <c:pt idx="11">
                  <c:v>-15.49</c:v>
                </c:pt>
                <c:pt idx="12">
                  <c:v>-16.170000000000002</c:v>
                </c:pt>
                <c:pt idx="13">
                  <c:v>-15.72</c:v>
                </c:pt>
                <c:pt idx="14">
                  <c:v>-16.13</c:v>
                </c:pt>
                <c:pt idx="15">
                  <c:v>-15.8</c:v>
                </c:pt>
                <c:pt idx="16">
                  <c:v>-15.42</c:v>
                </c:pt>
                <c:pt idx="17">
                  <c:v>-16.55</c:v>
                </c:pt>
                <c:pt idx="18">
                  <c:v>-15.93</c:v>
                </c:pt>
                <c:pt idx="19">
                  <c:v>-16.260000000000002</c:v>
                </c:pt>
                <c:pt idx="20">
                  <c:v>-16.510000000000002</c:v>
                </c:pt>
                <c:pt idx="21">
                  <c:v>-15.93</c:v>
                </c:pt>
                <c:pt idx="22">
                  <c:v>-16.46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'5G'!$AB$442:$AB$464</c:f>
              <c:numCache>
                <c:formatCode>0.0</c:formatCode>
                <c:ptCount val="23"/>
                <c:pt idx="0">
                  <c:v>-16.28</c:v>
                </c:pt>
                <c:pt idx="1">
                  <c:v>-15.65</c:v>
                </c:pt>
                <c:pt idx="2">
                  <c:v>-15.98</c:v>
                </c:pt>
                <c:pt idx="3">
                  <c:v>-16.39</c:v>
                </c:pt>
                <c:pt idx="4">
                  <c:v>-16.059999999999999</c:v>
                </c:pt>
                <c:pt idx="5">
                  <c:v>-16.079999999999998</c:v>
                </c:pt>
                <c:pt idx="6">
                  <c:v>-16.37</c:v>
                </c:pt>
                <c:pt idx="7">
                  <c:v>-15.93</c:v>
                </c:pt>
                <c:pt idx="8">
                  <c:v>-16.100000000000001</c:v>
                </c:pt>
                <c:pt idx="9">
                  <c:v>-16.03</c:v>
                </c:pt>
                <c:pt idx="10">
                  <c:v>-16.07</c:v>
                </c:pt>
                <c:pt idx="11">
                  <c:v>-15.46</c:v>
                </c:pt>
                <c:pt idx="12">
                  <c:v>-16.149999999999999</c:v>
                </c:pt>
                <c:pt idx="13">
                  <c:v>-15.52</c:v>
                </c:pt>
                <c:pt idx="14">
                  <c:v>-16</c:v>
                </c:pt>
                <c:pt idx="15">
                  <c:v>-15.76</c:v>
                </c:pt>
                <c:pt idx="16">
                  <c:v>-15.77</c:v>
                </c:pt>
                <c:pt idx="17">
                  <c:v>-16.510000000000002</c:v>
                </c:pt>
                <c:pt idx="18">
                  <c:v>-15.88</c:v>
                </c:pt>
                <c:pt idx="19">
                  <c:v>-15.94</c:v>
                </c:pt>
                <c:pt idx="20">
                  <c:v>-16.34</c:v>
                </c:pt>
                <c:pt idx="21">
                  <c:v>-15.67</c:v>
                </c:pt>
                <c:pt idx="22">
                  <c:v>-16.170000000000002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'5G-DPD-ON'!$S$74:$S$96</c:f>
              <c:numCache>
                <c:formatCode>0.0</c:formatCode>
                <c:ptCount val="23"/>
                <c:pt idx="0">
                  <c:v>-15.82</c:v>
                </c:pt>
                <c:pt idx="1">
                  <c:v>-15.94</c:v>
                </c:pt>
                <c:pt idx="2">
                  <c:v>-16.23</c:v>
                </c:pt>
                <c:pt idx="3">
                  <c:v>-15.65</c:v>
                </c:pt>
                <c:pt idx="4">
                  <c:v>-15.82</c:v>
                </c:pt>
                <c:pt idx="5">
                  <c:v>-15.78</c:v>
                </c:pt>
                <c:pt idx="6">
                  <c:v>-16.41</c:v>
                </c:pt>
                <c:pt idx="7">
                  <c:v>-15.97</c:v>
                </c:pt>
                <c:pt idx="8">
                  <c:v>-16.14</c:v>
                </c:pt>
                <c:pt idx="9">
                  <c:v>-15.49</c:v>
                </c:pt>
                <c:pt idx="10">
                  <c:v>-15.83</c:v>
                </c:pt>
                <c:pt idx="11">
                  <c:v>-15.63</c:v>
                </c:pt>
                <c:pt idx="12">
                  <c:v>-16.27</c:v>
                </c:pt>
                <c:pt idx="13">
                  <c:v>-15.81</c:v>
                </c:pt>
                <c:pt idx="14">
                  <c:v>-15.99</c:v>
                </c:pt>
                <c:pt idx="15">
                  <c:v>-15.96</c:v>
                </c:pt>
                <c:pt idx="16">
                  <c:v>-16.059999999999999</c:v>
                </c:pt>
                <c:pt idx="17">
                  <c:v>-15.89</c:v>
                </c:pt>
                <c:pt idx="18">
                  <c:v>-16.350000000000001</c:v>
                </c:pt>
                <c:pt idx="19">
                  <c:v>-16.34</c:v>
                </c:pt>
                <c:pt idx="20">
                  <c:v>-15.97</c:v>
                </c:pt>
                <c:pt idx="21">
                  <c:v>-15.92</c:v>
                </c:pt>
                <c:pt idx="22">
                  <c:v>-16.28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'5G-DPD-ON'!$V$74:$V$96</c:f>
              <c:numCache>
                <c:formatCode>0.0</c:formatCode>
                <c:ptCount val="23"/>
                <c:pt idx="0">
                  <c:v>-15.8</c:v>
                </c:pt>
                <c:pt idx="1">
                  <c:v>-15.78</c:v>
                </c:pt>
                <c:pt idx="2">
                  <c:v>-15.9</c:v>
                </c:pt>
                <c:pt idx="3">
                  <c:v>-16.36</c:v>
                </c:pt>
                <c:pt idx="4">
                  <c:v>-15.87</c:v>
                </c:pt>
                <c:pt idx="5">
                  <c:v>-15.93</c:v>
                </c:pt>
                <c:pt idx="6">
                  <c:v>-16.23</c:v>
                </c:pt>
                <c:pt idx="7">
                  <c:v>-16.059999999999999</c:v>
                </c:pt>
                <c:pt idx="8">
                  <c:v>-15.76</c:v>
                </c:pt>
                <c:pt idx="9">
                  <c:v>-16.46</c:v>
                </c:pt>
                <c:pt idx="10">
                  <c:v>-16.07</c:v>
                </c:pt>
                <c:pt idx="11">
                  <c:v>-15.63</c:v>
                </c:pt>
                <c:pt idx="12">
                  <c:v>-15.9</c:v>
                </c:pt>
                <c:pt idx="13">
                  <c:v>-16.04</c:v>
                </c:pt>
                <c:pt idx="14">
                  <c:v>-15.91</c:v>
                </c:pt>
                <c:pt idx="15">
                  <c:v>-16.07</c:v>
                </c:pt>
                <c:pt idx="16">
                  <c:v>-16.36</c:v>
                </c:pt>
                <c:pt idx="17">
                  <c:v>-16.260000000000002</c:v>
                </c:pt>
                <c:pt idx="18">
                  <c:v>-16.170000000000002</c:v>
                </c:pt>
                <c:pt idx="19">
                  <c:v>-16.47</c:v>
                </c:pt>
                <c:pt idx="20">
                  <c:v>-15.63</c:v>
                </c:pt>
                <c:pt idx="21">
                  <c:v>-16.329999999999998</c:v>
                </c:pt>
                <c:pt idx="22">
                  <c:v>-16.37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'5G-DPD-ON'!$Y$74:$Y$96</c:f>
              <c:numCache>
                <c:formatCode>0.0</c:formatCode>
                <c:ptCount val="23"/>
                <c:pt idx="0">
                  <c:v>-15.81</c:v>
                </c:pt>
                <c:pt idx="1">
                  <c:v>-16.41</c:v>
                </c:pt>
                <c:pt idx="2">
                  <c:v>-16.13</c:v>
                </c:pt>
                <c:pt idx="3">
                  <c:v>-16.36</c:v>
                </c:pt>
                <c:pt idx="4">
                  <c:v>-16.25</c:v>
                </c:pt>
                <c:pt idx="5">
                  <c:v>-16.149999999999999</c:v>
                </c:pt>
                <c:pt idx="6">
                  <c:v>-16.25</c:v>
                </c:pt>
                <c:pt idx="7">
                  <c:v>-15.93</c:v>
                </c:pt>
                <c:pt idx="8">
                  <c:v>-15.9</c:v>
                </c:pt>
                <c:pt idx="9">
                  <c:v>-16.36</c:v>
                </c:pt>
                <c:pt idx="10">
                  <c:v>-16.02</c:v>
                </c:pt>
                <c:pt idx="11">
                  <c:v>-15.63</c:v>
                </c:pt>
                <c:pt idx="12">
                  <c:v>-16.12</c:v>
                </c:pt>
                <c:pt idx="13">
                  <c:v>-16.23</c:v>
                </c:pt>
                <c:pt idx="14">
                  <c:v>-16.28</c:v>
                </c:pt>
                <c:pt idx="15">
                  <c:v>-16.07</c:v>
                </c:pt>
                <c:pt idx="16">
                  <c:v>-16.11</c:v>
                </c:pt>
                <c:pt idx="17">
                  <c:v>-15.93</c:v>
                </c:pt>
                <c:pt idx="18">
                  <c:v>-15.73</c:v>
                </c:pt>
                <c:pt idx="19">
                  <c:v>-15.63</c:v>
                </c:pt>
                <c:pt idx="20">
                  <c:v>-16.07</c:v>
                </c:pt>
                <c:pt idx="21">
                  <c:v>-15.99</c:v>
                </c:pt>
                <c:pt idx="22">
                  <c:v>-16.38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'5G-DPD-ON'!$AB$74:$AB$96</c:f>
              <c:numCache>
                <c:formatCode>0.0</c:formatCode>
                <c:ptCount val="23"/>
                <c:pt idx="0">
                  <c:v>-15.82</c:v>
                </c:pt>
                <c:pt idx="1">
                  <c:v>-16.170000000000002</c:v>
                </c:pt>
                <c:pt idx="2">
                  <c:v>-16.14</c:v>
                </c:pt>
                <c:pt idx="3">
                  <c:v>-16.12</c:v>
                </c:pt>
                <c:pt idx="4">
                  <c:v>-15.87</c:v>
                </c:pt>
                <c:pt idx="5">
                  <c:v>-16.14</c:v>
                </c:pt>
                <c:pt idx="6">
                  <c:v>-16.079999999999998</c:v>
                </c:pt>
                <c:pt idx="7">
                  <c:v>-16</c:v>
                </c:pt>
                <c:pt idx="8">
                  <c:v>-15.9</c:v>
                </c:pt>
                <c:pt idx="9">
                  <c:v>-16.45</c:v>
                </c:pt>
                <c:pt idx="10">
                  <c:v>-16.05</c:v>
                </c:pt>
                <c:pt idx="11">
                  <c:v>-15.73</c:v>
                </c:pt>
                <c:pt idx="12">
                  <c:v>-15.88</c:v>
                </c:pt>
                <c:pt idx="13">
                  <c:v>-16.010000000000002</c:v>
                </c:pt>
                <c:pt idx="14">
                  <c:v>-15.87</c:v>
                </c:pt>
                <c:pt idx="15">
                  <c:v>-16.02</c:v>
                </c:pt>
                <c:pt idx="16">
                  <c:v>-15.84</c:v>
                </c:pt>
                <c:pt idx="17">
                  <c:v>-16.21</c:v>
                </c:pt>
                <c:pt idx="18">
                  <c:v>-16.39</c:v>
                </c:pt>
                <c:pt idx="19">
                  <c:v>-16.420000000000002</c:v>
                </c:pt>
                <c:pt idx="20">
                  <c:v>-15.58</c:v>
                </c:pt>
                <c:pt idx="21">
                  <c:v>-15.92</c:v>
                </c:pt>
                <c:pt idx="22">
                  <c:v>-15.73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'5G'!$R$74:$R$96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72128"/>
        <c:axId val="154886720"/>
      </c:lineChart>
      <c:catAx>
        <c:axId val="1546721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886720"/>
        <c:crosses val="autoZero"/>
        <c:auto val="1"/>
        <c:lblAlgn val="ctr"/>
        <c:lblOffset val="100"/>
        <c:tickLblSkip val="1"/>
        <c:noMultiLvlLbl val="0"/>
      </c:catAx>
      <c:valAx>
        <c:axId val="154886720"/>
        <c:scaling>
          <c:orientation val="minMax"/>
          <c:max val="-4"/>
          <c:min val="-3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467212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5600MHz, 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'5G'!$S$465:$S$487</c:f>
              <c:numCache>
                <c:formatCode>0.0</c:formatCode>
                <c:ptCount val="23"/>
                <c:pt idx="0">
                  <c:v>-16.27</c:v>
                </c:pt>
                <c:pt idx="1">
                  <c:v>-16.239999999999998</c:v>
                </c:pt>
                <c:pt idx="2">
                  <c:v>-15.36</c:v>
                </c:pt>
                <c:pt idx="3">
                  <c:v>-15.51</c:v>
                </c:pt>
                <c:pt idx="4">
                  <c:v>-15.83</c:v>
                </c:pt>
                <c:pt idx="5">
                  <c:v>-16.07</c:v>
                </c:pt>
                <c:pt idx="6">
                  <c:v>-16.16</c:v>
                </c:pt>
                <c:pt idx="7">
                  <c:v>-15.77</c:v>
                </c:pt>
                <c:pt idx="8">
                  <c:v>-15.97</c:v>
                </c:pt>
                <c:pt idx="9">
                  <c:v>-16.420000000000002</c:v>
                </c:pt>
                <c:pt idx="10">
                  <c:v>-16.2</c:v>
                </c:pt>
                <c:pt idx="11">
                  <c:v>-15.9</c:v>
                </c:pt>
                <c:pt idx="12">
                  <c:v>-15.98</c:v>
                </c:pt>
                <c:pt idx="13">
                  <c:v>-15.59</c:v>
                </c:pt>
                <c:pt idx="14">
                  <c:v>-16.09</c:v>
                </c:pt>
                <c:pt idx="15">
                  <c:v>-16.010000000000002</c:v>
                </c:pt>
                <c:pt idx="16">
                  <c:v>-16.22</c:v>
                </c:pt>
                <c:pt idx="17">
                  <c:v>-15.97</c:v>
                </c:pt>
                <c:pt idx="18">
                  <c:v>-15.94</c:v>
                </c:pt>
                <c:pt idx="19">
                  <c:v>-15.88</c:v>
                </c:pt>
                <c:pt idx="20">
                  <c:v>-16.399999999999999</c:v>
                </c:pt>
                <c:pt idx="21">
                  <c:v>-16.5</c:v>
                </c:pt>
                <c:pt idx="22">
                  <c:v>-15.75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'5G'!$V$465:$V$487</c:f>
              <c:numCache>
                <c:formatCode>0.0</c:formatCode>
                <c:ptCount val="23"/>
                <c:pt idx="0">
                  <c:v>-16.260000000000002</c:v>
                </c:pt>
                <c:pt idx="1">
                  <c:v>-16.079999999999998</c:v>
                </c:pt>
                <c:pt idx="2">
                  <c:v>-15.37</c:v>
                </c:pt>
                <c:pt idx="3">
                  <c:v>-15.82</c:v>
                </c:pt>
                <c:pt idx="4">
                  <c:v>-15.83</c:v>
                </c:pt>
                <c:pt idx="5">
                  <c:v>-16.07</c:v>
                </c:pt>
                <c:pt idx="6">
                  <c:v>-16.29</c:v>
                </c:pt>
                <c:pt idx="7">
                  <c:v>-15.78</c:v>
                </c:pt>
                <c:pt idx="8">
                  <c:v>-15.96</c:v>
                </c:pt>
                <c:pt idx="9">
                  <c:v>-16.420000000000002</c:v>
                </c:pt>
                <c:pt idx="10">
                  <c:v>-16.21</c:v>
                </c:pt>
                <c:pt idx="11">
                  <c:v>-15.91</c:v>
                </c:pt>
                <c:pt idx="12">
                  <c:v>-15.85</c:v>
                </c:pt>
                <c:pt idx="13">
                  <c:v>-15.6</c:v>
                </c:pt>
                <c:pt idx="14">
                  <c:v>-16.22</c:v>
                </c:pt>
                <c:pt idx="15">
                  <c:v>-15.93</c:v>
                </c:pt>
                <c:pt idx="16">
                  <c:v>-16.25</c:v>
                </c:pt>
                <c:pt idx="17">
                  <c:v>-16.170000000000002</c:v>
                </c:pt>
                <c:pt idx="18">
                  <c:v>-15.93</c:v>
                </c:pt>
                <c:pt idx="19">
                  <c:v>-15.91</c:v>
                </c:pt>
                <c:pt idx="20">
                  <c:v>-16.41</c:v>
                </c:pt>
                <c:pt idx="21">
                  <c:v>-16.510000000000002</c:v>
                </c:pt>
                <c:pt idx="22">
                  <c:v>-15.79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'5G'!$Y$465:$Y$487</c:f>
              <c:numCache>
                <c:formatCode>0.0</c:formatCode>
                <c:ptCount val="23"/>
                <c:pt idx="0">
                  <c:v>-16.22</c:v>
                </c:pt>
                <c:pt idx="1">
                  <c:v>-15.92</c:v>
                </c:pt>
                <c:pt idx="2">
                  <c:v>-15.38</c:v>
                </c:pt>
                <c:pt idx="3">
                  <c:v>-15.84</c:v>
                </c:pt>
                <c:pt idx="4">
                  <c:v>-15.83</c:v>
                </c:pt>
                <c:pt idx="5">
                  <c:v>-16.07</c:v>
                </c:pt>
                <c:pt idx="6">
                  <c:v>-16.170000000000002</c:v>
                </c:pt>
                <c:pt idx="7">
                  <c:v>-15.78</c:v>
                </c:pt>
                <c:pt idx="8">
                  <c:v>-15.97</c:v>
                </c:pt>
                <c:pt idx="9">
                  <c:v>-16.34</c:v>
                </c:pt>
                <c:pt idx="10">
                  <c:v>-16.5</c:v>
                </c:pt>
                <c:pt idx="11">
                  <c:v>-16.09</c:v>
                </c:pt>
                <c:pt idx="12">
                  <c:v>-15.85</c:v>
                </c:pt>
                <c:pt idx="13">
                  <c:v>-16.18</c:v>
                </c:pt>
                <c:pt idx="14">
                  <c:v>-16.16</c:v>
                </c:pt>
                <c:pt idx="15">
                  <c:v>-15.93</c:v>
                </c:pt>
                <c:pt idx="16">
                  <c:v>-16.25</c:v>
                </c:pt>
                <c:pt idx="17">
                  <c:v>-16.16</c:v>
                </c:pt>
                <c:pt idx="18">
                  <c:v>-15.91</c:v>
                </c:pt>
                <c:pt idx="19">
                  <c:v>-15.88</c:v>
                </c:pt>
                <c:pt idx="20">
                  <c:v>-16.41</c:v>
                </c:pt>
                <c:pt idx="21">
                  <c:v>-16.489999999999998</c:v>
                </c:pt>
                <c:pt idx="22">
                  <c:v>-15.77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'5G'!$AB$465:$AB$487</c:f>
              <c:numCache>
                <c:formatCode>0.0</c:formatCode>
                <c:ptCount val="23"/>
                <c:pt idx="0">
                  <c:v>-16.28</c:v>
                </c:pt>
                <c:pt idx="1">
                  <c:v>-16.25</c:v>
                </c:pt>
                <c:pt idx="2">
                  <c:v>-15.38</c:v>
                </c:pt>
                <c:pt idx="3">
                  <c:v>-15.83</c:v>
                </c:pt>
                <c:pt idx="4">
                  <c:v>-15.84</c:v>
                </c:pt>
                <c:pt idx="5">
                  <c:v>-15.95</c:v>
                </c:pt>
                <c:pt idx="6">
                  <c:v>-16.170000000000002</c:v>
                </c:pt>
                <c:pt idx="7">
                  <c:v>-15.77</c:v>
                </c:pt>
                <c:pt idx="8">
                  <c:v>-15.96</c:v>
                </c:pt>
                <c:pt idx="9">
                  <c:v>-16.420000000000002</c:v>
                </c:pt>
                <c:pt idx="10">
                  <c:v>-16.489999999999998</c:v>
                </c:pt>
                <c:pt idx="11">
                  <c:v>-16.059999999999999</c:v>
                </c:pt>
                <c:pt idx="12">
                  <c:v>-15.82</c:v>
                </c:pt>
                <c:pt idx="13">
                  <c:v>-15.59</c:v>
                </c:pt>
                <c:pt idx="14">
                  <c:v>-16.07</c:v>
                </c:pt>
                <c:pt idx="15">
                  <c:v>-15.89</c:v>
                </c:pt>
                <c:pt idx="16">
                  <c:v>-16.09</c:v>
                </c:pt>
                <c:pt idx="17">
                  <c:v>-16.14</c:v>
                </c:pt>
                <c:pt idx="18">
                  <c:v>-15.88</c:v>
                </c:pt>
                <c:pt idx="19">
                  <c:v>-15.85</c:v>
                </c:pt>
                <c:pt idx="20">
                  <c:v>-16.12</c:v>
                </c:pt>
                <c:pt idx="21">
                  <c:v>-16.46</c:v>
                </c:pt>
                <c:pt idx="22">
                  <c:v>-15.72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'5G-DPD-ON'!$S$97:$S$119</c:f>
              <c:numCache>
                <c:formatCode>0.0</c:formatCode>
                <c:ptCount val="23"/>
                <c:pt idx="0">
                  <c:v>-16</c:v>
                </c:pt>
                <c:pt idx="1">
                  <c:v>-15.95</c:v>
                </c:pt>
                <c:pt idx="2">
                  <c:v>-16.11</c:v>
                </c:pt>
                <c:pt idx="3">
                  <c:v>-15.74</c:v>
                </c:pt>
                <c:pt idx="4">
                  <c:v>-15.92</c:v>
                </c:pt>
                <c:pt idx="5">
                  <c:v>-15.94</c:v>
                </c:pt>
                <c:pt idx="6">
                  <c:v>-16.5</c:v>
                </c:pt>
                <c:pt idx="7">
                  <c:v>-16.34</c:v>
                </c:pt>
                <c:pt idx="8">
                  <c:v>-15.89</c:v>
                </c:pt>
                <c:pt idx="9">
                  <c:v>-15.83</c:v>
                </c:pt>
                <c:pt idx="10">
                  <c:v>-16.149999999999999</c:v>
                </c:pt>
                <c:pt idx="11">
                  <c:v>-16.079999999999998</c:v>
                </c:pt>
                <c:pt idx="12">
                  <c:v>-15.9</c:v>
                </c:pt>
                <c:pt idx="13">
                  <c:v>-15.86</c:v>
                </c:pt>
                <c:pt idx="14">
                  <c:v>-15.39</c:v>
                </c:pt>
                <c:pt idx="15">
                  <c:v>-15.9</c:v>
                </c:pt>
                <c:pt idx="16">
                  <c:v>-16.36</c:v>
                </c:pt>
                <c:pt idx="17">
                  <c:v>-16.16</c:v>
                </c:pt>
                <c:pt idx="18">
                  <c:v>-15.64</c:v>
                </c:pt>
                <c:pt idx="19">
                  <c:v>-16.41</c:v>
                </c:pt>
                <c:pt idx="20">
                  <c:v>-16.07</c:v>
                </c:pt>
                <c:pt idx="21">
                  <c:v>-16.329999999999998</c:v>
                </c:pt>
                <c:pt idx="22">
                  <c:v>-16.37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'5G-DPD-ON'!$V$97:$V$119</c:f>
              <c:numCache>
                <c:formatCode>0.0</c:formatCode>
                <c:ptCount val="23"/>
                <c:pt idx="0">
                  <c:v>-16.32</c:v>
                </c:pt>
                <c:pt idx="1">
                  <c:v>-15.98</c:v>
                </c:pt>
                <c:pt idx="2">
                  <c:v>-15.64</c:v>
                </c:pt>
                <c:pt idx="3">
                  <c:v>-15.59</c:v>
                </c:pt>
                <c:pt idx="4">
                  <c:v>-16.18</c:v>
                </c:pt>
                <c:pt idx="5">
                  <c:v>-16</c:v>
                </c:pt>
                <c:pt idx="6">
                  <c:v>-16.100000000000001</c:v>
                </c:pt>
                <c:pt idx="7">
                  <c:v>-16.09</c:v>
                </c:pt>
                <c:pt idx="8">
                  <c:v>-16.010000000000002</c:v>
                </c:pt>
                <c:pt idx="9">
                  <c:v>-15.76</c:v>
                </c:pt>
                <c:pt idx="10">
                  <c:v>-16.29</c:v>
                </c:pt>
                <c:pt idx="11">
                  <c:v>-15.81</c:v>
                </c:pt>
                <c:pt idx="12">
                  <c:v>-16.22</c:v>
                </c:pt>
                <c:pt idx="13">
                  <c:v>-15.89</c:v>
                </c:pt>
                <c:pt idx="14">
                  <c:v>-15.56</c:v>
                </c:pt>
                <c:pt idx="15">
                  <c:v>-16.37</c:v>
                </c:pt>
                <c:pt idx="16">
                  <c:v>-15.64</c:v>
                </c:pt>
                <c:pt idx="17">
                  <c:v>-15.64</c:v>
                </c:pt>
                <c:pt idx="18">
                  <c:v>-16.18</c:v>
                </c:pt>
                <c:pt idx="19">
                  <c:v>-16.23</c:v>
                </c:pt>
                <c:pt idx="20">
                  <c:v>-16.18</c:v>
                </c:pt>
                <c:pt idx="21">
                  <c:v>-15.72</c:v>
                </c:pt>
                <c:pt idx="22">
                  <c:v>-16.23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'5G-DPD-ON'!$Y$97:$Y$119</c:f>
              <c:numCache>
                <c:formatCode>0.0</c:formatCode>
                <c:ptCount val="23"/>
                <c:pt idx="0">
                  <c:v>-15.92</c:v>
                </c:pt>
                <c:pt idx="1">
                  <c:v>-15.8</c:v>
                </c:pt>
                <c:pt idx="2">
                  <c:v>-16.12</c:v>
                </c:pt>
                <c:pt idx="3">
                  <c:v>-16.11</c:v>
                </c:pt>
                <c:pt idx="4">
                  <c:v>-15.9</c:v>
                </c:pt>
                <c:pt idx="5">
                  <c:v>-15.39</c:v>
                </c:pt>
                <c:pt idx="6">
                  <c:v>-16.23</c:v>
                </c:pt>
                <c:pt idx="7">
                  <c:v>-16.100000000000001</c:v>
                </c:pt>
                <c:pt idx="8">
                  <c:v>-15.49</c:v>
                </c:pt>
                <c:pt idx="9">
                  <c:v>-16.47</c:v>
                </c:pt>
                <c:pt idx="10">
                  <c:v>-15.98</c:v>
                </c:pt>
                <c:pt idx="11">
                  <c:v>-15.61</c:v>
                </c:pt>
                <c:pt idx="12">
                  <c:v>-15.99</c:v>
                </c:pt>
                <c:pt idx="13">
                  <c:v>-15.75</c:v>
                </c:pt>
                <c:pt idx="14">
                  <c:v>-15.85</c:v>
                </c:pt>
                <c:pt idx="15">
                  <c:v>-15.95</c:v>
                </c:pt>
                <c:pt idx="16">
                  <c:v>-15.78</c:v>
                </c:pt>
                <c:pt idx="17">
                  <c:v>-15.61</c:v>
                </c:pt>
                <c:pt idx="18">
                  <c:v>-15.96</c:v>
                </c:pt>
                <c:pt idx="19">
                  <c:v>-16.100000000000001</c:v>
                </c:pt>
                <c:pt idx="20">
                  <c:v>-16.18</c:v>
                </c:pt>
                <c:pt idx="21">
                  <c:v>-15.61</c:v>
                </c:pt>
                <c:pt idx="22">
                  <c:v>-16.309999999999999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'5G-DPD-ON'!$AB$97:$AB$119</c:f>
              <c:numCache>
                <c:formatCode>0.0</c:formatCode>
                <c:ptCount val="23"/>
                <c:pt idx="0">
                  <c:v>-16.34</c:v>
                </c:pt>
                <c:pt idx="1">
                  <c:v>-16.010000000000002</c:v>
                </c:pt>
                <c:pt idx="2">
                  <c:v>-15.5</c:v>
                </c:pt>
                <c:pt idx="3">
                  <c:v>-15.96</c:v>
                </c:pt>
                <c:pt idx="4">
                  <c:v>-15.93</c:v>
                </c:pt>
                <c:pt idx="5">
                  <c:v>-15.98</c:v>
                </c:pt>
                <c:pt idx="6">
                  <c:v>-15.85</c:v>
                </c:pt>
                <c:pt idx="7">
                  <c:v>-16.079999999999998</c:v>
                </c:pt>
                <c:pt idx="8">
                  <c:v>-16</c:v>
                </c:pt>
                <c:pt idx="9">
                  <c:v>-15.71</c:v>
                </c:pt>
                <c:pt idx="10">
                  <c:v>-16.04</c:v>
                </c:pt>
                <c:pt idx="11">
                  <c:v>-15.79</c:v>
                </c:pt>
                <c:pt idx="12">
                  <c:v>-16.2</c:v>
                </c:pt>
                <c:pt idx="13">
                  <c:v>-15.88</c:v>
                </c:pt>
                <c:pt idx="14">
                  <c:v>-15.53</c:v>
                </c:pt>
                <c:pt idx="15">
                  <c:v>-16.03</c:v>
                </c:pt>
                <c:pt idx="16">
                  <c:v>-15.6</c:v>
                </c:pt>
                <c:pt idx="17">
                  <c:v>-15.87</c:v>
                </c:pt>
                <c:pt idx="18">
                  <c:v>-16.329999999999998</c:v>
                </c:pt>
                <c:pt idx="19">
                  <c:v>-15.84</c:v>
                </c:pt>
                <c:pt idx="20">
                  <c:v>-16.149999999999999</c:v>
                </c:pt>
                <c:pt idx="21">
                  <c:v>-15.66</c:v>
                </c:pt>
                <c:pt idx="22">
                  <c:v>-16.170000000000002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'5G-DPD-ON'!$R$97:$R$119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28672"/>
        <c:axId val="154889600"/>
      </c:lineChart>
      <c:catAx>
        <c:axId val="1536286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889600"/>
        <c:crosses val="autoZero"/>
        <c:auto val="1"/>
        <c:lblAlgn val="ctr"/>
        <c:lblOffset val="100"/>
        <c:tickLblSkip val="1"/>
        <c:noMultiLvlLbl val="0"/>
      </c:catAx>
      <c:valAx>
        <c:axId val="154889600"/>
        <c:scaling>
          <c:orientation val="minMax"/>
          <c:max val="-4"/>
          <c:min val="-3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362867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5180MHz, HT20-MCS7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'5G'!$S$557:$S$578</c:f>
              <c:numCache>
                <c:formatCode>0.0</c:formatCode>
                <c:ptCount val="22"/>
                <c:pt idx="0">
                  <c:v>-42.35</c:v>
                </c:pt>
                <c:pt idx="1">
                  <c:v>-42.13</c:v>
                </c:pt>
                <c:pt idx="2">
                  <c:v>-42.75</c:v>
                </c:pt>
                <c:pt idx="3">
                  <c:v>-42.27</c:v>
                </c:pt>
                <c:pt idx="4">
                  <c:v>-42.35</c:v>
                </c:pt>
                <c:pt idx="5">
                  <c:v>-42.54</c:v>
                </c:pt>
                <c:pt idx="6">
                  <c:v>-42.52</c:v>
                </c:pt>
                <c:pt idx="7">
                  <c:v>-42.67</c:v>
                </c:pt>
                <c:pt idx="8">
                  <c:v>-42.32</c:v>
                </c:pt>
                <c:pt idx="9">
                  <c:v>-41.44</c:v>
                </c:pt>
                <c:pt idx="10">
                  <c:v>-41.44</c:v>
                </c:pt>
                <c:pt idx="11">
                  <c:v>-41.75</c:v>
                </c:pt>
                <c:pt idx="12">
                  <c:v>-41.28</c:v>
                </c:pt>
                <c:pt idx="13">
                  <c:v>-40.33</c:v>
                </c:pt>
                <c:pt idx="14">
                  <c:v>-40.29</c:v>
                </c:pt>
                <c:pt idx="15">
                  <c:v>-39.229999999999997</c:v>
                </c:pt>
                <c:pt idx="16">
                  <c:v>-39.630000000000003</c:v>
                </c:pt>
                <c:pt idx="17">
                  <c:v>-39.22</c:v>
                </c:pt>
                <c:pt idx="18">
                  <c:v>-38.590000000000003</c:v>
                </c:pt>
                <c:pt idx="19">
                  <c:v>-38.520000000000003</c:v>
                </c:pt>
                <c:pt idx="20">
                  <c:v>-39.090000000000003</c:v>
                </c:pt>
                <c:pt idx="21">
                  <c:v>-39.299999999999997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'5G'!$V$557:$V$578</c:f>
              <c:numCache>
                <c:formatCode>0.0</c:formatCode>
                <c:ptCount val="22"/>
                <c:pt idx="0">
                  <c:v>-42.32</c:v>
                </c:pt>
                <c:pt idx="1">
                  <c:v>-42.83</c:v>
                </c:pt>
                <c:pt idx="2">
                  <c:v>-42.94</c:v>
                </c:pt>
                <c:pt idx="3">
                  <c:v>-43.13</c:v>
                </c:pt>
                <c:pt idx="4">
                  <c:v>-43.3</c:v>
                </c:pt>
                <c:pt idx="5">
                  <c:v>-42.9</c:v>
                </c:pt>
                <c:pt idx="6">
                  <c:v>-43.1</c:v>
                </c:pt>
                <c:pt idx="7">
                  <c:v>-43.34</c:v>
                </c:pt>
                <c:pt idx="8">
                  <c:v>-42.81</c:v>
                </c:pt>
                <c:pt idx="9">
                  <c:v>-42.2</c:v>
                </c:pt>
                <c:pt idx="10">
                  <c:v>-41.82</c:v>
                </c:pt>
                <c:pt idx="11">
                  <c:v>-41.29</c:v>
                </c:pt>
                <c:pt idx="12">
                  <c:v>-40.450000000000003</c:v>
                </c:pt>
                <c:pt idx="13">
                  <c:v>-40.590000000000003</c:v>
                </c:pt>
                <c:pt idx="14">
                  <c:v>-39.83</c:v>
                </c:pt>
                <c:pt idx="15">
                  <c:v>-39.380000000000003</c:v>
                </c:pt>
                <c:pt idx="16">
                  <c:v>-38.479999999999997</c:v>
                </c:pt>
                <c:pt idx="17">
                  <c:v>-38.380000000000003</c:v>
                </c:pt>
                <c:pt idx="18">
                  <c:v>-38.4</c:v>
                </c:pt>
                <c:pt idx="19">
                  <c:v>-38.08</c:v>
                </c:pt>
                <c:pt idx="20">
                  <c:v>-38.9</c:v>
                </c:pt>
                <c:pt idx="21">
                  <c:v>-36.119999999999997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'5G'!$Y$557:$Y$578</c:f>
              <c:numCache>
                <c:formatCode>0.0</c:formatCode>
                <c:ptCount val="22"/>
                <c:pt idx="0">
                  <c:v>-42.47</c:v>
                </c:pt>
                <c:pt idx="1">
                  <c:v>-42.98</c:v>
                </c:pt>
                <c:pt idx="2">
                  <c:v>-43.01</c:v>
                </c:pt>
                <c:pt idx="3">
                  <c:v>-43.48</c:v>
                </c:pt>
                <c:pt idx="4">
                  <c:v>-43.7</c:v>
                </c:pt>
                <c:pt idx="5">
                  <c:v>-43.55</c:v>
                </c:pt>
                <c:pt idx="6">
                  <c:v>-43.79</c:v>
                </c:pt>
                <c:pt idx="7">
                  <c:v>-43</c:v>
                </c:pt>
                <c:pt idx="8">
                  <c:v>-42.5</c:v>
                </c:pt>
                <c:pt idx="9">
                  <c:v>-42.25</c:v>
                </c:pt>
                <c:pt idx="10">
                  <c:v>-42.89</c:v>
                </c:pt>
                <c:pt idx="11">
                  <c:v>-42.16</c:v>
                </c:pt>
                <c:pt idx="12">
                  <c:v>-41.76</c:v>
                </c:pt>
                <c:pt idx="13">
                  <c:v>-40.54</c:v>
                </c:pt>
                <c:pt idx="14">
                  <c:v>-40.74</c:v>
                </c:pt>
                <c:pt idx="15">
                  <c:v>-40.049999999999997</c:v>
                </c:pt>
                <c:pt idx="16">
                  <c:v>-39.630000000000003</c:v>
                </c:pt>
                <c:pt idx="17">
                  <c:v>-39.46</c:v>
                </c:pt>
                <c:pt idx="18">
                  <c:v>-39.299999999999997</c:v>
                </c:pt>
                <c:pt idx="19">
                  <c:v>-38.99</c:v>
                </c:pt>
                <c:pt idx="20">
                  <c:v>-37.659999999999997</c:v>
                </c:pt>
                <c:pt idx="21">
                  <c:v>-37.65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'5G'!$AB$557:$AB$578</c:f>
              <c:numCache>
                <c:formatCode>0.0</c:formatCode>
                <c:ptCount val="22"/>
                <c:pt idx="0">
                  <c:v>-41.79</c:v>
                </c:pt>
                <c:pt idx="1">
                  <c:v>-42.88</c:v>
                </c:pt>
                <c:pt idx="2">
                  <c:v>-43.42</c:v>
                </c:pt>
                <c:pt idx="3">
                  <c:v>-43.61</c:v>
                </c:pt>
                <c:pt idx="4">
                  <c:v>-43.5</c:v>
                </c:pt>
                <c:pt idx="5">
                  <c:v>-42.97</c:v>
                </c:pt>
                <c:pt idx="6">
                  <c:v>-43.38</c:v>
                </c:pt>
                <c:pt idx="7">
                  <c:v>-43.06</c:v>
                </c:pt>
                <c:pt idx="8">
                  <c:v>-42.63</c:v>
                </c:pt>
                <c:pt idx="9">
                  <c:v>-43.43</c:v>
                </c:pt>
                <c:pt idx="10">
                  <c:v>-42.53</c:v>
                </c:pt>
                <c:pt idx="11">
                  <c:v>-42.35</c:v>
                </c:pt>
                <c:pt idx="12">
                  <c:v>-41.32</c:v>
                </c:pt>
                <c:pt idx="13">
                  <c:v>-41.65</c:v>
                </c:pt>
                <c:pt idx="14">
                  <c:v>-41.22</c:v>
                </c:pt>
                <c:pt idx="15">
                  <c:v>-40.31</c:v>
                </c:pt>
                <c:pt idx="16">
                  <c:v>-40.159999999999997</c:v>
                </c:pt>
                <c:pt idx="17">
                  <c:v>-39.770000000000003</c:v>
                </c:pt>
                <c:pt idx="18">
                  <c:v>-39.93</c:v>
                </c:pt>
                <c:pt idx="19">
                  <c:v>-39.65</c:v>
                </c:pt>
                <c:pt idx="20">
                  <c:v>-39.06</c:v>
                </c:pt>
                <c:pt idx="21">
                  <c:v>-36.369999999999997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'5G-DPD-ON'!$S$189:$S$210</c:f>
              <c:numCache>
                <c:formatCode>0.0</c:formatCode>
                <c:ptCount val="22"/>
                <c:pt idx="0">
                  <c:v>-41.62</c:v>
                </c:pt>
                <c:pt idx="1">
                  <c:v>-42.81</c:v>
                </c:pt>
                <c:pt idx="2">
                  <c:v>-42.82</c:v>
                </c:pt>
                <c:pt idx="3">
                  <c:v>-42.61</c:v>
                </c:pt>
                <c:pt idx="4">
                  <c:v>-42.51</c:v>
                </c:pt>
                <c:pt idx="5">
                  <c:v>-42.16</c:v>
                </c:pt>
                <c:pt idx="6">
                  <c:v>-42.35</c:v>
                </c:pt>
                <c:pt idx="7">
                  <c:v>-42.95</c:v>
                </c:pt>
                <c:pt idx="8">
                  <c:v>-42.88</c:v>
                </c:pt>
                <c:pt idx="9">
                  <c:v>-42.13</c:v>
                </c:pt>
                <c:pt idx="10">
                  <c:v>-42.22</c:v>
                </c:pt>
                <c:pt idx="11">
                  <c:v>-41.81</c:v>
                </c:pt>
                <c:pt idx="12">
                  <c:v>-41.93</c:v>
                </c:pt>
                <c:pt idx="13">
                  <c:v>-41.76</c:v>
                </c:pt>
                <c:pt idx="14">
                  <c:v>-42.21</c:v>
                </c:pt>
                <c:pt idx="15">
                  <c:v>-42.18</c:v>
                </c:pt>
                <c:pt idx="16">
                  <c:v>-41.63</c:v>
                </c:pt>
                <c:pt idx="17">
                  <c:v>-42.08</c:v>
                </c:pt>
                <c:pt idx="18">
                  <c:v>-40.119999999999997</c:v>
                </c:pt>
                <c:pt idx="19">
                  <c:v>-40.58</c:v>
                </c:pt>
                <c:pt idx="20">
                  <c:v>-40.130000000000003</c:v>
                </c:pt>
                <c:pt idx="21">
                  <c:v>-37.6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'5G-DPD-ON'!$V$189:$V$210</c:f>
              <c:numCache>
                <c:formatCode>0.0</c:formatCode>
                <c:ptCount val="22"/>
                <c:pt idx="0">
                  <c:v>-42.14</c:v>
                </c:pt>
                <c:pt idx="1">
                  <c:v>-42.97</c:v>
                </c:pt>
                <c:pt idx="2">
                  <c:v>-42.9</c:v>
                </c:pt>
                <c:pt idx="3">
                  <c:v>-42.63</c:v>
                </c:pt>
                <c:pt idx="4">
                  <c:v>-43.65</c:v>
                </c:pt>
                <c:pt idx="5">
                  <c:v>-43.23</c:v>
                </c:pt>
                <c:pt idx="6">
                  <c:v>-43.11</c:v>
                </c:pt>
                <c:pt idx="7">
                  <c:v>-42.5</c:v>
                </c:pt>
                <c:pt idx="8">
                  <c:v>-43.26</c:v>
                </c:pt>
                <c:pt idx="9">
                  <c:v>-43.29</c:v>
                </c:pt>
                <c:pt idx="10">
                  <c:v>-43.17</c:v>
                </c:pt>
                <c:pt idx="11">
                  <c:v>-43.23</c:v>
                </c:pt>
                <c:pt idx="12">
                  <c:v>-43.11</c:v>
                </c:pt>
                <c:pt idx="13">
                  <c:v>-41.89</c:v>
                </c:pt>
                <c:pt idx="14">
                  <c:v>-42.34</c:v>
                </c:pt>
                <c:pt idx="15">
                  <c:v>-41.62</c:v>
                </c:pt>
                <c:pt idx="16">
                  <c:v>-42.23</c:v>
                </c:pt>
                <c:pt idx="17">
                  <c:v>-41.85</c:v>
                </c:pt>
                <c:pt idx="18">
                  <c:v>-40.68</c:v>
                </c:pt>
                <c:pt idx="19">
                  <c:v>-40.44</c:v>
                </c:pt>
                <c:pt idx="20">
                  <c:v>-40.409999999999997</c:v>
                </c:pt>
                <c:pt idx="21">
                  <c:v>-38.71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'5G-DPD-ON'!$Y$189:$Y$210</c:f>
              <c:numCache>
                <c:formatCode>0.0</c:formatCode>
                <c:ptCount val="22"/>
                <c:pt idx="0">
                  <c:v>-42.5</c:v>
                </c:pt>
                <c:pt idx="1">
                  <c:v>-43.08</c:v>
                </c:pt>
                <c:pt idx="2">
                  <c:v>-42.63</c:v>
                </c:pt>
                <c:pt idx="3">
                  <c:v>-43.43</c:v>
                </c:pt>
                <c:pt idx="4">
                  <c:v>-43.45</c:v>
                </c:pt>
                <c:pt idx="5">
                  <c:v>-43.75</c:v>
                </c:pt>
                <c:pt idx="6">
                  <c:v>-43.57</c:v>
                </c:pt>
                <c:pt idx="7">
                  <c:v>-42.92</c:v>
                </c:pt>
                <c:pt idx="8">
                  <c:v>-43.72</c:v>
                </c:pt>
                <c:pt idx="9">
                  <c:v>-44.29</c:v>
                </c:pt>
                <c:pt idx="10">
                  <c:v>-44.17</c:v>
                </c:pt>
                <c:pt idx="11">
                  <c:v>-44.06</c:v>
                </c:pt>
                <c:pt idx="12">
                  <c:v>-43.05</c:v>
                </c:pt>
                <c:pt idx="13">
                  <c:v>-42.34</c:v>
                </c:pt>
                <c:pt idx="14">
                  <c:v>-43.15</c:v>
                </c:pt>
                <c:pt idx="15">
                  <c:v>-42.37</c:v>
                </c:pt>
                <c:pt idx="16">
                  <c:v>-42.3</c:v>
                </c:pt>
                <c:pt idx="17">
                  <c:v>-41.95</c:v>
                </c:pt>
                <c:pt idx="18">
                  <c:v>-41.72</c:v>
                </c:pt>
                <c:pt idx="19">
                  <c:v>-40.39</c:v>
                </c:pt>
                <c:pt idx="20">
                  <c:v>-39.76</c:v>
                </c:pt>
                <c:pt idx="21">
                  <c:v>-35.369999999999997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'5G-DPD-ON'!$AB$189:$AB$210</c:f>
              <c:numCache>
                <c:formatCode>0.0</c:formatCode>
                <c:ptCount val="22"/>
                <c:pt idx="0">
                  <c:v>-43.12</c:v>
                </c:pt>
                <c:pt idx="1">
                  <c:v>-43.07</c:v>
                </c:pt>
                <c:pt idx="2">
                  <c:v>-43.41</c:v>
                </c:pt>
                <c:pt idx="3">
                  <c:v>-43.48</c:v>
                </c:pt>
                <c:pt idx="4">
                  <c:v>-43.2</c:v>
                </c:pt>
                <c:pt idx="5">
                  <c:v>-43.01</c:v>
                </c:pt>
                <c:pt idx="6">
                  <c:v>-43.36</c:v>
                </c:pt>
                <c:pt idx="7">
                  <c:v>-43.06</c:v>
                </c:pt>
                <c:pt idx="8">
                  <c:v>-43.41</c:v>
                </c:pt>
                <c:pt idx="9">
                  <c:v>-43.6</c:v>
                </c:pt>
                <c:pt idx="10">
                  <c:v>-43.05</c:v>
                </c:pt>
                <c:pt idx="11">
                  <c:v>-43.35</c:v>
                </c:pt>
                <c:pt idx="12">
                  <c:v>-42.99</c:v>
                </c:pt>
                <c:pt idx="13">
                  <c:v>-42.78</c:v>
                </c:pt>
                <c:pt idx="14">
                  <c:v>-43.74</c:v>
                </c:pt>
                <c:pt idx="15">
                  <c:v>-42.72</c:v>
                </c:pt>
                <c:pt idx="16">
                  <c:v>-42.46</c:v>
                </c:pt>
                <c:pt idx="17">
                  <c:v>-42.43</c:v>
                </c:pt>
                <c:pt idx="18">
                  <c:v>-41.92</c:v>
                </c:pt>
                <c:pt idx="19">
                  <c:v>-41.18</c:v>
                </c:pt>
                <c:pt idx="20">
                  <c:v>-40.700000000000003</c:v>
                </c:pt>
                <c:pt idx="21">
                  <c:v>-38.58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'5G-DPD-ON'!$R$189:$R$210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29696"/>
        <c:axId val="154892480"/>
      </c:lineChart>
      <c:catAx>
        <c:axId val="1536296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4892480"/>
        <c:crosses val="autoZero"/>
        <c:auto val="1"/>
        <c:lblAlgn val="ctr"/>
        <c:lblOffset val="100"/>
        <c:tickLblSkip val="1"/>
        <c:noMultiLvlLbl val="0"/>
      </c:catAx>
      <c:valAx>
        <c:axId val="154892480"/>
        <c:scaling>
          <c:orientation val="minMax"/>
          <c:max val="-21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362969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5260MHz, </a:t>
            </a:r>
            <a:r>
              <a:rPr lang="en-US" altLang="zh-CN" sz="1800" b="1" i="0" baseline="0">
                <a:effectLst/>
              </a:rPr>
              <a:t>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484654503670891"/>
          <c:y val="0.15444146071336456"/>
          <c:w val="0.6760798802386867"/>
          <c:h val="0.73686859951754591"/>
        </c:manualLayout>
      </c:layout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'5G'!$S$579:$S$600</c:f>
              <c:numCache>
                <c:formatCode>0.0</c:formatCode>
                <c:ptCount val="22"/>
                <c:pt idx="0">
                  <c:v>-42.6</c:v>
                </c:pt>
                <c:pt idx="1">
                  <c:v>-42.33</c:v>
                </c:pt>
                <c:pt idx="2">
                  <c:v>-42.62</c:v>
                </c:pt>
                <c:pt idx="3">
                  <c:v>-42.7</c:v>
                </c:pt>
                <c:pt idx="4">
                  <c:v>-42.82</c:v>
                </c:pt>
                <c:pt idx="5">
                  <c:v>-42.59</c:v>
                </c:pt>
                <c:pt idx="6">
                  <c:v>-42.62</c:v>
                </c:pt>
                <c:pt idx="7">
                  <c:v>-42.52</c:v>
                </c:pt>
                <c:pt idx="8">
                  <c:v>-41.78</c:v>
                </c:pt>
                <c:pt idx="9">
                  <c:v>-41.62</c:v>
                </c:pt>
                <c:pt idx="10">
                  <c:v>-42.03</c:v>
                </c:pt>
                <c:pt idx="11">
                  <c:v>-41.67</c:v>
                </c:pt>
                <c:pt idx="12">
                  <c:v>-40.799999999999997</c:v>
                </c:pt>
                <c:pt idx="13">
                  <c:v>-41.03</c:v>
                </c:pt>
                <c:pt idx="14">
                  <c:v>-40.130000000000003</c:v>
                </c:pt>
                <c:pt idx="15">
                  <c:v>-40.049999999999997</c:v>
                </c:pt>
                <c:pt idx="16">
                  <c:v>-39.68</c:v>
                </c:pt>
                <c:pt idx="17">
                  <c:v>-39.42</c:v>
                </c:pt>
                <c:pt idx="18">
                  <c:v>-39.71</c:v>
                </c:pt>
                <c:pt idx="19">
                  <c:v>-39.42</c:v>
                </c:pt>
                <c:pt idx="20">
                  <c:v>-39.549999999999997</c:v>
                </c:pt>
                <c:pt idx="21">
                  <c:v>-38.57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'5G'!$V$579:$V$600</c:f>
              <c:numCache>
                <c:formatCode>0.0</c:formatCode>
                <c:ptCount val="22"/>
                <c:pt idx="0">
                  <c:v>-42.79</c:v>
                </c:pt>
                <c:pt idx="1">
                  <c:v>-43.02</c:v>
                </c:pt>
                <c:pt idx="2">
                  <c:v>-42.95</c:v>
                </c:pt>
                <c:pt idx="3">
                  <c:v>-42.59</c:v>
                </c:pt>
                <c:pt idx="4">
                  <c:v>-43.64</c:v>
                </c:pt>
                <c:pt idx="5">
                  <c:v>-42.29</c:v>
                </c:pt>
                <c:pt idx="6">
                  <c:v>-42.54</c:v>
                </c:pt>
                <c:pt idx="7">
                  <c:v>-42.67</c:v>
                </c:pt>
                <c:pt idx="8">
                  <c:v>-42.48</c:v>
                </c:pt>
                <c:pt idx="9">
                  <c:v>-42.24</c:v>
                </c:pt>
                <c:pt idx="10">
                  <c:v>-41.88</c:v>
                </c:pt>
                <c:pt idx="11">
                  <c:v>-41.32</c:v>
                </c:pt>
                <c:pt idx="12">
                  <c:v>-40.94</c:v>
                </c:pt>
                <c:pt idx="13">
                  <c:v>-40.28</c:v>
                </c:pt>
                <c:pt idx="14">
                  <c:v>-39.409999999999997</c:v>
                </c:pt>
                <c:pt idx="15">
                  <c:v>-39.35</c:v>
                </c:pt>
                <c:pt idx="16">
                  <c:v>-38.64</c:v>
                </c:pt>
                <c:pt idx="17">
                  <c:v>-38.39</c:v>
                </c:pt>
                <c:pt idx="18">
                  <c:v>-37.79</c:v>
                </c:pt>
                <c:pt idx="19">
                  <c:v>-38.78</c:v>
                </c:pt>
                <c:pt idx="20">
                  <c:v>-38.97</c:v>
                </c:pt>
                <c:pt idx="21">
                  <c:v>-37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'5G'!$Y$579:$Y$600</c:f>
              <c:numCache>
                <c:formatCode>0.0</c:formatCode>
                <c:ptCount val="22"/>
                <c:pt idx="0">
                  <c:v>-43</c:v>
                </c:pt>
                <c:pt idx="1">
                  <c:v>-43.2</c:v>
                </c:pt>
                <c:pt idx="2">
                  <c:v>-43.1</c:v>
                </c:pt>
                <c:pt idx="3">
                  <c:v>-43.78</c:v>
                </c:pt>
                <c:pt idx="4">
                  <c:v>-43.75</c:v>
                </c:pt>
                <c:pt idx="5">
                  <c:v>-43.37</c:v>
                </c:pt>
                <c:pt idx="6">
                  <c:v>-42.54</c:v>
                </c:pt>
                <c:pt idx="7">
                  <c:v>-42.98</c:v>
                </c:pt>
                <c:pt idx="8">
                  <c:v>-42.91</c:v>
                </c:pt>
                <c:pt idx="9">
                  <c:v>-42.5</c:v>
                </c:pt>
                <c:pt idx="10">
                  <c:v>-42.5</c:v>
                </c:pt>
                <c:pt idx="11">
                  <c:v>-42.04</c:v>
                </c:pt>
                <c:pt idx="12">
                  <c:v>-41.65</c:v>
                </c:pt>
                <c:pt idx="13">
                  <c:v>-41.3</c:v>
                </c:pt>
                <c:pt idx="14">
                  <c:v>-41.11</c:v>
                </c:pt>
                <c:pt idx="15">
                  <c:v>-40.31</c:v>
                </c:pt>
                <c:pt idx="16">
                  <c:v>-39.89</c:v>
                </c:pt>
                <c:pt idx="17">
                  <c:v>-40.130000000000003</c:v>
                </c:pt>
                <c:pt idx="18">
                  <c:v>-39.9</c:v>
                </c:pt>
                <c:pt idx="19">
                  <c:v>-39.909999999999997</c:v>
                </c:pt>
                <c:pt idx="20">
                  <c:v>-38.380000000000003</c:v>
                </c:pt>
                <c:pt idx="21">
                  <c:v>-36.06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'5G'!$AB$579:$AB$600</c:f>
              <c:numCache>
                <c:formatCode>0.0</c:formatCode>
                <c:ptCount val="22"/>
                <c:pt idx="0">
                  <c:v>-42.63</c:v>
                </c:pt>
                <c:pt idx="1">
                  <c:v>-42.57</c:v>
                </c:pt>
                <c:pt idx="2">
                  <c:v>-43.72</c:v>
                </c:pt>
                <c:pt idx="3">
                  <c:v>-43.49</c:v>
                </c:pt>
                <c:pt idx="4">
                  <c:v>-43.3</c:v>
                </c:pt>
                <c:pt idx="5">
                  <c:v>-43.52</c:v>
                </c:pt>
                <c:pt idx="6">
                  <c:v>-43.01</c:v>
                </c:pt>
                <c:pt idx="7">
                  <c:v>-42.78</c:v>
                </c:pt>
                <c:pt idx="8">
                  <c:v>-42.59</c:v>
                </c:pt>
                <c:pt idx="9">
                  <c:v>-42.51</c:v>
                </c:pt>
                <c:pt idx="10">
                  <c:v>-42.16</c:v>
                </c:pt>
                <c:pt idx="11">
                  <c:v>-42.33</c:v>
                </c:pt>
                <c:pt idx="12">
                  <c:v>-41.36</c:v>
                </c:pt>
                <c:pt idx="13">
                  <c:v>-41.26</c:v>
                </c:pt>
                <c:pt idx="14">
                  <c:v>-41.09</c:v>
                </c:pt>
                <c:pt idx="15">
                  <c:v>-40.71</c:v>
                </c:pt>
                <c:pt idx="16">
                  <c:v>-39.659999999999997</c:v>
                </c:pt>
                <c:pt idx="17">
                  <c:v>-40.06</c:v>
                </c:pt>
                <c:pt idx="18">
                  <c:v>-40.29</c:v>
                </c:pt>
                <c:pt idx="19">
                  <c:v>-39.51</c:v>
                </c:pt>
                <c:pt idx="20">
                  <c:v>-37.14</c:v>
                </c:pt>
                <c:pt idx="21">
                  <c:v>-35.76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'5G-DPD-ON'!$S$211:$S$232</c:f>
              <c:numCache>
                <c:formatCode>0.0</c:formatCode>
                <c:ptCount val="22"/>
                <c:pt idx="0">
                  <c:v>-42.03</c:v>
                </c:pt>
                <c:pt idx="1">
                  <c:v>-42.56</c:v>
                </c:pt>
                <c:pt idx="2">
                  <c:v>-42.25</c:v>
                </c:pt>
                <c:pt idx="3">
                  <c:v>-42.41</c:v>
                </c:pt>
                <c:pt idx="4">
                  <c:v>-42.68</c:v>
                </c:pt>
                <c:pt idx="5">
                  <c:v>-42.53</c:v>
                </c:pt>
                <c:pt idx="6">
                  <c:v>-41.86</c:v>
                </c:pt>
                <c:pt idx="7">
                  <c:v>-42.88</c:v>
                </c:pt>
                <c:pt idx="8">
                  <c:v>-42.57</c:v>
                </c:pt>
                <c:pt idx="9">
                  <c:v>-41.86</c:v>
                </c:pt>
                <c:pt idx="10">
                  <c:v>-42.91</c:v>
                </c:pt>
                <c:pt idx="11">
                  <c:v>-41.87</c:v>
                </c:pt>
                <c:pt idx="12">
                  <c:v>-41.5</c:v>
                </c:pt>
                <c:pt idx="13">
                  <c:v>-41.98</c:v>
                </c:pt>
                <c:pt idx="14">
                  <c:v>-41.47</c:v>
                </c:pt>
                <c:pt idx="15">
                  <c:v>-41.17</c:v>
                </c:pt>
                <c:pt idx="16">
                  <c:v>-40.950000000000003</c:v>
                </c:pt>
                <c:pt idx="17">
                  <c:v>-40.130000000000003</c:v>
                </c:pt>
                <c:pt idx="18">
                  <c:v>-40.56</c:v>
                </c:pt>
                <c:pt idx="19">
                  <c:v>-40.17</c:v>
                </c:pt>
                <c:pt idx="20">
                  <c:v>-39.950000000000003</c:v>
                </c:pt>
                <c:pt idx="21">
                  <c:v>-38.03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'5G-DPD-ON'!$V$211:$V$232</c:f>
              <c:numCache>
                <c:formatCode>0.0</c:formatCode>
                <c:ptCount val="22"/>
                <c:pt idx="0">
                  <c:v>-42.26</c:v>
                </c:pt>
                <c:pt idx="1">
                  <c:v>-42.52</c:v>
                </c:pt>
                <c:pt idx="2">
                  <c:v>-42.82</c:v>
                </c:pt>
                <c:pt idx="3">
                  <c:v>-43.24</c:v>
                </c:pt>
                <c:pt idx="4">
                  <c:v>-43.05</c:v>
                </c:pt>
                <c:pt idx="5">
                  <c:v>-42.7</c:v>
                </c:pt>
                <c:pt idx="6">
                  <c:v>-43.26</c:v>
                </c:pt>
                <c:pt idx="7">
                  <c:v>-43.44</c:v>
                </c:pt>
                <c:pt idx="8">
                  <c:v>-43.56</c:v>
                </c:pt>
                <c:pt idx="9">
                  <c:v>-43.14</c:v>
                </c:pt>
                <c:pt idx="10">
                  <c:v>-42.52</c:v>
                </c:pt>
                <c:pt idx="11">
                  <c:v>-43.05</c:v>
                </c:pt>
                <c:pt idx="12">
                  <c:v>-42.56</c:v>
                </c:pt>
                <c:pt idx="13">
                  <c:v>-42.52</c:v>
                </c:pt>
                <c:pt idx="14">
                  <c:v>-41.65</c:v>
                </c:pt>
                <c:pt idx="15">
                  <c:v>-42.03</c:v>
                </c:pt>
                <c:pt idx="16">
                  <c:v>-41.59</c:v>
                </c:pt>
                <c:pt idx="17">
                  <c:v>-41.05</c:v>
                </c:pt>
                <c:pt idx="18">
                  <c:v>-40.26</c:v>
                </c:pt>
                <c:pt idx="19">
                  <c:v>-40.380000000000003</c:v>
                </c:pt>
                <c:pt idx="20">
                  <c:v>-40.43</c:v>
                </c:pt>
                <c:pt idx="21">
                  <c:v>-38.659999999999997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'5G-DPD-ON'!$Y$211:$Y$232</c:f>
              <c:numCache>
                <c:formatCode>0.0</c:formatCode>
                <c:ptCount val="22"/>
                <c:pt idx="0">
                  <c:v>-43.2</c:v>
                </c:pt>
                <c:pt idx="1">
                  <c:v>-42.89</c:v>
                </c:pt>
                <c:pt idx="2">
                  <c:v>-43.43</c:v>
                </c:pt>
                <c:pt idx="3">
                  <c:v>-43.26</c:v>
                </c:pt>
                <c:pt idx="4">
                  <c:v>-42.99</c:v>
                </c:pt>
                <c:pt idx="5">
                  <c:v>-43.31</c:v>
                </c:pt>
                <c:pt idx="6">
                  <c:v>-43.56</c:v>
                </c:pt>
                <c:pt idx="7">
                  <c:v>-43.19</c:v>
                </c:pt>
                <c:pt idx="8">
                  <c:v>-42.97</c:v>
                </c:pt>
                <c:pt idx="9">
                  <c:v>-42.92</c:v>
                </c:pt>
                <c:pt idx="10">
                  <c:v>-43.8</c:v>
                </c:pt>
                <c:pt idx="11">
                  <c:v>-42.56</c:v>
                </c:pt>
                <c:pt idx="12">
                  <c:v>-42.83</c:v>
                </c:pt>
                <c:pt idx="13">
                  <c:v>-41.85</c:v>
                </c:pt>
                <c:pt idx="14">
                  <c:v>-42.26</c:v>
                </c:pt>
                <c:pt idx="15">
                  <c:v>-42.1</c:v>
                </c:pt>
                <c:pt idx="16">
                  <c:v>-42</c:v>
                </c:pt>
                <c:pt idx="17">
                  <c:v>-41.6</c:v>
                </c:pt>
                <c:pt idx="18">
                  <c:v>-40.83</c:v>
                </c:pt>
                <c:pt idx="19">
                  <c:v>-40.369999999999997</c:v>
                </c:pt>
                <c:pt idx="20">
                  <c:v>-40.28</c:v>
                </c:pt>
                <c:pt idx="21">
                  <c:v>-37.57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'5G-DPD-ON'!$AB$211:$AB$232</c:f>
              <c:numCache>
                <c:formatCode>0.0</c:formatCode>
                <c:ptCount val="22"/>
                <c:pt idx="0">
                  <c:v>-42.66</c:v>
                </c:pt>
                <c:pt idx="1">
                  <c:v>-42.93</c:v>
                </c:pt>
                <c:pt idx="2">
                  <c:v>-43.1</c:v>
                </c:pt>
                <c:pt idx="3">
                  <c:v>-42.67</c:v>
                </c:pt>
                <c:pt idx="4">
                  <c:v>-42.78</c:v>
                </c:pt>
                <c:pt idx="5">
                  <c:v>-43.42</c:v>
                </c:pt>
                <c:pt idx="6">
                  <c:v>-43.63</c:v>
                </c:pt>
                <c:pt idx="7">
                  <c:v>-43.37</c:v>
                </c:pt>
                <c:pt idx="8">
                  <c:v>-43.82</c:v>
                </c:pt>
                <c:pt idx="9">
                  <c:v>-43.82</c:v>
                </c:pt>
                <c:pt idx="10">
                  <c:v>-42.72</c:v>
                </c:pt>
                <c:pt idx="11">
                  <c:v>-43.19</c:v>
                </c:pt>
                <c:pt idx="12">
                  <c:v>-42.41</c:v>
                </c:pt>
                <c:pt idx="13">
                  <c:v>-41.85</c:v>
                </c:pt>
                <c:pt idx="14">
                  <c:v>-42.1</c:v>
                </c:pt>
                <c:pt idx="15">
                  <c:v>-42.79</c:v>
                </c:pt>
                <c:pt idx="16">
                  <c:v>-42.22</c:v>
                </c:pt>
                <c:pt idx="17">
                  <c:v>-41.87</c:v>
                </c:pt>
                <c:pt idx="18">
                  <c:v>-41.61</c:v>
                </c:pt>
                <c:pt idx="19">
                  <c:v>-41.07</c:v>
                </c:pt>
                <c:pt idx="20">
                  <c:v>-38.630000000000003</c:v>
                </c:pt>
                <c:pt idx="21">
                  <c:v>-38.799999999999997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'5G-DPD-ON'!$R$211:$R$232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30720"/>
        <c:axId val="155321472"/>
      </c:lineChart>
      <c:catAx>
        <c:axId val="1536307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5321472"/>
        <c:crosses val="autoZero"/>
        <c:auto val="1"/>
        <c:lblAlgn val="ctr"/>
        <c:lblOffset val="100"/>
        <c:tickLblSkip val="1"/>
        <c:noMultiLvlLbl val="0"/>
      </c:catAx>
      <c:valAx>
        <c:axId val="155321472"/>
        <c:scaling>
          <c:orientation val="minMax"/>
          <c:max val="-21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363072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5320MHz, </a:t>
            </a:r>
            <a:r>
              <a:rPr lang="en-US" altLang="zh-CN" sz="1800" b="1" i="0" baseline="0">
                <a:effectLst/>
              </a:rPr>
              <a:t>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651942611350929"/>
          <c:y val="0.12396467852188763"/>
          <c:w val="0.6760798802386867"/>
          <c:h val="0.73686859951754591"/>
        </c:manualLayout>
      </c:layout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'5G'!$S$601:$S$622</c:f>
              <c:numCache>
                <c:formatCode>0.0</c:formatCode>
                <c:ptCount val="22"/>
                <c:pt idx="0">
                  <c:v>-42.2</c:v>
                </c:pt>
                <c:pt idx="1">
                  <c:v>-42.12</c:v>
                </c:pt>
                <c:pt idx="2">
                  <c:v>-43.1</c:v>
                </c:pt>
                <c:pt idx="3">
                  <c:v>-43.2</c:v>
                </c:pt>
                <c:pt idx="4">
                  <c:v>-42.97</c:v>
                </c:pt>
                <c:pt idx="5">
                  <c:v>-42.57</c:v>
                </c:pt>
                <c:pt idx="6">
                  <c:v>-43.17</c:v>
                </c:pt>
                <c:pt idx="7">
                  <c:v>-43.22</c:v>
                </c:pt>
                <c:pt idx="8">
                  <c:v>-42.34</c:v>
                </c:pt>
                <c:pt idx="9">
                  <c:v>-42.38</c:v>
                </c:pt>
                <c:pt idx="10">
                  <c:v>-42.46</c:v>
                </c:pt>
                <c:pt idx="11">
                  <c:v>-41.17</c:v>
                </c:pt>
                <c:pt idx="12">
                  <c:v>-41.17</c:v>
                </c:pt>
                <c:pt idx="13">
                  <c:v>-41.97</c:v>
                </c:pt>
                <c:pt idx="14">
                  <c:v>-41.34</c:v>
                </c:pt>
                <c:pt idx="15">
                  <c:v>-41.2</c:v>
                </c:pt>
                <c:pt idx="16">
                  <c:v>-40.68</c:v>
                </c:pt>
                <c:pt idx="17">
                  <c:v>-40.51</c:v>
                </c:pt>
                <c:pt idx="18">
                  <c:v>-40.229999999999997</c:v>
                </c:pt>
                <c:pt idx="19">
                  <c:v>-40.5</c:v>
                </c:pt>
                <c:pt idx="20">
                  <c:v>-40.39</c:v>
                </c:pt>
                <c:pt idx="21">
                  <c:v>-39.39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'5G'!$V$601:$V$622</c:f>
              <c:numCache>
                <c:formatCode>0.0</c:formatCode>
                <c:ptCount val="22"/>
                <c:pt idx="0">
                  <c:v>-42.64</c:v>
                </c:pt>
                <c:pt idx="1">
                  <c:v>-42.83</c:v>
                </c:pt>
                <c:pt idx="2">
                  <c:v>-43.33</c:v>
                </c:pt>
                <c:pt idx="3">
                  <c:v>-43.09</c:v>
                </c:pt>
                <c:pt idx="4">
                  <c:v>-43.7</c:v>
                </c:pt>
                <c:pt idx="5">
                  <c:v>-43.64</c:v>
                </c:pt>
                <c:pt idx="6">
                  <c:v>-43.28</c:v>
                </c:pt>
                <c:pt idx="7">
                  <c:v>-42.14</c:v>
                </c:pt>
                <c:pt idx="8">
                  <c:v>-43.09</c:v>
                </c:pt>
                <c:pt idx="9">
                  <c:v>-42.43</c:v>
                </c:pt>
                <c:pt idx="10">
                  <c:v>-42.21</c:v>
                </c:pt>
                <c:pt idx="11">
                  <c:v>-41.86</c:v>
                </c:pt>
                <c:pt idx="12">
                  <c:v>-40.9</c:v>
                </c:pt>
                <c:pt idx="13">
                  <c:v>-40.51</c:v>
                </c:pt>
                <c:pt idx="14">
                  <c:v>-41.04</c:v>
                </c:pt>
                <c:pt idx="15">
                  <c:v>-40.31</c:v>
                </c:pt>
                <c:pt idx="16">
                  <c:v>-39.47</c:v>
                </c:pt>
                <c:pt idx="17">
                  <c:v>-39.17</c:v>
                </c:pt>
                <c:pt idx="18">
                  <c:v>-38.659999999999997</c:v>
                </c:pt>
                <c:pt idx="19">
                  <c:v>-39.06</c:v>
                </c:pt>
                <c:pt idx="20">
                  <c:v>-38.28</c:v>
                </c:pt>
                <c:pt idx="21">
                  <c:v>-37.97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'5G'!$Y$601:$Y$622</c:f>
              <c:numCache>
                <c:formatCode>0.0</c:formatCode>
                <c:ptCount val="22"/>
                <c:pt idx="0">
                  <c:v>-42.36</c:v>
                </c:pt>
                <c:pt idx="1">
                  <c:v>-43.16</c:v>
                </c:pt>
                <c:pt idx="2">
                  <c:v>-43.46</c:v>
                </c:pt>
                <c:pt idx="3">
                  <c:v>-43.07</c:v>
                </c:pt>
                <c:pt idx="4">
                  <c:v>-42.99</c:v>
                </c:pt>
                <c:pt idx="5">
                  <c:v>-43.77</c:v>
                </c:pt>
                <c:pt idx="6">
                  <c:v>-43.67</c:v>
                </c:pt>
                <c:pt idx="7">
                  <c:v>-43.22</c:v>
                </c:pt>
                <c:pt idx="8">
                  <c:v>-43.24</c:v>
                </c:pt>
                <c:pt idx="9">
                  <c:v>-43.32</c:v>
                </c:pt>
                <c:pt idx="10">
                  <c:v>-42.8</c:v>
                </c:pt>
                <c:pt idx="11">
                  <c:v>-42.94</c:v>
                </c:pt>
                <c:pt idx="12">
                  <c:v>-42.42</c:v>
                </c:pt>
                <c:pt idx="13">
                  <c:v>-42.15</c:v>
                </c:pt>
                <c:pt idx="14">
                  <c:v>-41.29</c:v>
                </c:pt>
                <c:pt idx="15">
                  <c:v>-41.18</c:v>
                </c:pt>
                <c:pt idx="16">
                  <c:v>-40.950000000000003</c:v>
                </c:pt>
                <c:pt idx="17">
                  <c:v>-40.590000000000003</c:v>
                </c:pt>
                <c:pt idx="18">
                  <c:v>-40.81</c:v>
                </c:pt>
                <c:pt idx="19">
                  <c:v>-39.82</c:v>
                </c:pt>
                <c:pt idx="20">
                  <c:v>-39.159999999999997</c:v>
                </c:pt>
                <c:pt idx="21">
                  <c:v>-39.35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'5G'!$AB$601:$AB$622</c:f>
              <c:numCache>
                <c:formatCode>0.0</c:formatCode>
                <c:ptCount val="22"/>
                <c:pt idx="0">
                  <c:v>-42.27</c:v>
                </c:pt>
                <c:pt idx="1">
                  <c:v>-43.47</c:v>
                </c:pt>
                <c:pt idx="2">
                  <c:v>-43.31</c:v>
                </c:pt>
                <c:pt idx="3">
                  <c:v>-43.07</c:v>
                </c:pt>
                <c:pt idx="4">
                  <c:v>-44.03</c:v>
                </c:pt>
                <c:pt idx="5">
                  <c:v>-43.36</c:v>
                </c:pt>
                <c:pt idx="6">
                  <c:v>-43.55</c:v>
                </c:pt>
                <c:pt idx="7">
                  <c:v>-42.8</c:v>
                </c:pt>
                <c:pt idx="8">
                  <c:v>-42.69</c:v>
                </c:pt>
                <c:pt idx="9">
                  <c:v>-43.1</c:v>
                </c:pt>
                <c:pt idx="10">
                  <c:v>-42.57</c:v>
                </c:pt>
                <c:pt idx="11">
                  <c:v>-42.36</c:v>
                </c:pt>
                <c:pt idx="12">
                  <c:v>-42.21</c:v>
                </c:pt>
                <c:pt idx="13">
                  <c:v>-42.08</c:v>
                </c:pt>
                <c:pt idx="14">
                  <c:v>-41.65</c:v>
                </c:pt>
                <c:pt idx="15">
                  <c:v>-41.06</c:v>
                </c:pt>
                <c:pt idx="16">
                  <c:v>-41.32</c:v>
                </c:pt>
                <c:pt idx="17">
                  <c:v>-40.659999999999997</c:v>
                </c:pt>
                <c:pt idx="18">
                  <c:v>-40.64</c:v>
                </c:pt>
                <c:pt idx="19">
                  <c:v>-40.71</c:v>
                </c:pt>
                <c:pt idx="20">
                  <c:v>-39.17</c:v>
                </c:pt>
                <c:pt idx="21">
                  <c:v>-37.83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'5G-DPD-ON'!$S$233:$S$254</c:f>
              <c:numCache>
                <c:formatCode>0.0</c:formatCode>
                <c:ptCount val="22"/>
                <c:pt idx="0">
                  <c:v>-42.55</c:v>
                </c:pt>
                <c:pt idx="1">
                  <c:v>-42.25</c:v>
                </c:pt>
                <c:pt idx="2">
                  <c:v>-42.71</c:v>
                </c:pt>
                <c:pt idx="3">
                  <c:v>-43.19</c:v>
                </c:pt>
                <c:pt idx="4">
                  <c:v>-43.06</c:v>
                </c:pt>
                <c:pt idx="5">
                  <c:v>-42.74</c:v>
                </c:pt>
                <c:pt idx="6">
                  <c:v>-43.33</c:v>
                </c:pt>
                <c:pt idx="7">
                  <c:v>-43.29</c:v>
                </c:pt>
                <c:pt idx="8">
                  <c:v>-42.81</c:v>
                </c:pt>
                <c:pt idx="9">
                  <c:v>-42.68</c:v>
                </c:pt>
                <c:pt idx="10">
                  <c:v>-42.81</c:v>
                </c:pt>
                <c:pt idx="11">
                  <c:v>-42.66</c:v>
                </c:pt>
                <c:pt idx="12">
                  <c:v>-41.52</c:v>
                </c:pt>
                <c:pt idx="13">
                  <c:v>-42.55</c:v>
                </c:pt>
                <c:pt idx="14">
                  <c:v>-41.46</c:v>
                </c:pt>
                <c:pt idx="15">
                  <c:v>-41.57</c:v>
                </c:pt>
                <c:pt idx="16">
                  <c:v>-41.54</c:v>
                </c:pt>
                <c:pt idx="17">
                  <c:v>-41.73</c:v>
                </c:pt>
                <c:pt idx="18">
                  <c:v>-40.68</c:v>
                </c:pt>
                <c:pt idx="19">
                  <c:v>-40.729999999999997</c:v>
                </c:pt>
                <c:pt idx="20">
                  <c:v>-40.18</c:v>
                </c:pt>
                <c:pt idx="21">
                  <c:v>-38.64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'5G-DPD-ON'!$V$233:$V$254</c:f>
              <c:numCache>
                <c:formatCode>0.0</c:formatCode>
                <c:ptCount val="22"/>
                <c:pt idx="0">
                  <c:v>-42.67</c:v>
                </c:pt>
                <c:pt idx="1">
                  <c:v>-43.01</c:v>
                </c:pt>
                <c:pt idx="2">
                  <c:v>-43.11</c:v>
                </c:pt>
                <c:pt idx="3">
                  <c:v>-43.25</c:v>
                </c:pt>
                <c:pt idx="4">
                  <c:v>-42.97</c:v>
                </c:pt>
                <c:pt idx="5">
                  <c:v>-43.22</c:v>
                </c:pt>
                <c:pt idx="6">
                  <c:v>-42.14</c:v>
                </c:pt>
                <c:pt idx="7">
                  <c:v>-43.92</c:v>
                </c:pt>
                <c:pt idx="8">
                  <c:v>-43.76</c:v>
                </c:pt>
                <c:pt idx="9">
                  <c:v>-43.64</c:v>
                </c:pt>
                <c:pt idx="10">
                  <c:v>-43.61</c:v>
                </c:pt>
                <c:pt idx="11">
                  <c:v>-43.07</c:v>
                </c:pt>
                <c:pt idx="12">
                  <c:v>-43.19</c:v>
                </c:pt>
                <c:pt idx="13">
                  <c:v>-42.51</c:v>
                </c:pt>
                <c:pt idx="14">
                  <c:v>-42.23</c:v>
                </c:pt>
                <c:pt idx="15">
                  <c:v>-41.32</c:v>
                </c:pt>
                <c:pt idx="16">
                  <c:v>-42.04</c:v>
                </c:pt>
                <c:pt idx="17">
                  <c:v>-41.12</c:v>
                </c:pt>
                <c:pt idx="18">
                  <c:v>-40.369999999999997</c:v>
                </c:pt>
                <c:pt idx="19">
                  <c:v>-40.340000000000003</c:v>
                </c:pt>
                <c:pt idx="20">
                  <c:v>-39.659999999999997</c:v>
                </c:pt>
                <c:pt idx="21">
                  <c:v>-39.89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'5G-DPD-ON'!$Y$233:$Y$254</c:f>
              <c:numCache>
                <c:formatCode>0.0</c:formatCode>
                <c:ptCount val="22"/>
                <c:pt idx="0">
                  <c:v>-42.22</c:v>
                </c:pt>
                <c:pt idx="1">
                  <c:v>-42.18</c:v>
                </c:pt>
                <c:pt idx="2">
                  <c:v>-42.96</c:v>
                </c:pt>
                <c:pt idx="3">
                  <c:v>-43.14</c:v>
                </c:pt>
                <c:pt idx="4">
                  <c:v>-42.99</c:v>
                </c:pt>
                <c:pt idx="5">
                  <c:v>-43.54</c:v>
                </c:pt>
                <c:pt idx="6">
                  <c:v>-43.57</c:v>
                </c:pt>
                <c:pt idx="7">
                  <c:v>-43.99</c:v>
                </c:pt>
                <c:pt idx="8">
                  <c:v>-43.65</c:v>
                </c:pt>
                <c:pt idx="9">
                  <c:v>-43.06</c:v>
                </c:pt>
                <c:pt idx="10">
                  <c:v>-43.55</c:v>
                </c:pt>
                <c:pt idx="11">
                  <c:v>-43.51</c:v>
                </c:pt>
                <c:pt idx="12">
                  <c:v>-42.55</c:v>
                </c:pt>
                <c:pt idx="13">
                  <c:v>-43.03</c:v>
                </c:pt>
                <c:pt idx="14">
                  <c:v>-42.45</c:v>
                </c:pt>
                <c:pt idx="15">
                  <c:v>-42.79</c:v>
                </c:pt>
                <c:pt idx="16">
                  <c:v>-42.5</c:v>
                </c:pt>
                <c:pt idx="17">
                  <c:v>-42.39</c:v>
                </c:pt>
                <c:pt idx="18">
                  <c:v>-41.47</c:v>
                </c:pt>
                <c:pt idx="19">
                  <c:v>-41.05</c:v>
                </c:pt>
                <c:pt idx="20">
                  <c:v>-39.75</c:v>
                </c:pt>
                <c:pt idx="21">
                  <c:v>-38.03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'5G-DPD-ON'!$AB$233:$AB$254</c:f>
              <c:numCache>
                <c:formatCode>0.0</c:formatCode>
                <c:ptCount val="22"/>
                <c:pt idx="0">
                  <c:v>-43.02</c:v>
                </c:pt>
                <c:pt idx="1">
                  <c:v>-43.73</c:v>
                </c:pt>
                <c:pt idx="2">
                  <c:v>-43.51</c:v>
                </c:pt>
                <c:pt idx="3">
                  <c:v>-43.67</c:v>
                </c:pt>
                <c:pt idx="4">
                  <c:v>-43.12</c:v>
                </c:pt>
                <c:pt idx="5">
                  <c:v>-43.73</c:v>
                </c:pt>
                <c:pt idx="6">
                  <c:v>-43.26</c:v>
                </c:pt>
                <c:pt idx="7">
                  <c:v>-43.28</c:v>
                </c:pt>
                <c:pt idx="8">
                  <c:v>-44.26</c:v>
                </c:pt>
                <c:pt idx="9">
                  <c:v>-43.67</c:v>
                </c:pt>
                <c:pt idx="10">
                  <c:v>-43.21</c:v>
                </c:pt>
                <c:pt idx="11">
                  <c:v>-44.19</c:v>
                </c:pt>
                <c:pt idx="12">
                  <c:v>-44.12</c:v>
                </c:pt>
                <c:pt idx="13">
                  <c:v>-43.19</c:v>
                </c:pt>
                <c:pt idx="14">
                  <c:v>-42.51</c:v>
                </c:pt>
                <c:pt idx="15">
                  <c:v>-42.27</c:v>
                </c:pt>
                <c:pt idx="16">
                  <c:v>-42</c:v>
                </c:pt>
                <c:pt idx="17">
                  <c:v>-41.62</c:v>
                </c:pt>
                <c:pt idx="18">
                  <c:v>-41.43</c:v>
                </c:pt>
                <c:pt idx="19">
                  <c:v>-41.24</c:v>
                </c:pt>
                <c:pt idx="20">
                  <c:v>-40.26</c:v>
                </c:pt>
                <c:pt idx="21">
                  <c:v>-38.72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'5G-DPD-ON'!$R$233:$R$254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402240"/>
        <c:axId val="155324352"/>
      </c:lineChart>
      <c:catAx>
        <c:axId val="155402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5324352"/>
        <c:crosses val="autoZero"/>
        <c:auto val="1"/>
        <c:lblAlgn val="ctr"/>
        <c:lblOffset val="100"/>
        <c:tickLblSkip val="1"/>
        <c:noMultiLvlLbl val="0"/>
      </c:catAx>
      <c:valAx>
        <c:axId val="155324352"/>
        <c:scaling>
          <c:orientation val="minMax"/>
          <c:max val="-21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540224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5785MHz, HT20-MCS7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'5G'!$S$689:$S$710</c:f>
              <c:numCache>
                <c:formatCode>0.0</c:formatCode>
                <c:ptCount val="22"/>
                <c:pt idx="0">
                  <c:v>-41.83</c:v>
                </c:pt>
                <c:pt idx="1">
                  <c:v>-43.02</c:v>
                </c:pt>
                <c:pt idx="2">
                  <c:v>-43.26</c:v>
                </c:pt>
                <c:pt idx="3">
                  <c:v>-42.02</c:v>
                </c:pt>
                <c:pt idx="4">
                  <c:v>-42.93</c:v>
                </c:pt>
                <c:pt idx="5">
                  <c:v>-42.97</c:v>
                </c:pt>
                <c:pt idx="6">
                  <c:v>-42.92</c:v>
                </c:pt>
                <c:pt idx="7">
                  <c:v>-43.09</c:v>
                </c:pt>
                <c:pt idx="8">
                  <c:v>-43.21</c:v>
                </c:pt>
                <c:pt idx="9">
                  <c:v>-42.89</c:v>
                </c:pt>
                <c:pt idx="10">
                  <c:v>-42.54</c:v>
                </c:pt>
                <c:pt idx="11">
                  <c:v>-42.66</c:v>
                </c:pt>
                <c:pt idx="12">
                  <c:v>-42.74</c:v>
                </c:pt>
                <c:pt idx="13">
                  <c:v>-42.84</c:v>
                </c:pt>
                <c:pt idx="14">
                  <c:v>-42.95</c:v>
                </c:pt>
                <c:pt idx="15">
                  <c:v>-42.75</c:v>
                </c:pt>
                <c:pt idx="16">
                  <c:v>-42.28</c:v>
                </c:pt>
                <c:pt idx="17">
                  <c:v>-42.83</c:v>
                </c:pt>
                <c:pt idx="18">
                  <c:v>-42.28</c:v>
                </c:pt>
                <c:pt idx="19">
                  <c:v>-41.99</c:v>
                </c:pt>
                <c:pt idx="20">
                  <c:v>-40.799999999999997</c:v>
                </c:pt>
                <c:pt idx="21">
                  <c:v>-39.65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'5G'!$V$689:$V$710</c:f>
              <c:numCache>
                <c:formatCode>0.0</c:formatCode>
                <c:ptCount val="22"/>
                <c:pt idx="0">
                  <c:v>-42.64</c:v>
                </c:pt>
                <c:pt idx="1">
                  <c:v>-42.64</c:v>
                </c:pt>
                <c:pt idx="2">
                  <c:v>-42.92</c:v>
                </c:pt>
                <c:pt idx="3">
                  <c:v>-42.88</c:v>
                </c:pt>
                <c:pt idx="4">
                  <c:v>-43.19</c:v>
                </c:pt>
                <c:pt idx="5">
                  <c:v>-42.75</c:v>
                </c:pt>
                <c:pt idx="6">
                  <c:v>-43.06</c:v>
                </c:pt>
                <c:pt idx="7">
                  <c:v>-43.6</c:v>
                </c:pt>
                <c:pt idx="8">
                  <c:v>-42.92</c:v>
                </c:pt>
                <c:pt idx="9">
                  <c:v>-43.33</c:v>
                </c:pt>
                <c:pt idx="10">
                  <c:v>-42.73</c:v>
                </c:pt>
                <c:pt idx="11">
                  <c:v>-42.95</c:v>
                </c:pt>
                <c:pt idx="12">
                  <c:v>-42.69</c:v>
                </c:pt>
                <c:pt idx="13">
                  <c:v>-42.72</c:v>
                </c:pt>
                <c:pt idx="14">
                  <c:v>-42.29</c:v>
                </c:pt>
                <c:pt idx="15">
                  <c:v>-41.38</c:v>
                </c:pt>
                <c:pt idx="16">
                  <c:v>-42.35</c:v>
                </c:pt>
                <c:pt idx="17">
                  <c:v>-41.91</c:v>
                </c:pt>
                <c:pt idx="18">
                  <c:v>-41.95</c:v>
                </c:pt>
                <c:pt idx="19">
                  <c:v>-42.06</c:v>
                </c:pt>
                <c:pt idx="20">
                  <c:v>-40.21</c:v>
                </c:pt>
                <c:pt idx="21">
                  <c:v>-36.56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'5G'!$Y$689:$Y$710</c:f>
              <c:numCache>
                <c:formatCode>0.0</c:formatCode>
                <c:ptCount val="22"/>
                <c:pt idx="0">
                  <c:v>-42.23</c:v>
                </c:pt>
                <c:pt idx="1">
                  <c:v>-42.49</c:v>
                </c:pt>
                <c:pt idx="2">
                  <c:v>-43.33</c:v>
                </c:pt>
                <c:pt idx="3">
                  <c:v>-43.09</c:v>
                </c:pt>
                <c:pt idx="4">
                  <c:v>-43.23</c:v>
                </c:pt>
                <c:pt idx="5">
                  <c:v>-43.32</c:v>
                </c:pt>
                <c:pt idx="6">
                  <c:v>-43.61</c:v>
                </c:pt>
                <c:pt idx="7">
                  <c:v>-43.6</c:v>
                </c:pt>
                <c:pt idx="8">
                  <c:v>-43.21</c:v>
                </c:pt>
                <c:pt idx="9">
                  <c:v>-43.28</c:v>
                </c:pt>
                <c:pt idx="10">
                  <c:v>-43.57</c:v>
                </c:pt>
                <c:pt idx="11">
                  <c:v>-42.43</c:v>
                </c:pt>
                <c:pt idx="12">
                  <c:v>-43.01</c:v>
                </c:pt>
                <c:pt idx="13">
                  <c:v>-41.44</c:v>
                </c:pt>
                <c:pt idx="14">
                  <c:v>-41.69</c:v>
                </c:pt>
                <c:pt idx="15">
                  <c:v>-41.91</c:v>
                </c:pt>
                <c:pt idx="16">
                  <c:v>-41.93</c:v>
                </c:pt>
                <c:pt idx="17">
                  <c:v>-42.05</c:v>
                </c:pt>
                <c:pt idx="18">
                  <c:v>-41.52</c:v>
                </c:pt>
                <c:pt idx="19">
                  <c:v>-41.4</c:v>
                </c:pt>
                <c:pt idx="20">
                  <c:v>-38.950000000000003</c:v>
                </c:pt>
                <c:pt idx="21">
                  <c:v>-36.86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'5G'!$AB$689:$AB$710</c:f>
              <c:numCache>
                <c:formatCode>0.0</c:formatCode>
                <c:ptCount val="22"/>
                <c:pt idx="0">
                  <c:v>-41.81</c:v>
                </c:pt>
                <c:pt idx="1">
                  <c:v>-42.3</c:v>
                </c:pt>
                <c:pt idx="2">
                  <c:v>-42.74</c:v>
                </c:pt>
                <c:pt idx="3">
                  <c:v>-43.49</c:v>
                </c:pt>
                <c:pt idx="4">
                  <c:v>-43.28</c:v>
                </c:pt>
                <c:pt idx="5">
                  <c:v>-43.07</c:v>
                </c:pt>
                <c:pt idx="6">
                  <c:v>-43.22</c:v>
                </c:pt>
                <c:pt idx="7">
                  <c:v>-42.74</c:v>
                </c:pt>
                <c:pt idx="8">
                  <c:v>-44.09</c:v>
                </c:pt>
                <c:pt idx="9">
                  <c:v>-43.37</c:v>
                </c:pt>
                <c:pt idx="10">
                  <c:v>-43.68</c:v>
                </c:pt>
                <c:pt idx="11">
                  <c:v>-43.77</c:v>
                </c:pt>
                <c:pt idx="12">
                  <c:v>-43.55</c:v>
                </c:pt>
                <c:pt idx="13">
                  <c:v>-43.43</c:v>
                </c:pt>
                <c:pt idx="14">
                  <c:v>-43.41</c:v>
                </c:pt>
                <c:pt idx="15">
                  <c:v>-42.93</c:v>
                </c:pt>
                <c:pt idx="16">
                  <c:v>-43.39</c:v>
                </c:pt>
                <c:pt idx="17">
                  <c:v>-43.23</c:v>
                </c:pt>
                <c:pt idx="18">
                  <c:v>-42.53</c:v>
                </c:pt>
                <c:pt idx="19">
                  <c:v>-41.86</c:v>
                </c:pt>
                <c:pt idx="20">
                  <c:v>-41.07</c:v>
                </c:pt>
                <c:pt idx="21">
                  <c:v>-38.35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'5G-DPD-ON'!$S$321:$S$342</c:f>
              <c:numCache>
                <c:formatCode>0.0</c:formatCode>
                <c:ptCount val="22"/>
                <c:pt idx="0">
                  <c:v>-42.16</c:v>
                </c:pt>
                <c:pt idx="1">
                  <c:v>-42.49</c:v>
                </c:pt>
                <c:pt idx="2">
                  <c:v>-42.56</c:v>
                </c:pt>
                <c:pt idx="3">
                  <c:v>-42.78</c:v>
                </c:pt>
                <c:pt idx="4">
                  <c:v>-42.75</c:v>
                </c:pt>
                <c:pt idx="5">
                  <c:v>-43.09</c:v>
                </c:pt>
                <c:pt idx="6">
                  <c:v>-43.14</c:v>
                </c:pt>
                <c:pt idx="7">
                  <c:v>-43.14</c:v>
                </c:pt>
                <c:pt idx="8">
                  <c:v>-43.33</c:v>
                </c:pt>
                <c:pt idx="9">
                  <c:v>-43.12</c:v>
                </c:pt>
                <c:pt idx="10">
                  <c:v>-43.56</c:v>
                </c:pt>
                <c:pt idx="11">
                  <c:v>-43.02</c:v>
                </c:pt>
                <c:pt idx="12">
                  <c:v>-43.04</c:v>
                </c:pt>
                <c:pt idx="13">
                  <c:v>-42.64</c:v>
                </c:pt>
                <c:pt idx="14">
                  <c:v>-42.9</c:v>
                </c:pt>
                <c:pt idx="15">
                  <c:v>-42.34</c:v>
                </c:pt>
                <c:pt idx="16">
                  <c:v>-42.76</c:v>
                </c:pt>
                <c:pt idx="17">
                  <c:v>-42.88</c:v>
                </c:pt>
                <c:pt idx="18">
                  <c:v>-41.54</c:v>
                </c:pt>
                <c:pt idx="19">
                  <c:v>-41.83</c:v>
                </c:pt>
                <c:pt idx="20">
                  <c:v>-41.77</c:v>
                </c:pt>
                <c:pt idx="21">
                  <c:v>-39.19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'5G-DPD-ON'!$V$321:$V$342</c:f>
              <c:numCache>
                <c:formatCode>0.0</c:formatCode>
                <c:ptCount val="22"/>
                <c:pt idx="0">
                  <c:v>-42.12</c:v>
                </c:pt>
                <c:pt idx="1">
                  <c:v>-42.18</c:v>
                </c:pt>
                <c:pt idx="2">
                  <c:v>-42.85</c:v>
                </c:pt>
                <c:pt idx="3">
                  <c:v>-43.07</c:v>
                </c:pt>
                <c:pt idx="4">
                  <c:v>-42.63</c:v>
                </c:pt>
                <c:pt idx="5">
                  <c:v>-43.65</c:v>
                </c:pt>
                <c:pt idx="6">
                  <c:v>-43.15</c:v>
                </c:pt>
                <c:pt idx="7">
                  <c:v>-42.93</c:v>
                </c:pt>
                <c:pt idx="8">
                  <c:v>-43.24</c:v>
                </c:pt>
                <c:pt idx="9">
                  <c:v>-42.92</c:v>
                </c:pt>
                <c:pt idx="10">
                  <c:v>-44.05</c:v>
                </c:pt>
                <c:pt idx="11">
                  <c:v>-42.88</c:v>
                </c:pt>
                <c:pt idx="12">
                  <c:v>-42.06</c:v>
                </c:pt>
                <c:pt idx="13">
                  <c:v>-42.63</c:v>
                </c:pt>
                <c:pt idx="14">
                  <c:v>-42.74</c:v>
                </c:pt>
                <c:pt idx="15">
                  <c:v>-42.3</c:v>
                </c:pt>
                <c:pt idx="16">
                  <c:v>-41.53</c:v>
                </c:pt>
                <c:pt idx="17">
                  <c:v>-40.61</c:v>
                </c:pt>
                <c:pt idx="18">
                  <c:v>-40.270000000000003</c:v>
                </c:pt>
                <c:pt idx="19">
                  <c:v>-37.6</c:v>
                </c:pt>
                <c:pt idx="20">
                  <c:v>-36.33</c:v>
                </c:pt>
                <c:pt idx="21">
                  <c:v>-33.880000000000003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'5G-DPD-ON'!$Y$321:$Y$342</c:f>
              <c:numCache>
                <c:formatCode>0.0</c:formatCode>
                <c:ptCount val="22"/>
                <c:pt idx="0">
                  <c:v>-42.06</c:v>
                </c:pt>
                <c:pt idx="1">
                  <c:v>-42.5</c:v>
                </c:pt>
                <c:pt idx="2">
                  <c:v>-42.43</c:v>
                </c:pt>
                <c:pt idx="3">
                  <c:v>-42.03</c:v>
                </c:pt>
                <c:pt idx="4">
                  <c:v>-43.12</c:v>
                </c:pt>
                <c:pt idx="5">
                  <c:v>-43.53</c:v>
                </c:pt>
                <c:pt idx="6">
                  <c:v>-43.02</c:v>
                </c:pt>
                <c:pt idx="7">
                  <c:v>-43.73</c:v>
                </c:pt>
                <c:pt idx="8">
                  <c:v>-43.6</c:v>
                </c:pt>
                <c:pt idx="9">
                  <c:v>-43.38</c:v>
                </c:pt>
                <c:pt idx="10">
                  <c:v>-43.54</c:v>
                </c:pt>
                <c:pt idx="11">
                  <c:v>-43.02</c:v>
                </c:pt>
                <c:pt idx="12">
                  <c:v>-42.51</c:v>
                </c:pt>
                <c:pt idx="13">
                  <c:v>-41.97</c:v>
                </c:pt>
                <c:pt idx="14">
                  <c:v>-42.4</c:v>
                </c:pt>
                <c:pt idx="15">
                  <c:v>-42.03</c:v>
                </c:pt>
                <c:pt idx="16">
                  <c:v>-41.84</c:v>
                </c:pt>
                <c:pt idx="17">
                  <c:v>-41.13</c:v>
                </c:pt>
                <c:pt idx="18">
                  <c:v>-41.68</c:v>
                </c:pt>
                <c:pt idx="19">
                  <c:v>-41.83</c:v>
                </c:pt>
                <c:pt idx="20">
                  <c:v>-40.92</c:v>
                </c:pt>
                <c:pt idx="21">
                  <c:v>-39.770000000000003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'5G-DPD-ON'!$AB$321:$AB$342</c:f>
              <c:numCache>
                <c:formatCode>0.0</c:formatCode>
                <c:ptCount val="22"/>
                <c:pt idx="0">
                  <c:v>-41.83</c:v>
                </c:pt>
                <c:pt idx="1">
                  <c:v>-42.39</c:v>
                </c:pt>
                <c:pt idx="2">
                  <c:v>-43.31</c:v>
                </c:pt>
                <c:pt idx="3">
                  <c:v>-43.2</c:v>
                </c:pt>
                <c:pt idx="4">
                  <c:v>-43.25</c:v>
                </c:pt>
                <c:pt idx="5">
                  <c:v>-43.22</c:v>
                </c:pt>
                <c:pt idx="6">
                  <c:v>-43.04</c:v>
                </c:pt>
                <c:pt idx="7">
                  <c:v>-42.53</c:v>
                </c:pt>
                <c:pt idx="8">
                  <c:v>-42.81</c:v>
                </c:pt>
                <c:pt idx="9">
                  <c:v>-43.18</c:v>
                </c:pt>
                <c:pt idx="10">
                  <c:v>-44.23</c:v>
                </c:pt>
                <c:pt idx="11">
                  <c:v>-43.57</c:v>
                </c:pt>
                <c:pt idx="12">
                  <c:v>-43.78</c:v>
                </c:pt>
                <c:pt idx="13">
                  <c:v>-43.46</c:v>
                </c:pt>
                <c:pt idx="14">
                  <c:v>-43.09</c:v>
                </c:pt>
                <c:pt idx="15">
                  <c:v>-43.12</c:v>
                </c:pt>
                <c:pt idx="16">
                  <c:v>-43.45</c:v>
                </c:pt>
                <c:pt idx="17">
                  <c:v>-42</c:v>
                </c:pt>
                <c:pt idx="18">
                  <c:v>-41.59</c:v>
                </c:pt>
                <c:pt idx="19">
                  <c:v>-41.57</c:v>
                </c:pt>
                <c:pt idx="20">
                  <c:v>-40.83</c:v>
                </c:pt>
                <c:pt idx="21">
                  <c:v>-37.659999999999997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'5G-DPD-ON'!$R$321:$R$342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404288"/>
        <c:axId val="155327232"/>
      </c:lineChart>
      <c:catAx>
        <c:axId val="155404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5327232"/>
        <c:crosses val="autoZero"/>
        <c:auto val="1"/>
        <c:lblAlgn val="ctr"/>
        <c:lblOffset val="100"/>
        <c:tickLblSkip val="1"/>
        <c:noMultiLvlLbl val="0"/>
      </c:catAx>
      <c:valAx>
        <c:axId val="155327232"/>
        <c:scaling>
          <c:orientation val="minMax"/>
          <c:max val="-21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540428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5825MHz, </a:t>
            </a:r>
            <a:r>
              <a:rPr lang="en-US" altLang="zh-CN" sz="1800" b="1" i="0" baseline="0">
                <a:effectLst/>
              </a:rPr>
              <a:t>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'5G'!$S$711:$S$732</c:f>
              <c:numCache>
                <c:formatCode>0.0</c:formatCode>
                <c:ptCount val="22"/>
                <c:pt idx="0">
                  <c:v>-42.32</c:v>
                </c:pt>
                <c:pt idx="1">
                  <c:v>-42.19</c:v>
                </c:pt>
                <c:pt idx="2">
                  <c:v>-42.71</c:v>
                </c:pt>
                <c:pt idx="3">
                  <c:v>-42.99</c:v>
                </c:pt>
                <c:pt idx="4">
                  <c:v>-42.42</c:v>
                </c:pt>
                <c:pt idx="5">
                  <c:v>-42.98</c:v>
                </c:pt>
                <c:pt idx="6">
                  <c:v>-43.09</c:v>
                </c:pt>
                <c:pt idx="7">
                  <c:v>-43</c:v>
                </c:pt>
                <c:pt idx="8">
                  <c:v>-43.16</c:v>
                </c:pt>
                <c:pt idx="9">
                  <c:v>-42.53</c:v>
                </c:pt>
                <c:pt idx="10">
                  <c:v>-42.88</c:v>
                </c:pt>
                <c:pt idx="11">
                  <c:v>-43.02</c:v>
                </c:pt>
                <c:pt idx="12">
                  <c:v>-42.43</c:v>
                </c:pt>
                <c:pt idx="13">
                  <c:v>-42.12</c:v>
                </c:pt>
                <c:pt idx="14">
                  <c:v>-42.78</c:v>
                </c:pt>
                <c:pt idx="15">
                  <c:v>-42.65</c:v>
                </c:pt>
                <c:pt idx="16">
                  <c:v>-42.6</c:v>
                </c:pt>
                <c:pt idx="17">
                  <c:v>-42.29</c:v>
                </c:pt>
                <c:pt idx="18">
                  <c:v>-42.1</c:v>
                </c:pt>
                <c:pt idx="19">
                  <c:v>-42.35</c:v>
                </c:pt>
                <c:pt idx="20">
                  <c:v>-41.18</c:v>
                </c:pt>
                <c:pt idx="21">
                  <c:v>-39.5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'5G'!$V$711:$V$732</c:f>
              <c:numCache>
                <c:formatCode>0.0</c:formatCode>
                <c:ptCount val="22"/>
                <c:pt idx="0">
                  <c:v>-42.38</c:v>
                </c:pt>
                <c:pt idx="1">
                  <c:v>-42.46</c:v>
                </c:pt>
                <c:pt idx="2">
                  <c:v>-43.14</c:v>
                </c:pt>
                <c:pt idx="3">
                  <c:v>-43.06</c:v>
                </c:pt>
                <c:pt idx="4">
                  <c:v>-42.81</c:v>
                </c:pt>
                <c:pt idx="5">
                  <c:v>-42.84</c:v>
                </c:pt>
                <c:pt idx="6">
                  <c:v>-42.7</c:v>
                </c:pt>
                <c:pt idx="7">
                  <c:v>-42.84</c:v>
                </c:pt>
                <c:pt idx="8">
                  <c:v>-43.55</c:v>
                </c:pt>
                <c:pt idx="9">
                  <c:v>-42.79</c:v>
                </c:pt>
                <c:pt idx="10">
                  <c:v>-42.78</c:v>
                </c:pt>
                <c:pt idx="11">
                  <c:v>-40.950000000000003</c:v>
                </c:pt>
                <c:pt idx="12">
                  <c:v>-42.84</c:v>
                </c:pt>
                <c:pt idx="13">
                  <c:v>-42.82</c:v>
                </c:pt>
                <c:pt idx="14">
                  <c:v>-42.21</c:v>
                </c:pt>
                <c:pt idx="15">
                  <c:v>-42.16</c:v>
                </c:pt>
                <c:pt idx="16">
                  <c:v>-43.03</c:v>
                </c:pt>
                <c:pt idx="17">
                  <c:v>-41.62</c:v>
                </c:pt>
                <c:pt idx="18">
                  <c:v>-42.09</c:v>
                </c:pt>
                <c:pt idx="19">
                  <c:v>-40.76</c:v>
                </c:pt>
                <c:pt idx="20">
                  <c:v>-41.35</c:v>
                </c:pt>
                <c:pt idx="21">
                  <c:v>-36.89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'5G'!$Y$711:$Y$732</c:f>
              <c:numCache>
                <c:formatCode>0.0</c:formatCode>
                <c:ptCount val="22"/>
                <c:pt idx="0">
                  <c:v>-42.5</c:v>
                </c:pt>
                <c:pt idx="1">
                  <c:v>-42.66</c:v>
                </c:pt>
                <c:pt idx="2">
                  <c:v>-43.18</c:v>
                </c:pt>
                <c:pt idx="3">
                  <c:v>-43.23</c:v>
                </c:pt>
                <c:pt idx="4">
                  <c:v>-43.47</c:v>
                </c:pt>
                <c:pt idx="5">
                  <c:v>-43.32</c:v>
                </c:pt>
                <c:pt idx="6">
                  <c:v>-43.19</c:v>
                </c:pt>
                <c:pt idx="7">
                  <c:v>-43.02</c:v>
                </c:pt>
                <c:pt idx="8">
                  <c:v>-43.24</c:v>
                </c:pt>
                <c:pt idx="9">
                  <c:v>-42.32</c:v>
                </c:pt>
                <c:pt idx="10">
                  <c:v>-42.58</c:v>
                </c:pt>
                <c:pt idx="11">
                  <c:v>-42.94</c:v>
                </c:pt>
                <c:pt idx="12">
                  <c:v>-42.46</c:v>
                </c:pt>
                <c:pt idx="13">
                  <c:v>-41.59</c:v>
                </c:pt>
                <c:pt idx="14">
                  <c:v>-42.09</c:v>
                </c:pt>
                <c:pt idx="15">
                  <c:v>-41.44</c:v>
                </c:pt>
                <c:pt idx="16">
                  <c:v>-41.4</c:v>
                </c:pt>
                <c:pt idx="17">
                  <c:v>-41.95</c:v>
                </c:pt>
                <c:pt idx="18">
                  <c:v>-41.82</c:v>
                </c:pt>
                <c:pt idx="19">
                  <c:v>-41.33</c:v>
                </c:pt>
                <c:pt idx="20">
                  <c:v>-41.32</c:v>
                </c:pt>
                <c:pt idx="21">
                  <c:v>-37.81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'5G'!$AB$711:$AB$732</c:f>
              <c:numCache>
                <c:formatCode>0.0</c:formatCode>
                <c:ptCount val="22"/>
                <c:pt idx="0">
                  <c:v>-42.52</c:v>
                </c:pt>
                <c:pt idx="1">
                  <c:v>-42.94</c:v>
                </c:pt>
                <c:pt idx="2">
                  <c:v>-42.37</c:v>
                </c:pt>
                <c:pt idx="3">
                  <c:v>-42.78</c:v>
                </c:pt>
                <c:pt idx="4">
                  <c:v>-43.24</c:v>
                </c:pt>
                <c:pt idx="5">
                  <c:v>-42.76</c:v>
                </c:pt>
                <c:pt idx="6">
                  <c:v>-43.61</c:v>
                </c:pt>
                <c:pt idx="7">
                  <c:v>-42.91</c:v>
                </c:pt>
                <c:pt idx="8">
                  <c:v>-43.89</c:v>
                </c:pt>
                <c:pt idx="9">
                  <c:v>-43.54</c:v>
                </c:pt>
                <c:pt idx="10">
                  <c:v>-43.17</c:v>
                </c:pt>
                <c:pt idx="11">
                  <c:v>-42.84</c:v>
                </c:pt>
                <c:pt idx="12">
                  <c:v>-43.21</c:v>
                </c:pt>
                <c:pt idx="13">
                  <c:v>-43.2</c:v>
                </c:pt>
                <c:pt idx="14">
                  <c:v>-42.5</c:v>
                </c:pt>
                <c:pt idx="15">
                  <c:v>-42.75</c:v>
                </c:pt>
                <c:pt idx="16">
                  <c:v>-42.66</c:v>
                </c:pt>
                <c:pt idx="17">
                  <c:v>-42.86</c:v>
                </c:pt>
                <c:pt idx="18">
                  <c:v>-42.3</c:v>
                </c:pt>
                <c:pt idx="19">
                  <c:v>-42.53</c:v>
                </c:pt>
                <c:pt idx="20">
                  <c:v>-41.07</c:v>
                </c:pt>
                <c:pt idx="21">
                  <c:v>-39.69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'5G-DPD-ON'!$S$343:$S$364</c:f>
              <c:numCache>
                <c:formatCode>0.0</c:formatCode>
                <c:ptCount val="22"/>
                <c:pt idx="0">
                  <c:v>-42.34</c:v>
                </c:pt>
                <c:pt idx="1">
                  <c:v>-42.13</c:v>
                </c:pt>
                <c:pt idx="2">
                  <c:v>-42.4</c:v>
                </c:pt>
                <c:pt idx="3">
                  <c:v>-42.85</c:v>
                </c:pt>
                <c:pt idx="4">
                  <c:v>-42.38</c:v>
                </c:pt>
                <c:pt idx="5">
                  <c:v>-43.13</c:v>
                </c:pt>
                <c:pt idx="6">
                  <c:v>-42.05</c:v>
                </c:pt>
                <c:pt idx="7">
                  <c:v>-42.85</c:v>
                </c:pt>
                <c:pt idx="8">
                  <c:v>-43.43</c:v>
                </c:pt>
                <c:pt idx="9">
                  <c:v>-43.12</c:v>
                </c:pt>
                <c:pt idx="10">
                  <c:v>-42.5</c:v>
                </c:pt>
                <c:pt idx="11">
                  <c:v>-41.99</c:v>
                </c:pt>
                <c:pt idx="12">
                  <c:v>-42.34</c:v>
                </c:pt>
                <c:pt idx="13">
                  <c:v>-43.1</c:v>
                </c:pt>
                <c:pt idx="14">
                  <c:v>-41.04</c:v>
                </c:pt>
                <c:pt idx="15">
                  <c:v>-41.24</c:v>
                </c:pt>
                <c:pt idx="16">
                  <c:v>-42.99</c:v>
                </c:pt>
                <c:pt idx="17">
                  <c:v>-42.7</c:v>
                </c:pt>
                <c:pt idx="18">
                  <c:v>-41.64</c:v>
                </c:pt>
                <c:pt idx="19">
                  <c:v>-42.44</c:v>
                </c:pt>
                <c:pt idx="20">
                  <c:v>-40.950000000000003</c:v>
                </c:pt>
                <c:pt idx="21">
                  <c:v>-40.22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'5G-DPD-ON'!$V$343:$V$364</c:f>
              <c:numCache>
                <c:formatCode>0.0</c:formatCode>
                <c:ptCount val="22"/>
                <c:pt idx="0">
                  <c:v>-41.96</c:v>
                </c:pt>
                <c:pt idx="1">
                  <c:v>-41.91</c:v>
                </c:pt>
                <c:pt idx="2">
                  <c:v>-43.15</c:v>
                </c:pt>
                <c:pt idx="3">
                  <c:v>-43.29</c:v>
                </c:pt>
                <c:pt idx="4">
                  <c:v>-42.99</c:v>
                </c:pt>
                <c:pt idx="5">
                  <c:v>-42.64</c:v>
                </c:pt>
                <c:pt idx="6">
                  <c:v>-43.01</c:v>
                </c:pt>
                <c:pt idx="7">
                  <c:v>-43.69</c:v>
                </c:pt>
                <c:pt idx="8">
                  <c:v>-43.46</c:v>
                </c:pt>
                <c:pt idx="9">
                  <c:v>-42.88</c:v>
                </c:pt>
                <c:pt idx="10">
                  <c:v>-42.97</c:v>
                </c:pt>
                <c:pt idx="11">
                  <c:v>-43.02</c:v>
                </c:pt>
                <c:pt idx="12">
                  <c:v>-42.12</c:v>
                </c:pt>
                <c:pt idx="13">
                  <c:v>-43.13</c:v>
                </c:pt>
                <c:pt idx="14">
                  <c:v>-42.15</c:v>
                </c:pt>
                <c:pt idx="15">
                  <c:v>-42.27</c:v>
                </c:pt>
                <c:pt idx="16">
                  <c:v>-42.94</c:v>
                </c:pt>
                <c:pt idx="17">
                  <c:v>-41.32</c:v>
                </c:pt>
                <c:pt idx="18">
                  <c:v>-38.28</c:v>
                </c:pt>
                <c:pt idx="19">
                  <c:v>-37.229999999999997</c:v>
                </c:pt>
                <c:pt idx="20">
                  <c:v>-35.17</c:v>
                </c:pt>
                <c:pt idx="21">
                  <c:v>-33.81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'5G-DPD-ON'!$Y$343:$Y$364</c:f>
              <c:numCache>
                <c:formatCode>0.0</c:formatCode>
                <c:ptCount val="22"/>
                <c:pt idx="0">
                  <c:v>-41.75</c:v>
                </c:pt>
                <c:pt idx="1">
                  <c:v>-42.9</c:v>
                </c:pt>
                <c:pt idx="2">
                  <c:v>-42.96</c:v>
                </c:pt>
                <c:pt idx="3">
                  <c:v>-43.52</c:v>
                </c:pt>
                <c:pt idx="4">
                  <c:v>-42.75</c:v>
                </c:pt>
                <c:pt idx="5">
                  <c:v>-43.67</c:v>
                </c:pt>
                <c:pt idx="6">
                  <c:v>-42.37</c:v>
                </c:pt>
                <c:pt idx="7">
                  <c:v>-42.07</c:v>
                </c:pt>
                <c:pt idx="8">
                  <c:v>-43.19</c:v>
                </c:pt>
                <c:pt idx="9">
                  <c:v>-41.9</c:v>
                </c:pt>
                <c:pt idx="10">
                  <c:v>-42.66</c:v>
                </c:pt>
                <c:pt idx="11">
                  <c:v>-42.73</c:v>
                </c:pt>
                <c:pt idx="12">
                  <c:v>-43.37</c:v>
                </c:pt>
                <c:pt idx="13">
                  <c:v>-42.08</c:v>
                </c:pt>
                <c:pt idx="14">
                  <c:v>-42.19</c:v>
                </c:pt>
                <c:pt idx="15">
                  <c:v>-42.61</c:v>
                </c:pt>
                <c:pt idx="16">
                  <c:v>-42.54</c:v>
                </c:pt>
                <c:pt idx="17">
                  <c:v>-41.9</c:v>
                </c:pt>
                <c:pt idx="18">
                  <c:v>-41.73</c:v>
                </c:pt>
                <c:pt idx="19">
                  <c:v>-41.71</c:v>
                </c:pt>
                <c:pt idx="20">
                  <c:v>-41.77</c:v>
                </c:pt>
                <c:pt idx="21">
                  <c:v>-39.24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'5G-DPD-ON'!$AB$343:$AB$364</c:f>
              <c:numCache>
                <c:formatCode>0.0</c:formatCode>
                <c:ptCount val="22"/>
                <c:pt idx="0">
                  <c:v>-42.22</c:v>
                </c:pt>
                <c:pt idx="1">
                  <c:v>-42.05</c:v>
                </c:pt>
                <c:pt idx="2">
                  <c:v>-42.99</c:v>
                </c:pt>
                <c:pt idx="3">
                  <c:v>-43.43</c:v>
                </c:pt>
                <c:pt idx="4">
                  <c:v>-43.09</c:v>
                </c:pt>
                <c:pt idx="5">
                  <c:v>-42.93</c:v>
                </c:pt>
                <c:pt idx="6">
                  <c:v>-43.46</c:v>
                </c:pt>
                <c:pt idx="7">
                  <c:v>-42.61</c:v>
                </c:pt>
                <c:pt idx="8">
                  <c:v>-42.63</c:v>
                </c:pt>
                <c:pt idx="9">
                  <c:v>-43.85</c:v>
                </c:pt>
                <c:pt idx="10">
                  <c:v>-43.7</c:v>
                </c:pt>
                <c:pt idx="11">
                  <c:v>-43.13</c:v>
                </c:pt>
                <c:pt idx="12">
                  <c:v>-44</c:v>
                </c:pt>
                <c:pt idx="13">
                  <c:v>-43.47</c:v>
                </c:pt>
                <c:pt idx="14">
                  <c:v>-42.72</c:v>
                </c:pt>
                <c:pt idx="15">
                  <c:v>-43.01</c:v>
                </c:pt>
                <c:pt idx="16">
                  <c:v>-42.78</c:v>
                </c:pt>
                <c:pt idx="17">
                  <c:v>-42.83</c:v>
                </c:pt>
                <c:pt idx="18">
                  <c:v>-42.76</c:v>
                </c:pt>
                <c:pt idx="19">
                  <c:v>-42.21</c:v>
                </c:pt>
                <c:pt idx="20">
                  <c:v>-41</c:v>
                </c:pt>
                <c:pt idx="21">
                  <c:v>-39.28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'5G-DPD-ON'!$R$343:$R$364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405312"/>
        <c:axId val="155625152"/>
      </c:lineChart>
      <c:catAx>
        <c:axId val="1554053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5625152"/>
        <c:crosses val="autoZero"/>
        <c:auto val="1"/>
        <c:lblAlgn val="ctr"/>
        <c:lblOffset val="100"/>
        <c:tickLblSkip val="1"/>
        <c:noMultiLvlLbl val="0"/>
      </c:catAx>
      <c:valAx>
        <c:axId val="155625152"/>
        <c:scaling>
          <c:orientation val="minMax"/>
          <c:max val="-21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540531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5190MHz, 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'5G'!$S$733:$S$755</c:f>
              <c:numCache>
                <c:formatCode>0.0</c:formatCode>
                <c:ptCount val="23"/>
                <c:pt idx="0">
                  <c:v>-16.52</c:v>
                </c:pt>
                <c:pt idx="1">
                  <c:v>-16.79</c:v>
                </c:pt>
                <c:pt idx="2">
                  <c:v>-16.649999999999999</c:v>
                </c:pt>
                <c:pt idx="3">
                  <c:v>-16.8</c:v>
                </c:pt>
                <c:pt idx="4">
                  <c:v>-16.61</c:v>
                </c:pt>
                <c:pt idx="5">
                  <c:v>-16.579999999999998</c:v>
                </c:pt>
                <c:pt idx="6">
                  <c:v>-16.64</c:v>
                </c:pt>
                <c:pt idx="7">
                  <c:v>-16.62</c:v>
                </c:pt>
                <c:pt idx="8">
                  <c:v>-16.54</c:v>
                </c:pt>
                <c:pt idx="9">
                  <c:v>-16.84</c:v>
                </c:pt>
                <c:pt idx="10">
                  <c:v>-16.16</c:v>
                </c:pt>
                <c:pt idx="11">
                  <c:v>-16.57</c:v>
                </c:pt>
                <c:pt idx="12">
                  <c:v>-16.7</c:v>
                </c:pt>
                <c:pt idx="13">
                  <c:v>-16.36</c:v>
                </c:pt>
                <c:pt idx="14">
                  <c:v>-16.37</c:v>
                </c:pt>
                <c:pt idx="15">
                  <c:v>-16.57</c:v>
                </c:pt>
                <c:pt idx="16">
                  <c:v>-16.760000000000002</c:v>
                </c:pt>
                <c:pt idx="17">
                  <c:v>-16.53</c:v>
                </c:pt>
                <c:pt idx="18">
                  <c:v>-16.8</c:v>
                </c:pt>
                <c:pt idx="19">
                  <c:v>-16.829999999999998</c:v>
                </c:pt>
                <c:pt idx="20">
                  <c:v>-16.559999999999999</c:v>
                </c:pt>
                <c:pt idx="21">
                  <c:v>-16.670000000000002</c:v>
                </c:pt>
                <c:pt idx="22">
                  <c:v>-16.64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'5G'!$V$733:$V$755</c:f>
              <c:numCache>
                <c:formatCode>0.0</c:formatCode>
                <c:ptCount val="23"/>
                <c:pt idx="0">
                  <c:v>-16.8</c:v>
                </c:pt>
                <c:pt idx="1">
                  <c:v>-16.66</c:v>
                </c:pt>
                <c:pt idx="2">
                  <c:v>-16.63</c:v>
                </c:pt>
                <c:pt idx="3">
                  <c:v>-16.649999999999999</c:v>
                </c:pt>
                <c:pt idx="4">
                  <c:v>-16.5</c:v>
                </c:pt>
                <c:pt idx="5">
                  <c:v>-16.600000000000001</c:v>
                </c:pt>
                <c:pt idx="6">
                  <c:v>-16.850000000000001</c:v>
                </c:pt>
                <c:pt idx="7">
                  <c:v>-16.89</c:v>
                </c:pt>
                <c:pt idx="8">
                  <c:v>-16.86</c:v>
                </c:pt>
                <c:pt idx="9">
                  <c:v>-16.829999999999998</c:v>
                </c:pt>
                <c:pt idx="10">
                  <c:v>-16.71</c:v>
                </c:pt>
                <c:pt idx="11">
                  <c:v>-16.649999999999999</c:v>
                </c:pt>
                <c:pt idx="12">
                  <c:v>-16.760000000000002</c:v>
                </c:pt>
                <c:pt idx="13">
                  <c:v>-16.670000000000002</c:v>
                </c:pt>
                <c:pt idx="14">
                  <c:v>-16.829999999999998</c:v>
                </c:pt>
                <c:pt idx="15">
                  <c:v>-16.68</c:v>
                </c:pt>
                <c:pt idx="16">
                  <c:v>-16.5</c:v>
                </c:pt>
                <c:pt idx="17">
                  <c:v>-16.77</c:v>
                </c:pt>
                <c:pt idx="18">
                  <c:v>-16.66</c:v>
                </c:pt>
                <c:pt idx="19">
                  <c:v>-16.68</c:v>
                </c:pt>
                <c:pt idx="20">
                  <c:v>-16.73</c:v>
                </c:pt>
                <c:pt idx="21">
                  <c:v>-16.7</c:v>
                </c:pt>
                <c:pt idx="22">
                  <c:v>-16.66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'5G'!$Y$733:$Y$755</c:f>
              <c:numCache>
                <c:formatCode>0.0</c:formatCode>
                <c:ptCount val="23"/>
                <c:pt idx="0">
                  <c:v>-16.78</c:v>
                </c:pt>
                <c:pt idx="1">
                  <c:v>-16.309999999999999</c:v>
                </c:pt>
                <c:pt idx="2">
                  <c:v>-16.68</c:v>
                </c:pt>
                <c:pt idx="3">
                  <c:v>-16.739999999999998</c:v>
                </c:pt>
                <c:pt idx="4">
                  <c:v>-16.600000000000001</c:v>
                </c:pt>
                <c:pt idx="5">
                  <c:v>-16.57</c:v>
                </c:pt>
                <c:pt idx="6">
                  <c:v>-16.649999999999999</c:v>
                </c:pt>
                <c:pt idx="7">
                  <c:v>-16.55</c:v>
                </c:pt>
                <c:pt idx="8">
                  <c:v>-16.760000000000002</c:v>
                </c:pt>
                <c:pt idx="9">
                  <c:v>-16.579999999999998</c:v>
                </c:pt>
                <c:pt idx="10">
                  <c:v>-16.170000000000002</c:v>
                </c:pt>
                <c:pt idx="11">
                  <c:v>-16.75</c:v>
                </c:pt>
                <c:pt idx="12">
                  <c:v>-16.72</c:v>
                </c:pt>
                <c:pt idx="13">
                  <c:v>-16.53</c:v>
                </c:pt>
                <c:pt idx="14">
                  <c:v>-16.48</c:v>
                </c:pt>
                <c:pt idx="15">
                  <c:v>-16.59</c:v>
                </c:pt>
                <c:pt idx="16">
                  <c:v>-16.59</c:v>
                </c:pt>
                <c:pt idx="17">
                  <c:v>-16.57</c:v>
                </c:pt>
                <c:pt idx="18">
                  <c:v>-16.82</c:v>
                </c:pt>
                <c:pt idx="19">
                  <c:v>-16.920000000000002</c:v>
                </c:pt>
                <c:pt idx="20">
                  <c:v>-16.47</c:v>
                </c:pt>
                <c:pt idx="21">
                  <c:v>-16.579999999999998</c:v>
                </c:pt>
                <c:pt idx="22">
                  <c:v>-16.52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'5G'!$AB$733:$AB$755</c:f>
              <c:numCache>
                <c:formatCode>0.0</c:formatCode>
                <c:ptCount val="23"/>
                <c:pt idx="0">
                  <c:v>-16.73</c:v>
                </c:pt>
                <c:pt idx="1">
                  <c:v>-16.489999999999998</c:v>
                </c:pt>
                <c:pt idx="2">
                  <c:v>-16.79</c:v>
                </c:pt>
                <c:pt idx="3">
                  <c:v>-16.760000000000002</c:v>
                </c:pt>
                <c:pt idx="4">
                  <c:v>-16.66</c:v>
                </c:pt>
                <c:pt idx="5">
                  <c:v>-16.600000000000001</c:v>
                </c:pt>
                <c:pt idx="6">
                  <c:v>-16.739999999999998</c:v>
                </c:pt>
                <c:pt idx="7">
                  <c:v>-16.46</c:v>
                </c:pt>
                <c:pt idx="8">
                  <c:v>-16.66</c:v>
                </c:pt>
                <c:pt idx="9">
                  <c:v>-16.579999999999998</c:v>
                </c:pt>
                <c:pt idx="10">
                  <c:v>-16.420000000000002</c:v>
                </c:pt>
                <c:pt idx="11">
                  <c:v>-16.73</c:v>
                </c:pt>
                <c:pt idx="12">
                  <c:v>-16.62</c:v>
                </c:pt>
                <c:pt idx="13">
                  <c:v>-16.64</c:v>
                </c:pt>
                <c:pt idx="14">
                  <c:v>-16.350000000000001</c:v>
                </c:pt>
                <c:pt idx="15">
                  <c:v>-16.78</c:v>
                </c:pt>
                <c:pt idx="16">
                  <c:v>-16.850000000000001</c:v>
                </c:pt>
                <c:pt idx="17">
                  <c:v>-16.61</c:v>
                </c:pt>
                <c:pt idx="18">
                  <c:v>-16.829999999999998</c:v>
                </c:pt>
                <c:pt idx="19">
                  <c:v>-16.88</c:v>
                </c:pt>
                <c:pt idx="20">
                  <c:v>-16.5</c:v>
                </c:pt>
                <c:pt idx="21">
                  <c:v>-16.59</c:v>
                </c:pt>
                <c:pt idx="22">
                  <c:v>-16.579999999999998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'5G-DPD-ON'!$S$365:$S$387</c:f>
              <c:numCache>
                <c:formatCode>0.0</c:formatCode>
                <c:ptCount val="23"/>
                <c:pt idx="0">
                  <c:v>-16.61</c:v>
                </c:pt>
                <c:pt idx="1">
                  <c:v>-16.7</c:v>
                </c:pt>
                <c:pt idx="2">
                  <c:v>-16.670000000000002</c:v>
                </c:pt>
                <c:pt idx="3">
                  <c:v>-16.600000000000001</c:v>
                </c:pt>
                <c:pt idx="4">
                  <c:v>-16.47</c:v>
                </c:pt>
                <c:pt idx="5">
                  <c:v>-16.739999999999998</c:v>
                </c:pt>
                <c:pt idx="6">
                  <c:v>-16.61</c:v>
                </c:pt>
                <c:pt idx="7">
                  <c:v>-16.64</c:v>
                </c:pt>
                <c:pt idx="8">
                  <c:v>-16.45</c:v>
                </c:pt>
                <c:pt idx="9">
                  <c:v>-16.489999999999998</c:v>
                </c:pt>
                <c:pt idx="10">
                  <c:v>-16.71</c:v>
                </c:pt>
                <c:pt idx="11">
                  <c:v>-16.61</c:v>
                </c:pt>
                <c:pt idx="12">
                  <c:v>-16.399999999999999</c:v>
                </c:pt>
                <c:pt idx="13">
                  <c:v>-16.61</c:v>
                </c:pt>
                <c:pt idx="14">
                  <c:v>-16.579999999999998</c:v>
                </c:pt>
                <c:pt idx="15">
                  <c:v>-16.670000000000002</c:v>
                </c:pt>
                <c:pt idx="16">
                  <c:v>-16.45</c:v>
                </c:pt>
                <c:pt idx="17">
                  <c:v>-16.3</c:v>
                </c:pt>
                <c:pt idx="18">
                  <c:v>-16.87</c:v>
                </c:pt>
                <c:pt idx="19">
                  <c:v>-16.66</c:v>
                </c:pt>
                <c:pt idx="20">
                  <c:v>-16.78</c:v>
                </c:pt>
                <c:pt idx="21">
                  <c:v>-16.809999999999999</c:v>
                </c:pt>
                <c:pt idx="22">
                  <c:v>-16.52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'5G-DPD-ON'!$V$365:$V$387</c:f>
              <c:numCache>
                <c:formatCode>0.0</c:formatCode>
                <c:ptCount val="23"/>
                <c:pt idx="0">
                  <c:v>-16.649999999999999</c:v>
                </c:pt>
                <c:pt idx="1">
                  <c:v>-16.579999999999998</c:v>
                </c:pt>
                <c:pt idx="2">
                  <c:v>-16.760000000000002</c:v>
                </c:pt>
                <c:pt idx="3">
                  <c:v>-16.66</c:v>
                </c:pt>
                <c:pt idx="4">
                  <c:v>-16.71</c:v>
                </c:pt>
                <c:pt idx="5">
                  <c:v>-16.760000000000002</c:v>
                </c:pt>
                <c:pt idx="6">
                  <c:v>-16.440000000000001</c:v>
                </c:pt>
                <c:pt idx="7">
                  <c:v>-16.7</c:v>
                </c:pt>
                <c:pt idx="8">
                  <c:v>-16.809999999999999</c:v>
                </c:pt>
                <c:pt idx="9">
                  <c:v>-16.7</c:v>
                </c:pt>
                <c:pt idx="10">
                  <c:v>-16.62</c:v>
                </c:pt>
                <c:pt idx="11">
                  <c:v>-16.600000000000001</c:v>
                </c:pt>
                <c:pt idx="12">
                  <c:v>-16.73</c:v>
                </c:pt>
                <c:pt idx="13">
                  <c:v>-16.71</c:v>
                </c:pt>
                <c:pt idx="14">
                  <c:v>-16.579999999999998</c:v>
                </c:pt>
                <c:pt idx="15">
                  <c:v>-16.690000000000001</c:v>
                </c:pt>
                <c:pt idx="16">
                  <c:v>-16.600000000000001</c:v>
                </c:pt>
                <c:pt idx="17">
                  <c:v>-16.59</c:v>
                </c:pt>
                <c:pt idx="18">
                  <c:v>-16.829999999999998</c:v>
                </c:pt>
                <c:pt idx="19">
                  <c:v>-16.809999999999999</c:v>
                </c:pt>
                <c:pt idx="20">
                  <c:v>-16.62</c:v>
                </c:pt>
                <c:pt idx="21">
                  <c:v>-16.78</c:v>
                </c:pt>
                <c:pt idx="22">
                  <c:v>-16.579999999999998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'5G-DPD-ON'!$Y$365:$Y$387</c:f>
              <c:numCache>
                <c:formatCode>0.0</c:formatCode>
                <c:ptCount val="23"/>
                <c:pt idx="0">
                  <c:v>-16.899999999999999</c:v>
                </c:pt>
                <c:pt idx="1">
                  <c:v>-16.559999999999999</c:v>
                </c:pt>
                <c:pt idx="2">
                  <c:v>-16.96</c:v>
                </c:pt>
                <c:pt idx="3">
                  <c:v>-16.75</c:v>
                </c:pt>
                <c:pt idx="4">
                  <c:v>-16.809999999999999</c:v>
                </c:pt>
                <c:pt idx="5">
                  <c:v>-16.73</c:v>
                </c:pt>
                <c:pt idx="6">
                  <c:v>-16.5</c:v>
                </c:pt>
                <c:pt idx="7">
                  <c:v>-16.670000000000002</c:v>
                </c:pt>
                <c:pt idx="8">
                  <c:v>-16.62</c:v>
                </c:pt>
                <c:pt idx="9">
                  <c:v>-16.68</c:v>
                </c:pt>
                <c:pt idx="10">
                  <c:v>-16.62</c:v>
                </c:pt>
                <c:pt idx="11">
                  <c:v>-16.48</c:v>
                </c:pt>
                <c:pt idx="12">
                  <c:v>-16.64</c:v>
                </c:pt>
                <c:pt idx="13">
                  <c:v>-16.54</c:v>
                </c:pt>
                <c:pt idx="14">
                  <c:v>-16.41</c:v>
                </c:pt>
                <c:pt idx="15">
                  <c:v>-16.75</c:v>
                </c:pt>
                <c:pt idx="16">
                  <c:v>-16.87</c:v>
                </c:pt>
                <c:pt idx="17">
                  <c:v>-16.600000000000001</c:v>
                </c:pt>
                <c:pt idx="18">
                  <c:v>-16.670000000000002</c:v>
                </c:pt>
                <c:pt idx="19">
                  <c:v>-16.52</c:v>
                </c:pt>
                <c:pt idx="20">
                  <c:v>-16.8</c:v>
                </c:pt>
                <c:pt idx="21">
                  <c:v>-16.57</c:v>
                </c:pt>
                <c:pt idx="22">
                  <c:v>-16.420000000000002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'5G-DPD-ON'!$AB$365:$AB$387</c:f>
              <c:numCache>
                <c:formatCode>0.0</c:formatCode>
                <c:ptCount val="23"/>
                <c:pt idx="0">
                  <c:v>-16.690000000000001</c:v>
                </c:pt>
                <c:pt idx="1">
                  <c:v>-16.760000000000002</c:v>
                </c:pt>
                <c:pt idx="2">
                  <c:v>-16.57</c:v>
                </c:pt>
                <c:pt idx="3">
                  <c:v>-16.78</c:v>
                </c:pt>
                <c:pt idx="4">
                  <c:v>-16.739999999999998</c:v>
                </c:pt>
                <c:pt idx="5">
                  <c:v>-16.760000000000002</c:v>
                </c:pt>
                <c:pt idx="6">
                  <c:v>-16.54</c:v>
                </c:pt>
                <c:pt idx="7">
                  <c:v>-16.690000000000001</c:v>
                </c:pt>
                <c:pt idx="8">
                  <c:v>-16.61</c:v>
                </c:pt>
                <c:pt idx="9">
                  <c:v>-16.760000000000002</c:v>
                </c:pt>
                <c:pt idx="10">
                  <c:v>-16.59</c:v>
                </c:pt>
                <c:pt idx="11">
                  <c:v>-16.5</c:v>
                </c:pt>
                <c:pt idx="12">
                  <c:v>-16.579999999999998</c:v>
                </c:pt>
                <c:pt idx="13">
                  <c:v>-16.559999999999999</c:v>
                </c:pt>
                <c:pt idx="14">
                  <c:v>-16.62</c:v>
                </c:pt>
                <c:pt idx="15">
                  <c:v>-16.579999999999998</c:v>
                </c:pt>
                <c:pt idx="16">
                  <c:v>-16.78</c:v>
                </c:pt>
                <c:pt idx="17">
                  <c:v>-16.600000000000001</c:v>
                </c:pt>
                <c:pt idx="18">
                  <c:v>-16.850000000000001</c:v>
                </c:pt>
                <c:pt idx="19">
                  <c:v>-16.77</c:v>
                </c:pt>
                <c:pt idx="20">
                  <c:v>-16.440000000000001</c:v>
                </c:pt>
                <c:pt idx="21">
                  <c:v>-16.55</c:v>
                </c:pt>
                <c:pt idx="22">
                  <c:v>-16.43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'5G-DPD-ON'!$R$365:$R$387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25408"/>
        <c:axId val="155628032"/>
      </c:lineChart>
      <c:catAx>
        <c:axId val="155025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5628032"/>
        <c:crosses val="autoZero"/>
        <c:auto val="1"/>
        <c:lblAlgn val="ctr"/>
        <c:lblOffset val="100"/>
        <c:tickLblSkip val="1"/>
        <c:noMultiLvlLbl val="0"/>
      </c:catAx>
      <c:valAx>
        <c:axId val="155628032"/>
        <c:scaling>
          <c:orientation val="minMax"/>
          <c:max val="-4"/>
          <c:min val="-3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502540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5260MHz, 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'5G'!$S$396:$S$418</c:f>
              <c:numCache>
                <c:formatCode>0.0</c:formatCode>
                <c:ptCount val="23"/>
                <c:pt idx="0">
                  <c:v>-15.75</c:v>
                </c:pt>
                <c:pt idx="1">
                  <c:v>-15.88</c:v>
                </c:pt>
                <c:pt idx="2">
                  <c:v>-16.21</c:v>
                </c:pt>
                <c:pt idx="3">
                  <c:v>-16.420000000000002</c:v>
                </c:pt>
                <c:pt idx="4">
                  <c:v>-15.93</c:v>
                </c:pt>
                <c:pt idx="5">
                  <c:v>-16.09</c:v>
                </c:pt>
                <c:pt idx="6">
                  <c:v>-16.29</c:v>
                </c:pt>
                <c:pt idx="7">
                  <c:v>-16.16</c:v>
                </c:pt>
                <c:pt idx="8">
                  <c:v>-16.03</c:v>
                </c:pt>
                <c:pt idx="9">
                  <c:v>-16.2</c:v>
                </c:pt>
                <c:pt idx="10">
                  <c:v>-15.98</c:v>
                </c:pt>
                <c:pt idx="11">
                  <c:v>-16.39</c:v>
                </c:pt>
                <c:pt idx="12">
                  <c:v>-16.12</c:v>
                </c:pt>
                <c:pt idx="13">
                  <c:v>-15.65</c:v>
                </c:pt>
                <c:pt idx="14">
                  <c:v>-16.100000000000001</c:v>
                </c:pt>
                <c:pt idx="15">
                  <c:v>-16.22</c:v>
                </c:pt>
                <c:pt idx="16">
                  <c:v>-15.8</c:v>
                </c:pt>
                <c:pt idx="17">
                  <c:v>-15.71</c:v>
                </c:pt>
                <c:pt idx="18">
                  <c:v>-16.02</c:v>
                </c:pt>
                <c:pt idx="19">
                  <c:v>-15.96</c:v>
                </c:pt>
                <c:pt idx="20">
                  <c:v>-15.76</c:v>
                </c:pt>
                <c:pt idx="21">
                  <c:v>-16.3</c:v>
                </c:pt>
                <c:pt idx="22">
                  <c:v>-15.8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'5G'!$V$396:$V$418</c:f>
              <c:numCache>
                <c:formatCode>0.0</c:formatCode>
                <c:ptCount val="23"/>
                <c:pt idx="0">
                  <c:v>-15.74</c:v>
                </c:pt>
                <c:pt idx="1">
                  <c:v>-15.89</c:v>
                </c:pt>
                <c:pt idx="2">
                  <c:v>-16.22</c:v>
                </c:pt>
                <c:pt idx="3">
                  <c:v>-16.489999999999998</c:v>
                </c:pt>
                <c:pt idx="4">
                  <c:v>-15.95</c:v>
                </c:pt>
                <c:pt idx="5">
                  <c:v>-16.09</c:v>
                </c:pt>
                <c:pt idx="6">
                  <c:v>-16.3</c:v>
                </c:pt>
                <c:pt idx="7">
                  <c:v>-15.76</c:v>
                </c:pt>
                <c:pt idx="8">
                  <c:v>-16.13</c:v>
                </c:pt>
                <c:pt idx="9">
                  <c:v>-16.21</c:v>
                </c:pt>
                <c:pt idx="10">
                  <c:v>-16</c:v>
                </c:pt>
                <c:pt idx="11">
                  <c:v>-16.190000000000001</c:v>
                </c:pt>
                <c:pt idx="12">
                  <c:v>-15.94</c:v>
                </c:pt>
                <c:pt idx="13">
                  <c:v>-15.66</c:v>
                </c:pt>
                <c:pt idx="14">
                  <c:v>-16.2</c:v>
                </c:pt>
                <c:pt idx="15">
                  <c:v>-16.25</c:v>
                </c:pt>
                <c:pt idx="16">
                  <c:v>-15.91</c:v>
                </c:pt>
                <c:pt idx="17">
                  <c:v>-15.75</c:v>
                </c:pt>
                <c:pt idx="18">
                  <c:v>-16.059999999999999</c:v>
                </c:pt>
                <c:pt idx="19">
                  <c:v>-16.34</c:v>
                </c:pt>
                <c:pt idx="20">
                  <c:v>-15.72</c:v>
                </c:pt>
                <c:pt idx="21">
                  <c:v>-16.079999999999998</c:v>
                </c:pt>
                <c:pt idx="22">
                  <c:v>-16.059999999999999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'5G'!$Y$396:$Y$418</c:f>
              <c:numCache>
                <c:formatCode>0.0</c:formatCode>
                <c:ptCount val="23"/>
                <c:pt idx="0">
                  <c:v>-15.73</c:v>
                </c:pt>
                <c:pt idx="1">
                  <c:v>-15.88</c:v>
                </c:pt>
                <c:pt idx="2">
                  <c:v>-15.96</c:v>
                </c:pt>
                <c:pt idx="3">
                  <c:v>-16.48</c:v>
                </c:pt>
                <c:pt idx="4">
                  <c:v>-15.94</c:v>
                </c:pt>
                <c:pt idx="5">
                  <c:v>-16.100000000000001</c:v>
                </c:pt>
                <c:pt idx="6">
                  <c:v>-16</c:v>
                </c:pt>
                <c:pt idx="7">
                  <c:v>-16.16</c:v>
                </c:pt>
                <c:pt idx="8">
                  <c:v>-16.03</c:v>
                </c:pt>
                <c:pt idx="9">
                  <c:v>-16.21</c:v>
                </c:pt>
                <c:pt idx="10">
                  <c:v>-16</c:v>
                </c:pt>
                <c:pt idx="11">
                  <c:v>-16.27</c:v>
                </c:pt>
                <c:pt idx="12">
                  <c:v>-16.14</c:v>
                </c:pt>
                <c:pt idx="13">
                  <c:v>-15.66</c:v>
                </c:pt>
                <c:pt idx="14">
                  <c:v>-16.05</c:v>
                </c:pt>
                <c:pt idx="15">
                  <c:v>-16.38</c:v>
                </c:pt>
                <c:pt idx="16">
                  <c:v>-15.92</c:v>
                </c:pt>
                <c:pt idx="17">
                  <c:v>-15.74</c:v>
                </c:pt>
                <c:pt idx="18">
                  <c:v>-16.059999999999999</c:v>
                </c:pt>
                <c:pt idx="19">
                  <c:v>-16.32</c:v>
                </c:pt>
                <c:pt idx="20">
                  <c:v>-15.78</c:v>
                </c:pt>
                <c:pt idx="21">
                  <c:v>-15.91</c:v>
                </c:pt>
                <c:pt idx="22">
                  <c:v>-16.05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'5G'!$AB$396:$AB$418</c:f>
              <c:numCache>
                <c:formatCode>0.0</c:formatCode>
                <c:ptCount val="23"/>
                <c:pt idx="0">
                  <c:v>-15.9</c:v>
                </c:pt>
                <c:pt idx="1">
                  <c:v>-16.13</c:v>
                </c:pt>
                <c:pt idx="2">
                  <c:v>-16.22</c:v>
                </c:pt>
                <c:pt idx="3">
                  <c:v>-16.420000000000002</c:v>
                </c:pt>
                <c:pt idx="4">
                  <c:v>-15.43</c:v>
                </c:pt>
                <c:pt idx="5">
                  <c:v>-16.100000000000001</c:v>
                </c:pt>
                <c:pt idx="6">
                  <c:v>-15.99</c:v>
                </c:pt>
                <c:pt idx="7">
                  <c:v>-16.16</c:v>
                </c:pt>
                <c:pt idx="8">
                  <c:v>-16.02</c:v>
                </c:pt>
                <c:pt idx="9">
                  <c:v>-16.190000000000001</c:v>
                </c:pt>
                <c:pt idx="10">
                  <c:v>-15.99</c:v>
                </c:pt>
                <c:pt idx="11">
                  <c:v>-15.96</c:v>
                </c:pt>
                <c:pt idx="12">
                  <c:v>-15.93</c:v>
                </c:pt>
                <c:pt idx="13">
                  <c:v>-15.64</c:v>
                </c:pt>
                <c:pt idx="14">
                  <c:v>-16.010000000000002</c:v>
                </c:pt>
                <c:pt idx="15">
                  <c:v>-16.350000000000001</c:v>
                </c:pt>
                <c:pt idx="16">
                  <c:v>-15.88</c:v>
                </c:pt>
                <c:pt idx="17">
                  <c:v>-15.71</c:v>
                </c:pt>
                <c:pt idx="18">
                  <c:v>-16.010000000000002</c:v>
                </c:pt>
                <c:pt idx="19">
                  <c:v>-15.94</c:v>
                </c:pt>
                <c:pt idx="20">
                  <c:v>-15.68</c:v>
                </c:pt>
                <c:pt idx="21">
                  <c:v>-15.88</c:v>
                </c:pt>
                <c:pt idx="22">
                  <c:v>-16.239999999999998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'5G-DPD-ON'!$S$28:$S$50</c:f>
              <c:numCache>
                <c:formatCode>0.0</c:formatCode>
                <c:ptCount val="23"/>
                <c:pt idx="0">
                  <c:v>-15.98</c:v>
                </c:pt>
                <c:pt idx="1">
                  <c:v>-15.9</c:v>
                </c:pt>
                <c:pt idx="2">
                  <c:v>-16.18</c:v>
                </c:pt>
                <c:pt idx="3">
                  <c:v>-15.91</c:v>
                </c:pt>
                <c:pt idx="4">
                  <c:v>-16.579999999999998</c:v>
                </c:pt>
                <c:pt idx="5">
                  <c:v>-15.86</c:v>
                </c:pt>
                <c:pt idx="6">
                  <c:v>-16.02</c:v>
                </c:pt>
                <c:pt idx="7">
                  <c:v>-15.75</c:v>
                </c:pt>
                <c:pt idx="8">
                  <c:v>-15.86</c:v>
                </c:pt>
                <c:pt idx="9">
                  <c:v>-16.02</c:v>
                </c:pt>
                <c:pt idx="10">
                  <c:v>-15.75</c:v>
                </c:pt>
                <c:pt idx="11">
                  <c:v>-15.83</c:v>
                </c:pt>
                <c:pt idx="12">
                  <c:v>-16.38</c:v>
                </c:pt>
                <c:pt idx="13">
                  <c:v>-16.010000000000002</c:v>
                </c:pt>
                <c:pt idx="14">
                  <c:v>-15.78</c:v>
                </c:pt>
                <c:pt idx="15">
                  <c:v>-16.14</c:v>
                </c:pt>
                <c:pt idx="16">
                  <c:v>-15.9</c:v>
                </c:pt>
                <c:pt idx="17">
                  <c:v>-15.8</c:v>
                </c:pt>
                <c:pt idx="18">
                  <c:v>-15.92</c:v>
                </c:pt>
                <c:pt idx="19">
                  <c:v>-15.7</c:v>
                </c:pt>
                <c:pt idx="20">
                  <c:v>-16.079999999999998</c:v>
                </c:pt>
                <c:pt idx="21">
                  <c:v>-15.85</c:v>
                </c:pt>
                <c:pt idx="22">
                  <c:v>-16.149999999999999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'5G-DPD-ON'!$V$28:$V$50</c:f>
              <c:numCache>
                <c:formatCode>0.0</c:formatCode>
                <c:ptCount val="23"/>
                <c:pt idx="0">
                  <c:v>-16.309999999999999</c:v>
                </c:pt>
                <c:pt idx="1">
                  <c:v>-16.21</c:v>
                </c:pt>
                <c:pt idx="2">
                  <c:v>-15.75</c:v>
                </c:pt>
                <c:pt idx="3">
                  <c:v>-16.3</c:v>
                </c:pt>
                <c:pt idx="4">
                  <c:v>-16.399999999999999</c:v>
                </c:pt>
                <c:pt idx="5">
                  <c:v>-16.34</c:v>
                </c:pt>
                <c:pt idx="6">
                  <c:v>-15.74</c:v>
                </c:pt>
                <c:pt idx="7">
                  <c:v>-15.87</c:v>
                </c:pt>
                <c:pt idx="8">
                  <c:v>-16.37</c:v>
                </c:pt>
                <c:pt idx="9">
                  <c:v>-15.94</c:v>
                </c:pt>
                <c:pt idx="10">
                  <c:v>-15.87</c:v>
                </c:pt>
                <c:pt idx="11">
                  <c:v>-15.91</c:v>
                </c:pt>
                <c:pt idx="12">
                  <c:v>-15.9</c:v>
                </c:pt>
                <c:pt idx="13">
                  <c:v>-16.14</c:v>
                </c:pt>
                <c:pt idx="14">
                  <c:v>-15.58</c:v>
                </c:pt>
                <c:pt idx="15">
                  <c:v>-16.29</c:v>
                </c:pt>
                <c:pt idx="16">
                  <c:v>-15.88</c:v>
                </c:pt>
                <c:pt idx="17">
                  <c:v>-16.34</c:v>
                </c:pt>
                <c:pt idx="18">
                  <c:v>-16.11</c:v>
                </c:pt>
                <c:pt idx="19">
                  <c:v>-16.04</c:v>
                </c:pt>
                <c:pt idx="20">
                  <c:v>-16.559999999999999</c:v>
                </c:pt>
                <c:pt idx="21">
                  <c:v>-16.55</c:v>
                </c:pt>
                <c:pt idx="22">
                  <c:v>-16.3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'5G-DPD-ON'!$Y$28:$Y$50</c:f>
              <c:numCache>
                <c:formatCode>0.0</c:formatCode>
                <c:ptCount val="23"/>
                <c:pt idx="0">
                  <c:v>-16.05</c:v>
                </c:pt>
                <c:pt idx="1">
                  <c:v>-16.21</c:v>
                </c:pt>
                <c:pt idx="2">
                  <c:v>-16.149999999999999</c:v>
                </c:pt>
                <c:pt idx="3">
                  <c:v>-15.8</c:v>
                </c:pt>
                <c:pt idx="4">
                  <c:v>-16.39</c:v>
                </c:pt>
                <c:pt idx="5">
                  <c:v>-16.329999999999998</c:v>
                </c:pt>
                <c:pt idx="6">
                  <c:v>-15.88</c:v>
                </c:pt>
                <c:pt idx="7">
                  <c:v>-16.13</c:v>
                </c:pt>
                <c:pt idx="8">
                  <c:v>-16.36</c:v>
                </c:pt>
                <c:pt idx="9">
                  <c:v>-15.94</c:v>
                </c:pt>
                <c:pt idx="10">
                  <c:v>-15.68</c:v>
                </c:pt>
                <c:pt idx="11">
                  <c:v>-15.62</c:v>
                </c:pt>
                <c:pt idx="12">
                  <c:v>-16.149999999999999</c:v>
                </c:pt>
                <c:pt idx="13">
                  <c:v>-16.14</c:v>
                </c:pt>
                <c:pt idx="14">
                  <c:v>-15.7</c:v>
                </c:pt>
                <c:pt idx="15">
                  <c:v>-16.309999999999999</c:v>
                </c:pt>
                <c:pt idx="16">
                  <c:v>-16.27</c:v>
                </c:pt>
                <c:pt idx="17">
                  <c:v>-16.350000000000001</c:v>
                </c:pt>
                <c:pt idx="18">
                  <c:v>-16.100000000000001</c:v>
                </c:pt>
                <c:pt idx="19">
                  <c:v>-16.04</c:v>
                </c:pt>
                <c:pt idx="20">
                  <c:v>-15.9</c:v>
                </c:pt>
                <c:pt idx="21">
                  <c:v>-16.38</c:v>
                </c:pt>
                <c:pt idx="22">
                  <c:v>-16.29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'5G-DPD-ON'!$AB$28:$AB$50</c:f>
              <c:numCache>
                <c:formatCode>0.0</c:formatCode>
                <c:ptCount val="23"/>
                <c:pt idx="0">
                  <c:v>-16.03</c:v>
                </c:pt>
                <c:pt idx="1">
                  <c:v>-16.059999999999999</c:v>
                </c:pt>
                <c:pt idx="2">
                  <c:v>-16.14</c:v>
                </c:pt>
                <c:pt idx="3">
                  <c:v>-15.8</c:v>
                </c:pt>
                <c:pt idx="4">
                  <c:v>-15.98</c:v>
                </c:pt>
                <c:pt idx="5">
                  <c:v>-16.34</c:v>
                </c:pt>
                <c:pt idx="6">
                  <c:v>-15.73</c:v>
                </c:pt>
                <c:pt idx="7">
                  <c:v>-15.87</c:v>
                </c:pt>
                <c:pt idx="8">
                  <c:v>-16.350000000000001</c:v>
                </c:pt>
                <c:pt idx="9">
                  <c:v>-15.93</c:v>
                </c:pt>
                <c:pt idx="10">
                  <c:v>-15.82</c:v>
                </c:pt>
                <c:pt idx="11">
                  <c:v>-16.399999999999999</c:v>
                </c:pt>
                <c:pt idx="12">
                  <c:v>-15.89</c:v>
                </c:pt>
                <c:pt idx="13">
                  <c:v>-16.12</c:v>
                </c:pt>
                <c:pt idx="14">
                  <c:v>-15.55</c:v>
                </c:pt>
                <c:pt idx="15">
                  <c:v>-16.28</c:v>
                </c:pt>
                <c:pt idx="16">
                  <c:v>-16.3</c:v>
                </c:pt>
                <c:pt idx="17">
                  <c:v>-16.309999999999999</c:v>
                </c:pt>
                <c:pt idx="18">
                  <c:v>-15.43</c:v>
                </c:pt>
                <c:pt idx="19">
                  <c:v>-16</c:v>
                </c:pt>
                <c:pt idx="20">
                  <c:v>-15.86</c:v>
                </c:pt>
                <c:pt idx="21">
                  <c:v>-16.350000000000001</c:v>
                </c:pt>
                <c:pt idx="22">
                  <c:v>-16.27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'5G-DPD-ON'!$R$28:$R$50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26432"/>
        <c:axId val="155630912"/>
      </c:lineChart>
      <c:catAx>
        <c:axId val="1550264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5630912"/>
        <c:crosses val="autoZero"/>
        <c:auto val="1"/>
        <c:lblAlgn val="ctr"/>
        <c:lblOffset val="100"/>
        <c:tickLblSkip val="1"/>
        <c:noMultiLvlLbl val="0"/>
      </c:catAx>
      <c:valAx>
        <c:axId val="15563091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502643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5745MHz, 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'5G'!$S$488:$S$510</c:f>
              <c:numCache>
                <c:formatCode>0.0</c:formatCode>
                <c:ptCount val="23"/>
                <c:pt idx="0">
                  <c:v>-16.059999999999999</c:v>
                </c:pt>
                <c:pt idx="1">
                  <c:v>-15.79</c:v>
                </c:pt>
                <c:pt idx="2">
                  <c:v>-16.22</c:v>
                </c:pt>
                <c:pt idx="3">
                  <c:v>-15.73</c:v>
                </c:pt>
                <c:pt idx="4">
                  <c:v>-16.149999999999999</c:v>
                </c:pt>
                <c:pt idx="5">
                  <c:v>-15.5</c:v>
                </c:pt>
                <c:pt idx="6">
                  <c:v>-15.79</c:v>
                </c:pt>
                <c:pt idx="7">
                  <c:v>-15.42</c:v>
                </c:pt>
                <c:pt idx="8">
                  <c:v>-15.99</c:v>
                </c:pt>
                <c:pt idx="9">
                  <c:v>-15.92</c:v>
                </c:pt>
                <c:pt idx="10">
                  <c:v>-15.71</c:v>
                </c:pt>
                <c:pt idx="11">
                  <c:v>-16.190000000000001</c:v>
                </c:pt>
                <c:pt idx="12">
                  <c:v>-15.7</c:v>
                </c:pt>
                <c:pt idx="13">
                  <c:v>-16.03</c:v>
                </c:pt>
                <c:pt idx="14">
                  <c:v>-16.34</c:v>
                </c:pt>
                <c:pt idx="15">
                  <c:v>-15.84</c:v>
                </c:pt>
                <c:pt idx="16">
                  <c:v>-15.82</c:v>
                </c:pt>
                <c:pt idx="17">
                  <c:v>-15.95</c:v>
                </c:pt>
                <c:pt idx="18">
                  <c:v>-16.350000000000001</c:v>
                </c:pt>
                <c:pt idx="19">
                  <c:v>-16.010000000000002</c:v>
                </c:pt>
                <c:pt idx="20">
                  <c:v>-15.79</c:v>
                </c:pt>
                <c:pt idx="21">
                  <c:v>-16.170000000000002</c:v>
                </c:pt>
                <c:pt idx="22">
                  <c:v>-15.59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'5G'!$V$488:$V$510</c:f>
              <c:numCache>
                <c:formatCode>0.0</c:formatCode>
                <c:ptCount val="23"/>
                <c:pt idx="0">
                  <c:v>-15.69</c:v>
                </c:pt>
                <c:pt idx="1">
                  <c:v>-16.03</c:v>
                </c:pt>
                <c:pt idx="2">
                  <c:v>-16.22</c:v>
                </c:pt>
                <c:pt idx="3">
                  <c:v>-15.73</c:v>
                </c:pt>
                <c:pt idx="4">
                  <c:v>-16.16</c:v>
                </c:pt>
                <c:pt idx="5">
                  <c:v>-15.49</c:v>
                </c:pt>
                <c:pt idx="6">
                  <c:v>-15.62</c:v>
                </c:pt>
                <c:pt idx="7">
                  <c:v>-15.43</c:v>
                </c:pt>
                <c:pt idx="8">
                  <c:v>-15.99</c:v>
                </c:pt>
                <c:pt idx="9">
                  <c:v>-15.92</c:v>
                </c:pt>
                <c:pt idx="10">
                  <c:v>-15.72</c:v>
                </c:pt>
                <c:pt idx="11">
                  <c:v>-16.2</c:v>
                </c:pt>
                <c:pt idx="12">
                  <c:v>-15.71</c:v>
                </c:pt>
                <c:pt idx="13">
                  <c:v>-15.95</c:v>
                </c:pt>
                <c:pt idx="14">
                  <c:v>-16.36</c:v>
                </c:pt>
                <c:pt idx="15">
                  <c:v>-15.86</c:v>
                </c:pt>
                <c:pt idx="16">
                  <c:v>-15.84</c:v>
                </c:pt>
                <c:pt idx="17">
                  <c:v>-15.93</c:v>
                </c:pt>
                <c:pt idx="18">
                  <c:v>-16.38</c:v>
                </c:pt>
                <c:pt idx="19">
                  <c:v>-16.03</c:v>
                </c:pt>
                <c:pt idx="20">
                  <c:v>-15.74</c:v>
                </c:pt>
                <c:pt idx="21">
                  <c:v>-16.190000000000001</c:v>
                </c:pt>
                <c:pt idx="22">
                  <c:v>-15.7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'5G'!$Y$488:$Y$510</c:f>
              <c:numCache>
                <c:formatCode>0.0</c:formatCode>
                <c:ptCount val="23"/>
                <c:pt idx="0">
                  <c:v>-16.02</c:v>
                </c:pt>
                <c:pt idx="1">
                  <c:v>-15.8</c:v>
                </c:pt>
                <c:pt idx="2">
                  <c:v>-15.91</c:v>
                </c:pt>
                <c:pt idx="3">
                  <c:v>-16.16</c:v>
                </c:pt>
                <c:pt idx="4">
                  <c:v>-16.27</c:v>
                </c:pt>
                <c:pt idx="5">
                  <c:v>-15.9</c:v>
                </c:pt>
                <c:pt idx="6">
                  <c:v>-15.79</c:v>
                </c:pt>
                <c:pt idx="7">
                  <c:v>-15.44</c:v>
                </c:pt>
                <c:pt idx="8">
                  <c:v>-16</c:v>
                </c:pt>
                <c:pt idx="9">
                  <c:v>-15.93</c:v>
                </c:pt>
                <c:pt idx="10">
                  <c:v>-16.350000000000001</c:v>
                </c:pt>
                <c:pt idx="11">
                  <c:v>-16.22</c:v>
                </c:pt>
                <c:pt idx="12">
                  <c:v>-15.72</c:v>
                </c:pt>
                <c:pt idx="13">
                  <c:v>-15.86</c:v>
                </c:pt>
                <c:pt idx="14">
                  <c:v>-16.38</c:v>
                </c:pt>
                <c:pt idx="15">
                  <c:v>-15.81</c:v>
                </c:pt>
                <c:pt idx="16">
                  <c:v>-15.73</c:v>
                </c:pt>
                <c:pt idx="17">
                  <c:v>-16</c:v>
                </c:pt>
                <c:pt idx="18">
                  <c:v>-16.38</c:v>
                </c:pt>
                <c:pt idx="19">
                  <c:v>-16.04</c:v>
                </c:pt>
                <c:pt idx="20">
                  <c:v>-15.82</c:v>
                </c:pt>
                <c:pt idx="21">
                  <c:v>-16.21</c:v>
                </c:pt>
                <c:pt idx="22">
                  <c:v>-15.77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'5G'!$AB$488:$AB$510</c:f>
              <c:numCache>
                <c:formatCode>0.0</c:formatCode>
                <c:ptCount val="23"/>
                <c:pt idx="0">
                  <c:v>-16.079999999999998</c:v>
                </c:pt>
                <c:pt idx="1">
                  <c:v>-16.03</c:v>
                </c:pt>
                <c:pt idx="2">
                  <c:v>-16.22</c:v>
                </c:pt>
                <c:pt idx="3">
                  <c:v>-15.73</c:v>
                </c:pt>
                <c:pt idx="4">
                  <c:v>-16.25</c:v>
                </c:pt>
                <c:pt idx="5">
                  <c:v>-15.49</c:v>
                </c:pt>
                <c:pt idx="6">
                  <c:v>-16.46</c:v>
                </c:pt>
                <c:pt idx="7">
                  <c:v>-15.53</c:v>
                </c:pt>
                <c:pt idx="8">
                  <c:v>-15.99</c:v>
                </c:pt>
                <c:pt idx="9">
                  <c:v>-15.91</c:v>
                </c:pt>
                <c:pt idx="10">
                  <c:v>-15.97</c:v>
                </c:pt>
                <c:pt idx="11">
                  <c:v>-16.190000000000001</c:v>
                </c:pt>
                <c:pt idx="12">
                  <c:v>-15.69</c:v>
                </c:pt>
                <c:pt idx="13">
                  <c:v>-15.82</c:v>
                </c:pt>
                <c:pt idx="14">
                  <c:v>-16.329999999999998</c:v>
                </c:pt>
                <c:pt idx="15">
                  <c:v>-15.76</c:v>
                </c:pt>
                <c:pt idx="16">
                  <c:v>-15.82</c:v>
                </c:pt>
                <c:pt idx="17">
                  <c:v>-15.95</c:v>
                </c:pt>
                <c:pt idx="18">
                  <c:v>-16.36</c:v>
                </c:pt>
                <c:pt idx="19">
                  <c:v>-16.010000000000002</c:v>
                </c:pt>
                <c:pt idx="20">
                  <c:v>-15.72</c:v>
                </c:pt>
                <c:pt idx="21">
                  <c:v>-16.170000000000002</c:v>
                </c:pt>
                <c:pt idx="22">
                  <c:v>-15.6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'5G-DPD-ON'!$S$120:$S$142</c:f>
              <c:numCache>
                <c:formatCode>0.0</c:formatCode>
                <c:ptCount val="23"/>
                <c:pt idx="0">
                  <c:v>-16.29</c:v>
                </c:pt>
                <c:pt idx="1">
                  <c:v>-15.75</c:v>
                </c:pt>
                <c:pt idx="2">
                  <c:v>-15.94</c:v>
                </c:pt>
                <c:pt idx="3">
                  <c:v>-15.57</c:v>
                </c:pt>
                <c:pt idx="4">
                  <c:v>-16.25</c:v>
                </c:pt>
                <c:pt idx="5">
                  <c:v>-16.43</c:v>
                </c:pt>
                <c:pt idx="6">
                  <c:v>-16.07</c:v>
                </c:pt>
                <c:pt idx="7">
                  <c:v>-15.91</c:v>
                </c:pt>
                <c:pt idx="8">
                  <c:v>-15.89</c:v>
                </c:pt>
                <c:pt idx="9">
                  <c:v>-15.88</c:v>
                </c:pt>
                <c:pt idx="10">
                  <c:v>-16.39</c:v>
                </c:pt>
                <c:pt idx="11">
                  <c:v>-16.11</c:v>
                </c:pt>
                <c:pt idx="12">
                  <c:v>-16</c:v>
                </c:pt>
                <c:pt idx="13">
                  <c:v>-15.76</c:v>
                </c:pt>
                <c:pt idx="14">
                  <c:v>-15.98</c:v>
                </c:pt>
                <c:pt idx="15">
                  <c:v>-15.77</c:v>
                </c:pt>
                <c:pt idx="16">
                  <c:v>-16.079999999999998</c:v>
                </c:pt>
                <c:pt idx="17">
                  <c:v>-15.74</c:v>
                </c:pt>
                <c:pt idx="18">
                  <c:v>-15.67</c:v>
                </c:pt>
                <c:pt idx="19">
                  <c:v>-16.12</c:v>
                </c:pt>
                <c:pt idx="20">
                  <c:v>-16.059999999999999</c:v>
                </c:pt>
                <c:pt idx="21">
                  <c:v>-15.9</c:v>
                </c:pt>
                <c:pt idx="22">
                  <c:v>-15.75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'5G-DPD-ON'!$V$120:$V$142</c:f>
              <c:numCache>
                <c:formatCode>0.0</c:formatCode>
                <c:ptCount val="23"/>
                <c:pt idx="0">
                  <c:v>-15.89</c:v>
                </c:pt>
                <c:pt idx="1">
                  <c:v>-15.92</c:v>
                </c:pt>
                <c:pt idx="2">
                  <c:v>-15.46</c:v>
                </c:pt>
                <c:pt idx="3">
                  <c:v>-15.76</c:v>
                </c:pt>
                <c:pt idx="4">
                  <c:v>-16</c:v>
                </c:pt>
                <c:pt idx="5">
                  <c:v>-16.39</c:v>
                </c:pt>
                <c:pt idx="6">
                  <c:v>-15.58</c:v>
                </c:pt>
                <c:pt idx="7">
                  <c:v>-16.079999999999998</c:v>
                </c:pt>
                <c:pt idx="8">
                  <c:v>-16.38</c:v>
                </c:pt>
                <c:pt idx="9">
                  <c:v>-16.100000000000001</c:v>
                </c:pt>
                <c:pt idx="10">
                  <c:v>-16.41</c:v>
                </c:pt>
                <c:pt idx="11">
                  <c:v>-16.09</c:v>
                </c:pt>
                <c:pt idx="12">
                  <c:v>-16.04</c:v>
                </c:pt>
                <c:pt idx="13">
                  <c:v>-15.99</c:v>
                </c:pt>
                <c:pt idx="14">
                  <c:v>-15.82</c:v>
                </c:pt>
                <c:pt idx="15">
                  <c:v>-16</c:v>
                </c:pt>
                <c:pt idx="16">
                  <c:v>-15.64</c:v>
                </c:pt>
                <c:pt idx="17">
                  <c:v>-16.02</c:v>
                </c:pt>
                <c:pt idx="18">
                  <c:v>-16.03</c:v>
                </c:pt>
                <c:pt idx="19">
                  <c:v>-15.98</c:v>
                </c:pt>
                <c:pt idx="20">
                  <c:v>-15.74</c:v>
                </c:pt>
                <c:pt idx="21">
                  <c:v>-16.14</c:v>
                </c:pt>
                <c:pt idx="22">
                  <c:v>-15.63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'5G-DPD-ON'!$Y$120:$Y$142</c:f>
              <c:numCache>
                <c:formatCode>0.0</c:formatCode>
                <c:ptCount val="23"/>
                <c:pt idx="0">
                  <c:v>-16.34</c:v>
                </c:pt>
                <c:pt idx="1">
                  <c:v>-16.34</c:v>
                </c:pt>
                <c:pt idx="2">
                  <c:v>-15.98</c:v>
                </c:pt>
                <c:pt idx="3">
                  <c:v>-16</c:v>
                </c:pt>
                <c:pt idx="4">
                  <c:v>-16.12</c:v>
                </c:pt>
                <c:pt idx="5">
                  <c:v>-16.079999999999998</c:v>
                </c:pt>
                <c:pt idx="6">
                  <c:v>-15.88</c:v>
                </c:pt>
                <c:pt idx="7">
                  <c:v>-16.350000000000001</c:v>
                </c:pt>
                <c:pt idx="8">
                  <c:v>-15.92</c:v>
                </c:pt>
                <c:pt idx="9">
                  <c:v>-16.420000000000002</c:v>
                </c:pt>
                <c:pt idx="10">
                  <c:v>-16.46</c:v>
                </c:pt>
                <c:pt idx="11">
                  <c:v>-15.87</c:v>
                </c:pt>
                <c:pt idx="12">
                  <c:v>-15.75</c:v>
                </c:pt>
                <c:pt idx="13">
                  <c:v>-16.239999999999998</c:v>
                </c:pt>
                <c:pt idx="14">
                  <c:v>-15.77</c:v>
                </c:pt>
                <c:pt idx="15">
                  <c:v>-15.91</c:v>
                </c:pt>
                <c:pt idx="16">
                  <c:v>-16.420000000000002</c:v>
                </c:pt>
                <c:pt idx="17">
                  <c:v>-15.97</c:v>
                </c:pt>
                <c:pt idx="18">
                  <c:v>-16.12</c:v>
                </c:pt>
                <c:pt idx="19">
                  <c:v>-16.170000000000002</c:v>
                </c:pt>
                <c:pt idx="20">
                  <c:v>-16.13</c:v>
                </c:pt>
                <c:pt idx="21">
                  <c:v>-15.52</c:v>
                </c:pt>
                <c:pt idx="22">
                  <c:v>-16.14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'5G-DPD-ON'!$AB$120:$AB$142</c:f>
              <c:numCache>
                <c:formatCode>0.0</c:formatCode>
                <c:ptCount val="23"/>
                <c:pt idx="0">
                  <c:v>-15.83</c:v>
                </c:pt>
                <c:pt idx="1">
                  <c:v>-15.93</c:v>
                </c:pt>
                <c:pt idx="2">
                  <c:v>-15.46</c:v>
                </c:pt>
                <c:pt idx="3">
                  <c:v>-15.95</c:v>
                </c:pt>
                <c:pt idx="4">
                  <c:v>-16.47</c:v>
                </c:pt>
                <c:pt idx="5">
                  <c:v>-16.38</c:v>
                </c:pt>
                <c:pt idx="6">
                  <c:v>-15.58</c:v>
                </c:pt>
                <c:pt idx="7">
                  <c:v>-15.92</c:v>
                </c:pt>
                <c:pt idx="8">
                  <c:v>-16.43</c:v>
                </c:pt>
                <c:pt idx="9">
                  <c:v>-15.97</c:v>
                </c:pt>
                <c:pt idx="10">
                  <c:v>-16.23</c:v>
                </c:pt>
                <c:pt idx="11">
                  <c:v>-16.079999999999998</c:v>
                </c:pt>
                <c:pt idx="12">
                  <c:v>-16.02</c:v>
                </c:pt>
                <c:pt idx="13">
                  <c:v>-15.97</c:v>
                </c:pt>
                <c:pt idx="14">
                  <c:v>-15.8</c:v>
                </c:pt>
                <c:pt idx="15">
                  <c:v>-15.98</c:v>
                </c:pt>
                <c:pt idx="16">
                  <c:v>-15.68</c:v>
                </c:pt>
                <c:pt idx="17">
                  <c:v>-15.99</c:v>
                </c:pt>
                <c:pt idx="18">
                  <c:v>-16</c:v>
                </c:pt>
                <c:pt idx="19">
                  <c:v>-15.96</c:v>
                </c:pt>
                <c:pt idx="20">
                  <c:v>-15.72</c:v>
                </c:pt>
                <c:pt idx="21">
                  <c:v>-15.91</c:v>
                </c:pt>
                <c:pt idx="22">
                  <c:v>-15.7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'5G-DPD-ON'!$R$120:$R$142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27456"/>
        <c:axId val="155839296"/>
      </c:lineChart>
      <c:catAx>
        <c:axId val="1550274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5839296"/>
        <c:crosses val="autoZero"/>
        <c:auto val="1"/>
        <c:lblAlgn val="ctr"/>
        <c:lblOffset val="100"/>
        <c:tickLblSkip val="1"/>
        <c:noMultiLvlLbl val="0"/>
      </c:catAx>
      <c:valAx>
        <c:axId val="15583929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502745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5785MHz, 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'5G'!$S$511:$S$533</c:f>
              <c:numCache>
                <c:formatCode>0.0</c:formatCode>
                <c:ptCount val="23"/>
                <c:pt idx="0">
                  <c:v>-16.079999999999998</c:v>
                </c:pt>
                <c:pt idx="1">
                  <c:v>-16.23</c:v>
                </c:pt>
                <c:pt idx="2">
                  <c:v>-16.190000000000001</c:v>
                </c:pt>
                <c:pt idx="3">
                  <c:v>-16.39</c:v>
                </c:pt>
                <c:pt idx="4">
                  <c:v>-15.95</c:v>
                </c:pt>
                <c:pt idx="5">
                  <c:v>-15.76</c:v>
                </c:pt>
                <c:pt idx="6">
                  <c:v>-16.18</c:v>
                </c:pt>
                <c:pt idx="7">
                  <c:v>-15.84</c:v>
                </c:pt>
                <c:pt idx="8">
                  <c:v>-16.329999999999998</c:v>
                </c:pt>
                <c:pt idx="9">
                  <c:v>-15.77</c:v>
                </c:pt>
                <c:pt idx="10">
                  <c:v>-15.96</c:v>
                </c:pt>
                <c:pt idx="11">
                  <c:v>-15.76</c:v>
                </c:pt>
                <c:pt idx="12">
                  <c:v>-15.53</c:v>
                </c:pt>
                <c:pt idx="13">
                  <c:v>-15.86</c:v>
                </c:pt>
                <c:pt idx="14">
                  <c:v>-16.190000000000001</c:v>
                </c:pt>
                <c:pt idx="15">
                  <c:v>-16.45</c:v>
                </c:pt>
                <c:pt idx="16">
                  <c:v>-15.93</c:v>
                </c:pt>
                <c:pt idx="17">
                  <c:v>-16.09</c:v>
                </c:pt>
                <c:pt idx="18">
                  <c:v>-16.309999999999999</c:v>
                </c:pt>
                <c:pt idx="19">
                  <c:v>-16.16</c:v>
                </c:pt>
                <c:pt idx="20">
                  <c:v>-16.02</c:v>
                </c:pt>
                <c:pt idx="21">
                  <c:v>-16.2</c:v>
                </c:pt>
                <c:pt idx="22">
                  <c:v>-15.97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'5G'!$V$511:$V$533</c:f>
              <c:numCache>
                <c:formatCode>0.0</c:formatCode>
                <c:ptCount val="23"/>
                <c:pt idx="0">
                  <c:v>-16.02</c:v>
                </c:pt>
                <c:pt idx="1">
                  <c:v>-16.46</c:v>
                </c:pt>
                <c:pt idx="2">
                  <c:v>-16.2</c:v>
                </c:pt>
                <c:pt idx="3">
                  <c:v>-16.399999999999999</c:v>
                </c:pt>
                <c:pt idx="4">
                  <c:v>-15.95</c:v>
                </c:pt>
                <c:pt idx="5">
                  <c:v>-15.88</c:v>
                </c:pt>
                <c:pt idx="6">
                  <c:v>-16.190000000000001</c:v>
                </c:pt>
                <c:pt idx="7">
                  <c:v>-15.98</c:v>
                </c:pt>
                <c:pt idx="8">
                  <c:v>-16.34</c:v>
                </c:pt>
                <c:pt idx="9">
                  <c:v>-15.77</c:v>
                </c:pt>
                <c:pt idx="10">
                  <c:v>-16.28</c:v>
                </c:pt>
                <c:pt idx="11">
                  <c:v>-15.77</c:v>
                </c:pt>
                <c:pt idx="12">
                  <c:v>-15.74</c:v>
                </c:pt>
                <c:pt idx="13">
                  <c:v>-15.82</c:v>
                </c:pt>
                <c:pt idx="14">
                  <c:v>-16.21</c:v>
                </c:pt>
                <c:pt idx="15">
                  <c:v>-16.420000000000002</c:v>
                </c:pt>
                <c:pt idx="16">
                  <c:v>-15.44</c:v>
                </c:pt>
                <c:pt idx="17">
                  <c:v>-16.11</c:v>
                </c:pt>
                <c:pt idx="18">
                  <c:v>-16.329999999999998</c:v>
                </c:pt>
                <c:pt idx="19">
                  <c:v>-16.190000000000001</c:v>
                </c:pt>
                <c:pt idx="20">
                  <c:v>-16.059999999999999</c:v>
                </c:pt>
                <c:pt idx="21">
                  <c:v>-15.9</c:v>
                </c:pt>
                <c:pt idx="22">
                  <c:v>-15.99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'5G'!$Y$511:$Y$533</c:f>
              <c:numCache>
                <c:formatCode>0.0</c:formatCode>
                <c:ptCount val="23"/>
                <c:pt idx="0">
                  <c:v>-16.11</c:v>
                </c:pt>
                <c:pt idx="1">
                  <c:v>-16.25</c:v>
                </c:pt>
                <c:pt idx="2">
                  <c:v>-16.25</c:v>
                </c:pt>
                <c:pt idx="3">
                  <c:v>-16.399999999999999</c:v>
                </c:pt>
                <c:pt idx="4">
                  <c:v>-16.11</c:v>
                </c:pt>
                <c:pt idx="5">
                  <c:v>-15.88</c:v>
                </c:pt>
                <c:pt idx="6">
                  <c:v>-15.97</c:v>
                </c:pt>
                <c:pt idx="7">
                  <c:v>-15.85</c:v>
                </c:pt>
                <c:pt idx="8">
                  <c:v>-16.36</c:v>
                </c:pt>
                <c:pt idx="9">
                  <c:v>-15.78</c:v>
                </c:pt>
                <c:pt idx="10">
                  <c:v>-16.29</c:v>
                </c:pt>
                <c:pt idx="11">
                  <c:v>-15.78</c:v>
                </c:pt>
                <c:pt idx="12">
                  <c:v>-15.75</c:v>
                </c:pt>
                <c:pt idx="13">
                  <c:v>-16.239999999999998</c:v>
                </c:pt>
                <c:pt idx="14">
                  <c:v>-15.97</c:v>
                </c:pt>
                <c:pt idx="15">
                  <c:v>-16.5</c:v>
                </c:pt>
                <c:pt idx="16">
                  <c:v>-15.45</c:v>
                </c:pt>
                <c:pt idx="17">
                  <c:v>-16.309999999999999</c:v>
                </c:pt>
                <c:pt idx="18">
                  <c:v>-16.36</c:v>
                </c:pt>
                <c:pt idx="19">
                  <c:v>-16.22</c:v>
                </c:pt>
                <c:pt idx="20">
                  <c:v>-16.07</c:v>
                </c:pt>
                <c:pt idx="21">
                  <c:v>-16.23</c:v>
                </c:pt>
                <c:pt idx="22">
                  <c:v>-16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'5G'!$AB$511:$AB$533</c:f>
              <c:numCache>
                <c:formatCode>0.0</c:formatCode>
                <c:ptCount val="23"/>
                <c:pt idx="0">
                  <c:v>-16.03</c:v>
                </c:pt>
                <c:pt idx="1">
                  <c:v>-16.46</c:v>
                </c:pt>
                <c:pt idx="2">
                  <c:v>-16.25</c:v>
                </c:pt>
                <c:pt idx="3">
                  <c:v>-16.41</c:v>
                </c:pt>
                <c:pt idx="4">
                  <c:v>-16.11</c:v>
                </c:pt>
                <c:pt idx="5">
                  <c:v>-15.87</c:v>
                </c:pt>
                <c:pt idx="6">
                  <c:v>-15.96</c:v>
                </c:pt>
                <c:pt idx="7">
                  <c:v>-16.47</c:v>
                </c:pt>
                <c:pt idx="8">
                  <c:v>-16.57</c:v>
                </c:pt>
                <c:pt idx="9">
                  <c:v>-15.77</c:v>
                </c:pt>
                <c:pt idx="10">
                  <c:v>-16.28</c:v>
                </c:pt>
                <c:pt idx="11">
                  <c:v>-15.77</c:v>
                </c:pt>
                <c:pt idx="12">
                  <c:v>-15.73</c:v>
                </c:pt>
                <c:pt idx="13">
                  <c:v>-15.81</c:v>
                </c:pt>
                <c:pt idx="14">
                  <c:v>-16.190000000000001</c:v>
                </c:pt>
                <c:pt idx="15">
                  <c:v>-16.46</c:v>
                </c:pt>
                <c:pt idx="16">
                  <c:v>-15.94</c:v>
                </c:pt>
                <c:pt idx="17">
                  <c:v>-16.09</c:v>
                </c:pt>
                <c:pt idx="18">
                  <c:v>-16.02</c:v>
                </c:pt>
                <c:pt idx="19">
                  <c:v>-16.18</c:v>
                </c:pt>
                <c:pt idx="20">
                  <c:v>-16.14</c:v>
                </c:pt>
                <c:pt idx="21">
                  <c:v>-15.9</c:v>
                </c:pt>
                <c:pt idx="22">
                  <c:v>-16.2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'5G-DPD-ON'!$S$143:$S$165</c:f>
              <c:numCache>
                <c:formatCode>0.0</c:formatCode>
                <c:ptCount val="23"/>
                <c:pt idx="0">
                  <c:v>-16.440000000000001</c:v>
                </c:pt>
                <c:pt idx="1">
                  <c:v>-16.12</c:v>
                </c:pt>
                <c:pt idx="2">
                  <c:v>-15.7</c:v>
                </c:pt>
                <c:pt idx="3">
                  <c:v>-16.43</c:v>
                </c:pt>
                <c:pt idx="4">
                  <c:v>-15.56</c:v>
                </c:pt>
                <c:pt idx="5">
                  <c:v>-16.23</c:v>
                </c:pt>
                <c:pt idx="6">
                  <c:v>-15.88</c:v>
                </c:pt>
                <c:pt idx="7">
                  <c:v>-15.82</c:v>
                </c:pt>
                <c:pt idx="8">
                  <c:v>-15.76</c:v>
                </c:pt>
                <c:pt idx="9">
                  <c:v>-16.05</c:v>
                </c:pt>
                <c:pt idx="10">
                  <c:v>-16.25</c:v>
                </c:pt>
                <c:pt idx="11">
                  <c:v>-15.83</c:v>
                </c:pt>
                <c:pt idx="12">
                  <c:v>-15.88</c:v>
                </c:pt>
                <c:pt idx="13">
                  <c:v>-15.89</c:v>
                </c:pt>
                <c:pt idx="14">
                  <c:v>-16.149999999999999</c:v>
                </c:pt>
                <c:pt idx="15">
                  <c:v>-15.9</c:v>
                </c:pt>
                <c:pt idx="16">
                  <c:v>-16.57</c:v>
                </c:pt>
                <c:pt idx="17">
                  <c:v>-15.87</c:v>
                </c:pt>
                <c:pt idx="18">
                  <c:v>-16.07</c:v>
                </c:pt>
                <c:pt idx="19">
                  <c:v>-15.76</c:v>
                </c:pt>
                <c:pt idx="20">
                  <c:v>-16.21</c:v>
                </c:pt>
                <c:pt idx="21">
                  <c:v>-15.96</c:v>
                </c:pt>
                <c:pt idx="22">
                  <c:v>-15.55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'5G-DPD-ON'!$V$143:$V$165</c:f>
              <c:numCache>
                <c:formatCode>0.0</c:formatCode>
                <c:ptCount val="23"/>
                <c:pt idx="0">
                  <c:v>-15.84</c:v>
                </c:pt>
                <c:pt idx="1">
                  <c:v>-15.87</c:v>
                </c:pt>
                <c:pt idx="2">
                  <c:v>-16.27</c:v>
                </c:pt>
                <c:pt idx="3">
                  <c:v>-15.74</c:v>
                </c:pt>
                <c:pt idx="4">
                  <c:v>-15.71</c:v>
                </c:pt>
                <c:pt idx="5">
                  <c:v>-15.99</c:v>
                </c:pt>
                <c:pt idx="6">
                  <c:v>-16.07</c:v>
                </c:pt>
                <c:pt idx="7">
                  <c:v>-16</c:v>
                </c:pt>
                <c:pt idx="8">
                  <c:v>-15.83</c:v>
                </c:pt>
                <c:pt idx="9">
                  <c:v>-16.03</c:v>
                </c:pt>
                <c:pt idx="10">
                  <c:v>-16.14</c:v>
                </c:pt>
                <c:pt idx="11">
                  <c:v>-16.16</c:v>
                </c:pt>
                <c:pt idx="12">
                  <c:v>-16.3</c:v>
                </c:pt>
                <c:pt idx="13">
                  <c:v>-16.04</c:v>
                </c:pt>
                <c:pt idx="14">
                  <c:v>-15.73</c:v>
                </c:pt>
                <c:pt idx="15">
                  <c:v>-16.2</c:v>
                </c:pt>
                <c:pt idx="16">
                  <c:v>-16</c:v>
                </c:pt>
                <c:pt idx="17">
                  <c:v>-16.350000000000001</c:v>
                </c:pt>
                <c:pt idx="18">
                  <c:v>-15.75</c:v>
                </c:pt>
                <c:pt idx="19">
                  <c:v>-15.91</c:v>
                </c:pt>
                <c:pt idx="20">
                  <c:v>-16.39</c:v>
                </c:pt>
                <c:pt idx="21">
                  <c:v>-16.100000000000001</c:v>
                </c:pt>
                <c:pt idx="22">
                  <c:v>-15.69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'5G-DPD-ON'!$Y$143:$Y$165</c:f>
              <c:numCache>
                <c:formatCode>0.0</c:formatCode>
                <c:ptCount val="23"/>
                <c:pt idx="0">
                  <c:v>-15.9</c:v>
                </c:pt>
                <c:pt idx="1">
                  <c:v>-16.489999999999998</c:v>
                </c:pt>
                <c:pt idx="2">
                  <c:v>-16.100000000000001</c:v>
                </c:pt>
                <c:pt idx="3">
                  <c:v>-15.62</c:v>
                </c:pt>
                <c:pt idx="4">
                  <c:v>-16</c:v>
                </c:pt>
                <c:pt idx="5">
                  <c:v>-15.95</c:v>
                </c:pt>
                <c:pt idx="6">
                  <c:v>-15.9</c:v>
                </c:pt>
                <c:pt idx="7">
                  <c:v>-15.92</c:v>
                </c:pt>
                <c:pt idx="8">
                  <c:v>-16.18</c:v>
                </c:pt>
                <c:pt idx="9">
                  <c:v>-15.93</c:v>
                </c:pt>
                <c:pt idx="10">
                  <c:v>-15.59</c:v>
                </c:pt>
                <c:pt idx="11">
                  <c:v>-16.04</c:v>
                </c:pt>
                <c:pt idx="12">
                  <c:v>-15.92</c:v>
                </c:pt>
                <c:pt idx="13">
                  <c:v>-15.77</c:v>
                </c:pt>
                <c:pt idx="14">
                  <c:v>-15.92</c:v>
                </c:pt>
                <c:pt idx="15">
                  <c:v>-15.96</c:v>
                </c:pt>
                <c:pt idx="16">
                  <c:v>-16.09</c:v>
                </c:pt>
                <c:pt idx="17">
                  <c:v>-16</c:v>
                </c:pt>
                <c:pt idx="18">
                  <c:v>-16.16</c:v>
                </c:pt>
                <c:pt idx="19">
                  <c:v>-15.98</c:v>
                </c:pt>
                <c:pt idx="20">
                  <c:v>-16.079999999999998</c:v>
                </c:pt>
                <c:pt idx="21">
                  <c:v>-16.43</c:v>
                </c:pt>
                <c:pt idx="22">
                  <c:v>-15.61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'5G-DPD-ON'!$AB$143:$AB$165</c:f>
              <c:numCache>
                <c:formatCode>0.0</c:formatCode>
                <c:ptCount val="23"/>
                <c:pt idx="0">
                  <c:v>-15.84</c:v>
                </c:pt>
                <c:pt idx="1">
                  <c:v>-15.89</c:v>
                </c:pt>
                <c:pt idx="2">
                  <c:v>-16.010000000000002</c:v>
                </c:pt>
                <c:pt idx="3">
                  <c:v>-15.74</c:v>
                </c:pt>
                <c:pt idx="4">
                  <c:v>-15.7</c:v>
                </c:pt>
                <c:pt idx="5">
                  <c:v>-16.34</c:v>
                </c:pt>
                <c:pt idx="6">
                  <c:v>-15.94</c:v>
                </c:pt>
                <c:pt idx="7">
                  <c:v>-15.91</c:v>
                </c:pt>
                <c:pt idx="8">
                  <c:v>-15.81</c:v>
                </c:pt>
                <c:pt idx="9">
                  <c:v>-16.03</c:v>
                </c:pt>
                <c:pt idx="10">
                  <c:v>-16.14</c:v>
                </c:pt>
                <c:pt idx="11">
                  <c:v>-16.14</c:v>
                </c:pt>
                <c:pt idx="12">
                  <c:v>-16.29</c:v>
                </c:pt>
                <c:pt idx="13">
                  <c:v>-16.03</c:v>
                </c:pt>
                <c:pt idx="14">
                  <c:v>-16.12</c:v>
                </c:pt>
                <c:pt idx="15">
                  <c:v>-15.62</c:v>
                </c:pt>
                <c:pt idx="16">
                  <c:v>-15.97</c:v>
                </c:pt>
                <c:pt idx="17">
                  <c:v>-16.329999999999998</c:v>
                </c:pt>
                <c:pt idx="18">
                  <c:v>-15.74</c:v>
                </c:pt>
                <c:pt idx="19">
                  <c:v>-15.88</c:v>
                </c:pt>
                <c:pt idx="20">
                  <c:v>-16.38</c:v>
                </c:pt>
                <c:pt idx="21">
                  <c:v>-15.97</c:v>
                </c:pt>
                <c:pt idx="22">
                  <c:v>-16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'5G-DPD-ON'!$R$143:$R$165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28480"/>
        <c:axId val="155842176"/>
      </c:lineChart>
      <c:catAx>
        <c:axId val="1550284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5842176"/>
        <c:crosses val="autoZero"/>
        <c:auto val="1"/>
        <c:lblAlgn val="ctr"/>
        <c:lblOffset val="100"/>
        <c:tickLblSkip val="1"/>
        <c:noMultiLvlLbl val="0"/>
      </c:catAx>
      <c:valAx>
        <c:axId val="15584217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502848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5825MHz, 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'5G'!$S$534:$S$556</c:f>
              <c:numCache>
                <c:formatCode>0.0</c:formatCode>
                <c:ptCount val="23"/>
                <c:pt idx="0">
                  <c:v>-16.22</c:v>
                </c:pt>
                <c:pt idx="1">
                  <c:v>-15.96</c:v>
                </c:pt>
                <c:pt idx="2">
                  <c:v>-15.67</c:v>
                </c:pt>
                <c:pt idx="3">
                  <c:v>-16.149999999999999</c:v>
                </c:pt>
                <c:pt idx="4">
                  <c:v>-16.39</c:v>
                </c:pt>
                <c:pt idx="5">
                  <c:v>-15.91</c:v>
                </c:pt>
                <c:pt idx="6">
                  <c:v>-15.72</c:v>
                </c:pt>
                <c:pt idx="7">
                  <c:v>-16.04</c:v>
                </c:pt>
                <c:pt idx="8">
                  <c:v>-16.3</c:v>
                </c:pt>
                <c:pt idx="9">
                  <c:v>-15.74</c:v>
                </c:pt>
                <c:pt idx="10">
                  <c:v>-15.88</c:v>
                </c:pt>
                <c:pt idx="11">
                  <c:v>-15.77</c:v>
                </c:pt>
                <c:pt idx="12">
                  <c:v>-16.350000000000001</c:v>
                </c:pt>
                <c:pt idx="13">
                  <c:v>-15.89</c:v>
                </c:pt>
                <c:pt idx="14">
                  <c:v>-16.29</c:v>
                </c:pt>
                <c:pt idx="15">
                  <c:v>-15.93</c:v>
                </c:pt>
                <c:pt idx="16">
                  <c:v>-15.67</c:v>
                </c:pt>
                <c:pt idx="17">
                  <c:v>-15.88</c:v>
                </c:pt>
                <c:pt idx="18">
                  <c:v>-16.28</c:v>
                </c:pt>
                <c:pt idx="19">
                  <c:v>-16.3</c:v>
                </c:pt>
                <c:pt idx="20">
                  <c:v>-15.66</c:v>
                </c:pt>
                <c:pt idx="21">
                  <c:v>-15.84</c:v>
                </c:pt>
                <c:pt idx="22">
                  <c:v>-15.87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'5G'!$V$534:$V$556</c:f>
              <c:numCache>
                <c:formatCode>0.0</c:formatCode>
                <c:ptCount val="23"/>
                <c:pt idx="0">
                  <c:v>-15.99</c:v>
                </c:pt>
                <c:pt idx="1">
                  <c:v>-15.77</c:v>
                </c:pt>
                <c:pt idx="2">
                  <c:v>-15.62</c:v>
                </c:pt>
                <c:pt idx="3">
                  <c:v>-16.05</c:v>
                </c:pt>
                <c:pt idx="4">
                  <c:v>-16.39</c:v>
                </c:pt>
                <c:pt idx="5">
                  <c:v>-15.83</c:v>
                </c:pt>
                <c:pt idx="6">
                  <c:v>-15.72</c:v>
                </c:pt>
                <c:pt idx="7">
                  <c:v>-16.05</c:v>
                </c:pt>
                <c:pt idx="8">
                  <c:v>-16.309999999999999</c:v>
                </c:pt>
                <c:pt idx="9">
                  <c:v>-15.75</c:v>
                </c:pt>
                <c:pt idx="10">
                  <c:v>-15.89</c:v>
                </c:pt>
                <c:pt idx="11">
                  <c:v>-15.78</c:v>
                </c:pt>
                <c:pt idx="12">
                  <c:v>-16.37</c:v>
                </c:pt>
                <c:pt idx="13">
                  <c:v>-15.88</c:v>
                </c:pt>
                <c:pt idx="14">
                  <c:v>-16.53</c:v>
                </c:pt>
                <c:pt idx="15">
                  <c:v>-15.95</c:v>
                </c:pt>
                <c:pt idx="16">
                  <c:v>-15.7</c:v>
                </c:pt>
                <c:pt idx="17">
                  <c:v>-15.72</c:v>
                </c:pt>
                <c:pt idx="18">
                  <c:v>-16.010000000000002</c:v>
                </c:pt>
                <c:pt idx="19">
                  <c:v>-16.079999999999998</c:v>
                </c:pt>
                <c:pt idx="20">
                  <c:v>-15.91</c:v>
                </c:pt>
                <c:pt idx="21">
                  <c:v>-15.87</c:v>
                </c:pt>
                <c:pt idx="22">
                  <c:v>-15.99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'5G'!$Y$534:$Y$556</c:f>
              <c:numCache>
                <c:formatCode>0.0</c:formatCode>
                <c:ptCount val="23"/>
                <c:pt idx="0">
                  <c:v>-16</c:v>
                </c:pt>
                <c:pt idx="1">
                  <c:v>-15.78</c:v>
                </c:pt>
                <c:pt idx="2">
                  <c:v>-15.68</c:v>
                </c:pt>
                <c:pt idx="3">
                  <c:v>-16.149999999999999</c:v>
                </c:pt>
                <c:pt idx="4">
                  <c:v>-16.39</c:v>
                </c:pt>
                <c:pt idx="5">
                  <c:v>-15.83</c:v>
                </c:pt>
                <c:pt idx="6">
                  <c:v>-15.72</c:v>
                </c:pt>
                <c:pt idx="7">
                  <c:v>-16.05</c:v>
                </c:pt>
                <c:pt idx="8">
                  <c:v>-15.56</c:v>
                </c:pt>
                <c:pt idx="9">
                  <c:v>-15.69</c:v>
                </c:pt>
                <c:pt idx="10">
                  <c:v>-15.9</c:v>
                </c:pt>
                <c:pt idx="11">
                  <c:v>-15.8</c:v>
                </c:pt>
                <c:pt idx="12">
                  <c:v>-16.37</c:v>
                </c:pt>
                <c:pt idx="13">
                  <c:v>-15.91</c:v>
                </c:pt>
                <c:pt idx="14">
                  <c:v>-16.32</c:v>
                </c:pt>
                <c:pt idx="15">
                  <c:v>-15.96</c:v>
                </c:pt>
                <c:pt idx="16">
                  <c:v>-15.7</c:v>
                </c:pt>
                <c:pt idx="17">
                  <c:v>-15.74</c:v>
                </c:pt>
                <c:pt idx="18">
                  <c:v>-16.309999999999999</c:v>
                </c:pt>
                <c:pt idx="19">
                  <c:v>-16.100000000000001</c:v>
                </c:pt>
                <c:pt idx="20">
                  <c:v>-15.91</c:v>
                </c:pt>
                <c:pt idx="21">
                  <c:v>-15.78</c:v>
                </c:pt>
                <c:pt idx="22">
                  <c:v>-15.93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'5G'!$AB$534:$AB$556</c:f>
              <c:numCache>
                <c:formatCode>0.0</c:formatCode>
                <c:ptCount val="23"/>
                <c:pt idx="0">
                  <c:v>-16.22</c:v>
                </c:pt>
                <c:pt idx="1">
                  <c:v>-15.96</c:v>
                </c:pt>
                <c:pt idx="2">
                  <c:v>-15.68</c:v>
                </c:pt>
                <c:pt idx="3">
                  <c:v>-16.14</c:v>
                </c:pt>
                <c:pt idx="4">
                  <c:v>-16.39</c:v>
                </c:pt>
                <c:pt idx="5">
                  <c:v>-15.83</c:v>
                </c:pt>
                <c:pt idx="6">
                  <c:v>-15.72</c:v>
                </c:pt>
                <c:pt idx="7">
                  <c:v>-16.190000000000001</c:v>
                </c:pt>
                <c:pt idx="8">
                  <c:v>-16.29</c:v>
                </c:pt>
                <c:pt idx="9">
                  <c:v>-15.8</c:v>
                </c:pt>
                <c:pt idx="10">
                  <c:v>-15.88</c:v>
                </c:pt>
                <c:pt idx="11">
                  <c:v>-16.03</c:v>
                </c:pt>
                <c:pt idx="12">
                  <c:v>-16.600000000000001</c:v>
                </c:pt>
                <c:pt idx="13">
                  <c:v>-16.14</c:v>
                </c:pt>
                <c:pt idx="14">
                  <c:v>-16.29</c:v>
                </c:pt>
                <c:pt idx="15">
                  <c:v>-15.93</c:v>
                </c:pt>
                <c:pt idx="16">
                  <c:v>-15.94</c:v>
                </c:pt>
                <c:pt idx="17">
                  <c:v>-15.7</c:v>
                </c:pt>
                <c:pt idx="18">
                  <c:v>-16.29</c:v>
                </c:pt>
                <c:pt idx="19">
                  <c:v>-16.059999999999999</c:v>
                </c:pt>
                <c:pt idx="20">
                  <c:v>-15.89</c:v>
                </c:pt>
                <c:pt idx="21">
                  <c:v>-15.87</c:v>
                </c:pt>
                <c:pt idx="22">
                  <c:v>-15.92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'5G-DPD-ON'!$S$166:$S$188</c:f>
              <c:numCache>
                <c:formatCode>0.0</c:formatCode>
                <c:ptCount val="23"/>
                <c:pt idx="0">
                  <c:v>-15.86</c:v>
                </c:pt>
                <c:pt idx="1">
                  <c:v>-16.29</c:v>
                </c:pt>
                <c:pt idx="2">
                  <c:v>-15.97</c:v>
                </c:pt>
                <c:pt idx="3">
                  <c:v>-15.82</c:v>
                </c:pt>
                <c:pt idx="4">
                  <c:v>-15.97</c:v>
                </c:pt>
                <c:pt idx="5">
                  <c:v>-15.93</c:v>
                </c:pt>
                <c:pt idx="6">
                  <c:v>-15.82</c:v>
                </c:pt>
                <c:pt idx="7">
                  <c:v>-16.2</c:v>
                </c:pt>
                <c:pt idx="8">
                  <c:v>-16.22</c:v>
                </c:pt>
                <c:pt idx="9">
                  <c:v>-16.059999999999999</c:v>
                </c:pt>
                <c:pt idx="10">
                  <c:v>-15.82</c:v>
                </c:pt>
                <c:pt idx="11">
                  <c:v>-16.12</c:v>
                </c:pt>
                <c:pt idx="12">
                  <c:v>-15.76</c:v>
                </c:pt>
                <c:pt idx="13">
                  <c:v>-16.329999999999998</c:v>
                </c:pt>
                <c:pt idx="14">
                  <c:v>-16.3</c:v>
                </c:pt>
                <c:pt idx="15">
                  <c:v>-15.86</c:v>
                </c:pt>
                <c:pt idx="16">
                  <c:v>-16.02</c:v>
                </c:pt>
                <c:pt idx="17">
                  <c:v>-15.76</c:v>
                </c:pt>
                <c:pt idx="18">
                  <c:v>-16.329999999999998</c:v>
                </c:pt>
                <c:pt idx="19">
                  <c:v>-15.68</c:v>
                </c:pt>
                <c:pt idx="20">
                  <c:v>-16.510000000000002</c:v>
                </c:pt>
                <c:pt idx="21">
                  <c:v>-15.75</c:v>
                </c:pt>
                <c:pt idx="22">
                  <c:v>-15.71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'5G-DPD-ON'!$V$166:$V$188</c:f>
              <c:numCache>
                <c:formatCode>0.0</c:formatCode>
                <c:ptCount val="23"/>
                <c:pt idx="0">
                  <c:v>-15.94</c:v>
                </c:pt>
                <c:pt idx="1">
                  <c:v>-16.170000000000002</c:v>
                </c:pt>
                <c:pt idx="2">
                  <c:v>-16.170000000000002</c:v>
                </c:pt>
                <c:pt idx="3">
                  <c:v>-15.59</c:v>
                </c:pt>
                <c:pt idx="4">
                  <c:v>-16.309999999999999</c:v>
                </c:pt>
                <c:pt idx="5">
                  <c:v>-16.28</c:v>
                </c:pt>
                <c:pt idx="6">
                  <c:v>-16.21</c:v>
                </c:pt>
                <c:pt idx="7">
                  <c:v>-16.079999999999998</c:v>
                </c:pt>
                <c:pt idx="8">
                  <c:v>-16.02</c:v>
                </c:pt>
                <c:pt idx="9">
                  <c:v>-15.87</c:v>
                </c:pt>
                <c:pt idx="10">
                  <c:v>-16.350000000000001</c:v>
                </c:pt>
                <c:pt idx="11">
                  <c:v>-16.27</c:v>
                </c:pt>
                <c:pt idx="12">
                  <c:v>-16.07</c:v>
                </c:pt>
                <c:pt idx="13">
                  <c:v>-16.21</c:v>
                </c:pt>
                <c:pt idx="14">
                  <c:v>-16</c:v>
                </c:pt>
                <c:pt idx="15">
                  <c:v>-15.71</c:v>
                </c:pt>
                <c:pt idx="16">
                  <c:v>-15.62</c:v>
                </c:pt>
                <c:pt idx="17">
                  <c:v>-15.87</c:v>
                </c:pt>
                <c:pt idx="18">
                  <c:v>-15.97</c:v>
                </c:pt>
                <c:pt idx="19">
                  <c:v>-16.36</c:v>
                </c:pt>
                <c:pt idx="20">
                  <c:v>-15.92</c:v>
                </c:pt>
                <c:pt idx="21">
                  <c:v>-15.95</c:v>
                </c:pt>
                <c:pt idx="22">
                  <c:v>-16.09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'5G-DPD-ON'!$Y$166:$Y$188</c:f>
              <c:numCache>
                <c:formatCode>0.0</c:formatCode>
                <c:ptCount val="23"/>
                <c:pt idx="0">
                  <c:v>-16.07</c:v>
                </c:pt>
                <c:pt idx="1">
                  <c:v>-15.8</c:v>
                </c:pt>
                <c:pt idx="2">
                  <c:v>-16.239999999999998</c:v>
                </c:pt>
                <c:pt idx="3">
                  <c:v>-15.77</c:v>
                </c:pt>
                <c:pt idx="4">
                  <c:v>-15.88</c:v>
                </c:pt>
                <c:pt idx="5">
                  <c:v>-16.350000000000001</c:v>
                </c:pt>
                <c:pt idx="6">
                  <c:v>-16.059999999999999</c:v>
                </c:pt>
                <c:pt idx="7">
                  <c:v>-16.059999999999999</c:v>
                </c:pt>
                <c:pt idx="8">
                  <c:v>-16.149999999999999</c:v>
                </c:pt>
                <c:pt idx="9">
                  <c:v>-16.04</c:v>
                </c:pt>
                <c:pt idx="10">
                  <c:v>-15.82</c:v>
                </c:pt>
                <c:pt idx="11">
                  <c:v>-15.74</c:v>
                </c:pt>
                <c:pt idx="12">
                  <c:v>-15.91</c:v>
                </c:pt>
                <c:pt idx="13">
                  <c:v>-15.98</c:v>
                </c:pt>
                <c:pt idx="14">
                  <c:v>-15.71</c:v>
                </c:pt>
                <c:pt idx="15">
                  <c:v>-15.78</c:v>
                </c:pt>
                <c:pt idx="16">
                  <c:v>-15.9</c:v>
                </c:pt>
                <c:pt idx="17">
                  <c:v>-15.77</c:v>
                </c:pt>
                <c:pt idx="18">
                  <c:v>-16.11</c:v>
                </c:pt>
                <c:pt idx="19">
                  <c:v>-16.25</c:v>
                </c:pt>
                <c:pt idx="20">
                  <c:v>-16.25</c:v>
                </c:pt>
                <c:pt idx="21">
                  <c:v>-16.309999999999999</c:v>
                </c:pt>
                <c:pt idx="22">
                  <c:v>-15.58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'5G-DPD-ON'!$AB$166:$AB$188</c:f>
              <c:numCache>
                <c:formatCode>0.0</c:formatCode>
                <c:ptCount val="23"/>
                <c:pt idx="0">
                  <c:v>-15.94</c:v>
                </c:pt>
                <c:pt idx="1">
                  <c:v>-15.93</c:v>
                </c:pt>
                <c:pt idx="2">
                  <c:v>-16.170000000000002</c:v>
                </c:pt>
                <c:pt idx="3">
                  <c:v>-15.59</c:v>
                </c:pt>
                <c:pt idx="4">
                  <c:v>-16.309999999999999</c:v>
                </c:pt>
                <c:pt idx="5">
                  <c:v>-16.28</c:v>
                </c:pt>
                <c:pt idx="6">
                  <c:v>-16.32</c:v>
                </c:pt>
                <c:pt idx="7">
                  <c:v>-16.079999999999998</c:v>
                </c:pt>
                <c:pt idx="8">
                  <c:v>-16.02</c:v>
                </c:pt>
                <c:pt idx="9">
                  <c:v>-15.87</c:v>
                </c:pt>
                <c:pt idx="10">
                  <c:v>-16.5</c:v>
                </c:pt>
                <c:pt idx="11">
                  <c:v>-15.91</c:v>
                </c:pt>
                <c:pt idx="12">
                  <c:v>-16.05</c:v>
                </c:pt>
                <c:pt idx="13">
                  <c:v>-16.09</c:v>
                </c:pt>
                <c:pt idx="14">
                  <c:v>-15.89</c:v>
                </c:pt>
                <c:pt idx="15">
                  <c:v>-15.7</c:v>
                </c:pt>
                <c:pt idx="16">
                  <c:v>-15.77</c:v>
                </c:pt>
                <c:pt idx="17">
                  <c:v>-15.85</c:v>
                </c:pt>
                <c:pt idx="18">
                  <c:v>-15.97</c:v>
                </c:pt>
                <c:pt idx="19">
                  <c:v>-16.36</c:v>
                </c:pt>
                <c:pt idx="20">
                  <c:v>-15.9</c:v>
                </c:pt>
                <c:pt idx="21">
                  <c:v>-15.79</c:v>
                </c:pt>
                <c:pt idx="22">
                  <c:v>-15.79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'5G-DPD-ON'!$R$166:$R$188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65504"/>
        <c:axId val="156271168"/>
      </c:lineChart>
      <c:catAx>
        <c:axId val="1565655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6271168"/>
        <c:crosses val="autoZero"/>
        <c:auto val="1"/>
        <c:lblAlgn val="ctr"/>
        <c:lblOffset val="100"/>
        <c:tickLblSkip val="1"/>
        <c:noMultiLvlLbl val="0"/>
      </c:catAx>
      <c:valAx>
        <c:axId val="156271168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6565504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5500MHz, </a:t>
            </a:r>
            <a:r>
              <a:rPr lang="en-US" altLang="zh-CN" sz="1800" b="1" i="0" baseline="0">
                <a:effectLst/>
              </a:rPr>
              <a:t>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'5G'!$S$623:$S$644</c:f>
              <c:numCache>
                <c:formatCode>0.0</c:formatCode>
                <c:ptCount val="22"/>
                <c:pt idx="0">
                  <c:v>-42.65</c:v>
                </c:pt>
                <c:pt idx="1">
                  <c:v>-42.55</c:v>
                </c:pt>
                <c:pt idx="2">
                  <c:v>-43.02</c:v>
                </c:pt>
                <c:pt idx="3">
                  <c:v>-43.48</c:v>
                </c:pt>
                <c:pt idx="4">
                  <c:v>-44.07</c:v>
                </c:pt>
                <c:pt idx="5">
                  <c:v>-42.57</c:v>
                </c:pt>
                <c:pt idx="6">
                  <c:v>-43.64</c:v>
                </c:pt>
                <c:pt idx="7">
                  <c:v>-43.27</c:v>
                </c:pt>
                <c:pt idx="8">
                  <c:v>-42.57</c:v>
                </c:pt>
                <c:pt idx="9">
                  <c:v>-43.27</c:v>
                </c:pt>
                <c:pt idx="10">
                  <c:v>-43.19</c:v>
                </c:pt>
                <c:pt idx="11">
                  <c:v>-43.38</c:v>
                </c:pt>
                <c:pt idx="12">
                  <c:v>-42.77</c:v>
                </c:pt>
                <c:pt idx="13">
                  <c:v>-42.08</c:v>
                </c:pt>
                <c:pt idx="14">
                  <c:v>-42.87</c:v>
                </c:pt>
                <c:pt idx="15">
                  <c:v>-42.97</c:v>
                </c:pt>
                <c:pt idx="16">
                  <c:v>-42.25</c:v>
                </c:pt>
                <c:pt idx="17">
                  <c:v>-41.93</c:v>
                </c:pt>
                <c:pt idx="18">
                  <c:v>-42.15</c:v>
                </c:pt>
                <c:pt idx="19">
                  <c:v>-41.81</c:v>
                </c:pt>
                <c:pt idx="20">
                  <c:v>-42.28</c:v>
                </c:pt>
                <c:pt idx="21">
                  <c:v>-38.78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'5G'!$V$623:$V$644</c:f>
              <c:numCache>
                <c:formatCode>0.0</c:formatCode>
                <c:ptCount val="22"/>
                <c:pt idx="0">
                  <c:v>-42.67</c:v>
                </c:pt>
                <c:pt idx="1">
                  <c:v>-42.71</c:v>
                </c:pt>
                <c:pt idx="2">
                  <c:v>-43.21</c:v>
                </c:pt>
                <c:pt idx="3">
                  <c:v>-43.32</c:v>
                </c:pt>
                <c:pt idx="4">
                  <c:v>-43.22</c:v>
                </c:pt>
                <c:pt idx="5">
                  <c:v>-43.4</c:v>
                </c:pt>
                <c:pt idx="6">
                  <c:v>-43.27</c:v>
                </c:pt>
                <c:pt idx="7">
                  <c:v>-43.57</c:v>
                </c:pt>
                <c:pt idx="8">
                  <c:v>-43.44</c:v>
                </c:pt>
                <c:pt idx="9">
                  <c:v>-43.48</c:v>
                </c:pt>
                <c:pt idx="10">
                  <c:v>-43.5</c:v>
                </c:pt>
                <c:pt idx="11">
                  <c:v>-42.28</c:v>
                </c:pt>
                <c:pt idx="12">
                  <c:v>-42.98</c:v>
                </c:pt>
                <c:pt idx="13">
                  <c:v>-42.12</c:v>
                </c:pt>
                <c:pt idx="14">
                  <c:v>-42.09</c:v>
                </c:pt>
                <c:pt idx="15">
                  <c:v>-42.82</c:v>
                </c:pt>
                <c:pt idx="16">
                  <c:v>-42.18</c:v>
                </c:pt>
                <c:pt idx="17">
                  <c:v>-42.2</c:v>
                </c:pt>
                <c:pt idx="18">
                  <c:v>-41.89</c:v>
                </c:pt>
                <c:pt idx="19">
                  <c:v>-42.47</c:v>
                </c:pt>
                <c:pt idx="20">
                  <c:v>-40.28</c:v>
                </c:pt>
                <c:pt idx="21">
                  <c:v>-36.78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'5G'!$Y$623:$Y$644</c:f>
              <c:numCache>
                <c:formatCode>0.0</c:formatCode>
                <c:ptCount val="22"/>
                <c:pt idx="0">
                  <c:v>-42.42</c:v>
                </c:pt>
                <c:pt idx="1">
                  <c:v>-42.85</c:v>
                </c:pt>
                <c:pt idx="2">
                  <c:v>-42.92</c:v>
                </c:pt>
                <c:pt idx="3">
                  <c:v>-42.04</c:v>
                </c:pt>
                <c:pt idx="4">
                  <c:v>-43.13</c:v>
                </c:pt>
                <c:pt idx="5">
                  <c:v>-43.61</c:v>
                </c:pt>
                <c:pt idx="6">
                  <c:v>-43.24</c:v>
                </c:pt>
                <c:pt idx="7">
                  <c:v>-43.37</c:v>
                </c:pt>
                <c:pt idx="8">
                  <c:v>-43.31</c:v>
                </c:pt>
                <c:pt idx="9">
                  <c:v>-43.66</c:v>
                </c:pt>
                <c:pt idx="10">
                  <c:v>-42.85</c:v>
                </c:pt>
                <c:pt idx="11">
                  <c:v>-43.33</c:v>
                </c:pt>
                <c:pt idx="12">
                  <c:v>-43.48</c:v>
                </c:pt>
                <c:pt idx="13">
                  <c:v>-43.02</c:v>
                </c:pt>
                <c:pt idx="14">
                  <c:v>-42.41</c:v>
                </c:pt>
                <c:pt idx="15">
                  <c:v>-42.56</c:v>
                </c:pt>
                <c:pt idx="16">
                  <c:v>-42.01</c:v>
                </c:pt>
                <c:pt idx="17">
                  <c:v>-42.5</c:v>
                </c:pt>
                <c:pt idx="18">
                  <c:v>-41.82</c:v>
                </c:pt>
                <c:pt idx="19">
                  <c:v>-41.95</c:v>
                </c:pt>
                <c:pt idx="20">
                  <c:v>-40.08</c:v>
                </c:pt>
                <c:pt idx="21">
                  <c:v>-38.36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'5G'!$AB$623:$AB$644</c:f>
              <c:numCache>
                <c:formatCode>0.0</c:formatCode>
                <c:ptCount val="22"/>
                <c:pt idx="0">
                  <c:v>-42.83</c:v>
                </c:pt>
                <c:pt idx="1">
                  <c:v>-43.2</c:v>
                </c:pt>
                <c:pt idx="2">
                  <c:v>-42.89</c:v>
                </c:pt>
                <c:pt idx="3">
                  <c:v>-42.02</c:v>
                </c:pt>
                <c:pt idx="4">
                  <c:v>-43.8</c:v>
                </c:pt>
                <c:pt idx="5">
                  <c:v>-43.53</c:v>
                </c:pt>
                <c:pt idx="6">
                  <c:v>-42.87</c:v>
                </c:pt>
                <c:pt idx="7">
                  <c:v>-43</c:v>
                </c:pt>
                <c:pt idx="8">
                  <c:v>-43.52</c:v>
                </c:pt>
                <c:pt idx="9">
                  <c:v>-43</c:v>
                </c:pt>
                <c:pt idx="10">
                  <c:v>-42.6</c:v>
                </c:pt>
                <c:pt idx="11">
                  <c:v>-43.36</c:v>
                </c:pt>
                <c:pt idx="12">
                  <c:v>-43.35</c:v>
                </c:pt>
                <c:pt idx="13">
                  <c:v>-42.86</c:v>
                </c:pt>
                <c:pt idx="14">
                  <c:v>-42.46</c:v>
                </c:pt>
                <c:pt idx="15">
                  <c:v>-40.97</c:v>
                </c:pt>
                <c:pt idx="16">
                  <c:v>-41.97</c:v>
                </c:pt>
                <c:pt idx="17">
                  <c:v>-41.95</c:v>
                </c:pt>
                <c:pt idx="18">
                  <c:v>-42.41</c:v>
                </c:pt>
                <c:pt idx="19">
                  <c:v>-41.83</c:v>
                </c:pt>
                <c:pt idx="20">
                  <c:v>-41.3</c:v>
                </c:pt>
                <c:pt idx="21">
                  <c:v>-37.17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'5G-DPD-ON'!$S$255:$S$276</c:f>
              <c:numCache>
                <c:formatCode>0.0</c:formatCode>
                <c:ptCount val="22"/>
                <c:pt idx="0">
                  <c:v>-42.73</c:v>
                </c:pt>
                <c:pt idx="1">
                  <c:v>-42.26</c:v>
                </c:pt>
                <c:pt idx="2">
                  <c:v>-43</c:v>
                </c:pt>
                <c:pt idx="3">
                  <c:v>-43.3</c:v>
                </c:pt>
                <c:pt idx="4">
                  <c:v>-43.55</c:v>
                </c:pt>
                <c:pt idx="5">
                  <c:v>-43.25</c:v>
                </c:pt>
                <c:pt idx="6">
                  <c:v>-44.03</c:v>
                </c:pt>
                <c:pt idx="7">
                  <c:v>-42.72</c:v>
                </c:pt>
                <c:pt idx="8">
                  <c:v>-43.25</c:v>
                </c:pt>
                <c:pt idx="9">
                  <c:v>-42.18</c:v>
                </c:pt>
                <c:pt idx="10">
                  <c:v>-42.95</c:v>
                </c:pt>
                <c:pt idx="11">
                  <c:v>-42.83</c:v>
                </c:pt>
                <c:pt idx="12">
                  <c:v>-42.44</c:v>
                </c:pt>
                <c:pt idx="13">
                  <c:v>-42.23</c:v>
                </c:pt>
                <c:pt idx="14">
                  <c:v>-42.51</c:v>
                </c:pt>
                <c:pt idx="15">
                  <c:v>-42.33</c:v>
                </c:pt>
                <c:pt idx="16">
                  <c:v>-42.53</c:v>
                </c:pt>
                <c:pt idx="17">
                  <c:v>-40.68</c:v>
                </c:pt>
                <c:pt idx="18">
                  <c:v>-41.53</c:v>
                </c:pt>
                <c:pt idx="19">
                  <c:v>-40.68</c:v>
                </c:pt>
                <c:pt idx="20">
                  <c:v>-40.67</c:v>
                </c:pt>
                <c:pt idx="21">
                  <c:v>-38.94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'5G-DPD-ON'!$V$255:$V$276</c:f>
              <c:numCache>
                <c:formatCode>0.0</c:formatCode>
                <c:ptCount val="22"/>
                <c:pt idx="0">
                  <c:v>-43.25</c:v>
                </c:pt>
                <c:pt idx="1">
                  <c:v>-42.53</c:v>
                </c:pt>
                <c:pt idx="2">
                  <c:v>-43.35</c:v>
                </c:pt>
                <c:pt idx="3">
                  <c:v>-43.47</c:v>
                </c:pt>
                <c:pt idx="4">
                  <c:v>-43.26</c:v>
                </c:pt>
                <c:pt idx="5">
                  <c:v>-43.22</c:v>
                </c:pt>
                <c:pt idx="6">
                  <c:v>-43.81</c:v>
                </c:pt>
                <c:pt idx="7">
                  <c:v>-43.12</c:v>
                </c:pt>
                <c:pt idx="8">
                  <c:v>-43.67</c:v>
                </c:pt>
                <c:pt idx="9">
                  <c:v>-42.97</c:v>
                </c:pt>
                <c:pt idx="10">
                  <c:v>-42.5</c:v>
                </c:pt>
                <c:pt idx="11">
                  <c:v>-43.48</c:v>
                </c:pt>
                <c:pt idx="12">
                  <c:v>-42.69</c:v>
                </c:pt>
                <c:pt idx="13">
                  <c:v>-41.12</c:v>
                </c:pt>
                <c:pt idx="14">
                  <c:v>-42.01</c:v>
                </c:pt>
                <c:pt idx="15">
                  <c:v>-42.11</c:v>
                </c:pt>
                <c:pt idx="16">
                  <c:v>-42.65</c:v>
                </c:pt>
                <c:pt idx="17">
                  <c:v>-42.23</c:v>
                </c:pt>
                <c:pt idx="18">
                  <c:v>-41.04</c:v>
                </c:pt>
                <c:pt idx="19">
                  <c:v>-41.12</c:v>
                </c:pt>
                <c:pt idx="20">
                  <c:v>-40.4</c:v>
                </c:pt>
                <c:pt idx="21">
                  <c:v>-39.21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'5G-DPD-ON'!$Y$255:$Y$276</c:f>
              <c:numCache>
                <c:formatCode>0.0</c:formatCode>
                <c:ptCount val="22"/>
                <c:pt idx="0">
                  <c:v>-42.79</c:v>
                </c:pt>
                <c:pt idx="1">
                  <c:v>-42.95</c:v>
                </c:pt>
                <c:pt idx="2">
                  <c:v>-43.16</c:v>
                </c:pt>
                <c:pt idx="3">
                  <c:v>-42.67</c:v>
                </c:pt>
                <c:pt idx="4">
                  <c:v>-43</c:v>
                </c:pt>
                <c:pt idx="5">
                  <c:v>-42.72</c:v>
                </c:pt>
                <c:pt idx="6">
                  <c:v>-43.61</c:v>
                </c:pt>
                <c:pt idx="7">
                  <c:v>-43.79</c:v>
                </c:pt>
                <c:pt idx="8">
                  <c:v>-43.08</c:v>
                </c:pt>
                <c:pt idx="9">
                  <c:v>-43.64</c:v>
                </c:pt>
                <c:pt idx="10">
                  <c:v>-43.35</c:v>
                </c:pt>
                <c:pt idx="11">
                  <c:v>-43.29</c:v>
                </c:pt>
                <c:pt idx="12">
                  <c:v>-43.23</c:v>
                </c:pt>
                <c:pt idx="13">
                  <c:v>-42.83</c:v>
                </c:pt>
                <c:pt idx="14">
                  <c:v>-43.14</c:v>
                </c:pt>
                <c:pt idx="15">
                  <c:v>-42.39</c:v>
                </c:pt>
                <c:pt idx="16">
                  <c:v>-41.9</c:v>
                </c:pt>
                <c:pt idx="17">
                  <c:v>-41.71</c:v>
                </c:pt>
                <c:pt idx="18">
                  <c:v>-41.49</c:v>
                </c:pt>
                <c:pt idx="19">
                  <c:v>-40.950000000000003</c:v>
                </c:pt>
                <c:pt idx="20">
                  <c:v>-39.6</c:v>
                </c:pt>
                <c:pt idx="21">
                  <c:v>-37.75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'5G-DPD-ON'!$AB$255:$AB$276</c:f>
              <c:numCache>
                <c:formatCode>0.0</c:formatCode>
                <c:ptCount val="22"/>
                <c:pt idx="0">
                  <c:v>-43.04</c:v>
                </c:pt>
                <c:pt idx="1">
                  <c:v>-42.58</c:v>
                </c:pt>
                <c:pt idx="2">
                  <c:v>-42.98</c:v>
                </c:pt>
                <c:pt idx="3">
                  <c:v>-43.38</c:v>
                </c:pt>
                <c:pt idx="4">
                  <c:v>-43.18</c:v>
                </c:pt>
                <c:pt idx="5">
                  <c:v>-43.15</c:v>
                </c:pt>
                <c:pt idx="6">
                  <c:v>-43.57</c:v>
                </c:pt>
                <c:pt idx="7">
                  <c:v>-43.54</c:v>
                </c:pt>
                <c:pt idx="8">
                  <c:v>-43.15</c:v>
                </c:pt>
                <c:pt idx="9">
                  <c:v>-43.49</c:v>
                </c:pt>
                <c:pt idx="10">
                  <c:v>-43.81</c:v>
                </c:pt>
                <c:pt idx="11">
                  <c:v>-43.32</c:v>
                </c:pt>
                <c:pt idx="12">
                  <c:v>-43.33</c:v>
                </c:pt>
                <c:pt idx="13">
                  <c:v>-42.74</c:v>
                </c:pt>
                <c:pt idx="14">
                  <c:v>-42.65</c:v>
                </c:pt>
                <c:pt idx="15">
                  <c:v>-42.16</c:v>
                </c:pt>
                <c:pt idx="16">
                  <c:v>-42.31</c:v>
                </c:pt>
                <c:pt idx="17">
                  <c:v>-42.35</c:v>
                </c:pt>
                <c:pt idx="18">
                  <c:v>-42.46</c:v>
                </c:pt>
                <c:pt idx="19">
                  <c:v>-41.78</c:v>
                </c:pt>
                <c:pt idx="20">
                  <c:v>-41.96</c:v>
                </c:pt>
                <c:pt idx="21">
                  <c:v>-39.67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'5G-DPD-ON'!$R$255:$R$276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66528"/>
        <c:axId val="156274048"/>
      </c:lineChart>
      <c:catAx>
        <c:axId val="1565665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6274048"/>
        <c:crosses val="autoZero"/>
        <c:auto val="1"/>
        <c:lblAlgn val="ctr"/>
        <c:lblOffset val="100"/>
        <c:tickLblSkip val="1"/>
        <c:noMultiLvlLbl val="0"/>
      </c:catAx>
      <c:valAx>
        <c:axId val="156274048"/>
        <c:scaling>
          <c:orientation val="minMax"/>
          <c:max val="-20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656652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5600MHz, </a:t>
            </a:r>
            <a:r>
              <a:rPr lang="en-US" altLang="zh-CN" sz="1800" b="1" i="0" baseline="0">
                <a:effectLst/>
              </a:rPr>
              <a:t>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'5G'!$S$645:$S$666</c:f>
              <c:numCache>
                <c:formatCode>0.0</c:formatCode>
                <c:ptCount val="22"/>
                <c:pt idx="0">
                  <c:v>-41.93</c:v>
                </c:pt>
                <c:pt idx="1">
                  <c:v>-42.53</c:v>
                </c:pt>
                <c:pt idx="2">
                  <c:v>-43.06</c:v>
                </c:pt>
                <c:pt idx="3">
                  <c:v>-43.05</c:v>
                </c:pt>
                <c:pt idx="4">
                  <c:v>-43.72</c:v>
                </c:pt>
                <c:pt idx="5">
                  <c:v>-43.17</c:v>
                </c:pt>
                <c:pt idx="6">
                  <c:v>-43.31</c:v>
                </c:pt>
                <c:pt idx="7">
                  <c:v>-42.77</c:v>
                </c:pt>
                <c:pt idx="8">
                  <c:v>-43.05</c:v>
                </c:pt>
                <c:pt idx="9">
                  <c:v>-43.72</c:v>
                </c:pt>
                <c:pt idx="10">
                  <c:v>-43.06</c:v>
                </c:pt>
                <c:pt idx="11">
                  <c:v>-42.63</c:v>
                </c:pt>
                <c:pt idx="12">
                  <c:v>-42.71</c:v>
                </c:pt>
                <c:pt idx="13">
                  <c:v>-42.8</c:v>
                </c:pt>
                <c:pt idx="14">
                  <c:v>-42.52</c:v>
                </c:pt>
                <c:pt idx="15">
                  <c:v>-42.09</c:v>
                </c:pt>
                <c:pt idx="16">
                  <c:v>-42.07</c:v>
                </c:pt>
                <c:pt idx="17">
                  <c:v>-41.44</c:v>
                </c:pt>
                <c:pt idx="18">
                  <c:v>-42.01</c:v>
                </c:pt>
                <c:pt idx="19">
                  <c:v>-41.9</c:v>
                </c:pt>
                <c:pt idx="20">
                  <c:v>-41.54</c:v>
                </c:pt>
                <c:pt idx="21">
                  <c:v>-39.96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'5G'!$V$645:$V$666</c:f>
              <c:numCache>
                <c:formatCode>0.0</c:formatCode>
                <c:ptCount val="22"/>
                <c:pt idx="0">
                  <c:v>-41.94</c:v>
                </c:pt>
                <c:pt idx="1">
                  <c:v>-43.12</c:v>
                </c:pt>
                <c:pt idx="2">
                  <c:v>-43.16</c:v>
                </c:pt>
                <c:pt idx="3">
                  <c:v>-43.28</c:v>
                </c:pt>
                <c:pt idx="4">
                  <c:v>-42.97</c:v>
                </c:pt>
                <c:pt idx="5">
                  <c:v>-43.55</c:v>
                </c:pt>
                <c:pt idx="6">
                  <c:v>-43.57</c:v>
                </c:pt>
                <c:pt idx="7">
                  <c:v>-43.24</c:v>
                </c:pt>
                <c:pt idx="8">
                  <c:v>-42.52</c:v>
                </c:pt>
                <c:pt idx="9">
                  <c:v>-43.48</c:v>
                </c:pt>
                <c:pt idx="10">
                  <c:v>-43.37</c:v>
                </c:pt>
                <c:pt idx="11">
                  <c:v>-43.07</c:v>
                </c:pt>
                <c:pt idx="12">
                  <c:v>-43.07</c:v>
                </c:pt>
                <c:pt idx="13">
                  <c:v>-43.14</c:v>
                </c:pt>
                <c:pt idx="14">
                  <c:v>-41.92</c:v>
                </c:pt>
                <c:pt idx="15">
                  <c:v>-42.19</c:v>
                </c:pt>
                <c:pt idx="16">
                  <c:v>-42.09</c:v>
                </c:pt>
                <c:pt idx="17">
                  <c:v>-42.11</c:v>
                </c:pt>
                <c:pt idx="18">
                  <c:v>-41.62</c:v>
                </c:pt>
                <c:pt idx="19">
                  <c:v>-41.05</c:v>
                </c:pt>
                <c:pt idx="20">
                  <c:v>-41.43</c:v>
                </c:pt>
                <c:pt idx="21">
                  <c:v>-39.82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'5G'!$Y$645:$Y$666</c:f>
              <c:numCache>
                <c:formatCode>0.0</c:formatCode>
                <c:ptCount val="22"/>
                <c:pt idx="0">
                  <c:v>-42.48</c:v>
                </c:pt>
                <c:pt idx="1">
                  <c:v>-42.96</c:v>
                </c:pt>
                <c:pt idx="2">
                  <c:v>-42.82</c:v>
                </c:pt>
                <c:pt idx="3">
                  <c:v>-42.84</c:v>
                </c:pt>
                <c:pt idx="4">
                  <c:v>-44.18</c:v>
                </c:pt>
                <c:pt idx="5">
                  <c:v>-42.92</c:v>
                </c:pt>
                <c:pt idx="6">
                  <c:v>-43.86</c:v>
                </c:pt>
                <c:pt idx="7">
                  <c:v>-43.43</c:v>
                </c:pt>
                <c:pt idx="8">
                  <c:v>-43.18</c:v>
                </c:pt>
                <c:pt idx="9">
                  <c:v>-42.94</c:v>
                </c:pt>
                <c:pt idx="10">
                  <c:v>-43.67</c:v>
                </c:pt>
                <c:pt idx="11">
                  <c:v>-43.8</c:v>
                </c:pt>
                <c:pt idx="12">
                  <c:v>-42.8</c:v>
                </c:pt>
                <c:pt idx="13">
                  <c:v>-43.13</c:v>
                </c:pt>
                <c:pt idx="14">
                  <c:v>-43.55</c:v>
                </c:pt>
                <c:pt idx="15">
                  <c:v>-43.32</c:v>
                </c:pt>
                <c:pt idx="16">
                  <c:v>-43.28</c:v>
                </c:pt>
                <c:pt idx="17">
                  <c:v>-42.94</c:v>
                </c:pt>
                <c:pt idx="18">
                  <c:v>-41.9</c:v>
                </c:pt>
                <c:pt idx="19">
                  <c:v>-41.35</c:v>
                </c:pt>
                <c:pt idx="20">
                  <c:v>-41.79</c:v>
                </c:pt>
                <c:pt idx="21">
                  <c:v>-39.6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'5G'!$AB$645:$AB$666</c:f>
              <c:numCache>
                <c:formatCode>0.0</c:formatCode>
                <c:ptCount val="22"/>
                <c:pt idx="0">
                  <c:v>-42.6</c:v>
                </c:pt>
                <c:pt idx="1">
                  <c:v>-41.99</c:v>
                </c:pt>
                <c:pt idx="2">
                  <c:v>-43.35</c:v>
                </c:pt>
                <c:pt idx="3">
                  <c:v>-43.43</c:v>
                </c:pt>
                <c:pt idx="4">
                  <c:v>-43.26</c:v>
                </c:pt>
                <c:pt idx="5">
                  <c:v>-42.78</c:v>
                </c:pt>
                <c:pt idx="6">
                  <c:v>-43.81</c:v>
                </c:pt>
                <c:pt idx="7">
                  <c:v>-42.8</c:v>
                </c:pt>
                <c:pt idx="8">
                  <c:v>-43.47</c:v>
                </c:pt>
                <c:pt idx="9">
                  <c:v>-43.81</c:v>
                </c:pt>
                <c:pt idx="10">
                  <c:v>-43.74</c:v>
                </c:pt>
                <c:pt idx="11">
                  <c:v>-43.77</c:v>
                </c:pt>
                <c:pt idx="12">
                  <c:v>-43.15</c:v>
                </c:pt>
                <c:pt idx="13">
                  <c:v>-43.28</c:v>
                </c:pt>
                <c:pt idx="14">
                  <c:v>-43.22</c:v>
                </c:pt>
                <c:pt idx="15">
                  <c:v>-43.14</c:v>
                </c:pt>
                <c:pt idx="16">
                  <c:v>-43.17</c:v>
                </c:pt>
                <c:pt idx="17">
                  <c:v>-42.44</c:v>
                </c:pt>
                <c:pt idx="18">
                  <c:v>-42.6</c:v>
                </c:pt>
                <c:pt idx="19">
                  <c:v>-43.14</c:v>
                </c:pt>
                <c:pt idx="20">
                  <c:v>-41.36</c:v>
                </c:pt>
                <c:pt idx="21">
                  <c:v>-39.020000000000003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'5G-DPD-ON'!$S$277:$S$298</c:f>
              <c:numCache>
                <c:formatCode>0.0</c:formatCode>
                <c:ptCount val="22"/>
                <c:pt idx="0">
                  <c:v>-41.47</c:v>
                </c:pt>
                <c:pt idx="1">
                  <c:v>-42.65</c:v>
                </c:pt>
                <c:pt idx="2">
                  <c:v>-42.88</c:v>
                </c:pt>
                <c:pt idx="3">
                  <c:v>-43.41</c:v>
                </c:pt>
                <c:pt idx="4">
                  <c:v>-43.26</c:v>
                </c:pt>
                <c:pt idx="5">
                  <c:v>-43.54</c:v>
                </c:pt>
                <c:pt idx="6">
                  <c:v>-43.47</c:v>
                </c:pt>
                <c:pt idx="7">
                  <c:v>-43.61</c:v>
                </c:pt>
                <c:pt idx="8">
                  <c:v>-43.18</c:v>
                </c:pt>
                <c:pt idx="9">
                  <c:v>-43.19</c:v>
                </c:pt>
                <c:pt idx="10">
                  <c:v>-42.97</c:v>
                </c:pt>
                <c:pt idx="11">
                  <c:v>-42.25</c:v>
                </c:pt>
                <c:pt idx="12">
                  <c:v>-42.59</c:v>
                </c:pt>
                <c:pt idx="13">
                  <c:v>-42.86</c:v>
                </c:pt>
                <c:pt idx="14">
                  <c:v>-41.85</c:v>
                </c:pt>
                <c:pt idx="15">
                  <c:v>-42.66</c:v>
                </c:pt>
                <c:pt idx="16">
                  <c:v>-42.04</c:v>
                </c:pt>
                <c:pt idx="17">
                  <c:v>-41.26</c:v>
                </c:pt>
                <c:pt idx="18">
                  <c:v>-41.9</c:v>
                </c:pt>
                <c:pt idx="19">
                  <c:v>-41.84</c:v>
                </c:pt>
                <c:pt idx="20">
                  <c:v>-40.770000000000003</c:v>
                </c:pt>
                <c:pt idx="21">
                  <c:v>-39.25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'5G-DPD-ON'!$V$277:$V$298</c:f>
              <c:numCache>
                <c:formatCode>0.0</c:formatCode>
                <c:ptCount val="22"/>
                <c:pt idx="0">
                  <c:v>-42.46</c:v>
                </c:pt>
                <c:pt idx="1">
                  <c:v>-42.25</c:v>
                </c:pt>
                <c:pt idx="2">
                  <c:v>-43.61</c:v>
                </c:pt>
                <c:pt idx="3">
                  <c:v>-42.89</c:v>
                </c:pt>
                <c:pt idx="4">
                  <c:v>-43.76</c:v>
                </c:pt>
                <c:pt idx="5">
                  <c:v>-41.97</c:v>
                </c:pt>
                <c:pt idx="6">
                  <c:v>-43.56</c:v>
                </c:pt>
                <c:pt idx="7">
                  <c:v>-43.66</c:v>
                </c:pt>
                <c:pt idx="8">
                  <c:v>-43.53</c:v>
                </c:pt>
                <c:pt idx="9">
                  <c:v>-44</c:v>
                </c:pt>
                <c:pt idx="10">
                  <c:v>-44.19</c:v>
                </c:pt>
                <c:pt idx="11">
                  <c:v>-43.89</c:v>
                </c:pt>
                <c:pt idx="12">
                  <c:v>-42.61</c:v>
                </c:pt>
                <c:pt idx="13">
                  <c:v>-43.47</c:v>
                </c:pt>
                <c:pt idx="14">
                  <c:v>-42.99</c:v>
                </c:pt>
                <c:pt idx="15">
                  <c:v>-42.5</c:v>
                </c:pt>
                <c:pt idx="16">
                  <c:v>-42.23</c:v>
                </c:pt>
                <c:pt idx="17">
                  <c:v>-42.56</c:v>
                </c:pt>
                <c:pt idx="18">
                  <c:v>-42.04</c:v>
                </c:pt>
                <c:pt idx="19">
                  <c:v>-41.34</c:v>
                </c:pt>
                <c:pt idx="20">
                  <c:v>-41.14</c:v>
                </c:pt>
                <c:pt idx="21">
                  <c:v>-38.89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'5G-DPD-ON'!$Y$277:$Y$298</c:f>
              <c:numCache>
                <c:formatCode>0.0</c:formatCode>
                <c:ptCount val="22"/>
                <c:pt idx="0">
                  <c:v>-42.61</c:v>
                </c:pt>
                <c:pt idx="1">
                  <c:v>-43.4</c:v>
                </c:pt>
                <c:pt idx="2">
                  <c:v>-43.07</c:v>
                </c:pt>
                <c:pt idx="3">
                  <c:v>-43</c:v>
                </c:pt>
                <c:pt idx="4">
                  <c:v>-43.6</c:v>
                </c:pt>
                <c:pt idx="5">
                  <c:v>-43.28</c:v>
                </c:pt>
                <c:pt idx="6">
                  <c:v>-43.4</c:v>
                </c:pt>
                <c:pt idx="7">
                  <c:v>-43.63</c:v>
                </c:pt>
                <c:pt idx="8">
                  <c:v>-42.61</c:v>
                </c:pt>
                <c:pt idx="9">
                  <c:v>-43.17</c:v>
                </c:pt>
                <c:pt idx="10">
                  <c:v>-43.67</c:v>
                </c:pt>
                <c:pt idx="11">
                  <c:v>-43.06</c:v>
                </c:pt>
                <c:pt idx="12">
                  <c:v>-43.07</c:v>
                </c:pt>
                <c:pt idx="13">
                  <c:v>-42.93</c:v>
                </c:pt>
                <c:pt idx="14">
                  <c:v>-42.8</c:v>
                </c:pt>
                <c:pt idx="15">
                  <c:v>-41.99</c:v>
                </c:pt>
                <c:pt idx="16">
                  <c:v>-43.38</c:v>
                </c:pt>
                <c:pt idx="17">
                  <c:v>-41.56</c:v>
                </c:pt>
                <c:pt idx="18">
                  <c:v>-41.43</c:v>
                </c:pt>
                <c:pt idx="19">
                  <c:v>-41.65</c:v>
                </c:pt>
                <c:pt idx="20">
                  <c:v>-41.06</c:v>
                </c:pt>
                <c:pt idx="21">
                  <c:v>-38.49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'5G-DPD-ON'!$AB$277:$AB$298</c:f>
              <c:numCache>
                <c:formatCode>0.0</c:formatCode>
                <c:ptCount val="22"/>
                <c:pt idx="0">
                  <c:v>-43.13</c:v>
                </c:pt>
                <c:pt idx="1">
                  <c:v>-42.79</c:v>
                </c:pt>
                <c:pt idx="2">
                  <c:v>-43.16</c:v>
                </c:pt>
                <c:pt idx="3">
                  <c:v>-43.16</c:v>
                </c:pt>
                <c:pt idx="4">
                  <c:v>-43.41</c:v>
                </c:pt>
                <c:pt idx="5">
                  <c:v>-42.99</c:v>
                </c:pt>
                <c:pt idx="6">
                  <c:v>-43.36</c:v>
                </c:pt>
                <c:pt idx="7">
                  <c:v>-43.31</c:v>
                </c:pt>
                <c:pt idx="8">
                  <c:v>-44.38</c:v>
                </c:pt>
                <c:pt idx="9">
                  <c:v>-43.58</c:v>
                </c:pt>
                <c:pt idx="10">
                  <c:v>-43.48</c:v>
                </c:pt>
                <c:pt idx="11">
                  <c:v>-43.8</c:v>
                </c:pt>
                <c:pt idx="12">
                  <c:v>-44.22</c:v>
                </c:pt>
                <c:pt idx="13">
                  <c:v>-43.64</c:v>
                </c:pt>
                <c:pt idx="14">
                  <c:v>-43.34</c:v>
                </c:pt>
                <c:pt idx="15">
                  <c:v>-43.05</c:v>
                </c:pt>
                <c:pt idx="16">
                  <c:v>-42.91</c:v>
                </c:pt>
                <c:pt idx="17">
                  <c:v>-42.68</c:v>
                </c:pt>
                <c:pt idx="18">
                  <c:v>-41.25</c:v>
                </c:pt>
                <c:pt idx="19">
                  <c:v>-42.48</c:v>
                </c:pt>
                <c:pt idx="20">
                  <c:v>-41.35</c:v>
                </c:pt>
                <c:pt idx="21">
                  <c:v>-38.76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'5G-DPD-ON'!$R$277:$R$298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67552"/>
        <c:axId val="156276928"/>
      </c:lineChart>
      <c:catAx>
        <c:axId val="1565675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6276928"/>
        <c:crosses val="autoZero"/>
        <c:auto val="1"/>
        <c:lblAlgn val="ctr"/>
        <c:lblOffset val="100"/>
        <c:tickLblSkip val="1"/>
        <c:noMultiLvlLbl val="0"/>
      </c:catAx>
      <c:valAx>
        <c:axId val="156276928"/>
        <c:scaling>
          <c:orientation val="minMax"/>
          <c:max val="-20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656755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5745MHz, </a:t>
            </a:r>
            <a:r>
              <a:rPr lang="en-US" altLang="zh-CN" sz="1800" b="1" i="0" baseline="0">
                <a:effectLst/>
              </a:rPr>
              <a:t>HT20-MCS7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'5G'!$S$667:$S$688</c:f>
              <c:numCache>
                <c:formatCode>0.0</c:formatCode>
                <c:ptCount val="22"/>
                <c:pt idx="0">
                  <c:v>-42.4</c:v>
                </c:pt>
                <c:pt idx="1">
                  <c:v>-42.78</c:v>
                </c:pt>
                <c:pt idx="2">
                  <c:v>-43.16</c:v>
                </c:pt>
                <c:pt idx="3">
                  <c:v>-43.28</c:v>
                </c:pt>
                <c:pt idx="4">
                  <c:v>-43.26</c:v>
                </c:pt>
                <c:pt idx="5">
                  <c:v>-43.7</c:v>
                </c:pt>
                <c:pt idx="6">
                  <c:v>-43.08</c:v>
                </c:pt>
                <c:pt idx="7">
                  <c:v>-43.43</c:v>
                </c:pt>
                <c:pt idx="8">
                  <c:v>-42.43</c:v>
                </c:pt>
                <c:pt idx="9">
                  <c:v>-43.7</c:v>
                </c:pt>
                <c:pt idx="10">
                  <c:v>-43.01</c:v>
                </c:pt>
                <c:pt idx="11">
                  <c:v>-43.38</c:v>
                </c:pt>
                <c:pt idx="12">
                  <c:v>-42.9</c:v>
                </c:pt>
                <c:pt idx="13">
                  <c:v>-42.13</c:v>
                </c:pt>
                <c:pt idx="14">
                  <c:v>-42.95</c:v>
                </c:pt>
                <c:pt idx="15">
                  <c:v>-42.44</c:v>
                </c:pt>
                <c:pt idx="16">
                  <c:v>-42.66</c:v>
                </c:pt>
                <c:pt idx="17">
                  <c:v>-42.72</c:v>
                </c:pt>
                <c:pt idx="18">
                  <c:v>-42.49</c:v>
                </c:pt>
                <c:pt idx="19">
                  <c:v>-41.97</c:v>
                </c:pt>
                <c:pt idx="20">
                  <c:v>-40.97</c:v>
                </c:pt>
                <c:pt idx="21">
                  <c:v>-40.700000000000003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'5G'!$V$667:$V$688</c:f>
              <c:numCache>
                <c:formatCode>0.0</c:formatCode>
                <c:ptCount val="22"/>
                <c:pt idx="0">
                  <c:v>-42.31</c:v>
                </c:pt>
                <c:pt idx="1">
                  <c:v>-42.88</c:v>
                </c:pt>
                <c:pt idx="2">
                  <c:v>-43.01</c:v>
                </c:pt>
                <c:pt idx="3">
                  <c:v>-43.18</c:v>
                </c:pt>
                <c:pt idx="4">
                  <c:v>-42.88</c:v>
                </c:pt>
                <c:pt idx="5">
                  <c:v>-43.42</c:v>
                </c:pt>
                <c:pt idx="6">
                  <c:v>-42.71</c:v>
                </c:pt>
                <c:pt idx="7">
                  <c:v>-43.32</c:v>
                </c:pt>
                <c:pt idx="8">
                  <c:v>-42.95</c:v>
                </c:pt>
                <c:pt idx="9">
                  <c:v>-43.45</c:v>
                </c:pt>
                <c:pt idx="10">
                  <c:v>-43.27</c:v>
                </c:pt>
                <c:pt idx="11">
                  <c:v>-41.92</c:v>
                </c:pt>
                <c:pt idx="12">
                  <c:v>-42.75</c:v>
                </c:pt>
                <c:pt idx="13">
                  <c:v>-42.01</c:v>
                </c:pt>
                <c:pt idx="14">
                  <c:v>-42.39</c:v>
                </c:pt>
                <c:pt idx="15">
                  <c:v>-42.53</c:v>
                </c:pt>
                <c:pt idx="16">
                  <c:v>-41.78</c:v>
                </c:pt>
                <c:pt idx="17">
                  <c:v>-42.16</c:v>
                </c:pt>
                <c:pt idx="18">
                  <c:v>-42.1</c:v>
                </c:pt>
                <c:pt idx="19">
                  <c:v>-40.9</c:v>
                </c:pt>
                <c:pt idx="20">
                  <c:v>-38.409999999999997</c:v>
                </c:pt>
                <c:pt idx="21">
                  <c:v>-37.619999999999997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'5G'!$Y$667:$Y$688</c:f>
              <c:numCache>
                <c:formatCode>0.0</c:formatCode>
                <c:ptCount val="22"/>
                <c:pt idx="0">
                  <c:v>-42.2</c:v>
                </c:pt>
                <c:pt idx="1">
                  <c:v>-42.29</c:v>
                </c:pt>
                <c:pt idx="2">
                  <c:v>-42.99</c:v>
                </c:pt>
                <c:pt idx="3">
                  <c:v>-42.83</c:v>
                </c:pt>
                <c:pt idx="4">
                  <c:v>-43.47</c:v>
                </c:pt>
                <c:pt idx="5">
                  <c:v>-42.97</c:v>
                </c:pt>
                <c:pt idx="6">
                  <c:v>-43.29</c:v>
                </c:pt>
                <c:pt idx="7">
                  <c:v>-42.7</c:v>
                </c:pt>
                <c:pt idx="8">
                  <c:v>-43.8</c:v>
                </c:pt>
                <c:pt idx="9">
                  <c:v>-43.53</c:v>
                </c:pt>
                <c:pt idx="10">
                  <c:v>-42.5</c:v>
                </c:pt>
                <c:pt idx="11">
                  <c:v>-42.93</c:v>
                </c:pt>
                <c:pt idx="12">
                  <c:v>-42.89</c:v>
                </c:pt>
                <c:pt idx="13">
                  <c:v>-42.26</c:v>
                </c:pt>
                <c:pt idx="14">
                  <c:v>-42.29</c:v>
                </c:pt>
                <c:pt idx="15">
                  <c:v>-41.39</c:v>
                </c:pt>
                <c:pt idx="16">
                  <c:v>-41.78</c:v>
                </c:pt>
                <c:pt idx="17">
                  <c:v>-41.66</c:v>
                </c:pt>
                <c:pt idx="18">
                  <c:v>-41.24</c:v>
                </c:pt>
                <c:pt idx="19">
                  <c:v>-41.56</c:v>
                </c:pt>
                <c:pt idx="20">
                  <c:v>-39.58</c:v>
                </c:pt>
                <c:pt idx="21">
                  <c:v>-37.049999999999997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'5G'!$AB$667:$AB$688</c:f>
              <c:numCache>
                <c:formatCode>0.0</c:formatCode>
                <c:ptCount val="22"/>
                <c:pt idx="0">
                  <c:v>-41.09</c:v>
                </c:pt>
                <c:pt idx="1">
                  <c:v>-42.27</c:v>
                </c:pt>
                <c:pt idx="2">
                  <c:v>-42.59</c:v>
                </c:pt>
                <c:pt idx="3">
                  <c:v>-43.44</c:v>
                </c:pt>
                <c:pt idx="4">
                  <c:v>-43.56</c:v>
                </c:pt>
                <c:pt idx="5">
                  <c:v>-43.33</c:v>
                </c:pt>
                <c:pt idx="6">
                  <c:v>-43.74</c:v>
                </c:pt>
                <c:pt idx="7">
                  <c:v>-43.6</c:v>
                </c:pt>
                <c:pt idx="8">
                  <c:v>-43.3</c:v>
                </c:pt>
                <c:pt idx="9">
                  <c:v>-43.43</c:v>
                </c:pt>
                <c:pt idx="10">
                  <c:v>-43.72</c:v>
                </c:pt>
                <c:pt idx="11">
                  <c:v>-43.43</c:v>
                </c:pt>
                <c:pt idx="12">
                  <c:v>-43.58</c:v>
                </c:pt>
                <c:pt idx="13">
                  <c:v>-42.85</c:v>
                </c:pt>
                <c:pt idx="14">
                  <c:v>-43.59</c:v>
                </c:pt>
                <c:pt idx="15">
                  <c:v>-43.13</c:v>
                </c:pt>
                <c:pt idx="16">
                  <c:v>-42.75</c:v>
                </c:pt>
                <c:pt idx="17">
                  <c:v>-43.25</c:v>
                </c:pt>
                <c:pt idx="18">
                  <c:v>-41.67</c:v>
                </c:pt>
                <c:pt idx="19">
                  <c:v>-41.95</c:v>
                </c:pt>
                <c:pt idx="20">
                  <c:v>-39.82</c:v>
                </c:pt>
                <c:pt idx="21">
                  <c:v>-38.590000000000003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'5G-DPD-ON'!$S$299:$S$320</c:f>
              <c:numCache>
                <c:formatCode>0.0</c:formatCode>
                <c:ptCount val="22"/>
                <c:pt idx="0">
                  <c:v>-41.63</c:v>
                </c:pt>
                <c:pt idx="1">
                  <c:v>-42.53</c:v>
                </c:pt>
                <c:pt idx="2">
                  <c:v>-42.13</c:v>
                </c:pt>
                <c:pt idx="3">
                  <c:v>-42.9</c:v>
                </c:pt>
                <c:pt idx="4">
                  <c:v>-43.5</c:v>
                </c:pt>
                <c:pt idx="5">
                  <c:v>-42.75</c:v>
                </c:pt>
                <c:pt idx="6">
                  <c:v>-43.05</c:v>
                </c:pt>
                <c:pt idx="7">
                  <c:v>-43.55</c:v>
                </c:pt>
                <c:pt idx="8">
                  <c:v>-42.81</c:v>
                </c:pt>
                <c:pt idx="9">
                  <c:v>-43.66</c:v>
                </c:pt>
                <c:pt idx="10">
                  <c:v>-44.1</c:v>
                </c:pt>
                <c:pt idx="11">
                  <c:v>-43.53</c:v>
                </c:pt>
                <c:pt idx="12">
                  <c:v>-43.18</c:v>
                </c:pt>
                <c:pt idx="13">
                  <c:v>-42.9</c:v>
                </c:pt>
                <c:pt idx="14">
                  <c:v>-43.22</c:v>
                </c:pt>
                <c:pt idx="15">
                  <c:v>-41.9</c:v>
                </c:pt>
                <c:pt idx="16">
                  <c:v>-42.71</c:v>
                </c:pt>
                <c:pt idx="17">
                  <c:v>-42.01</c:v>
                </c:pt>
                <c:pt idx="18">
                  <c:v>-41.85</c:v>
                </c:pt>
                <c:pt idx="19">
                  <c:v>-41.86</c:v>
                </c:pt>
                <c:pt idx="20">
                  <c:v>-41.28</c:v>
                </c:pt>
                <c:pt idx="21">
                  <c:v>-40.49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'5G-DPD-ON'!$V$299:$V$320</c:f>
              <c:numCache>
                <c:formatCode>0.0</c:formatCode>
                <c:ptCount val="22"/>
                <c:pt idx="0">
                  <c:v>-41.93</c:v>
                </c:pt>
                <c:pt idx="1">
                  <c:v>-43.39</c:v>
                </c:pt>
                <c:pt idx="2">
                  <c:v>-43.02</c:v>
                </c:pt>
                <c:pt idx="3">
                  <c:v>-43.08</c:v>
                </c:pt>
                <c:pt idx="4">
                  <c:v>-43.19</c:v>
                </c:pt>
                <c:pt idx="5">
                  <c:v>-42.69</c:v>
                </c:pt>
                <c:pt idx="6">
                  <c:v>-43.87</c:v>
                </c:pt>
                <c:pt idx="7">
                  <c:v>-43.19</c:v>
                </c:pt>
                <c:pt idx="8">
                  <c:v>-42.64</c:v>
                </c:pt>
                <c:pt idx="9">
                  <c:v>-42.31</c:v>
                </c:pt>
                <c:pt idx="10">
                  <c:v>-42.72</c:v>
                </c:pt>
                <c:pt idx="11">
                  <c:v>-42.9</c:v>
                </c:pt>
                <c:pt idx="12">
                  <c:v>-42.36</c:v>
                </c:pt>
                <c:pt idx="13">
                  <c:v>-42.72</c:v>
                </c:pt>
                <c:pt idx="14">
                  <c:v>-42.65</c:v>
                </c:pt>
                <c:pt idx="15">
                  <c:v>-42.09</c:v>
                </c:pt>
                <c:pt idx="16">
                  <c:v>-41.46</c:v>
                </c:pt>
                <c:pt idx="17">
                  <c:v>-41.03</c:v>
                </c:pt>
                <c:pt idx="18">
                  <c:v>-40.56</c:v>
                </c:pt>
                <c:pt idx="19">
                  <c:v>-39.18</c:v>
                </c:pt>
                <c:pt idx="20">
                  <c:v>-37.92</c:v>
                </c:pt>
                <c:pt idx="21">
                  <c:v>-36.130000000000003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'5G-DPD-ON'!$Y$299:$Y$320</c:f>
              <c:numCache>
                <c:formatCode>0.0</c:formatCode>
                <c:ptCount val="22"/>
                <c:pt idx="0">
                  <c:v>-42.18</c:v>
                </c:pt>
                <c:pt idx="1">
                  <c:v>-43.37</c:v>
                </c:pt>
                <c:pt idx="2">
                  <c:v>-42.81</c:v>
                </c:pt>
                <c:pt idx="3">
                  <c:v>-43.15</c:v>
                </c:pt>
                <c:pt idx="4">
                  <c:v>-42.14</c:v>
                </c:pt>
                <c:pt idx="5">
                  <c:v>-42.67</c:v>
                </c:pt>
                <c:pt idx="6">
                  <c:v>-43.17</c:v>
                </c:pt>
                <c:pt idx="7">
                  <c:v>-43.58</c:v>
                </c:pt>
                <c:pt idx="8">
                  <c:v>-43.55</c:v>
                </c:pt>
                <c:pt idx="9">
                  <c:v>-43.66</c:v>
                </c:pt>
                <c:pt idx="10">
                  <c:v>-43.51</c:v>
                </c:pt>
                <c:pt idx="11">
                  <c:v>-43.54</c:v>
                </c:pt>
                <c:pt idx="12">
                  <c:v>-43.19</c:v>
                </c:pt>
                <c:pt idx="13">
                  <c:v>-42.8</c:v>
                </c:pt>
                <c:pt idx="14">
                  <c:v>-41.82</c:v>
                </c:pt>
                <c:pt idx="15">
                  <c:v>-43.34</c:v>
                </c:pt>
                <c:pt idx="16">
                  <c:v>-43.04</c:v>
                </c:pt>
                <c:pt idx="17">
                  <c:v>-41.71</c:v>
                </c:pt>
                <c:pt idx="18">
                  <c:v>-42.59</c:v>
                </c:pt>
                <c:pt idx="19">
                  <c:v>-42.11</c:v>
                </c:pt>
                <c:pt idx="20">
                  <c:v>-39.409999999999997</c:v>
                </c:pt>
                <c:pt idx="21">
                  <c:v>-36.130000000000003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'5G-DPD-ON'!$AB$299:$AB$320</c:f>
              <c:numCache>
                <c:formatCode>0.0</c:formatCode>
                <c:ptCount val="22"/>
                <c:pt idx="0">
                  <c:v>-42.23</c:v>
                </c:pt>
                <c:pt idx="1">
                  <c:v>-42.21</c:v>
                </c:pt>
                <c:pt idx="2">
                  <c:v>-43.39</c:v>
                </c:pt>
                <c:pt idx="3">
                  <c:v>-43.51</c:v>
                </c:pt>
                <c:pt idx="4">
                  <c:v>-43.66</c:v>
                </c:pt>
                <c:pt idx="5">
                  <c:v>-43.25</c:v>
                </c:pt>
                <c:pt idx="6">
                  <c:v>-43.4</c:v>
                </c:pt>
                <c:pt idx="7">
                  <c:v>-43.33</c:v>
                </c:pt>
                <c:pt idx="8">
                  <c:v>-43.78</c:v>
                </c:pt>
                <c:pt idx="9">
                  <c:v>-43.37</c:v>
                </c:pt>
                <c:pt idx="10">
                  <c:v>-43.2</c:v>
                </c:pt>
                <c:pt idx="11">
                  <c:v>-44.04</c:v>
                </c:pt>
                <c:pt idx="12">
                  <c:v>-42.97</c:v>
                </c:pt>
                <c:pt idx="13">
                  <c:v>-43.27</c:v>
                </c:pt>
                <c:pt idx="14">
                  <c:v>-43.31</c:v>
                </c:pt>
                <c:pt idx="15">
                  <c:v>-43.35</c:v>
                </c:pt>
                <c:pt idx="16">
                  <c:v>-43.66</c:v>
                </c:pt>
                <c:pt idx="17">
                  <c:v>-42.59</c:v>
                </c:pt>
                <c:pt idx="18">
                  <c:v>-41.99</c:v>
                </c:pt>
                <c:pt idx="19">
                  <c:v>-41.49</c:v>
                </c:pt>
                <c:pt idx="20">
                  <c:v>-38.42</c:v>
                </c:pt>
                <c:pt idx="21">
                  <c:v>-35.869999999999997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'5G-DPD-ON'!$R$299:$R$320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68576"/>
        <c:axId val="156771456"/>
      </c:lineChart>
      <c:catAx>
        <c:axId val="156568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6771456"/>
        <c:crosses val="autoZero"/>
        <c:auto val="1"/>
        <c:lblAlgn val="ctr"/>
        <c:lblOffset val="100"/>
        <c:tickLblSkip val="1"/>
        <c:noMultiLvlLbl val="0"/>
      </c:catAx>
      <c:valAx>
        <c:axId val="156771456"/>
        <c:scaling>
          <c:orientation val="minMax"/>
          <c:max val="-20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656857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5270MHz, 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'5G'!$S$756:$S$778</c:f>
              <c:numCache>
                <c:formatCode>0.0</c:formatCode>
                <c:ptCount val="23"/>
                <c:pt idx="0">
                  <c:v>-16.760000000000002</c:v>
                </c:pt>
                <c:pt idx="1">
                  <c:v>-16.59</c:v>
                </c:pt>
                <c:pt idx="2">
                  <c:v>-16.329999999999998</c:v>
                </c:pt>
                <c:pt idx="3">
                  <c:v>-16.54</c:v>
                </c:pt>
                <c:pt idx="4">
                  <c:v>-16.760000000000002</c:v>
                </c:pt>
                <c:pt idx="5">
                  <c:v>-16.88</c:v>
                </c:pt>
                <c:pt idx="6">
                  <c:v>-16.52</c:v>
                </c:pt>
                <c:pt idx="7">
                  <c:v>-16.57</c:v>
                </c:pt>
                <c:pt idx="8">
                  <c:v>-16.57</c:v>
                </c:pt>
                <c:pt idx="9">
                  <c:v>-16.739999999999998</c:v>
                </c:pt>
                <c:pt idx="10">
                  <c:v>-16.559999999999999</c:v>
                </c:pt>
                <c:pt idx="11">
                  <c:v>-16.440000000000001</c:v>
                </c:pt>
                <c:pt idx="12">
                  <c:v>-16.54</c:v>
                </c:pt>
                <c:pt idx="13">
                  <c:v>-16.649999999999999</c:v>
                </c:pt>
                <c:pt idx="14">
                  <c:v>-16.61</c:v>
                </c:pt>
                <c:pt idx="15">
                  <c:v>-16.63</c:v>
                </c:pt>
                <c:pt idx="16">
                  <c:v>-16.399999999999999</c:v>
                </c:pt>
                <c:pt idx="17">
                  <c:v>-16.600000000000001</c:v>
                </c:pt>
                <c:pt idx="18">
                  <c:v>-16.63</c:v>
                </c:pt>
                <c:pt idx="19">
                  <c:v>-16.600000000000001</c:v>
                </c:pt>
                <c:pt idx="20">
                  <c:v>-16.77</c:v>
                </c:pt>
                <c:pt idx="21">
                  <c:v>-16.670000000000002</c:v>
                </c:pt>
                <c:pt idx="22">
                  <c:v>-16.45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'5G'!$V$756:$V$778</c:f>
              <c:numCache>
                <c:formatCode>0.0</c:formatCode>
                <c:ptCount val="23"/>
                <c:pt idx="0">
                  <c:v>-16.57</c:v>
                </c:pt>
                <c:pt idx="1">
                  <c:v>-16.579999999999998</c:v>
                </c:pt>
                <c:pt idx="2">
                  <c:v>-16.440000000000001</c:v>
                </c:pt>
                <c:pt idx="3">
                  <c:v>-16.55</c:v>
                </c:pt>
                <c:pt idx="4">
                  <c:v>-16.579999999999998</c:v>
                </c:pt>
                <c:pt idx="5">
                  <c:v>-16.8</c:v>
                </c:pt>
                <c:pt idx="6">
                  <c:v>-16.46</c:v>
                </c:pt>
                <c:pt idx="7">
                  <c:v>-16.75</c:v>
                </c:pt>
                <c:pt idx="8">
                  <c:v>-16.649999999999999</c:v>
                </c:pt>
                <c:pt idx="9">
                  <c:v>-16.55</c:v>
                </c:pt>
                <c:pt idx="10">
                  <c:v>-16.670000000000002</c:v>
                </c:pt>
                <c:pt idx="11">
                  <c:v>-16.579999999999998</c:v>
                </c:pt>
                <c:pt idx="12">
                  <c:v>-16.29</c:v>
                </c:pt>
                <c:pt idx="13">
                  <c:v>-16.809999999999999</c:v>
                </c:pt>
                <c:pt idx="14">
                  <c:v>-16.899999999999999</c:v>
                </c:pt>
                <c:pt idx="15">
                  <c:v>-16.64</c:v>
                </c:pt>
                <c:pt idx="16">
                  <c:v>-16.63</c:v>
                </c:pt>
                <c:pt idx="17">
                  <c:v>-16.68</c:v>
                </c:pt>
                <c:pt idx="18">
                  <c:v>-16.739999999999998</c:v>
                </c:pt>
                <c:pt idx="19">
                  <c:v>-16.559999999999999</c:v>
                </c:pt>
                <c:pt idx="20">
                  <c:v>-16.39</c:v>
                </c:pt>
                <c:pt idx="21">
                  <c:v>-16.64</c:v>
                </c:pt>
                <c:pt idx="22">
                  <c:v>-16.55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'5G'!$Y$756:$Y$778</c:f>
              <c:numCache>
                <c:formatCode>0.0</c:formatCode>
                <c:ptCount val="23"/>
                <c:pt idx="0">
                  <c:v>-16.829999999999998</c:v>
                </c:pt>
                <c:pt idx="1">
                  <c:v>-16.59</c:v>
                </c:pt>
                <c:pt idx="2">
                  <c:v>-16.329999999999998</c:v>
                </c:pt>
                <c:pt idx="3">
                  <c:v>-16.72</c:v>
                </c:pt>
                <c:pt idx="4">
                  <c:v>-16.97</c:v>
                </c:pt>
                <c:pt idx="5">
                  <c:v>-16.53</c:v>
                </c:pt>
                <c:pt idx="6">
                  <c:v>-16.68</c:v>
                </c:pt>
                <c:pt idx="7">
                  <c:v>-16.690000000000001</c:v>
                </c:pt>
                <c:pt idx="8">
                  <c:v>-16.600000000000001</c:v>
                </c:pt>
                <c:pt idx="9">
                  <c:v>-16.62</c:v>
                </c:pt>
                <c:pt idx="10">
                  <c:v>-16.98</c:v>
                </c:pt>
                <c:pt idx="11">
                  <c:v>-16.420000000000002</c:v>
                </c:pt>
                <c:pt idx="12">
                  <c:v>-16.46</c:v>
                </c:pt>
                <c:pt idx="13">
                  <c:v>-16.59</c:v>
                </c:pt>
                <c:pt idx="14">
                  <c:v>-16.920000000000002</c:v>
                </c:pt>
                <c:pt idx="15">
                  <c:v>-16.47</c:v>
                </c:pt>
                <c:pt idx="16">
                  <c:v>-16.600000000000001</c:v>
                </c:pt>
                <c:pt idx="17">
                  <c:v>-16.62</c:v>
                </c:pt>
                <c:pt idx="18">
                  <c:v>-16.72</c:v>
                </c:pt>
                <c:pt idx="19">
                  <c:v>-16.48</c:v>
                </c:pt>
                <c:pt idx="20">
                  <c:v>-16.53</c:v>
                </c:pt>
                <c:pt idx="21">
                  <c:v>-16.899999999999999</c:v>
                </c:pt>
                <c:pt idx="22">
                  <c:v>-16.68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'5G'!$AB$756:$AB$778</c:f>
              <c:numCache>
                <c:formatCode>0.0</c:formatCode>
                <c:ptCount val="23"/>
                <c:pt idx="0">
                  <c:v>-16.559999999999999</c:v>
                </c:pt>
                <c:pt idx="1">
                  <c:v>-16.600000000000001</c:v>
                </c:pt>
                <c:pt idx="2">
                  <c:v>-16.420000000000002</c:v>
                </c:pt>
                <c:pt idx="3">
                  <c:v>-16.600000000000001</c:v>
                </c:pt>
                <c:pt idx="4">
                  <c:v>-16.78</c:v>
                </c:pt>
                <c:pt idx="5">
                  <c:v>-16.25</c:v>
                </c:pt>
                <c:pt idx="6">
                  <c:v>-16.649999999999999</c:v>
                </c:pt>
                <c:pt idx="7">
                  <c:v>-16.62</c:v>
                </c:pt>
                <c:pt idx="8">
                  <c:v>-16.3</c:v>
                </c:pt>
                <c:pt idx="9">
                  <c:v>-16.59</c:v>
                </c:pt>
                <c:pt idx="10">
                  <c:v>-16.95</c:v>
                </c:pt>
                <c:pt idx="11">
                  <c:v>-16.77</c:v>
                </c:pt>
                <c:pt idx="12">
                  <c:v>-16.62</c:v>
                </c:pt>
                <c:pt idx="13">
                  <c:v>-16.55</c:v>
                </c:pt>
                <c:pt idx="14">
                  <c:v>-16.89</c:v>
                </c:pt>
                <c:pt idx="15">
                  <c:v>-16.68</c:v>
                </c:pt>
                <c:pt idx="16">
                  <c:v>-16.48</c:v>
                </c:pt>
                <c:pt idx="17">
                  <c:v>-16.309999999999999</c:v>
                </c:pt>
                <c:pt idx="18">
                  <c:v>-16.45</c:v>
                </c:pt>
                <c:pt idx="19">
                  <c:v>-16.989999999999998</c:v>
                </c:pt>
                <c:pt idx="20">
                  <c:v>-16.489999999999998</c:v>
                </c:pt>
                <c:pt idx="21">
                  <c:v>-16.63</c:v>
                </c:pt>
                <c:pt idx="22">
                  <c:v>-16.53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'5G-DPD-ON'!$S$388:$S$410</c:f>
              <c:numCache>
                <c:formatCode>0.0</c:formatCode>
                <c:ptCount val="23"/>
                <c:pt idx="0">
                  <c:v>-16.670000000000002</c:v>
                </c:pt>
                <c:pt idx="1">
                  <c:v>-16.600000000000001</c:v>
                </c:pt>
                <c:pt idx="2">
                  <c:v>-16.940000000000001</c:v>
                </c:pt>
                <c:pt idx="3">
                  <c:v>-16.420000000000002</c:v>
                </c:pt>
                <c:pt idx="4">
                  <c:v>-16.55</c:v>
                </c:pt>
                <c:pt idx="5">
                  <c:v>-16.78</c:v>
                </c:pt>
                <c:pt idx="6">
                  <c:v>-16.64</c:v>
                </c:pt>
                <c:pt idx="7">
                  <c:v>-16.73</c:v>
                </c:pt>
                <c:pt idx="8">
                  <c:v>-16.62</c:v>
                </c:pt>
                <c:pt idx="9">
                  <c:v>-16.68</c:v>
                </c:pt>
                <c:pt idx="10">
                  <c:v>-16.28</c:v>
                </c:pt>
                <c:pt idx="11">
                  <c:v>-16.72</c:v>
                </c:pt>
                <c:pt idx="12">
                  <c:v>-16.510000000000002</c:v>
                </c:pt>
                <c:pt idx="13">
                  <c:v>-16.61</c:v>
                </c:pt>
                <c:pt idx="14">
                  <c:v>-16.61</c:v>
                </c:pt>
                <c:pt idx="15">
                  <c:v>-16.54</c:v>
                </c:pt>
                <c:pt idx="16">
                  <c:v>-16.62</c:v>
                </c:pt>
                <c:pt idx="17">
                  <c:v>-16.48</c:v>
                </c:pt>
                <c:pt idx="18">
                  <c:v>-16.440000000000001</c:v>
                </c:pt>
                <c:pt idx="19">
                  <c:v>-16.489999999999998</c:v>
                </c:pt>
                <c:pt idx="20">
                  <c:v>-16.41</c:v>
                </c:pt>
                <c:pt idx="21">
                  <c:v>-16.62</c:v>
                </c:pt>
                <c:pt idx="22">
                  <c:v>-16.73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'5G-DPD-ON'!$V$388:$V$410</c:f>
              <c:numCache>
                <c:formatCode>0.0</c:formatCode>
                <c:ptCount val="23"/>
                <c:pt idx="0">
                  <c:v>-16.649999999999999</c:v>
                </c:pt>
                <c:pt idx="1">
                  <c:v>-16.68</c:v>
                </c:pt>
                <c:pt idx="2">
                  <c:v>-16.62</c:v>
                </c:pt>
                <c:pt idx="3">
                  <c:v>-16.57</c:v>
                </c:pt>
                <c:pt idx="4">
                  <c:v>-16.46</c:v>
                </c:pt>
                <c:pt idx="5">
                  <c:v>-16.670000000000002</c:v>
                </c:pt>
                <c:pt idx="6">
                  <c:v>-16.489999999999998</c:v>
                </c:pt>
                <c:pt idx="7">
                  <c:v>-16.68</c:v>
                </c:pt>
                <c:pt idx="8">
                  <c:v>-16.57</c:v>
                </c:pt>
                <c:pt idx="9">
                  <c:v>-16.55</c:v>
                </c:pt>
                <c:pt idx="10">
                  <c:v>-16.670000000000002</c:v>
                </c:pt>
                <c:pt idx="11">
                  <c:v>-16.91</c:v>
                </c:pt>
                <c:pt idx="12">
                  <c:v>-16.829999999999998</c:v>
                </c:pt>
                <c:pt idx="13">
                  <c:v>-16.54</c:v>
                </c:pt>
                <c:pt idx="14">
                  <c:v>-16.3</c:v>
                </c:pt>
                <c:pt idx="15">
                  <c:v>-16.46</c:v>
                </c:pt>
                <c:pt idx="16">
                  <c:v>-16.97</c:v>
                </c:pt>
                <c:pt idx="17">
                  <c:v>-16.559999999999999</c:v>
                </c:pt>
                <c:pt idx="18">
                  <c:v>-16.45</c:v>
                </c:pt>
                <c:pt idx="19">
                  <c:v>-16.46</c:v>
                </c:pt>
                <c:pt idx="20">
                  <c:v>-16.57</c:v>
                </c:pt>
                <c:pt idx="21">
                  <c:v>-16.71</c:v>
                </c:pt>
                <c:pt idx="22">
                  <c:v>-16.48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'5G-DPD-ON'!$Y$388:$Y$410</c:f>
              <c:numCache>
                <c:formatCode>0.0</c:formatCode>
                <c:ptCount val="23"/>
                <c:pt idx="0">
                  <c:v>-16.73</c:v>
                </c:pt>
                <c:pt idx="1">
                  <c:v>-16.78</c:v>
                </c:pt>
                <c:pt idx="2">
                  <c:v>-16.61</c:v>
                </c:pt>
                <c:pt idx="3">
                  <c:v>-16.670000000000002</c:v>
                </c:pt>
                <c:pt idx="4">
                  <c:v>-16.600000000000001</c:v>
                </c:pt>
                <c:pt idx="5">
                  <c:v>-16.54</c:v>
                </c:pt>
                <c:pt idx="6">
                  <c:v>-16.48</c:v>
                </c:pt>
                <c:pt idx="7">
                  <c:v>-16.57</c:v>
                </c:pt>
                <c:pt idx="8">
                  <c:v>-16.43</c:v>
                </c:pt>
                <c:pt idx="9">
                  <c:v>-16.72</c:v>
                </c:pt>
                <c:pt idx="10">
                  <c:v>-16.53</c:v>
                </c:pt>
                <c:pt idx="11">
                  <c:v>-16.97</c:v>
                </c:pt>
                <c:pt idx="12">
                  <c:v>-16.829999999999998</c:v>
                </c:pt>
                <c:pt idx="13">
                  <c:v>-16.53</c:v>
                </c:pt>
                <c:pt idx="14">
                  <c:v>-16.809999999999999</c:v>
                </c:pt>
                <c:pt idx="15">
                  <c:v>-16.559999999999999</c:v>
                </c:pt>
                <c:pt idx="16">
                  <c:v>-16.97</c:v>
                </c:pt>
                <c:pt idx="17">
                  <c:v>-16.57</c:v>
                </c:pt>
                <c:pt idx="18">
                  <c:v>-16.64</c:v>
                </c:pt>
                <c:pt idx="19">
                  <c:v>-16.38</c:v>
                </c:pt>
                <c:pt idx="20">
                  <c:v>-16.52</c:v>
                </c:pt>
                <c:pt idx="21">
                  <c:v>-16.559999999999999</c:v>
                </c:pt>
                <c:pt idx="22">
                  <c:v>-16.809999999999999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'5G-DPD-ON'!$AB$388:$AB$410</c:f>
              <c:numCache>
                <c:formatCode>0.0</c:formatCode>
                <c:ptCount val="23"/>
                <c:pt idx="0">
                  <c:v>-16.64</c:v>
                </c:pt>
                <c:pt idx="1">
                  <c:v>-16.579999999999998</c:v>
                </c:pt>
                <c:pt idx="2">
                  <c:v>-16.39</c:v>
                </c:pt>
                <c:pt idx="3">
                  <c:v>-16.440000000000001</c:v>
                </c:pt>
                <c:pt idx="4">
                  <c:v>-16.54</c:v>
                </c:pt>
                <c:pt idx="5">
                  <c:v>-16.54</c:v>
                </c:pt>
                <c:pt idx="6">
                  <c:v>-16.52</c:v>
                </c:pt>
                <c:pt idx="7">
                  <c:v>-16.510000000000002</c:v>
                </c:pt>
                <c:pt idx="8">
                  <c:v>-16.71</c:v>
                </c:pt>
                <c:pt idx="9">
                  <c:v>-16.95</c:v>
                </c:pt>
                <c:pt idx="10">
                  <c:v>-16.46</c:v>
                </c:pt>
                <c:pt idx="11">
                  <c:v>-16.899999999999999</c:v>
                </c:pt>
                <c:pt idx="12">
                  <c:v>-16.54</c:v>
                </c:pt>
                <c:pt idx="13">
                  <c:v>-16.5</c:v>
                </c:pt>
                <c:pt idx="14">
                  <c:v>-16.41</c:v>
                </c:pt>
                <c:pt idx="15">
                  <c:v>-16.5</c:v>
                </c:pt>
                <c:pt idx="16">
                  <c:v>-16.559999999999999</c:v>
                </c:pt>
                <c:pt idx="17">
                  <c:v>-16.3</c:v>
                </c:pt>
                <c:pt idx="18">
                  <c:v>-16.5</c:v>
                </c:pt>
                <c:pt idx="19">
                  <c:v>-16.43</c:v>
                </c:pt>
                <c:pt idx="20">
                  <c:v>-16.510000000000002</c:v>
                </c:pt>
                <c:pt idx="21">
                  <c:v>-16.73</c:v>
                </c:pt>
                <c:pt idx="22">
                  <c:v>-16.54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'5G-DPD-ON'!$R$388:$R$410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05472"/>
        <c:axId val="156774336"/>
      </c:lineChart>
      <c:catAx>
        <c:axId val="1569054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6774336"/>
        <c:crosses val="autoZero"/>
        <c:auto val="1"/>
        <c:lblAlgn val="ctr"/>
        <c:lblOffset val="100"/>
        <c:tickLblSkip val="1"/>
        <c:noMultiLvlLbl val="0"/>
      </c:catAx>
      <c:valAx>
        <c:axId val="15677433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690547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5310MHz, 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'5G'!$S$779:$S$801</c:f>
              <c:numCache>
                <c:formatCode>0.0</c:formatCode>
                <c:ptCount val="23"/>
                <c:pt idx="0">
                  <c:v>-16.45</c:v>
                </c:pt>
                <c:pt idx="1">
                  <c:v>-16.61</c:v>
                </c:pt>
                <c:pt idx="2">
                  <c:v>-16.670000000000002</c:v>
                </c:pt>
                <c:pt idx="3">
                  <c:v>-16.59</c:v>
                </c:pt>
                <c:pt idx="4">
                  <c:v>-16.559999999999999</c:v>
                </c:pt>
                <c:pt idx="5">
                  <c:v>-16.399999999999999</c:v>
                </c:pt>
                <c:pt idx="6">
                  <c:v>-16.41</c:v>
                </c:pt>
                <c:pt idx="7">
                  <c:v>-17.03</c:v>
                </c:pt>
                <c:pt idx="8">
                  <c:v>-16.7</c:v>
                </c:pt>
                <c:pt idx="9">
                  <c:v>-16.38</c:v>
                </c:pt>
                <c:pt idx="10">
                  <c:v>-16.54</c:v>
                </c:pt>
                <c:pt idx="11">
                  <c:v>-16.559999999999999</c:v>
                </c:pt>
                <c:pt idx="12">
                  <c:v>-16.329999999999998</c:v>
                </c:pt>
                <c:pt idx="13">
                  <c:v>-16.68</c:v>
                </c:pt>
                <c:pt idx="14">
                  <c:v>-16.43</c:v>
                </c:pt>
                <c:pt idx="15">
                  <c:v>-16.7</c:v>
                </c:pt>
                <c:pt idx="16">
                  <c:v>-16.41</c:v>
                </c:pt>
                <c:pt idx="17">
                  <c:v>-16.61</c:v>
                </c:pt>
                <c:pt idx="18">
                  <c:v>-16.53</c:v>
                </c:pt>
                <c:pt idx="19">
                  <c:v>-16.55</c:v>
                </c:pt>
                <c:pt idx="20">
                  <c:v>-16.66</c:v>
                </c:pt>
                <c:pt idx="21">
                  <c:v>-16.72</c:v>
                </c:pt>
                <c:pt idx="22">
                  <c:v>-16.52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'5G'!$V$779:$V$801</c:f>
              <c:numCache>
                <c:formatCode>0.0</c:formatCode>
                <c:ptCount val="23"/>
                <c:pt idx="0">
                  <c:v>-16.27</c:v>
                </c:pt>
                <c:pt idx="1">
                  <c:v>-16.670000000000002</c:v>
                </c:pt>
                <c:pt idx="2">
                  <c:v>-16.43</c:v>
                </c:pt>
                <c:pt idx="3">
                  <c:v>-16.329999999999998</c:v>
                </c:pt>
                <c:pt idx="4">
                  <c:v>-16.64</c:v>
                </c:pt>
                <c:pt idx="5">
                  <c:v>-16.98</c:v>
                </c:pt>
                <c:pt idx="6">
                  <c:v>-16.600000000000001</c:v>
                </c:pt>
                <c:pt idx="7">
                  <c:v>-16.489999999999998</c:v>
                </c:pt>
                <c:pt idx="8">
                  <c:v>-16.440000000000001</c:v>
                </c:pt>
                <c:pt idx="9">
                  <c:v>-16.61</c:v>
                </c:pt>
                <c:pt idx="10">
                  <c:v>-16.5</c:v>
                </c:pt>
                <c:pt idx="11">
                  <c:v>-16.66</c:v>
                </c:pt>
                <c:pt idx="12">
                  <c:v>-16.7</c:v>
                </c:pt>
                <c:pt idx="13">
                  <c:v>-16.489999999999998</c:v>
                </c:pt>
                <c:pt idx="14">
                  <c:v>-16.41</c:v>
                </c:pt>
                <c:pt idx="15">
                  <c:v>-16.43</c:v>
                </c:pt>
                <c:pt idx="16">
                  <c:v>-16.61</c:v>
                </c:pt>
                <c:pt idx="17">
                  <c:v>-16.62</c:v>
                </c:pt>
                <c:pt idx="18">
                  <c:v>-16.760000000000002</c:v>
                </c:pt>
                <c:pt idx="19">
                  <c:v>-16.8</c:v>
                </c:pt>
                <c:pt idx="20">
                  <c:v>-16.45</c:v>
                </c:pt>
                <c:pt idx="21">
                  <c:v>-16.68</c:v>
                </c:pt>
                <c:pt idx="22">
                  <c:v>-16.71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'5G'!$Y$779:$Y$801</c:f>
              <c:numCache>
                <c:formatCode>0.0</c:formatCode>
                <c:ptCount val="23"/>
                <c:pt idx="0">
                  <c:v>-16.57</c:v>
                </c:pt>
                <c:pt idx="1">
                  <c:v>-16.39</c:v>
                </c:pt>
                <c:pt idx="2">
                  <c:v>-16.61</c:v>
                </c:pt>
                <c:pt idx="3">
                  <c:v>-16.53</c:v>
                </c:pt>
                <c:pt idx="4">
                  <c:v>-16.600000000000001</c:v>
                </c:pt>
                <c:pt idx="5">
                  <c:v>-16.46</c:v>
                </c:pt>
                <c:pt idx="6">
                  <c:v>-16.63</c:v>
                </c:pt>
                <c:pt idx="7">
                  <c:v>-16.53</c:v>
                </c:pt>
                <c:pt idx="8">
                  <c:v>-16.61</c:v>
                </c:pt>
                <c:pt idx="9">
                  <c:v>-16.41</c:v>
                </c:pt>
                <c:pt idx="10">
                  <c:v>-16.53</c:v>
                </c:pt>
                <c:pt idx="11">
                  <c:v>-16.73</c:v>
                </c:pt>
                <c:pt idx="12">
                  <c:v>-16.53</c:v>
                </c:pt>
                <c:pt idx="13">
                  <c:v>-16.53</c:v>
                </c:pt>
                <c:pt idx="14">
                  <c:v>-16.66</c:v>
                </c:pt>
                <c:pt idx="15">
                  <c:v>-16.68</c:v>
                </c:pt>
                <c:pt idx="16">
                  <c:v>-16.579999999999998</c:v>
                </c:pt>
                <c:pt idx="17">
                  <c:v>-16.739999999999998</c:v>
                </c:pt>
                <c:pt idx="18">
                  <c:v>-16.64</c:v>
                </c:pt>
                <c:pt idx="19">
                  <c:v>-16.55</c:v>
                </c:pt>
                <c:pt idx="20">
                  <c:v>-16.61</c:v>
                </c:pt>
                <c:pt idx="21">
                  <c:v>-16.64</c:v>
                </c:pt>
                <c:pt idx="22">
                  <c:v>-16.510000000000002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'5G'!$AB$779:$AB$801</c:f>
              <c:numCache>
                <c:formatCode>0.0</c:formatCode>
                <c:ptCount val="23"/>
                <c:pt idx="0">
                  <c:v>-16.63</c:v>
                </c:pt>
                <c:pt idx="1">
                  <c:v>-16.54</c:v>
                </c:pt>
                <c:pt idx="2">
                  <c:v>-16.7</c:v>
                </c:pt>
                <c:pt idx="3">
                  <c:v>-16.600000000000001</c:v>
                </c:pt>
                <c:pt idx="4">
                  <c:v>-16.36</c:v>
                </c:pt>
                <c:pt idx="5">
                  <c:v>-16.420000000000002</c:v>
                </c:pt>
                <c:pt idx="6">
                  <c:v>-16.34</c:v>
                </c:pt>
                <c:pt idx="7">
                  <c:v>-16.59</c:v>
                </c:pt>
                <c:pt idx="8">
                  <c:v>-16.57</c:v>
                </c:pt>
                <c:pt idx="9">
                  <c:v>-16.420000000000002</c:v>
                </c:pt>
                <c:pt idx="10">
                  <c:v>-16.47</c:v>
                </c:pt>
                <c:pt idx="11">
                  <c:v>-16.579999999999998</c:v>
                </c:pt>
                <c:pt idx="12">
                  <c:v>-16.29</c:v>
                </c:pt>
                <c:pt idx="13">
                  <c:v>-16.71</c:v>
                </c:pt>
                <c:pt idx="14">
                  <c:v>-16.670000000000002</c:v>
                </c:pt>
                <c:pt idx="15">
                  <c:v>-16.43</c:v>
                </c:pt>
                <c:pt idx="16">
                  <c:v>-16.41</c:v>
                </c:pt>
                <c:pt idx="17">
                  <c:v>-16.53</c:v>
                </c:pt>
                <c:pt idx="18">
                  <c:v>-16.399999999999999</c:v>
                </c:pt>
                <c:pt idx="19">
                  <c:v>-16.57</c:v>
                </c:pt>
                <c:pt idx="20">
                  <c:v>-16.670000000000002</c:v>
                </c:pt>
                <c:pt idx="21">
                  <c:v>-16.53</c:v>
                </c:pt>
                <c:pt idx="22">
                  <c:v>-16.64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'5G-DPD-ON'!$S$411:$S$433</c:f>
              <c:numCache>
                <c:formatCode>0.0</c:formatCode>
                <c:ptCount val="23"/>
                <c:pt idx="0">
                  <c:v>-16.63</c:v>
                </c:pt>
                <c:pt idx="1">
                  <c:v>-16.66</c:v>
                </c:pt>
                <c:pt idx="2">
                  <c:v>-17.03</c:v>
                </c:pt>
                <c:pt idx="3">
                  <c:v>-16.41</c:v>
                </c:pt>
                <c:pt idx="4">
                  <c:v>-16.62</c:v>
                </c:pt>
                <c:pt idx="5">
                  <c:v>-16.75</c:v>
                </c:pt>
                <c:pt idx="6">
                  <c:v>-16.54</c:v>
                </c:pt>
                <c:pt idx="7">
                  <c:v>-16.62</c:v>
                </c:pt>
                <c:pt idx="8">
                  <c:v>-16.559999999999999</c:v>
                </c:pt>
                <c:pt idx="9">
                  <c:v>-16.850000000000001</c:v>
                </c:pt>
                <c:pt idx="10">
                  <c:v>-16.45</c:v>
                </c:pt>
                <c:pt idx="11">
                  <c:v>-16.84</c:v>
                </c:pt>
                <c:pt idx="12">
                  <c:v>-16.260000000000002</c:v>
                </c:pt>
                <c:pt idx="13">
                  <c:v>-16.600000000000001</c:v>
                </c:pt>
                <c:pt idx="14">
                  <c:v>-16.54</c:v>
                </c:pt>
                <c:pt idx="15">
                  <c:v>-16.73</c:v>
                </c:pt>
                <c:pt idx="16">
                  <c:v>-16.62</c:v>
                </c:pt>
                <c:pt idx="17">
                  <c:v>-16.87</c:v>
                </c:pt>
                <c:pt idx="18">
                  <c:v>-16.55</c:v>
                </c:pt>
                <c:pt idx="19">
                  <c:v>-17</c:v>
                </c:pt>
                <c:pt idx="20">
                  <c:v>-16.36</c:v>
                </c:pt>
                <c:pt idx="21">
                  <c:v>-16.75</c:v>
                </c:pt>
                <c:pt idx="22">
                  <c:v>-16.350000000000001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'5G-DPD-ON'!$V$411:$V$433</c:f>
              <c:numCache>
                <c:formatCode>0.0</c:formatCode>
                <c:ptCount val="23"/>
                <c:pt idx="0">
                  <c:v>-16.71</c:v>
                </c:pt>
                <c:pt idx="1">
                  <c:v>-16.489999999999998</c:v>
                </c:pt>
                <c:pt idx="2">
                  <c:v>-16.71</c:v>
                </c:pt>
                <c:pt idx="3">
                  <c:v>-16.97</c:v>
                </c:pt>
                <c:pt idx="4">
                  <c:v>-16.690000000000001</c:v>
                </c:pt>
                <c:pt idx="5">
                  <c:v>-16.72</c:v>
                </c:pt>
                <c:pt idx="6">
                  <c:v>-16.64</c:v>
                </c:pt>
                <c:pt idx="7">
                  <c:v>-16.66</c:v>
                </c:pt>
                <c:pt idx="8">
                  <c:v>-16.47</c:v>
                </c:pt>
                <c:pt idx="9">
                  <c:v>-16.690000000000001</c:v>
                </c:pt>
                <c:pt idx="10">
                  <c:v>-16.66</c:v>
                </c:pt>
                <c:pt idx="11">
                  <c:v>-16.559999999999999</c:v>
                </c:pt>
                <c:pt idx="12">
                  <c:v>-16.91</c:v>
                </c:pt>
                <c:pt idx="13">
                  <c:v>-16.23</c:v>
                </c:pt>
                <c:pt idx="14">
                  <c:v>-17</c:v>
                </c:pt>
                <c:pt idx="15">
                  <c:v>-16.260000000000002</c:v>
                </c:pt>
                <c:pt idx="16">
                  <c:v>-16.89</c:v>
                </c:pt>
                <c:pt idx="17">
                  <c:v>-16.420000000000002</c:v>
                </c:pt>
                <c:pt idx="18">
                  <c:v>-16.72</c:v>
                </c:pt>
                <c:pt idx="19">
                  <c:v>-16.63</c:v>
                </c:pt>
                <c:pt idx="20">
                  <c:v>-16.78</c:v>
                </c:pt>
                <c:pt idx="21">
                  <c:v>-16.61</c:v>
                </c:pt>
                <c:pt idx="22">
                  <c:v>-16.739999999999998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'5G-DPD-ON'!$Y$411:$Y$433</c:f>
              <c:numCache>
                <c:formatCode>0.0</c:formatCode>
                <c:ptCount val="23"/>
                <c:pt idx="0">
                  <c:v>-16.690000000000001</c:v>
                </c:pt>
                <c:pt idx="1">
                  <c:v>-16.86</c:v>
                </c:pt>
                <c:pt idx="2">
                  <c:v>-16.809999999999999</c:v>
                </c:pt>
                <c:pt idx="3">
                  <c:v>-17.04</c:v>
                </c:pt>
                <c:pt idx="4">
                  <c:v>-16.78</c:v>
                </c:pt>
                <c:pt idx="5">
                  <c:v>-16.86</c:v>
                </c:pt>
                <c:pt idx="6">
                  <c:v>-16.5</c:v>
                </c:pt>
                <c:pt idx="7">
                  <c:v>-16.649999999999999</c:v>
                </c:pt>
                <c:pt idx="8">
                  <c:v>-16.670000000000002</c:v>
                </c:pt>
                <c:pt idx="9">
                  <c:v>-16.62</c:v>
                </c:pt>
                <c:pt idx="10">
                  <c:v>-16.86</c:v>
                </c:pt>
                <c:pt idx="11">
                  <c:v>-16.66</c:v>
                </c:pt>
                <c:pt idx="12">
                  <c:v>-16.88</c:v>
                </c:pt>
                <c:pt idx="13">
                  <c:v>-16.350000000000001</c:v>
                </c:pt>
                <c:pt idx="14">
                  <c:v>-17.02</c:v>
                </c:pt>
                <c:pt idx="15">
                  <c:v>-16.579999999999998</c:v>
                </c:pt>
                <c:pt idx="16">
                  <c:v>-16.64</c:v>
                </c:pt>
                <c:pt idx="17">
                  <c:v>-16.54</c:v>
                </c:pt>
                <c:pt idx="18">
                  <c:v>-16.53</c:v>
                </c:pt>
                <c:pt idx="19">
                  <c:v>-16.64</c:v>
                </c:pt>
                <c:pt idx="20">
                  <c:v>-16.72</c:v>
                </c:pt>
                <c:pt idx="21">
                  <c:v>-16.46</c:v>
                </c:pt>
                <c:pt idx="22">
                  <c:v>-16.57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'5G-DPD-ON'!$AB$411:$AB$433</c:f>
              <c:numCache>
                <c:formatCode>0.0</c:formatCode>
                <c:ptCount val="23"/>
                <c:pt idx="0">
                  <c:v>-16.690000000000001</c:v>
                </c:pt>
                <c:pt idx="1">
                  <c:v>-16.809999999999999</c:v>
                </c:pt>
                <c:pt idx="2">
                  <c:v>-16.649999999999999</c:v>
                </c:pt>
                <c:pt idx="3">
                  <c:v>-16.7</c:v>
                </c:pt>
                <c:pt idx="4">
                  <c:v>-16.55</c:v>
                </c:pt>
                <c:pt idx="5">
                  <c:v>-16.72</c:v>
                </c:pt>
                <c:pt idx="6">
                  <c:v>-16.55</c:v>
                </c:pt>
                <c:pt idx="7">
                  <c:v>-16.399999999999999</c:v>
                </c:pt>
                <c:pt idx="8">
                  <c:v>-16.63</c:v>
                </c:pt>
                <c:pt idx="9">
                  <c:v>-16.600000000000001</c:v>
                </c:pt>
                <c:pt idx="10">
                  <c:v>-16.649999999999999</c:v>
                </c:pt>
                <c:pt idx="11">
                  <c:v>-16.690000000000001</c:v>
                </c:pt>
                <c:pt idx="12">
                  <c:v>-16.84</c:v>
                </c:pt>
                <c:pt idx="13">
                  <c:v>-16.510000000000002</c:v>
                </c:pt>
                <c:pt idx="14">
                  <c:v>-16.899999999999999</c:v>
                </c:pt>
                <c:pt idx="15">
                  <c:v>-16.57</c:v>
                </c:pt>
                <c:pt idx="16">
                  <c:v>-16.600000000000001</c:v>
                </c:pt>
                <c:pt idx="17">
                  <c:v>-16.5</c:v>
                </c:pt>
                <c:pt idx="18">
                  <c:v>-16.690000000000001</c:v>
                </c:pt>
                <c:pt idx="19">
                  <c:v>-16.43</c:v>
                </c:pt>
                <c:pt idx="20">
                  <c:v>-16.68</c:v>
                </c:pt>
                <c:pt idx="21">
                  <c:v>-16.63</c:v>
                </c:pt>
                <c:pt idx="22">
                  <c:v>-16.559999999999999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'5G-DPD-ON'!$R$411:$R$433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06496"/>
        <c:axId val="156777216"/>
      </c:lineChart>
      <c:catAx>
        <c:axId val="1569064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6777216"/>
        <c:crosses val="autoZero"/>
        <c:auto val="1"/>
        <c:lblAlgn val="ctr"/>
        <c:lblOffset val="100"/>
        <c:tickLblSkip val="1"/>
        <c:noMultiLvlLbl val="0"/>
      </c:catAx>
      <c:valAx>
        <c:axId val="15677721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690649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5510MHz, 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'5G'!$S$802:$S$824</c:f>
              <c:numCache>
                <c:formatCode>0.0</c:formatCode>
                <c:ptCount val="23"/>
                <c:pt idx="0">
                  <c:v>-16.649999999999999</c:v>
                </c:pt>
                <c:pt idx="1">
                  <c:v>-16.75</c:v>
                </c:pt>
                <c:pt idx="2">
                  <c:v>-16.72</c:v>
                </c:pt>
                <c:pt idx="3">
                  <c:v>-16.77</c:v>
                </c:pt>
                <c:pt idx="4">
                  <c:v>-16.600000000000001</c:v>
                </c:pt>
                <c:pt idx="5">
                  <c:v>-16.5</c:v>
                </c:pt>
                <c:pt idx="6">
                  <c:v>-16.559999999999999</c:v>
                </c:pt>
                <c:pt idx="7">
                  <c:v>-16.61</c:v>
                </c:pt>
                <c:pt idx="8">
                  <c:v>-16.46</c:v>
                </c:pt>
                <c:pt idx="9">
                  <c:v>-16.649999999999999</c:v>
                </c:pt>
                <c:pt idx="10">
                  <c:v>-16.63</c:v>
                </c:pt>
                <c:pt idx="11">
                  <c:v>-16.829999999999998</c:v>
                </c:pt>
                <c:pt idx="12">
                  <c:v>-16.8</c:v>
                </c:pt>
                <c:pt idx="13">
                  <c:v>-16.739999999999998</c:v>
                </c:pt>
                <c:pt idx="14">
                  <c:v>-16.510000000000002</c:v>
                </c:pt>
                <c:pt idx="15">
                  <c:v>-16.71</c:v>
                </c:pt>
                <c:pt idx="16">
                  <c:v>-16.54</c:v>
                </c:pt>
                <c:pt idx="17">
                  <c:v>-16.5</c:v>
                </c:pt>
                <c:pt idx="18">
                  <c:v>-16.510000000000002</c:v>
                </c:pt>
                <c:pt idx="19">
                  <c:v>-16.5</c:v>
                </c:pt>
                <c:pt idx="20">
                  <c:v>-16.32</c:v>
                </c:pt>
                <c:pt idx="21">
                  <c:v>-16.68</c:v>
                </c:pt>
                <c:pt idx="22">
                  <c:v>-16.55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'5G'!$V$802:$V$824</c:f>
              <c:numCache>
                <c:formatCode>0.0</c:formatCode>
                <c:ptCount val="23"/>
                <c:pt idx="0">
                  <c:v>-16.47</c:v>
                </c:pt>
                <c:pt idx="1">
                  <c:v>-16.62</c:v>
                </c:pt>
                <c:pt idx="2">
                  <c:v>-16.55</c:v>
                </c:pt>
                <c:pt idx="3">
                  <c:v>-16.62</c:v>
                </c:pt>
                <c:pt idx="4">
                  <c:v>-16.420000000000002</c:v>
                </c:pt>
                <c:pt idx="5">
                  <c:v>-16.59</c:v>
                </c:pt>
                <c:pt idx="6">
                  <c:v>-16.77</c:v>
                </c:pt>
                <c:pt idx="7">
                  <c:v>-16.53</c:v>
                </c:pt>
                <c:pt idx="8">
                  <c:v>-16.53</c:v>
                </c:pt>
                <c:pt idx="9">
                  <c:v>-16.66</c:v>
                </c:pt>
                <c:pt idx="10">
                  <c:v>-16.64</c:v>
                </c:pt>
                <c:pt idx="11">
                  <c:v>-16.55</c:v>
                </c:pt>
                <c:pt idx="12">
                  <c:v>-16.78</c:v>
                </c:pt>
                <c:pt idx="13">
                  <c:v>-16.600000000000001</c:v>
                </c:pt>
                <c:pt idx="14">
                  <c:v>-16.52</c:v>
                </c:pt>
                <c:pt idx="15">
                  <c:v>-16.62</c:v>
                </c:pt>
                <c:pt idx="16">
                  <c:v>-16.93</c:v>
                </c:pt>
                <c:pt idx="17">
                  <c:v>-16.52</c:v>
                </c:pt>
                <c:pt idx="18">
                  <c:v>-16.79</c:v>
                </c:pt>
                <c:pt idx="19">
                  <c:v>-16.79</c:v>
                </c:pt>
                <c:pt idx="20">
                  <c:v>-16.62</c:v>
                </c:pt>
                <c:pt idx="21">
                  <c:v>-16.68</c:v>
                </c:pt>
                <c:pt idx="22">
                  <c:v>-16.63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'5G'!$Y$802:$Y$824</c:f>
              <c:numCache>
                <c:formatCode>0.0</c:formatCode>
                <c:ptCount val="23"/>
                <c:pt idx="0">
                  <c:v>-16.489999999999998</c:v>
                </c:pt>
                <c:pt idx="1">
                  <c:v>-16.73</c:v>
                </c:pt>
                <c:pt idx="2">
                  <c:v>-16.53</c:v>
                </c:pt>
                <c:pt idx="3">
                  <c:v>-16.61</c:v>
                </c:pt>
                <c:pt idx="4">
                  <c:v>-16.5</c:v>
                </c:pt>
                <c:pt idx="5">
                  <c:v>-16.53</c:v>
                </c:pt>
                <c:pt idx="6">
                  <c:v>-16.63</c:v>
                </c:pt>
                <c:pt idx="7">
                  <c:v>-16.48</c:v>
                </c:pt>
                <c:pt idx="8">
                  <c:v>-16.46</c:v>
                </c:pt>
                <c:pt idx="9">
                  <c:v>-16.95</c:v>
                </c:pt>
                <c:pt idx="10">
                  <c:v>-16.510000000000002</c:v>
                </c:pt>
                <c:pt idx="11">
                  <c:v>-16.440000000000001</c:v>
                </c:pt>
                <c:pt idx="12">
                  <c:v>-16.87</c:v>
                </c:pt>
                <c:pt idx="13">
                  <c:v>-16.62</c:v>
                </c:pt>
                <c:pt idx="14">
                  <c:v>-16.55</c:v>
                </c:pt>
                <c:pt idx="15">
                  <c:v>-16.86</c:v>
                </c:pt>
                <c:pt idx="16">
                  <c:v>-16.87</c:v>
                </c:pt>
                <c:pt idx="17">
                  <c:v>-16.559999999999999</c:v>
                </c:pt>
                <c:pt idx="18">
                  <c:v>-16.72</c:v>
                </c:pt>
                <c:pt idx="19">
                  <c:v>-16.93</c:v>
                </c:pt>
                <c:pt idx="20">
                  <c:v>-16.55</c:v>
                </c:pt>
                <c:pt idx="21">
                  <c:v>-16.68</c:v>
                </c:pt>
                <c:pt idx="22">
                  <c:v>-16.84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'5G'!$AB$802:$AB$824</c:f>
              <c:numCache>
                <c:formatCode>0.0</c:formatCode>
                <c:ptCount val="23"/>
                <c:pt idx="0">
                  <c:v>-16.670000000000002</c:v>
                </c:pt>
                <c:pt idx="1">
                  <c:v>-16.579999999999998</c:v>
                </c:pt>
                <c:pt idx="2">
                  <c:v>-16.739999999999998</c:v>
                </c:pt>
                <c:pt idx="3">
                  <c:v>-16.78</c:v>
                </c:pt>
                <c:pt idx="4">
                  <c:v>-16.850000000000001</c:v>
                </c:pt>
                <c:pt idx="5">
                  <c:v>-16.510000000000002</c:v>
                </c:pt>
                <c:pt idx="6">
                  <c:v>-16.62</c:v>
                </c:pt>
                <c:pt idx="7">
                  <c:v>-16.87</c:v>
                </c:pt>
                <c:pt idx="8">
                  <c:v>-16.47</c:v>
                </c:pt>
                <c:pt idx="9">
                  <c:v>-16.73</c:v>
                </c:pt>
                <c:pt idx="10">
                  <c:v>-16.649999999999999</c:v>
                </c:pt>
                <c:pt idx="11">
                  <c:v>-16.559999999999999</c:v>
                </c:pt>
                <c:pt idx="12">
                  <c:v>-16.53</c:v>
                </c:pt>
                <c:pt idx="13">
                  <c:v>-16.46</c:v>
                </c:pt>
                <c:pt idx="14">
                  <c:v>-16.34</c:v>
                </c:pt>
                <c:pt idx="15">
                  <c:v>-16.600000000000001</c:v>
                </c:pt>
                <c:pt idx="16">
                  <c:v>-16.46</c:v>
                </c:pt>
                <c:pt idx="17">
                  <c:v>-16.68</c:v>
                </c:pt>
                <c:pt idx="18">
                  <c:v>-16.7</c:v>
                </c:pt>
                <c:pt idx="19">
                  <c:v>-16.690000000000001</c:v>
                </c:pt>
                <c:pt idx="20">
                  <c:v>-16.84</c:v>
                </c:pt>
                <c:pt idx="21">
                  <c:v>-16.82</c:v>
                </c:pt>
                <c:pt idx="22">
                  <c:v>-16.61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'5G-DPD-ON'!$S$434:$S$456</c:f>
              <c:numCache>
                <c:formatCode>0.0</c:formatCode>
                <c:ptCount val="23"/>
                <c:pt idx="0">
                  <c:v>-16.7</c:v>
                </c:pt>
                <c:pt idx="1">
                  <c:v>-16.62</c:v>
                </c:pt>
                <c:pt idx="2">
                  <c:v>-16.84</c:v>
                </c:pt>
                <c:pt idx="3">
                  <c:v>-16.739999999999998</c:v>
                </c:pt>
                <c:pt idx="4">
                  <c:v>-16.68</c:v>
                </c:pt>
                <c:pt idx="5">
                  <c:v>-17.03</c:v>
                </c:pt>
                <c:pt idx="6">
                  <c:v>-16.690000000000001</c:v>
                </c:pt>
                <c:pt idx="7">
                  <c:v>-16.829999999999998</c:v>
                </c:pt>
                <c:pt idx="8">
                  <c:v>-16.52</c:v>
                </c:pt>
                <c:pt idx="9">
                  <c:v>-16.579999999999998</c:v>
                </c:pt>
                <c:pt idx="10">
                  <c:v>-16.59</c:v>
                </c:pt>
                <c:pt idx="11">
                  <c:v>-16.47</c:v>
                </c:pt>
                <c:pt idx="12">
                  <c:v>-16.739999999999998</c:v>
                </c:pt>
                <c:pt idx="13">
                  <c:v>-16.46</c:v>
                </c:pt>
                <c:pt idx="14">
                  <c:v>-16.52</c:v>
                </c:pt>
                <c:pt idx="15">
                  <c:v>-16.71</c:v>
                </c:pt>
                <c:pt idx="16">
                  <c:v>-16.559999999999999</c:v>
                </c:pt>
                <c:pt idx="17">
                  <c:v>-16.329999999999998</c:v>
                </c:pt>
                <c:pt idx="18">
                  <c:v>-16.489999999999998</c:v>
                </c:pt>
                <c:pt idx="19">
                  <c:v>-16.82</c:v>
                </c:pt>
                <c:pt idx="20">
                  <c:v>-17.079999999999998</c:v>
                </c:pt>
                <c:pt idx="21">
                  <c:v>-16.7</c:v>
                </c:pt>
                <c:pt idx="22">
                  <c:v>-16.600000000000001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'5G-DPD-ON'!$V$434:$V$456</c:f>
              <c:numCache>
                <c:formatCode>0.0</c:formatCode>
                <c:ptCount val="23"/>
                <c:pt idx="0">
                  <c:v>-16.57</c:v>
                </c:pt>
                <c:pt idx="1">
                  <c:v>-16.72</c:v>
                </c:pt>
                <c:pt idx="2">
                  <c:v>-16.3</c:v>
                </c:pt>
                <c:pt idx="3">
                  <c:v>-16.72</c:v>
                </c:pt>
                <c:pt idx="4">
                  <c:v>-16.66</c:v>
                </c:pt>
                <c:pt idx="5">
                  <c:v>-16.61</c:v>
                </c:pt>
                <c:pt idx="6">
                  <c:v>-16.63</c:v>
                </c:pt>
                <c:pt idx="7">
                  <c:v>-16.59</c:v>
                </c:pt>
                <c:pt idx="8">
                  <c:v>-16.91</c:v>
                </c:pt>
                <c:pt idx="9">
                  <c:v>-16.59</c:v>
                </c:pt>
                <c:pt idx="10">
                  <c:v>-16.670000000000002</c:v>
                </c:pt>
                <c:pt idx="11">
                  <c:v>-16.39</c:v>
                </c:pt>
                <c:pt idx="12">
                  <c:v>-16.899999999999999</c:v>
                </c:pt>
                <c:pt idx="13">
                  <c:v>-16.55</c:v>
                </c:pt>
                <c:pt idx="14">
                  <c:v>-16.88</c:v>
                </c:pt>
                <c:pt idx="15">
                  <c:v>-16.489999999999998</c:v>
                </c:pt>
                <c:pt idx="16">
                  <c:v>-16.510000000000002</c:v>
                </c:pt>
                <c:pt idx="17">
                  <c:v>-16.649999999999999</c:v>
                </c:pt>
                <c:pt idx="18">
                  <c:v>-16.68</c:v>
                </c:pt>
                <c:pt idx="19">
                  <c:v>-16.579999999999998</c:v>
                </c:pt>
                <c:pt idx="20">
                  <c:v>-16.72</c:v>
                </c:pt>
                <c:pt idx="21">
                  <c:v>-16.41</c:v>
                </c:pt>
                <c:pt idx="22">
                  <c:v>-16.96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'5G-DPD-ON'!$Y$434:$Y$456</c:f>
              <c:numCache>
                <c:formatCode>0.0</c:formatCode>
                <c:ptCount val="23"/>
                <c:pt idx="0">
                  <c:v>-16.600000000000001</c:v>
                </c:pt>
                <c:pt idx="1">
                  <c:v>-16.77</c:v>
                </c:pt>
                <c:pt idx="2">
                  <c:v>-16.62</c:v>
                </c:pt>
                <c:pt idx="3">
                  <c:v>-16.77</c:v>
                </c:pt>
                <c:pt idx="4">
                  <c:v>-16.579999999999998</c:v>
                </c:pt>
                <c:pt idx="5">
                  <c:v>-16.62</c:v>
                </c:pt>
                <c:pt idx="6">
                  <c:v>-16.63</c:v>
                </c:pt>
                <c:pt idx="7">
                  <c:v>-16.59</c:v>
                </c:pt>
                <c:pt idx="8">
                  <c:v>-16.86</c:v>
                </c:pt>
                <c:pt idx="9">
                  <c:v>-16.59</c:v>
                </c:pt>
                <c:pt idx="10">
                  <c:v>-16.600000000000001</c:v>
                </c:pt>
                <c:pt idx="11">
                  <c:v>-16.59</c:v>
                </c:pt>
                <c:pt idx="12">
                  <c:v>-16.68</c:v>
                </c:pt>
                <c:pt idx="13">
                  <c:v>-16.39</c:v>
                </c:pt>
                <c:pt idx="14">
                  <c:v>-16.63</c:v>
                </c:pt>
                <c:pt idx="15">
                  <c:v>-16.59</c:v>
                </c:pt>
                <c:pt idx="16">
                  <c:v>-16.559999999999999</c:v>
                </c:pt>
                <c:pt idx="17">
                  <c:v>-16.41</c:v>
                </c:pt>
                <c:pt idx="18">
                  <c:v>-16.690000000000001</c:v>
                </c:pt>
                <c:pt idx="19">
                  <c:v>-16.690000000000001</c:v>
                </c:pt>
                <c:pt idx="20">
                  <c:v>-16.8</c:v>
                </c:pt>
                <c:pt idx="21">
                  <c:v>-16.649999999999999</c:v>
                </c:pt>
                <c:pt idx="22">
                  <c:v>-16.75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'5G-DPD-ON'!$AB$434:$AB$456</c:f>
              <c:numCache>
                <c:formatCode>0.0</c:formatCode>
                <c:ptCount val="23"/>
                <c:pt idx="0">
                  <c:v>-16.649999999999999</c:v>
                </c:pt>
                <c:pt idx="1">
                  <c:v>-16.829999999999998</c:v>
                </c:pt>
                <c:pt idx="2">
                  <c:v>-16.54</c:v>
                </c:pt>
                <c:pt idx="3">
                  <c:v>-16.73</c:v>
                </c:pt>
                <c:pt idx="4">
                  <c:v>-16.66</c:v>
                </c:pt>
                <c:pt idx="5">
                  <c:v>-16.690000000000001</c:v>
                </c:pt>
                <c:pt idx="6">
                  <c:v>-16.63</c:v>
                </c:pt>
                <c:pt idx="7">
                  <c:v>-16.66</c:v>
                </c:pt>
                <c:pt idx="8">
                  <c:v>-16.600000000000001</c:v>
                </c:pt>
                <c:pt idx="9">
                  <c:v>-16.579999999999998</c:v>
                </c:pt>
                <c:pt idx="10">
                  <c:v>-16.71</c:v>
                </c:pt>
                <c:pt idx="11">
                  <c:v>-16.559999999999999</c:v>
                </c:pt>
                <c:pt idx="12">
                  <c:v>-16.87</c:v>
                </c:pt>
                <c:pt idx="13">
                  <c:v>-16.62</c:v>
                </c:pt>
                <c:pt idx="14">
                  <c:v>-16.41</c:v>
                </c:pt>
                <c:pt idx="15">
                  <c:v>-16.64</c:v>
                </c:pt>
                <c:pt idx="16">
                  <c:v>-16.46</c:v>
                </c:pt>
                <c:pt idx="17">
                  <c:v>-16.59</c:v>
                </c:pt>
                <c:pt idx="18">
                  <c:v>-16.7</c:v>
                </c:pt>
                <c:pt idx="19">
                  <c:v>-16.350000000000001</c:v>
                </c:pt>
                <c:pt idx="20">
                  <c:v>-16.760000000000002</c:v>
                </c:pt>
                <c:pt idx="21">
                  <c:v>-16.55</c:v>
                </c:pt>
                <c:pt idx="22">
                  <c:v>-16.670000000000002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'5G-DPD-ON'!$R$434:$R$456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07520"/>
        <c:axId val="157075136"/>
      </c:lineChart>
      <c:catAx>
        <c:axId val="1569075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7075136"/>
        <c:crosses val="autoZero"/>
        <c:auto val="1"/>
        <c:lblAlgn val="ctr"/>
        <c:lblOffset val="100"/>
        <c:tickLblSkip val="1"/>
        <c:noMultiLvlLbl val="0"/>
      </c:catAx>
      <c:valAx>
        <c:axId val="15707513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690752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5590MHz, 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'5G'!$S$825:$S$847</c:f>
              <c:numCache>
                <c:formatCode>0.0</c:formatCode>
                <c:ptCount val="23"/>
                <c:pt idx="0">
                  <c:v>-16.52</c:v>
                </c:pt>
                <c:pt idx="1">
                  <c:v>-16.579999999999998</c:v>
                </c:pt>
                <c:pt idx="2">
                  <c:v>-16.55</c:v>
                </c:pt>
                <c:pt idx="3">
                  <c:v>-16.690000000000001</c:v>
                </c:pt>
                <c:pt idx="4">
                  <c:v>-16.670000000000002</c:v>
                </c:pt>
                <c:pt idx="5">
                  <c:v>-16.59</c:v>
                </c:pt>
                <c:pt idx="6">
                  <c:v>-16.440000000000001</c:v>
                </c:pt>
                <c:pt idx="7">
                  <c:v>-16.87</c:v>
                </c:pt>
                <c:pt idx="8">
                  <c:v>-16.600000000000001</c:v>
                </c:pt>
                <c:pt idx="9">
                  <c:v>-16.52</c:v>
                </c:pt>
                <c:pt idx="10">
                  <c:v>-16.760000000000002</c:v>
                </c:pt>
                <c:pt idx="11">
                  <c:v>-16.79</c:v>
                </c:pt>
                <c:pt idx="12">
                  <c:v>-16.52</c:v>
                </c:pt>
                <c:pt idx="13">
                  <c:v>-16.48</c:v>
                </c:pt>
                <c:pt idx="14">
                  <c:v>-16.63</c:v>
                </c:pt>
                <c:pt idx="15">
                  <c:v>-16.62</c:v>
                </c:pt>
                <c:pt idx="16">
                  <c:v>-16.28</c:v>
                </c:pt>
                <c:pt idx="17">
                  <c:v>-16.45</c:v>
                </c:pt>
                <c:pt idx="18">
                  <c:v>-16.72</c:v>
                </c:pt>
                <c:pt idx="19">
                  <c:v>-16.64</c:v>
                </c:pt>
                <c:pt idx="20">
                  <c:v>-16.739999999999998</c:v>
                </c:pt>
                <c:pt idx="21">
                  <c:v>-16.78</c:v>
                </c:pt>
                <c:pt idx="22">
                  <c:v>-16.97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'5G'!$V$825:$V$847</c:f>
              <c:numCache>
                <c:formatCode>0.0</c:formatCode>
                <c:ptCount val="23"/>
                <c:pt idx="0">
                  <c:v>-16.53</c:v>
                </c:pt>
                <c:pt idx="1">
                  <c:v>-16.63</c:v>
                </c:pt>
                <c:pt idx="2">
                  <c:v>-16.53</c:v>
                </c:pt>
                <c:pt idx="3">
                  <c:v>-16.48</c:v>
                </c:pt>
                <c:pt idx="4">
                  <c:v>-16.96</c:v>
                </c:pt>
                <c:pt idx="5">
                  <c:v>-16.510000000000002</c:v>
                </c:pt>
                <c:pt idx="6">
                  <c:v>-16.47</c:v>
                </c:pt>
                <c:pt idx="7">
                  <c:v>-16.940000000000001</c:v>
                </c:pt>
                <c:pt idx="8">
                  <c:v>-16.600000000000001</c:v>
                </c:pt>
                <c:pt idx="9">
                  <c:v>-16.5</c:v>
                </c:pt>
                <c:pt idx="10">
                  <c:v>-16.670000000000002</c:v>
                </c:pt>
                <c:pt idx="11">
                  <c:v>-17.05</c:v>
                </c:pt>
                <c:pt idx="12">
                  <c:v>-16.55</c:v>
                </c:pt>
                <c:pt idx="13">
                  <c:v>-16.89</c:v>
                </c:pt>
                <c:pt idx="14">
                  <c:v>-16.920000000000002</c:v>
                </c:pt>
                <c:pt idx="15">
                  <c:v>-16.489999999999998</c:v>
                </c:pt>
                <c:pt idx="16">
                  <c:v>-16.3</c:v>
                </c:pt>
                <c:pt idx="17">
                  <c:v>-16.79</c:v>
                </c:pt>
                <c:pt idx="18">
                  <c:v>-16.649999999999999</c:v>
                </c:pt>
                <c:pt idx="19">
                  <c:v>-16.670000000000002</c:v>
                </c:pt>
                <c:pt idx="20">
                  <c:v>-16.55</c:v>
                </c:pt>
                <c:pt idx="21">
                  <c:v>-16.96</c:v>
                </c:pt>
                <c:pt idx="22">
                  <c:v>-16.28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'5G'!$Y$825:$Y$847</c:f>
              <c:numCache>
                <c:formatCode>0.0</c:formatCode>
                <c:ptCount val="23"/>
                <c:pt idx="0">
                  <c:v>-16.71</c:v>
                </c:pt>
                <c:pt idx="1">
                  <c:v>-16.649999999999999</c:v>
                </c:pt>
                <c:pt idx="2">
                  <c:v>-16.739999999999998</c:v>
                </c:pt>
                <c:pt idx="3">
                  <c:v>-16.75</c:v>
                </c:pt>
                <c:pt idx="4">
                  <c:v>-16.59</c:v>
                </c:pt>
                <c:pt idx="5">
                  <c:v>-16.34</c:v>
                </c:pt>
                <c:pt idx="6">
                  <c:v>-16.71</c:v>
                </c:pt>
                <c:pt idx="7">
                  <c:v>-16.670000000000002</c:v>
                </c:pt>
                <c:pt idx="8">
                  <c:v>-16.61</c:v>
                </c:pt>
                <c:pt idx="9">
                  <c:v>-17.059999999999999</c:v>
                </c:pt>
                <c:pt idx="10">
                  <c:v>-16.53</c:v>
                </c:pt>
                <c:pt idx="11">
                  <c:v>-16.55</c:v>
                </c:pt>
                <c:pt idx="12">
                  <c:v>-16.36</c:v>
                </c:pt>
                <c:pt idx="13">
                  <c:v>-16.739999999999998</c:v>
                </c:pt>
                <c:pt idx="14">
                  <c:v>-16.71</c:v>
                </c:pt>
                <c:pt idx="15">
                  <c:v>-16.77</c:v>
                </c:pt>
                <c:pt idx="16">
                  <c:v>-16.68</c:v>
                </c:pt>
                <c:pt idx="17">
                  <c:v>-17.09</c:v>
                </c:pt>
                <c:pt idx="18">
                  <c:v>-16.54</c:v>
                </c:pt>
                <c:pt idx="19">
                  <c:v>-16.899999999999999</c:v>
                </c:pt>
                <c:pt idx="20">
                  <c:v>-16.82</c:v>
                </c:pt>
                <c:pt idx="21">
                  <c:v>-16.75</c:v>
                </c:pt>
                <c:pt idx="22">
                  <c:v>-16.62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'5G'!$AB$825:$AB$847</c:f>
              <c:numCache>
                <c:formatCode>0.0</c:formatCode>
                <c:ptCount val="23"/>
                <c:pt idx="0">
                  <c:v>-16.52</c:v>
                </c:pt>
                <c:pt idx="1">
                  <c:v>-16.84</c:v>
                </c:pt>
                <c:pt idx="2">
                  <c:v>-16.73</c:v>
                </c:pt>
                <c:pt idx="3">
                  <c:v>-16.510000000000002</c:v>
                </c:pt>
                <c:pt idx="4">
                  <c:v>-16.87</c:v>
                </c:pt>
                <c:pt idx="5">
                  <c:v>-16.649999999999999</c:v>
                </c:pt>
                <c:pt idx="6">
                  <c:v>-16.57</c:v>
                </c:pt>
                <c:pt idx="7">
                  <c:v>-16.27</c:v>
                </c:pt>
                <c:pt idx="8">
                  <c:v>-16.84</c:v>
                </c:pt>
                <c:pt idx="9">
                  <c:v>-16.68</c:v>
                </c:pt>
                <c:pt idx="10">
                  <c:v>-16.5</c:v>
                </c:pt>
                <c:pt idx="11">
                  <c:v>-16.45</c:v>
                </c:pt>
                <c:pt idx="12">
                  <c:v>-16.96</c:v>
                </c:pt>
                <c:pt idx="13">
                  <c:v>-16.239999999999998</c:v>
                </c:pt>
                <c:pt idx="14">
                  <c:v>-16.5</c:v>
                </c:pt>
                <c:pt idx="15">
                  <c:v>-16.66</c:v>
                </c:pt>
                <c:pt idx="16">
                  <c:v>-17.11</c:v>
                </c:pt>
                <c:pt idx="17">
                  <c:v>-16.690000000000001</c:v>
                </c:pt>
                <c:pt idx="18">
                  <c:v>-16.75</c:v>
                </c:pt>
                <c:pt idx="19">
                  <c:v>-16.89</c:v>
                </c:pt>
                <c:pt idx="20">
                  <c:v>-17.05</c:v>
                </c:pt>
                <c:pt idx="21">
                  <c:v>-16.57</c:v>
                </c:pt>
                <c:pt idx="22">
                  <c:v>-16.71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'5G-DPD-ON'!$S$457:$S$479</c:f>
              <c:numCache>
                <c:formatCode>0.0</c:formatCode>
                <c:ptCount val="23"/>
                <c:pt idx="0">
                  <c:v>-16.55</c:v>
                </c:pt>
                <c:pt idx="1">
                  <c:v>-16.579999999999998</c:v>
                </c:pt>
                <c:pt idx="2">
                  <c:v>-16.61</c:v>
                </c:pt>
                <c:pt idx="3">
                  <c:v>-16.47</c:v>
                </c:pt>
                <c:pt idx="4">
                  <c:v>-16.579999999999998</c:v>
                </c:pt>
                <c:pt idx="5">
                  <c:v>-16.66</c:v>
                </c:pt>
                <c:pt idx="6">
                  <c:v>-16.36</c:v>
                </c:pt>
                <c:pt idx="7">
                  <c:v>-16.66</c:v>
                </c:pt>
                <c:pt idx="8">
                  <c:v>-16.739999999999998</c:v>
                </c:pt>
                <c:pt idx="9">
                  <c:v>-16.489999999999998</c:v>
                </c:pt>
                <c:pt idx="10">
                  <c:v>-16.54</c:v>
                </c:pt>
                <c:pt idx="11">
                  <c:v>-16.77</c:v>
                </c:pt>
                <c:pt idx="12">
                  <c:v>-16.59</c:v>
                </c:pt>
                <c:pt idx="13">
                  <c:v>-16.45</c:v>
                </c:pt>
                <c:pt idx="14">
                  <c:v>-16.809999999999999</c:v>
                </c:pt>
                <c:pt idx="15">
                  <c:v>-16.78</c:v>
                </c:pt>
                <c:pt idx="16">
                  <c:v>-16.72</c:v>
                </c:pt>
                <c:pt idx="17">
                  <c:v>-16.670000000000002</c:v>
                </c:pt>
                <c:pt idx="18">
                  <c:v>-16.72</c:v>
                </c:pt>
                <c:pt idx="19">
                  <c:v>-16.73</c:v>
                </c:pt>
                <c:pt idx="20">
                  <c:v>-16.72</c:v>
                </c:pt>
                <c:pt idx="21">
                  <c:v>-16.7</c:v>
                </c:pt>
                <c:pt idx="22">
                  <c:v>-16.78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'5G-DPD-ON'!$V$457:$V$479</c:f>
              <c:numCache>
                <c:formatCode>0.0</c:formatCode>
                <c:ptCount val="23"/>
                <c:pt idx="0">
                  <c:v>-16.739999999999998</c:v>
                </c:pt>
                <c:pt idx="1">
                  <c:v>-16.809999999999999</c:v>
                </c:pt>
                <c:pt idx="2">
                  <c:v>-16.53</c:v>
                </c:pt>
                <c:pt idx="3">
                  <c:v>-16.559999999999999</c:v>
                </c:pt>
                <c:pt idx="4">
                  <c:v>-16.38</c:v>
                </c:pt>
                <c:pt idx="5">
                  <c:v>-16.600000000000001</c:v>
                </c:pt>
                <c:pt idx="6">
                  <c:v>-16.41</c:v>
                </c:pt>
                <c:pt idx="7">
                  <c:v>-16.41</c:v>
                </c:pt>
                <c:pt idx="8">
                  <c:v>-16.649999999999999</c:v>
                </c:pt>
                <c:pt idx="9">
                  <c:v>-16.62</c:v>
                </c:pt>
                <c:pt idx="10">
                  <c:v>-16.98</c:v>
                </c:pt>
                <c:pt idx="11">
                  <c:v>-16.600000000000001</c:v>
                </c:pt>
                <c:pt idx="12">
                  <c:v>-16.59</c:v>
                </c:pt>
                <c:pt idx="13">
                  <c:v>-16.66</c:v>
                </c:pt>
                <c:pt idx="14">
                  <c:v>-16.68</c:v>
                </c:pt>
                <c:pt idx="15">
                  <c:v>-16.66</c:v>
                </c:pt>
                <c:pt idx="16">
                  <c:v>-16.72</c:v>
                </c:pt>
                <c:pt idx="17">
                  <c:v>-16.62</c:v>
                </c:pt>
                <c:pt idx="18">
                  <c:v>-16.77</c:v>
                </c:pt>
                <c:pt idx="19">
                  <c:v>-16.489999999999998</c:v>
                </c:pt>
                <c:pt idx="20">
                  <c:v>-16.71</c:v>
                </c:pt>
                <c:pt idx="21">
                  <c:v>-16.579999999999998</c:v>
                </c:pt>
                <c:pt idx="22">
                  <c:v>-16.47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'5G-DPD-ON'!$Y$457:$Y$479</c:f>
              <c:numCache>
                <c:formatCode>0.0</c:formatCode>
                <c:ptCount val="23"/>
                <c:pt idx="0">
                  <c:v>-16.739999999999998</c:v>
                </c:pt>
                <c:pt idx="1">
                  <c:v>-16.53</c:v>
                </c:pt>
                <c:pt idx="2">
                  <c:v>-16.649999999999999</c:v>
                </c:pt>
                <c:pt idx="3">
                  <c:v>-16.79</c:v>
                </c:pt>
                <c:pt idx="4">
                  <c:v>-16.63</c:v>
                </c:pt>
                <c:pt idx="5">
                  <c:v>-16.71</c:v>
                </c:pt>
                <c:pt idx="6">
                  <c:v>-16.68</c:v>
                </c:pt>
                <c:pt idx="7">
                  <c:v>-16.940000000000001</c:v>
                </c:pt>
                <c:pt idx="8">
                  <c:v>-16.45</c:v>
                </c:pt>
                <c:pt idx="9">
                  <c:v>-16.440000000000001</c:v>
                </c:pt>
                <c:pt idx="10">
                  <c:v>-16.66</c:v>
                </c:pt>
                <c:pt idx="11">
                  <c:v>-16.600000000000001</c:v>
                </c:pt>
                <c:pt idx="12">
                  <c:v>-16.89</c:v>
                </c:pt>
                <c:pt idx="13">
                  <c:v>-16.68</c:v>
                </c:pt>
                <c:pt idx="14">
                  <c:v>-16.68</c:v>
                </c:pt>
                <c:pt idx="15">
                  <c:v>-16.420000000000002</c:v>
                </c:pt>
                <c:pt idx="16">
                  <c:v>-16.7</c:v>
                </c:pt>
                <c:pt idx="17">
                  <c:v>-16.59</c:v>
                </c:pt>
                <c:pt idx="18">
                  <c:v>-16.77</c:v>
                </c:pt>
                <c:pt idx="19">
                  <c:v>-16.579999999999998</c:v>
                </c:pt>
                <c:pt idx="20">
                  <c:v>-16.79</c:v>
                </c:pt>
                <c:pt idx="21">
                  <c:v>-16.57</c:v>
                </c:pt>
                <c:pt idx="22">
                  <c:v>-16.47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'5G-DPD-ON'!$AB$457:$AB$479</c:f>
              <c:numCache>
                <c:formatCode>0.0</c:formatCode>
                <c:ptCount val="23"/>
                <c:pt idx="0">
                  <c:v>-16.73</c:v>
                </c:pt>
                <c:pt idx="1">
                  <c:v>-16.46</c:v>
                </c:pt>
                <c:pt idx="2">
                  <c:v>-16.62</c:v>
                </c:pt>
                <c:pt idx="3">
                  <c:v>-16.579999999999998</c:v>
                </c:pt>
                <c:pt idx="4">
                  <c:v>-16.52</c:v>
                </c:pt>
                <c:pt idx="5">
                  <c:v>-16.43</c:v>
                </c:pt>
                <c:pt idx="6">
                  <c:v>-16.739999999999998</c:v>
                </c:pt>
                <c:pt idx="7">
                  <c:v>-16.91</c:v>
                </c:pt>
                <c:pt idx="8">
                  <c:v>-16.72</c:v>
                </c:pt>
                <c:pt idx="9">
                  <c:v>-16.600000000000001</c:v>
                </c:pt>
                <c:pt idx="10">
                  <c:v>-16.86</c:v>
                </c:pt>
                <c:pt idx="11">
                  <c:v>-16.63</c:v>
                </c:pt>
                <c:pt idx="12">
                  <c:v>-16.66</c:v>
                </c:pt>
                <c:pt idx="13">
                  <c:v>-16.579999999999998</c:v>
                </c:pt>
                <c:pt idx="14">
                  <c:v>-16.3</c:v>
                </c:pt>
                <c:pt idx="15">
                  <c:v>-16.54</c:v>
                </c:pt>
                <c:pt idx="16">
                  <c:v>-16.489999999999998</c:v>
                </c:pt>
                <c:pt idx="17">
                  <c:v>-16.46</c:v>
                </c:pt>
                <c:pt idx="18">
                  <c:v>-16.5</c:v>
                </c:pt>
                <c:pt idx="19">
                  <c:v>-16.61</c:v>
                </c:pt>
                <c:pt idx="20">
                  <c:v>-16.739999999999998</c:v>
                </c:pt>
                <c:pt idx="21">
                  <c:v>-16.510000000000002</c:v>
                </c:pt>
                <c:pt idx="22">
                  <c:v>-16.73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'5G-DPD-ON'!$R$434:$R$456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08544"/>
        <c:axId val="157077440"/>
      </c:lineChart>
      <c:catAx>
        <c:axId val="1569085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7077440"/>
        <c:crosses val="autoZero"/>
        <c:auto val="1"/>
        <c:lblAlgn val="ctr"/>
        <c:lblOffset val="100"/>
        <c:tickLblSkip val="1"/>
        <c:noMultiLvlLbl val="0"/>
      </c:catAx>
      <c:valAx>
        <c:axId val="157077440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6908544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5670MHz, 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'5G'!$S$848:$S$870</c:f>
              <c:numCache>
                <c:formatCode>0.0</c:formatCode>
                <c:ptCount val="23"/>
                <c:pt idx="0">
                  <c:v>-16.420000000000002</c:v>
                </c:pt>
                <c:pt idx="1">
                  <c:v>-16.670000000000002</c:v>
                </c:pt>
                <c:pt idx="2">
                  <c:v>-16.84</c:v>
                </c:pt>
                <c:pt idx="3">
                  <c:v>-16.739999999999998</c:v>
                </c:pt>
                <c:pt idx="4">
                  <c:v>-17.079999999999998</c:v>
                </c:pt>
                <c:pt idx="5">
                  <c:v>-16.89</c:v>
                </c:pt>
                <c:pt idx="6">
                  <c:v>-16.8</c:v>
                </c:pt>
                <c:pt idx="7">
                  <c:v>-16.63</c:v>
                </c:pt>
                <c:pt idx="8">
                  <c:v>-16.850000000000001</c:v>
                </c:pt>
                <c:pt idx="9">
                  <c:v>-16.71</c:v>
                </c:pt>
                <c:pt idx="10">
                  <c:v>-16.73</c:v>
                </c:pt>
                <c:pt idx="11">
                  <c:v>-16.63</c:v>
                </c:pt>
                <c:pt idx="12">
                  <c:v>-16.91</c:v>
                </c:pt>
                <c:pt idx="13">
                  <c:v>-16.64</c:v>
                </c:pt>
                <c:pt idx="14">
                  <c:v>-16.78</c:v>
                </c:pt>
                <c:pt idx="15">
                  <c:v>-16.79</c:v>
                </c:pt>
                <c:pt idx="16">
                  <c:v>-16.71</c:v>
                </c:pt>
                <c:pt idx="17">
                  <c:v>-16.64</c:v>
                </c:pt>
                <c:pt idx="18">
                  <c:v>-16.34</c:v>
                </c:pt>
                <c:pt idx="19">
                  <c:v>-16.66</c:v>
                </c:pt>
                <c:pt idx="20">
                  <c:v>-16.82</c:v>
                </c:pt>
                <c:pt idx="21">
                  <c:v>-16.71</c:v>
                </c:pt>
                <c:pt idx="22">
                  <c:v>-16.899999999999999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'5G'!$V$848:$V$870</c:f>
              <c:numCache>
                <c:formatCode>0.0</c:formatCode>
                <c:ptCount val="23"/>
                <c:pt idx="0">
                  <c:v>-16.420000000000002</c:v>
                </c:pt>
                <c:pt idx="1">
                  <c:v>-16.690000000000001</c:v>
                </c:pt>
                <c:pt idx="2">
                  <c:v>-16.8</c:v>
                </c:pt>
                <c:pt idx="3">
                  <c:v>-16.73</c:v>
                </c:pt>
                <c:pt idx="4">
                  <c:v>-17.079999999999998</c:v>
                </c:pt>
                <c:pt idx="5">
                  <c:v>-16.489999999999998</c:v>
                </c:pt>
                <c:pt idx="6">
                  <c:v>-16.54</c:v>
                </c:pt>
                <c:pt idx="7">
                  <c:v>-16.43</c:v>
                </c:pt>
                <c:pt idx="8">
                  <c:v>-16.84</c:v>
                </c:pt>
                <c:pt idx="9">
                  <c:v>-16.690000000000001</c:v>
                </c:pt>
                <c:pt idx="10">
                  <c:v>-16.54</c:v>
                </c:pt>
                <c:pt idx="11">
                  <c:v>-16.39</c:v>
                </c:pt>
                <c:pt idx="12">
                  <c:v>-17.059999999999999</c:v>
                </c:pt>
                <c:pt idx="13">
                  <c:v>-16.52</c:v>
                </c:pt>
                <c:pt idx="14">
                  <c:v>-16.579999999999998</c:v>
                </c:pt>
                <c:pt idx="15">
                  <c:v>-16.829999999999998</c:v>
                </c:pt>
                <c:pt idx="16">
                  <c:v>-16.739999999999998</c:v>
                </c:pt>
                <c:pt idx="17">
                  <c:v>-16.72</c:v>
                </c:pt>
                <c:pt idx="18">
                  <c:v>-16.8</c:v>
                </c:pt>
                <c:pt idx="19">
                  <c:v>-16.68</c:v>
                </c:pt>
                <c:pt idx="20">
                  <c:v>-16.829999999999998</c:v>
                </c:pt>
                <c:pt idx="21">
                  <c:v>-16.649999999999999</c:v>
                </c:pt>
                <c:pt idx="22">
                  <c:v>-16.64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'5G'!$Y$848:$Y$870</c:f>
              <c:numCache>
                <c:formatCode>0.0</c:formatCode>
                <c:ptCount val="23"/>
                <c:pt idx="0">
                  <c:v>-16.739999999999998</c:v>
                </c:pt>
                <c:pt idx="1">
                  <c:v>-16.61</c:v>
                </c:pt>
                <c:pt idx="2">
                  <c:v>-16.77</c:v>
                </c:pt>
                <c:pt idx="3">
                  <c:v>-16.53</c:v>
                </c:pt>
                <c:pt idx="4">
                  <c:v>-16.63</c:v>
                </c:pt>
                <c:pt idx="5">
                  <c:v>-16.41</c:v>
                </c:pt>
                <c:pt idx="6">
                  <c:v>-16.68</c:v>
                </c:pt>
                <c:pt idx="7">
                  <c:v>-16.63</c:v>
                </c:pt>
                <c:pt idx="8">
                  <c:v>-16.579999999999998</c:v>
                </c:pt>
                <c:pt idx="9">
                  <c:v>-16.87</c:v>
                </c:pt>
                <c:pt idx="10">
                  <c:v>-16.899999999999999</c:v>
                </c:pt>
                <c:pt idx="11">
                  <c:v>-16.64</c:v>
                </c:pt>
                <c:pt idx="12">
                  <c:v>-16.55</c:v>
                </c:pt>
                <c:pt idx="13">
                  <c:v>-16.649999999999999</c:v>
                </c:pt>
                <c:pt idx="14">
                  <c:v>-16.48</c:v>
                </c:pt>
                <c:pt idx="15">
                  <c:v>-16.68</c:v>
                </c:pt>
                <c:pt idx="16">
                  <c:v>-16.600000000000001</c:v>
                </c:pt>
                <c:pt idx="17">
                  <c:v>-16.5</c:v>
                </c:pt>
                <c:pt idx="18">
                  <c:v>-16.66</c:v>
                </c:pt>
                <c:pt idx="19">
                  <c:v>-16.96</c:v>
                </c:pt>
                <c:pt idx="20">
                  <c:v>-16.61</c:v>
                </c:pt>
                <c:pt idx="21">
                  <c:v>-16.75</c:v>
                </c:pt>
                <c:pt idx="22">
                  <c:v>-16.5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'5G'!$AB$848:$AB$870</c:f>
              <c:numCache>
                <c:formatCode>0.0</c:formatCode>
                <c:ptCount val="23"/>
                <c:pt idx="0">
                  <c:v>-16.690000000000001</c:v>
                </c:pt>
                <c:pt idx="1">
                  <c:v>-16.75</c:v>
                </c:pt>
                <c:pt idx="2">
                  <c:v>-16.66</c:v>
                </c:pt>
                <c:pt idx="3">
                  <c:v>-16.78</c:v>
                </c:pt>
                <c:pt idx="4">
                  <c:v>-16.82</c:v>
                </c:pt>
                <c:pt idx="5">
                  <c:v>-16.5</c:v>
                </c:pt>
                <c:pt idx="6">
                  <c:v>-16.739999999999998</c:v>
                </c:pt>
                <c:pt idx="7">
                  <c:v>-16.37</c:v>
                </c:pt>
                <c:pt idx="8">
                  <c:v>-16.61</c:v>
                </c:pt>
                <c:pt idx="9">
                  <c:v>-16.739999999999998</c:v>
                </c:pt>
                <c:pt idx="10">
                  <c:v>-16.59</c:v>
                </c:pt>
                <c:pt idx="11">
                  <c:v>-16.52</c:v>
                </c:pt>
                <c:pt idx="12">
                  <c:v>-16.510000000000002</c:v>
                </c:pt>
                <c:pt idx="13">
                  <c:v>-16.89</c:v>
                </c:pt>
                <c:pt idx="14">
                  <c:v>-16.489999999999998</c:v>
                </c:pt>
                <c:pt idx="15">
                  <c:v>-16.5</c:v>
                </c:pt>
                <c:pt idx="16">
                  <c:v>-16.670000000000002</c:v>
                </c:pt>
                <c:pt idx="17">
                  <c:v>-16.61</c:v>
                </c:pt>
                <c:pt idx="18">
                  <c:v>-16.82</c:v>
                </c:pt>
                <c:pt idx="19">
                  <c:v>-16.89</c:v>
                </c:pt>
                <c:pt idx="20">
                  <c:v>-16.57</c:v>
                </c:pt>
                <c:pt idx="21">
                  <c:v>-16.82</c:v>
                </c:pt>
                <c:pt idx="22">
                  <c:v>-16.71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'5G-DPD-ON'!$S$480:$S$502</c:f>
              <c:numCache>
                <c:formatCode>0.0</c:formatCode>
                <c:ptCount val="23"/>
                <c:pt idx="0">
                  <c:v>-16.72</c:v>
                </c:pt>
                <c:pt idx="1">
                  <c:v>-16.75</c:v>
                </c:pt>
                <c:pt idx="2">
                  <c:v>-16.62</c:v>
                </c:pt>
                <c:pt idx="3">
                  <c:v>-16.7</c:v>
                </c:pt>
                <c:pt idx="4">
                  <c:v>-16.54</c:v>
                </c:pt>
                <c:pt idx="5">
                  <c:v>-16.55</c:v>
                </c:pt>
                <c:pt idx="6">
                  <c:v>-16.87</c:v>
                </c:pt>
                <c:pt idx="7">
                  <c:v>-16.62</c:v>
                </c:pt>
                <c:pt idx="8">
                  <c:v>-16.66</c:v>
                </c:pt>
                <c:pt idx="9">
                  <c:v>-16.59</c:v>
                </c:pt>
                <c:pt idx="10">
                  <c:v>-16.27</c:v>
                </c:pt>
                <c:pt idx="11">
                  <c:v>-16.63</c:v>
                </c:pt>
                <c:pt idx="12">
                  <c:v>-16.39</c:v>
                </c:pt>
                <c:pt idx="13">
                  <c:v>-16.7</c:v>
                </c:pt>
                <c:pt idx="14">
                  <c:v>-16.559999999999999</c:v>
                </c:pt>
                <c:pt idx="15">
                  <c:v>-16.72</c:v>
                </c:pt>
                <c:pt idx="16">
                  <c:v>-16.350000000000001</c:v>
                </c:pt>
                <c:pt idx="17">
                  <c:v>-16.739999999999998</c:v>
                </c:pt>
                <c:pt idx="18">
                  <c:v>-16.45</c:v>
                </c:pt>
                <c:pt idx="19">
                  <c:v>-16.420000000000002</c:v>
                </c:pt>
                <c:pt idx="20">
                  <c:v>-16.5</c:v>
                </c:pt>
                <c:pt idx="21">
                  <c:v>-16.62</c:v>
                </c:pt>
                <c:pt idx="22">
                  <c:v>-16.75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'5G-DPD-ON'!$V$480:$V$502</c:f>
              <c:numCache>
                <c:formatCode>0.0</c:formatCode>
                <c:ptCount val="23"/>
                <c:pt idx="0">
                  <c:v>-16.510000000000002</c:v>
                </c:pt>
                <c:pt idx="1">
                  <c:v>-16.55</c:v>
                </c:pt>
                <c:pt idx="2">
                  <c:v>-16.440000000000001</c:v>
                </c:pt>
                <c:pt idx="3">
                  <c:v>-16.86</c:v>
                </c:pt>
                <c:pt idx="4">
                  <c:v>-16.670000000000002</c:v>
                </c:pt>
                <c:pt idx="5">
                  <c:v>-16.690000000000001</c:v>
                </c:pt>
                <c:pt idx="6">
                  <c:v>-16.5</c:v>
                </c:pt>
                <c:pt idx="7">
                  <c:v>-16.59</c:v>
                </c:pt>
                <c:pt idx="8">
                  <c:v>-16.489999999999998</c:v>
                </c:pt>
                <c:pt idx="9">
                  <c:v>-16.739999999999998</c:v>
                </c:pt>
                <c:pt idx="10">
                  <c:v>-16.39</c:v>
                </c:pt>
                <c:pt idx="11">
                  <c:v>-16.649999999999999</c:v>
                </c:pt>
                <c:pt idx="12">
                  <c:v>-16.989999999999998</c:v>
                </c:pt>
                <c:pt idx="13">
                  <c:v>-16.600000000000001</c:v>
                </c:pt>
                <c:pt idx="14">
                  <c:v>-17.13</c:v>
                </c:pt>
                <c:pt idx="15">
                  <c:v>-16.45</c:v>
                </c:pt>
                <c:pt idx="16">
                  <c:v>-16.86</c:v>
                </c:pt>
                <c:pt idx="17">
                  <c:v>-16.809999999999999</c:v>
                </c:pt>
                <c:pt idx="18">
                  <c:v>-16.850000000000001</c:v>
                </c:pt>
                <c:pt idx="19">
                  <c:v>-16.760000000000002</c:v>
                </c:pt>
                <c:pt idx="20">
                  <c:v>-16.77</c:v>
                </c:pt>
                <c:pt idx="21">
                  <c:v>-16.760000000000002</c:v>
                </c:pt>
                <c:pt idx="22">
                  <c:v>-16.510000000000002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'5G-DPD-ON'!$Y$480:$Y$502</c:f>
              <c:numCache>
                <c:formatCode>0.0</c:formatCode>
                <c:ptCount val="23"/>
                <c:pt idx="0">
                  <c:v>-16.73</c:v>
                </c:pt>
                <c:pt idx="1">
                  <c:v>-16.95</c:v>
                </c:pt>
                <c:pt idx="2">
                  <c:v>-16.510000000000002</c:v>
                </c:pt>
                <c:pt idx="3">
                  <c:v>-16.940000000000001</c:v>
                </c:pt>
                <c:pt idx="4">
                  <c:v>-16.36</c:v>
                </c:pt>
                <c:pt idx="5">
                  <c:v>-16.690000000000001</c:v>
                </c:pt>
                <c:pt idx="6">
                  <c:v>-16.55</c:v>
                </c:pt>
                <c:pt idx="7">
                  <c:v>-16.600000000000001</c:v>
                </c:pt>
                <c:pt idx="8">
                  <c:v>-16.47</c:v>
                </c:pt>
                <c:pt idx="9">
                  <c:v>-16.75</c:v>
                </c:pt>
                <c:pt idx="10">
                  <c:v>-16.399999999999999</c:v>
                </c:pt>
                <c:pt idx="11">
                  <c:v>-16.59</c:v>
                </c:pt>
                <c:pt idx="12">
                  <c:v>-16.59</c:v>
                </c:pt>
                <c:pt idx="13">
                  <c:v>-16.670000000000002</c:v>
                </c:pt>
                <c:pt idx="14">
                  <c:v>-16.71</c:v>
                </c:pt>
                <c:pt idx="15">
                  <c:v>-16.7</c:v>
                </c:pt>
                <c:pt idx="16">
                  <c:v>-16.78</c:v>
                </c:pt>
                <c:pt idx="17">
                  <c:v>-16.73</c:v>
                </c:pt>
                <c:pt idx="18">
                  <c:v>-16.489999999999998</c:v>
                </c:pt>
                <c:pt idx="19">
                  <c:v>-16.77</c:v>
                </c:pt>
                <c:pt idx="20">
                  <c:v>-16.440000000000001</c:v>
                </c:pt>
                <c:pt idx="21">
                  <c:v>-16.72</c:v>
                </c:pt>
                <c:pt idx="22">
                  <c:v>-16.64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'5G-DPD-ON'!$AB$480:$AB$502</c:f>
              <c:numCache>
                <c:formatCode>0.0</c:formatCode>
                <c:ptCount val="23"/>
                <c:pt idx="0">
                  <c:v>-16.52</c:v>
                </c:pt>
                <c:pt idx="1">
                  <c:v>-16.690000000000001</c:v>
                </c:pt>
                <c:pt idx="2">
                  <c:v>-16.28</c:v>
                </c:pt>
                <c:pt idx="3">
                  <c:v>-16.37</c:v>
                </c:pt>
                <c:pt idx="4">
                  <c:v>-16.54</c:v>
                </c:pt>
                <c:pt idx="5">
                  <c:v>-16.97</c:v>
                </c:pt>
                <c:pt idx="6">
                  <c:v>-16.66</c:v>
                </c:pt>
                <c:pt idx="7">
                  <c:v>-16.7</c:v>
                </c:pt>
                <c:pt idx="8">
                  <c:v>-16.649999999999999</c:v>
                </c:pt>
                <c:pt idx="9">
                  <c:v>-16.71</c:v>
                </c:pt>
                <c:pt idx="10">
                  <c:v>-16.7</c:v>
                </c:pt>
                <c:pt idx="11">
                  <c:v>-16.559999999999999</c:v>
                </c:pt>
                <c:pt idx="12">
                  <c:v>-16.649999999999999</c:v>
                </c:pt>
                <c:pt idx="13">
                  <c:v>-16.64</c:v>
                </c:pt>
                <c:pt idx="14">
                  <c:v>-16.690000000000001</c:v>
                </c:pt>
                <c:pt idx="15">
                  <c:v>-16.510000000000002</c:v>
                </c:pt>
                <c:pt idx="16">
                  <c:v>-16.809999999999999</c:v>
                </c:pt>
                <c:pt idx="17">
                  <c:v>-16.600000000000001</c:v>
                </c:pt>
                <c:pt idx="18">
                  <c:v>-16.62</c:v>
                </c:pt>
                <c:pt idx="19">
                  <c:v>-16.73</c:v>
                </c:pt>
                <c:pt idx="20">
                  <c:v>-16.5</c:v>
                </c:pt>
                <c:pt idx="21">
                  <c:v>-16.57</c:v>
                </c:pt>
                <c:pt idx="22">
                  <c:v>-16.350000000000001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'5G-DPD-ON'!$R$434:$R$456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01088"/>
        <c:axId val="157080320"/>
      </c:lineChart>
      <c:catAx>
        <c:axId val="157401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7080320"/>
        <c:crosses val="autoZero"/>
        <c:auto val="1"/>
        <c:lblAlgn val="ctr"/>
        <c:lblOffset val="100"/>
        <c:tickLblSkip val="1"/>
        <c:noMultiLvlLbl val="0"/>
      </c:catAx>
      <c:valAx>
        <c:axId val="157080320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740108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5755MHz, 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'5G'!$S$871:$S$893</c:f>
              <c:numCache>
                <c:formatCode>0.0</c:formatCode>
                <c:ptCount val="23"/>
                <c:pt idx="0">
                  <c:v>-16.440000000000001</c:v>
                </c:pt>
                <c:pt idx="1">
                  <c:v>-16.64</c:v>
                </c:pt>
                <c:pt idx="2">
                  <c:v>-16.37</c:v>
                </c:pt>
                <c:pt idx="3">
                  <c:v>-16.52</c:v>
                </c:pt>
                <c:pt idx="4">
                  <c:v>-16.86</c:v>
                </c:pt>
                <c:pt idx="5">
                  <c:v>-16.91</c:v>
                </c:pt>
                <c:pt idx="6">
                  <c:v>-16.559999999999999</c:v>
                </c:pt>
                <c:pt idx="7">
                  <c:v>-16.510000000000002</c:v>
                </c:pt>
                <c:pt idx="8">
                  <c:v>-16.489999999999998</c:v>
                </c:pt>
                <c:pt idx="9">
                  <c:v>-16.64</c:v>
                </c:pt>
                <c:pt idx="10">
                  <c:v>-16.78</c:v>
                </c:pt>
                <c:pt idx="11">
                  <c:v>-16.53</c:v>
                </c:pt>
                <c:pt idx="12">
                  <c:v>-16.59</c:v>
                </c:pt>
                <c:pt idx="13">
                  <c:v>-16.77</c:v>
                </c:pt>
                <c:pt idx="14">
                  <c:v>-16.399999999999999</c:v>
                </c:pt>
                <c:pt idx="15">
                  <c:v>-16.55</c:v>
                </c:pt>
                <c:pt idx="16">
                  <c:v>-16.63</c:v>
                </c:pt>
                <c:pt idx="17">
                  <c:v>-16.21</c:v>
                </c:pt>
                <c:pt idx="18">
                  <c:v>-16.600000000000001</c:v>
                </c:pt>
                <c:pt idx="19">
                  <c:v>-16.739999999999998</c:v>
                </c:pt>
                <c:pt idx="20">
                  <c:v>-16.670000000000002</c:v>
                </c:pt>
                <c:pt idx="21">
                  <c:v>-16.38</c:v>
                </c:pt>
                <c:pt idx="22">
                  <c:v>-16.79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'5G'!$V$871:$V$893</c:f>
              <c:numCache>
                <c:formatCode>0.0</c:formatCode>
                <c:ptCount val="23"/>
                <c:pt idx="0">
                  <c:v>-16.829999999999998</c:v>
                </c:pt>
                <c:pt idx="1">
                  <c:v>-16.649999999999999</c:v>
                </c:pt>
                <c:pt idx="2">
                  <c:v>-16.5</c:v>
                </c:pt>
                <c:pt idx="3">
                  <c:v>-16.579999999999998</c:v>
                </c:pt>
                <c:pt idx="4">
                  <c:v>-16.77</c:v>
                </c:pt>
                <c:pt idx="5">
                  <c:v>-16.71</c:v>
                </c:pt>
                <c:pt idx="6">
                  <c:v>-16.850000000000001</c:v>
                </c:pt>
                <c:pt idx="7">
                  <c:v>-16.96</c:v>
                </c:pt>
                <c:pt idx="8">
                  <c:v>-16.7</c:v>
                </c:pt>
                <c:pt idx="9">
                  <c:v>-16.760000000000002</c:v>
                </c:pt>
                <c:pt idx="10">
                  <c:v>-16.66</c:v>
                </c:pt>
                <c:pt idx="11">
                  <c:v>-16.62</c:v>
                </c:pt>
                <c:pt idx="12">
                  <c:v>-16.57</c:v>
                </c:pt>
                <c:pt idx="13">
                  <c:v>-16.68</c:v>
                </c:pt>
                <c:pt idx="14">
                  <c:v>-16.64</c:v>
                </c:pt>
                <c:pt idx="15">
                  <c:v>-16.59</c:v>
                </c:pt>
                <c:pt idx="16">
                  <c:v>-16.86</c:v>
                </c:pt>
                <c:pt idx="17">
                  <c:v>-16.55</c:v>
                </c:pt>
                <c:pt idx="18">
                  <c:v>-16.71</c:v>
                </c:pt>
                <c:pt idx="19">
                  <c:v>-16.8</c:v>
                </c:pt>
                <c:pt idx="20">
                  <c:v>-16.63</c:v>
                </c:pt>
                <c:pt idx="21">
                  <c:v>-16.559999999999999</c:v>
                </c:pt>
                <c:pt idx="22">
                  <c:v>-16.600000000000001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'5G'!$Y$871:$Y$893</c:f>
              <c:numCache>
                <c:formatCode>0.0</c:formatCode>
                <c:ptCount val="23"/>
                <c:pt idx="0">
                  <c:v>-16.64</c:v>
                </c:pt>
                <c:pt idx="1">
                  <c:v>-16.739999999999998</c:v>
                </c:pt>
                <c:pt idx="2">
                  <c:v>-16.78</c:v>
                </c:pt>
                <c:pt idx="3">
                  <c:v>-16.559999999999999</c:v>
                </c:pt>
                <c:pt idx="4">
                  <c:v>-16.78</c:v>
                </c:pt>
                <c:pt idx="5">
                  <c:v>-16.37</c:v>
                </c:pt>
                <c:pt idx="6">
                  <c:v>-16.57</c:v>
                </c:pt>
                <c:pt idx="7">
                  <c:v>-16.62</c:v>
                </c:pt>
                <c:pt idx="8">
                  <c:v>-16.649999999999999</c:v>
                </c:pt>
                <c:pt idx="9">
                  <c:v>-16.68</c:v>
                </c:pt>
                <c:pt idx="10">
                  <c:v>-16.649999999999999</c:v>
                </c:pt>
                <c:pt idx="11">
                  <c:v>-16.66</c:v>
                </c:pt>
                <c:pt idx="12">
                  <c:v>-16.5</c:v>
                </c:pt>
                <c:pt idx="13">
                  <c:v>-16.61</c:v>
                </c:pt>
                <c:pt idx="14">
                  <c:v>-16.440000000000001</c:v>
                </c:pt>
                <c:pt idx="15">
                  <c:v>-16.82</c:v>
                </c:pt>
                <c:pt idx="16">
                  <c:v>-16.600000000000001</c:v>
                </c:pt>
                <c:pt idx="17">
                  <c:v>-16.579999999999998</c:v>
                </c:pt>
                <c:pt idx="18">
                  <c:v>-16.63</c:v>
                </c:pt>
                <c:pt idx="19">
                  <c:v>-16.84</c:v>
                </c:pt>
                <c:pt idx="20">
                  <c:v>-16.71</c:v>
                </c:pt>
                <c:pt idx="21">
                  <c:v>-16.59</c:v>
                </c:pt>
                <c:pt idx="22">
                  <c:v>-16.54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'5G'!$AB$871:$AB$893</c:f>
              <c:numCache>
                <c:formatCode>0.0</c:formatCode>
                <c:ptCount val="23"/>
                <c:pt idx="0">
                  <c:v>-16.66</c:v>
                </c:pt>
                <c:pt idx="1">
                  <c:v>-16.690000000000001</c:v>
                </c:pt>
                <c:pt idx="2">
                  <c:v>-16.37</c:v>
                </c:pt>
                <c:pt idx="3">
                  <c:v>-16.3</c:v>
                </c:pt>
                <c:pt idx="4">
                  <c:v>-16.649999999999999</c:v>
                </c:pt>
                <c:pt idx="5">
                  <c:v>-16.420000000000002</c:v>
                </c:pt>
                <c:pt idx="6">
                  <c:v>-16.670000000000002</c:v>
                </c:pt>
                <c:pt idx="7">
                  <c:v>-16.61</c:v>
                </c:pt>
                <c:pt idx="8">
                  <c:v>-16.5</c:v>
                </c:pt>
                <c:pt idx="9">
                  <c:v>-16.64</c:v>
                </c:pt>
                <c:pt idx="10">
                  <c:v>-16.71</c:v>
                </c:pt>
                <c:pt idx="11">
                  <c:v>-16.579999999999998</c:v>
                </c:pt>
                <c:pt idx="12">
                  <c:v>-16.37</c:v>
                </c:pt>
                <c:pt idx="13">
                  <c:v>-16.57</c:v>
                </c:pt>
                <c:pt idx="14">
                  <c:v>-16.84</c:v>
                </c:pt>
                <c:pt idx="15">
                  <c:v>-16.37</c:v>
                </c:pt>
                <c:pt idx="16">
                  <c:v>-16.93</c:v>
                </c:pt>
                <c:pt idx="17">
                  <c:v>-16.690000000000001</c:v>
                </c:pt>
                <c:pt idx="18">
                  <c:v>-16.47</c:v>
                </c:pt>
                <c:pt idx="19">
                  <c:v>-16.61</c:v>
                </c:pt>
                <c:pt idx="20">
                  <c:v>-16.760000000000002</c:v>
                </c:pt>
                <c:pt idx="21">
                  <c:v>-16.760000000000002</c:v>
                </c:pt>
                <c:pt idx="22">
                  <c:v>-16.54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'5G-DPD-ON'!$S$503:$S$525</c:f>
              <c:numCache>
                <c:formatCode>0.0</c:formatCode>
                <c:ptCount val="23"/>
                <c:pt idx="0">
                  <c:v>-16.64</c:v>
                </c:pt>
                <c:pt idx="1">
                  <c:v>-16.649999999999999</c:v>
                </c:pt>
                <c:pt idx="2">
                  <c:v>-16.48</c:v>
                </c:pt>
                <c:pt idx="3">
                  <c:v>-16.62</c:v>
                </c:pt>
                <c:pt idx="4">
                  <c:v>-16.649999999999999</c:v>
                </c:pt>
                <c:pt idx="5">
                  <c:v>-16.53</c:v>
                </c:pt>
                <c:pt idx="6">
                  <c:v>-16.52</c:v>
                </c:pt>
                <c:pt idx="7">
                  <c:v>-16.38</c:v>
                </c:pt>
                <c:pt idx="8">
                  <c:v>-16.57</c:v>
                </c:pt>
                <c:pt idx="9">
                  <c:v>-16.7</c:v>
                </c:pt>
                <c:pt idx="10">
                  <c:v>-16.98</c:v>
                </c:pt>
                <c:pt idx="11">
                  <c:v>-16.59</c:v>
                </c:pt>
                <c:pt idx="12">
                  <c:v>-16.5</c:v>
                </c:pt>
                <c:pt idx="13">
                  <c:v>-16.62</c:v>
                </c:pt>
                <c:pt idx="14">
                  <c:v>-16.73</c:v>
                </c:pt>
                <c:pt idx="15">
                  <c:v>-16.7</c:v>
                </c:pt>
                <c:pt idx="16">
                  <c:v>-16.440000000000001</c:v>
                </c:pt>
                <c:pt idx="17">
                  <c:v>-16.64</c:v>
                </c:pt>
                <c:pt idx="18">
                  <c:v>-16.579999999999998</c:v>
                </c:pt>
                <c:pt idx="19">
                  <c:v>-16.61</c:v>
                </c:pt>
                <c:pt idx="20">
                  <c:v>-16.39</c:v>
                </c:pt>
                <c:pt idx="21">
                  <c:v>-16.84</c:v>
                </c:pt>
                <c:pt idx="22">
                  <c:v>-16.28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'5G-DPD-ON'!$V$503:$V$525</c:f>
              <c:numCache>
                <c:formatCode>0.0</c:formatCode>
                <c:ptCount val="23"/>
                <c:pt idx="0">
                  <c:v>-16.690000000000001</c:v>
                </c:pt>
                <c:pt idx="1">
                  <c:v>-16.670000000000002</c:v>
                </c:pt>
                <c:pt idx="2">
                  <c:v>-16.690000000000001</c:v>
                </c:pt>
                <c:pt idx="3">
                  <c:v>-16.41</c:v>
                </c:pt>
                <c:pt idx="4">
                  <c:v>-16.75</c:v>
                </c:pt>
                <c:pt idx="5">
                  <c:v>-16.8</c:v>
                </c:pt>
                <c:pt idx="6">
                  <c:v>-16.489999999999998</c:v>
                </c:pt>
                <c:pt idx="7">
                  <c:v>-16.78</c:v>
                </c:pt>
                <c:pt idx="8">
                  <c:v>-16.79</c:v>
                </c:pt>
                <c:pt idx="9">
                  <c:v>-16.5</c:v>
                </c:pt>
                <c:pt idx="10">
                  <c:v>-16.63</c:v>
                </c:pt>
                <c:pt idx="11">
                  <c:v>-16.79</c:v>
                </c:pt>
                <c:pt idx="12">
                  <c:v>-16.46</c:v>
                </c:pt>
                <c:pt idx="13">
                  <c:v>-16.59</c:v>
                </c:pt>
                <c:pt idx="14">
                  <c:v>-16.579999999999998</c:v>
                </c:pt>
                <c:pt idx="15">
                  <c:v>-16.71</c:v>
                </c:pt>
                <c:pt idx="16">
                  <c:v>-16.63</c:v>
                </c:pt>
                <c:pt idx="17">
                  <c:v>-16.72</c:v>
                </c:pt>
                <c:pt idx="18">
                  <c:v>-16.66</c:v>
                </c:pt>
                <c:pt idx="19">
                  <c:v>-16.62</c:v>
                </c:pt>
                <c:pt idx="20">
                  <c:v>-16.57</c:v>
                </c:pt>
                <c:pt idx="21">
                  <c:v>-16.57</c:v>
                </c:pt>
                <c:pt idx="22">
                  <c:v>-16.47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'5G-DPD-ON'!$Y$503:$Y$525</c:f>
              <c:numCache>
                <c:formatCode>0.0</c:formatCode>
                <c:ptCount val="23"/>
                <c:pt idx="0">
                  <c:v>-16.53</c:v>
                </c:pt>
                <c:pt idx="1">
                  <c:v>-16.420000000000002</c:v>
                </c:pt>
                <c:pt idx="2">
                  <c:v>-16.690000000000001</c:v>
                </c:pt>
                <c:pt idx="3">
                  <c:v>-16.5</c:v>
                </c:pt>
                <c:pt idx="4">
                  <c:v>-16.600000000000001</c:v>
                </c:pt>
                <c:pt idx="5">
                  <c:v>-16.5</c:v>
                </c:pt>
                <c:pt idx="6">
                  <c:v>-16.579999999999998</c:v>
                </c:pt>
                <c:pt idx="7">
                  <c:v>-16.899999999999999</c:v>
                </c:pt>
                <c:pt idx="8">
                  <c:v>-16.760000000000002</c:v>
                </c:pt>
                <c:pt idx="9">
                  <c:v>-16.89</c:v>
                </c:pt>
                <c:pt idx="10">
                  <c:v>-16.82</c:v>
                </c:pt>
                <c:pt idx="11">
                  <c:v>-16.8</c:v>
                </c:pt>
                <c:pt idx="12">
                  <c:v>-16.66</c:v>
                </c:pt>
                <c:pt idx="13">
                  <c:v>-16.61</c:v>
                </c:pt>
                <c:pt idx="14">
                  <c:v>-16.66</c:v>
                </c:pt>
                <c:pt idx="15">
                  <c:v>-16.739999999999998</c:v>
                </c:pt>
                <c:pt idx="16">
                  <c:v>-16.670000000000002</c:v>
                </c:pt>
                <c:pt idx="17">
                  <c:v>-16.739999999999998</c:v>
                </c:pt>
                <c:pt idx="18">
                  <c:v>-16.57</c:v>
                </c:pt>
                <c:pt idx="19">
                  <c:v>-16.63</c:v>
                </c:pt>
                <c:pt idx="20">
                  <c:v>-16.75</c:v>
                </c:pt>
                <c:pt idx="21">
                  <c:v>-16.64</c:v>
                </c:pt>
                <c:pt idx="22">
                  <c:v>-16.5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'5G-DPD-ON'!$AB$503:$AB$525</c:f>
              <c:numCache>
                <c:formatCode>0.0</c:formatCode>
                <c:ptCount val="23"/>
                <c:pt idx="0">
                  <c:v>-16.79</c:v>
                </c:pt>
                <c:pt idx="1">
                  <c:v>-16.59</c:v>
                </c:pt>
                <c:pt idx="2">
                  <c:v>-16.71</c:v>
                </c:pt>
                <c:pt idx="3">
                  <c:v>-16.739999999999998</c:v>
                </c:pt>
                <c:pt idx="4">
                  <c:v>-16.829999999999998</c:v>
                </c:pt>
                <c:pt idx="5">
                  <c:v>-16.82</c:v>
                </c:pt>
                <c:pt idx="6">
                  <c:v>-16.64</c:v>
                </c:pt>
                <c:pt idx="7">
                  <c:v>-16.88</c:v>
                </c:pt>
                <c:pt idx="8">
                  <c:v>-16.45</c:v>
                </c:pt>
                <c:pt idx="9">
                  <c:v>-16.45</c:v>
                </c:pt>
                <c:pt idx="10">
                  <c:v>-16.559999999999999</c:v>
                </c:pt>
                <c:pt idx="11">
                  <c:v>-16.47</c:v>
                </c:pt>
                <c:pt idx="12">
                  <c:v>-16.7</c:v>
                </c:pt>
                <c:pt idx="13">
                  <c:v>-16.739999999999998</c:v>
                </c:pt>
                <c:pt idx="14">
                  <c:v>-16.600000000000001</c:v>
                </c:pt>
                <c:pt idx="15">
                  <c:v>-16.690000000000001</c:v>
                </c:pt>
                <c:pt idx="16">
                  <c:v>-16.61</c:v>
                </c:pt>
                <c:pt idx="17">
                  <c:v>-16.57</c:v>
                </c:pt>
                <c:pt idx="18">
                  <c:v>-16.54</c:v>
                </c:pt>
                <c:pt idx="19">
                  <c:v>-16.59</c:v>
                </c:pt>
                <c:pt idx="20">
                  <c:v>-16.61</c:v>
                </c:pt>
                <c:pt idx="21">
                  <c:v>-16.61</c:v>
                </c:pt>
                <c:pt idx="22">
                  <c:v>-16.64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'5G-DPD-ON'!$R$434:$R$456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02112"/>
        <c:axId val="157263552"/>
      </c:lineChart>
      <c:catAx>
        <c:axId val="1574021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7263552"/>
        <c:crosses val="autoZero"/>
        <c:auto val="1"/>
        <c:lblAlgn val="ctr"/>
        <c:lblOffset val="100"/>
        <c:tickLblSkip val="1"/>
        <c:noMultiLvlLbl val="0"/>
      </c:catAx>
      <c:valAx>
        <c:axId val="15726355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740211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5795MHz, 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'5G'!$S$894:$S$916</c:f>
              <c:numCache>
                <c:formatCode>0.0</c:formatCode>
                <c:ptCount val="23"/>
                <c:pt idx="0">
                  <c:v>-16.82</c:v>
                </c:pt>
                <c:pt idx="1">
                  <c:v>-16.52</c:v>
                </c:pt>
                <c:pt idx="2">
                  <c:v>-16.77</c:v>
                </c:pt>
                <c:pt idx="3">
                  <c:v>-16.899999999999999</c:v>
                </c:pt>
                <c:pt idx="4">
                  <c:v>-16.52</c:v>
                </c:pt>
                <c:pt idx="5">
                  <c:v>-16.579999999999998</c:v>
                </c:pt>
                <c:pt idx="6">
                  <c:v>-16.649999999999999</c:v>
                </c:pt>
                <c:pt idx="7">
                  <c:v>-16.489999999999998</c:v>
                </c:pt>
                <c:pt idx="8">
                  <c:v>-16.57</c:v>
                </c:pt>
                <c:pt idx="9">
                  <c:v>-16.41</c:v>
                </c:pt>
                <c:pt idx="10">
                  <c:v>-16.600000000000001</c:v>
                </c:pt>
                <c:pt idx="11">
                  <c:v>-16.559999999999999</c:v>
                </c:pt>
                <c:pt idx="12">
                  <c:v>-16.489999999999998</c:v>
                </c:pt>
                <c:pt idx="13">
                  <c:v>-16.8</c:v>
                </c:pt>
                <c:pt idx="14">
                  <c:v>-16.41</c:v>
                </c:pt>
                <c:pt idx="15">
                  <c:v>-16.53</c:v>
                </c:pt>
                <c:pt idx="16">
                  <c:v>-16.39</c:v>
                </c:pt>
                <c:pt idx="17">
                  <c:v>-16.600000000000001</c:v>
                </c:pt>
                <c:pt idx="18">
                  <c:v>-16.440000000000001</c:v>
                </c:pt>
                <c:pt idx="19">
                  <c:v>-16.64</c:v>
                </c:pt>
                <c:pt idx="20">
                  <c:v>-16.649999999999999</c:v>
                </c:pt>
                <c:pt idx="21">
                  <c:v>-16.88</c:v>
                </c:pt>
                <c:pt idx="22">
                  <c:v>-16.54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'5G'!$V$894:$V$916</c:f>
              <c:numCache>
                <c:formatCode>0.0</c:formatCode>
                <c:ptCount val="23"/>
                <c:pt idx="0">
                  <c:v>-16.420000000000002</c:v>
                </c:pt>
                <c:pt idx="1">
                  <c:v>-16.72</c:v>
                </c:pt>
                <c:pt idx="2">
                  <c:v>-16.55</c:v>
                </c:pt>
                <c:pt idx="3">
                  <c:v>-16.45</c:v>
                </c:pt>
                <c:pt idx="4">
                  <c:v>-16.440000000000001</c:v>
                </c:pt>
                <c:pt idx="5">
                  <c:v>-16.79</c:v>
                </c:pt>
                <c:pt idx="6">
                  <c:v>-16.579999999999998</c:v>
                </c:pt>
                <c:pt idx="7">
                  <c:v>-16.38</c:v>
                </c:pt>
                <c:pt idx="8">
                  <c:v>-16.46</c:v>
                </c:pt>
                <c:pt idx="9">
                  <c:v>-16.579999999999998</c:v>
                </c:pt>
                <c:pt idx="10">
                  <c:v>-16.52</c:v>
                </c:pt>
                <c:pt idx="11">
                  <c:v>-16.59</c:v>
                </c:pt>
                <c:pt idx="12">
                  <c:v>-16.91</c:v>
                </c:pt>
                <c:pt idx="13">
                  <c:v>-16.649999999999999</c:v>
                </c:pt>
                <c:pt idx="14">
                  <c:v>-16.77</c:v>
                </c:pt>
                <c:pt idx="15">
                  <c:v>-16.63</c:v>
                </c:pt>
                <c:pt idx="16">
                  <c:v>-16.59</c:v>
                </c:pt>
                <c:pt idx="17">
                  <c:v>-16.559999999999999</c:v>
                </c:pt>
                <c:pt idx="18">
                  <c:v>-16.61</c:v>
                </c:pt>
                <c:pt idx="19">
                  <c:v>-16.62</c:v>
                </c:pt>
                <c:pt idx="20">
                  <c:v>-16.59</c:v>
                </c:pt>
                <c:pt idx="21">
                  <c:v>-16.260000000000002</c:v>
                </c:pt>
                <c:pt idx="22">
                  <c:v>-16.61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'5G'!$Y$894:$Y$916</c:f>
              <c:numCache>
                <c:formatCode>0.0</c:formatCode>
                <c:ptCount val="23"/>
                <c:pt idx="0">
                  <c:v>-16.420000000000002</c:v>
                </c:pt>
                <c:pt idx="1">
                  <c:v>-16.559999999999999</c:v>
                </c:pt>
                <c:pt idx="2">
                  <c:v>-16.59</c:v>
                </c:pt>
                <c:pt idx="3">
                  <c:v>-16.82</c:v>
                </c:pt>
                <c:pt idx="4">
                  <c:v>-16.53</c:v>
                </c:pt>
                <c:pt idx="5">
                  <c:v>-16.73</c:v>
                </c:pt>
                <c:pt idx="6">
                  <c:v>-16.63</c:v>
                </c:pt>
                <c:pt idx="7">
                  <c:v>-16.559999999999999</c:v>
                </c:pt>
                <c:pt idx="8">
                  <c:v>-16.53</c:v>
                </c:pt>
                <c:pt idx="9">
                  <c:v>-16.420000000000002</c:v>
                </c:pt>
                <c:pt idx="10">
                  <c:v>-16.600000000000001</c:v>
                </c:pt>
                <c:pt idx="11">
                  <c:v>-16.79</c:v>
                </c:pt>
                <c:pt idx="12">
                  <c:v>-16.55</c:v>
                </c:pt>
                <c:pt idx="13">
                  <c:v>-16.690000000000001</c:v>
                </c:pt>
                <c:pt idx="14">
                  <c:v>-16.559999999999999</c:v>
                </c:pt>
                <c:pt idx="15">
                  <c:v>-16.52</c:v>
                </c:pt>
                <c:pt idx="16">
                  <c:v>-16.82</c:v>
                </c:pt>
                <c:pt idx="17">
                  <c:v>-16.649999999999999</c:v>
                </c:pt>
                <c:pt idx="18">
                  <c:v>-16.399999999999999</c:v>
                </c:pt>
                <c:pt idx="19">
                  <c:v>-16.670000000000002</c:v>
                </c:pt>
                <c:pt idx="20">
                  <c:v>-16.72</c:v>
                </c:pt>
                <c:pt idx="21">
                  <c:v>-16.16</c:v>
                </c:pt>
                <c:pt idx="22">
                  <c:v>-16.649999999999999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'5G'!$AB$894:$AB$916</c:f>
              <c:numCache>
                <c:formatCode>0.0</c:formatCode>
                <c:ptCount val="23"/>
                <c:pt idx="0">
                  <c:v>-16.53</c:v>
                </c:pt>
                <c:pt idx="1">
                  <c:v>-16.649999999999999</c:v>
                </c:pt>
                <c:pt idx="2">
                  <c:v>-16.690000000000001</c:v>
                </c:pt>
                <c:pt idx="3">
                  <c:v>-16.55</c:v>
                </c:pt>
                <c:pt idx="4">
                  <c:v>-16.64</c:v>
                </c:pt>
                <c:pt idx="5">
                  <c:v>-16.489999999999998</c:v>
                </c:pt>
                <c:pt idx="6">
                  <c:v>-16.309999999999999</c:v>
                </c:pt>
                <c:pt idx="7">
                  <c:v>-16.47</c:v>
                </c:pt>
                <c:pt idx="8">
                  <c:v>-16.809999999999999</c:v>
                </c:pt>
                <c:pt idx="9">
                  <c:v>-16.57</c:v>
                </c:pt>
                <c:pt idx="10">
                  <c:v>-16.440000000000001</c:v>
                </c:pt>
                <c:pt idx="11">
                  <c:v>-16.64</c:v>
                </c:pt>
                <c:pt idx="12">
                  <c:v>-16.86</c:v>
                </c:pt>
                <c:pt idx="13">
                  <c:v>-16.45</c:v>
                </c:pt>
                <c:pt idx="14">
                  <c:v>-16.670000000000002</c:v>
                </c:pt>
                <c:pt idx="15">
                  <c:v>-16.73</c:v>
                </c:pt>
                <c:pt idx="16">
                  <c:v>-16.510000000000002</c:v>
                </c:pt>
                <c:pt idx="17">
                  <c:v>-16.600000000000001</c:v>
                </c:pt>
                <c:pt idx="18">
                  <c:v>-16.61</c:v>
                </c:pt>
                <c:pt idx="19">
                  <c:v>-16.73</c:v>
                </c:pt>
                <c:pt idx="20">
                  <c:v>-16.7</c:v>
                </c:pt>
                <c:pt idx="21">
                  <c:v>-16.510000000000002</c:v>
                </c:pt>
                <c:pt idx="22">
                  <c:v>-16.48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'5G-DPD-ON'!$S$526:$S$548</c:f>
              <c:numCache>
                <c:formatCode>0.0</c:formatCode>
                <c:ptCount val="23"/>
                <c:pt idx="0">
                  <c:v>-16.809999999999999</c:v>
                </c:pt>
                <c:pt idx="1">
                  <c:v>-16.64</c:v>
                </c:pt>
                <c:pt idx="2">
                  <c:v>-16.670000000000002</c:v>
                </c:pt>
                <c:pt idx="3">
                  <c:v>-16.670000000000002</c:v>
                </c:pt>
                <c:pt idx="4">
                  <c:v>-16.559999999999999</c:v>
                </c:pt>
                <c:pt idx="5">
                  <c:v>-16.600000000000001</c:v>
                </c:pt>
                <c:pt idx="6">
                  <c:v>-16.48</c:v>
                </c:pt>
                <c:pt idx="7">
                  <c:v>-16.41</c:v>
                </c:pt>
                <c:pt idx="8">
                  <c:v>-16.55</c:v>
                </c:pt>
                <c:pt idx="9">
                  <c:v>-16.37</c:v>
                </c:pt>
                <c:pt idx="10">
                  <c:v>-16.71</c:v>
                </c:pt>
                <c:pt idx="11">
                  <c:v>-16.559999999999999</c:v>
                </c:pt>
                <c:pt idx="12">
                  <c:v>-16.71</c:v>
                </c:pt>
                <c:pt idx="13">
                  <c:v>-16.41</c:v>
                </c:pt>
                <c:pt idx="14">
                  <c:v>-16.48</c:v>
                </c:pt>
                <c:pt idx="15">
                  <c:v>-16.440000000000001</c:v>
                </c:pt>
                <c:pt idx="16">
                  <c:v>-16.61</c:v>
                </c:pt>
                <c:pt idx="17">
                  <c:v>-16.760000000000002</c:v>
                </c:pt>
                <c:pt idx="18">
                  <c:v>-16.71</c:v>
                </c:pt>
                <c:pt idx="19">
                  <c:v>-16.579999999999998</c:v>
                </c:pt>
                <c:pt idx="20">
                  <c:v>-16.43</c:v>
                </c:pt>
                <c:pt idx="21">
                  <c:v>-16.850000000000001</c:v>
                </c:pt>
                <c:pt idx="22">
                  <c:v>-16.239999999999998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'5G-DPD-ON'!$V$526:$V$548</c:f>
              <c:numCache>
                <c:formatCode>0.0</c:formatCode>
                <c:ptCount val="23"/>
                <c:pt idx="0">
                  <c:v>-16.55</c:v>
                </c:pt>
                <c:pt idx="1">
                  <c:v>-16.52</c:v>
                </c:pt>
                <c:pt idx="2">
                  <c:v>-16.54</c:v>
                </c:pt>
                <c:pt idx="3">
                  <c:v>-16.940000000000001</c:v>
                </c:pt>
                <c:pt idx="4">
                  <c:v>-16.559999999999999</c:v>
                </c:pt>
                <c:pt idx="5">
                  <c:v>-16.82</c:v>
                </c:pt>
                <c:pt idx="6">
                  <c:v>-16.309999999999999</c:v>
                </c:pt>
                <c:pt idx="7">
                  <c:v>-16.420000000000002</c:v>
                </c:pt>
                <c:pt idx="8">
                  <c:v>-16.71</c:v>
                </c:pt>
                <c:pt idx="9">
                  <c:v>-16.510000000000002</c:v>
                </c:pt>
                <c:pt idx="10">
                  <c:v>-16.739999999999998</c:v>
                </c:pt>
                <c:pt idx="11">
                  <c:v>-16.43</c:v>
                </c:pt>
                <c:pt idx="12">
                  <c:v>-16.71</c:v>
                </c:pt>
                <c:pt idx="13">
                  <c:v>-16.489999999999998</c:v>
                </c:pt>
                <c:pt idx="14">
                  <c:v>-16.59</c:v>
                </c:pt>
                <c:pt idx="15">
                  <c:v>-16.600000000000001</c:v>
                </c:pt>
                <c:pt idx="16">
                  <c:v>-16.59</c:v>
                </c:pt>
                <c:pt idx="17">
                  <c:v>-16.850000000000001</c:v>
                </c:pt>
                <c:pt idx="18">
                  <c:v>-16.600000000000001</c:v>
                </c:pt>
                <c:pt idx="19">
                  <c:v>-16.809999999999999</c:v>
                </c:pt>
                <c:pt idx="20">
                  <c:v>-16.73</c:v>
                </c:pt>
                <c:pt idx="21">
                  <c:v>-16.52</c:v>
                </c:pt>
                <c:pt idx="22">
                  <c:v>-16.46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'5G-DPD-ON'!$Y$526:$Y$548</c:f>
              <c:numCache>
                <c:formatCode>0.0</c:formatCode>
                <c:ptCount val="23"/>
                <c:pt idx="0">
                  <c:v>-16.59</c:v>
                </c:pt>
                <c:pt idx="1">
                  <c:v>-16.84</c:v>
                </c:pt>
                <c:pt idx="2">
                  <c:v>-16.760000000000002</c:v>
                </c:pt>
                <c:pt idx="3">
                  <c:v>-16.53</c:v>
                </c:pt>
                <c:pt idx="4">
                  <c:v>-16.47</c:v>
                </c:pt>
                <c:pt idx="5">
                  <c:v>-16.600000000000001</c:v>
                </c:pt>
                <c:pt idx="6">
                  <c:v>-16.22</c:v>
                </c:pt>
                <c:pt idx="7">
                  <c:v>-16.850000000000001</c:v>
                </c:pt>
                <c:pt idx="8">
                  <c:v>-16.75</c:v>
                </c:pt>
                <c:pt idx="9">
                  <c:v>-16.41</c:v>
                </c:pt>
                <c:pt idx="10">
                  <c:v>-16.75</c:v>
                </c:pt>
                <c:pt idx="11">
                  <c:v>-16.45</c:v>
                </c:pt>
                <c:pt idx="12">
                  <c:v>-16.82</c:v>
                </c:pt>
                <c:pt idx="13">
                  <c:v>-16.86</c:v>
                </c:pt>
                <c:pt idx="14">
                  <c:v>-16.62</c:v>
                </c:pt>
                <c:pt idx="15">
                  <c:v>-16.52</c:v>
                </c:pt>
                <c:pt idx="16">
                  <c:v>-16.690000000000001</c:v>
                </c:pt>
                <c:pt idx="17">
                  <c:v>-16.77</c:v>
                </c:pt>
                <c:pt idx="18">
                  <c:v>-16.670000000000002</c:v>
                </c:pt>
                <c:pt idx="19">
                  <c:v>-16.61</c:v>
                </c:pt>
                <c:pt idx="20">
                  <c:v>-16.72</c:v>
                </c:pt>
                <c:pt idx="21">
                  <c:v>-16.54</c:v>
                </c:pt>
                <c:pt idx="22">
                  <c:v>-16.66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'5G-DPD-ON'!$AB$526:$AB$548</c:f>
              <c:numCache>
                <c:formatCode>0.0</c:formatCode>
                <c:ptCount val="23"/>
                <c:pt idx="0">
                  <c:v>-16.98</c:v>
                </c:pt>
                <c:pt idx="1">
                  <c:v>-16.57</c:v>
                </c:pt>
                <c:pt idx="2">
                  <c:v>-16.66</c:v>
                </c:pt>
                <c:pt idx="3">
                  <c:v>-16.54</c:v>
                </c:pt>
                <c:pt idx="4">
                  <c:v>-16.559999999999999</c:v>
                </c:pt>
                <c:pt idx="5">
                  <c:v>-16.86</c:v>
                </c:pt>
                <c:pt idx="6">
                  <c:v>-16.510000000000002</c:v>
                </c:pt>
                <c:pt idx="7">
                  <c:v>-16.420000000000002</c:v>
                </c:pt>
                <c:pt idx="8">
                  <c:v>-16.72</c:v>
                </c:pt>
                <c:pt idx="9">
                  <c:v>-16.62</c:v>
                </c:pt>
                <c:pt idx="10">
                  <c:v>-16.53</c:v>
                </c:pt>
                <c:pt idx="11">
                  <c:v>-16.73</c:v>
                </c:pt>
                <c:pt idx="12">
                  <c:v>-16.68</c:v>
                </c:pt>
                <c:pt idx="13">
                  <c:v>-16.91</c:v>
                </c:pt>
                <c:pt idx="14">
                  <c:v>-16.7</c:v>
                </c:pt>
                <c:pt idx="15">
                  <c:v>-17.04</c:v>
                </c:pt>
                <c:pt idx="16">
                  <c:v>-16.79</c:v>
                </c:pt>
                <c:pt idx="17">
                  <c:v>-16.739999999999998</c:v>
                </c:pt>
                <c:pt idx="18">
                  <c:v>-16.66</c:v>
                </c:pt>
                <c:pt idx="19">
                  <c:v>-16.88</c:v>
                </c:pt>
                <c:pt idx="20">
                  <c:v>-16.64</c:v>
                </c:pt>
                <c:pt idx="21">
                  <c:v>-16.53</c:v>
                </c:pt>
                <c:pt idx="22">
                  <c:v>-16.670000000000002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'5G-DPD-ON'!$R$434:$R$456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03136"/>
        <c:axId val="157266432"/>
      </c:lineChart>
      <c:catAx>
        <c:axId val="1574031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7266432"/>
        <c:crosses val="autoZero"/>
        <c:auto val="1"/>
        <c:lblAlgn val="ctr"/>
        <c:lblOffset val="100"/>
        <c:tickLblSkip val="1"/>
        <c:noMultiLvlLbl val="0"/>
      </c:catAx>
      <c:valAx>
        <c:axId val="15726643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740313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5190MHz, </a:t>
            </a:r>
            <a:r>
              <a:rPr lang="en-US" altLang="zh-CN" sz="1800" b="1" i="0" baseline="0">
                <a:effectLst/>
              </a:rPr>
              <a:t>HT40-MCS7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'5G'!$S$917:$S$938</c:f>
              <c:numCache>
                <c:formatCode>0.0</c:formatCode>
                <c:ptCount val="22"/>
                <c:pt idx="0">
                  <c:v>-40.92</c:v>
                </c:pt>
                <c:pt idx="1">
                  <c:v>-41.38</c:v>
                </c:pt>
                <c:pt idx="2">
                  <c:v>-42.42</c:v>
                </c:pt>
                <c:pt idx="3">
                  <c:v>-41.96</c:v>
                </c:pt>
                <c:pt idx="4">
                  <c:v>-42.49</c:v>
                </c:pt>
                <c:pt idx="5">
                  <c:v>-42.76</c:v>
                </c:pt>
                <c:pt idx="6">
                  <c:v>-42.38</c:v>
                </c:pt>
                <c:pt idx="7">
                  <c:v>-42.63</c:v>
                </c:pt>
                <c:pt idx="8">
                  <c:v>-42.24</c:v>
                </c:pt>
                <c:pt idx="9">
                  <c:v>-42.22</c:v>
                </c:pt>
                <c:pt idx="10">
                  <c:v>-41.56</c:v>
                </c:pt>
                <c:pt idx="11">
                  <c:v>-41.19</c:v>
                </c:pt>
                <c:pt idx="12">
                  <c:v>-40.97</c:v>
                </c:pt>
                <c:pt idx="13">
                  <c:v>-40.31</c:v>
                </c:pt>
                <c:pt idx="14">
                  <c:v>-39.5</c:v>
                </c:pt>
                <c:pt idx="15">
                  <c:v>-39.69</c:v>
                </c:pt>
                <c:pt idx="16">
                  <c:v>-38.729999999999997</c:v>
                </c:pt>
                <c:pt idx="17">
                  <c:v>-38.840000000000003</c:v>
                </c:pt>
                <c:pt idx="18">
                  <c:v>-38.51</c:v>
                </c:pt>
                <c:pt idx="19">
                  <c:v>-38.14</c:v>
                </c:pt>
                <c:pt idx="20">
                  <c:v>-38.97</c:v>
                </c:pt>
                <c:pt idx="21">
                  <c:v>-38.21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'5G'!$V$917:$V$938</c:f>
              <c:numCache>
                <c:formatCode>0.0</c:formatCode>
                <c:ptCount val="22"/>
                <c:pt idx="0">
                  <c:v>-41.48</c:v>
                </c:pt>
                <c:pt idx="1">
                  <c:v>-41.89</c:v>
                </c:pt>
                <c:pt idx="2">
                  <c:v>-42.19</c:v>
                </c:pt>
                <c:pt idx="3">
                  <c:v>-42.94</c:v>
                </c:pt>
                <c:pt idx="4">
                  <c:v>-43.23</c:v>
                </c:pt>
                <c:pt idx="5">
                  <c:v>-42.96</c:v>
                </c:pt>
                <c:pt idx="6">
                  <c:v>-42.99</c:v>
                </c:pt>
                <c:pt idx="7">
                  <c:v>-42.48</c:v>
                </c:pt>
                <c:pt idx="8">
                  <c:v>-42.57</c:v>
                </c:pt>
                <c:pt idx="9">
                  <c:v>-41.67</c:v>
                </c:pt>
                <c:pt idx="10">
                  <c:v>-42.11</c:v>
                </c:pt>
                <c:pt idx="11">
                  <c:v>-41.44</c:v>
                </c:pt>
                <c:pt idx="12">
                  <c:v>-40.94</c:v>
                </c:pt>
                <c:pt idx="13">
                  <c:v>-40.450000000000003</c:v>
                </c:pt>
                <c:pt idx="14">
                  <c:v>-39.590000000000003</c:v>
                </c:pt>
                <c:pt idx="15">
                  <c:v>-38.85</c:v>
                </c:pt>
                <c:pt idx="16">
                  <c:v>-38.92</c:v>
                </c:pt>
                <c:pt idx="17">
                  <c:v>-38.5</c:v>
                </c:pt>
                <c:pt idx="18">
                  <c:v>-37.94</c:v>
                </c:pt>
                <c:pt idx="19">
                  <c:v>-37.049999999999997</c:v>
                </c:pt>
                <c:pt idx="20">
                  <c:v>-37.83</c:v>
                </c:pt>
                <c:pt idx="21">
                  <c:v>-37.18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'5G'!$Y$917:$Y$938</c:f>
              <c:numCache>
                <c:formatCode>0.0</c:formatCode>
                <c:ptCount val="22"/>
                <c:pt idx="0">
                  <c:v>-41.02</c:v>
                </c:pt>
                <c:pt idx="1">
                  <c:v>-42.67</c:v>
                </c:pt>
                <c:pt idx="2">
                  <c:v>-42.81</c:v>
                </c:pt>
                <c:pt idx="3">
                  <c:v>-43.06</c:v>
                </c:pt>
                <c:pt idx="4">
                  <c:v>-42.81</c:v>
                </c:pt>
                <c:pt idx="5">
                  <c:v>-43.22</c:v>
                </c:pt>
                <c:pt idx="6">
                  <c:v>-42.87</c:v>
                </c:pt>
                <c:pt idx="7">
                  <c:v>-43.11</c:v>
                </c:pt>
                <c:pt idx="8">
                  <c:v>-43.29</c:v>
                </c:pt>
                <c:pt idx="9">
                  <c:v>-42.87</c:v>
                </c:pt>
                <c:pt idx="10">
                  <c:v>-43.14</c:v>
                </c:pt>
                <c:pt idx="11">
                  <c:v>-41.32</c:v>
                </c:pt>
                <c:pt idx="12">
                  <c:v>-41.47</c:v>
                </c:pt>
                <c:pt idx="13">
                  <c:v>-41.27</c:v>
                </c:pt>
                <c:pt idx="14">
                  <c:v>-40.869999999999997</c:v>
                </c:pt>
                <c:pt idx="15">
                  <c:v>-40.22</c:v>
                </c:pt>
                <c:pt idx="16">
                  <c:v>-39.43</c:v>
                </c:pt>
                <c:pt idx="17">
                  <c:v>-39.94</c:v>
                </c:pt>
                <c:pt idx="18">
                  <c:v>-39.770000000000003</c:v>
                </c:pt>
                <c:pt idx="19">
                  <c:v>-37.61</c:v>
                </c:pt>
                <c:pt idx="20">
                  <c:v>-37.28</c:v>
                </c:pt>
                <c:pt idx="21">
                  <c:v>-35.17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'5G'!$AB$917:$AB$938</c:f>
              <c:numCache>
                <c:formatCode>0.0</c:formatCode>
                <c:ptCount val="22"/>
                <c:pt idx="0">
                  <c:v>-41.81</c:v>
                </c:pt>
                <c:pt idx="1">
                  <c:v>-42.46</c:v>
                </c:pt>
                <c:pt idx="2">
                  <c:v>-42.44</c:v>
                </c:pt>
                <c:pt idx="3">
                  <c:v>-42.78</c:v>
                </c:pt>
                <c:pt idx="4">
                  <c:v>-43.03</c:v>
                </c:pt>
                <c:pt idx="5">
                  <c:v>-43.26</c:v>
                </c:pt>
                <c:pt idx="6">
                  <c:v>-43.21</c:v>
                </c:pt>
                <c:pt idx="7">
                  <c:v>-43.15</c:v>
                </c:pt>
                <c:pt idx="8">
                  <c:v>-43</c:v>
                </c:pt>
                <c:pt idx="9">
                  <c:v>-43.28</c:v>
                </c:pt>
                <c:pt idx="10">
                  <c:v>-42.57</c:v>
                </c:pt>
                <c:pt idx="11">
                  <c:v>-42.8</c:v>
                </c:pt>
                <c:pt idx="12">
                  <c:v>-41.86</c:v>
                </c:pt>
                <c:pt idx="13">
                  <c:v>-41.69</c:v>
                </c:pt>
                <c:pt idx="14">
                  <c:v>-41.45</c:v>
                </c:pt>
                <c:pt idx="15">
                  <c:v>-40.6</c:v>
                </c:pt>
                <c:pt idx="16">
                  <c:v>-40.65</c:v>
                </c:pt>
                <c:pt idx="17">
                  <c:v>-40.090000000000003</c:v>
                </c:pt>
                <c:pt idx="18">
                  <c:v>-39.71</c:v>
                </c:pt>
                <c:pt idx="19">
                  <c:v>-39.42</c:v>
                </c:pt>
                <c:pt idx="20">
                  <c:v>-38.53</c:v>
                </c:pt>
                <c:pt idx="21">
                  <c:v>-37.159999999999997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'5G-DPD-ON'!$S$549:$S$570</c:f>
              <c:numCache>
                <c:formatCode>0.0</c:formatCode>
                <c:ptCount val="22"/>
                <c:pt idx="0">
                  <c:v>-41.09</c:v>
                </c:pt>
                <c:pt idx="1">
                  <c:v>-41.8</c:v>
                </c:pt>
                <c:pt idx="2">
                  <c:v>-42</c:v>
                </c:pt>
                <c:pt idx="3">
                  <c:v>-42.41</c:v>
                </c:pt>
                <c:pt idx="4">
                  <c:v>-42.79</c:v>
                </c:pt>
                <c:pt idx="5">
                  <c:v>-42.13</c:v>
                </c:pt>
                <c:pt idx="6">
                  <c:v>-42.91</c:v>
                </c:pt>
                <c:pt idx="7">
                  <c:v>-42.49</c:v>
                </c:pt>
                <c:pt idx="8">
                  <c:v>-42.21</c:v>
                </c:pt>
                <c:pt idx="9">
                  <c:v>-41.77</c:v>
                </c:pt>
                <c:pt idx="10">
                  <c:v>-43.08</c:v>
                </c:pt>
                <c:pt idx="11">
                  <c:v>-42.39</c:v>
                </c:pt>
                <c:pt idx="12">
                  <c:v>-41.66</c:v>
                </c:pt>
                <c:pt idx="13">
                  <c:v>-41.52</c:v>
                </c:pt>
                <c:pt idx="14">
                  <c:v>-41.91</c:v>
                </c:pt>
                <c:pt idx="15">
                  <c:v>-41.72</c:v>
                </c:pt>
                <c:pt idx="16">
                  <c:v>-41.38</c:v>
                </c:pt>
                <c:pt idx="17">
                  <c:v>-41.01</c:v>
                </c:pt>
                <c:pt idx="18">
                  <c:v>-40.03</c:v>
                </c:pt>
                <c:pt idx="19">
                  <c:v>-39.950000000000003</c:v>
                </c:pt>
                <c:pt idx="20">
                  <c:v>-39.61</c:v>
                </c:pt>
                <c:pt idx="21">
                  <c:v>-38.74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'5G-DPD-ON'!$V$549:$V$570</c:f>
              <c:numCache>
                <c:formatCode>0.0</c:formatCode>
                <c:ptCount val="22"/>
                <c:pt idx="0">
                  <c:v>-41.83</c:v>
                </c:pt>
                <c:pt idx="1">
                  <c:v>-41.89</c:v>
                </c:pt>
                <c:pt idx="2">
                  <c:v>-42.55</c:v>
                </c:pt>
                <c:pt idx="3">
                  <c:v>-42.28</c:v>
                </c:pt>
                <c:pt idx="4">
                  <c:v>-42.41</c:v>
                </c:pt>
                <c:pt idx="5">
                  <c:v>-42.65</c:v>
                </c:pt>
                <c:pt idx="6">
                  <c:v>-43.07</c:v>
                </c:pt>
                <c:pt idx="7">
                  <c:v>-43.46</c:v>
                </c:pt>
                <c:pt idx="8">
                  <c:v>-43.55</c:v>
                </c:pt>
                <c:pt idx="9">
                  <c:v>-42.99</c:v>
                </c:pt>
                <c:pt idx="10">
                  <c:v>-42.93</c:v>
                </c:pt>
                <c:pt idx="11">
                  <c:v>-42.46</c:v>
                </c:pt>
                <c:pt idx="12">
                  <c:v>-43.29</c:v>
                </c:pt>
                <c:pt idx="13">
                  <c:v>-42.12</c:v>
                </c:pt>
                <c:pt idx="14">
                  <c:v>-42.18</c:v>
                </c:pt>
                <c:pt idx="15">
                  <c:v>-41.59</c:v>
                </c:pt>
                <c:pt idx="16">
                  <c:v>-41.63</c:v>
                </c:pt>
                <c:pt idx="17">
                  <c:v>-41.31</c:v>
                </c:pt>
                <c:pt idx="18">
                  <c:v>-40.22</c:v>
                </c:pt>
                <c:pt idx="19">
                  <c:v>-40.299999999999997</c:v>
                </c:pt>
                <c:pt idx="20">
                  <c:v>-39.130000000000003</c:v>
                </c:pt>
                <c:pt idx="21">
                  <c:v>-38.93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'5G-DPD-ON'!$Y$549:$Y$570</c:f>
              <c:numCache>
                <c:formatCode>0.0</c:formatCode>
                <c:ptCount val="22"/>
                <c:pt idx="0">
                  <c:v>-41.96</c:v>
                </c:pt>
                <c:pt idx="1">
                  <c:v>-42.64</c:v>
                </c:pt>
                <c:pt idx="2">
                  <c:v>-42.58</c:v>
                </c:pt>
                <c:pt idx="3">
                  <c:v>-42.78</c:v>
                </c:pt>
                <c:pt idx="4">
                  <c:v>-42.85</c:v>
                </c:pt>
                <c:pt idx="5">
                  <c:v>-43.33</c:v>
                </c:pt>
                <c:pt idx="6">
                  <c:v>-43.12</c:v>
                </c:pt>
                <c:pt idx="7">
                  <c:v>-43.73</c:v>
                </c:pt>
                <c:pt idx="8">
                  <c:v>-43.94</c:v>
                </c:pt>
                <c:pt idx="9">
                  <c:v>-43.21</c:v>
                </c:pt>
                <c:pt idx="10">
                  <c:v>-43.88</c:v>
                </c:pt>
                <c:pt idx="11">
                  <c:v>-43.57</c:v>
                </c:pt>
                <c:pt idx="12">
                  <c:v>-42.87</c:v>
                </c:pt>
                <c:pt idx="13">
                  <c:v>-43.07</c:v>
                </c:pt>
                <c:pt idx="14">
                  <c:v>-42.86</c:v>
                </c:pt>
                <c:pt idx="15">
                  <c:v>-42.97</c:v>
                </c:pt>
                <c:pt idx="16">
                  <c:v>-41.5</c:v>
                </c:pt>
                <c:pt idx="17">
                  <c:v>-41.71</c:v>
                </c:pt>
                <c:pt idx="18">
                  <c:v>-41.64</c:v>
                </c:pt>
                <c:pt idx="19">
                  <c:v>-40.6</c:v>
                </c:pt>
                <c:pt idx="20">
                  <c:v>-39.03</c:v>
                </c:pt>
                <c:pt idx="21">
                  <c:v>-36.47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'5G-DPD-ON'!$AB$549:$AB$570</c:f>
              <c:numCache>
                <c:formatCode>0.0</c:formatCode>
                <c:ptCount val="22"/>
                <c:pt idx="0">
                  <c:v>-41.2</c:v>
                </c:pt>
                <c:pt idx="1">
                  <c:v>-42.04</c:v>
                </c:pt>
                <c:pt idx="2">
                  <c:v>-42.61</c:v>
                </c:pt>
                <c:pt idx="3">
                  <c:v>-43.26</c:v>
                </c:pt>
                <c:pt idx="4">
                  <c:v>-43.03</c:v>
                </c:pt>
                <c:pt idx="5">
                  <c:v>-43.31</c:v>
                </c:pt>
                <c:pt idx="6">
                  <c:v>-43.57</c:v>
                </c:pt>
                <c:pt idx="7">
                  <c:v>-44</c:v>
                </c:pt>
                <c:pt idx="8">
                  <c:v>-43.69</c:v>
                </c:pt>
                <c:pt idx="9">
                  <c:v>-43.8</c:v>
                </c:pt>
                <c:pt idx="10">
                  <c:v>-43.5</c:v>
                </c:pt>
                <c:pt idx="11">
                  <c:v>-44.03</c:v>
                </c:pt>
                <c:pt idx="12">
                  <c:v>-44.02</c:v>
                </c:pt>
                <c:pt idx="13">
                  <c:v>-43.33</c:v>
                </c:pt>
                <c:pt idx="14">
                  <c:v>-43</c:v>
                </c:pt>
                <c:pt idx="15">
                  <c:v>-42.6</c:v>
                </c:pt>
                <c:pt idx="16">
                  <c:v>-42.35</c:v>
                </c:pt>
                <c:pt idx="17">
                  <c:v>-41.78</c:v>
                </c:pt>
                <c:pt idx="18">
                  <c:v>-41.73</c:v>
                </c:pt>
                <c:pt idx="19">
                  <c:v>-40.880000000000003</c:v>
                </c:pt>
                <c:pt idx="20">
                  <c:v>-39.68</c:v>
                </c:pt>
                <c:pt idx="21">
                  <c:v>-37.96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'5G-DPD-ON'!$R$549:$R$570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04160"/>
        <c:axId val="157269312"/>
      </c:lineChart>
      <c:catAx>
        <c:axId val="1574041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7269312"/>
        <c:crosses val="autoZero"/>
        <c:auto val="1"/>
        <c:lblAlgn val="ctr"/>
        <c:lblOffset val="100"/>
        <c:tickLblSkip val="1"/>
        <c:noMultiLvlLbl val="0"/>
      </c:catAx>
      <c:valAx>
        <c:axId val="15726931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740416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5270MHz, </a:t>
            </a:r>
            <a:r>
              <a:rPr lang="en-US" altLang="zh-CN" sz="1800" b="1" i="0" baseline="0">
                <a:effectLst/>
              </a:rPr>
              <a:t>HT40-MCS7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'5G'!$S$939:$S$960</c:f>
              <c:numCache>
                <c:formatCode>0.0</c:formatCode>
                <c:ptCount val="22"/>
                <c:pt idx="0">
                  <c:v>-41.68</c:v>
                </c:pt>
                <c:pt idx="1">
                  <c:v>-41.9</c:v>
                </c:pt>
                <c:pt idx="2">
                  <c:v>-42.59</c:v>
                </c:pt>
                <c:pt idx="3">
                  <c:v>-42.67</c:v>
                </c:pt>
                <c:pt idx="4">
                  <c:v>-42.26</c:v>
                </c:pt>
                <c:pt idx="5">
                  <c:v>-42.08</c:v>
                </c:pt>
                <c:pt idx="6">
                  <c:v>-42.24</c:v>
                </c:pt>
                <c:pt idx="7">
                  <c:v>-42.37</c:v>
                </c:pt>
                <c:pt idx="8">
                  <c:v>-42.08</c:v>
                </c:pt>
                <c:pt idx="9">
                  <c:v>-41.94</c:v>
                </c:pt>
                <c:pt idx="10">
                  <c:v>-42.02</c:v>
                </c:pt>
                <c:pt idx="11">
                  <c:v>-40.42</c:v>
                </c:pt>
                <c:pt idx="12">
                  <c:v>-41.15</c:v>
                </c:pt>
                <c:pt idx="13">
                  <c:v>-40.39</c:v>
                </c:pt>
                <c:pt idx="14">
                  <c:v>-40.119999999999997</c:v>
                </c:pt>
                <c:pt idx="15">
                  <c:v>-40.15</c:v>
                </c:pt>
                <c:pt idx="16">
                  <c:v>-39.75</c:v>
                </c:pt>
                <c:pt idx="17">
                  <c:v>-39.47</c:v>
                </c:pt>
                <c:pt idx="18">
                  <c:v>-39.21</c:v>
                </c:pt>
                <c:pt idx="19">
                  <c:v>-38.869999999999997</c:v>
                </c:pt>
                <c:pt idx="20">
                  <c:v>-39.520000000000003</c:v>
                </c:pt>
                <c:pt idx="21">
                  <c:v>-37.57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'5G'!$V$939:$V$960</c:f>
              <c:numCache>
                <c:formatCode>0.0</c:formatCode>
                <c:ptCount val="22"/>
                <c:pt idx="0">
                  <c:v>-41.85</c:v>
                </c:pt>
                <c:pt idx="1">
                  <c:v>-42.14</c:v>
                </c:pt>
                <c:pt idx="2">
                  <c:v>-42.24</c:v>
                </c:pt>
                <c:pt idx="3">
                  <c:v>-42.97</c:v>
                </c:pt>
                <c:pt idx="4">
                  <c:v>-42.9</c:v>
                </c:pt>
                <c:pt idx="5">
                  <c:v>-42.56</c:v>
                </c:pt>
                <c:pt idx="6">
                  <c:v>-43.07</c:v>
                </c:pt>
                <c:pt idx="7">
                  <c:v>-42.12</c:v>
                </c:pt>
                <c:pt idx="8">
                  <c:v>-42.57</c:v>
                </c:pt>
                <c:pt idx="9">
                  <c:v>-42.36</c:v>
                </c:pt>
                <c:pt idx="10">
                  <c:v>-41.06</c:v>
                </c:pt>
                <c:pt idx="11">
                  <c:v>-40.96</c:v>
                </c:pt>
                <c:pt idx="12">
                  <c:v>-40.86</c:v>
                </c:pt>
                <c:pt idx="13">
                  <c:v>-40.35</c:v>
                </c:pt>
                <c:pt idx="14">
                  <c:v>-39.83</c:v>
                </c:pt>
                <c:pt idx="15">
                  <c:v>-38.950000000000003</c:v>
                </c:pt>
                <c:pt idx="16">
                  <c:v>-39.04</c:v>
                </c:pt>
                <c:pt idx="17">
                  <c:v>-38.68</c:v>
                </c:pt>
                <c:pt idx="18">
                  <c:v>-38.26</c:v>
                </c:pt>
                <c:pt idx="19">
                  <c:v>-37.729999999999997</c:v>
                </c:pt>
                <c:pt idx="20">
                  <c:v>-38.33</c:v>
                </c:pt>
                <c:pt idx="21">
                  <c:v>-36.67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'5G'!$Y$939:$Y$960</c:f>
              <c:numCache>
                <c:formatCode>0.0</c:formatCode>
                <c:ptCount val="22"/>
                <c:pt idx="0">
                  <c:v>-42.22</c:v>
                </c:pt>
                <c:pt idx="1">
                  <c:v>-42.08</c:v>
                </c:pt>
                <c:pt idx="2">
                  <c:v>-42.66</c:v>
                </c:pt>
                <c:pt idx="3">
                  <c:v>-42.91</c:v>
                </c:pt>
                <c:pt idx="4">
                  <c:v>-42.6</c:v>
                </c:pt>
                <c:pt idx="5">
                  <c:v>-43.36</c:v>
                </c:pt>
                <c:pt idx="6">
                  <c:v>-42.16</c:v>
                </c:pt>
                <c:pt idx="7">
                  <c:v>-41.77</c:v>
                </c:pt>
                <c:pt idx="8">
                  <c:v>-43.16</c:v>
                </c:pt>
                <c:pt idx="9">
                  <c:v>-42.73</c:v>
                </c:pt>
                <c:pt idx="10">
                  <c:v>-42.73</c:v>
                </c:pt>
                <c:pt idx="11">
                  <c:v>-41.8</c:v>
                </c:pt>
                <c:pt idx="12">
                  <c:v>-41.46</c:v>
                </c:pt>
                <c:pt idx="13">
                  <c:v>-41.02</c:v>
                </c:pt>
                <c:pt idx="14">
                  <c:v>-41.03</c:v>
                </c:pt>
                <c:pt idx="15">
                  <c:v>-40.229999999999997</c:v>
                </c:pt>
                <c:pt idx="16">
                  <c:v>-40.369999999999997</c:v>
                </c:pt>
                <c:pt idx="17">
                  <c:v>-40.229999999999997</c:v>
                </c:pt>
                <c:pt idx="18">
                  <c:v>-40.06</c:v>
                </c:pt>
                <c:pt idx="19">
                  <c:v>-39.090000000000003</c:v>
                </c:pt>
                <c:pt idx="20">
                  <c:v>-38.01</c:v>
                </c:pt>
                <c:pt idx="21">
                  <c:v>-35.69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'5G'!$AB$939:$AB$960</c:f>
              <c:numCache>
                <c:formatCode>0.0</c:formatCode>
                <c:ptCount val="22"/>
                <c:pt idx="0">
                  <c:v>-41.86</c:v>
                </c:pt>
                <c:pt idx="1">
                  <c:v>-42.1</c:v>
                </c:pt>
                <c:pt idx="2">
                  <c:v>-42.35</c:v>
                </c:pt>
                <c:pt idx="3">
                  <c:v>-42.74</c:v>
                </c:pt>
                <c:pt idx="4">
                  <c:v>-43.3</c:v>
                </c:pt>
                <c:pt idx="5">
                  <c:v>-42.77</c:v>
                </c:pt>
                <c:pt idx="6">
                  <c:v>-43.05</c:v>
                </c:pt>
                <c:pt idx="7">
                  <c:v>-42.77</c:v>
                </c:pt>
                <c:pt idx="8">
                  <c:v>-42.16</c:v>
                </c:pt>
                <c:pt idx="9">
                  <c:v>-42.36</c:v>
                </c:pt>
                <c:pt idx="10">
                  <c:v>-42.68</c:v>
                </c:pt>
                <c:pt idx="11">
                  <c:v>-41.92</c:v>
                </c:pt>
                <c:pt idx="12">
                  <c:v>-41.43</c:v>
                </c:pt>
                <c:pt idx="13">
                  <c:v>-41.07</c:v>
                </c:pt>
                <c:pt idx="14">
                  <c:v>-41.29</c:v>
                </c:pt>
                <c:pt idx="15">
                  <c:v>-40.04</c:v>
                </c:pt>
                <c:pt idx="16">
                  <c:v>-40.479999999999997</c:v>
                </c:pt>
                <c:pt idx="17">
                  <c:v>-39.880000000000003</c:v>
                </c:pt>
                <c:pt idx="18">
                  <c:v>-39.57</c:v>
                </c:pt>
                <c:pt idx="19">
                  <c:v>-39.43</c:v>
                </c:pt>
                <c:pt idx="20">
                  <c:v>-38.1</c:v>
                </c:pt>
                <c:pt idx="21">
                  <c:v>-36.17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'5G-DPD-ON'!$S$571:$S$592</c:f>
              <c:numCache>
                <c:formatCode>0.0</c:formatCode>
                <c:ptCount val="22"/>
                <c:pt idx="0">
                  <c:v>-41.76</c:v>
                </c:pt>
                <c:pt idx="1">
                  <c:v>-42.14</c:v>
                </c:pt>
                <c:pt idx="2">
                  <c:v>-41.51</c:v>
                </c:pt>
                <c:pt idx="3">
                  <c:v>-42.58</c:v>
                </c:pt>
                <c:pt idx="4">
                  <c:v>-41.87</c:v>
                </c:pt>
                <c:pt idx="5">
                  <c:v>-42.39</c:v>
                </c:pt>
                <c:pt idx="6">
                  <c:v>-43.05</c:v>
                </c:pt>
                <c:pt idx="7">
                  <c:v>-42.56</c:v>
                </c:pt>
                <c:pt idx="8">
                  <c:v>-42.31</c:v>
                </c:pt>
                <c:pt idx="9">
                  <c:v>-42.02</c:v>
                </c:pt>
                <c:pt idx="10">
                  <c:v>-41.48</c:v>
                </c:pt>
                <c:pt idx="11">
                  <c:v>-42.35</c:v>
                </c:pt>
                <c:pt idx="12">
                  <c:v>-41.82</c:v>
                </c:pt>
                <c:pt idx="13">
                  <c:v>-42.22</c:v>
                </c:pt>
                <c:pt idx="14">
                  <c:v>-41.07</c:v>
                </c:pt>
                <c:pt idx="15">
                  <c:v>-41.11</c:v>
                </c:pt>
                <c:pt idx="16">
                  <c:v>-40.75</c:v>
                </c:pt>
                <c:pt idx="17">
                  <c:v>-40.44</c:v>
                </c:pt>
                <c:pt idx="18">
                  <c:v>-39.92</c:v>
                </c:pt>
                <c:pt idx="19">
                  <c:v>-39.54</c:v>
                </c:pt>
                <c:pt idx="20">
                  <c:v>-38.64</c:v>
                </c:pt>
                <c:pt idx="21">
                  <c:v>-37.36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'5G-DPD-ON'!$V$571:$V$592</c:f>
              <c:numCache>
                <c:formatCode>0.0</c:formatCode>
                <c:ptCount val="22"/>
                <c:pt idx="0">
                  <c:v>-41.12</c:v>
                </c:pt>
                <c:pt idx="1">
                  <c:v>-42.29</c:v>
                </c:pt>
                <c:pt idx="2">
                  <c:v>-42.39</c:v>
                </c:pt>
                <c:pt idx="3">
                  <c:v>-42.11</c:v>
                </c:pt>
                <c:pt idx="4">
                  <c:v>-42.47</c:v>
                </c:pt>
                <c:pt idx="5">
                  <c:v>-41.67</c:v>
                </c:pt>
                <c:pt idx="6">
                  <c:v>-42.79</c:v>
                </c:pt>
                <c:pt idx="7">
                  <c:v>-43.39</c:v>
                </c:pt>
                <c:pt idx="8">
                  <c:v>-43.76</c:v>
                </c:pt>
                <c:pt idx="9">
                  <c:v>-43.77</c:v>
                </c:pt>
                <c:pt idx="10">
                  <c:v>-42.78</c:v>
                </c:pt>
                <c:pt idx="11">
                  <c:v>-42.99</c:v>
                </c:pt>
                <c:pt idx="12">
                  <c:v>-43.18</c:v>
                </c:pt>
                <c:pt idx="13">
                  <c:v>-41.86</c:v>
                </c:pt>
                <c:pt idx="14">
                  <c:v>-42.24</c:v>
                </c:pt>
                <c:pt idx="15">
                  <c:v>-41.27</c:v>
                </c:pt>
                <c:pt idx="16">
                  <c:v>-41.17</c:v>
                </c:pt>
                <c:pt idx="17">
                  <c:v>-41.24</c:v>
                </c:pt>
                <c:pt idx="18">
                  <c:v>-39.81</c:v>
                </c:pt>
                <c:pt idx="19">
                  <c:v>-39.35</c:v>
                </c:pt>
                <c:pt idx="20">
                  <c:v>-39.840000000000003</c:v>
                </c:pt>
                <c:pt idx="21">
                  <c:v>-36.57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'5G-DPD-ON'!$Y$571:$Y$592</c:f>
              <c:numCache>
                <c:formatCode>0.0</c:formatCode>
                <c:ptCount val="22"/>
                <c:pt idx="0">
                  <c:v>-41.99</c:v>
                </c:pt>
                <c:pt idx="1">
                  <c:v>-42.62</c:v>
                </c:pt>
                <c:pt idx="2">
                  <c:v>-42.4</c:v>
                </c:pt>
                <c:pt idx="3">
                  <c:v>-42.97</c:v>
                </c:pt>
                <c:pt idx="4">
                  <c:v>-42.61</c:v>
                </c:pt>
                <c:pt idx="5">
                  <c:v>-43.22</c:v>
                </c:pt>
                <c:pt idx="6">
                  <c:v>-42.83</c:v>
                </c:pt>
                <c:pt idx="7">
                  <c:v>-41.76</c:v>
                </c:pt>
                <c:pt idx="8">
                  <c:v>-43.69</c:v>
                </c:pt>
                <c:pt idx="9">
                  <c:v>-43.02</c:v>
                </c:pt>
                <c:pt idx="10">
                  <c:v>-42.9</c:v>
                </c:pt>
                <c:pt idx="11">
                  <c:v>-42.56</c:v>
                </c:pt>
                <c:pt idx="12">
                  <c:v>-42.19</c:v>
                </c:pt>
                <c:pt idx="13">
                  <c:v>-42.89</c:v>
                </c:pt>
                <c:pt idx="14">
                  <c:v>-41.76</c:v>
                </c:pt>
                <c:pt idx="15">
                  <c:v>-42.27</c:v>
                </c:pt>
                <c:pt idx="16">
                  <c:v>-41.38</c:v>
                </c:pt>
                <c:pt idx="17">
                  <c:v>-41.8</c:v>
                </c:pt>
                <c:pt idx="18">
                  <c:v>-40.74</c:v>
                </c:pt>
                <c:pt idx="19">
                  <c:v>-40.21</c:v>
                </c:pt>
                <c:pt idx="20">
                  <c:v>-39.08</c:v>
                </c:pt>
                <c:pt idx="21">
                  <c:v>-37.82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'5G-DPD-ON'!$AB$571:$AB$592</c:f>
              <c:numCache>
                <c:formatCode>0.0</c:formatCode>
                <c:ptCount val="22"/>
                <c:pt idx="0">
                  <c:v>-41.68</c:v>
                </c:pt>
                <c:pt idx="1">
                  <c:v>-42.25</c:v>
                </c:pt>
                <c:pt idx="2">
                  <c:v>-42.53</c:v>
                </c:pt>
                <c:pt idx="3">
                  <c:v>-42.04</c:v>
                </c:pt>
                <c:pt idx="4">
                  <c:v>-42.76</c:v>
                </c:pt>
                <c:pt idx="5">
                  <c:v>-42.78</c:v>
                </c:pt>
                <c:pt idx="6">
                  <c:v>-43.64</c:v>
                </c:pt>
                <c:pt idx="7">
                  <c:v>-43.54</c:v>
                </c:pt>
                <c:pt idx="8">
                  <c:v>-43.97</c:v>
                </c:pt>
                <c:pt idx="9">
                  <c:v>-43.09</c:v>
                </c:pt>
                <c:pt idx="10">
                  <c:v>-43.22</c:v>
                </c:pt>
                <c:pt idx="11">
                  <c:v>-44.04</c:v>
                </c:pt>
                <c:pt idx="12">
                  <c:v>-43.19</c:v>
                </c:pt>
                <c:pt idx="13">
                  <c:v>-42.45</c:v>
                </c:pt>
                <c:pt idx="14">
                  <c:v>-42.69</c:v>
                </c:pt>
                <c:pt idx="15">
                  <c:v>-42.47</c:v>
                </c:pt>
                <c:pt idx="16">
                  <c:v>-42.69</c:v>
                </c:pt>
                <c:pt idx="17">
                  <c:v>-41.42</c:v>
                </c:pt>
                <c:pt idx="18">
                  <c:v>-41.25</c:v>
                </c:pt>
                <c:pt idx="19">
                  <c:v>-40.6</c:v>
                </c:pt>
                <c:pt idx="20">
                  <c:v>-40.07</c:v>
                </c:pt>
                <c:pt idx="21">
                  <c:v>-36.520000000000003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'5G-DPD-ON'!$R$571:$R$592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58144"/>
        <c:axId val="156171008"/>
      </c:lineChart>
      <c:catAx>
        <c:axId val="157958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6171008"/>
        <c:crosses val="autoZero"/>
        <c:auto val="1"/>
        <c:lblAlgn val="ctr"/>
        <c:lblOffset val="100"/>
        <c:tickLblSkip val="1"/>
        <c:noMultiLvlLbl val="0"/>
      </c:catAx>
      <c:valAx>
        <c:axId val="156171008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7958144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5310MHz, </a:t>
            </a:r>
            <a:r>
              <a:rPr lang="en-US" altLang="zh-CN" sz="1800" b="1" i="0" baseline="0">
                <a:effectLst/>
              </a:rPr>
              <a:t>HT40-MCS7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'5G'!$S$961:$S$982</c:f>
              <c:numCache>
                <c:formatCode>0.0</c:formatCode>
                <c:ptCount val="22"/>
                <c:pt idx="0">
                  <c:v>-41.7</c:v>
                </c:pt>
                <c:pt idx="1">
                  <c:v>-42.16</c:v>
                </c:pt>
                <c:pt idx="2">
                  <c:v>-42.4</c:v>
                </c:pt>
                <c:pt idx="3">
                  <c:v>-43.01</c:v>
                </c:pt>
                <c:pt idx="4">
                  <c:v>-41.61</c:v>
                </c:pt>
                <c:pt idx="5">
                  <c:v>-42.33</c:v>
                </c:pt>
                <c:pt idx="6">
                  <c:v>-43.09</c:v>
                </c:pt>
                <c:pt idx="7">
                  <c:v>-43</c:v>
                </c:pt>
                <c:pt idx="8">
                  <c:v>-41.32</c:v>
                </c:pt>
                <c:pt idx="9">
                  <c:v>-41.89</c:v>
                </c:pt>
                <c:pt idx="10">
                  <c:v>-42.21</c:v>
                </c:pt>
                <c:pt idx="11">
                  <c:v>-41.51</c:v>
                </c:pt>
                <c:pt idx="12">
                  <c:v>-41.25</c:v>
                </c:pt>
                <c:pt idx="13">
                  <c:v>-41.37</c:v>
                </c:pt>
                <c:pt idx="14">
                  <c:v>-40.99</c:v>
                </c:pt>
                <c:pt idx="15">
                  <c:v>-40.98</c:v>
                </c:pt>
                <c:pt idx="16">
                  <c:v>-40.28</c:v>
                </c:pt>
                <c:pt idx="17">
                  <c:v>-39.909999999999997</c:v>
                </c:pt>
                <c:pt idx="18">
                  <c:v>-39.700000000000003</c:v>
                </c:pt>
                <c:pt idx="19">
                  <c:v>-39.58</c:v>
                </c:pt>
                <c:pt idx="20">
                  <c:v>-40.03</c:v>
                </c:pt>
                <c:pt idx="21">
                  <c:v>-38.880000000000003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'5G'!$V$961:$V$982</c:f>
              <c:numCache>
                <c:formatCode>0.0</c:formatCode>
                <c:ptCount val="22"/>
                <c:pt idx="0">
                  <c:v>-41.76</c:v>
                </c:pt>
                <c:pt idx="1">
                  <c:v>-42.39</c:v>
                </c:pt>
                <c:pt idx="2">
                  <c:v>-42.29</c:v>
                </c:pt>
                <c:pt idx="3">
                  <c:v>-42.54</c:v>
                </c:pt>
                <c:pt idx="4">
                  <c:v>-43.43</c:v>
                </c:pt>
                <c:pt idx="5">
                  <c:v>-42.43</c:v>
                </c:pt>
                <c:pt idx="6">
                  <c:v>-42.72</c:v>
                </c:pt>
                <c:pt idx="7">
                  <c:v>-43.1</c:v>
                </c:pt>
                <c:pt idx="8">
                  <c:v>-42.8</c:v>
                </c:pt>
                <c:pt idx="9">
                  <c:v>-42.61</c:v>
                </c:pt>
                <c:pt idx="10">
                  <c:v>-41.85</c:v>
                </c:pt>
                <c:pt idx="11">
                  <c:v>-41.19</c:v>
                </c:pt>
                <c:pt idx="12">
                  <c:v>-40.86</c:v>
                </c:pt>
                <c:pt idx="13">
                  <c:v>-40.71</c:v>
                </c:pt>
                <c:pt idx="14">
                  <c:v>-39.869999999999997</c:v>
                </c:pt>
                <c:pt idx="15">
                  <c:v>-39.39</c:v>
                </c:pt>
                <c:pt idx="16">
                  <c:v>-39.36</c:v>
                </c:pt>
                <c:pt idx="17">
                  <c:v>-39.03</c:v>
                </c:pt>
                <c:pt idx="18">
                  <c:v>-38.35</c:v>
                </c:pt>
                <c:pt idx="19">
                  <c:v>-38.700000000000003</c:v>
                </c:pt>
                <c:pt idx="20">
                  <c:v>-38.54</c:v>
                </c:pt>
                <c:pt idx="21">
                  <c:v>-36.229999999999997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'5G'!$Y$961:$Y$982</c:f>
              <c:numCache>
                <c:formatCode>0.0</c:formatCode>
                <c:ptCount val="22"/>
                <c:pt idx="0">
                  <c:v>-42.07</c:v>
                </c:pt>
                <c:pt idx="1">
                  <c:v>-42.96</c:v>
                </c:pt>
                <c:pt idx="2">
                  <c:v>-42.65</c:v>
                </c:pt>
                <c:pt idx="3">
                  <c:v>-43.28</c:v>
                </c:pt>
                <c:pt idx="4">
                  <c:v>-43.09</c:v>
                </c:pt>
                <c:pt idx="5">
                  <c:v>-42.6</c:v>
                </c:pt>
                <c:pt idx="6">
                  <c:v>-42.67</c:v>
                </c:pt>
                <c:pt idx="7">
                  <c:v>-42.51</c:v>
                </c:pt>
                <c:pt idx="8">
                  <c:v>-43.07</c:v>
                </c:pt>
                <c:pt idx="9">
                  <c:v>-43.41</c:v>
                </c:pt>
                <c:pt idx="10">
                  <c:v>-42.97</c:v>
                </c:pt>
                <c:pt idx="11">
                  <c:v>-42.32</c:v>
                </c:pt>
                <c:pt idx="12">
                  <c:v>-41.89</c:v>
                </c:pt>
                <c:pt idx="13">
                  <c:v>-41.77</c:v>
                </c:pt>
                <c:pt idx="14">
                  <c:v>-40.72</c:v>
                </c:pt>
                <c:pt idx="15">
                  <c:v>-40.799999999999997</c:v>
                </c:pt>
                <c:pt idx="16">
                  <c:v>-40.36</c:v>
                </c:pt>
                <c:pt idx="17">
                  <c:v>-40.54</c:v>
                </c:pt>
                <c:pt idx="18">
                  <c:v>-40.4</c:v>
                </c:pt>
                <c:pt idx="19">
                  <c:v>-40.21</c:v>
                </c:pt>
                <c:pt idx="20">
                  <c:v>-38.799999999999997</c:v>
                </c:pt>
                <c:pt idx="21">
                  <c:v>-36.229999999999997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'5G'!$AB$961:$AB$982</c:f>
              <c:numCache>
                <c:formatCode>0.0</c:formatCode>
                <c:ptCount val="22"/>
                <c:pt idx="0">
                  <c:v>-42.22</c:v>
                </c:pt>
                <c:pt idx="1">
                  <c:v>-42.24</c:v>
                </c:pt>
                <c:pt idx="2">
                  <c:v>-43.07</c:v>
                </c:pt>
                <c:pt idx="3">
                  <c:v>-42.43</c:v>
                </c:pt>
                <c:pt idx="4">
                  <c:v>-42.49</c:v>
                </c:pt>
                <c:pt idx="5">
                  <c:v>-42.93</c:v>
                </c:pt>
                <c:pt idx="6">
                  <c:v>-43.42</c:v>
                </c:pt>
                <c:pt idx="7">
                  <c:v>-43.21</c:v>
                </c:pt>
                <c:pt idx="8">
                  <c:v>-42.39</c:v>
                </c:pt>
                <c:pt idx="9">
                  <c:v>-42.6</c:v>
                </c:pt>
                <c:pt idx="10">
                  <c:v>-42.53</c:v>
                </c:pt>
                <c:pt idx="11">
                  <c:v>-42.01</c:v>
                </c:pt>
                <c:pt idx="12">
                  <c:v>-41.67</c:v>
                </c:pt>
                <c:pt idx="13">
                  <c:v>-41.76</c:v>
                </c:pt>
                <c:pt idx="14">
                  <c:v>-40.28</c:v>
                </c:pt>
                <c:pt idx="15">
                  <c:v>-40.549999999999997</c:v>
                </c:pt>
                <c:pt idx="16">
                  <c:v>-40.76</c:v>
                </c:pt>
                <c:pt idx="17">
                  <c:v>-40.130000000000003</c:v>
                </c:pt>
                <c:pt idx="18">
                  <c:v>-39.89</c:v>
                </c:pt>
                <c:pt idx="19">
                  <c:v>-39.69</c:v>
                </c:pt>
                <c:pt idx="20">
                  <c:v>-39.049999999999997</c:v>
                </c:pt>
                <c:pt idx="21">
                  <c:v>-36.93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'5G-DPD-ON'!$S$593:$S$614</c:f>
              <c:numCache>
                <c:formatCode>0.0</c:formatCode>
                <c:ptCount val="22"/>
                <c:pt idx="0">
                  <c:v>-42</c:v>
                </c:pt>
                <c:pt idx="1">
                  <c:v>-41.84</c:v>
                </c:pt>
                <c:pt idx="2">
                  <c:v>-42.19</c:v>
                </c:pt>
                <c:pt idx="3">
                  <c:v>-43.06</c:v>
                </c:pt>
                <c:pt idx="4">
                  <c:v>-42.4</c:v>
                </c:pt>
                <c:pt idx="5">
                  <c:v>-42.88</c:v>
                </c:pt>
                <c:pt idx="6">
                  <c:v>-42.99</c:v>
                </c:pt>
                <c:pt idx="7">
                  <c:v>-42.74</c:v>
                </c:pt>
                <c:pt idx="8">
                  <c:v>-43.07</c:v>
                </c:pt>
                <c:pt idx="9">
                  <c:v>-41.76</c:v>
                </c:pt>
                <c:pt idx="10">
                  <c:v>-42.82</c:v>
                </c:pt>
                <c:pt idx="11">
                  <c:v>-42.31</c:v>
                </c:pt>
                <c:pt idx="12">
                  <c:v>-41.18</c:v>
                </c:pt>
                <c:pt idx="13">
                  <c:v>-42.16</c:v>
                </c:pt>
                <c:pt idx="14">
                  <c:v>-41.4</c:v>
                </c:pt>
                <c:pt idx="15">
                  <c:v>-42.22</c:v>
                </c:pt>
                <c:pt idx="16">
                  <c:v>-41.43</c:v>
                </c:pt>
                <c:pt idx="17">
                  <c:v>-40.78</c:v>
                </c:pt>
                <c:pt idx="18">
                  <c:v>-40.520000000000003</c:v>
                </c:pt>
                <c:pt idx="19">
                  <c:v>-40.049999999999997</c:v>
                </c:pt>
                <c:pt idx="20">
                  <c:v>-40.08</c:v>
                </c:pt>
                <c:pt idx="21">
                  <c:v>-37.43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'5G-DPD-ON'!$V$593:$V$614</c:f>
              <c:numCache>
                <c:formatCode>0.0</c:formatCode>
                <c:ptCount val="22"/>
                <c:pt idx="0">
                  <c:v>-41.37</c:v>
                </c:pt>
                <c:pt idx="1">
                  <c:v>-41.88</c:v>
                </c:pt>
                <c:pt idx="2">
                  <c:v>-42.03</c:v>
                </c:pt>
                <c:pt idx="3">
                  <c:v>-42.4</c:v>
                </c:pt>
                <c:pt idx="4">
                  <c:v>-43.07</c:v>
                </c:pt>
                <c:pt idx="5">
                  <c:v>-42.82</c:v>
                </c:pt>
                <c:pt idx="6">
                  <c:v>-43.2</c:v>
                </c:pt>
                <c:pt idx="7">
                  <c:v>-42.83</c:v>
                </c:pt>
                <c:pt idx="8">
                  <c:v>-43.17</c:v>
                </c:pt>
                <c:pt idx="9">
                  <c:v>-42.73</c:v>
                </c:pt>
                <c:pt idx="10">
                  <c:v>-43.45</c:v>
                </c:pt>
                <c:pt idx="11">
                  <c:v>-43.44</c:v>
                </c:pt>
                <c:pt idx="12">
                  <c:v>-43.23</c:v>
                </c:pt>
                <c:pt idx="13">
                  <c:v>-42.41</c:v>
                </c:pt>
                <c:pt idx="14">
                  <c:v>-41.67</c:v>
                </c:pt>
                <c:pt idx="15">
                  <c:v>-41.53</c:v>
                </c:pt>
                <c:pt idx="16">
                  <c:v>-41.8</c:v>
                </c:pt>
                <c:pt idx="17">
                  <c:v>-41.35</c:v>
                </c:pt>
                <c:pt idx="18">
                  <c:v>-40.01</c:v>
                </c:pt>
                <c:pt idx="19">
                  <c:v>-39.56</c:v>
                </c:pt>
                <c:pt idx="20">
                  <c:v>-39.909999999999997</c:v>
                </c:pt>
                <c:pt idx="21">
                  <c:v>-37.51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'5G-DPD-ON'!$Y$593:$Y$614</c:f>
              <c:numCache>
                <c:formatCode>0.0</c:formatCode>
                <c:ptCount val="22"/>
                <c:pt idx="0">
                  <c:v>-41.95</c:v>
                </c:pt>
                <c:pt idx="1">
                  <c:v>-42.36</c:v>
                </c:pt>
                <c:pt idx="2">
                  <c:v>-43.17</c:v>
                </c:pt>
                <c:pt idx="3">
                  <c:v>-43.38</c:v>
                </c:pt>
                <c:pt idx="4">
                  <c:v>-43.29</c:v>
                </c:pt>
                <c:pt idx="5">
                  <c:v>-43.25</c:v>
                </c:pt>
                <c:pt idx="6">
                  <c:v>-43.52</c:v>
                </c:pt>
                <c:pt idx="7">
                  <c:v>-43.69</c:v>
                </c:pt>
                <c:pt idx="8">
                  <c:v>-43.65</c:v>
                </c:pt>
                <c:pt idx="9">
                  <c:v>-43.37</c:v>
                </c:pt>
                <c:pt idx="10">
                  <c:v>-43.07</c:v>
                </c:pt>
                <c:pt idx="11">
                  <c:v>-43.77</c:v>
                </c:pt>
                <c:pt idx="12">
                  <c:v>-43</c:v>
                </c:pt>
                <c:pt idx="13">
                  <c:v>-42.52</c:v>
                </c:pt>
                <c:pt idx="14">
                  <c:v>-42.16</c:v>
                </c:pt>
                <c:pt idx="15">
                  <c:v>-42.01</c:v>
                </c:pt>
                <c:pt idx="16">
                  <c:v>-41.2</c:v>
                </c:pt>
                <c:pt idx="17">
                  <c:v>-42.22</c:v>
                </c:pt>
                <c:pt idx="18">
                  <c:v>-40.94</c:v>
                </c:pt>
                <c:pt idx="19">
                  <c:v>-40.1</c:v>
                </c:pt>
                <c:pt idx="20">
                  <c:v>-38.97</c:v>
                </c:pt>
                <c:pt idx="21">
                  <c:v>-37.549999999999997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'5G-DPD-ON'!$AB$593:$AB$614</c:f>
              <c:numCache>
                <c:formatCode>0.0</c:formatCode>
                <c:ptCount val="22"/>
                <c:pt idx="0">
                  <c:v>-41.25</c:v>
                </c:pt>
                <c:pt idx="1">
                  <c:v>-42.64</c:v>
                </c:pt>
                <c:pt idx="2">
                  <c:v>-42.95</c:v>
                </c:pt>
                <c:pt idx="3">
                  <c:v>-43.2</c:v>
                </c:pt>
                <c:pt idx="4">
                  <c:v>-43.27</c:v>
                </c:pt>
                <c:pt idx="5">
                  <c:v>-43.26</c:v>
                </c:pt>
                <c:pt idx="6">
                  <c:v>-43.69</c:v>
                </c:pt>
                <c:pt idx="7">
                  <c:v>-43.63</c:v>
                </c:pt>
                <c:pt idx="8">
                  <c:v>-44.09</c:v>
                </c:pt>
                <c:pt idx="9">
                  <c:v>-44</c:v>
                </c:pt>
                <c:pt idx="10">
                  <c:v>-43.2</c:v>
                </c:pt>
                <c:pt idx="11">
                  <c:v>-43.78</c:v>
                </c:pt>
                <c:pt idx="12">
                  <c:v>-43.9</c:v>
                </c:pt>
                <c:pt idx="13">
                  <c:v>-42.78</c:v>
                </c:pt>
                <c:pt idx="14">
                  <c:v>-43.06</c:v>
                </c:pt>
                <c:pt idx="15">
                  <c:v>-43.21</c:v>
                </c:pt>
                <c:pt idx="16">
                  <c:v>-42.54</c:v>
                </c:pt>
                <c:pt idx="17">
                  <c:v>-41.97</c:v>
                </c:pt>
                <c:pt idx="18">
                  <c:v>-40.9</c:v>
                </c:pt>
                <c:pt idx="19">
                  <c:v>-41.03</c:v>
                </c:pt>
                <c:pt idx="20">
                  <c:v>-39.979999999999997</c:v>
                </c:pt>
                <c:pt idx="21">
                  <c:v>-37.85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'5G-DPD-ON'!$R$571:$R$592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59168"/>
        <c:axId val="157265280"/>
      </c:lineChart>
      <c:catAx>
        <c:axId val="1579591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7265280"/>
        <c:crosses val="autoZero"/>
        <c:auto val="1"/>
        <c:lblAlgn val="ctr"/>
        <c:lblOffset val="100"/>
        <c:tickLblSkip val="1"/>
        <c:noMultiLvlLbl val="0"/>
      </c:catAx>
      <c:valAx>
        <c:axId val="157265280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795916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5510MHz, </a:t>
            </a:r>
            <a:r>
              <a:rPr lang="en-US" altLang="zh-CN" sz="1800" b="1" i="0" baseline="0">
                <a:effectLst/>
              </a:rPr>
              <a:t>HT40-MCS7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'5G'!$S$983:$S$1004</c:f>
              <c:numCache>
                <c:formatCode>0.0</c:formatCode>
                <c:ptCount val="22"/>
                <c:pt idx="0">
                  <c:v>-41.69</c:v>
                </c:pt>
                <c:pt idx="1">
                  <c:v>-41.72</c:v>
                </c:pt>
                <c:pt idx="2">
                  <c:v>-42.04</c:v>
                </c:pt>
                <c:pt idx="3">
                  <c:v>-42.48</c:v>
                </c:pt>
                <c:pt idx="4">
                  <c:v>-42.92</c:v>
                </c:pt>
                <c:pt idx="5">
                  <c:v>-42.83</c:v>
                </c:pt>
                <c:pt idx="6">
                  <c:v>-43.07</c:v>
                </c:pt>
                <c:pt idx="7">
                  <c:v>-42.99</c:v>
                </c:pt>
                <c:pt idx="8">
                  <c:v>-43.68</c:v>
                </c:pt>
                <c:pt idx="9">
                  <c:v>-42.96</c:v>
                </c:pt>
                <c:pt idx="10">
                  <c:v>-43.39</c:v>
                </c:pt>
                <c:pt idx="11">
                  <c:v>-42.53</c:v>
                </c:pt>
                <c:pt idx="12">
                  <c:v>-41.9</c:v>
                </c:pt>
                <c:pt idx="13">
                  <c:v>-42.88</c:v>
                </c:pt>
                <c:pt idx="14">
                  <c:v>-42.46</c:v>
                </c:pt>
                <c:pt idx="15">
                  <c:v>-42.33</c:v>
                </c:pt>
                <c:pt idx="16">
                  <c:v>-41.74</c:v>
                </c:pt>
                <c:pt idx="17">
                  <c:v>-42.11</c:v>
                </c:pt>
                <c:pt idx="18">
                  <c:v>-41.54</c:v>
                </c:pt>
                <c:pt idx="19">
                  <c:v>-42.1</c:v>
                </c:pt>
                <c:pt idx="20">
                  <c:v>-40.54</c:v>
                </c:pt>
                <c:pt idx="21">
                  <c:v>-38.31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'5G'!$V$983:$V$1004</c:f>
              <c:numCache>
                <c:formatCode>0.0</c:formatCode>
                <c:ptCount val="22"/>
                <c:pt idx="0">
                  <c:v>-41.28</c:v>
                </c:pt>
                <c:pt idx="1">
                  <c:v>-42.37</c:v>
                </c:pt>
                <c:pt idx="2">
                  <c:v>-42.2</c:v>
                </c:pt>
                <c:pt idx="3">
                  <c:v>-43.02</c:v>
                </c:pt>
                <c:pt idx="4">
                  <c:v>-43.23</c:v>
                </c:pt>
                <c:pt idx="5">
                  <c:v>-42.83</c:v>
                </c:pt>
                <c:pt idx="6">
                  <c:v>-43.54</c:v>
                </c:pt>
                <c:pt idx="7">
                  <c:v>-42.45</c:v>
                </c:pt>
                <c:pt idx="8">
                  <c:v>-43.58</c:v>
                </c:pt>
                <c:pt idx="9">
                  <c:v>-42.87</c:v>
                </c:pt>
                <c:pt idx="10">
                  <c:v>-42.68</c:v>
                </c:pt>
                <c:pt idx="11">
                  <c:v>-43.25</c:v>
                </c:pt>
                <c:pt idx="12">
                  <c:v>-42.88</c:v>
                </c:pt>
                <c:pt idx="13">
                  <c:v>-43.15</c:v>
                </c:pt>
                <c:pt idx="14">
                  <c:v>-42.25</c:v>
                </c:pt>
                <c:pt idx="15">
                  <c:v>-42.86</c:v>
                </c:pt>
                <c:pt idx="16">
                  <c:v>-42.32</c:v>
                </c:pt>
                <c:pt idx="17">
                  <c:v>-41.37</c:v>
                </c:pt>
                <c:pt idx="18">
                  <c:v>-41.84</c:v>
                </c:pt>
                <c:pt idx="19">
                  <c:v>-42.24</c:v>
                </c:pt>
                <c:pt idx="20">
                  <c:v>-40.44</c:v>
                </c:pt>
                <c:pt idx="21">
                  <c:v>-37.119999999999997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'5G'!$Y$983:$Y$1004</c:f>
              <c:numCache>
                <c:formatCode>0.0</c:formatCode>
                <c:ptCount val="22"/>
                <c:pt idx="0">
                  <c:v>-41.45</c:v>
                </c:pt>
                <c:pt idx="1">
                  <c:v>-41.83</c:v>
                </c:pt>
                <c:pt idx="2">
                  <c:v>-42.82</c:v>
                </c:pt>
                <c:pt idx="3">
                  <c:v>-42.37</c:v>
                </c:pt>
                <c:pt idx="4">
                  <c:v>-42.62</c:v>
                </c:pt>
                <c:pt idx="5">
                  <c:v>-42.62</c:v>
                </c:pt>
                <c:pt idx="6">
                  <c:v>-43.19</c:v>
                </c:pt>
                <c:pt idx="7">
                  <c:v>-43.07</c:v>
                </c:pt>
                <c:pt idx="8">
                  <c:v>-43.13</c:v>
                </c:pt>
                <c:pt idx="9">
                  <c:v>-43.18</c:v>
                </c:pt>
                <c:pt idx="10">
                  <c:v>-43.17</c:v>
                </c:pt>
                <c:pt idx="11">
                  <c:v>-42.82</c:v>
                </c:pt>
                <c:pt idx="12">
                  <c:v>-41.88</c:v>
                </c:pt>
                <c:pt idx="13">
                  <c:v>-42.95</c:v>
                </c:pt>
                <c:pt idx="14">
                  <c:v>-42.5</c:v>
                </c:pt>
                <c:pt idx="15">
                  <c:v>-41.86</c:v>
                </c:pt>
                <c:pt idx="16">
                  <c:v>-42.57</c:v>
                </c:pt>
                <c:pt idx="17">
                  <c:v>-41.69</c:v>
                </c:pt>
                <c:pt idx="18">
                  <c:v>-41.89</c:v>
                </c:pt>
                <c:pt idx="19">
                  <c:v>-41.87</c:v>
                </c:pt>
                <c:pt idx="20">
                  <c:v>-39.6</c:v>
                </c:pt>
                <c:pt idx="21">
                  <c:v>-36.76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'5G'!$AB$983:$AB$1004</c:f>
              <c:numCache>
                <c:formatCode>0.0</c:formatCode>
                <c:ptCount val="22"/>
                <c:pt idx="0">
                  <c:v>-41.86</c:v>
                </c:pt>
                <c:pt idx="1">
                  <c:v>-41.66</c:v>
                </c:pt>
                <c:pt idx="2">
                  <c:v>-42.53</c:v>
                </c:pt>
                <c:pt idx="3">
                  <c:v>-42.73</c:v>
                </c:pt>
                <c:pt idx="4">
                  <c:v>-43.22</c:v>
                </c:pt>
                <c:pt idx="5">
                  <c:v>-43.11</c:v>
                </c:pt>
                <c:pt idx="6">
                  <c:v>-43.76</c:v>
                </c:pt>
                <c:pt idx="7">
                  <c:v>-43.21</c:v>
                </c:pt>
                <c:pt idx="8">
                  <c:v>-43.15</c:v>
                </c:pt>
                <c:pt idx="9">
                  <c:v>-43.64</c:v>
                </c:pt>
                <c:pt idx="10">
                  <c:v>-42.75</c:v>
                </c:pt>
                <c:pt idx="11">
                  <c:v>-43.27</c:v>
                </c:pt>
                <c:pt idx="12">
                  <c:v>-43.13</c:v>
                </c:pt>
                <c:pt idx="13">
                  <c:v>-42.62</c:v>
                </c:pt>
                <c:pt idx="14">
                  <c:v>-42</c:v>
                </c:pt>
                <c:pt idx="15">
                  <c:v>-42.09</c:v>
                </c:pt>
                <c:pt idx="16">
                  <c:v>-42.23</c:v>
                </c:pt>
                <c:pt idx="17">
                  <c:v>-41.7</c:v>
                </c:pt>
                <c:pt idx="18">
                  <c:v>-41.9</c:v>
                </c:pt>
                <c:pt idx="19">
                  <c:v>-40.74</c:v>
                </c:pt>
                <c:pt idx="20">
                  <c:v>-39.99</c:v>
                </c:pt>
                <c:pt idx="21">
                  <c:v>-37.22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'5G-DPD-ON'!$S$615:$S$636</c:f>
              <c:numCache>
                <c:formatCode>0.0</c:formatCode>
                <c:ptCount val="22"/>
                <c:pt idx="0">
                  <c:v>-41.94</c:v>
                </c:pt>
                <c:pt idx="1">
                  <c:v>-42.19</c:v>
                </c:pt>
                <c:pt idx="2">
                  <c:v>-42.86</c:v>
                </c:pt>
                <c:pt idx="3">
                  <c:v>-42.37</c:v>
                </c:pt>
                <c:pt idx="4">
                  <c:v>-43.12</c:v>
                </c:pt>
                <c:pt idx="5">
                  <c:v>-42.94</c:v>
                </c:pt>
                <c:pt idx="6">
                  <c:v>-43.42</c:v>
                </c:pt>
                <c:pt idx="7">
                  <c:v>-42.91</c:v>
                </c:pt>
                <c:pt idx="8">
                  <c:v>-43.46</c:v>
                </c:pt>
                <c:pt idx="9">
                  <c:v>-43.18</c:v>
                </c:pt>
                <c:pt idx="10">
                  <c:v>-43.05</c:v>
                </c:pt>
                <c:pt idx="11">
                  <c:v>-42.94</c:v>
                </c:pt>
                <c:pt idx="12">
                  <c:v>-42.8</c:v>
                </c:pt>
                <c:pt idx="13">
                  <c:v>-42.04</c:v>
                </c:pt>
                <c:pt idx="14">
                  <c:v>-43.12</c:v>
                </c:pt>
                <c:pt idx="15">
                  <c:v>-41.81</c:v>
                </c:pt>
                <c:pt idx="16">
                  <c:v>-41.32</c:v>
                </c:pt>
                <c:pt idx="17">
                  <c:v>-41.09</c:v>
                </c:pt>
                <c:pt idx="18">
                  <c:v>-40.96</c:v>
                </c:pt>
                <c:pt idx="19">
                  <c:v>-40.31</c:v>
                </c:pt>
                <c:pt idx="20">
                  <c:v>-38.29</c:v>
                </c:pt>
                <c:pt idx="21">
                  <c:v>-38.35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'5G-DPD-ON'!$V$615:$V$636</c:f>
              <c:numCache>
                <c:formatCode>0.0</c:formatCode>
                <c:ptCount val="22"/>
                <c:pt idx="0">
                  <c:v>-41.75</c:v>
                </c:pt>
                <c:pt idx="1">
                  <c:v>-42.25</c:v>
                </c:pt>
                <c:pt idx="2">
                  <c:v>-42.53</c:v>
                </c:pt>
                <c:pt idx="3">
                  <c:v>-42.57</c:v>
                </c:pt>
                <c:pt idx="4">
                  <c:v>-42.97</c:v>
                </c:pt>
                <c:pt idx="5">
                  <c:v>-42.99</c:v>
                </c:pt>
                <c:pt idx="6">
                  <c:v>-43.3</c:v>
                </c:pt>
                <c:pt idx="7">
                  <c:v>-43.43</c:v>
                </c:pt>
                <c:pt idx="8">
                  <c:v>-42.84</c:v>
                </c:pt>
                <c:pt idx="9">
                  <c:v>-42.47</c:v>
                </c:pt>
                <c:pt idx="10">
                  <c:v>-43.42</c:v>
                </c:pt>
                <c:pt idx="11">
                  <c:v>-42.67</c:v>
                </c:pt>
                <c:pt idx="12">
                  <c:v>-42.35</c:v>
                </c:pt>
                <c:pt idx="13">
                  <c:v>-42.27</c:v>
                </c:pt>
                <c:pt idx="14">
                  <c:v>-43.1</c:v>
                </c:pt>
                <c:pt idx="15">
                  <c:v>-41.91</c:v>
                </c:pt>
                <c:pt idx="16">
                  <c:v>-41.69</c:v>
                </c:pt>
                <c:pt idx="17">
                  <c:v>-41.52</c:v>
                </c:pt>
                <c:pt idx="18">
                  <c:v>-41.43</c:v>
                </c:pt>
                <c:pt idx="19">
                  <c:v>-40.39</c:v>
                </c:pt>
                <c:pt idx="20">
                  <c:v>-40.22</c:v>
                </c:pt>
                <c:pt idx="21">
                  <c:v>-37.43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'5G-DPD-ON'!$Y$615:$Y$636</c:f>
              <c:numCache>
                <c:formatCode>0.0</c:formatCode>
                <c:ptCount val="22"/>
                <c:pt idx="0">
                  <c:v>-41.77</c:v>
                </c:pt>
                <c:pt idx="1">
                  <c:v>-41.88</c:v>
                </c:pt>
                <c:pt idx="2">
                  <c:v>-42.64</c:v>
                </c:pt>
                <c:pt idx="3">
                  <c:v>-42.96</c:v>
                </c:pt>
                <c:pt idx="4">
                  <c:v>-43.17</c:v>
                </c:pt>
                <c:pt idx="5">
                  <c:v>-43.73</c:v>
                </c:pt>
                <c:pt idx="6">
                  <c:v>-43.7</c:v>
                </c:pt>
                <c:pt idx="7">
                  <c:v>-41.97</c:v>
                </c:pt>
                <c:pt idx="8">
                  <c:v>-41.82</c:v>
                </c:pt>
                <c:pt idx="9">
                  <c:v>-41.7</c:v>
                </c:pt>
                <c:pt idx="10">
                  <c:v>-42.88</c:v>
                </c:pt>
                <c:pt idx="11">
                  <c:v>-42.8</c:v>
                </c:pt>
                <c:pt idx="12">
                  <c:v>-42.33</c:v>
                </c:pt>
                <c:pt idx="13">
                  <c:v>-42.06</c:v>
                </c:pt>
                <c:pt idx="14">
                  <c:v>-42.51</c:v>
                </c:pt>
                <c:pt idx="15">
                  <c:v>-42.25</c:v>
                </c:pt>
                <c:pt idx="16">
                  <c:v>-43.01</c:v>
                </c:pt>
                <c:pt idx="17">
                  <c:v>-41.53</c:v>
                </c:pt>
                <c:pt idx="18">
                  <c:v>-41.41</c:v>
                </c:pt>
                <c:pt idx="19">
                  <c:v>-39.9</c:v>
                </c:pt>
                <c:pt idx="20">
                  <c:v>-39.28</c:v>
                </c:pt>
                <c:pt idx="21">
                  <c:v>-36.03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'5G-DPD-ON'!$AB$615:$AB$636</c:f>
              <c:numCache>
                <c:formatCode>0.0</c:formatCode>
                <c:ptCount val="22"/>
                <c:pt idx="0">
                  <c:v>-41.65</c:v>
                </c:pt>
                <c:pt idx="1">
                  <c:v>-41.81</c:v>
                </c:pt>
                <c:pt idx="2">
                  <c:v>-42.36</c:v>
                </c:pt>
                <c:pt idx="3">
                  <c:v>-42.37</c:v>
                </c:pt>
                <c:pt idx="4">
                  <c:v>-43.5</c:v>
                </c:pt>
                <c:pt idx="5">
                  <c:v>-43.07</c:v>
                </c:pt>
                <c:pt idx="6">
                  <c:v>-42.81</c:v>
                </c:pt>
                <c:pt idx="7">
                  <c:v>-42.77</c:v>
                </c:pt>
                <c:pt idx="8">
                  <c:v>-42.99</c:v>
                </c:pt>
                <c:pt idx="9">
                  <c:v>-43.42</c:v>
                </c:pt>
                <c:pt idx="10">
                  <c:v>-43.76</c:v>
                </c:pt>
                <c:pt idx="11">
                  <c:v>-42.83</c:v>
                </c:pt>
                <c:pt idx="12">
                  <c:v>-44.04</c:v>
                </c:pt>
                <c:pt idx="13">
                  <c:v>-43.15</c:v>
                </c:pt>
                <c:pt idx="14">
                  <c:v>-42.28</c:v>
                </c:pt>
                <c:pt idx="15">
                  <c:v>-43.01</c:v>
                </c:pt>
                <c:pt idx="16">
                  <c:v>-43.05</c:v>
                </c:pt>
                <c:pt idx="17">
                  <c:v>-41.36</c:v>
                </c:pt>
                <c:pt idx="18">
                  <c:v>-41.58</c:v>
                </c:pt>
                <c:pt idx="19">
                  <c:v>-41.29</c:v>
                </c:pt>
                <c:pt idx="20">
                  <c:v>-39.93</c:v>
                </c:pt>
                <c:pt idx="21">
                  <c:v>-38.840000000000003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'5G-DPD-ON'!$R$571:$R$592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60192"/>
        <c:axId val="157745152"/>
      </c:lineChart>
      <c:catAx>
        <c:axId val="1579601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7745152"/>
        <c:crosses val="autoZero"/>
        <c:auto val="1"/>
        <c:lblAlgn val="ctr"/>
        <c:lblOffset val="100"/>
        <c:tickLblSkip val="1"/>
        <c:noMultiLvlLbl val="0"/>
      </c:catAx>
      <c:valAx>
        <c:axId val="15774515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796019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5590MHz, </a:t>
            </a:r>
            <a:r>
              <a:rPr lang="en-US" altLang="zh-CN" sz="1800" b="1" i="0" baseline="0">
                <a:effectLst/>
              </a:rPr>
              <a:t>HT40-MCS7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'5G'!$S$1005:$S$1026</c:f>
              <c:numCache>
                <c:formatCode>0.0</c:formatCode>
                <c:ptCount val="22"/>
                <c:pt idx="0">
                  <c:v>-41.12</c:v>
                </c:pt>
                <c:pt idx="1">
                  <c:v>-41.14</c:v>
                </c:pt>
                <c:pt idx="2">
                  <c:v>-41.58</c:v>
                </c:pt>
                <c:pt idx="3">
                  <c:v>-42.64</c:v>
                </c:pt>
                <c:pt idx="4">
                  <c:v>-42.75</c:v>
                </c:pt>
                <c:pt idx="5">
                  <c:v>-42.35</c:v>
                </c:pt>
                <c:pt idx="6">
                  <c:v>-42.96</c:v>
                </c:pt>
                <c:pt idx="7">
                  <c:v>-42.17</c:v>
                </c:pt>
                <c:pt idx="8">
                  <c:v>-42.98</c:v>
                </c:pt>
                <c:pt idx="9">
                  <c:v>-42.63</c:v>
                </c:pt>
                <c:pt idx="10">
                  <c:v>-42.78</c:v>
                </c:pt>
                <c:pt idx="11">
                  <c:v>-42.99</c:v>
                </c:pt>
                <c:pt idx="12">
                  <c:v>-43.3</c:v>
                </c:pt>
                <c:pt idx="13">
                  <c:v>-42.31</c:v>
                </c:pt>
                <c:pt idx="14">
                  <c:v>-42.18</c:v>
                </c:pt>
                <c:pt idx="15">
                  <c:v>-42.29</c:v>
                </c:pt>
                <c:pt idx="16">
                  <c:v>-41.02</c:v>
                </c:pt>
                <c:pt idx="17">
                  <c:v>-41.15</c:v>
                </c:pt>
                <c:pt idx="18">
                  <c:v>-41.66</c:v>
                </c:pt>
                <c:pt idx="19">
                  <c:v>-41.25</c:v>
                </c:pt>
                <c:pt idx="20">
                  <c:v>-39.979999999999997</c:v>
                </c:pt>
                <c:pt idx="21">
                  <c:v>-38.24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'5G'!$V$1005:$V$1026</c:f>
              <c:numCache>
                <c:formatCode>0.0</c:formatCode>
                <c:ptCount val="22"/>
                <c:pt idx="0">
                  <c:v>-41.32</c:v>
                </c:pt>
                <c:pt idx="1">
                  <c:v>-41.46</c:v>
                </c:pt>
                <c:pt idx="2">
                  <c:v>-42.44</c:v>
                </c:pt>
                <c:pt idx="3">
                  <c:v>-42.37</c:v>
                </c:pt>
                <c:pt idx="4">
                  <c:v>-42.18</c:v>
                </c:pt>
                <c:pt idx="5">
                  <c:v>-43.39</c:v>
                </c:pt>
                <c:pt idx="6">
                  <c:v>-43.19</c:v>
                </c:pt>
                <c:pt idx="7">
                  <c:v>-42.62</c:v>
                </c:pt>
                <c:pt idx="8">
                  <c:v>-43.16</c:v>
                </c:pt>
                <c:pt idx="9">
                  <c:v>-43.2</c:v>
                </c:pt>
                <c:pt idx="10">
                  <c:v>-43.42</c:v>
                </c:pt>
                <c:pt idx="11">
                  <c:v>-43.4</c:v>
                </c:pt>
                <c:pt idx="12">
                  <c:v>-43.23</c:v>
                </c:pt>
                <c:pt idx="13">
                  <c:v>-42.4</c:v>
                </c:pt>
                <c:pt idx="14">
                  <c:v>-42.59</c:v>
                </c:pt>
                <c:pt idx="15">
                  <c:v>-41.75</c:v>
                </c:pt>
                <c:pt idx="16">
                  <c:v>-42.1</c:v>
                </c:pt>
                <c:pt idx="17">
                  <c:v>-41.88</c:v>
                </c:pt>
                <c:pt idx="18">
                  <c:v>-41.87</c:v>
                </c:pt>
                <c:pt idx="19">
                  <c:v>-41.34</c:v>
                </c:pt>
                <c:pt idx="20">
                  <c:v>-40.78</c:v>
                </c:pt>
                <c:pt idx="21">
                  <c:v>-36.29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'5G'!$Y$1005:$Y$1026</c:f>
              <c:numCache>
                <c:formatCode>0.0</c:formatCode>
                <c:ptCount val="22"/>
                <c:pt idx="0">
                  <c:v>-42.37</c:v>
                </c:pt>
                <c:pt idx="1">
                  <c:v>-42.4</c:v>
                </c:pt>
                <c:pt idx="2">
                  <c:v>-42.38</c:v>
                </c:pt>
                <c:pt idx="3">
                  <c:v>-42.69</c:v>
                </c:pt>
                <c:pt idx="4">
                  <c:v>-43.21</c:v>
                </c:pt>
                <c:pt idx="5">
                  <c:v>-42.82</c:v>
                </c:pt>
                <c:pt idx="6">
                  <c:v>-42.86</c:v>
                </c:pt>
                <c:pt idx="7">
                  <c:v>-42.7</c:v>
                </c:pt>
                <c:pt idx="8">
                  <c:v>-42.58</c:v>
                </c:pt>
                <c:pt idx="9">
                  <c:v>-43.77</c:v>
                </c:pt>
                <c:pt idx="10">
                  <c:v>-43.77</c:v>
                </c:pt>
                <c:pt idx="11">
                  <c:v>-44.24</c:v>
                </c:pt>
                <c:pt idx="12">
                  <c:v>-43.28</c:v>
                </c:pt>
                <c:pt idx="13">
                  <c:v>-43.39</c:v>
                </c:pt>
                <c:pt idx="14">
                  <c:v>-42.93</c:v>
                </c:pt>
                <c:pt idx="15">
                  <c:v>-42.19</c:v>
                </c:pt>
                <c:pt idx="16">
                  <c:v>-43.26</c:v>
                </c:pt>
                <c:pt idx="17">
                  <c:v>-42.32</c:v>
                </c:pt>
                <c:pt idx="18">
                  <c:v>-42.61</c:v>
                </c:pt>
                <c:pt idx="19">
                  <c:v>-41.66</c:v>
                </c:pt>
                <c:pt idx="20">
                  <c:v>-40.26</c:v>
                </c:pt>
                <c:pt idx="21">
                  <c:v>-37.729999999999997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'5G'!$AB$1005:$AB$1026</c:f>
              <c:numCache>
                <c:formatCode>0.0</c:formatCode>
                <c:ptCount val="22"/>
                <c:pt idx="0">
                  <c:v>-41.78</c:v>
                </c:pt>
                <c:pt idx="1">
                  <c:v>-41.83</c:v>
                </c:pt>
                <c:pt idx="2">
                  <c:v>-42.25</c:v>
                </c:pt>
                <c:pt idx="3">
                  <c:v>-42.54</c:v>
                </c:pt>
                <c:pt idx="4">
                  <c:v>-43.03</c:v>
                </c:pt>
                <c:pt idx="5">
                  <c:v>-43.44</c:v>
                </c:pt>
                <c:pt idx="6">
                  <c:v>-43.07</c:v>
                </c:pt>
                <c:pt idx="7">
                  <c:v>-42.95</c:v>
                </c:pt>
                <c:pt idx="8">
                  <c:v>-42.68</c:v>
                </c:pt>
                <c:pt idx="9">
                  <c:v>-43.71</c:v>
                </c:pt>
                <c:pt idx="10">
                  <c:v>-42.83</c:v>
                </c:pt>
                <c:pt idx="11">
                  <c:v>-43.54</c:v>
                </c:pt>
                <c:pt idx="12">
                  <c:v>-43.42</c:v>
                </c:pt>
                <c:pt idx="13">
                  <c:v>-43.09</c:v>
                </c:pt>
                <c:pt idx="14">
                  <c:v>-41.84</c:v>
                </c:pt>
                <c:pt idx="15">
                  <c:v>-42.5</c:v>
                </c:pt>
                <c:pt idx="16">
                  <c:v>-42.31</c:v>
                </c:pt>
                <c:pt idx="17">
                  <c:v>-42.43</c:v>
                </c:pt>
                <c:pt idx="18">
                  <c:v>-42.08</c:v>
                </c:pt>
                <c:pt idx="19">
                  <c:v>-41.48</c:v>
                </c:pt>
                <c:pt idx="20">
                  <c:v>-40.659999999999997</c:v>
                </c:pt>
                <c:pt idx="21">
                  <c:v>-37.42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'5G-DPD-ON'!$S$637:$S$658</c:f>
              <c:numCache>
                <c:formatCode>0.0</c:formatCode>
                <c:ptCount val="22"/>
                <c:pt idx="0">
                  <c:v>-40.93</c:v>
                </c:pt>
                <c:pt idx="1">
                  <c:v>-41.6</c:v>
                </c:pt>
                <c:pt idx="2">
                  <c:v>-42.06</c:v>
                </c:pt>
                <c:pt idx="3">
                  <c:v>-42.14</c:v>
                </c:pt>
                <c:pt idx="4">
                  <c:v>-42.86</c:v>
                </c:pt>
                <c:pt idx="5">
                  <c:v>-42.32</c:v>
                </c:pt>
                <c:pt idx="6">
                  <c:v>-42.78</c:v>
                </c:pt>
                <c:pt idx="7">
                  <c:v>-42.95</c:v>
                </c:pt>
                <c:pt idx="8">
                  <c:v>-43.01</c:v>
                </c:pt>
                <c:pt idx="9">
                  <c:v>-42.27</c:v>
                </c:pt>
                <c:pt idx="10">
                  <c:v>-42.06</c:v>
                </c:pt>
                <c:pt idx="11">
                  <c:v>-42.79</c:v>
                </c:pt>
                <c:pt idx="12">
                  <c:v>-42.9</c:v>
                </c:pt>
                <c:pt idx="13">
                  <c:v>-41.81</c:v>
                </c:pt>
                <c:pt idx="14">
                  <c:v>-41.76</c:v>
                </c:pt>
                <c:pt idx="15">
                  <c:v>-43.13</c:v>
                </c:pt>
                <c:pt idx="16">
                  <c:v>-42.42</c:v>
                </c:pt>
                <c:pt idx="17">
                  <c:v>-41.45</c:v>
                </c:pt>
                <c:pt idx="18">
                  <c:v>-41.01</c:v>
                </c:pt>
                <c:pt idx="19">
                  <c:v>-41.39</c:v>
                </c:pt>
                <c:pt idx="20">
                  <c:v>-40.85</c:v>
                </c:pt>
                <c:pt idx="21">
                  <c:v>-39.36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'5G-DPD-ON'!$V$637:$V$658</c:f>
              <c:numCache>
                <c:formatCode>0.0</c:formatCode>
                <c:ptCount val="22"/>
                <c:pt idx="0">
                  <c:v>-41.19</c:v>
                </c:pt>
                <c:pt idx="1">
                  <c:v>-41.89</c:v>
                </c:pt>
                <c:pt idx="2">
                  <c:v>-42.25</c:v>
                </c:pt>
                <c:pt idx="3">
                  <c:v>-42.18</c:v>
                </c:pt>
                <c:pt idx="4">
                  <c:v>-42.97</c:v>
                </c:pt>
                <c:pt idx="5">
                  <c:v>-43.33</c:v>
                </c:pt>
                <c:pt idx="6">
                  <c:v>-43.2</c:v>
                </c:pt>
                <c:pt idx="7">
                  <c:v>-43.37</c:v>
                </c:pt>
                <c:pt idx="8">
                  <c:v>-43.47</c:v>
                </c:pt>
                <c:pt idx="9">
                  <c:v>-42.79</c:v>
                </c:pt>
                <c:pt idx="10">
                  <c:v>-43.37</c:v>
                </c:pt>
                <c:pt idx="11">
                  <c:v>-42.63</c:v>
                </c:pt>
                <c:pt idx="12">
                  <c:v>-43.56</c:v>
                </c:pt>
                <c:pt idx="13">
                  <c:v>-42.94</c:v>
                </c:pt>
                <c:pt idx="14">
                  <c:v>-42.38</c:v>
                </c:pt>
                <c:pt idx="15">
                  <c:v>-42.55</c:v>
                </c:pt>
                <c:pt idx="16">
                  <c:v>-42.12</c:v>
                </c:pt>
                <c:pt idx="17">
                  <c:v>-41.69</c:v>
                </c:pt>
                <c:pt idx="18">
                  <c:v>-41.33</c:v>
                </c:pt>
                <c:pt idx="19">
                  <c:v>-41.15</c:v>
                </c:pt>
                <c:pt idx="20">
                  <c:v>-40.17</c:v>
                </c:pt>
                <c:pt idx="21">
                  <c:v>-38.54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'5G-DPD-ON'!$Y$637:$Y$658</c:f>
              <c:numCache>
                <c:formatCode>0.0</c:formatCode>
                <c:ptCount val="22"/>
                <c:pt idx="0">
                  <c:v>-42.25</c:v>
                </c:pt>
                <c:pt idx="1">
                  <c:v>-41.8</c:v>
                </c:pt>
                <c:pt idx="2">
                  <c:v>-42.12</c:v>
                </c:pt>
                <c:pt idx="3">
                  <c:v>-42.47</c:v>
                </c:pt>
                <c:pt idx="4">
                  <c:v>-43.1</c:v>
                </c:pt>
                <c:pt idx="5">
                  <c:v>-42.12</c:v>
                </c:pt>
                <c:pt idx="6">
                  <c:v>-43.72</c:v>
                </c:pt>
                <c:pt idx="7">
                  <c:v>-43.89</c:v>
                </c:pt>
                <c:pt idx="8">
                  <c:v>-43.51</c:v>
                </c:pt>
                <c:pt idx="9">
                  <c:v>-43.67</c:v>
                </c:pt>
                <c:pt idx="10">
                  <c:v>-42.57</c:v>
                </c:pt>
                <c:pt idx="11">
                  <c:v>-43.31</c:v>
                </c:pt>
                <c:pt idx="12">
                  <c:v>-43.34</c:v>
                </c:pt>
                <c:pt idx="13">
                  <c:v>-43.2</c:v>
                </c:pt>
                <c:pt idx="14">
                  <c:v>-42.79</c:v>
                </c:pt>
                <c:pt idx="15">
                  <c:v>-43.35</c:v>
                </c:pt>
                <c:pt idx="16">
                  <c:v>-42.81</c:v>
                </c:pt>
                <c:pt idx="17">
                  <c:v>-41.67</c:v>
                </c:pt>
                <c:pt idx="18">
                  <c:v>-41.56</c:v>
                </c:pt>
                <c:pt idx="19">
                  <c:v>-41.37</c:v>
                </c:pt>
                <c:pt idx="20">
                  <c:v>-40.64</c:v>
                </c:pt>
                <c:pt idx="21">
                  <c:v>-36.97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'5G-DPD-ON'!$AB$637:$AB$658</c:f>
              <c:numCache>
                <c:formatCode>0.0</c:formatCode>
                <c:ptCount val="22"/>
                <c:pt idx="0">
                  <c:v>-41.34</c:v>
                </c:pt>
                <c:pt idx="1">
                  <c:v>-41.91</c:v>
                </c:pt>
                <c:pt idx="2">
                  <c:v>-42.72</c:v>
                </c:pt>
                <c:pt idx="3">
                  <c:v>-42.88</c:v>
                </c:pt>
                <c:pt idx="4">
                  <c:v>-43.22</c:v>
                </c:pt>
                <c:pt idx="5">
                  <c:v>-42.98</c:v>
                </c:pt>
                <c:pt idx="6">
                  <c:v>-42.96</c:v>
                </c:pt>
                <c:pt idx="7">
                  <c:v>-43.54</c:v>
                </c:pt>
                <c:pt idx="8">
                  <c:v>-43.56</c:v>
                </c:pt>
                <c:pt idx="9">
                  <c:v>-43.95</c:v>
                </c:pt>
                <c:pt idx="10">
                  <c:v>-43.24</c:v>
                </c:pt>
                <c:pt idx="11">
                  <c:v>-43.78</c:v>
                </c:pt>
                <c:pt idx="12">
                  <c:v>-42.41</c:v>
                </c:pt>
                <c:pt idx="13">
                  <c:v>-43.13</c:v>
                </c:pt>
                <c:pt idx="14">
                  <c:v>-42.79</c:v>
                </c:pt>
                <c:pt idx="15">
                  <c:v>-42.64</c:v>
                </c:pt>
                <c:pt idx="16">
                  <c:v>-42.4</c:v>
                </c:pt>
                <c:pt idx="17">
                  <c:v>-42.6</c:v>
                </c:pt>
                <c:pt idx="18">
                  <c:v>-41.29</c:v>
                </c:pt>
                <c:pt idx="19">
                  <c:v>-41.84</c:v>
                </c:pt>
                <c:pt idx="20">
                  <c:v>-39.619999999999997</c:v>
                </c:pt>
                <c:pt idx="21">
                  <c:v>-37.409999999999997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'5G-DPD-ON'!$R$571:$R$592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61216"/>
        <c:axId val="157748032"/>
      </c:lineChart>
      <c:catAx>
        <c:axId val="1579612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7748032"/>
        <c:crosses val="autoZero"/>
        <c:auto val="1"/>
        <c:lblAlgn val="ctr"/>
        <c:lblOffset val="100"/>
        <c:tickLblSkip val="1"/>
        <c:noMultiLvlLbl val="0"/>
      </c:catAx>
      <c:valAx>
        <c:axId val="15774803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796121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5670MHz, </a:t>
            </a:r>
            <a:r>
              <a:rPr lang="en-US" altLang="zh-CN" sz="1800" b="1" i="0" baseline="0">
                <a:effectLst/>
              </a:rPr>
              <a:t>HT40-MCS7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'5G'!$S$1027:$S$1048</c:f>
              <c:numCache>
                <c:formatCode>0.0</c:formatCode>
                <c:ptCount val="22"/>
                <c:pt idx="0">
                  <c:v>-40.1</c:v>
                </c:pt>
                <c:pt idx="1">
                  <c:v>-41</c:v>
                </c:pt>
                <c:pt idx="2">
                  <c:v>-41.17</c:v>
                </c:pt>
                <c:pt idx="3">
                  <c:v>-41.36</c:v>
                </c:pt>
                <c:pt idx="4">
                  <c:v>-42.17</c:v>
                </c:pt>
                <c:pt idx="5">
                  <c:v>-42.33</c:v>
                </c:pt>
                <c:pt idx="6">
                  <c:v>-42.7</c:v>
                </c:pt>
                <c:pt idx="7">
                  <c:v>-42.68</c:v>
                </c:pt>
                <c:pt idx="8">
                  <c:v>-43.04</c:v>
                </c:pt>
                <c:pt idx="9">
                  <c:v>-42.67</c:v>
                </c:pt>
                <c:pt idx="10">
                  <c:v>-41.96</c:v>
                </c:pt>
                <c:pt idx="11">
                  <c:v>-41.82</c:v>
                </c:pt>
                <c:pt idx="12">
                  <c:v>-42.83</c:v>
                </c:pt>
                <c:pt idx="13">
                  <c:v>-43.12</c:v>
                </c:pt>
                <c:pt idx="14">
                  <c:v>-42.27</c:v>
                </c:pt>
                <c:pt idx="15">
                  <c:v>-42.07</c:v>
                </c:pt>
                <c:pt idx="16">
                  <c:v>-42.44</c:v>
                </c:pt>
                <c:pt idx="17">
                  <c:v>-41.88</c:v>
                </c:pt>
                <c:pt idx="18">
                  <c:v>-40.590000000000003</c:v>
                </c:pt>
                <c:pt idx="19">
                  <c:v>-41.24</c:v>
                </c:pt>
                <c:pt idx="20">
                  <c:v>-40.299999999999997</c:v>
                </c:pt>
                <c:pt idx="21">
                  <c:v>-38.53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'5G'!$V$1027:$V$1048</c:f>
              <c:numCache>
                <c:formatCode>0.0</c:formatCode>
                <c:ptCount val="22"/>
                <c:pt idx="0">
                  <c:v>-41.28</c:v>
                </c:pt>
                <c:pt idx="1">
                  <c:v>-42.29</c:v>
                </c:pt>
                <c:pt idx="2">
                  <c:v>-42.18</c:v>
                </c:pt>
                <c:pt idx="3">
                  <c:v>-41.97</c:v>
                </c:pt>
                <c:pt idx="4">
                  <c:v>-42.25</c:v>
                </c:pt>
                <c:pt idx="5">
                  <c:v>-43.14</c:v>
                </c:pt>
                <c:pt idx="6">
                  <c:v>-42.51</c:v>
                </c:pt>
                <c:pt idx="7">
                  <c:v>-43.81</c:v>
                </c:pt>
                <c:pt idx="8">
                  <c:v>-43.63</c:v>
                </c:pt>
                <c:pt idx="9">
                  <c:v>-42.77</c:v>
                </c:pt>
                <c:pt idx="10">
                  <c:v>-42.92</c:v>
                </c:pt>
                <c:pt idx="11">
                  <c:v>-42.96</c:v>
                </c:pt>
                <c:pt idx="12">
                  <c:v>-42.96</c:v>
                </c:pt>
                <c:pt idx="13">
                  <c:v>-41.73</c:v>
                </c:pt>
                <c:pt idx="14">
                  <c:v>-42.52</c:v>
                </c:pt>
                <c:pt idx="15">
                  <c:v>-42.38</c:v>
                </c:pt>
                <c:pt idx="16">
                  <c:v>-41.67</c:v>
                </c:pt>
                <c:pt idx="17">
                  <c:v>-41.17</c:v>
                </c:pt>
                <c:pt idx="18">
                  <c:v>-40.97</c:v>
                </c:pt>
                <c:pt idx="19">
                  <c:v>-40.46</c:v>
                </c:pt>
                <c:pt idx="20">
                  <c:v>-40.07</c:v>
                </c:pt>
                <c:pt idx="21">
                  <c:v>-37.020000000000003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'5G'!$Y$1027:$Y$1048</c:f>
              <c:numCache>
                <c:formatCode>0.0</c:formatCode>
                <c:ptCount val="22"/>
                <c:pt idx="0">
                  <c:v>-41.05</c:v>
                </c:pt>
                <c:pt idx="1">
                  <c:v>-41.36</c:v>
                </c:pt>
                <c:pt idx="2">
                  <c:v>-41.98</c:v>
                </c:pt>
                <c:pt idx="3">
                  <c:v>-42.51</c:v>
                </c:pt>
                <c:pt idx="4">
                  <c:v>-43.19</c:v>
                </c:pt>
                <c:pt idx="5">
                  <c:v>-42.83</c:v>
                </c:pt>
                <c:pt idx="6">
                  <c:v>-42.57</c:v>
                </c:pt>
                <c:pt idx="7">
                  <c:v>-42.98</c:v>
                </c:pt>
                <c:pt idx="8">
                  <c:v>-43.78</c:v>
                </c:pt>
                <c:pt idx="9">
                  <c:v>-43.31</c:v>
                </c:pt>
                <c:pt idx="10">
                  <c:v>-44.1</c:v>
                </c:pt>
                <c:pt idx="11">
                  <c:v>-43.54</c:v>
                </c:pt>
                <c:pt idx="12">
                  <c:v>-43.75</c:v>
                </c:pt>
                <c:pt idx="13">
                  <c:v>-42.81</c:v>
                </c:pt>
                <c:pt idx="14">
                  <c:v>-43.14</c:v>
                </c:pt>
                <c:pt idx="15">
                  <c:v>-42.48</c:v>
                </c:pt>
                <c:pt idx="16">
                  <c:v>-42.14</c:v>
                </c:pt>
                <c:pt idx="17">
                  <c:v>-41.51</c:v>
                </c:pt>
                <c:pt idx="18">
                  <c:v>-41.69</c:v>
                </c:pt>
                <c:pt idx="19">
                  <c:v>-40.880000000000003</c:v>
                </c:pt>
                <c:pt idx="20">
                  <c:v>-40.15</c:v>
                </c:pt>
                <c:pt idx="21">
                  <c:v>-36.6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'5G'!$AB$1027:$AB$1048</c:f>
              <c:numCache>
                <c:formatCode>0.0</c:formatCode>
                <c:ptCount val="22"/>
                <c:pt idx="0">
                  <c:v>-41.31</c:v>
                </c:pt>
                <c:pt idx="1">
                  <c:v>-41.6</c:v>
                </c:pt>
                <c:pt idx="2">
                  <c:v>-42.43</c:v>
                </c:pt>
                <c:pt idx="3">
                  <c:v>-42.82</c:v>
                </c:pt>
                <c:pt idx="4">
                  <c:v>-43.02</c:v>
                </c:pt>
                <c:pt idx="5">
                  <c:v>-42.67</c:v>
                </c:pt>
                <c:pt idx="6">
                  <c:v>-43.4</c:v>
                </c:pt>
                <c:pt idx="7">
                  <c:v>-43.56</c:v>
                </c:pt>
                <c:pt idx="8">
                  <c:v>-43.38</c:v>
                </c:pt>
                <c:pt idx="9">
                  <c:v>-43.17</c:v>
                </c:pt>
                <c:pt idx="10">
                  <c:v>-43.57</c:v>
                </c:pt>
                <c:pt idx="11">
                  <c:v>-43.41</c:v>
                </c:pt>
                <c:pt idx="12">
                  <c:v>-43.8</c:v>
                </c:pt>
                <c:pt idx="13">
                  <c:v>-42.54</c:v>
                </c:pt>
                <c:pt idx="14">
                  <c:v>-42.83</c:v>
                </c:pt>
                <c:pt idx="15">
                  <c:v>-43.01</c:v>
                </c:pt>
                <c:pt idx="16">
                  <c:v>-41.81</c:v>
                </c:pt>
                <c:pt idx="17">
                  <c:v>-42.71</c:v>
                </c:pt>
                <c:pt idx="18">
                  <c:v>-41.27</c:v>
                </c:pt>
                <c:pt idx="19">
                  <c:v>-41.44</c:v>
                </c:pt>
                <c:pt idx="20">
                  <c:v>-39.020000000000003</c:v>
                </c:pt>
                <c:pt idx="21">
                  <c:v>-36.07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'5G-DPD-ON'!$S$659:$S$680</c:f>
              <c:numCache>
                <c:formatCode>0.0</c:formatCode>
                <c:ptCount val="22"/>
                <c:pt idx="0">
                  <c:v>-40.69</c:v>
                </c:pt>
                <c:pt idx="1">
                  <c:v>-40.869999999999997</c:v>
                </c:pt>
                <c:pt idx="2">
                  <c:v>-41.64</c:v>
                </c:pt>
                <c:pt idx="3">
                  <c:v>-42.24</c:v>
                </c:pt>
                <c:pt idx="4">
                  <c:v>-42.18</c:v>
                </c:pt>
                <c:pt idx="5">
                  <c:v>-42.65</c:v>
                </c:pt>
                <c:pt idx="6">
                  <c:v>-42.29</c:v>
                </c:pt>
                <c:pt idx="7">
                  <c:v>-43.24</c:v>
                </c:pt>
                <c:pt idx="8">
                  <c:v>-42.44</c:v>
                </c:pt>
                <c:pt idx="9">
                  <c:v>-42.24</c:v>
                </c:pt>
                <c:pt idx="10">
                  <c:v>-42.36</c:v>
                </c:pt>
                <c:pt idx="11">
                  <c:v>-41.39</c:v>
                </c:pt>
                <c:pt idx="12">
                  <c:v>-42.61</c:v>
                </c:pt>
                <c:pt idx="13">
                  <c:v>-41.5</c:v>
                </c:pt>
                <c:pt idx="14">
                  <c:v>-42.13</c:v>
                </c:pt>
                <c:pt idx="15">
                  <c:v>-41.8</c:v>
                </c:pt>
                <c:pt idx="16">
                  <c:v>-42.24</c:v>
                </c:pt>
                <c:pt idx="17">
                  <c:v>-41.58</c:v>
                </c:pt>
                <c:pt idx="18">
                  <c:v>-41.79</c:v>
                </c:pt>
                <c:pt idx="19">
                  <c:v>-41.22</c:v>
                </c:pt>
                <c:pt idx="20">
                  <c:v>-40.11</c:v>
                </c:pt>
                <c:pt idx="21">
                  <c:v>-38.54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'5G-DPD-ON'!$V$659:$V$680</c:f>
              <c:numCache>
                <c:formatCode>0.0</c:formatCode>
                <c:ptCount val="22"/>
                <c:pt idx="0">
                  <c:v>-41.3</c:v>
                </c:pt>
                <c:pt idx="1">
                  <c:v>-41.11</c:v>
                </c:pt>
                <c:pt idx="2">
                  <c:v>-41.86</c:v>
                </c:pt>
                <c:pt idx="3">
                  <c:v>-42.92</c:v>
                </c:pt>
                <c:pt idx="4">
                  <c:v>-42.59</c:v>
                </c:pt>
                <c:pt idx="5">
                  <c:v>-42.24</c:v>
                </c:pt>
                <c:pt idx="6">
                  <c:v>-42.09</c:v>
                </c:pt>
                <c:pt idx="7">
                  <c:v>-42.01</c:v>
                </c:pt>
                <c:pt idx="8">
                  <c:v>-43.69</c:v>
                </c:pt>
                <c:pt idx="9">
                  <c:v>-41.82</c:v>
                </c:pt>
                <c:pt idx="10">
                  <c:v>-43.24</c:v>
                </c:pt>
                <c:pt idx="11">
                  <c:v>-43.43</c:v>
                </c:pt>
                <c:pt idx="12">
                  <c:v>-42.51</c:v>
                </c:pt>
                <c:pt idx="13">
                  <c:v>-42.59</c:v>
                </c:pt>
                <c:pt idx="14">
                  <c:v>-42.2</c:v>
                </c:pt>
                <c:pt idx="15">
                  <c:v>-42.12</c:v>
                </c:pt>
                <c:pt idx="16">
                  <c:v>-41.74</c:v>
                </c:pt>
                <c:pt idx="17">
                  <c:v>-40.58</c:v>
                </c:pt>
                <c:pt idx="18">
                  <c:v>-40.69</c:v>
                </c:pt>
                <c:pt idx="19">
                  <c:v>-41.26</c:v>
                </c:pt>
                <c:pt idx="20">
                  <c:v>-40.5</c:v>
                </c:pt>
                <c:pt idx="21">
                  <c:v>-38.9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'5G-DPD-ON'!$Y$659:$Y$680</c:f>
              <c:numCache>
                <c:formatCode>0.0</c:formatCode>
                <c:ptCount val="22"/>
                <c:pt idx="0">
                  <c:v>-41.69</c:v>
                </c:pt>
                <c:pt idx="1">
                  <c:v>-42.32</c:v>
                </c:pt>
                <c:pt idx="2">
                  <c:v>-42.33</c:v>
                </c:pt>
                <c:pt idx="3">
                  <c:v>-42.42</c:v>
                </c:pt>
                <c:pt idx="4">
                  <c:v>-42.37</c:v>
                </c:pt>
                <c:pt idx="5">
                  <c:v>-42.92</c:v>
                </c:pt>
                <c:pt idx="6">
                  <c:v>-42.76</c:v>
                </c:pt>
                <c:pt idx="7">
                  <c:v>-43.13</c:v>
                </c:pt>
                <c:pt idx="8">
                  <c:v>-43.3</c:v>
                </c:pt>
                <c:pt idx="9">
                  <c:v>-42.94</c:v>
                </c:pt>
                <c:pt idx="10">
                  <c:v>-42.59</c:v>
                </c:pt>
                <c:pt idx="11">
                  <c:v>-43.48</c:v>
                </c:pt>
                <c:pt idx="12">
                  <c:v>-43.01</c:v>
                </c:pt>
                <c:pt idx="13">
                  <c:v>-41.66</c:v>
                </c:pt>
                <c:pt idx="14">
                  <c:v>-42.19</c:v>
                </c:pt>
                <c:pt idx="15">
                  <c:v>-42.47</c:v>
                </c:pt>
                <c:pt idx="16">
                  <c:v>-42.01</c:v>
                </c:pt>
                <c:pt idx="17">
                  <c:v>-41.28</c:v>
                </c:pt>
                <c:pt idx="18">
                  <c:v>-41.57</c:v>
                </c:pt>
                <c:pt idx="19">
                  <c:v>-41.46</c:v>
                </c:pt>
                <c:pt idx="20">
                  <c:v>-39.86</c:v>
                </c:pt>
                <c:pt idx="21">
                  <c:v>-37.31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'5G-DPD-ON'!$AB$659:$AB$680</c:f>
              <c:numCache>
                <c:formatCode>0.0</c:formatCode>
                <c:ptCount val="22"/>
                <c:pt idx="0">
                  <c:v>-40.78</c:v>
                </c:pt>
                <c:pt idx="1">
                  <c:v>-41.49</c:v>
                </c:pt>
                <c:pt idx="2">
                  <c:v>-42.94</c:v>
                </c:pt>
                <c:pt idx="3">
                  <c:v>-42.74</c:v>
                </c:pt>
                <c:pt idx="4">
                  <c:v>-43.05</c:v>
                </c:pt>
                <c:pt idx="5">
                  <c:v>-42.58</c:v>
                </c:pt>
                <c:pt idx="6">
                  <c:v>-43.21</c:v>
                </c:pt>
                <c:pt idx="7">
                  <c:v>-43.27</c:v>
                </c:pt>
                <c:pt idx="8">
                  <c:v>-43.28</c:v>
                </c:pt>
                <c:pt idx="9">
                  <c:v>-43.21</c:v>
                </c:pt>
                <c:pt idx="10">
                  <c:v>-43.8</c:v>
                </c:pt>
                <c:pt idx="11">
                  <c:v>-44.02</c:v>
                </c:pt>
                <c:pt idx="12">
                  <c:v>-43.97</c:v>
                </c:pt>
                <c:pt idx="13">
                  <c:v>-43.29</c:v>
                </c:pt>
                <c:pt idx="14">
                  <c:v>-43.4</c:v>
                </c:pt>
                <c:pt idx="15">
                  <c:v>-42.85</c:v>
                </c:pt>
                <c:pt idx="16">
                  <c:v>-42.03</c:v>
                </c:pt>
                <c:pt idx="17">
                  <c:v>-41.12</c:v>
                </c:pt>
                <c:pt idx="18">
                  <c:v>-41.81</c:v>
                </c:pt>
                <c:pt idx="19">
                  <c:v>-39.64</c:v>
                </c:pt>
                <c:pt idx="20">
                  <c:v>-37.71</c:v>
                </c:pt>
                <c:pt idx="21">
                  <c:v>-35.9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'5G-DPD-ON'!$R$571:$R$592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14496"/>
        <c:axId val="157750912"/>
      </c:lineChart>
      <c:catAx>
        <c:axId val="1583144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7750912"/>
        <c:crosses val="autoZero"/>
        <c:auto val="1"/>
        <c:lblAlgn val="ctr"/>
        <c:lblOffset val="100"/>
        <c:tickLblSkip val="1"/>
        <c:noMultiLvlLbl val="0"/>
      </c:catAx>
      <c:valAx>
        <c:axId val="15775091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831449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5755MHz, </a:t>
            </a:r>
            <a:r>
              <a:rPr lang="en-US" altLang="zh-CN" sz="1800" b="1" i="0" baseline="0">
                <a:effectLst/>
              </a:rPr>
              <a:t>HT40-MCS7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'5G'!$S$1049:$S$1070</c:f>
              <c:numCache>
                <c:formatCode>0.0</c:formatCode>
                <c:ptCount val="22"/>
                <c:pt idx="0">
                  <c:v>-40.94</c:v>
                </c:pt>
                <c:pt idx="1">
                  <c:v>-41.76</c:v>
                </c:pt>
                <c:pt idx="2">
                  <c:v>-42.09</c:v>
                </c:pt>
                <c:pt idx="3">
                  <c:v>-42.21</c:v>
                </c:pt>
                <c:pt idx="4">
                  <c:v>-42.19</c:v>
                </c:pt>
                <c:pt idx="5">
                  <c:v>-42.45</c:v>
                </c:pt>
                <c:pt idx="6">
                  <c:v>-42.43</c:v>
                </c:pt>
                <c:pt idx="7">
                  <c:v>-43.02</c:v>
                </c:pt>
                <c:pt idx="8">
                  <c:v>-42.82</c:v>
                </c:pt>
                <c:pt idx="9">
                  <c:v>-43.14</c:v>
                </c:pt>
                <c:pt idx="10">
                  <c:v>-42.79</c:v>
                </c:pt>
                <c:pt idx="11">
                  <c:v>-43.56</c:v>
                </c:pt>
                <c:pt idx="12">
                  <c:v>-41.63</c:v>
                </c:pt>
                <c:pt idx="13">
                  <c:v>-42.51</c:v>
                </c:pt>
                <c:pt idx="14">
                  <c:v>-42.59</c:v>
                </c:pt>
                <c:pt idx="15">
                  <c:v>-42.54</c:v>
                </c:pt>
                <c:pt idx="16">
                  <c:v>-42.76</c:v>
                </c:pt>
                <c:pt idx="17">
                  <c:v>-41.93</c:v>
                </c:pt>
                <c:pt idx="18">
                  <c:v>-41.81</c:v>
                </c:pt>
                <c:pt idx="19">
                  <c:v>-41.49</c:v>
                </c:pt>
                <c:pt idx="20">
                  <c:v>-40.29</c:v>
                </c:pt>
                <c:pt idx="21">
                  <c:v>-38.119999999999997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'5G'!$V$1049:$V$1070</c:f>
              <c:numCache>
                <c:formatCode>0.0</c:formatCode>
                <c:ptCount val="22"/>
                <c:pt idx="0">
                  <c:v>-41.81</c:v>
                </c:pt>
                <c:pt idx="1">
                  <c:v>-42.2</c:v>
                </c:pt>
                <c:pt idx="2">
                  <c:v>-42.3</c:v>
                </c:pt>
                <c:pt idx="3">
                  <c:v>-42.08</c:v>
                </c:pt>
                <c:pt idx="4">
                  <c:v>-42.51</c:v>
                </c:pt>
                <c:pt idx="5">
                  <c:v>-42.35</c:v>
                </c:pt>
                <c:pt idx="6">
                  <c:v>-42.73</c:v>
                </c:pt>
                <c:pt idx="7">
                  <c:v>-42.58</c:v>
                </c:pt>
                <c:pt idx="8">
                  <c:v>-43.05</c:v>
                </c:pt>
                <c:pt idx="9">
                  <c:v>-42.81</c:v>
                </c:pt>
                <c:pt idx="10">
                  <c:v>-43.09</c:v>
                </c:pt>
                <c:pt idx="11">
                  <c:v>-42.38</c:v>
                </c:pt>
                <c:pt idx="12">
                  <c:v>-42.63</c:v>
                </c:pt>
                <c:pt idx="13">
                  <c:v>-42.76</c:v>
                </c:pt>
                <c:pt idx="14">
                  <c:v>-42.3</c:v>
                </c:pt>
                <c:pt idx="15">
                  <c:v>-42.03</c:v>
                </c:pt>
                <c:pt idx="16">
                  <c:v>-41.35</c:v>
                </c:pt>
                <c:pt idx="17">
                  <c:v>-41.59</c:v>
                </c:pt>
                <c:pt idx="18">
                  <c:v>-41.42</c:v>
                </c:pt>
                <c:pt idx="19">
                  <c:v>-41.1</c:v>
                </c:pt>
                <c:pt idx="20">
                  <c:v>-39.090000000000003</c:v>
                </c:pt>
                <c:pt idx="21">
                  <c:v>-35.56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'5G'!$Y$1049:$Y$1070</c:f>
              <c:numCache>
                <c:formatCode>0.0</c:formatCode>
                <c:ptCount val="22"/>
                <c:pt idx="0">
                  <c:v>-41.13</c:v>
                </c:pt>
                <c:pt idx="1">
                  <c:v>-41.59</c:v>
                </c:pt>
                <c:pt idx="2">
                  <c:v>-42.04</c:v>
                </c:pt>
                <c:pt idx="3">
                  <c:v>-42.8</c:v>
                </c:pt>
                <c:pt idx="4">
                  <c:v>-42.85</c:v>
                </c:pt>
                <c:pt idx="5">
                  <c:v>-42.78</c:v>
                </c:pt>
                <c:pt idx="6">
                  <c:v>-43.15</c:v>
                </c:pt>
                <c:pt idx="7">
                  <c:v>-43.04</c:v>
                </c:pt>
                <c:pt idx="8">
                  <c:v>-43.42</c:v>
                </c:pt>
                <c:pt idx="9">
                  <c:v>-43.32</c:v>
                </c:pt>
                <c:pt idx="10">
                  <c:v>-42.55</c:v>
                </c:pt>
                <c:pt idx="11">
                  <c:v>-43.29</c:v>
                </c:pt>
                <c:pt idx="12">
                  <c:v>-43.69</c:v>
                </c:pt>
                <c:pt idx="13">
                  <c:v>-42.76</c:v>
                </c:pt>
                <c:pt idx="14">
                  <c:v>-42.33</c:v>
                </c:pt>
                <c:pt idx="15">
                  <c:v>-42.07</c:v>
                </c:pt>
                <c:pt idx="16">
                  <c:v>-41.78</c:v>
                </c:pt>
                <c:pt idx="17">
                  <c:v>-41.33</c:v>
                </c:pt>
                <c:pt idx="18">
                  <c:v>-41.47</c:v>
                </c:pt>
                <c:pt idx="19">
                  <c:v>-41.29</c:v>
                </c:pt>
                <c:pt idx="20">
                  <c:v>-39.67</c:v>
                </c:pt>
                <c:pt idx="21">
                  <c:v>-36.19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'5G'!$AB$1049:$AB$1070</c:f>
              <c:numCache>
                <c:formatCode>0.0</c:formatCode>
                <c:ptCount val="22"/>
                <c:pt idx="0">
                  <c:v>-40.94</c:v>
                </c:pt>
                <c:pt idx="1">
                  <c:v>-41.56</c:v>
                </c:pt>
                <c:pt idx="2">
                  <c:v>-42.27</c:v>
                </c:pt>
                <c:pt idx="3">
                  <c:v>-42.73</c:v>
                </c:pt>
                <c:pt idx="4">
                  <c:v>-42.64</c:v>
                </c:pt>
                <c:pt idx="5">
                  <c:v>-43.1</c:v>
                </c:pt>
                <c:pt idx="6">
                  <c:v>-43.37</c:v>
                </c:pt>
                <c:pt idx="7">
                  <c:v>-43.72</c:v>
                </c:pt>
                <c:pt idx="8">
                  <c:v>-43.37</c:v>
                </c:pt>
                <c:pt idx="9">
                  <c:v>-43.65</c:v>
                </c:pt>
                <c:pt idx="10">
                  <c:v>-43.19</c:v>
                </c:pt>
                <c:pt idx="11">
                  <c:v>-43.32</c:v>
                </c:pt>
                <c:pt idx="12">
                  <c:v>-43.81</c:v>
                </c:pt>
                <c:pt idx="13">
                  <c:v>-43.33</c:v>
                </c:pt>
                <c:pt idx="14">
                  <c:v>-42.85</c:v>
                </c:pt>
                <c:pt idx="15">
                  <c:v>-42.88</c:v>
                </c:pt>
                <c:pt idx="16">
                  <c:v>-42.84</c:v>
                </c:pt>
                <c:pt idx="17">
                  <c:v>-42.8</c:v>
                </c:pt>
                <c:pt idx="18">
                  <c:v>-41.78</c:v>
                </c:pt>
                <c:pt idx="19">
                  <c:v>-41.5</c:v>
                </c:pt>
                <c:pt idx="20">
                  <c:v>-40.61</c:v>
                </c:pt>
                <c:pt idx="21">
                  <c:v>-37.58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'5G-DPD-ON'!$S$681:$S$702</c:f>
              <c:numCache>
                <c:formatCode>0.0</c:formatCode>
                <c:ptCount val="22"/>
                <c:pt idx="0">
                  <c:v>-40.5</c:v>
                </c:pt>
                <c:pt idx="1">
                  <c:v>-41.54</c:v>
                </c:pt>
                <c:pt idx="2">
                  <c:v>-42.16</c:v>
                </c:pt>
                <c:pt idx="3">
                  <c:v>-42.51</c:v>
                </c:pt>
                <c:pt idx="4">
                  <c:v>-42.9</c:v>
                </c:pt>
                <c:pt idx="5">
                  <c:v>-42.43</c:v>
                </c:pt>
                <c:pt idx="6">
                  <c:v>-42.93</c:v>
                </c:pt>
                <c:pt idx="7">
                  <c:v>-42.42</c:v>
                </c:pt>
                <c:pt idx="8">
                  <c:v>-42.98</c:v>
                </c:pt>
                <c:pt idx="9">
                  <c:v>-43.13</c:v>
                </c:pt>
                <c:pt idx="10">
                  <c:v>-43.19</c:v>
                </c:pt>
                <c:pt idx="11">
                  <c:v>-43.09</c:v>
                </c:pt>
                <c:pt idx="12">
                  <c:v>-42.82</c:v>
                </c:pt>
                <c:pt idx="13">
                  <c:v>-42.89</c:v>
                </c:pt>
                <c:pt idx="14">
                  <c:v>-43.07</c:v>
                </c:pt>
                <c:pt idx="15">
                  <c:v>-43.18</c:v>
                </c:pt>
                <c:pt idx="16">
                  <c:v>-41.78</c:v>
                </c:pt>
                <c:pt idx="17">
                  <c:v>-42.21</c:v>
                </c:pt>
                <c:pt idx="18">
                  <c:v>-42.07</c:v>
                </c:pt>
                <c:pt idx="19">
                  <c:v>-41.14</c:v>
                </c:pt>
                <c:pt idx="20">
                  <c:v>-40.18</c:v>
                </c:pt>
                <c:pt idx="21">
                  <c:v>-38.78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'5G-DPD-ON'!$V$681:$V$702</c:f>
              <c:numCache>
                <c:formatCode>0.0</c:formatCode>
                <c:ptCount val="22"/>
                <c:pt idx="0">
                  <c:v>-41.07</c:v>
                </c:pt>
                <c:pt idx="1">
                  <c:v>-41.96</c:v>
                </c:pt>
                <c:pt idx="2">
                  <c:v>-42.49</c:v>
                </c:pt>
                <c:pt idx="3">
                  <c:v>-41.68</c:v>
                </c:pt>
                <c:pt idx="4">
                  <c:v>-41.86</c:v>
                </c:pt>
                <c:pt idx="5">
                  <c:v>-43.07</c:v>
                </c:pt>
                <c:pt idx="6">
                  <c:v>-42.76</c:v>
                </c:pt>
                <c:pt idx="7">
                  <c:v>-43.25</c:v>
                </c:pt>
                <c:pt idx="8">
                  <c:v>-42.45</c:v>
                </c:pt>
                <c:pt idx="9">
                  <c:v>-42.92</c:v>
                </c:pt>
                <c:pt idx="10">
                  <c:v>-42.59</c:v>
                </c:pt>
                <c:pt idx="11">
                  <c:v>-42.57</c:v>
                </c:pt>
                <c:pt idx="12">
                  <c:v>-42.09</c:v>
                </c:pt>
                <c:pt idx="13">
                  <c:v>-42.23</c:v>
                </c:pt>
                <c:pt idx="14">
                  <c:v>-43.05</c:v>
                </c:pt>
                <c:pt idx="15">
                  <c:v>-42.2</c:v>
                </c:pt>
                <c:pt idx="16">
                  <c:v>-41.69</c:v>
                </c:pt>
                <c:pt idx="17">
                  <c:v>-40.96</c:v>
                </c:pt>
                <c:pt idx="18">
                  <c:v>-40.94</c:v>
                </c:pt>
                <c:pt idx="19">
                  <c:v>-39.46</c:v>
                </c:pt>
                <c:pt idx="20">
                  <c:v>-37.92</c:v>
                </c:pt>
                <c:pt idx="21">
                  <c:v>-35.35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'5G-DPD-ON'!$Y$681:$Y$702</c:f>
              <c:numCache>
                <c:formatCode>0.0</c:formatCode>
                <c:ptCount val="22"/>
                <c:pt idx="0">
                  <c:v>-41.84</c:v>
                </c:pt>
                <c:pt idx="1">
                  <c:v>-42.04</c:v>
                </c:pt>
                <c:pt idx="2">
                  <c:v>-41.64</c:v>
                </c:pt>
                <c:pt idx="3">
                  <c:v>-43.18</c:v>
                </c:pt>
                <c:pt idx="4">
                  <c:v>-43.02</c:v>
                </c:pt>
                <c:pt idx="5">
                  <c:v>-42.49</c:v>
                </c:pt>
                <c:pt idx="6">
                  <c:v>-44.07</c:v>
                </c:pt>
                <c:pt idx="7">
                  <c:v>-43.36</c:v>
                </c:pt>
                <c:pt idx="8">
                  <c:v>-44</c:v>
                </c:pt>
                <c:pt idx="9">
                  <c:v>-43.18</c:v>
                </c:pt>
                <c:pt idx="10">
                  <c:v>-42.58</c:v>
                </c:pt>
                <c:pt idx="11">
                  <c:v>-43.1</c:v>
                </c:pt>
                <c:pt idx="12">
                  <c:v>-42.72</c:v>
                </c:pt>
                <c:pt idx="13">
                  <c:v>-42.88</c:v>
                </c:pt>
                <c:pt idx="14">
                  <c:v>-43.3</c:v>
                </c:pt>
                <c:pt idx="15">
                  <c:v>-42.43</c:v>
                </c:pt>
                <c:pt idx="16">
                  <c:v>-42.06</c:v>
                </c:pt>
                <c:pt idx="17">
                  <c:v>-41.21</c:v>
                </c:pt>
                <c:pt idx="18">
                  <c:v>-41.57</c:v>
                </c:pt>
                <c:pt idx="19">
                  <c:v>-40.4</c:v>
                </c:pt>
                <c:pt idx="20">
                  <c:v>-39.97</c:v>
                </c:pt>
                <c:pt idx="21">
                  <c:v>-37.409999999999997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'5G-DPD-ON'!$AB$681:$AB$702</c:f>
              <c:numCache>
                <c:formatCode>0.0</c:formatCode>
                <c:ptCount val="22"/>
                <c:pt idx="0">
                  <c:v>-41.05</c:v>
                </c:pt>
                <c:pt idx="1">
                  <c:v>-42.26</c:v>
                </c:pt>
                <c:pt idx="2">
                  <c:v>-42.24</c:v>
                </c:pt>
                <c:pt idx="3">
                  <c:v>-42.7</c:v>
                </c:pt>
                <c:pt idx="4">
                  <c:v>-42.27</c:v>
                </c:pt>
                <c:pt idx="5">
                  <c:v>-43.21</c:v>
                </c:pt>
                <c:pt idx="6">
                  <c:v>-43.64</c:v>
                </c:pt>
                <c:pt idx="7">
                  <c:v>-43.89</c:v>
                </c:pt>
                <c:pt idx="8">
                  <c:v>-42.92</c:v>
                </c:pt>
                <c:pt idx="9">
                  <c:v>-43.65</c:v>
                </c:pt>
                <c:pt idx="10">
                  <c:v>-43.5</c:v>
                </c:pt>
                <c:pt idx="11">
                  <c:v>-43.72</c:v>
                </c:pt>
                <c:pt idx="12">
                  <c:v>-42.9</c:v>
                </c:pt>
                <c:pt idx="13">
                  <c:v>-43.85</c:v>
                </c:pt>
                <c:pt idx="14">
                  <c:v>-42.82</c:v>
                </c:pt>
                <c:pt idx="15">
                  <c:v>-43.32</c:v>
                </c:pt>
                <c:pt idx="16">
                  <c:v>-42.35</c:v>
                </c:pt>
                <c:pt idx="17">
                  <c:v>-42.81</c:v>
                </c:pt>
                <c:pt idx="18">
                  <c:v>-41.59</c:v>
                </c:pt>
                <c:pt idx="19">
                  <c:v>-40.17</c:v>
                </c:pt>
                <c:pt idx="20">
                  <c:v>-38.020000000000003</c:v>
                </c:pt>
                <c:pt idx="21">
                  <c:v>-35.51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'5G-DPD-ON'!$R$571:$R$592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15520"/>
        <c:axId val="158581312"/>
      </c:lineChart>
      <c:catAx>
        <c:axId val="1583155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8581312"/>
        <c:crosses val="autoZero"/>
        <c:auto val="1"/>
        <c:lblAlgn val="ctr"/>
        <c:lblOffset val="100"/>
        <c:tickLblSkip val="1"/>
        <c:noMultiLvlLbl val="0"/>
      </c:catAx>
      <c:valAx>
        <c:axId val="15858131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831552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5795MHz, </a:t>
            </a:r>
            <a:r>
              <a:rPr lang="en-US" altLang="zh-CN" sz="1800" b="1" i="0" baseline="0">
                <a:effectLst/>
              </a:rPr>
              <a:t>HT40-MCS7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'5G'!$S$1071:$S$1092</c:f>
              <c:numCache>
                <c:formatCode>0.0</c:formatCode>
                <c:ptCount val="22"/>
                <c:pt idx="0">
                  <c:v>-40.200000000000003</c:v>
                </c:pt>
                <c:pt idx="1">
                  <c:v>-41.76</c:v>
                </c:pt>
                <c:pt idx="2">
                  <c:v>-41.55</c:v>
                </c:pt>
                <c:pt idx="3">
                  <c:v>-41.18</c:v>
                </c:pt>
                <c:pt idx="4">
                  <c:v>-42.22</c:v>
                </c:pt>
                <c:pt idx="5">
                  <c:v>-42.2</c:v>
                </c:pt>
                <c:pt idx="6">
                  <c:v>-42.73</c:v>
                </c:pt>
                <c:pt idx="7">
                  <c:v>-43</c:v>
                </c:pt>
                <c:pt idx="8">
                  <c:v>-42.65</c:v>
                </c:pt>
                <c:pt idx="9">
                  <c:v>-42.67</c:v>
                </c:pt>
                <c:pt idx="10">
                  <c:v>-42.49</c:v>
                </c:pt>
                <c:pt idx="11">
                  <c:v>-42.59</c:v>
                </c:pt>
                <c:pt idx="12">
                  <c:v>-43</c:v>
                </c:pt>
                <c:pt idx="13">
                  <c:v>-42.55</c:v>
                </c:pt>
                <c:pt idx="14">
                  <c:v>-41.68</c:v>
                </c:pt>
                <c:pt idx="15">
                  <c:v>-42.38</c:v>
                </c:pt>
                <c:pt idx="16">
                  <c:v>-42.76</c:v>
                </c:pt>
                <c:pt idx="17">
                  <c:v>-42.04</c:v>
                </c:pt>
                <c:pt idx="18">
                  <c:v>-41.53</c:v>
                </c:pt>
                <c:pt idx="19">
                  <c:v>-41.33</c:v>
                </c:pt>
                <c:pt idx="20">
                  <c:v>-41.11</c:v>
                </c:pt>
                <c:pt idx="21">
                  <c:v>-38.520000000000003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'5G'!$V$1071:$V$1092</c:f>
              <c:numCache>
                <c:formatCode>0.0</c:formatCode>
                <c:ptCount val="22"/>
                <c:pt idx="0">
                  <c:v>-41.11</c:v>
                </c:pt>
                <c:pt idx="1">
                  <c:v>-41.78</c:v>
                </c:pt>
                <c:pt idx="2">
                  <c:v>-41.79</c:v>
                </c:pt>
                <c:pt idx="3">
                  <c:v>-42.65</c:v>
                </c:pt>
                <c:pt idx="4">
                  <c:v>-43.11</c:v>
                </c:pt>
                <c:pt idx="5">
                  <c:v>-42.28</c:v>
                </c:pt>
                <c:pt idx="6">
                  <c:v>-42.98</c:v>
                </c:pt>
                <c:pt idx="7">
                  <c:v>-43.02</c:v>
                </c:pt>
                <c:pt idx="8">
                  <c:v>-43.26</c:v>
                </c:pt>
                <c:pt idx="9">
                  <c:v>-42.05</c:v>
                </c:pt>
                <c:pt idx="10">
                  <c:v>-42.21</c:v>
                </c:pt>
                <c:pt idx="11">
                  <c:v>-42.79</c:v>
                </c:pt>
                <c:pt idx="12">
                  <c:v>-43.28</c:v>
                </c:pt>
                <c:pt idx="13">
                  <c:v>-42.5</c:v>
                </c:pt>
                <c:pt idx="14">
                  <c:v>-42.75</c:v>
                </c:pt>
                <c:pt idx="15">
                  <c:v>-41.67</c:v>
                </c:pt>
                <c:pt idx="16">
                  <c:v>-42.19</c:v>
                </c:pt>
                <c:pt idx="17">
                  <c:v>-41.69</c:v>
                </c:pt>
                <c:pt idx="18">
                  <c:v>-41.56</c:v>
                </c:pt>
                <c:pt idx="19">
                  <c:v>-41.07</c:v>
                </c:pt>
                <c:pt idx="20">
                  <c:v>-39.909999999999997</c:v>
                </c:pt>
                <c:pt idx="21">
                  <c:v>-36.619999999999997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'5G'!$Y$1071:$Y$1092</c:f>
              <c:numCache>
                <c:formatCode>0.0</c:formatCode>
                <c:ptCount val="22"/>
                <c:pt idx="0">
                  <c:v>-41.28</c:v>
                </c:pt>
                <c:pt idx="1">
                  <c:v>-41.35</c:v>
                </c:pt>
                <c:pt idx="2">
                  <c:v>-42.31</c:v>
                </c:pt>
                <c:pt idx="3">
                  <c:v>-42.38</c:v>
                </c:pt>
                <c:pt idx="4">
                  <c:v>-43</c:v>
                </c:pt>
                <c:pt idx="5">
                  <c:v>-43.08</c:v>
                </c:pt>
                <c:pt idx="6">
                  <c:v>-43.04</c:v>
                </c:pt>
                <c:pt idx="7">
                  <c:v>-43.43</c:v>
                </c:pt>
                <c:pt idx="8">
                  <c:v>-42.69</c:v>
                </c:pt>
                <c:pt idx="9">
                  <c:v>-42.66</c:v>
                </c:pt>
                <c:pt idx="10">
                  <c:v>-41.84</c:v>
                </c:pt>
                <c:pt idx="11">
                  <c:v>-42.5</c:v>
                </c:pt>
                <c:pt idx="12">
                  <c:v>-42.82</c:v>
                </c:pt>
                <c:pt idx="13">
                  <c:v>-42.67</c:v>
                </c:pt>
                <c:pt idx="14">
                  <c:v>-41.56</c:v>
                </c:pt>
                <c:pt idx="15">
                  <c:v>-42.27</c:v>
                </c:pt>
                <c:pt idx="16">
                  <c:v>-42.13</c:v>
                </c:pt>
                <c:pt idx="17">
                  <c:v>-41.56</c:v>
                </c:pt>
                <c:pt idx="18">
                  <c:v>-41.69</c:v>
                </c:pt>
                <c:pt idx="19">
                  <c:v>-41.09</c:v>
                </c:pt>
                <c:pt idx="20">
                  <c:v>-40.54</c:v>
                </c:pt>
                <c:pt idx="21">
                  <c:v>-37.700000000000003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'5G'!$AB$1071:$AB$1092</c:f>
              <c:numCache>
                <c:formatCode>0.0</c:formatCode>
                <c:ptCount val="22"/>
                <c:pt idx="0">
                  <c:v>-40.89</c:v>
                </c:pt>
                <c:pt idx="1">
                  <c:v>-41.51</c:v>
                </c:pt>
                <c:pt idx="2">
                  <c:v>-41.71</c:v>
                </c:pt>
                <c:pt idx="3">
                  <c:v>-41.66</c:v>
                </c:pt>
                <c:pt idx="4">
                  <c:v>-42.99</c:v>
                </c:pt>
                <c:pt idx="5">
                  <c:v>-42.96</c:v>
                </c:pt>
                <c:pt idx="6">
                  <c:v>-42.96</c:v>
                </c:pt>
                <c:pt idx="7">
                  <c:v>-42.23</c:v>
                </c:pt>
                <c:pt idx="8">
                  <c:v>-43.1</c:v>
                </c:pt>
                <c:pt idx="9">
                  <c:v>-42.98</c:v>
                </c:pt>
                <c:pt idx="10">
                  <c:v>-43.38</c:v>
                </c:pt>
                <c:pt idx="11">
                  <c:v>-42.78</c:v>
                </c:pt>
                <c:pt idx="12">
                  <c:v>-42.12</c:v>
                </c:pt>
                <c:pt idx="13">
                  <c:v>-42.9</c:v>
                </c:pt>
                <c:pt idx="14">
                  <c:v>-42.79</c:v>
                </c:pt>
                <c:pt idx="15">
                  <c:v>-43</c:v>
                </c:pt>
                <c:pt idx="16">
                  <c:v>-42.82</c:v>
                </c:pt>
                <c:pt idx="17">
                  <c:v>-41.96</c:v>
                </c:pt>
                <c:pt idx="18">
                  <c:v>-42.12</c:v>
                </c:pt>
                <c:pt idx="19">
                  <c:v>-41.17</c:v>
                </c:pt>
                <c:pt idx="20">
                  <c:v>-40.83</c:v>
                </c:pt>
                <c:pt idx="21">
                  <c:v>-38.119999999999997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'5G-DPD-ON'!$S$703:$S$724</c:f>
              <c:numCache>
                <c:formatCode>0.0</c:formatCode>
                <c:ptCount val="22"/>
                <c:pt idx="0">
                  <c:v>-41.15</c:v>
                </c:pt>
                <c:pt idx="1">
                  <c:v>-41.39</c:v>
                </c:pt>
                <c:pt idx="2">
                  <c:v>-41.78</c:v>
                </c:pt>
                <c:pt idx="3">
                  <c:v>-42.51</c:v>
                </c:pt>
                <c:pt idx="4">
                  <c:v>-42.42</c:v>
                </c:pt>
                <c:pt idx="5">
                  <c:v>-42.27</c:v>
                </c:pt>
                <c:pt idx="6">
                  <c:v>-42.84</c:v>
                </c:pt>
                <c:pt idx="7">
                  <c:v>-42.72</c:v>
                </c:pt>
                <c:pt idx="8">
                  <c:v>-42.95</c:v>
                </c:pt>
                <c:pt idx="9">
                  <c:v>-43.4</c:v>
                </c:pt>
                <c:pt idx="10">
                  <c:v>-42.97</c:v>
                </c:pt>
                <c:pt idx="11">
                  <c:v>-42.66</c:v>
                </c:pt>
                <c:pt idx="12">
                  <c:v>-42.68</c:v>
                </c:pt>
                <c:pt idx="13">
                  <c:v>-42.79</c:v>
                </c:pt>
                <c:pt idx="14">
                  <c:v>-42.33</c:v>
                </c:pt>
                <c:pt idx="15">
                  <c:v>-42.64</c:v>
                </c:pt>
                <c:pt idx="16">
                  <c:v>-42.72</c:v>
                </c:pt>
                <c:pt idx="17">
                  <c:v>-42.44</c:v>
                </c:pt>
                <c:pt idx="18">
                  <c:v>-41.6</c:v>
                </c:pt>
                <c:pt idx="19">
                  <c:v>-41.7</c:v>
                </c:pt>
                <c:pt idx="20">
                  <c:v>-40.93</c:v>
                </c:pt>
                <c:pt idx="21">
                  <c:v>-39.96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'5G-DPD-ON'!$V$703:$V$724</c:f>
              <c:numCache>
                <c:formatCode>0.0</c:formatCode>
                <c:ptCount val="22"/>
                <c:pt idx="0">
                  <c:v>-40.880000000000003</c:v>
                </c:pt>
                <c:pt idx="1">
                  <c:v>-41.3</c:v>
                </c:pt>
                <c:pt idx="2">
                  <c:v>-42.52</c:v>
                </c:pt>
                <c:pt idx="3">
                  <c:v>-42.49</c:v>
                </c:pt>
                <c:pt idx="4">
                  <c:v>-42.72</c:v>
                </c:pt>
                <c:pt idx="5">
                  <c:v>-42.31</c:v>
                </c:pt>
                <c:pt idx="6">
                  <c:v>-43.18</c:v>
                </c:pt>
                <c:pt idx="7">
                  <c:v>-42.32</c:v>
                </c:pt>
                <c:pt idx="8">
                  <c:v>-42.7</c:v>
                </c:pt>
                <c:pt idx="9">
                  <c:v>-43.3</c:v>
                </c:pt>
                <c:pt idx="10">
                  <c:v>-43.47</c:v>
                </c:pt>
                <c:pt idx="11">
                  <c:v>-41.83</c:v>
                </c:pt>
                <c:pt idx="12">
                  <c:v>-42.6</c:v>
                </c:pt>
                <c:pt idx="13">
                  <c:v>-41.63</c:v>
                </c:pt>
                <c:pt idx="14">
                  <c:v>-42.18</c:v>
                </c:pt>
                <c:pt idx="15">
                  <c:v>-42.19</c:v>
                </c:pt>
                <c:pt idx="16">
                  <c:v>-41.65</c:v>
                </c:pt>
                <c:pt idx="17">
                  <c:v>-41.29</c:v>
                </c:pt>
                <c:pt idx="18">
                  <c:v>-38.67</c:v>
                </c:pt>
                <c:pt idx="19">
                  <c:v>-37.39</c:v>
                </c:pt>
                <c:pt idx="20">
                  <c:v>-35.57</c:v>
                </c:pt>
                <c:pt idx="21">
                  <c:v>-34.06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'5G-DPD-ON'!$Y$703:$Y$724</c:f>
              <c:numCache>
                <c:formatCode>0.0</c:formatCode>
                <c:ptCount val="22"/>
                <c:pt idx="0">
                  <c:v>-40.58</c:v>
                </c:pt>
                <c:pt idx="1">
                  <c:v>-41.53</c:v>
                </c:pt>
                <c:pt idx="2">
                  <c:v>-42.44</c:v>
                </c:pt>
                <c:pt idx="3">
                  <c:v>-42.58</c:v>
                </c:pt>
                <c:pt idx="4">
                  <c:v>-42.93</c:v>
                </c:pt>
                <c:pt idx="5">
                  <c:v>-43.3</c:v>
                </c:pt>
                <c:pt idx="6">
                  <c:v>-43.49</c:v>
                </c:pt>
                <c:pt idx="7">
                  <c:v>-43.52</c:v>
                </c:pt>
                <c:pt idx="8">
                  <c:v>-43.06</c:v>
                </c:pt>
                <c:pt idx="9">
                  <c:v>-43.8</c:v>
                </c:pt>
                <c:pt idx="10">
                  <c:v>-42.32</c:v>
                </c:pt>
                <c:pt idx="11">
                  <c:v>-42.45</c:v>
                </c:pt>
                <c:pt idx="12">
                  <c:v>-42.99</c:v>
                </c:pt>
                <c:pt idx="13">
                  <c:v>-42.53</c:v>
                </c:pt>
                <c:pt idx="14">
                  <c:v>-41.87</c:v>
                </c:pt>
                <c:pt idx="15">
                  <c:v>-41.56</c:v>
                </c:pt>
                <c:pt idx="16">
                  <c:v>-42.53</c:v>
                </c:pt>
                <c:pt idx="17">
                  <c:v>-41.89</c:v>
                </c:pt>
                <c:pt idx="18">
                  <c:v>-40.44</c:v>
                </c:pt>
                <c:pt idx="19">
                  <c:v>-40.72</c:v>
                </c:pt>
                <c:pt idx="20">
                  <c:v>-39.4</c:v>
                </c:pt>
                <c:pt idx="21">
                  <c:v>-38.799999999999997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'5G-DPD-ON'!$AB$703:$AB$724</c:f>
              <c:numCache>
                <c:formatCode>0.0</c:formatCode>
                <c:ptCount val="22"/>
                <c:pt idx="0">
                  <c:v>-40.340000000000003</c:v>
                </c:pt>
                <c:pt idx="1">
                  <c:v>-41.42</c:v>
                </c:pt>
                <c:pt idx="2">
                  <c:v>-42.64</c:v>
                </c:pt>
                <c:pt idx="3">
                  <c:v>-42.32</c:v>
                </c:pt>
                <c:pt idx="4">
                  <c:v>-42.65</c:v>
                </c:pt>
                <c:pt idx="5">
                  <c:v>-42.79</c:v>
                </c:pt>
                <c:pt idx="6">
                  <c:v>-42.64</c:v>
                </c:pt>
                <c:pt idx="7">
                  <c:v>-43.76</c:v>
                </c:pt>
                <c:pt idx="8">
                  <c:v>-43.72</c:v>
                </c:pt>
                <c:pt idx="9">
                  <c:v>-43.83</c:v>
                </c:pt>
                <c:pt idx="10">
                  <c:v>-43.13</c:v>
                </c:pt>
                <c:pt idx="11">
                  <c:v>-43.8</c:v>
                </c:pt>
                <c:pt idx="12">
                  <c:v>-43.76</c:v>
                </c:pt>
                <c:pt idx="13">
                  <c:v>-43.71</c:v>
                </c:pt>
                <c:pt idx="14">
                  <c:v>-42.76</c:v>
                </c:pt>
                <c:pt idx="15">
                  <c:v>-42.54</c:v>
                </c:pt>
                <c:pt idx="16">
                  <c:v>-43.12</c:v>
                </c:pt>
                <c:pt idx="17">
                  <c:v>-42.33</c:v>
                </c:pt>
                <c:pt idx="18">
                  <c:v>-41.91</c:v>
                </c:pt>
                <c:pt idx="19">
                  <c:v>-41.41</c:v>
                </c:pt>
                <c:pt idx="20">
                  <c:v>-40.22</c:v>
                </c:pt>
                <c:pt idx="21">
                  <c:v>-36.950000000000003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'5G-DPD-ON'!$R$571:$R$592</c:f>
              <c:numCache>
                <c:formatCode>0.0</c:formatCode>
                <c:ptCount val="22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-27</c:v>
                </c:pt>
                <c:pt idx="6">
                  <c:v>-27</c:v>
                </c:pt>
                <c:pt idx="7">
                  <c:v>-27</c:v>
                </c:pt>
                <c:pt idx="8">
                  <c:v>-27</c:v>
                </c:pt>
                <c:pt idx="9">
                  <c:v>-27</c:v>
                </c:pt>
                <c:pt idx="10">
                  <c:v>-27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-27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16544"/>
        <c:axId val="158584192"/>
      </c:lineChart>
      <c:catAx>
        <c:axId val="1583165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8584192"/>
        <c:crosses val="autoZero"/>
        <c:auto val="1"/>
        <c:lblAlgn val="ctr"/>
        <c:lblOffset val="100"/>
        <c:tickLblSkip val="1"/>
        <c:noMultiLvlLbl val="0"/>
      </c:catAx>
      <c:valAx>
        <c:axId val="15858419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8316544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5180MHz, V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'5G'!$S$1093:$S$1115</c:f>
              <c:numCache>
                <c:formatCode>0.0</c:formatCode>
                <c:ptCount val="23"/>
                <c:pt idx="0">
                  <c:v>-16.09</c:v>
                </c:pt>
                <c:pt idx="1">
                  <c:v>-15.92</c:v>
                </c:pt>
                <c:pt idx="2">
                  <c:v>-15.76</c:v>
                </c:pt>
                <c:pt idx="3">
                  <c:v>-15.84</c:v>
                </c:pt>
                <c:pt idx="4">
                  <c:v>-15.63</c:v>
                </c:pt>
                <c:pt idx="5">
                  <c:v>-16.059999999999999</c:v>
                </c:pt>
                <c:pt idx="6">
                  <c:v>-15.85</c:v>
                </c:pt>
                <c:pt idx="7">
                  <c:v>-15.71</c:v>
                </c:pt>
                <c:pt idx="8">
                  <c:v>-15.88</c:v>
                </c:pt>
                <c:pt idx="9">
                  <c:v>-16.05</c:v>
                </c:pt>
                <c:pt idx="10">
                  <c:v>-16.04</c:v>
                </c:pt>
                <c:pt idx="11">
                  <c:v>-15.98</c:v>
                </c:pt>
                <c:pt idx="12">
                  <c:v>-15.9</c:v>
                </c:pt>
                <c:pt idx="13">
                  <c:v>-15.65</c:v>
                </c:pt>
                <c:pt idx="14">
                  <c:v>-15.8</c:v>
                </c:pt>
                <c:pt idx="15">
                  <c:v>-15.64</c:v>
                </c:pt>
                <c:pt idx="16">
                  <c:v>-15.85</c:v>
                </c:pt>
                <c:pt idx="17">
                  <c:v>-15.87</c:v>
                </c:pt>
                <c:pt idx="18">
                  <c:v>-15.87</c:v>
                </c:pt>
                <c:pt idx="19">
                  <c:v>-15.82</c:v>
                </c:pt>
                <c:pt idx="20">
                  <c:v>-15.89</c:v>
                </c:pt>
                <c:pt idx="21">
                  <c:v>-15.59</c:v>
                </c:pt>
                <c:pt idx="22">
                  <c:v>-15.75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'5G'!$V$1093:$V$1115</c:f>
              <c:numCache>
                <c:formatCode>0.0</c:formatCode>
                <c:ptCount val="23"/>
                <c:pt idx="0">
                  <c:v>-16.100000000000001</c:v>
                </c:pt>
                <c:pt idx="1">
                  <c:v>-15.93</c:v>
                </c:pt>
                <c:pt idx="2">
                  <c:v>-15.76</c:v>
                </c:pt>
                <c:pt idx="3">
                  <c:v>-15.85</c:v>
                </c:pt>
                <c:pt idx="4">
                  <c:v>-15.64</c:v>
                </c:pt>
                <c:pt idx="5">
                  <c:v>-16.07</c:v>
                </c:pt>
                <c:pt idx="6">
                  <c:v>-15.86</c:v>
                </c:pt>
                <c:pt idx="7">
                  <c:v>-15.73</c:v>
                </c:pt>
                <c:pt idx="8">
                  <c:v>-15.78</c:v>
                </c:pt>
                <c:pt idx="9">
                  <c:v>-16.07</c:v>
                </c:pt>
                <c:pt idx="10">
                  <c:v>-16.059999999999999</c:v>
                </c:pt>
                <c:pt idx="11">
                  <c:v>-16</c:v>
                </c:pt>
                <c:pt idx="12">
                  <c:v>-15.92</c:v>
                </c:pt>
                <c:pt idx="13">
                  <c:v>-15.68</c:v>
                </c:pt>
                <c:pt idx="14">
                  <c:v>-15.83</c:v>
                </c:pt>
                <c:pt idx="15">
                  <c:v>-15.79</c:v>
                </c:pt>
                <c:pt idx="16">
                  <c:v>-15.85</c:v>
                </c:pt>
                <c:pt idx="17">
                  <c:v>-15.91</c:v>
                </c:pt>
                <c:pt idx="18">
                  <c:v>-15.92</c:v>
                </c:pt>
                <c:pt idx="19">
                  <c:v>-16.100000000000001</c:v>
                </c:pt>
                <c:pt idx="20">
                  <c:v>-15.95</c:v>
                </c:pt>
                <c:pt idx="21">
                  <c:v>-15.61</c:v>
                </c:pt>
                <c:pt idx="22">
                  <c:v>-15.75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'5G'!$Y$1093:$Y$1115</c:f>
              <c:numCache>
                <c:formatCode>0.0</c:formatCode>
                <c:ptCount val="23"/>
                <c:pt idx="0">
                  <c:v>-15.89</c:v>
                </c:pt>
                <c:pt idx="1">
                  <c:v>-15.93</c:v>
                </c:pt>
                <c:pt idx="2">
                  <c:v>-15.76</c:v>
                </c:pt>
                <c:pt idx="3">
                  <c:v>-15.84</c:v>
                </c:pt>
                <c:pt idx="4">
                  <c:v>-15.63</c:v>
                </c:pt>
                <c:pt idx="5">
                  <c:v>-16.059999999999999</c:v>
                </c:pt>
                <c:pt idx="6">
                  <c:v>-15.86</c:v>
                </c:pt>
                <c:pt idx="7">
                  <c:v>-15.72</c:v>
                </c:pt>
                <c:pt idx="8">
                  <c:v>-15.89</c:v>
                </c:pt>
                <c:pt idx="9">
                  <c:v>-16.059999999999999</c:v>
                </c:pt>
                <c:pt idx="10">
                  <c:v>-16.05</c:v>
                </c:pt>
                <c:pt idx="11">
                  <c:v>-15.92</c:v>
                </c:pt>
                <c:pt idx="12">
                  <c:v>-15.92</c:v>
                </c:pt>
                <c:pt idx="13">
                  <c:v>-15.66</c:v>
                </c:pt>
                <c:pt idx="14">
                  <c:v>-15.81</c:v>
                </c:pt>
                <c:pt idx="15">
                  <c:v>-15.78</c:v>
                </c:pt>
                <c:pt idx="16">
                  <c:v>-15.86</c:v>
                </c:pt>
                <c:pt idx="17">
                  <c:v>-15.88</c:v>
                </c:pt>
                <c:pt idx="18">
                  <c:v>-15.89</c:v>
                </c:pt>
                <c:pt idx="19">
                  <c:v>-15.82</c:v>
                </c:pt>
                <c:pt idx="20">
                  <c:v>-15.87</c:v>
                </c:pt>
                <c:pt idx="21">
                  <c:v>-15.57</c:v>
                </c:pt>
                <c:pt idx="22">
                  <c:v>-15.7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'5G'!$AB$1093:$AB$1115</c:f>
              <c:numCache>
                <c:formatCode>0.0</c:formatCode>
                <c:ptCount val="23"/>
                <c:pt idx="0">
                  <c:v>-15.73</c:v>
                </c:pt>
                <c:pt idx="1">
                  <c:v>-15.93</c:v>
                </c:pt>
                <c:pt idx="2">
                  <c:v>-15.76</c:v>
                </c:pt>
                <c:pt idx="3">
                  <c:v>-15.84</c:v>
                </c:pt>
                <c:pt idx="4">
                  <c:v>-15.63</c:v>
                </c:pt>
                <c:pt idx="5">
                  <c:v>-15.88</c:v>
                </c:pt>
                <c:pt idx="6">
                  <c:v>-15.86</c:v>
                </c:pt>
                <c:pt idx="7">
                  <c:v>-15.72</c:v>
                </c:pt>
                <c:pt idx="8">
                  <c:v>-15.88</c:v>
                </c:pt>
                <c:pt idx="9">
                  <c:v>-16.059999999999999</c:v>
                </c:pt>
                <c:pt idx="10">
                  <c:v>-16.05</c:v>
                </c:pt>
                <c:pt idx="11">
                  <c:v>-15.98</c:v>
                </c:pt>
                <c:pt idx="12">
                  <c:v>-15.9</c:v>
                </c:pt>
                <c:pt idx="13">
                  <c:v>-15.88</c:v>
                </c:pt>
                <c:pt idx="14">
                  <c:v>-15.79</c:v>
                </c:pt>
                <c:pt idx="15">
                  <c:v>-15.74</c:v>
                </c:pt>
                <c:pt idx="16">
                  <c:v>-15.82</c:v>
                </c:pt>
                <c:pt idx="17">
                  <c:v>-15.85</c:v>
                </c:pt>
                <c:pt idx="18">
                  <c:v>-15.86</c:v>
                </c:pt>
                <c:pt idx="19">
                  <c:v>-15.78</c:v>
                </c:pt>
                <c:pt idx="20">
                  <c:v>-15.84</c:v>
                </c:pt>
                <c:pt idx="21">
                  <c:v>-15.54</c:v>
                </c:pt>
                <c:pt idx="22">
                  <c:v>-15.69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'5G-DPD-ON'!$S$725:$S$747</c:f>
              <c:numCache>
                <c:formatCode>0.0</c:formatCode>
                <c:ptCount val="23"/>
                <c:pt idx="0">
                  <c:v>-15.81</c:v>
                </c:pt>
                <c:pt idx="1">
                  <c:v>-15.93</c:v>
                </c:pt>
                <c:pt idx="2">
                  <c:v>-15.86</c:v>
                </c:pt>
                <c:pt idx="3">
                  <c:v>-15.72</c:v>
                </c:pt>
                <c:pt idx="4">
                  <c:v>-15.77</c:v>
                </c:pt>
                <c:pt idx="5">
                  <c:v>-16.079999999999998</c:v>
                </c:pt>
                <c:pt idx="6">
                  <c:v>-15.65</c:v>
                </c:pt>
                <c:pt idx="7">
                  <c:v>-15.76</c:v>
                </c:pt>
                <c:pt idx="8">
                  <c:v>-15.73</c:v>
                </c:pt>
                <c:pt idx="9">
                  <c:v>-15.9</c:v>
                </c:pt>
                <c:pt idx="10">
                  <c:v>-15.96</c:v>
                </c:pt>
                <c:pt idx="11">
                  <c:v>-15.81</c:v>
                </c:pt>
                <c:pt idx="12">
                  <c:v>-15.85</c:v>
                </c:pt>
                <c:pt idx="13">
                  <c:v>-16.059999999999999</c:v>
                </c:pt>
                <c:pt idx="14">
                  <c:v>-15.61</c:v>
                </c:pt>
                <c:pt idx="15">
                  <c:v>-15.91</c:v>
                </c:pt>
                <c:pt idx="16">
                  <c:v>-16.059999999999999</c:v>
                </c:pt>
                <c:pt idx="17">
                  <c:v>-15.63</c:v>
                </c:pt>
                <c:pt idx="18">
                  <c:v>-15.97</c:v>
                </c:pt>
                <c:pt idx="19">
                  <c:v>-16.05</c:v>
                </c:pt>
                <c:pt idx="20">
                  <c:v>-16.170000000000002</c:v>
                </c:pt>
                <c:pt idx="21">
                  <c:v>-16.09</c:v>
                </c:pt>
                <c:pt idx="22">
                  <c:v>-15.98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'5G-DPD-ON'!$V$725:$V$747</c:f>
              <c:numCache>
                <c:formatCode>0.0</c:formatCode>
                <c:ptCount val="23"/>
                <c:pt idx="0">
                  <c:v>-15.83</c:v>
                </c:pt>
                <c:pt idx="1">
                  <c:v>-15.7</c:v>
                </c:pt>
                <c:pt idx="2">
                  <c:v>-15.71</c:v>
                </c:pt>
                <c:pt idx="3">
                  <c:v>-15.78</c:v>
                </c:pt>
                <c:pt idx="4">
                  <c:v>-16.02</c:v>
                </c:pt>
                <c:pt idx="5">
                  <c:v>-15.86</c:v>
                </c:pt>
                <c:pt idx="6">
                  <c:v>-15.76</c:v>
                </c:pt>
                <c:pt idx="7">
                  <c:v>-15.71</c:v>
                </c:pt>
                <c:pt idx="8">
                  <c:v>-15.95</c:v>
                </c:pt>
                <c:pt idx="9">
                  <c:v>-15.71</c:v>
                </c:pt>
                <c:pt idx="10">
                  <c:v>-16.010000000000002</c:v>
                </c:pt>
                <c:pt idx="11">
                  <c:v>-15.75</c:v>
                </c:pt>
                <c:pt idx="12">
                  <c:v>-15.6</c:v>
                </c:pt>
                <c:pt idx="13">
                  <c:v>-15.96</c:v>
                </c:pt>
                <c:pt idx="14">
                  <c:v>-15.77</c:v>
                </c:pt>
                <c:pt idx="15">
                  <c:v>-16.059999999999999</c:v>
                </c:pt>
                <c:pt idx="16">
                  <c:v>-16.149999999999999</c:v>
                </c:pt>
                <c:pt idx="17">
                  <c:v>-15.99</c:v>
                </c:pt>
                <c:pt idx="18">
                  <c:v>-15.66</c:v>
                </c:pt>
                <c:pt idx="19">
                  <c:v>-15.78</c:v>
                </c:pt>
                <c:pt idx="20">
                  <c:v>-15.86</c:v>
                </c:pt>
                <c:pt idx="21">
                  <c:v>-15.8</c:v>
                </c:pt>
                <c:pt idx="22">
                  <c:v>-15.79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'5G-DPD-ON'!$Y$725:$Y$747</c:f>
              <c:numCache>
                <c:formatCode>0.0</c:formatCode>
                <c:ptCount val="23"/>
                <c:pt idx="0">
                  <c:v>-15.92</c:v>
                </c:pt>
                <c:pt idx="1">
                  <c:v>-15.87</c:v>
                </c:pt>
                <c:pt idx="2">
                  <c:v>-15.85</c:v>
                </c:pt>
                <c:pt idx="3">
                  <c:v>-15.98</c:v>
                </c:pt>
                <c:pt idx="4">
                  <c:v>-16.02</c:v>
                </c:pt>
                <c:pt idx="5">
                  <c:v>-15.59</c:v>
                </c:pt>
                <c:pt idx="6">
                  <c:v>-15.81</c:v>
                </c:pt>
                <c:pt idx="7">
                  <c:v>-15.7</c:v>
                </c:pt>
                <c:pt idx="8">
                  <c:v>-15.94</c:v>
                </c:pt>
                <c:pt idx="9">
                  <c:v>-15.7</c:v>
                </c:pt>
                <c:pt idx="10">
                  <c:v>-16</c:v>
                </c:pt>
                <c:pt idx="11">
                  <c:v>-15.74</c:v>
                </c:pt>
                <c:pt idx="12">
                  <c:v>-15.58</c:v>
                </c:pt>
                <c:pt idx="13">
                  <c:v>-15.94</c:v>
                </c:pt>
                <c:pt idx="14">
                  <c:v>-15.97</c:v>
                </c:pt>
                <c:pt idx="15">
                  <c:v>-16.05</c:v>
                </c:pt>
                <c:pt idx="16">
                  <c:v>-16.14</c:v>
                </c:pt>
                <c:pt idx="17">
                  <c:v>-15.93</c:v>
                </c:pt>
                <c:pt idx="18">
                  <c:v>-15.64</c:v>
                </c:pt>
                <c:pt idx="19">
                  <c:v>-15.76</c:v>
                </c:pt>
                <c:pt idx="20">
                  <c:v>-15.83</c:v>
                </c:pt>
                <c:pt idx="21">
                  <c:v>-15.98</c:v>
                </c:pt>
                <c:pt idx="22">
                  <c:v>-15.74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'5G-DPD-ON'!$AB$725:$AB$747</c:f>
              <c:numCache>
                <c:formatCode>0.0</c:formatCode>
                <c:ptCount val="23"/>
                <c:pt idx="0">
                  <c:v>-15.99</c:v>
                </c:pt>
                <c:pt idx="1">
                  <c:v>-15.87</c:v>
                </c:pt>
                <c:pt idx="2">
                  <c:v>-15.7</c:v>
                </c:pt>
                <c:pt idx="3">
                  <c:v>-16.010000000000002</c:v>
                </c:pt>
                <c:pt idx="4">
                  <c:v>-15.96</c:v>
                </c:pt>
                <c:pt idx="5">
                  <c:v>-15.59</c:v>
                </c:pt>
                <c:pt idx="6">
                  <c:v>-15.75</c:v>
                </c:pt>
                <c:pt idx="7">
                  <c:v>-15.7</c:v>
                </c:pt>
                <c:pt idx="8">
                  <c:v>-15.93</c:v>
                </c:pt>
                <c:pt idx="9">
                  <c:v>-15.69</c:v>
                </c:pt>
                <c:pt idx="10">
                  <c:v>-15.99</c:v>
                </c:pt>
                <c:pt idx="11">
                  <c:v>-15.73</c:v>
                </c:pt>
                <c:pt idx="12">
                  <c:v>-16.14</c:v>
                </c:pt>
                <c:pt idx="13">
                  <c:v>-15.93</c:v>
                </c:pt>
                <c:pt idx="14">
                  <c:v>-15.94</c:v>
                </c:pt>
                <c:pt idx="15">
                  <c:v>-16.02</c:v>
                </c:pt>
                <c:pt idx="16">
                  <c:v>-16.11</c:v>
                </c:pt>
                <c:pt idx="17">
                  <c:v>-15.89</c:v>
                </c:pt>
                <c:pt idx="18">
                  <c:v>-15.61</c:v>
                </c:pt>
                <c:pt idx="19">
                  <c:v>-15.72</c:v>
                </c:pt>
                <c:pt idx="20">
                  <c:v>-15.8</c:v>
                </c:pt>
                <c:pt idx="21">
                  <c:v>-15.89</c:v>
                </c:pt>
                <c:pt idx="22">
                  <c:v>-15.72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'5G-DPD-ON'!$R$725:$R$747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17568"/>
        <c:axId val="158587072"/>
      </c:lineChart>
      <c:catAx>
        <c:axId val="158317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8587072"/>
        <c:crosses val="autoZero"/>
        <c:auto val="1"/>
        <c:lblAlgn val="ctr"/>
        <c:lblOffset val="100"/>
        <c:tickLblSkip val="1"/>
        <c:noMultiLvlLbl val="0"/>
      </c:catAx>
      <c:valAx>
        <c:axId val="15858707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831756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5260MHz, V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'5G'!$S$1116:$S$1138</c:f>
              <c:numCache>
                <c:formatCode>0.0</c:formatCode>
                <c:ptCount val="23"/>
                <c:pt idx="0">
                  <c:v>-15.95</c:v>
                </c:pt>
                <c:pt idx="1">
                  <c:v>-16.059999999999999</c:v>
                </c:pt>
                <c:pt idx="2">
                  <c:v>-15.95</c:v>
                </c:pt>
                <c:pt idx="3">
                  <c:v>-16.2</c:v>
                </c:pt>
                <c:pt idx="4">
                  <c:v>-16.09</c:v>
                </c:pt>
                <c:pt idx="5">
                  <c:v>-15.9</c:v>
                </c:pt>
                <c:pt idx="6">
                  <c:v>-15.72</c:v>
                </c:pt>
                <c:pt idx="7">
                  <c:v>-15.71</c:v>
                </c:pt>
                <c:pt idx="8">
                  <c:v>-16.03</c:v>
                </c:pt>
                <c:pt idx="9">
                  <c:v>-15.68</c:v>
                </c:pt>
                <c:pt idx="10">
                  <c:v>-15.69</c:v>
                </c:pt>
                <c:pt idx="11">
                  <c:v>-15.98</c:v>
                </c:pt>
                <c:pt idx="12">
                  <c:v>-15.56</c:v>
                </c:pt>
                <c:pt idx="13">
                  <c:v>-15.97</c:v>
                </c:pt>
                <c:pt idx="14">
                  <c:v>-15.79</c:v>
                </c:pt>
                <c:pt idx="15">
                  <c:v>-15.72</c:v>
                </c:pt>
                <c:pt idx="16">
                  <c:v>-15.84</c:v>
                </c:pt>
                <c:pt idx="17">
                  <c:v>-15.78</c:v>
                </c:pt>
                <c:pt idx="18">
                  <c:v>-15.78</c:v>
                </c:pt>
                <c:pt idx="19">
                  <c:v>-15.83</c:v>
                </c:pt>
                <c:pt idx="20">
                  <c:v>-15.98</c:v>
                </c:pt>
                <c:pt idx="21">
                  <c:v>-15.81</c:v>
                </c:pt>
                <c:pt idx="22">
                  <c:v>-15.87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'5G'!$V$1116:$V$1138</c:f>
              <c:numCache>
                <c:formatCode>0.0</c:formatCode>
                <c:ptCount val="23"/>
                <c:pt idx="0">
                  <c:v>-15.96</c:v>
                </c:pt>
                <c:pt idx="1">
                  <c:v>-16.059999999999999</c:v>
                </c:pt>
                <c:pt idx="2">
                  <c:v>-15.97</c:v>
                </c:pt>
                <c:pt idx="3">
                  <c:v>-16.21</c:v>
                </c:pt>
                <c:pt idx="4">
                  <c:v>-16.09</c:v>
                </c:pt>
                <c:pt idx="5">
                  <c:v>-15.91</c:v>
                </c:pt>
                <c:pt idx="6">
                  <c:v>-15.46</c:v>
                </c:pt>
                <c:pt idx="7">
                  <c:v>-15.71</c:v>
                </c:pt>
                <c:pt idx="8">
                  <c:v>-16.04</c:v>
                </c:pt>
                <c:pt idx="9">
                  <c:v>-15.89</c:v>
                </c:pt>
                <c:pt idx="10">
                  <c:v>-15.88</c:v>
                </c:pt>
                <c:pt idx="11">
                  <c:v>-15.99</c:v>
                </c:pt>
                <c:pt idx="12">
                  <c:v>-15.59</c:v>
                </c:pt>
                <c:pt idx="13">
                  <c:v>-15.99</c:v>
                </c:pt>
                <c:pt idx="14">
                  <c:v>-15.81</c:v>
                </c:pt>
                <c:pt idx="15">
                  <c:v>-15.75</c:v>
                </c:pt>
                <c:pt idx="16">
                  <c:v>-15.86</c:v>
                </c:pt>
                <c:pt idx="17">
                  <c:v>-15.81</c:v>
                </c:pt>
                <c:pt idx="18">
                  <c:v>-15.81</c:v>
                </c:pt>
                <c:pt idx="19">
                  <c:v>-15.86</c:v>
                </c:pt>
                <c:pt idx="20">
                  <c:v>-15.7</c:v>
                </c:pt>
                <c:pt idx="21">
                  <c:v>-15.83</c:v>
                </c:pt>
                <c:pt idx="22">
                  <c:v>-15.89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'5G'!$Y$1116:$Y$1138</c:f>
              <c:numCache>
                <c:formatCode>0.0</c:formatCode>
                <c:ptCount val="23"/>
                <c:pt idx="0">
                  <c:v>-15.96</c:v>
                </c:pt>
                <c:pt idx="1">
                  <c:v>-16.07</c:v>
                </c:pt>
                <c:pt idx="2">
                  <c:v>-15.95</c:v>
                </c:pt>
                <c:pt idx="3">
                  <c:v>-16.2</c:v>
                </c:pt>
                <c:pt idx="4">
                  <c:v>-16.09</c:v>
                </c:pt>
                <c:pt idx="5">
                  <c:v>-15.91</c:v>
                </c:pt>
                <c:pt idx="6">
                  <c:v>-15.73</c:v>
                </c:pt>
                <c:pt idx="7">
                  <c:v>-15.71</c:v>
                </c:pt>
                <c:pt idx="8">
                  <c:v>-16.03</c:v>
                </c:pt>
                <c:pt idx="9">
                  <c:v>-15.69</c:v>
                </c:pt>
                <c:pt idx="10">
                  <c:v>-15.71</c:v>
                </c:pt>
                <c:pt idx="11">
                  <c:v>-15.91</c:v>
                </c:pt>
                <c:pt idx="12">
                  <c:v>-15.59</c:v>
                </c:pt>
                <c:pt idx="13">
                  <c:v>-15.99</c:v>
                </c:pt>
                <c:pt idx="14">
                  <c:v>-15.82</c:v>
                </c:pt>
                <c:pt idx="15">
                  <c:v>-15.75</c:v>
                </c:pt>
                <c:pt idx="16">
                  <c:v>-15.87</c:v>
                </c:pt>
                <c:pt idx="17">
                  <c:v>-15.8</c:v>
                </c:pt>
                <c:pt idx="18">
                  <c:v>-15.81</c:v>
                </c:pt>
                <c:pt idx="19">
                  <c:v>-15.86</c:v>
                </c:pt>
                <c:pt idx="20">
                  <c:v>-16</c:v>
                </c:pt>
                <c:pt idx="21">
                  <c:v>-15.81</c:v>
                </c:pt>
                <c:pt idx="22">
                  <c:v>-15.87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'5G'!$AB$1116:$AB$1138</c:f>
              <c:numCache>
                <c:formatCode>0.0</c:formatCode>
                <c:ptCount val="23"/>
                <c:pt idx="0">
                  <c:v>-15.96</c:v>
                </c:pt>
                <c:pt idx="1">
                  <c:v>-16.07</c:v>
                </c:pt>
                <c:pt idx="2">
                  <c:v>-15.95</c:v>
                </c:pt>
                <c:pt idx="3">
                  <c:v>-16.2</c:v>
                </c:pt>
                <c:pt idx="4">
                  <c:v>-16.09</c:v>
                </c:pt>
                <c:pt idx="5">
                  <c:v>-15.9</c:v>
                </c:pt>
                <c:pt idx="6">
                  <c:v>-15.72</c:v>
                </c:pt>
                <c:pt idx="7">
                  <c:v>-15.71</c:v>
                </c:pt>
                <c:pt idx="8">
                  <c:v>-16.03</c:v>
                </c:pt>
                <c:pt idx="9">
                  <c:v>-15.68</c:v>
                </c:pt>
                <c:pt idx="10">
                  <c:v>-15.7</c:v>
                </c:pt>
                <c:pt idx="11">
                  <c:v>-15.98</c:v>
                </c:pt>
                <c:pt idx="12">
                  <c:v>-15.57</c:v>
                </c:pt>
                <c:pt idx="13">
                  <c:v>-15.97</c:v>
                </c:pt>
                <c:pt idx="14">
                  <c:v>-15.79</c:v>
                </c:pt>
                <c:pt idx="15">
                  <c:v>-15.72</c:v>
                </c:pt>
                <c:pt idx="16">
                  <c:v>-15.84</c:v>
                </c:pt>
                <c:pt idx="17">
                  <c:v>-15.77</c:v>
                </c:pt>
                <c:pt idx="18">
                  <c:v>-15.77</c:v>
                </c:pt>
                <c:pt idx="19">
                  <c:v>-15.82</c:v>
                </c:pt>
                <c:pt idx="20">
                  <c:v>-15.96</c:v>
                </c:pt>
                <c:pt idx="21">
                  <c:v>-15.79</c:v>
                </c:pt>
                <c:pt idx="22">
                  <c:v>-15.85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'5G-DPD-ON'!$S$748:$S$770</c:f>
              <c:numCache>
                <c:formatCode>0.0</c:formatCode>
                <c:ptCount val="23"/>
                <c:pt idx="0">
                  <c:v>-15.68</c:v>
                </c:pt>
                <c:pt idx="1">
                  <c:v>-15.9</c:v>
                </c:pt>
                <c:pt idx="2">
                  <c:v>-16.03</c:v>
                </c:pt>
                <c:pt idx="3">
                  <c:v>-16.12</c:v>
                </c:pt>
                <c:pt idx="4">
                  <c:v>-16.010000000000002</c:v>
                </c:pt>
                <c:pt idx="5">
                  <c:v>-15.74</c:v>
                </c:pt>
                <c:pt idx="6">
                  <c:v>-15.74</c:v>
                </c:pt>
                <c:pt idx="7">
                  <c:v>-15.93</c:v>
                </c:pt>
                <c:pt idx="8">
                  <c:v>-15.79</c:v>
                </c:pt>
                <c:pt idx="9">
                  <c:v>-15.77</c:v>
                </c:pt>
                <c:pt idx="10">
                  <c:v>-15.89</c:v>
                </c:pt>
                <c:pt idx="11">
                  <c:v>-15.69</c:v>
                </c:pt>
                <c:pt idx="12">
                  <c:v>-15.82</c:v>
                </c:pt>
                <c:pt idx="13">
                  <c:v>-15.71</c:v>
                </c:pt>
                <c:pt idx="14">
                  <c:v>-15.51</c:v>
                </c:pt>
                <c:pt idx="15">
                  <c:v>-15.83</c:v>
                </c:pt>
                <c:pt idx="16">
                  <c:v>-15.73</c:v>
                </c:pt>
                <c:pt idx="17">
                  <c:v>-15.78</c:v>
                </c:pt>
                <c:pt idx="18">
                  <c:v>-15.69</c:v>
                </c:pt>
                <c:pt idx="19">
                  <c:v>-15.98</c:v>
                </c:pt>
                <c:pt idx="20">
                  <c:v>-15.86</c:v>
                </c:pt>
                <c:pt idx="21">
                  <c:v>-15.86</c:v>
                </c:pt>
                <c:pt idx="22">
                  <c:v>-16.010000000000002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'5G-DPD-ON'!$V$748:$V$770</c:f>
              <c:numCache>
                <c:formatCode>0.0</c:formatCode>
                <c:ptCount val="23"/>
                <c:pt idx="0">
                  <c:v>-15.94</c:v>
                </c:pt>
                <c:pt idx="1">
                  <c:v>-15.96</c:v>
                </c:pt>
                <c:pt idx="2">
                  <c:v>-16.07</c:v>
                </c:pt>
                <c:pt idx="3">
                  <c:v>-15.92</c:v>
                </c:pt>
                <c:pt idx="4">
                  <c:v>-15.91</c:v>
                </c:pt>
                <c:pt idx="5">
                  <c:v>-15.87</c:v>
                </c:pt>
                <c:pt idx="6">
                  <c:v>-16.09</c:v>
                </c:pt>
                <c:pt idx="7">
                  <c:v>-15.88</c:v>
                </c:pt>
                <c:pt idx="8">
                  <c:v>-15.89</c:v>
                </c:pt>
                <c:pt idx="9">
                  <c:v>-15.7</c:v>
                </c:pt>
                <c:pt idx="10">
                  <c:v>-16.03</c:v>
                </c:pt>
                <c:pt idx="11">
                  <c:v>-15.82</c:v>
                </c:pt>
                <c:pt idx="12">
                  <c:v>-15.5</c:v>
                </c:pt>
                <c:pt idx="13">
                  <c:v>-15.9</c:v>
                </c:pt>
                <c:pt idx="14">
                  <c:v>-15.97</c:v>
                </c:pt>
                <c:pt idx="15">
                  <c:v>-15.95</c:v>
                </c:pt>
                <c:pt idx="16">
                  <c:v>-15.78</c:v>
                </c:pt>
                <c:pt idx="17">
                  <c:v>-15.92</c:v>
                </c:pt>
                <c:pt idx="18">
                  <c:v>-15.82</c:v>
                </c:pt>
                <c:pt idx="19">
                  <c:v>-15.79</c:v>
                </c:pt>
                <c:pt idx="20">
                  <c:v>-16.100000000000001</c:v>
                </c:pt>
                <c:pt idx="21">
                  <c:v>-15.94</c:v>
                </c:pt>
                <c:pt idx="22">
                  <c:v>-16.02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'5G-DPD-ON'!$Y$748:$Y$770</c:f>
              <c:numCache>
                <c:formatCode>0.0</c:formatCode>
                <c:ptCount val="23"/>
                <c:pt idx="0">
                  <c:v>-15.94</c:v>
                </c:pt>
                <c:pt idx="1">
                  <c:v>-15.97</c:v>
                </c:pt>
                <c:pt idx="2">
                  <c:v>-16.07</c:v>
                </c:pt>
                <c:pt idx="3">
                  <c:v>-15.71</c:v>
                </c:pt>
                <c:pt idx="4">
                  <c:v>-15.88</c:v>
                </c:pt>
                <c:pt idx="5">
                  <c:v>-15.78</c:v>
                </c:pt>
                <c:pt idx="6">
                  <c:v>-15.58</c:v>
                </c:pt>
                <c:pt idx="7">
                  <c:v>-15.88</c:v>
                </c:pt>
                <c:pt idx="8">
                  <c:v>-15.89</c:v>
                </c:pt>
                <c:pt idx="9">
                  <c:v>-15.7</c:v>
                </c:pt>
                <c:pt idx="10">
                  <c:v>-16.04</c:v>
                </c:pt>
                <c:pt idx="11">
                  <c:v>-15.83</c:v>
                </c:pt>
                <c:pt idx="12">
                  <c:v>-15.5</c:v>
                </c:pt>
                <c:pt idx="13">
                  <c:v>-15.62</c:v>
                </c:pt>
                <c:pt idx="14">
                  <c:v>-15.98</c:v>
                </c:pt>
                <c:pt idx="15">
                  <c:v>-15.96</c:v>
                </c:pt>
                <c:pt idx="16">
                  <c:v>-16.079999999999998</c:v>
                </c:pt>
                <c:pt idx="17">
                  <c:v>-15.91</c:v>
                </c:pt>
                <c:pt idx="18">
                  <c:v>-16.12</c:v>
                </c:pt>
                <c:pt idx="19">
                  <c:v>-15.79</c:v>
                </c:pt>
                <c:pt idx="20">
                  <c:v>-15.84</c:v>
                </c:pt>
                <c:pt idx="21">
                  <c:v>-15.93</c:v>
                </c:pt>
                <c:pt idx="22">
                  <c:v>-15.99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'5G-DPD-ON'!$AB$748:$AB$770</c:f>
              <c:numCache>
                <c:formatCode>0.0</c:formatCode>
                <c:ptCount val="23"/>
                <c:pt idx="0">
                  <c:v>-15.94</c:v>
                </c:pt>
                <c:pt idx="1">
                  <c:v>-16.059999999999999</c:v>
                </c:pt>
                <c:pt idx="2">
                  <c:v>-15.78</c:v>
                </c:pt>
                <c:pt idx="3">
                  <c:v>-15.71</c:v>
                </c:pt>
                <c:pt idx="4">
                  <c:v>-15.88</c:v>
                </c:pt>
                <c:pt idx="5">
                  <c:v>-15.86</c:v>
                </c:pt>
                <c:pt idx="6">
                  <c:v>-15.57</c:v>
                </c:pt>
                <c:pt idx="7">
                  <c:v>-15.45</c:v>
                </c:pt>
                <c:pt idx="8">
                  <c:v>-15.88</c:v>
                </c:pt>
                <c:pt idx="9">
                  <c:v>-15.69</c:v>
                </c:pt>
                <c:pt idx="10">
                  <c:v>-16.03</c:v>
                </c:pt>
                <c:pt idx="11">
                  <c:v>-15.82</c:v>
                </c:pt>
                <c:pt idx="12">
                  <c:v>-15.72</c:v>
                </c:pt>
                <c:pt idx="13">
                  <c:v>-15.6</c:v>
                </c:pt>
                <c:pt idx="14">
                  <c:v>-15.9</c:v>
                </c:pt>
                <c:pt idx="15">
                  <c:v>-15.93</c:v>
                </c:pt>
                <c:pt idx="16">
                  <c:v>-16.04</c:v>
                </c:pt>
                <c:pt idx="17">
                  <c:v>-15.84</c:v>
                </c:pt>
                <c:pt idx="18">
                  <c:v>-15.78</c:v>
                </c:pt>
                <c:pt idx="19">
                  <c:v>-15.75</c:v>
                </c:pt>
                <c:pt idx="20">
                  <c:v>-15.81</c:v>
                </c:pt>
                <c:pt idx="21">
                  <c:v>-15.91</c:v>
                </c:pt>
                <c:pt idx="22">
                  <c:v>-15.96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'5G-DPD-ON'!$R$725:$R$747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52768"/>
        <c:axId val="158688384"/>
      </c:lineChart>
      <c:catAx>
        <c:axId val="1587527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8688384"/>
        <c:crosses val="autoZero"/>
        <c:auto val="1"/>
        <c:lblAlgn val="ctr"/>
        <c:lblOffset val="100"/>
        <c:tickLblSkip val="1"/>
        <c:noMultiLvlLbl val="0"/>
      </c:catAx>
      <c:valAx>
        <c:axId val="158688384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875276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5320MHz, V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'5G'!$S$1139:$S$1161</c:f>
              <c:numCache>
                <c:formatCode>0.0</c:formatCode>
                <c:ptCount val="23"/>
                <c:pt idx="0">
                  <c:v>-15.93</c:v>
                </c:pt>
                <c:pt idx="1">
                  <c:v>-15.62</c:v>
                </c:pt>
                <c:pt idx="2">
                  <c:v>-15.85</c:v>
                </c:pt>
                <c:pt idx="3">
                  <c:v>-15.68</c:v>
                </c:pt>
                <c:pt idx="4">
                  <c:v>-15.96</c:v>
                </c:pt>
                <c:pt idx="5">
                  <c:v>-15.69</c:v>
                </c:pt>
                <c:pt idx="6">
                  <c:v>-15.99</c:v>
                </c:pt>
                <c:pt idx="7">
                  <c:v>-16.059999999999999</c:v>
                </c:pt>
                <c:pt idx="8">
                  <c:v>-15.75</c:v>
                </c:pt>
                <c:pt idx="9">
                  <c:v>-15.93</c:v>
                </c:pt>
                <c:pt idx="10">
                  <c:v>-15.67</c:v>
                </c:pt>
                <c:pt idx="11">
                  <c:v>-16.02</c:v>
                </c:pt>
                <c:pt idx="12">
                  <c:v>-15.7</c:v>
                </c:pt>
                <c:pt idx="13">
                  <c:v>-15.72</c:v>
                </c:pt>
                <c:pt idx="14">
                  <c:v>-15.93</c:v>
                </c:pt>
                <c:pt idx="15">
                  <c:v>-15.84</c:v>
                </c:pt>
                <c:pt idx="16">
                  <c:v>-15.87</c:v>
                </c:pt>
                <c:pt idx="17">
                  <c:v>-16.170000000000002</c:v>
                </c:pt>
                <c:pt idx="18">
                  <c:v>-15.9</c:v>
                </c:pt>
                <c:pt idx="19">
                  <c:v>-15.61</c:v>
                </c:pt>
                <c:pt idx="20">
                  <c:v>-15.88</c:v>
                </c:pt>
                <c:pt idx="21">
                  <c:v>-16.02</c:v>
                </c:pt>
                <c:pt idx="22">
                  <c:v>-15.78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'5G'!$V$1139:$V$1161</c:f>
              <c:numCache>
                <c:formatCode>0.0</c:formatCode>
                <c:ptCount val="23"/>
                <c:pt idx="0">
                  <c:v>-15.93</c:v>
                </c:pt>
                <c:pt idx="1">
                  <c:v>-15.63</c:v>
                </c:pt>
                <c:pt idx="2">
                  <c:v>-15.85</c:v>
                </c:pt>
                <c:pt idx="3">
                  <c:v>-15.68</c:v>
                </c:pt>
                <c:pt idx="4">
                  <c:v>-15.97</c:v>
                </c:pt>
                <c:pt idx="5">
                  <c:v>-16</c:v>
                </c:pt>
                <c:pt idx="6">
                  <c:v>-15.96</c:v>
                </c:pt>
                <c:pt idx="7">
                  <c:v>-16.100000000000001</c:v>
                </c:pt>
                <c:pt idx="8">
                  <c:v>-15.77</c:v>
                </c:pt>
                <c:pt idx="9">
                  <c:v>-15.66</c:v>
                </c:pt>
                <c:pt idx="10">
                  <c:v>-15.81</c:v>
                </c:pt>
                <c:pt idx="11">
                  <c:v>-15.94</c:v>
                </c:pt>
                <c:pt idx="12">
                  <c:v>-15.58</c:v>
                </c:pt>
                <c:pt idx="13">
                  <c:v>-15.81</c:v>
                </c:pt>
                <c:pt idx="14">
                  <c:v>-15.91</c:v>
                </c:pt>
                <c:pt idx="15">
                  <c:v>-15.44</c:v>
                </c:pt>
                <c:pt idx="16">
                  <c:v>-15.95</c:v>
                </c:pt>
                <c:pt idx="17">
                  <c:v>-15.89</c:v>
                </c:pt>
                <c:pt idx="18">
                  <c:v>-15.92</c:v>
                </c:pt>
                <c:pt idx="19">
                  <c:v>-15.86</c:v>
                </c:pt>
                <c:pt idx="20">
                  <c:v>-15.89</c:v>
                </c:pt>
                <c:pt idx="21">
                  <c:v>-15.79</c:v>
                </c:pt>
                <c:pt idx="22">
                  <c:v>-15.78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'5G'!$Y$1139:$Y$1161</c:f>
              <c:numCache>
                <c:formatCode>0.0</c:formatCode>
                <c:ptCount val="23"/>
                <c:pt idx="0">
                  <c:v>-15.76</c:v>
                </c:pt>
                <c:pt idx="1">
                  <c:v>-15.64</c:v>
                </c:pt>
                <c:pt idx="2">
                  <c:v>-15.85</c:v>
                </c:pt>
                <c:pt idx="3">
                  <c:v>-15.68</c:v>
                </c:pt>
                <c:pt idx="4">
                  <c:v>-15.96</c:v>
                </c:pt>
                <c:pt idx="5">
                  <c:v>-16.07</c:v>
                </c:pt>
                <c:pt idx="6">
                  <c:v>-15.96</c:v>
                </c:pt>
                <c:pt idx="7">
                  <c:v>-16.100000000000001</c:v>
                </c:pt>
                <c:pt idx="8">
                  <c:v>-15.77</c:v>
                </c:pt>
                <c:pt idx="9">
                  <c:v>-15.65</c:v>
                </c:pt>
                <c:pt idx="10">
                  <c:v>-15.81</c:v>
                </c:pt>
                <c:pt idx="11">
                  <c:v>-15.9</c:v>
                </c:pt>
                <c:pt idx="12">
                  <c:v>-15.58</c:v>
                </c:pt>
                <c:pt idx="13">
                  <c:v>-15.82</c:v>
                </c:pt>
                <c:pt idx="14">
                  <c:v>-15.92</c:v>
                </c:pt>
                <c:pt idx="15">
                  <c:v>-15.46</c:v>
                </c:pt>
                <c:pt idx="16">
                  <c:v>-15.97</c:v>
                </c:pt>
                <c:pt idx="17">
                  <c:v>-15.89</c:v>
                </c:pt>
                <c:pt idx="18">
                  <c:v>-15.69</c:v>
                </c:pt>
                <c:pt idx="19">
                  <c:v>-15.87</c:v>
                </c:pt>
                <c:pt idx="20">
                  <c:v>-15.91</c:v>
                </c:pt>
                <c:pt idx="21">
                  <c:v>-15.8</c:v>
                </c:pt>
                <c:pt idx="22">
                  <c:v>-16.010000000000002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'5G'!$AB$1139:$AB$1161</c:f>
              <c:numCache>
                <c:formatCode>0.0</c:formatCode>
                <c:ptCount val="23"/>
                <c:pt idx="0">
                  <c:v>-15.77</c:v>
                </c:pt>
                <c:pt idx="1">
                  <c:v>-15.63</c:v>
                </c:pt>
                <c:pt idx="2">
                  <c:v>-15.85</c:v>
                </c:pt>
                <c:pt idx="3">
                  <c:v>-15.68</c:v>
                </c:pt>
                <c:pt idx="4">
                  <c:v>-15.96</c:v>
                </c:pt>
                <c:pt idx="5">
                  <c:v>-16.079999999999998</c:v>
                </c:pt>
                <c:pt idx="6">
                  <c:v>-15.95</c:v>
                </c:pt>
                <c:pt idx="7">
                  <c:v>-16.09</c:v>
                </c:pt>
                <c:pt idx="8">
                  <c:v>-15.76</c:v>
                </c:pt>
                <c:pt idx="9">
                  <c:v>-15.65</c:v>
                </c:pt>
                <c:pt idx="10">
                  <c:v>-15.8</c:v>
                </c:pt>
                <c:pt idx="11">
                  <c:v>-15.46</c:v>
                </c:pt>
                <c:pt idx="12">
                  <c:v>-15.91</c:v>
                </c:pt>
                <c:pt idx="13">
                  <c:v>-15.8</c:v>
                </c:pt>
                <c:pt idx="14">
                  <c:v>-15.89</c:v>
                </c:pt>
                <c:pt idx="15">
                  <c:v>-15.42</c:v>
                </c:pt>
                <c:pt idx="16">
                  <c:v>-15.84</c:v>
                </c:pt>
                <c:pt idx="17">
                  <c:v>-15.85</c:v>
                </c:pt>
                <c:pt idx="18">
                  <c:v>-15.89</c:v>
                </c:pt>
                <c:pt idx="19">
                  <c:v>-15.79</c:v>
                </c:pt>
                <c:pt idx="20">
                  <c:v>-15.87</c:v>
                </c:pt>
                <c:pt idx="21">
                  <c:v>-15.77</c:v>
                </c:pt>
                <c:pt idx="22">
                  <c:v>-15.98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'5G-DPD-ON'!$S$771:$S$793</c:f>
              <c:numCache>
                <c:formatCode>0.0</c:formatCode>
                <c:ptCount val="23"/>
                <c:pt idx="0">
                  <c:v>-15.76</c:v>
                </c:pt>
                <c:pt idx="1">
                  <c:v>-15.98</c:v>
                </c:pt>
                <c:pt idx="2">
                  <c:v>-15.48</c:v>
                </c:pt>
                <c:pt idx="3">
                  <c:v>-15.94</c:v>
                </c:pt>
                <c:pt idx="4">
                  <c:v>-15.74</c:v>
                </c:pt>
                <c:pt idx="5">
                  <c:v>-16.05</c:v>
                </c:pt>
                <c:pt idx="6">
                  <c:v>-16.13</c:v>
                </c:pt>
                <c:pt idx="7">
                  <c:v>-15.76</c:v>
                </c:pt>
                <c:pt idx="8">
                  <c:v>-16.03</c:v>
                </c:pt>
                <c:pt idx="9">
                  <c:v>-15.84</c:v>
                </c:pt>
                <c:pt idx="10">
                  <c:v>-15.67</c:v>
                </c:pt>
                <c:pt idx="11">
                  <c:v>-15.81</c:v>
                </c:pt>
                <c:pt idx="12">
                  <c:v>-16.13</c:v>
                </c:pt>
                <c:pt idx="13">
                  <c:v>-15.88</c:v>
                </c:pt>
                <c:pt idx="14">
                  <c:v>-15.88</c:v>
                </c:pt>
                <c:pt idx="15">
                  <c:v>-15.93</c:v>
                </c:pt>
                <c:pt idx="16">
                  <c:v>-15.66</c:v>
                </c:pt>
                <c:pt idx="17">
                  <c:v>-15.75</c:v>
                </c:pt>
                <c:pt idx="18">
                  <c:v>-16.059999999999999</c:v>
                </c:pt>
                <c:pt idx="19">
                  <c:v>-15.67</c:v>
                </c:pt>
                <c:pt idx="20">
                  <c:v>-15.98</c:v>
                </c:pt>
                <c:pt idx="21">
                  <c:v>-15.74</c:v>
                </c:pt>
                <c:pt idx="22">
                  <c:v>-16.09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'5G-DPD-ON'!$V$771:$V$793</c:f>
              <c:numCache>
                <c:formatCode>0.0</c:formatCode>
                <c:ptCount val="23"/>
                <c:pt idx="0">
                  <c:v>-16.149999999999999</c:v>
                </c:pt>
                <c:pt idx="1">
                  <c:v>-15.73</c:v>
                </c:pt>
                <c:pt idx="2">
                  <c:v>-15.66</c:v>
                </c:pt>
                <c:pt idx="3">
                  <c:v>-15.95</c:v>
                </c:pt>
                <c:pt idx="4">
                  <c:v>-15.77</c:v>
                </c:pt>
                <c:pt idx="5">
                  <c:v>-15.79</c:v>
                </c:pt>
                <c:pt idx="6">
                  <c:v>-15.83</c:v>
                </c:pt>
                <c:pt idx="7">
                  <c:v>-15.72</c:v>
                </c:pt>
                <c:pt idx="8">
                  <c:v>-16.100000000000001</c:v>
                </c:pt>
                <c:pt idx="9">
                  <c:v>-15.96</c:v>
                </c:pt>
                <c:pt idx="10">
                  <c:v>-15.82</c:v>
                </c:pt>
                <c:pt idx="11">
                  <c:v>-15.79</c:v>
                </c:pt>
                <c:pt idx="12">
                  <c:v>-15.9</c:v>
                </c:pt>
                <c:pt idx="13">
                  <c:v>-16.03</c:v>
                </c:pt>
                <c:pt idx="14">
                  <c:v>-15.81</c:v>
                </c:pt>
                <c:pt idx="15">
                  <c:v>-15.87</c:v>
                </c:pt>
                <c:pt idx="16">
                  <c:v>-15.86</c:v>
                </c:pt>
                <c:pt idx="17">
                  <c:v>-16.18</c:v>
                </c:pt>
                <c:pt idx="18">
                  <c:v>-15.72</c:v>
                </c:pt>
                <c:pt idx="19">
                  <c:v>-15.75</c:v>
                </c:pt>
                <c:pt idx="20">
                  <c:v>-15.79</c:v>
                </c:pt>
                <c:pt idx="21">
                  <c:v>-16.07</c:v>
                </c:pt>
                <c:pt idx="22">
                  <c:v>-15.95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'5G-DPD-ON'!$Y$771:$Y$793</c:f>
              <c:numCache>
                <c:formatCode>0.0</c:formatCode>
                <c:ptCount val="23"/>
                <c:pt idx="0">
                  <c:v>-15.66</c:v>
                </c:pt>
                <c:pt idx="1">
                  <c:v>-15.87</c:v>
                </c:pt>
                <c:pt idx="2">
                  <c:v>-15.75</c:v>
                </c:pt>
                <c:pt idx="3">
                  <c:v>-15.71</c:v>
                </c:pt>
                <c:pt idx="4">
                  <c:v>-15.9</c:v>
                </c:pt>
                <c:pt idx="5">
                  <c:v>-15.79</c:v>
                </c:pt>
                <c:pt idx="6">
                  <c:v>-15.78</c:v>
                </c:pt>
                <c:pt idx="7">
                  <c:v>-15.72</c:v>
                </c:pt>
                <c:pt idx="8">
                  <c:v>-15.86</c:v>
                </c:pt>
                <c:pt idx="9">
                  <c:v>-15.66</c:v>
                </c:pt>
                <c:pt idx="10">
                  <c:v>-15.74</c:v>
                </c:pt>
                <c:pt idx="11">
                  <c:v>-15.8</c:v>
                </c:pt>
                <c:pt idx="12">
                  <c:v>-15.69</c:v>
                </c:pt>
                <c:pt idx="13">
                  <c:v>-16.03</c:v>
                </c:pt>
                <c:pt idx="14">
                  <c:v>-15.83</c:v>
                </c:pt>
                <c:pt idx="15">
                  <c:v>-15.89</c:v>
                </c:pt>
                <c:pt idx="16">
                  <c:v>-15.87</c:v>
                </c:pt>
                <c:pt idx="17">
                  <c:v>-16.09</c:v>
                </c:pt>
                <c:pt idx="18">
                  <c:v>-15.82</c:v>
                </c:pt>
                <c:pt idx="19">
                  <c:v>-15.7</c:v>
                </c:pt>
                <c:pt idx="20">
                  <c:v>-15.76</c:v>
                </c:pt>
                <c:pt idx="21">
                  <c:v>-15.61</c:v>
                </c:pt>
                <c:pt idx="22">
                  <c:v>-16.04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'5G-DPD-ON'!$AB$771:$AB$793</c:f>
              <c:numCache>
                <c:formatCode>0.0</c:formatCode>
                <c:ptCount val="23"/>
                <c:pt idx="0">
                  <c:v>-16.149999999999999</c:v>
                </c:pt>
                <c:pt idx="1">
                  <c:v>-15.72</c:v>
                </c:pt>
                <c:pt idx="2">
                  <c:v>-15.66</c:v>
                </c:pt>
                <c:pt idx="3">
                  <c:v>-15.94</c:v>
                </c:pt>
                <c:pt idx="4">
                  <c:v>-15.76</c:v>
                </c:pt>
                <c:pt idx="5">
                  <c:v>-15.79</c:v>
                </c:pt>
                <c:pt idx="6">
                  <c:v>-15.82</c:v>
                </c:pt>
                <c:pt idx="7">
                  <c:v>-15.87</c:v>
                </c:pt>
                <c:pt idx="8">
                  <c:v>-16.09</c:v>
                </c:pt>
                <c:pt idx="9">
                  <c:v>-15.95</c:v>
                </c:pt>
                <c:pt idx="10">
                  <c:v>-15.8</c:v>
                </c:pt>
                <c:pt idx="11">
                  <c:v>-15.79</c:v>
                </c:pt>
                <c:pt idx="12">
                  <c:v>-15.88</c:v>
                </c:pt>
                <c:pt idx="13">
                  <c:v>-15.81</c:v>
                </c:pt>
                <c:pt idx="14">
                  <c:v>-15.78</c:v>
                </c:pt>
                <c:pt idx="15">
                  <c:v>-15.86</c:v>
                </c:pt>
                <c:pt idx="16">
                  <c:v>-15.83</c:v>
                </c:pt>
                <c:pt idx="17">
                  <c:v>-16.149999999999999</c:v>
                </c:pt>
                <c:pt idx="18">
                  <c:v>-15.7</c:v>
                </c:pt>
                <c:pt idx="19">
                  <c:v>-15.72</c:v>
                </c:pt>
                <c:pt idx="20">
                  <c:v>-15.77</c:v>
                </c:pt>
                <c:pt idx="21">
                  <c:v>-15.58</c:v>
                </c:pt>
                <c:pt idx="22">
                  <c:v>-15.92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'5G-DPD-ON'!$R$725:$R$747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53792"/>
        <c:axId val="158691264"/>
      </c:lineChart>
      <c:catAx>
        <c:axId val="1587537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8691264"/>
        <c:crosses val="autoZero"/>
        <c:auto val="1"/>
        <c:lblAlgn val="ctr"/>
        <c:lblOffset val="100"/>
        <c:tickLblSkip val="1"/>
        <c:noMultiLvlLbl val="0"/>
      </c:catAx>
      <c:valAx>
        <c:axId val="158691264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875379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5500MHz, V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'5G'!$S$1162:$S$1184</c:f>
              <c:numCache>
                <c:formatCode>0.0</c:formatCode>
                <c:ptCount val="23"/>
                <c:pt idx="0">
                  <c:v>-16.14</c:v>
                </c:pt>
                <c:pt idx="1">
                  <c:v>-16.02</c:v>
                </c:pt>
                <c:pt idx="2">
                  <c:v>-15.73</c:v>
                </c:pt>
                <c:pt idx="3">
                  <c:v>-15.89</c:v>
                </c:pt>
                <c:pt idx="4">
                  <c:v>-15.5</c:v>
                </c:pt>
                <c:pt idx="5">
                  <c:v>-15.95</c:v>
                </c:pt>
                <c:pt idx="6">
                  <c:v>-15.78</c:v>
                </c:pt>
                <c:pt idx="7">
                  <c:v>-16.03</c:v>
                </c:pt>
                <c:pt idx="8">
                  <c:v>-15.87</c:v>
                </c:pt>
                <c:pt idx="9">
                  <c:v>-15.86</c:v>
                </c:pt>
                <c:pt idx="10">
                  <c:v>-15.97</c:v>
                </c:pt>
                <c:pt idx="11">
                  <c:v>-15.68</c:v>
                </c:pt>
                <c:pt idx="12">
                  <c:v>-15.78</c:v>
                </c:pt>
                <c:pt idx="13">
                  <c:v>-15.74</c:v>
                </c:pt>
                <c:pt idx="14">
                  <c:v>-15.9</c:v>
                </c:pt>
                <c:pt idx="15">
                  <c:v>-15.54</c:v>
                </c:pt>
                <c:pt idx="16">
                  <c:v>-15.7</c:v>
                </c:pt>
                <c:pt idx="17">
                  <c:v>-15.85</c:v>
                </c:pt>
                <c:pt idx="18">
                  <c:v>-15.87</c:v>
                </c:pt>
                <c:pt idx="19">
                  <c:v>-15.94</c:v>
                </c:pt>
                <c:pt idx="20">
                  <c:v>-15.79</c:v>
                </c:pt>
                <c:pt idx="21">
                  <c:v>-15.82</c:v>
                </c:pt>
                <c:pt idx="22">
                  <c:v>-15.95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'5G'!$V$1162:$V$1184</c:f>
              <c:numCache>
                <c:formatCode>0.0</c:formatCode>
                <c:ptCount val="23"/>
                <c:pt idx="0">
                  <c:v>-15.72</c:v>
                </c:pt>
                <c:pt idx="1">
                  <c:v>-15.86</c:v>
                </c:pt>
                <c:pt idx="2">
                  <c:v>-15.89</c:v>
                </c:pt>
                <c:pt idx="3">
                  <c:v>-15.74</c:v>
                </c:pt>
                <c:pt idx="4">
                  <c:v>-16.190000000000001</c:v>
                </c:pt>
                <c:pt idx="5">
                  <c:v>-15.98</c:v>
                </c:pt>
                <c:pt idx="6">
                  <c:v>-15.64</c:v>
                </c:pt>
                <c:pt idx="7">
                  <c:v>-16.010000000000002</c:v>
                </c:pt>
                <c:pt idx="8">
                  <c:v>-15.82</c:v>
                </c:pt>
                <c:pt idx="9">
                  <c:v>-15.83</c:v>
                </c:pt>
                <c:pt idx="10">
                  <c:v>-15.7</c:v>
                </c:pt>
                <c:pt idx="11">
                  <c:v>-15.9</c:v>
                </c:pt>
                <c:pt idx="12">
                  <c:v>-15.95</c:v>
                </c:pt>
                <c:pt idx="13">
                  <c:v>-15.82</c:v>
                </c:pt>
                <c:pt idx="14">
                  <c:v>-15.99</c:v>
                </c:pt>
                <c:pt idx="15">
                  <c:v>-15.83</c:v>
                </c:pt>
                <c:pt idx="16">
                  <c:v>-15.77</c:v>
                </c:pt>
                <c:pt idx="17">
                  <c:v>-15.94</c:v>
                </c:pt>
                <c:pt idx="18">
                  <c:v>-15.81</c:v>
                </c:pt>
                <c:pt idx="19">
                  <c:v>-15.88</c:v>
                </c:pt>
                <c:pt idx="20">
                  <c:v>-15.89</c:v>
                </c:pt>
                <c:pt idx="21">
                  <c:v>-15.73</c:v>
                </c:pt>
                <c:pt idx="22">
                  <c:v>-15.83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'5G'!$Y$1162:$Y$1184</c:f>
              <c:numCache>
                <c:formatCode>0.0</c:formatCode>
                <c:ptCount val="23"/>
                <c:pt idx="0">
                  <c:v>-16.079999999999998</c:v>
                </c:pt>
                <c:pt idx="1">
                  <c:v>-15.77</c:v>
                </c:pt>
                <c:pt idx="2">
                  <c:v>-15.96</c:v>
                </c:pt>
                <c:pt idx="3">
                  <c:v>-15.7</c:v>
                </c:pt>
                <c:pt idx="4">
                  <c:v>-16.059999999999999</c:v>
                </c:pt>
                <c:pt idx="5">
                  <c:v>-15.82</c:v>
                </c:pt>
                <c:pt idx="6">
                  <c:v>-15.75</c:v>
                </c:pt>
                <c:pt idx="7">
                  <c:v>-15.97</c:v>
                </c:pt>
                <c:pt idx="8">
                  <c:v>-15.86</c:v>
                </c:pt>
                <c:pt idx="9">
                  <c:v>-15.89</c:v>
                </c:pt>
                <c:pt idx="10">
                  <c:v>-16.18</c:v>
                </c:pt>
                <c:pt idx="11">
                  <c:v>-15.99</c:v>
                </c:pt>
                <c:pt idx="12">
                  <c:v>-15.74</c:v>
                </c:pt>
                <c:pt idx="13">
                  <c:v>-15.87</c:v>
                </c:pt>
                <c:pt idx="14">
                  <c:v>-16.02</c:v>
                </c:pt>
                <c:pt idx="15">
                  <c:v>-15.79</c:v>
                </c:pt>
                <c:pt idx="16">
                  <c:v>-16.149999999999999</c:v>
                </c:pt>
                <c:pt idx="17">
                  <c:v>-16.02</c:v>
                </c:pt>
                <c:pt idx="18">
                  <c:v>-15.74</c:v>
                </c:pt>
                <c:pt idx="19">
                  <c:v>-15.73</c:v>
                </c:pt>
                <c:pt idx="20">
                  <c:v>-15.52</c:v>
                </c:pt>
                <c:pt idx="21">
                  <c:v>-15.97</c:v>
                </c:pt>
                <c:pt idx="22">
                  <c:v>-15.79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'5G'!$AB$1162:$AB$1184</c:f>
              <c:numCache>
                <c:formatCode>0.0</c:formatCode>
                <c:ptCount val="23"/>
                <c:pt idx="0">
                  <c:v>-16.079999999999998</c:v>
                </c:pt>
                <c:pt idx="1">
                  <c:v>-15.77</c:v>
                </c:pt>
                <c:pt idx="2">
                  <c:v>-15.96</c:v>
                </c:pt>
                <c:pt idx="3">
                  <c:v>-15.7</c:v>
                </c:pt>
                <c:pt idx="4">
                  <c:v>-16.05</c:v>
                </c:pt>
                <c:pt idx="5">
                  <c:v>-15.81</c:v>
                </c:pt>
                <c:pt idx="6">
                  <c:v>-15.74</c:v>
                </c:pt>
                <c:pt idx="7">
                  <c:v>-15.96</c:v>
                </c:pt>
                <c:pt idx="8">
                  <c:v>-15.86</c:v>
                </c:pt>
                <c:pt idx="9">
                  <c:v>-15.88</c:v>
                </c:pt>
                <c:pt idx="10">
                  <c:v>-16.16</c:v>
                </c:pt>
                <c:pt idx="11">
                  <c:v>-15.9</c:v>
                </c:pt>
                <c:pt idx="12">
                  <c:v>-15.72</c:v>
                </c:pt>
                <c:pt idx="13">
                  <c:v>-15.85</c:v>
                </c:pt>
                <c:pt idx="14">
                  <c:v>-15.98</c:v>
                </c:pt>
                <c:pt idx="15">
                  <c:v>-15.75</c:v>
                </c:pt>
                <c:pt idx="16">
                  <c:v>-16.11</c:v>
                </c:pt>
                <c:pt idx="17">
                  <c:v>-15.98</c:v>
                </c:pt>
                <c:pt idx="18">
                  <c:v>-15.7</c:v>
                </c:pt>
                <c:pt idx="19">
                  <c:v>-15.85</c:v>
                </c:pt>
                <c:pt idx="20">
                  <c:v>-15.48</c:v>
                </c:pt>
                <c:pt idx="21">
                  <c:v>-15.93</c:v>
                </c:pt>
                <c:pt idx="22">
                  <c:v>-15.76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'5G-DPD-ON'!$S$794:$S$816</c:f>
              <c:numCache>
                <c:formatCode>0.0</c:formatCode>
                <c:ptCount val="23"/>
                <c:pt idx="0">
                  <c:v>-15.99</c:v>
                </c:pt>
                <c:pt idx="1">
                  <c:v>-15.78</c:v>
                </c:pt>
                <c:pt idx="2">
                  <c:v>-15.9</c:v>
                </c:pt>
                <c:pt idx="3">
                  <c:v>-15.88</c:v>
                </c:pt>
                <c:pt idx="4">
                  <c:v>-15.73</c:v>
                </c:pt>
                <c:pt idx="5">
                  <c:v>-15.92</c:v>
                </c:pt>
                <c:pt idx="6">
                  <c:v>-15.99</c:v>
                </c:pt>
                <c:pt idx="7">
                  <c:v>-15.48</c:v>
                </c:pt>
                <c:pt idx="8">
                  <c:v>-15.86</c:v>
                </c:pt>
                <c:pt idx="9">
                  <c:v>-15.86</c:v>
                </c:pt>
                <c:pt idx="10">
                  <c:v>-15.6</c:v>
                </c:pt>
                <c:pt idx="11">
                  <c:v>-15.93</c:v>
                </c:pt>
                <c:pt idx="12">
                  <c:v>-15.79</c:v>
                </c:pt>
                <c:pt idx="13">
                  <c:v>-15.66</c:v>
                </c:pt>
                <c:pt idx="14">
                  <c:v>-15.79</c:v>
                </c:pt>
                <c:pt idx="15">
                  <c:v>-16.079999999999998</c:v>
                </c:pt>
                <c:pt idx="16">
                  <c:v>-15.9</c:v>
                </c:pt>
                <c:pt idx="17">
                  <c:v>-16.079999999999998</c:v>
                </c:pt>
                <c:pt idx="18">
                  <c:v>-15.92</c:v>
                </c:pt>
                <c:pt idx="19">
                  <c:v>-15.73</c:v>
                </c:pt>
                <c:pt idx="20">
                  <c:v>-15.88</c:v>
                </c:pt>
                <c:pt idx="21">
                  <c:v>-15.68</c:v>
                </c:pt>
                <c:pt idx="22">
                  <c:v>-15.76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'5G-DPD-ON'!$V$794:$V$816</c:f>
              <c:numCache>
                <c:formatCode>0.0</c:formatCode>
                <c:ptCount val="23"/>
                <c:pt idx="0">
                  <c:v>-15.95</c:v>
                </c:pt>
                <c:pt idx="1">
                  <c:v>-15.88</c:v>
                </c:pt>
                <c:pt idx="2">
                  <c:v>-16.13</c:v>
                </c:pt>
                <c:pt idx="3">
                  <c:v>-15.92</c:v>
                </c:pt>
                <c:pt idx="4">
                  <c:v>-15.91</c:v>
                </c:pt>
                <c:pt idx="5">
                  <c:v>-15.94</c:v>
                </c:pt>
                <c:pt idx="6">
                  <c:v>-15.83</c:v>
                </c:pt>
                <c:pt idx="7">
                  <c:v>-16.07</c:v>
                </c:pt>
                <c:pt idx="8">
                  <c:v>-15.69</c:v>
                </c:pt>
                <c:pt idx="9">
                  <c:v>-15.88</c:v>
                </c:pt>
                <c:pt idx="10">
                  <c:v>-15.72</c:v>
                </c:pt>
                <c:pt idx="11">
                  <c:v>-15.56</c:v>
                </c:pt>
                <c:pt idx="12">
                  <c:v>-15.58</c:v>
                </c:pt>
                <c:pt idx="13">
                  <c:v>-15.74</c:v>
                </c:pt>
                <c:pt idx="14">
                  <c:v>-15.71</c:v>
                </c:pt>
                <c:pt idx="15">
                  <c:v>-15.98</c:v>
                </c:pt>
                <c:pt idx="16">
                  <c:v>-15.67</c:v>
                </c:pt>
                <c:pt idx="17">
                  <c:v>-16.05</c:v>
                </c:pt>
                <c:pt idx="18">
                  <c:v>-15.77</c:v>
                </c:pt>
                <c:pt idx="19">
                  <c:v>-15.65</c:v>
                </c:pt>
                <c:pt idx="20">
                  <c:v>-16</c:v>
                </c:pt>
                <c:pt idx="21">
                  <c:v>-16</c:v>
                </c:pt>
                <c:pt idx="22">
                  <c:v>-15.86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'5G-DPD-ON'!$Y$794:$Y$816</c:f>
              <c:numCache>
                <c:formatCode>0.0</c:formatCode>
                <c:ptCount val="23"/>
                <c:pt idx="0">
                  <c:v>-15.89</c:v>
                </c:pt>
                <c:pt idx="1">
                  <c:v>-15.72</c:v>
                </c:pt>
                <c:pt idx="2">
                  <c:v>-15.88</c:v>
                </c:pt>
                <c:pt idx="3">
                  <c:v>-16</c:v>
                </c:pt>
                <c:pt idx="4">
                  <c:v>-15.92</c:v>
                </c:pt>
                <c:pt idx="5">
                  <c:v>-15.94</c:v>
                </c:pt>
                <c:pt idx="6">
                  <c:v>-15.83</c:v>
                </c:pt>
                <c:pt idx="7">
                  <c:v>-16.07</c:v>
                </c:pt>
                <c:pt idx="8">
                  <c:v>-15.77</c:v>
                </c:pt>
                <c:pt idx="9">
                  <c:v>-15.87</c:v>
                </c:pt>
                <c:pt idx="10">
                  <c:v>-15.83</c:v>
                </c:pt>
                <c:pt idx="11">
                  <c:v>-15.94</c:v>
                </c:pt>
                <c:pt idx="12">
                  <c:v>-15.82</c:v>
                </c:pt>
                <c:pt idx="13">
                  <c:v>-15.74</c:v>
                </c:pt>
                <c:pt idx="14">
                  <c:v>-15.89</c:v>
                </c:pt>
                <c:pt idx="15">
                  <c:v>-15.98</c:v>
                </c:pt>
                <c:pt idx="16">
                  <c:v>-15.67</c:v>
                </c:pt>
                <c:pt idx="17">
                  <c:v>-15.76</c:v>
                </c:pt>
                <c:pt idx="18">
                  <c:v>-15.87</c:v>
                </c:pt>
                <c:pt idx="19">
                  <c:v>-15.94</c:v>
                </c:pt>
                <c:pt idx="20">
                  <c:v>-15.97</c:v>
                </c:pt>
                <c:pt idx="21">
                  <c:v>-16.059999999999999</c:v>
                </c:pt>
                <c:pt idx="22">
                  <c:v>-16.09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'5G-DPD-ON'!$AB$794:$AB$816</c:f>
              <c:numCache>
                <c:formatCode>0.0</c:formatCode>
                <c:ptCount val="23"/>
                <c:pt idx="0">
                  <c:v>-15.89</c:v>
                </c:pt>
                <c:pt idx="1">
                  <c:v>-15.88</c:v>
                </c:pt>
                <c:pt idx="2">
                  <c:v>-15.88</c:v>
                </c:pt>
                <c:pt idx="3">
                  <c:v>-16</c:v>
                </c:pt>
                <c:pt idx="4">
                  <c:v>-15.92</c:v>
                </c:pt>
                <c:pt idx="5">
                  <c:v>-15.8</c:v>
                </c:pt>
                <c:pt idx="6">
                  <c:v>-16.02</c:v>
                </c:pt>
                <c:pt idx="7">
                  <c:v>-15.75</c:v>
                </c:pt>
                <c:pt idx="8">
                  <c:v>-15.67</c:v>
                </c:pt>
                <c:pt idx="9">
                  <c:v>-15.69</c:v>
                </c:pt>
                <c:pt idx="10">
                  <c:v>-15.7</c:v>
                </c:pt>
                <c:pt idx="11">
                  <c:v>-15.92</c:v>
                </c:pt>
                <c:pt idx="12">
                  <c:v>-15.79</c:v>
                </c:pt>
                <c:pt idx="13">
                  <c:v>-15.92</c:v>
                </c:pt>
                <c:pt idx="14">
                  <c:v>-15.86</c:v>
                </c:pt>
                <c:pt idx="15">
                  <c:v>-15.94</c:v>
                </c:pt>
                <c:pt idx="16">
                  <c:v>-15.97</c:v>
                </c:pt>
                <c:pt idx="17">
                  <c:v>-16.010000000000002</c:v>
                </c:pt>
                <c:pt idx="18">
                  <c:v>-15.61</c:v>
                </c:pt>
                <c:pt idx="19">
                  <c:v>-15.88</c:v>
                </c:pt>
                <c:pt idx="20">
                  <c:v>-15.93</c:v>
                </c:pt>
                <c:pt idx="21">
                  <c:v>-16.03</c:v>
                </c:pt>
                <c:pt idx="22">
                  <c:v>-15.81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'5G-DPD-ON'!$R$725:$R$747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54816"/>
        <c:axId val="158694144"/>
      </c:lineChart>
      <c:catAx>
        <c:axId val="1587548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8694144"/>
        <c:crosses val="autoZero"/>
        <c:auto val="1"/>
        <c:lblAlgn val="ctr"/>
        <c:lblOffset val="100"/>
        <c:tickLblSkip val="1"/>
        <c:noMultiLvlLbl val="0"/>
      </c:catAx>
      <c:valAx>
        <c:axId val="158694144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875481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5600MHz, V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'5G'!$S$1185:$S$1207</c:f>
              <c:numCache>
                <c:formatCode>0.0</c:formatCode>
                <c:ptCount val="23"/>
                <c:pt idx="0">
                  <c:v>-15.73</c:v>
                </c:pt>
                <c:pt idx="1">
                  <c:v>-15.78</c:v>
                </c:pt>
                <c:pt idx="2">
                  <c:v>-16</c:v>
                </c:pt>
                <c:pt idx="3">
                  <c:v>-16.14</c:v>
                </c:pt>
                <c:pt idx="4">
                  <c:v>-16.010000000000002</c:v>
                </c:pt>
                <c:pt idx="5">
                  <c:v>-15.91</c:v>
                </c:pt>
                <c:pt idx="6">
                  <c:v>-15.66</c:v>
                </c:pt>
                <c:pt idx="7">
                  <c:v>-15.95</c:v>
                </c:pt>
                <c:pt idx="8">
                  <c:v>-16.079999999999998</c:v>
                </c:pt>
                <c:pt idx="9">
                  <c:v>-15.8</c:v>
                </c:pt>
                <c:pt idx="10">
                  <c:v>-15.8</c:v>
                </c:pt>
                <c:pt idx="11">
                  <c:v>-15.94</c:v>
                </c:pt>
                <c:pt idx="12">
                  <c:v>-15.72</c:v>
                </c:pt>
                <c:pt idx="13">
                  <c:v>-16.07</c:v>
                </c:pt>
                <c:pt idx="14">
                  <c:v>-15.97</c:v>
                </c:pt>
                <c:pt idx="15">
                  <c:v>-15.62</c:v>
                </c:pt>
                <c:pt idx="16">
                  <c:v>-16.010000000000002</c:v>
                </c:pt>
                <c:pt idx="17">
                  <c:v>-15.84</c:v>
                </c:pt>
                <c:pt idx="18">
                  <c:v>-15.84</c:v>
                </c:pt>
                <c:pt idx="19">
                  <c:v>-16.09</c:v>
                </c:pt>
                <c:pt idx="20">
                  <c:v>-15.93</c:v>
                </c:pt>
                <c:pt idx="21">
                  <c:v>-15.77</c:v>
                </c:pt>
                <c:pt idx="22">
                  <c:v>-15.85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'5G'!$V$1185:$V$1207</c:f>
              <c:numCache>
                <c:formatCode>0.0</c:formatCode>
                <c:ptCount val="23"/>
                <c:pt idx="0">
                  <c:v>-15.89</c:v>
                </c:pt>
                <c:pt idx="1">
                  <c:v>-15.76</c:v>
                </c:pt>
                <c:pt idx="2">
                  <c:v>-15.78</c:v>
                </c:pt>
                <c:pt idx="3">
                  <c:v>-15.85</c:v>
                </c:pt>
                <c:pt idx="4">
                  <c:v>-15.68</c:v>
                </c:pt>
                <c:pt idx="5">
                  <c:v>-15.96</c:v>
                </c:pt>
                <c:pt idx="6">
                  <c:v>-16.079999999999998</c:v>
                </c:pt>
                <c:pt idx="7">
                  <c:v>-15.96</c:v>
                </c:pt>
                <c:pt idx="8">
                  <c:v>-16.100000000000001</c:v>
                </c:pt>
                <c:pt idx="9">
                  <c:v>-15.77</c:v>
                </c:pt>
                <c:pt idx="10">
                  <c:v>-15.66</c:v>
                </c:pt>
                <c:pt idx="11">
                  <c:v>-15.82</c:v>
                </c:pt>
                <c:pt idx="12">
                  <c:v>-15.96</c:v>
                </c:pt>
                <c:pt idx="13">
                  <c:v>-15.6</c:v>
                </c:pt>
                <c:pt idx="14">
                  <c:v>-15.84</c:v>
                </c:pt>
                <c:pt idx="15">
                  <c:v>-15.94</c:v>
                </c:pt>
                <c:pt idx="16">
                  <c:v>-15.48</c:v>
                </c:pt>
                <c:pt idx="17">
                  <c:v>-16</c:v>
                </c:pt>
                <c:pt idx="18">
                  <c:v>-15.93</c:v>
                </c:pt>
                <c:pt idx="19">
                  <c:v>-15.97</c:v>
                </c:pt>
                <c:pt idx="20">
                  <c:v>-15.86</c:v>
                </c:pt>
                <c:pt idx="21">
                  <c:v>-15.94</c:v>
                </c:pt>
                <c:pt idx="22">
                  <c:v>-15.83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'5G'!$Y$1185:$Y$1207</c:f>
              <c:numCache>
                <c:formatCode>0.0</c:formatCode>
                <c:ptCount val="23"/>
                <c:pt idx="0">
                  <c:v>-16.05</c:v>
                </c:pt>
                <c:pt idx="1">
                  <c:v>-15.89</c:v>
                </c:pt>
                <c:pt idx="2">
                  <c:v>-15.89</c:v>
                </c:pt>
                <c:pt idx="3">
                  <c:v>-16</c:v>
                </c:pt>
                <c:pt idx="4">
                  <c:v>-15.7</c:v>
                </c:pt>
                <c:pt idx="5">
                  <c:v>-15.81</c:v>
                </c:pt>
                <c:pt idx="6">
                  <c:v>-15.76</c:v>
                </c:pt>
                <c:pt idx="7">
                  <c:v>-15.92</c:v>
                </c:pt>
                <c:pt idx="8">
                  <c:v>-15.56</c:v>
                </c:pt>
                <c:pt idx="9">
                  <c:v>-15.71</c:v>
                </c:pt>
                <c:pt idx="10">
                  <c:v>-15.85</c:v>
                </c:pt>
                <c:pt idx="11">
                  <c:v>-15.77</c:v>
                </c:pt>
                <c:pt idx="12">
                  <c:v>-15.93</c:v>
                </c:pt>
                <c:pt idx="13">
                  <c:v>-15.77</c:v>
                </c:pt>
                <c:pt idx="14">
                  <c:v>-15.8</c:v>
                </c:pt>
                <c:pt idx="15">
                  <c:v>-15.94</c:v>
                </c:pt>
                <c:pt idx="16">
                  <c:v>-15.75</c:v>
                </c:pt>
                <c:pt idx="17">
                  <c:v>-15.79</c:v>
                </c:pt>
                <c:pt idx="18">
                  <c:v>-15.77</c:v>
                </c:pt>
                <c:pt idx="19">
                  <c:v>-16.149999999999999</c:v>
                </c:pt>
                <c:pt idx="20">
                  <c:v>-16.09</c:v>
                </c:pt>
                <c:pt idx="21">
                  <c:v>-15.92</c:v>
                </c:pt>
                <c:pt idx="22">
                  <c:v>-15.67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'5G'!$AB$1185:$AB$1207</c:f>
              <c:numCache>
                <c:formatCode>0.0</c:formatCode>
                <c:ptCount val="23"/>
                <c:pt idx="0">
                  <c:v>-16.04</c:v>
                </c:pt>
                <c:pt idx="1">
                  <c:v>-15.89</c:v>
                </c:pt>
                <c:pt idx="2">
                  <c:v>-15.85</c:v>
                </c:pt>
                <c:pt idx="3">
                  <c:v>-16</c:v>
                </c:pt>
                <c:pt idx="4">
                  <c:v>-15.7</c:v>
                </c:pt>
                <c:pt idx="5">
                  <c:v>-15.8</c:v>
                </c:pt>
                <c:pt idx="6">
                  <c:v>-15.76</c:v>
                </c:pt>
                <c:pt idx="7">
                  <c:v>-15.91</c:v>
                </c:pt>
                <c:pt idx="8">
                  <c:v>-15.55</c:v>
                </c:pt>
                <c:pt idx="9">
                  <c:v>-15.7</c:v>
                </c:pt>
                <c:pt idx="10">
                  <c:v>-15.84</c:v>
                </c:pt>
                <c:pt idx="11">
                  <c:v>-15.76</c:v>
                </c:pt>
                <c:pt idx="12">
                  <c:v>-15.9</c:v>
                </c:pt>
                <c:pt idx="13">
                  <c:v>-15.75</c:v>
                </c:pt>
                <c:pt idx="14">
                  <c:v>-15.78</c:v>
                </c:pt>
                <c:pt idx="15">
                  <c:v>-15.91</c:v>
                </c:pt>
                <c:pt idx="16">
                  <c:v>-15.62</c:v>
                </c:pt>
                <c:pt idx="17">
                  <c:v>-15.76</c:v>
                </c:pt>
                <c:pt idx="18">
                  <c:v>-15.98</c:v>
                </c:pt>
                <c:pt idx="19">
                  <c:v>-16.12</c:v>
                </c:pt>
                <c:pt idx="20">
                  <c:v>-15.99</c:v>
                </c:pt>
                <c:pt idx="21">
                  <c:v>-15.88</c:v>
                </c:pt>
                <c:pt idx="22">
                  <c:v>-15.64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'5G-DPD-ON'!$S$817:$S$839</c:f>
              <c:numCache>
                <c:formatCode>0.0</c:formatCode>
                <c:ptCount val="23"/>
                <c:pt idx="0">
                  <c:v>-15.93</c:v>
                </c:pt>
                <c:pt idx="1">
                  <c:v>-15.81</c:v>
                </c:pt>
                <c:pt idx="2">
                  <c:v>-15.94</c:v>
                </c:pt>
                <c:pt idx="3">
                  <c:v>-15.82</c:v>
                </c:pt>
                <c:pt idx="4">
                  <c:v>-16.02</c:v>
                </c:pt>
                <c:pt idx="5">
                  <c:v>-15.84</c:v>
                </c:pt>
                <c:pt idx="6">
                  <c:v>-15.93</c:v>
                </c:pt>
                <c:pt idx="7">
                  <c:v>-15.81</c:v>
                </c:pt>
                <c:pt idx="8">
                  <c:v>-16.09</c:v>
                </c:pt>
                <c:pt idx="9">
                  <c:v>-15.97</c:v>
                </c:pt>
                <c:pt idx="10">
                  <c:v>-15.53</c:v>
                </c:pt>
                <c:pt idx="11">
                  <c:v>-15.74</c:v>
                </c:pt>
                <c:pt idx="12">
                  <c:v>-15.89</c:v>
                </c:pt>
                <c:pt idx="13">
                  <c:v>-16.04</c:v>
                </c:pt>
                <c:pt idx="14">
                  <c:v>-15.89</c:v>
                </c:pt>
                <c:pt idx="15">
                  <c:v>-15.81</c:v>
                </c:pt>
                <c:pt idx="16">
                  <c:v>-15.94</c:v>
                </c:pt>
                <c:pt idx="17">
                  <c:v>-15.91</c:v>
                </c:pt>
                <c:pt idx="18">
                  <c:v>-15.79</c:v>
                </c:pt>
                <c:pt idx="19">
                  <c:v>-16.18</c:v>
                </c:pt>
                <c:pt idx="20">
                  <c:v>-15.97</c:v>
                </c:pt>
                <c:pt idx="21">
                  <c:v>-16</c:v>
                </c:pt>
                <c:pt idx="22">
                  <c:v>-16.07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'5G-DPD-ON'!$V$817:$V$839</c:f>
              <c:numCache>
                <c:formatCode>0.0</c:formatCode>
                <c:ptCount val="23"/>
                <c:pt idx="0">
                  <c:v>-16.149999999999999</c:v>
                </c:pt>
                <c:pt idx="1">
                  <c:v>-15.89</c:v>
                </c:pt>
                <c:pt idx="2">
                  <c:v>-15.67</c:v>
                </c:pt>
                <c:pt idx="3">
                  <c:v>-15.75</c:v>
                </c:pt>
                <c:pt idx="4">
                  <c:v>-15.82</c:v>
                </c:pt>
                <c:pt idx="5">
                  <c:v>-15.76</c:v>
                </c:pt>
                <c:pt idx="6">
                  <c:v>-15.75</c:v>
                </c:pt>
                <c:pt idx="7">
                  <c:v>-15.77</c:v>
                </c:pt>
                <c:pt idx="8">
                  <c:v>-15.98</c:v>
                </c:pt>
                <c:pt idx="9">
                  <c:v>-16.05</c:v>
                </c:pt>
                <c:pt idx="10">
                  <c:v>-16.010000000000002</c:v>
                </c:pt>
                <c:pt idx="11">
                  <c:v>-15.95</c:v>
                </c:pt>
                <c:pt idx="12">
                  <c:v>-15.78</c:v>
                </c:pt>
                <c:pt idx="13">
                  <c:v>-16.079999999999998</c:v>
                </c:pt>
                <c:pt idx="14">
                  <c:v>-15.96</c:v>
                </c:pt>
                <c:pt idx="15">
                  <c:v>-15.92</c:v>
                </c:pt>
                <c:pt idx="16">
                  <c:v>-15.91</c:v>
                </c:pt>
                <c:pt idx="17">
                  <c:v>-16.07</c:v>
                </c:pt>
                <c:pt idx="18">
                  <c:v>-15.88</c:v>
                </c:pt>
                <c:pt idx="19">
                  <c:v>-15.48</c:v>
                </c:pt>
                <c:pt idx="20">
                  <c:v>-15.95</c:v>
                </c:pt>
                <c:pt idx="21">
                  <c:v>-16</c:v>
                </c:pt>
                <c:pt idx="22">
                  <c:v>-15.53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'5G-DPD-ON'!$Y$817:$Y$839</c:f>
              <c:numCache>
                <c:formatCode>0.0</c:formatCode>
                <c:ptCount val="23"/>
                <c:pt idx="0">
                  <c:v>-16.149999999999999</c:v>
                </c:pt>
                <c:pt idx="1">
                  <c:v>-15.93</c:v>
                </c:pt>
                <c:pt idx="2">
                  <c:v>-15.67</c:v>
                </c:pt>
                <c:pt idx="3">
                  <c:v>-15.87</c:v>
                </c:pt>
                <c:pt idx="4">
                  <c:v>-15.69</c:v>
                </c:pt>
                <c:pt idx="5">
                  <c:v>-15.66</c:v>
                </c:pt>
                <c:pt idx="6">
                  <c:v>-15.74</c:v>
                </c:pt>
                <c:pt idx="7">
                  <c:v>-15.96</c:v>
                </c:pt>
                <c:pt idx="8">
                  <c:v>-15.71</c:v>
                </c:pt>
                <c:pt idx="9">
                  <c:v>-15.89</c:v>
                </c:pt>
                <c:pt idx="10">
                  <c:v>-15.73</c:v>
                </c:pt>
                <c:pt idx="11">
                  <c:v>-15.95</c:v>
                </c:pt>
                <c:pt idx="12">
                  <c:v>-15.77</c:v>
                </c:pt>
                <c:pt idx="13">
                  <c:v>-16.09</c:v>
                </c:pt>
                <c:pt idx="14">
                  <c:v>-15.68</c:v>
                </c:pt>
                <c:pt idx="15">
                  <c:v>-15.91</c:v>
                </c:pt>
                <c:pt idx="16">
                  <c:v>-15.74</c:v>
                </c:pt>
                <c:pt idx="17">
                  <c:v>-15.75</c:v>
                </c:pt>
                <c:pt idx="18">
                  <c:v>-15.86</c:v>
                </c:pt>
                <c:pt idx="19">
                  <c:v>-15.86</c:v>
                </c:pt>
                <c:pt idx="20">
                  <c:v>-15.95</c:v>
                </c:pt>
                <c:pt idx="21">
                  <c:v>-16.059999999999999</c:v>
                </c:pt>
                <c:pt idx="22">
                  <c:v>-15.87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'5G-DPD-ON'!$AB$817:$AB$839</c:f>
              <c:numCache>
                <c:formatCode>0.0</c:formatCode>
                <c:ptCount val="23"/>
                <c:pt idx="0">
                  <c:v>-16.16</c:v>
                </c:pt>
                <c:pt idx="1">
                  <c:v>-15.88</c:v>
                </c:pt>
                <c:pt idx="2">
                  <c:v>-15.67</c:v>
                </c:pt>
                <c:pt idx="3">
                  <c:v>-15.76</c:v>
                </c:pt>
                <c:pt idx="4">
                  <c:v>-15.97</c:v>
                </c:pt>
                <c:pt idx="5">
                  <c:v>-15.65</c:v>
                </c:pt>
                <c:pt idx="6">
                  <c:v>-15.81</c:v>
                </c:pt>
                <c:pt idx="7">
                  <c:v>-15.77</c:v>
                </c:pt>
                <c:pt idx="8">
                  <c:v>-15.97</c:v>
                </c:pt>
                <c:pt idx="9">
                  <c:v>-16.04</c:v>
                </c:pt>
                <c:pt idx="10">
                  <c:v>-16.02</c:v>
                </c:pt>
                <c:pt idx="11">
                  <c:v>-15.93</c:v>
                </c:pt>
                <c:pt idx="12">
                  <c:v>-15.7</c:v>
                </c:pt>
                <c:pt idx="13">
                  <c:v>-15.84</c:v>
                </c:pt>
                <c:pt idx="14">
                  <c:v>-15.92</c:v>
                </c:pt>
                <c:pt idx="15">
                  <c:v>-15.75</c:v>
                </c:pt>
                <c:pt idx="16">
                  <c:v>-15.7</c:v>
                </c:pt>
                <c:pt idx="17">
                  <c:v>-16.03</c:v>
                </c:pt>
                <c:pt idx="18">
                  <c:v>-15.83</c:v>
                </c:pt>
                <c:pt idx="19">
                  <c:v>-15.43</c:v>
                </c:pt>
                <c:pt idx="20">
                  <c:v>-15.92</c:v>
                </c:pt>
                <c:pt idx="21">
                  <c:v>-16.03</c:v>
                </c:pt>
                <c:pt idx="22">
                  <c:v>-15.47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'5G-DPD-ON'!$R$725:$R$747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55840"/>
        <c:axId val="159647424"/>
      </c:lineChart>
      <c:catAx>
        <c:axId val="1587558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9647424"/>
        <c:crosses val="autoZero"/>
        <c:auto val="1"/>
        <c:lblAlgn val="ctr"/>
        <c:lblOffset val="100"/>
        <c:tickLblSkip val="1"/>
        <c:noMultiLvlLbl val="0"/>
      </c:catAx>
      <c:valAx>
        <c:axId val="159647424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875584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5745MHz, V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'5G'!$S$1208:$S$1230</c:f>
              <c:numCache>
                <c:formatCode>0.0</c:formatCode>
                <c:ptCount val="23"/>
                <c:pt idx="0">
                  <c:v>-15.62</c:v>
                </c:pt>
                <c:pt idx="1">
                  <c:v>-16.059999999999999</c:v>
                </c:pt>
                <c:pt idx="2">
                  <c:v>-15.85</c:v>
                </c:pt>
                <c:pt idx="3">
                  <c:v>-15.72</c:v>
                </c:pt>
                <c:pt idx="4">
                  <c:v>-15.89</c:v>
                </c:pt>
                <c:pt idx="5">
                  <c:v>-16.07</c:v>
                </c:pt>
                <c:pt idx="6">
                  <c:v>-16.07</c:v>
                </c:pt>
                <c:pt idx="7">
                  <c:v>-16</c:v>
                </c:pt>
                <c:pt idx="8">
                  <c:v>-15.92</c:v>
                </c:pt>
                <c:pt idx="9">
                  <c:v>-15.66</c:v>
                </c:pt>
                <c:pt idx="10">
                  <c:v>-15.81</c:v>
                </c:pt>
                <c:pt idx="11">
                  <c:v>-15.76</c:v>
                </c:pt>
                <c:pt idx="12">
                  <c:v>-15.85</c:v>
                </c:pt>
                <c:pt idx="13">
                  <c:v>-15.88</c:v>
                </c:pt>
                <c:pt idx="14">
                  <c:v>-15.88</c:v>
                </c:pt>
                <c:pt idx="15">
                  <c:v>-15.82</c:v>
                </c:pt>
                <c:pt idx="16">
                  <c:v>-15.94</c:v>
                </c:pt>
                <c:pt idx="17">
                  <c:v>-16.28</c:v>
                </c:pt>
                <c:pt idx="18">
                  <c:v>-15.74</c:v>
                </c:pt>
                <c:pt idx="19">
                  <c:v>-15.95</c:v>
                </c:pt>
                <c:pt idx="20">
                  <c:v>-15.9</c:v>
                </c:pt>
                <c:pt idx="21">
                  <c:v>-15.93</c:v>
                </c:pt>
                <c:pt idx="22">
                  <c:v>-16.18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'5G'!$V$1208:$V$1230</c:f>
              <c:numCache>
                <c:formatCode>0.0</c:formatCode>
                <c:ptCount val="23"/>
                <c:pt idx="0">
                  <c:v>-16.010000000000002</c:v>
                </c:pt>
                <c:pt idx="1">
                  <c:v>-16.079999999999998</c:v>
                </c:pt>
                <c:pt idx="2">
                  <c:v>-15.77</c:v>
                </c:pt>
                <c:pt idx="3">
                  <c:v>-15.96</c:v>
                </c:pt>
                <c:pt idx="4">
                  <c:v>-15.7</c:v>
                </c:pt>
                <c:pt idx="5">
                  <c:v>-16.05</c:v>
                </c:pt>
                <c:pt idx="6">
                  <c:v>-15.73</c:v>
                </c:pt>
                <c:pt idx="7">
                  <c:v>-15.75</c:v>
                </c:pt>
                <c:pt idx="8">
                  <c:v>-15.74</c:v>
                </c:pt>
                <c:pt idx="9">
                  <c:v>-15.87</c:v>
                </c:pt>
                <c:pt idx="10">
                  <c:v>-15.9</c:v>
                </c:pt>
                <c:pt idx="11">
                  <c:v>-16.190000000000001</c:v>
                </c:pt>
                <c:pt idx="12">
                  <c:v>-15.93</c:v>
                </c:pt>
                <c:pt idx="13">
                  <c:v>-15.76</c:v>
                </c:pt>
                <c:pt idx="14">
                  <c:v>-15.89</c:v>
                </c:pt>
                <c:pt idx="15">
                  <c:v>-16.05</c:v>
                </c:pt>
                <c:pt idx="16">
                  <c:v>-15.81</c:v>
                </c:pt>
                <c:pt idx="17">
                  <c:v>-16.18</c:v>
                </c:pt>
                <c:pt idx="18">
                  <c:v>-16.04</c:v>
                </c:pt>
                <c:pt idx="19">
                  <c:v>-15.76</c:v>
                </c:pt>
                <c:pt idx="20">
                  <c:v>-15.91</c:v>
                </c:pt>
                <c:pt idx="21">
                  <c:v>-15.51</c:v>
                </c:pt>
                <c:pt idx="22">
                  <c:v>-15.94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'5G'!$Y$1208:$Y$1230</c:f>
              <c:numCache>
                <c:formatCode>0.0</c:formatCode>
                <c:ptCount val="23"/>
                <c:pt idx="0">
                  <c:v>-15.95</c:v>
                </c:pt>
                <c:pt idx="1">
                  <c:v>-16.100000000000001</c:v>
                </c:pt>
                <c:pt idx="2">
                  <c:v>-15.81</c:v>
                </c:pt>
                <c:pt idx="3">
                  <c:v>-16.02</c:v>
                </c:pt>
                <c:pt idx="4">
                  <c:v>-15.96</c:v>
                </c:pt>
                <c:pt idx="5">
                  <c:v>-15.74</c:v>
                </c:pt>
                <c:pt idx="6">
                  <c:v>-16.09</c:v>
                </c:pt>
                <c:pt idx="7">
                  <c:v>-15.99</c:v>
                </c:pt>
                <c:pt idx="8">
                  <c:v>-15.65</c:v>
                </c:pt>
                <c:pt idx="9">
                  <c:v>-16.02</c:v>
                </c:pt>
                <c:pt idx="10">
                  <c:v>-15.84</c:v>
                </c:pt>
                <c:pt idx="11">
                  <c:v>-15.84</c:v>
                </c:pt>
                <c:pt idx="12">
                  <c:v>-16.100000000000001</c:v>
                </c:pt>
                <c:pt idx="13">
                  <c:v>-15.93</c:v>
                </c:pt>
                <c:pt idx="14">
                  <c:v>-15.77</c:v>
                </c:pt>
                <c:pt idx="15">
                  <c:v>-15.87</c:v>
                </c:pt>
                <c:pt idx="16">
                  <c:v>-15.67</c:v>
                </c:pt>
                <c:pt idx="17">
                  <c:v>-16.11</c:v>
                </c:pt>
                <c:pt idx="18">
                  <c:v>-15.9</c:v>
                </c:pt>
                <c:pt idx="19">
                  <c:v>-15.77</c:v>
                </c:pt>
                <c:pt idx="20">
                  <c:v>-15.82</c:v>
                </c:pt>
                <c:pt idx="21">
                  <c:v>-16.079999999999998</c:v>
                </c:pt>
                <c:pt idx="22">
                  <c:v>-16.059999999999999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'5G'!$AB$1208:$AB$1230</c:f>
              <c:numCache>
                <c:formatCode>0.0</c:formatCode>
                <c:ptCount val="23"/>
                <c:pt idx="0">
                  <c:v>-15.93</c:v>
                </c:pt>
                <c:pt idx="1">
                  <c:v>-16.100000000000001</c:v>
                </c:pt>
                <c:pt idx="2">
                  <c:v>-15.81</c:v>
                </c:pt>
                <c:pt idx="3">
                  <c:v>-15.82</c:v>
                </c:pt>
                <c:pt idx="4">
                  <c:v>-15.96</c:v>
                </c:pt>
                <c:pt idx="5">
                  <c:v>-15.97</c:v>
                </c:pt>
                <c:pt idx="6">
                  <c:v>-16.079999999999998</c:v>
                </c:pt>
                <c:pt idx="7">
                  <c:v>-15.98</c:v>
                </c:pt>
                <c:pt idx="8">
                  <c:v>-15.63</c:v>
                </c:pt>
                <c:pt idx="9">
                  <c:v>-16.010000000000002</c:v>
                </c:pt>
                <c:pt idx="10">
                  <c:v>-15.82</c:v>
                </c:pt>
                <c:pt idx="11">
                  <c:v>-15.82</c:v>
                </c:pt>
                <c:pt idx="12">
                  <c:v>-16.07</c:v>
                </c:pt>
                <c:pt idx="13">
                  <c:v>-15.9</c:v>
                </c:pt>
                <c:pt idx="14">
                  <c:v>-16</c:v>
                </c:pt>
                <c:pt idx="15">
                  <c:v>-15.82</c:v>
                </c:pt>
                <c:pt idx="16">
                  <c:v>-15.62</c:v>
                </c:pt>
                <c:pt idx="17">
                  <c:v>-16.059999999999999</c:v>
                </c:pt>
                <c:pt idx="18">
                  <c:v>-15.73</c:v>
                </c:pt>
                <c:pt idx="19">
                  <c:v>-15.73</c:v>
                </c:pt>
                <c:pt idx="20">
                  <c:v>-15.9</c:v>
                </c:pt>
                <c:pt idx="21">
                  <c:v>-16.059999999999999</c:v>
                </c:pt>
                <c:pt idx="22">
                  <c:v>-15.88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'5G-DPD-ON'!$S$840:$S$862</c:f>
              <c:numCache>
                <c:formatCode>0.0</c:formatCode>
                <c:ptCount val="23"/>
                <c:pt idx="0">
                  <c:v>-15.76</c:v>
                </c:pt>
                <c:pt idx="1">
                  <c:v>-16.05</c:v>
                </c:pt>
                <c:pt idx="2">
                  <c:v>-16.07</c:v>
                </c:pt>
                <c:pt idx="3">
                  <c:v>-15.64</c:v>
                </c:pt>
                <c:pt idx="4">
                  <c:v>-15.88</c:v>
                </c:pt>
                <c:pt idx="5">
                  <c:v>-16</c:v>
                </c:pt>
                <c:pt idx="6">
                  <c:v>-16.11</c:v>
                </c:pt>
                <c:pt idx="7">
                  <c:v>-15.99</c:v>
                </c:pt>
                <c:pt idx="8">
                  <c:v>-15.91</c:v>
                </c:pt>
                <c:pt idx="9">
                  <c:v>-15.76</c:v>
                </c:pt>
                <c:pt idx="10">
                  <c:v>-15.72</c:v>
                </c:pt>
                <c:pt idx="11">
                  <c:v>-15.76</c:v>
                </c:pt>
                <c:pt idx="12">
                  <c:v>-15.98</c:v>
                </c:pt>
                <c:pt idx="13">
                  <c:v>-16.03</c:v>
                </c:pt>
                <c:pt idx="14">
                  <c:v>-15.73</c:v>
                </c:pt>
                <c:pt idx="15">
                  <c:v>-15.71</c:v>
                </c:pt>
                <c:pt idx="16">
                  <c:v>-15.77</c:v>
                </c:pt>
                <c:pt idx="17">
                  <c:v>-16.09</c:v>
                </c:pt>
                <c:pt idx="18">
                  <c:v>-15.67</c:v>
                </c:pt>
                <c:pt idx="19">
                  <c:v>-15.78</c:v>
                </c:pt>
                <c:pt idx="20">
                  <c:v>-15.74</c:v>
                </c:pt>
                <c:pt idx="21">
                  <c:v>-15.69</c:v>
                </c:pt>
                <c:pt idx="22">
                  <c:v>-15.95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'5G-DPD-ON'!$V$840:$V$862</c:f>
              <c:numCache>
                <c:formatCode>0.0</c:formatCode>
                <c:ptCount val="23"/>
                <c:pt idx="0">
                  <c:v>-15.81</c:v>
                </c:pt>
                <c:pt idx="1">
                  <c:v>-15.94</c:v>
                </c:pt>
                <c:pt idx="2">
                  <c:v>-15.78</c:v>
                </c:pt>
                <c:pt idx="3">
                  <c:v>-16.059999999999999</c:v>
                </c:pt>
                <c:pt idx="4">
                  <c:v>-16.03</c:v>
                </c:pt>
                <c:pt idx="5">
                  <c:v>-15.93</c:v>
                </c:pt>
                <c:pt idx="6">
                  <c:v>-16.02</c:v>
                </c:pt>
                <c:pt idx="7">
                  <c:v>-16.11</c:v>
                </c:pt>
                <c:pt idx="8">
                  <c:v>-15.9</c:v>
                </c:pt>
                <c:pt idx="9">
                  <c:v>-15.94</c:v>
                </c:pt>
                <c:pt idx="10">
                  <c:v>-15.96</c:v>
                </c:pt>
                <c:pt idx="11">
                  <c:v>-15.77</c:v>
                </c:pt>
                <c:pt idx="12">
                  <c:v>-16.059999999999999</c:v>
                </c:pt>
                <c:pt idx="13">
                  <c:v>-15.88</c:v>
                </c:pt>
                <c:pt idx="14">
                  <c:v>-15.71</c:v>
                </c:pt>
                <c:pt idx="15">
                  <c:v>-16.079999999999998</c:v>
                </c:pt>
                <c:pt idx="16">
                  <c:v>-16.03</c:v>
                </c:pt>
                <c:pt idx="17">
                  <c:v>-15.61</c:v>
                </c:pt>
                <c:pt idx="18">
                  <c:v>-15.83</c:v>
                </c:pt>
                <c:pt idx="19">
                  <c:v>-15.96</c:v>
                </c:pt>
                <c:pt idx="20">
                  <c:v>-15.97</c:v>
                </c:pt>
                <c:pt idx="21">
                  <c:v>-15.72</c:v>
                </c:pt>
                <c:pt idx="22">
                  <c:v>-16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'5G-DPD-ON'!$Y$840:$Y$862</c:f>
              <c:numCache>
                <c:formatCode>0.0</c:formatCode>
                <c:ptCount val="23"/>
                <c:pt idx="0">
                  <c:v>-15.81</c:v>
                </c:pt>
                <c:pt idx="1">
                  <c:v>-15.67</c:v>
                </c:pt>
                <c:pt idx="2">
                  <c:v>-15.83</c:v>
                </c:pt>
                <c:pt idx="3">
                  <c:v>-15.82</c:v>
                </c:pt>
                <c:pt idx="4">
                  <c:v>-16.03</c:v>
                </c:pt>
                <c:pt idx="5">
                  <c:v>-15.93</c:v>
                </c:pt>
                <c:pt idx="6">
                  <c:v>-15.9</c:v>
                </c:pt>
                <c:pt idx="7">
                  <c:v>-16.149999999999999</c:v>
                </c:pt>
                <c:pt idx="8">
                  <c:v>-15.76</c:v>
                </c:pt>
                <c:pt idx="9">
                  <c:v>-15.95</c:v>
                </c:pt>
                <c:pt idx="10">
                  <c:v>-15.97</c:v>
                </c:pt>
                <c:pt idx="11">
                  <c:v>-15.76</c:v>
                </c:pt>
                <c:pt idx="12">
                  <c:v>-16.07</c:v>
                </c:pt>
                <c:pt idx="13">
                  <c:v>-15.89</c:v>
                </c:pt>
                <c:pt idx="14">
                  <c:v>-15.73</c:v>
                </c:pt>
                <c:pt idx="15">
                  <c:v>-15.8</c:v>
                </c:pt>
                <c:pt idx="16">
                  <c:v>-16.04</c:v>
                </c:pt>
                <c:pt idx="17">
                  <c:v>-15.89</c:v>
                </c:pt>
                <c:pt idx="18">
                  <c:v>-15.86</c:v>
                </c:pt>
                <c:pt idx="19">
                  <c:v>-15.74</c:v>
                </c:pt>
                <c:pt idx="20">
                  <c:v>-16.05</c:v>
                </c:pt>
                <c:pt idx="21">
                  <c:v>-15.88</c:v>
                </c:pt>
                <c:pt idx="22">
                  <c:v>-16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'5G-DPD-ON'!$AB$840:$AB$862</c:f>
              <c:numCache>
                <c:formatCode>0.0</c:formatCode>
                <c:ptCount val="23"/>
                <c:pt idx="0">
                  <c:v>-15.82</c:v>
                </c:pt>
                <c:pt idx="1">
                  <c:v>-15.94</c:v>
                </c:pt>
                <c:pt idx="2">
                  <c:v>-15.77</c:v>
                </c:pt>
                <c:pt idx="3">
                  <c:v>-16.05</c:v>
                </c:pt>
                <c:pt idx="4">
                  <c:v>-16.03</c:v>
                </c:pt>
                <c:pt idx="5">
                  <c:v>-15.95</c:v>
                </c:pt>
                <c:pt idx="6">
                  <c:v>-16.010000000000002</c:v>
                </c:pt>
                <c:pt idx="7">
                  <c:v>-16.13</c:v>
                </c:pt>
                <c:pt idx="8">
                  <c:v>-15.74</c:v>
                </c:pt>
                <c:pt idx="9">
                  <c:v>-15.66</c:v>
                </c:pt>
                <c:pt idx="10">
                  <c:v>-15.95</c:v>
                </c:pt>
                <c:pt idx="11">
                  <c:v>-15.74</c:v>
                </c:pt>
                <c:pt idx="12">
                  <c:v>-15.75</c:v>
                </c:pt>
                <c:pt idx="13">
                  <c:v>-15.86</c:v>
                </c:pt>
                <c:pt idx="14">
                  <c:v>-15.69</c:v>
                </c:pt>
                <c:pt idx="15">
                  <c:v>-16.059999999999999</c:v>
                </c:pt>
                <c:pt idx="16">
                  <c:v>-16.010000000000002</c:v>
                </c:pt>
                <c:pt idx="17">
                  <c:v>-15.85</c:v>
                </c:pt>
                <c:pt idx="18">
                  <c:v>-15.81</c:v>
                </c:pt>
                <c:pt idx="19">
                  <c:v>-15.93</c:v>
                </c:pt>
                <c:pt idx="20">
                  <c:v>-16.02</c:v>
                </c:pt>
                <c:pt idx="21">
                  <c:v>-15.85</c:v>
                </c:pt>
                <c:pt idx="22">
                  <c:v>-15.99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'5G-DPD-ON'!$R$725:$R$747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621120"/>
        <c:axId val="159650304"/>
      </c:lineChart>
      <c:catAx>
        <c:axId val="1596211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9650304"/>
        <c:crosses val="autoZero"/>
        <c:auto val="1"/>
        <c:lblAlgn val="ctr"/>
        <c:lblOffset val="100"/>
        <c:tickLblSkip val="1"/>
        <c:noMultiLvlLbl val="0"/>
      </c:catAx>
      <c:valAx>
        <c:axId val="159650304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962112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5785MHz, V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'5G'!$S$1231:$S$1253</c:f>
              <c:numCache>
                <c:formatCode>0.0</c:formatCode>
                <c:ptCount val="23"/>
                <c:pt idx="0">
                  <c:v>-16.09</c:v>
                </c:pt>
                <c:pt idx="1">
                  <c:v>-15.91</c:v>
                </c:pt>
                <c:pt idx="2">
                  <c:v>-16.07</c:v>
                </c:pt>
                <c:pt idx="3">
                  <c:v>-15.73</c:v>
                </c:pt>
                <c:pt idx="4">
                  <c:v>-16.05</c:v>
                </c:pt>
                <c:pt idx="5">
                  <c:v>-15.7</c:v>
                </c:pt>
                <c:pt idx="6">
                  <c:v>-15.72</c:v>
                </c:pt>
                <c:pt idx="7">
                  <c:v>-16</c:v>
                </c:pt>
                <c:pt idx="8">
                  <c:v>-15.59</c:v>
                </c:pt>
                <c:pt idx="9">
                  <c:v>-15.99</c:v>
                </c:pt>
                <c:pt idx="10">
                  <c:v>-15.81</c:v>
                </c:pt>
                <c:pt idx="11">
                  <c:v>-15.74</c:v>
                </c:pt>
                <c:pt idx="12">
                  <c:v>-15.85</c:v>
                </c:pt>
                <c:pt idx="13">
                  <c:v>-15.78</c:v>
                </c:pt>
                <c:pt idx="14">
                  <c:v>-15.79</c:v>
                </c:pt>
                <c:pt idx="15">
                  <c:v>-15.79</c:v>
                </c:pt>
                <c:pt idx="16">
                  <c:v>-15.98</c:v>
                </c:pt>
                <c:pt idx="17">
                  <c:v>-15.81</c:v>
                </c:pt>
                <c:pt idx="18">
                  <c:v>-15.88</c:v>
                </c:pt>
                <c:pt idx="19">
                  <c:v>-15.75</c:v>
                </c:pt>
                <c:pt idx="20">
                  <c:v>-15.61</c:v>
                </c:pt>
                <c:pt idx="21">
                  <c:v>-15.83</c:v>
                </c:pt>
                <c:pt idx="22">
                  <c:v>-15.63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'5G'!$V$1231:$V$1253</c:f>
              <c:numCache>
                <c:formatCode>0.0</c:formatCode>
                <c:ptCount val="23"/>
                <c:pt idx="0">
                  <c:v>-15.78</c:v>
                </c:pt>
                <c:pt idx="1">
                  <c:v>-16.05</c:v>
                </c:pt>
                <c:pt idx="2">
                  <c:v>-15.88</c:v>
                </c:pt>
                <c:pt idx="3">
                  <c:v>-15.85</c:v>
                </c:pt>
                <c:pt idx="4">
                  <c:v>-16</c:v>
                </c:pt>
                <c:pt idx="5">
                  <c:v>-15.7</c:v>
                </c:pt>
                <c:pt idx="6">
                  <c:v>-15.89</c:v>
                </c:pt>
                <c:pt idx="7">
                  <c:v>-15.76</c:v>
                </c:pt>
                <c:pt idx="8">
                  <c:v>-15.92</c:v>
                </c:pt>
                <c:pt idx="9">
                  <c:v>-15.56</c:v>
                </c:pt>
                <c:pt idx="10">
                  <c:v>-15.7</c:v>
                </c:pt>
                <c:pt idx="11">
                  <c:v>-15.84</c:v>
                </c:pt>
                <c:pt idx="12">
                  <c:v>-15.87</c:v>
                </c:pt>
                <c:pt idx="13">
                  <c:v>-15.99</c:v>
                </c:pt>
                <c:pt idx="14">
                  <c:v>-15.77</c:v>
                </c:pt>
                <c:pt idx="15">
                  <c:v>-15.81</c:v>
                </c:pt>
                <c:pt idx="16">
                  <c:v>-15.95</c:v>
                </c:pt>
                <c:pt idx="17">
                  <c:v>-15.76</c:v>
                </c:pt>
                <c:pt idx="18">
                  <c:v>-15.79</c:v>
                </c:pt>
                <c:pt idx="19">
                  <c:v>-16.02</c:v>
                </c:pt>
                <c:pt idx="20">
                  <c:v>-16.149999999999999</c:v>
                </c:pt>
                <c:pt idx="21">
                  <c:v>-16.010000000000002</c:v>
                </c:pt>
                <c:pt idx="22">
                  <c:v>-15.88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'5G'!$Y$1231:$Y$1253</c:f>
              <c:numCache>
                <c:formatCode>0.0</c:formatCode>
                <c:ptCount val="23"/>
                <c:pt idx="0">
                  <c:v>-16</c:v>
                </c:pt>
                <c:pt idx="1">
                  <c:v>-15.94</c:v>
                </c:pt>
                <c:pt idx="2">
                  <c:v>-15.68</c:v>
                </c:pt>
                <c:pt idx="3">
                  <c:v>-15.83</c:v>
                </c:pt>
                <c:pt idx="4">
                  <c:v>-15.79</c:v>
                </c:pt>
                <c:pt idx="5">
                  <c:v>-15.86</c:v>
                </c:pt>
                <c:pt idx="6">
                  <c:v>-15.72</c:v>
                </c:pt>
                <c:pt idx="7">
                  <c:v>-16.010000000000002</c:v>
                </c:pt>
                <c:pt idx="8">
                  <c:v>-15.6</c:v>
                </c:pt>
                <c:pt idx="9">
                  <c:v>-16</c:v>
                </c:pt>
                <c:pt idx="10">
                  <c:v>-15.83</c:v>
                </c:pt>
                <c:pt idx="11">
                  <c:v>-15.76</c:v>
                </c:pt>
                <c:pt idx="12">
                  <c:v>-15.88</c:v>
                </c:pt>
                <c:pt idx="13">
                  <c:v>-15.81</c:v>
                </c:pt>
                <c:pt idx="14">
                  <c:v>-16.010000000000002</c:v>
                </c:pt>
                <c:pt idx="15">
                  <c:v>-15.87</c:v>
                </c:pt>
                <c:pt idx="16">
                  <c:v>-16.02</c:v>
                </c:pt>
                <c:pt idx="17">
                  <c:v>-15.85</c:v>
                </c:pt>
                <c:pt idx="18">
                  <c:v>-15.92</c:v>
                </c:pt>
                <c:pt idx="19">
                  <c:v>-15.79</c:v>
                </c:pt>
                <c:pt idx="20">
                  <c:v>-15.65</c:v>
                </c:pt>
                <c:pt idx="21">
                  <c:v>-15.86</c:v>
                </c:pt>
                <c:pt idx="22">
                  <c:v>-15.67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'5G'!$AB$1231:$AB$1253</c:f>
              <c:numCache>
                <c:formatCode>0.0</c:formatCode>
                <c:ptCount val="23"/>
                <c:pt idx="0">
                  <c:v>-16.010000000000002</c:v>
                </c:pt>
                <c:pt idx="1">
                  <c:v>-15.94</c:v>
                </c:pt>
                <c:pt idx="2">
                  <c:v>-15.69</c:v>
                </c:pt>
                <c:pt idx="3">
                  <c:v>-15.7</c:v>
                </c:pt>
                <c:pt idx="4">
                  <c:v>-16.05</c:v>
                </c:pt>
                <c:pt idx="5">
                  <c:v>-15.9</c:v>
                </c:pt>
                <c:pt idx="6">
                  <c:v>-15.72</c:v>
                </c:pt>
                <c:pt idx="7">
                  <c:v>-16.010000000000002</c:v>
                </c:pt>
                <c:pt idx="8">
                  <c:v>-15.6</c:v>
                </c:pt>
                <c:pt idx="9">
                  <c:v>-15.99</c:v>
                </c:pt>
                <c:pt idx="10">
                  <c:v>-15.81</c:v>
                </c:pt>
                <c:pt idx="11">
                  <c:v>-15.81</c:v>
                </c:pt>
                <c:pt idx="12">
                  <c:v>-15.85</c:v>
                </c:pt>
                <c:pt idx="13">
                  <c:v>-15.77</c:v>
                </c:pt>
                <c:pt idx="14">
                  <c:v>-16.03</c:v>
                </c:pt>
                <c:pt idx="15">
                  <c:v>-15.83</c:v>
                </c:pt>
                <c:pt idx="16">
                  <c:v>-15.98</c:v>
                </c:pt>
                <c:pt idx="17">
                  <c:v>-15.95</c:v>
                </c:pt>
                <c:pt idx="18">
                  <c:v>-15.88</c:v>
                </c:pt>
                <c:pt idx="19">
                  <c:v>-15.77</c:v>
                </c:pt>
                <c:pt idx="20">
                  <c:v>-16.170000000000002</c:v>
                </c:pt>
                <c:pt idx="21">
                  <c:v>-15.85</c:v>
                </c:pt>
                <c:pt idx="22">
                  <c:v>-15.66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'5G-DPD-ON'!$S$863:$S$885</c:f>
              <c:numCache>
                <c:formatCode>0.0</c:formatCode>
                <c:ptCount val="23"/>
                <c:pt idx="0">
                  <c:v>-15.83</c:v>
                </c:pt>
                <c:pt idx="1">
                  <c:v>-15.87</c:v>
                </c:pt>
                <c:pt idx="2">
                  <c:v>-16.079999999999998</c:v>
                </c:pt>
                <c:pt idx="3">
                  <c:v>-15.76</c:v>
                </c:pt>
                <c:pt idx="4">
                  <c:v>-15.91</c:v>
                </c:pt>
                <c:pt idx="5">
                  <c:v>-15.46</c:v>
                </c:pt>
                <c:pt idx="6">
                  <c:v>-15.91</c:v>
                </c:pt>
                <c:pt idx="7">
                  <c:v>-15.75</c:v>
                </c:pt>
                <c:pt idx="8">
                  <c:v>-15.84</c:v>
                </c:pt>
                <c:pt idx="9">
                  <c:v>-15.83</c:v>
                </c:pt>
                <c:pt idx="10">
                  <c:v>-15.75</c:v>
                </c:pt>
                <c:pt idx="11">
                  <c:v>-15.93</c:v>
                </c:pt>
                <c:pt idx="12">
                  <c:v>-15.86</c:v>
                </c:pt>
                <c:pt idx="13">
                  <c:v>-15.74</c:v>
                </c:pt>
                <c:pt idx="14">
                  <c:v>-16.010000000000002</c:v>
                </c:pt>
                <c:pt idx="15">
                  <c:v>-16.12</c:v>
                </c:pt>
                <c:pt idx="16">
                  <c:v>-16.010000000000002</c:v>
                </c:pt>
                <c:pt idx="17">
                  <c:v>-15.92</c:v>
                </c:pt>
                <c:pt idx="18">
                  <c:v>-15.75</c:v>
                </c:pt>
                <c:pt idx="19">
                  <c:v>-15.71</c:v>
                </c:pt>
                <c:pt idx="20">
                  <c:v>-15.75</c:v>
                </c:pt>
                <c:pt idx="21">
                  <c:v>-16.04</c:v>
                </c:pt>
                <c:pt idx="22">
                  <c:v>-15.64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'5G-DPD-ON'!$V$863:$V$885</c:f>
              <c:numCache>
                <c:formatCode>0.0</c:formatCode>
                <c:ptCount val="23"/>
                <c:pt idx="0">
                  <c:v>-15.86</c:v>
                </c:pt>
                <c:pt idx="1">
                  <c:v>-16.2</c:v>
                </c:pt>
                <c:pt idx="2">
                  <c:v>-15.72</c:v>
                </c:pt>
                <c:pt idx="3">
                  <c:v>-15.77</c:v>
                </c:pt>
                <c:pt idx="4">
                  <c:v>-15.83</c:v>
                </c:pt>
                <c:pt idx="5">
                  <c:v>-15.58</c:v>
                </c:pt>
                <c:pt idx="6">
                  <c:v>-15.96</c:v>
                </c:pt>
                <c:pt idx="7">
                  <c:v>-15.87</c:v>
                </c:pt>
                <c:pt idx="8">
                  <c:v>-15.75</c:v>
                </c:pt>
                <c:pt idx="9">
                  <c:v>-15.86</c:v>
                </c:pt>
                <c:pt idx="10">
                  <c:v>-15.75</c:v>
                </c:pt>
                <c:pt idx="11">
                  <c:v>-15.75</c:v>
                </c:pt>
                <c:pt idx="12">
                  <c:v>-15.92</c:v>
                </c:pt>
                <c:pt idx="13">
                  <c:v>-15.95</c:v>
                </c:pt>
                <c:pt idx="14">
                  <c:v>-15.77</c:v>
                </c:pt>
                <c:pt idx="15">
                  <c:v>-15.93</c:v>
                </c:pt>
                <c:pt idx="16">
                  <c:v>-15.89</c:v>
                </c:pt>
                <c:pt idx="17">
                  <c:v>-15.8</c:v>
                </c:pt>
                <c:pt idx="18">
                  <c:v>-16.12</c:v>
                </c:pt>
                <c:pt idx="19">
                  <c:v>-15.91</c:v>
                </c:pt>
                <c:pt idx="20">
                  <c:v>-15.92</c:v>
                </c:pt>
                <c:pt idx="21">
                  <c:v>-15.71</c:v>
                </c:pt>
                <c:pt idx="22">
                  <c:v>-16.03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'5G-DPD-ON'!$Y$863:$Y$885</c:f>
              <c:numCache>
                <c:formatCode>0.0</c:formatCode>
                <c:ptCount val="23"/>
                <c:pt idx="0">
                  <c:v>-15.86</c:v>
                </c:pt>
                <c:pt idx="1">
                  <c:v>-15.6</c:v>
                </c:pt>
                <c:pt idx="2">
                  <c:v>-15.72</c:v>
                </c:pt>
                <c:pt idx="3">
                  <c:v>-15.98</c:v>
                </c:pt>
                <c:pt idx="4">
                  <c:v>-15.83</c:v>
                </c:pt>
                <c:pt idx="5">
                  <c:v>-15.58</c:v>
                </c:pt>
                <c:pt idx="6">
                  <c:v>-15.96</c:v>
                </c:pt>
                <c:pt idx="7">
                  <c:v>-15.87</c:v>
                </c:pt>
                <c:pt idx="8">
                  <c:v>-15.76</c:v>
                </c:pt>
                <c:pt idx="9">
                  <c:v>-15.87</c:v>
                </c:pt>
                <c:pt idx="10">
                  <c:v>-15.98</c:v>
                </c:pt>
                <c:pt idx="11">
                  <c:v>-15.87</c:v>
                </c:pt>
                <c:pt idx="12">
                  <c:v>-15.94</c:v>
                </c:pt>
                <c:pt idx="13">
                  <c:v>-15.96</c:v>
                </c:pt>
                <c:pt idx="14">
                  <c:v>-15.79</c:v>
                </c:pt>
                <c:pt idx="15">
                  <c:v>-15.94</c:v>
                </c:pt>
                <c:pt idx="16">
                  <c:v>-15.91</c:v>
                </c:pt>
                <c:pt idx="17">
                  <c:v>-15.9</c:v>
                </c:pt>
                <c:pt idx="18">
                  <c:v>-15.62</c:v>
                </c:pt>
                <c:pt idx="19">
                  <c:v>-15.81</c:v>
                </c:pt>
                <c:pt idx="20">
                  <c:v>-16.02</c:v>
                </c:pt>
                <c:pt idx="21">
                  <c:v>-15.91</c:v>
                </c:pt>
                <c:pt idx="22">
                  <c:v>-15.99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'5G-DPD-ON'!$AB$863:$AB$885</c:f>
              <c:numCache>
                <c:formatCode>0.0</c:formatCode>
                <c:ptCount val="23"/>
                <c:pt idx="0">
                  <c:v>-15.86</c:v>
                </c:pt>
                <c:pt idx="1">
                  <c:v>-15.6</c:v>
                </c:pt>
                <c:pt idx="2">
                  <c:v>-15.72</c:v>
                </c:pt>
                <c:pt idx="3">
                  <c:v>-15.77</c:v>
                </c:pt>
                <c:pt idx="4">
                  <c:v>-15.83</c:v>
                </c:pt>
                <c:pt idx="5">
                  <c:v>-15.58</c:v>
                </c:pt>
                <c:pt idx="6">
                  <c:v>-15.95</c:v>
                </c:pt>
                <c:pt idx="7">
                  <c:v>-15.86</c:v>
                </c:pt>
                <c:pt idx="8">
                  <c:v>-15.75</c:v>
                </c:pt>
                <c:pt idx="9">
                  <c:v>-15.86</c:v>
                </c:pt>
                <c:pt idx="10">
                  <c:v>-15.74</c:v>
                </c:pt>
                <c:pt idx="11">
                  <c:v>-15.74</c:v>
                </c:pt>
                <c:pt idx="12">
                  <c:v>-15.91</c:v>
                </c:pt>
                <c:pt idx="13">
                  <c:v>-16.03</c:v>
                </c:pt>
                <c:pt idx="14">
                  <c:v>-15.76</c:v>
                </c:pt>
                <c:pt idx="15">
                  <c:v>-15.75</c:v>
                </c:pt>
                <c:pt idx="16">
                  <c:v>-15.87</c:v>
                </c:pt>
                <c:pt idx="17">
                  <c:v>-15.86</c:v>
                </c:pt>
                <c:pt idx="18">
                  <c:v>-15.58</c:v>
                </c:pt>
                <c:pt idx="19">
                  <c:v>-15.79</c:v>
                </c:pt>
                <c:pt idx="20">
                  <c:v>-16</c:v>
                </c:pt>
                <c:pt idx="21">
                  <c:v>-15.89</c:v>
                </c:pt>
                <c:pt idx="22">
                  <c:v>-16.05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'5G-DPD-ON'!$R$725:$R$747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623168"/>
        <c:axId val="159653184"/>
      </c:lineChart>
      <c:catAx>
        <c:axId val="1596231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9653184"/>
        <c:crosses val="autoZero"/>
        <c:auto val="1"/>
        <c:lblAlgn val="ctr"/>
        <c:lblOffset val="100"/>
        <c:tickLblSkip val="1"/>
        <c:noMultiLvlLbl val="0"/>
      </c:catAx>
      <c:valAx>
        <c:axId val="159653184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962316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5825MHz, V</a:t>
            </a:r>
            <a:r>
              <a:rPr lang="en-US" altLang="zh-CN" sz="1800" b="1" i="0" baseline="0">
                <a:effectLst/>
              </a:rPr>
              <a:t>HT20-MCS0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'5G'!$S$1254:$S$1276</c:f>
              <c:numCache>
                <c:formatCode>0.0</c:formatCode>
                <c:ptCount val="23"/>
                <c:pt idx="0">
                  <c:v>-15.96</c:v>
                </c:pt>
                <c:pt idx="1">
                  <c:v>-16.079999999999998</c:v>
                </c:pt>
                <c:pt idx="2">
                  <c:v>-15.97</c:v>
                </c:pt>
                <c:pt idx="3">
                  <c:v>-16.11</c:v>
                </c:pt>
                <c:pt idx="4">
                  <c:v>-15.78</c:v>
                </c:pt>
                <c:pt idx="5">
                  <c:v>-15.67</c:v>
                </c:pt>
                <c:pt idx="6">
                  <c:v>-15.83</c:v>
                </c:pt>
                <c:pt idx="7">
                  <c:v>-15.95</c:v>
                </c:pt>
                <c:pt idx="8">
                  <c:v>-15.59</c:v>
                </c:pt>
                <c:pt idx="9">
                  <c:v>-15.81</c:v>
                </c:pt>
                <c:pt idx="10">
                  <c:v>-15.9</c:v>
                </c:pt>
                <c:pt idx="11">
                  <c:v>-15.44</c:v>
                </c:pt>
                <c:pt idx="12">
                  <c:v>-15.95</c:v>
                </c:pt>
                <c:pt idx="13">
                  <c:v>-15.87</c:v>
                </c:pt>
                <c:pt idx="14">
                  <c:v>-15.9</c:v>
                </c:pt>
                <c:pt idx="15">
                  <c:v>-15.84</c:v>
                </c:pt>
                <c:pt idx="16">
                  <c:v>-15.89</c:v>
                </c:pt>
                <c:pt idx="17">
                  <c:v>-15.78</c:v>
                </c:pt>
                <c:pt idx="18">
                  <c:v>-15.98</c:v>
                </c:pt>
                <c:pt idx="19">
                  <c:v>-16.05</c:v>
                </c:pt>
                <c:pt idx="20">
                  <c:v>-15.73</c:v>
                </c:pt>
                <c:pt idx="21">
                  <c:v>-15.92</c:v>
                </c:pt>
                <c:pt idx="22">
                  <c:v>-15.64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'5G'!$V$1254:$V$1276</c:f>
              <c:numCache>
                <c:formatCode>0.0</c:formatCode>
                <c:ptCount val="23"/>
                <c:pt idx="0">
                  <c:v>-15.66</c:v>
                </c:pt>
                <c:pt idx="1">
                  <c:v>-15.96</c:v>
                </c:pt>
                <c:pt idx="2">
                  <c:v>-16.07</c:v>
                </c:pt>
                <c:pt idx="3">
                  <c:v>-15.86</c:v>
                </c:pt>
                <c:pt idx="4">
                  <c:v>-15.73</c:v>
                </c:pt>
                <c:pt idx="5">
                  <c:v>-15.89</c:v>
                </c:pt>
                <c:pt idx="6">
                  <c:v>-16.059999999999999</c:v>
                </c:pt>
                <c:pt idx="7">
                  <c:v>-16.059999999999999</c:v>
                </c:pt>
                <c:pt idx="8">
                  <c:v>-16</c:v>
                </c:pt>
                <c:pt idx="9">
                  <c:v>-15.92</c:v>
                </c:pt>
                <c:pt idx="10">
                  <c:v>-15.66</c:v>
                </c:pt>
                <c:pt idx="11">
                  <c:v>-15.81</c:v>
                </c:pt>
                <c:pt idx="12">
                  <c:v>-15.77</c:v>
                </c:pt>
                <c:pt idx="13">
                  <c:v>-15.85</c:v>
                </c:pt>
                <c:pt idx="14">
                  <c:v>-15.89</c:v>
                </c:pt>
                <c:pt idx="15">
                  <c:v>-15.93</c:v>
                </c:pt>
                <c:pt idx="16">
                  <c:v>-15.83</c:v>
                </c:pt>
                <c:pt idx="17">
                  <c:v>-15.89</c:v>
                </c:pt>
                <c:pt idx="18">
                  <c:v>-15.58</c:v>
                </c:pt>
                <c:pt idx="19">
                  <c:v>-15.74</c:v>
                </c:pt>
                <c:pt idx="20">
                  <c:v>-15.95</c:v>
                </c:pt>
                <c:pt idx="21">
                  <c:v>-15.81</c:v>
                </c:pt>
                <c:pt idx="22">
                  <c:v>-15.93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'5G'!$Y$1254:$Y$1276</c:f>
              <c:numCache>
                <c:formatCode>0.0</c:formatCode>
                <c:ptCount val="23"/>
                <c:pt idx="0">
                  <c:v>-15.96</c:v>
                </c:pt>
                <c:pt idx="1">
                  <c:v>-15.84</c:v>
                </c:pt>
                <c:pt idx="2">
                  <c:v>-15.97</c:v>
                </c:pt>
                <c:pt idx="3">
                  <c:v>-16.11</c:v>
                </c:pt>
                <c:pt idx="4">
                  <c:v>-15.79</c:v>
                </c:pt>
                <c:pt idx="5">
                  <c:v>-15.68</c:v>
                </c:pt>
                <c:pt idx="6">
                  <c:v>-15.83</c:v>
                </c:pt>
                <c:pt idx="7">
                  <c:v>-15.96</c:v>
                </c:pt>
                <c:pt idx="8">
                  <c:v>-15.9</c:v>
                </c:pt>
                <c:pt idx="9">
                  <c:v>-15.77</c:v>
                </c:pt>
                <c:pt idx="10">
                  <c:v>-15.92</c:v>
                </c:pt>
                <c:pt idx="11">
                  <c:v>-15.46</c:v>
                </c:pt>
                <c:pt idx="12">
                  <c:v>-15.97</c:v>
                </c:pt>
                <c:pt idx="13">
                  <c:v>-15.89</c:v>
                </c:pt>
                <c:pt idx="14">
                  <c:v>-15.93</c:v>
                </c:pt>
                <c:pt idx="15">
                  <c:v>-15.87</c:v>
                </c:pt>
                <c:pt idx="16">
                  <c:v>-15.92</c:v>
                </c:pt>
                <c:pt idx="17">
                  <c:v>-15.93</c:v>
                </c:pt>
                <c:pt idx="18">
                  <c:v>-16.03</c:v>
                </c:pt>
                <c:pt idx="19">
                  <c:v>-16.100000000000001</c:v>
                </c:pt>
                <c:pt idx="20">
                  <c:v>-15.79</c:v>
                </c:pt>
                <c:pt idx="21">
                  <c:v>-15.97</c:v>
                </c:pt>
                <c:pt idx="22">
                  <c:v>-15.7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'5G'!$AB$1254:$AB$1276</c:f>
              <c:numCache>
                <c:formatCode>0.0</c:formatCode>
                <c:ptCount val="23"/>
                <c:pt idx="0">
                  <c:v>-15.97</c:v>
                </c:pt>
                <c:pt idx="1">
                  <c:v>-16.079999999999998</c:v>
                </c:pt>
                <c:pt idx="2">
                  <c:v>-15.97</c:v>
                </c:pt>
                <c:pt idx="3">
                  <c:v>-16.11</c:v>
                </c:pt>
                <c:pt idx="4">
                  <c:v>-15.78</c:v>
                </c:pt>
                <c:pt idx="5">
                  <c:v>-15.67</c:v>
                </c:pt>
                <c:pt idx="6">
                  <c:v>-15.82</c:v>
                </c:pt>
                <c:pt idx="7">
                  <c:v>-15.49</c:v>
                </c:pt>
                <c:pt idx="8">
                  <c:v>-15.59</c:v>
                </c:pt>
                <c:pt idx="9">
                  <c:v>-15.76</c:v>
                </c:pt>
                <c:pt idx="10">
                  <c:v>-15.91</c:v>
                </c:pt>
                <c:pt idx="11">
                  <c:v>-15.45</c:v>
                </c:pt>
                <c:pt idx="12">
                  <c:v>-15.96</c:v>
                </c:pt>
                <c:pt idx="13">
                  <c:v>-15.95</c:v>
                </c:pt>
                <c:pt idx="14">
                  <c:v>-15.91</c:v>
                </c:pt>
                <c:pt idx="15">
                  <c:v>-15.85</c:v>
                </c:pt>
                <c:pt idx="16">
                  <c:v>-15.89</c:v>
                </c:pt>
                <c:pt idx="17">
                  <c:v>-15.78</c:v>
                </c:pt>
                <c:pt idx="18">
                  <c:v>-16</c:v>
                </c:pt>
                <c:pt idx="19">
                  <c:v>-16.07</c:v>
                </c:pt>
                <c:pt idx="20">
                  <c:v>-15.75</c:v>
                </c:pt>
                <c:pt idx="21">
                  <c:v>-15.95</c:v>
                </c:pt>
                <c:pt idx="22">
                  <c:v>-15.69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'5G-DPD-ON'!$S$886:$S$908</c:f>
              <c:numCache>
                <c:formatCode>0.0</c:formatCode>
                <c:ptCount val="23"/>
                <c:pt idx="0">
                  <c:v>-15.9</c:v>
                </c:pt>
                <c:pt idx="1">
                  <c:v>-15.74</c:v>
                </c:pt>
                <c:pt idx="2">
                  <c:v>-16.11</c:v>
                </c:pt>
                <c:pt idx="3">
                  <c:v>-16.010000000000002</c:v>
                </c:pt>
                <c:pt idx="4">
                  <c:v>-15.86</c:v>
                </c:pt>
                <c:pt idx="5">
                  <c:v>-15.89</c:v>
                </c:pt>
                <c:pt idx="6">
                  <c:v>-15.8</c:v>
                </c:pt>
                <c:pt idx="7">
                  <c:v>-15.7</c:v>
                </c:pt>
                <c:pt idx="8">
                  <c:v>-15.99</c:v>
                </c:pt>
                <c:pt idx="9">
                  <c:v>-15.83</c:v>
                </c:pt>
                <c:pt idx="10">
                  <c:v>-15.48</c:v>
                </c:pt>
                <c:pt idx="11">
                  <c:v>-15.98</c:v>
                </c:pt>
                <c:pt idx="12">
                  <c:v>-15.74</c:v>
                </c:pt>
                <c:pt idx="13">
                  <c:v>-15.95</c:v>
                </c:pt>
                <c:pt idx="14">
                  <c:v>-15.92</c:v>
                </c:pt>
                <c:pt idx="15">
                  <c:v>-15.77</c:v>
                </c:pt>
                <c:pt idx="16">
                  <c:v>-15.65</c:v>
                </c:pt>
                <c:pt idx="17">
                  <c:v>-16.04</c:v>
                </c:pt>
                <c:pt idx="18">
                  <c:v>-16.13</c:v>
                </c:pt>
                <c:pt idx="19">
                  <c:v>-15.9</c:v>
                </c:pt>
                <c:pt idx="20">
                  <c:v>-16.02</c:v>
                </c:pt>
                <c:pt idx="21">
                  <c:v>-15.83</c:v>
                </c:pt>
                <c:pt idx="22">
                  <c:v>-15.64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'5G-DPD-ON'!$V$886:$V$908</c:f>
              <c:numCache>
                <c:formatCode>0.0</c:formatCode>
                <c:ptCount val="23"/>
                <c:pt idx="0">
                  <c:v>-16</c:v>
                </c:pt>
                <c:pt idx="1">
                  <c:v>-15.75</c:v>
                </c:pt>
                <c:pt idx="2">
                  <c:v>-15.64</c:v>
                </c:pt>
                <c:pt idx="3">
                  <c:v>-15.94</c:v>
                </c:pt>
                <c:pt idx="4">
                  <c:v>-15.97</c:v>
                </c:pt>
                <c:pt idx="5">
                  <c:v>-15.8</c:v>
                </c:pt>
                <c:pt idx="6">
                  <c:v>-15.9</c:v>
                </c:pt>
                <c:pt idx="7">
                  <c:v>-16.11</c:v>
                </c:pt>
                <c:pt idx="8">
                  <c:v>-15.91</c:v>
                </c:pt>
                <c:pt idx="9">
                  <c:v>-16.07</c:v>
                </c:pt>
                <c:pt idx="10">
                  <c:v>-15.89</c:v>
                </c:pt>
                <c:pt idx="11">
                  <c:v>-15.9</c:v>
                </c:pt>
                <c:pt idx="12">
                  <c:v>-15.64</c:v>
                </c:pt>
                <c:pt idx="13">
                  <c:v>-15.71</c:v>
                </c:pt>
                <c:pt idx="14">
                  <c:v>-15.74</c:v>
                </c:pt>
                <c:pt idx="15">
                  <c:v>-15.94</c:v>
                </c:pt>
                <c:pt idx="16">
                  <c:v>-15.77</c:v>
                </c:pt>
                <c:pt idx="17">
                  <c:v>-16.059999999999999</c:v>
                </c:pt>
                <c:pt idx="18">
                  <c:v>-15.79</c:v>
                </c:pt>
                <c:pt idx="19">
                  <c:v>-15.73</c:v>
                </c:pt>
                <c:pt idx="20">
                  <c:v>-15.89</c:v>
                </c:pt>
                <c:pt idx="21">
                  <c:v>-15.67</c:v>
                </c:pt>
                <c:pt idx="22">
                  <c:v>-15.81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'5G-DPD-ON'!$Y$886:$Y$908</c:f>
              <c:numCache>
                <c:formatCode>0.0</c:formatCode>
                <c:ptCount val="23"/>
                <c:pt idx="0">
                  <c:v>-15.85</c:v>
                </c:pt>
                <c:pt idx="1">
                  <c:v>-15.76</c:v>
                </c:pt>
                <c:pt idx="2">
                  <c:v>-15.92</c:v>
                </c:pt>
                <c:pt idx="3">
                  <c:v>-15.99</c:v>
                </c:pt>
                <c:pt idx="4">
                  <c:v>-15.96</c:v>
                </c:pt>
                <c:pt idx="5">
                  <c:v>-15.8</c:v>
                </c:pt>
                <c:pt idx="6">
                  <c:v>-15.87</c:v>
                </c:pt>
                <c:pt idx="7">
                  <c:v>-16.11</c:v>
                </c:pt>
                <c:pt idx="8">
                  <c:v>-15.78</c:v>
                </c:pt>
                <c:pt idx="9">
                  <c:v>-16.07</c:v>
                </c:pt>
                <c:pt idx="10">
                  <c:v>-15.89</c:v>
                </c:pt>
                <c:pt idx="11">
                  <c:v>-15.9</c:v>
                </c:pt>
                <c:pt idx="12">
                  <c:v>-15.65</c:v>
                </c:pt>
                <c:pt idx="13">
                  <c:v>-15.86</c:v>
                </c:pt>
                <c:pt idx="14">
                  <c:v>-15.74</c:v>
                </c:pt>
                <c:pt idx="15">
                  <c:v>-15.71</c:v>
                </c:pt>
                <c:pt idx="16">
                  <c:v>-15.78</c:v>
                </c:pt>
                <c:pt idx="17">
                  <c:v>-15.82</c:v>
                </c:pt>
                <c:pt idx="18">
                  <c:v>-15.81</c:v>
                </c:pt>
                <c:pt idx="19">
                  <c:v>-15.9</c:v>
                </c:pt>
                <c:pt idx="20">
                  <c:v>-15.9</c:v>
                </c:pt>
                <c:pt idx="21">
                  <c:v>-15.98</c:v>
                </c:pt>
                <c:pt idx="22">
                  <c:v>-15.75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'5G-DPD-ON'!$AB$886:$AB$908</c:f>
              <c:numCache>
                <c:formatCode>0.0</c:formatCode>
                <c:ptCount val="23"/>
                <c:pt idx="0">
                  <c:v>-16</c:v>
                </c:pt>
                <c:pt idx="1">
                  <c:v>-15.52</c:v>
                </c:pt>
                <c:pt idx="2">
                  <c:v>-15.92</c:v>
                </c:pt>
                <c:pt idx="3">
                  <c:v>-15.94</c:v>
                </c:pt>
                <c:pt idx="4">
                  <c:v>-15.96</c:v>
                </c:pt>
                <c:pt idx="5">
                  <c:v>-16.07</c:v>
                </c:pt>
                <c:pt idx="6">
                  <c:v>-15.86</c:v>
                </c:pt>
                <c:pt idx="7">
                  <c:v>-16.100000000000001</c:v>
                </c:pt>
                <c:pt idx="8">
                  <c:v>-15.91</c:v>
                </c:pt>
                <c:pt idx="9">
                  <c:v>-15.82</c:v>
                </c:pt>
                <c:pt idx="10">
                  <c:v>-15.89</c:v>
                </c:pt>
                <c:pt idx="11">
                  <c:v>-15.88</c:v>
                </c:pt>
                <c:pt idx="12">
                  <c:v>-16.12</c:v>
                </c:pt>
                <c:pt idx="13">
                  <c:v>-15.84</c:v>
                </c:pt>
                <c:pt idx="14">
                  <c:v>-15.64</c:v>
                </c:pt>
                <c:pt idx="15">
                  <c:v>-15.92</c:v>
                </c:pt>
                <c:pt idx="16">
                  <c:v>-15.76</c:v>
                </c:pt>
                <c:pt idx="17">
                  <c:v>-16.04</c:v>
                </c:pt>
                <c:pt idx="18">
                  <c:v>-15.83</c:v>
                </c:pt>
                <c:pt idx="19">
                  <c:v>-15.87</c:v>
                </c:pt>
                <c:pt idx="20">
                  <c:v>-15.88</c:v>
                </c:pt>
                <c:pt idx="21">
                  <c:v>-15.67</c:v>
                </c:pt>
                <c:pt idx="22">
                  <c:v>-15.75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'5G-DPD-ON'!$R$725:$R$747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42592"/>
        <c:axId val="159207936"/>
      </c:lineChart>
      <c:catAx>
        <c:axId val="1593425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9207936"/>
        <c:crosses val="autoZero"/>
        <c:auto val="1"/>
        <c:lblAlgn val="ctr"/>
        <c:lblOffset val="100"/>
        <c:tickLblSkip val="1"/>
        <c:noMultiLvlLbl val="0"/>
      </c:catAx>
      <c:valAx>
        <c:axId val="15920793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9342592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5180MHz, V</a:t>
            </a:r>
            <a:r>
              <a:rPr lang="en-US" altLang="zh-CN" sz="1800" b="1" i="0" baseline="0">
                <a:effectLst/>
              </a:rPr>
              <a:t>HT20-MCS8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'5G'!$S$1277:$S$1298</c:f>
              <c:numCache>
                <c:formatCode>0.0</c:formatCode>
                <c:ptCount val="22"/>
                <c:pt idx="0">
                  <c:v>-42.37</c:v>
                </c:pt>
                <c:pt idx="1">
                  <c:v>-42.66</c:v>
                </c:pt>
                <c:pt idx="2">
                  <c:v>-42.49</c:v>
                </c:pt>
                <c:pt idx="3">
                  <c:v>-42.47</c:v>
                </c:pt>
                <c:pt idx="4">
                  <c:v>-42.72</c:v>
                </c:pt>
                <c:pt idx="5">
                  <c:v>-42.17</c:v>
                </c:pt>
                <c:pt idx="6">
                  <c:v>-42.22</c:v>
                </c:pt>
                <c:pt idx="7">
                  <c:v>-42.3</c:v>
                </c:pt>
                <c:pt idx="8">
                  <c:v>-42.12</c:v>
                </c:pt>
                <c:pt idx="9">
                  <c:v>-41.36</c:v>
                </c:pt>
                <c:pt idx="10">
                  <c:v>-41.59</c:v>
                </c:pt>
                <c:pt idx="11">
                  <c:v>-41.5</c:v>
                </c:pt>
                <c:pt idx="12">
                  <c:v>-40.75</c:v>
                </c:pt>
                <c:pt idx="13">
                  <c:v>-40.119999999999997</c:v>
                </c:pt>
                <c:pt idx="14">
                  <c:v>-39.99</c:v>
                </c:pt>
                <c:pt idx="15">
                  <c:v>-39.74</c:v>
                </c:pt>
                <c:pt idx="16">
                  <c:v>-39.21</c:v>
                </c:pt>
                <c:pt idx="17">
                  <c:v>-38.93</c:v>
                </c:pt>
                <c:pt idx="18">
                  <c:v>-38.880000000000003</c:v>
                </c:pt>
                <c:pt idx="19">
                  <c:v>-38.43</c:v>
                </c:pt>
                <c:pt idx="20">
                  <c:v>-39</c:v>
                </c:pt>
                <c:pt idx="21">
                  <c:v>-38.700000000000003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'5G'!$V$1277:$V$1298</c:f>
              <c:numCache>
                <c:formatCode>0.0</c:formatCode>
                <c:ptCount val="22"/>
                <c:pt idx="0">
                  <c:v>-42.39</c:v>
                </c:pt>
                <c:pt idx="1">
                  <c:v>-41.89</c:v>
                </c:pt>
                <c:pt idx="2">
                  <c:v>-42.9</c:v>
                </c:pt>
                <c:pt idx="3">
                  <c:v>-42.68</c:v>
                </c:pt>
                <c:pt idx="4">
                  <c:v>-42.57</c:v>
                </c:pt>
                <c:pt idx="5">
                  <c:v>-42.82</c:v>
                </c:pt>
                <c:pt idx="6">
                  <c:v>-42.42</c:v>
                </c:pt>
                <c:pt idx="7">
                  <c:v>-42.71</c:v>
                </c:pt>
                <c:pt idx="8">
                  <c:v>-42.69</c:v>
                </c:pt>
                <c:pt idx="9">
                  <c:v>-42.18</c:v>
                </c:pt>
                <c:pt idx="10">
                  <c:v>-41.95</c:v>
                </c:pt>
                <c:pt idx="11">
                  <c:v>-41.58</c:v>
                </c:pt>
                <c:pt idx="12">
                  <c:v>-40.61</c:v>
                </c:pt>
                <c:pt idx="13">
                  <c:v>-40.42</c:v>
                </c:pt>
                <c:pt idx="14">
                  <c:v>-39.729999999999997</c:v>
                </c:pt>
                <c:pt idx="15">
                  <c:v>-39.380000000000003</c:v>
                </c:pt>
                <c:pt idx="16">
                  <c:v>-38.729999999999997</c:v>
                </c:pt>
                <c:pt idx="17">
                  <c:v>-38.26</c:v>
                </c:pt>
                <c:pt idx="18">
                  <c:v>-38.43</c:v>
                </c:pt>
                <c:pt idx="19">
                  <c:v>-38.119999999999997</c:v>
                </c:pt>
                <c:pt idx="20">
                  <c:v>-37.659999999999997</c:v>
                </c:pt>
                <c:pt idx="21">
                  <c:v>-37.25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'5G'!$Y$1277:$Y$1298</c:f>
              <c:numCache>
                <c:formatCode>0.0</c:formatCode>
                <c:ptCount val="22"/>
                <c:pt idx="0">
                  <c:v>-42.6</c:v>
                </c:pt>
                <c:pt idx="1">
                  <c:v>-42.87</c:v>
                </c:pt>
                <c:pt idx="2">
                  <c:v>-42.94</c:v>
                </c:pt>
                <c:pt idx="3">
                  <c:v>-42.76</c:v>
                </c:pt>
                <c:pt idx="4">
                  <c:v>-42.81</c:v>
                </c:pt>
                <c:pt idx="5">
                  <c:v>-43.47</c:v>
                </c:pt>
                <c:pt idx="6">
                  <c:v>-43.07</c:v>
                </c:pt>
                <c:pt idx="7">
                  <c:v>-42.68</c:v>
                </c:pt>
                <c:pt idx="8">
                  <c:v>-42.14</c:v>
                </c:pt>
                <c:pt idx="9">
                  <c:v>-42.53</c:v>
                </c:pt>
                <c:pt idx="10">
                  <c:v>-42.44</c:v>
                </c:pt>
                <c:pt idx="11">
                  <c:v>-41.85</c:v>
                </c:pt>
                <c:pt idx="12">
                  <c:v>-41.21</c:v>
                </c:pt>
                <c:pt idx="13">
                  <c:v>-41.06</c:v>
                </c:pt>
                <c:pt idx="14">
                  <c:v>-40.659999999999997</c:v>
                </c:pt>
                <c:pt idx="15">
                  <c:v>-40.119999999999997</c:v>
                </c:pt>
                <c:pt idx="16">
                  <c:v>-39.81</c:v>
                </c:pt>
                <c:pt idx="17">
                  <c:v>-39.590000000000003</c:v>
                </c:pt>
                <c:pt idx="18">
                  <c:v>-38.869999999999997</c:v>
                </c:pt>
                <c:pt idx="19">
                  <c:v>-39.270000000000003</c:v>
                </c:pt>
                <c:pt idx="20">
                  <c:v>-36.979999999999997</c:v>
                </c:pt>
                <c:pt idx="21">
                  <c:v>-36.04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'5G'!$AB$1277:$AB$1298</c:f>
              <c:numCache>
                <c:formatCode>0.0</c:formatCode>
                <c:ptCount val="22"/>
                <c:pt idx="0">
                  <c:v>-42.57</c:v>
                </c:pt>
                <c:pt idx="1">
                  <c:v>-42.05</c:v>
                </c:pt>
                <c:pt idx="2">
                  <c:v>-42.69</c:v>
                </c:pt>
                <c:pt idx="3">
                  <c:v>-43.04</c:v>
                </c:pt>
                <c:pt idx="4">
                  <c:v>-43.61</c:v>
                </c:pt>
                <c:pt idx="5">
                  <c:v>-43.08</c:v>
                </c:pt>
                <c:pt idx="6">
                  <c:v>-43.13</c:v>
                </c:pt>
                <c:pt idx="7">
                  <c:v>-43.42</c:v>
                </c:pt>
                <c:pt idx="8">
                  <c:v>-42.99</c:v>
                </c:pt>
                <c:pt idx="9">
                  <c:v>-42.79</c:v>
                </c:pt>
                <c:pt idx="10">
                  <c:v>-42.19</c:v>
                </c:pt>
                <c:pt idx="11">
                  <c:v>-41.94</c:v>
                </c:pt>
                <c:pt idx="12">
                  <c:v>-42.05</c:v>
                </c:pt>
                <c:pt idx="13">
                  <c:v>-41.63</c:v>
                </c:pt>
                <c:pt idx="14">
                  <c:v>-40.69</c:v>
                </c:pt>
                <c:pt idx="15">
                  <c:v>-40.81</c:v>
                </c:pt>
                <c:pt idx="16">
                  <c:v>-40.340000000000003</c:v>
                </c:pt>
                <c:pt idx="17">
                  <c:v>-39.950000000000003</c:v>
                </c:pt>
                <c:pt idx="18">
                  <c:v>-39.42</c:v>
                </c:pt>
                <c:pt idx="19">
                  <c:v>-39.21</c:v>
                </c:pt>
                <c:pt idx="20">
                  <c:v>-38.78</c:v>
                </c:pt>
                <c:pt idx="21">
                  <c:v>-37.25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'5G-DPD-ON'!$S$909:$S$930</c:f>
              <c:numCache>
                <c:formatCode>0.0</c:formatCode>
                <c:ptCount val="22"/>
                <c:pt idx="0">
                  <c:v>-42.25</c:v>
                </c:pt>
                <c:pt idx="1">
                  <c:v>-41.69</c:v>
                </c:pt>
                <c:pt idx="2">
                  <c:v>-42.81</c:v>
                </c:pt>
                <c:pt idx="3">
                  <c:v>-42.97</c:v>
                </c:pt>
                <c:pt idx="4">
                  <c:v>-42.94</c:v>
                </c:pt>
                <c:pt idx="5">
                  <c:v>-42.17</c:v>
                </c:pt>
                <c:pt idx="6">
                  <c:v>-42.94</c:v>
                </c:pt>
                <c:pt idx="7">
                  <c:v>-42.86</c:v>
                </c:pt>
                <c:pt idx="8">
                  <c:v>-42.59</c:v>
                </c:pt>
                <c:pt idx="9">
                  <c:v>-42.41</c:v>
                </c:pt>
                <c:pt idx="10">
                  <c:v>-42.93</c:v>
                </c:pt>
                <c:pt idx="11">
                  <c:v>-42.31</c:v>
                </c:pt>
                <c:pt idx="12">
                  <c:v>-42.23</c:v>
                </c:pt>
                <c:pt idx="13">
                  <c:v>-41.5</c:v>
                </c:pt>
                <c:pt idx="14">
                  <c:v>-42.08</c:v>
                </c:pt>
                <c:pt idx="15">
                  <c:v>-41.83</c:v>
                </c:pt>
                <c:pt idx="16">
                  <c:v>-41.46</c:v>
                </c:pt>
                <c:pt idx="17">
                  <c:v>-41.45</c:v>
                </c:pt>
                <c:pt idx="18">
                  <c:v>-40.869999999999997</c:v>
                </c:pt>
                <c:pt idx="19">
                  <c:v>-40.64</c:v>
                </c:pt>
                <c:pt idx="20">
                  <c:v>-40.159999999999997</c:v>
                </c:pt>
                <c:pt idx="21">
                  <c:v>-38.78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'5G-DPD-ON'!$V$909:$V$930</c:f>
              <c:numCache>
                <c:formatCode>0.0</c:formatCode>
                <c:ptCount val="22"/>
                <c:pt idx="0">
                  <c:v>-41.73</c:v>
                </c:pt>
                <c:pt idx="1">
                  <c:v>-42.75</c:v>
                </c:pt>
                <c:pt idx="2">
                  <c:v>-42.48</c:v>
                </c:pt>
                <c:pt idx="3">
                  <c:v>-43.19</c:v>
                </c:pt>
                <c:pt idx="4">
                  <c:v>-43.22</c:v>
                </c:pt>
                <c:pt idx="5">
                  <c:v>-42.77</c:v>
                </c:pt>
                <c:pt idx="6">
                  <c:v>-43.07</c:v>
                </c:pt>
                <c:pt idx="7">
                  <c:v>-43.22</c:v>
                </c:pt>
                <c:pt idx="8">
                  <c:v>-43.16</c:v>
                </c:pt>
                <c:pt idx="9">
                  <c:v>-42.7</c:v>
                </c:pt>
                <c:pt idx="10">
                  <c:v>-42.24</c:v>
                </c:pt>
                <c:pt idx="11">
                  <c:v>-42.22</c:v>
                </c:pt>
                <c:pt idx="12">
                  <c:v>-42.26</c:v>
                </c:pt>
                <c:pt idx="13">
                  <c:v>-43.01</c:v>
                </c:pt>
                <c:pt idx="14">
                  <c:v>-41.98</c:v>
                </c:pt>
                <c:pt idx="15">
                  <c:v>-42.26</c:v>
                </c:pt>
                <c:pt idx="16">
                  <c:v>-41.69</c:v>
                </c:pt>
                <c:pt idx="17">
                  <c:v>-41.54</c:v>
                </c:pt>
                <c:pt idx="18">
                  <c:v>-40.75</c:v>
                </c:pt>
                <c:pt idx="19">
                  <c:v>-40.65</c:v>
                </c:pt>
                <c:pt idx="20">
                  <c:v>-40.65</c:v>
                </c:pt>
                <c:pt idx="21">
                  <c:v>-38.299999999999997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'5G-DPD-ON'!$Y$909:$Y$930</c:f>
              <c:numCache>
                <c:formatCode>0.0</c:formatCode>
                <c:ptCount val="22"/>
                <c:pt idx="0">
                  <c:v>-42.43</c:v>
                </c:pt>
                <c:pt idx="1">
                  <c:v>-43.16</c:v>
                </c:pt>
                <c:pt idx="2">
                  <c:v>-43.06</c:v>
                </c:pt>
                <c:pt idx="3">
                  <c:v>-42.92</c:v>
                </c:pt>
                <c:pt idx="4">
                  <c:v>-43.01</c:v>
                </c:pt>
                <c:pt idx="5">
                  <c:v>-42.97</c:v>
                </c:pt>
                <c:pt idx="6">
                  <c:v>-43.37</c:v>
                </c:pt>
                <c:pt idx="7">
                  <c:v>-42.74</c:v>
                </c:pt>
                <c:pt idx="8">
                  <c:v>-43.62</c:v>
                </c:pt>
                <c:pt idx="9">
                  <c:v>-42.29</c:v>
                </c:pt>
                <c:pt idx="10">
                  <c:v>-43.05</c:v>
                </c:pt>
                <c:pt idx="11">
                  <c:v>-43.38</c:v>
                </c:pt>
                <c:pt idx="12">
                  <c:v>-42.39</c:v>
                </c:pt>
                <c:pt idx="13">
                  <c:v>-42.98</c:v>
                </c:pt>
                <c:pt idx="14">
                  <c:v>-41.85</c:v>
                </c:pt>
                <c:pt idx="15">
                  <c:v>-42.95</c:v>
                </c:pt>
                <c:pt idx="16">
                  <c:v>-41.76</c:v>
                </c:pt>
                <c:pt idx="17">
                  <c:v>-41.56</c:v>
                </c:pt>
                <c:pt idx="18">
                  <c:v>-41.13</c:v>
                </c:pt>
                <c:pt idx="19">
                  <c:v>-41.45</c:v>
                </c:pt>
                <c:pt idx="20">
                  <c:v>-40.51</c:v>
                </c:pt>
                <c:pt idx="21">
                  <c:v>-38.200000000000003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'5G-DPD-ON'!$AB$909:$AB$930</c:f>
              <c:numCache>
                <c:formatCode>0.0</c:formatCode>
                <c:ptCount val="22"/>
                <c:pt idx="0">
                  <c:v>-42.2</c:v>
                </c:pt>
                <c:pt idx="1">
                  <c:v>-42.38</c:v>
                </c:pt>
                <c:pt idx="2">
                  <c:v>-42.47</c:v>
                </c:pt>
                <c:pt idx="3">
                  <c:v>-42.71</c:v>
                </c:pt>
                <c:pt idx="4">
                  <c:v>-43.18</c:v>
                </c:pt>
                <c:pt idx="5">
                  <c:v>-43.27</c:v>
                </c:pt>
                <c:pt idx="6">
                  <c:v>-43.42</c:v>
                </c:pt>
                <c:pt idx="7">
                  <c:v>-42.94</c:v>
                </c:pt>
                <c:pt idx="8">
                  <c:v>-43.58</c:v>
                </c:pt>
                <c:pt idx="9">
                  <c:v>-43.51</c:v>
                </c:pt>
                <c:pt idx="10">
                  <c:v>-43.21</c:v>
                </c:pt>
                <c:pt idx="11">
                  <c:v>-43.58</c:v>
                </c:pt>
                <c:pt idx="12">
                  <c:v>-43.7</c:v>
                </c:pt>
                <c:pt idx="13">
                  <c:v>-43.66</c:v>
                </c:pt>
                <c:pt idx="14">
                  <c:v>-42.44</c:v>
                </c:pt>
                <c:pt idx="15">
                  <c:v>-42.4</c:v>
                </c:pt>
                <c:pt idx="16">
                  <c:v>-42.07</c:v>
                </c:pt>
                <c:pt idx="17">
                  <c:v>-41.99</c:v>
                </c:pt>
                <c:pt idx="18">
                  <c:v>-41.81</c:v>
                </c:pt>
                <c:pt idx="19">
                  <c:v>-41.06</c:v>
                </c:pt>
                <c:pt idx="20">
                  <c:v>-40.44</c:v>
                </c:pt>
                <c:pt idx="21">
                  <c:v>-38.94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'5G-DPD-ON'!$R$909:$R$930</c:f>
              <c:numCache>
                <c:formatCode>0.0</c:formatCode>
                <c:ptCount val="22"/>
                <c:pt idx="0">
                  <c:v>-30</c:v>
                </c:pt>
                <c:pt idx="1">
                  <c:v>-30</c:v>
                </c:pt>
                <c:pt idx="2">
                  <c:v>-30</c:v>
                </c:pt>
                <c:pt idx="3">
                  <c:v>-30</c:v>
                </c:pt>
                <c:pt idx="4">
                  <c:v>-30</c:v>
                </c:pt>
                <c:pt idx="5">
                  <c:v>-30</c:v>
                </c:pt>
                <c:pt idx="6">
                  <c:v>-30</c:v>
                </c:pt>
                <c:pt idx="7">
                  <c:v>-30</c:v>
                </c:pt>
                <c:pt idx="8">
                  <c:v>-30</c:v>
                </c:pt>
                <c:pt idx="9">
                  <c:v>-30</c:v>
                </c:pt>
                <c:pt idx="10">
                  <c:v>-30</c:v>
                </c:pt>
                <c:pt idx="11">
                  <c:v>-30</c:v>
                </c:pt>
                <c:pt idx="12">
                  <c:v>-30</c:v>
                </c:pt>
                <c:pt idx="13">
                  <c:v>-30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-30</c:v>
                </c:pt>
                <c:pt idx="19">
                  <c:v>-30</c:v>
                </c:pt>
                <c:pt idx="20">
                  <c:v>-30</c:v>
                </c:pt>
                <c:pt idx="21">
                  <c:v>-30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43616"/>
        <c:axId val="159646272"/>
      </c:lineChart>
      <c:catAx>
        <c:axId val="159343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9646272"/>
        <c:crosses val="autoZero"/>
        <c:auto val="1"/>
        <c:lblAlgn val="ctr"/>
        <c:lblOffset val="100"/>
        <c:tickLblSkip val="1"/>
        <c:noMultiLvlLbl val="0"/>
      </c:catAx>
      <c:valAx>
        <c:axId val="15964627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934361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5260MHz, V</a:t>
            </a:r>
            <a:r>
              <a:rPr lang="en-US" altLang="zh-CN" sz="1800" b="1" i="0" baseline="0">
                <a:effectLst/>
              </a:rPr>
              <a:t>HT20-MCS8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'5G'!$S$1299:$S$1320</c:f>
              <c:numCache>
                <c:formatCode>0.0</c:formatCode>
                <c:ptCount val="22"/>
                <c:pt idx="0">
                  <c:v>-42.13</c:v>
                </c:pt>
                <c:pt idx="1">
                  <c:v>-42.72</c:v>
                </c:pt>
                <c:pt idx="2">
                  <c:v>-42.96</c:v>
                </c:pt>
                <c:pt idx="3">
                  <c:v>-42.78</c:v>
                </c:pt>
                <c:pt idx="4">
                  <c:v>-42.3</c:v>
                </c:pt>
                <c:pt idx="5">
                  <c:v>-42.65</c:v>
                </c:pt>
                <c:pt idx="6">
                  <c:v>-42.77</c:v>
                </c:pt>
                <c:pt idx="7">
                  <c:v>-42.53</c:v>
                </c:pt>
                <c:pt idx="8">
                  <c:v>-41.55</c:v>
                </c:pt>
                <c:pt idx="9">
                  <c:v>-41.1</c:v>
                </c:pt>
                <c:pt idx="10">
                  <c:v>-41.69</c:v>
                </c:pt>
                <c:pt idx="11">
                  <c:v>-41.5</c:v>
                </c:pt>
                <c:pt idx="12">
                  <c:v>-41.21</c:v>
                </c:pt>
                <c:pt idx="13">
                  <c:v>-40.46</c:v>
                </c:pt>
                <c:pt idx="14">
                  <c:v>-40.49</c:v>
                </c:pt>
                <c:pt idx="15">
                  <c:v>-39.6</c:v>
                </c:pt>
                <c:pt idx="16">
                  <c:v>-39.76</c:v>
                </c:pt>
                <c:pt idx="17">
                  <c:v>-39.409999999999997</c:v>
                </c:pt>
                <c:pt idx="18">
                  <c:v>-39.380000000000003</c:v>
                </c:pt>
                <c:pt idx="19">
                  <c:v>-39.44</c:v>
                </c:pt>
                <c:pt idx="20">
                  <c:v>-39.9</c:v>
                </c:pt>
                <c:pt idx="21">
                  <c:v>-38.619999999999997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'5G'!$V$1299:$V$1320</c:f>
              <c:numCache>
                <c:formatCode>0.0</c:formatCode>
                <c:ptCount val="22"/>
                <c:pt idx="0">
                  <c:v>-41.81</c:v>
                </c:pt>
                <c:pt idx="1">
                  <c:v>-41.94</c:v>
                </c:pt>
                <c:pt idx="2">
                  <c:v>-43.24</c:v>
                </c:pt>
                <c:pt idx="3">
                  <c:v>-42.85</c:v>
                </c:pt>
                <c:pt idx="4">
                  <c:v>-42.66</c:v>
                </c:pt>
                <c:pt idx="5">
                  <c:v>-42.76</c:v>
                </c:pt>
                <c:pt idx="6">
                  <c:v>-42.42</c:v>
                </c:pt>
                <c:pt idx="7">
                  <c:v>-41.94</c:v>
                </c:pt>
                <c:pt idx="8">
                  <c:v>-42.48</c:v>
                </c:pt>
                <c:pt idx="9">
                  <c:v>-42.38</c:v>
                </c:pt>
                <c:pt idx="10">
                  <c:v>-41.79</c:v>
                </c:pt>
                <c:pt idx="11">
                  <c:v>-41.41</c:v>
                </c:pt>
                <c:pt idx="12">
                  <c:v>-40.42</c:v>
                </c:pt>
                <c:pt idx="13">
                  <c:v>-40.020000000000003</c:v>
                </c:pt>
                <c:pt idx="14">
                  <c:v>-39.659999999999997</c:v>
                </c:pt>
                <c:pt idx="15">
                  <c:v>-38.840000000000003</c:v>
                </c:pt>
                <c:pt idx="16">
                  <c:v>-38.33</c:v>
                </c:pt>
                <c:pt idx="17">
                  <c:v>-38.659999999999997</c:v>
                </c:pt>
                <c:pt idx="18">
                  <c:v>-38.380000000000003</c:v>
                </c:pt>
                <c:pt idx="19">
                  <c:v>-38.24</c:v>
                </c:pt>
                <c:pt idx="20">
                  <c:v>-38.64</c:v>
                </c:pt>
                <c:pt idx="21">
                  <c:v>-36.78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'5G'!$Y$1299:$Y$1320</c:f>
              <c:numCache>
                <c:formatCode>0.0</c:formatCode>
                <c:ptCount val="22"/>
                <c:pt idx="0">
                  <c:v>-42.52</c:v>
                </c:pt>
                <c:pt idx="1">
                  <c:v>-43.26</c:v>
                </c:pt>
                <c:pt idx="2">
                  <c:v>-42.75</c:v>
                </c:pt>
                <c:pt idx="3">
                  <c:v>-43.42</c:v>
                </c:pt>
                <c:pt idx="4">
                  <c:v>-43.29</c:v>
                </c:pt>
                <c:pt idx="5">
                  <c:v>-42.93</c:v>
                </c:pt>
                <c:pt idx="6">
                  <c:v>-43.53</c:v>
                </c:pt>
                <c:pt idx="7">
                  <c:v>-42.89</c:v>
                </c:pt>
                <c:pt idx="8">
                  <c:v>-42.12</c:v>
                </c:pt>
                <c:pt idx="9">
                  <c:v>-42.25</c:v>
                </c:pt>
                <c:pt idx="10">
                  <c:v>-42.43</c:v>
                </c:pt>
                <c:pt idx="11">
                  <c:v>-41.88</c:v>
                </c:pt>
                <c:pt idx="12">
                  <c:v>-41.23</c:v>
                </c:pt>
                <c:pt idx="13">
                  <c:v>-41.4</c:v>
                </c:pt>
                <c:pt idx="14">
                  <c:v>-40.69</c:v>
                </c:pt>
                <c:pt idx="15">
                  <c:v>-40.78</c:v>
                </c:pt>
                <c:pt idx="16">
                  <c:v>-40.229999999999997</c:v>
                </c:pt>
                <c:pt idx="17">
                  <c:v>-40.130000000000003</c:v>
                </c:pt>
                <c:pt idx="18">
                  <c:v>-39.92</c:v>
                </c:pt>
                <c:pt idx="19">
                  <c:v>-39.950000000000003</c:v>
                </c:pt>
                <c:pt idx="20">
                  <c:v>-38.49</c:v>
                </c:pt>
                <c:pt idx="21">
                  <c:v>-36.36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'5G'!$AB$1299:$AB$1320</c:f>
              <c:numCache>
                <c:formatCode>0.0</c:formatCode>
                <c:ptCount val="22"/>
                <c:pt idx="0">
                  <c:v>-42.92</c:v>
                </c:pt>
                <c:pt idx="1">
                  <c:v>-42.43</c:v>
                </c:pt>
                <c:pt idx="2">
                  <c:v>-43.39</c:v>
                </c:pt>
                <c:pt idx="3">
                  <c:v>-43.17</c:v>
                </c:pt>
                <c:pt idx="4">
                  <c:v>-43.24</c:v>
                </c:pt>
                <c:pt idx="5">
                  <c:v>-42.85</c:v>
                </c:pt>
                <c:pt idx="6">
                  <c:v>-43.24</c:v>
                </c:pt>
                <c:pt idx="7">
                  <c:v>-42.74</c:v>
                </c:pt>
                <c:pt idx="8">
                  <c:v>-42.3</c:v>
                </c:pt>
                <c:pt idx="9">
                  <c:v>-42.77</c:v>
                </c:pt>
                <c:pt idx="10">
                  <c:v>-42.22</c:v>
                </c:pt>
                <c:pt idx="11">
                  <c:v>-42.13</c:v>
                </c:pt>
                <c:pt idx="12">
                  <c:v>-41.33</c:v>
                </c:pt>
                <c:pt idx="13">
                  <c:v>-41.45</c:v>
                </c:pt>
                <c:pt idx="14">
                  <c:v>-40.53</c:v>
                </c:pt>
                <c:pt idx="15">
                  <c:v>-40.619999999999997</c:v>
                </c:pt>
                <c:pt idx="16">
                  <c:v>-40.43</c:v>
                </c:pt>
                <c:pt idx="17">
                  <c:v>-39.700000000000003</c:v>
                </c:pt>
                <c:pt idx="18">
                  <c:v>-40.01</c:v>
                </c:pt>
                <c:pt idx="19">
                  <c:v>-39.83</c:v>
                </c:pt>
                <c:pt idx="20">
                  <c:v>-38.58</c:v>
                </c:pt>
                <c:pt idx="21">
                  <c:v>-36.08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'5G-DPD-ON'!$S$931:$S$952</c:f>
              <c:numCache>
                <c:formatCode>0.0</c:formatCode>
                <c:ptCount val="22"/>
                <c:pt idx="0">
                  <c:v>-41.93</c:v>
                </c:pt>
                <c:pt idx="1">
                  <c:v>-42.56</c:v>
                </c:pt>
                <c:pt idx="2">
                  <c:v>-42.66</c:v>
                </c:pt>
                <c:pt idx="3">
                  <c:v>-42.3</c:v>
                </c:pt>
                <c:pt idx="4">
                  <c:v>-42.54</c:v>
                </c:pt>
                <c:pt idx="5">
                  <c:v>-42.52</c:v>
                </c:pt>
                <c:pt idx="6">
                  <c:v>-42.53</c:v>
                </c:pt>
                <c:pt idx="7">
                  <c:v>-42.32</c:v>
                </c:pt>
                <c:pt idx="8">
                  <c:v>-42.14</c:v>
                </c:pt>
                <c:pt idx="9">
                  <c:v>-42.4</c:v>
                </c:pt>
                <c:pt idx="10">
                  <c:v>-42.13</c:v>
                </c:pt>
                <c:pt idx="11">
                  <c:v>-41.99</c:v>
                </c:pt>
                <c:pt idx="12">
                  <c:v>-41.77</c:v>
                </c:pt>
                <c:pt idx="13">
                  <c:v>-42.04</c:v>
                </c:pt>
                <c:pt idx="14">
                  <c:v>-41.22</c:v>
                </c:pt>
                <c:pt idx="15">
                  <c:v>-40.869999999999997</c:v>
                </c:pt>
                <c:pt idx="16">
                  <c:v>-40.619999999999997</c:v>
                </c:pt>
                <c:pt idx="17">
                  <c:v>-40.43</c:v>
                </c:pt>
                <c:pt idx="18">
                  <c:v>-40.26</c:v>
                </c:pt>
                <c:pt idx="19">
                  <c:v>-39.78</c:v>
                </c:pt>
                <c:pt idx="20">
                  <c:v>-39.71</c:v>
                </c:pt>
                <c:pt idx="21">
                  <c:v>-38.21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'5G-DPD-ON'!$V$931:$V$952</c:f>
              <c:numCache>
                <c:formatCode>0.0</c:formatCode>
                <c:ptCount val="22"/>
                <c:pt idx="0">
                  <c:v>-42.23</c:v>
                </c:pt>
                <c:pt idx="1">
                  <c:v>-42.45</c:v>
                </c:pt>
                <c:pt idx="2">
                  <c:v>-42.75</c:v>
                </c:pt>
                <c:pt idx="3">
                  <c:v>-42.69</c:v>
                </c:pt>
                <c:pt idx="4">
                  <c:v>-43.27</c:v>
                </c:pt>
                <c:pt idx="5">
                  <c:v>-42.48</c:v>
                </c:pt>
                <c:pt idx="6">
                  <c:v>-43.13</c:v>
                </c:pt>
                <c:pt idx="7">
                  <c:v>-43.11</c:v>
                </c:pt>
                <c:pt idx="8">
                  <c:v>-43.01</c:v>
                </c:pt>
                <c:pt idx="9">
                  <c:v>-41.83</c:v>
                </c:pt>
                <c:pt idx="10">
                  <c:v>-42.5</c:v>
                </c:pt>
                <c:pt idx="11">
                  <c:v>-42.16</c:v>
                </c:pt>
                <c:pt idx="12">
                  <c:v>-42.4</c:v>
                </c:pt>
                <c:pt idx="13">
                  <c:v>-41.15</c:v>
                </c:pt>
                <c:pt idx="14">
                  <c:v>-41.95</c:v>
                </c:pt>
                <c:pt idx="15">
                  <c:v>-41.4</c:v>
                </c:pt>
                <c:pt idx="16">
                  <c:v>-41.42</c:v>
                </c:pt>
                <c:pt idx="17">
                  <c:v>-41.23</c:v>
                </c:pt>
                <c:pt idx="18">
                  <c:v>-40.090000000000003</c:v>
                </c:pt>
                <c:pt idx="19">
                  <c:v>-39.92</c:v>
                </c:pt>
                <c:pt idx="20">
                  <c:v>-40.31</c:v>
                </c:pt>
                <c:pt idx="21">
                  <c:v>-38.659999999999997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'5G-DPD-ON'!$Y$931:$Y$952</c:f>
              <c:numCache>
                <c:formatCode>0.0</c:formatCode>
                <c:ptCount val="22"/>
                <c:pt idx="0">
                  <c:v>-42.88</c:v>
                </c:pt>
                <c:pt idx="1">
                  <c:v>-42.88</c:v>
                </c:pt>
                <c:pt idx="2">
                  <c:v>-42.55</c:v>
                </c:pt>
                <c:pt idx="3">
                  <c:v>-43.32</c:v>
                </c:pt>
                <c:pt idx="4">
                  <c:v>-43.2</c:v>
                </c:pt>
                <c:pt idx="5">
                  <c:v>-42.96</c:v>
                </c:pt>
                <c:pt idx="6">
                  <c:v>-43.64</c:v>
                </c:pt>
                <c:pt idx="7">
                  <c:v>-42.68</c:v>
                </c:pt>
                <c:pt idx="8">
                  <c:v>-43.19</c:v>
                </c:pt>
                <c:pt idx="9">
                  <c:v>-43.23</c:v>
                </c:pt>
                <c:pt idx="10">
                  <c:v>-43.29</c:v>
                </c:pt>
                <c:pt idx="11">
                  <c:v>-43.1</c:v>
                </c:pt>
                <c:pt idx="12">
                  <c:v>-42.57</c:v>
                </c:pt>
                <c:pt idx="13">
                  <c:v>-43.17</c:v>
                </c:pt>
                <c:pt idx="14">
                  <c:v>-42</c:v>
                </c:pt>
                <c:pt idx="15">
                  <c:v>-42.35</c:v>
                </c:pt>
                <c:pt idx="16">
                  <c:v>-41.85</c:v>
                </c:pt>
                <c:pt idx="17">
                  <c:v>-41.59</c:v>
                </c:pt>
                <c:pt idx="18">
                  <c:v>-40.97</c:v>
                </c:pt>
                <c:pt idx="19">
                  <c:v>-40.54</c:v>
                </c:pt>
                <c:pt idx="20">
                  <c:v>-39.97</c:v>
                </c:pt>
                <c:pt idx="21">
                  <c:v>-38.01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'5G-DPD-ON'!$AB$931:$AB$952</c:f>
              <c:numCache>
                <c:formatCode>0.0</c:formatCode>
                <c:ptCount val="22"/>
                <c:pt idx="0">
                  <c:v>-42.64</c:v>
                </c:pt>
                <c:pt idx="1">
                  <c:v>-43.25</c:v>
                </c:pt>
                <c:pt idx="2">
                  <c:v>-43.22</c:v>
                </c:pt>
                <c:pt idx="3">
                  <c:v>-43.03</c:v>
                </c:pt>
                <c:pt idx="4">
                  <c:v>-42.81</c:v>
                </c:pt>
                <c:pt idx="5">
                  <c:v>-43.23</c:v>
                </c:pt>
                <c:pt idx="6">
                  <c:v>-42.96</c:v>
                </c:pt>
                <c:pt idx="7">
                  <c:v>-43.71</c:v>
                </c:pt>
                <c:pt idx="8">
                  <c:v>-43.96</c:v>
                </c:pt>
                <c:pt idx="9">
                  <c:v>-43</c:v>
                </c:pt>
                <c:pt idx="10">
                  <c:v>-43.21</c:v>
                </c:pt>
                <c:pt idx="11">
                  <c:v>-43.34</c:v>
                </c:pt>
                <c:pt idx="12">
                  <c:v>-41.7</c:v>
                </c:pt>
                <c:pt idx="13">
                  <c:v>-43.09</c:v>
                </c:pt>
                <c:pt idx="14">
                  <c:v>-42.29</c:v>
                </c:pt>
                <c:pt idx="15">
                  <c:v>-42.62</c:v>
                </c:pt>
                <c:pt idx="16">
                  <c:v>-42.19</c:v>
                </c:pt>
                <c:pt idx="17">
                  <c:v>-41.27</c:v>
                </c:pt>
                <c:pt idx="18">
                  <c:v>-41.12</c:v>
                </c:pt>
                <c:pt idx="19">
                  <c:v>-41.38</c:v>
                </c:pt>
                <c:pt idx="20">
                  <c:v>-39.979999999999997</c:v>
                </c:pt>
                <c:pt idx="21">
                  <c:v>-38.61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'5G-DPD-ON'!$R$909:$R$930</c:f>
              <c:numCache>
                <c:formatCode>0.0</c:formatCode>
                <c:ptCount val="22"/>
                <c:pt idx="0">
                  <c:v>-30</c:v>
                </c:pt>
                <c:pt idx="1">
                  <c:v>-30</c:v>
                </c:pt>
                <c:pt idx="2">
                  <c:v>-30</c:v>
                </c:pt>
                <c:pt idx="3">
                  <c:v>-30</c:v>
                </c:pt>
                <c:pt idx="4">
                  <c:v>-30</c:v>
                </c:pt>
                <c:pt idx="5">
                  <c:v>-30</c:v>
                </c:pt>
                <c:pt idx="6">
                  <c:v>-30</c:v>
                </c:pt>
                <c:pt idx="7">
                  <c:v>-30</c:v>
                </c:pt>
                <c:pt idx="8">
                  <c:v>-30</c:v>
                </c:pt>
                <c:pt idx="9">
                  <c:v>-30</c:v>
                </c:pt>
                <c:pt idx="10">
                  <c:v>-30</c:v>
                </c:pt>
                <c:pt idx="11">
                  <c:v>-30</c:v>
                </c:pt>
                <c:pt idx="12">
                  <c:v>-30</c:v>
                </c:pt>
                <c:pt idx="13">
                  <c:v>-30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-30</c:v>
                </c:pt>
                <c:pt idx="19">
                  <c:v>-30</c:v>
                </c:pt>
                <c:pt idx="20">
                  <c:v>-30</c:v>
                </c:pt>
                <c:pt idx="21">
                  <c:v>-30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44640"/>
        <c:axId val="159440896"/>
      </c:lineChart>
      <c:catAx>
        <c:axId val="159344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9440896"/>
        <c:crosses val="autoZero"/>
        <c:auto val="1"/>
        <c:lblAlgn val="ctr"/>
        <c:lblOffset val="100"/>
        <c:tickLblSkip val="1"/>
        <c:noMultiLvlLbl val="0"/>
      </c:catAx>
      <c:valAx>
        <c:axId val="15944089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934464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5320MHz, V</a:t>
            </a:r>
            <a:r>
              <a:rPr lang="en-US" altLang="zh-CN" sz="1800" b="1" i="0" baseline="0">
                <a:effectLst/>
              </a:rPr>
              <a:t>HT20-MCS8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'5G'!$S$1321:$S$1342</c:f>
              <c:numCache>
                <c:formatCode>0.0</c:formatCode>
                <c:ptCount val="22"/>
                <c:pt idx="0">
                  <c:v>-42.4</c:v>
                </c:pt>
                <c:pt idx="1">
                  <c:v>-42.04</c:v>
                </c:pt>
                <c:pt idx="2">
                  <c:v>-42.82</c:v>
                </c:pt>
                <c:pt idx="3">
                  <c:v>-42.82</c:v>
                </c:pt>
                <c:pt idx="4">
                  <c:v>-42.65</c:v>
                </c:pt>
                <c:pt idx="5">
                  <c:v>-43.31</c:v>
                </c:pt>
                <c:pt idx="6">
                  <c:v>-42.9</c:v>
                </c:pt>
                <c:pt idx="7">
                  <c:v>-42.14</c:v>
                </c:pt>
                <c:pt idx="8">
                  <c:v>-42.65</c:v>
                </c:pt>
                <c:pt idx="9">
                  <c:v>-42.42</c:v>
                </c:pt>
                <c:pt idx="10">
                  <c:v>-42.1</c:v>
                </c:pt>
                <c:pt idx="11">
                  <c:v>-41.67</c:v>
                </c:pt>
                <c:pt idx="12">
                  <c:v>-42.08</c:v>
                </c:pt>
                <c:pt idx="13">
                  <c:v>-41.37</c:v>
                </c:pt>
                <c:pt idx="14">
                  <c:v>-40.71</c:v>
                </c:pt>
                <c:pt idx="15">
                  <c:v>-41</c:v>
                </c:pt>
                <c:pt idx="16">
                  <c:v>-41.02</c:v>
                </c:pt>
                <c:pt idx="17">
                  <c:v>-40.630000000000003</c:v>
                </c:pt>
                <c:pt idx="18">
                  <c:v>-40.299999999999997</c:v>
                </c:pt>
                <c:pt idx="19">
                  <c:v>-39.89</c:v>
                </c:pt>
                <c:pt idx="20">
                  <c:v>-40.549999999999997</c:v>
                </c:pt>
                <c:pt idx="21">
                  <c:v>-39.340000000000003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'5G'!$V$1321:$V$1342</c:f>
              <c:numCache>
                <c:formatCode>0.0</c:formatCode>
                <c:ptCount val="22"/>
                <c:pt idx="0">
                  <c:v>-42.26</c:v>
                </c:pt>
                <c:pt idx="1">
                  <c:v>-42.91</c:v>
                </c:pt>
                <c:pt idx="2">
                  <c:v>-42.53</c:v>
                </c:pt>
                <c:pt idx="3">
                  <c:v>-43.03</c:v>
                </c:pt>
                <c:pt idx="4">
                  <c:v>-43.06</c:v>
                </c:pt>
                <c:pt idx="5">
                  <c:v>-43.3</c:v>
                </c:pt>
                <c:pt idx="6">
                  <c:v>-42.67</c:v>
                </c:pt>
                <c:pt idx="7">
                  <c:v>-42.76</c:v>
                </c:pt>
                <c:pt idx="8">
                  <c:v>-42.92</c:v>
                </c:pt>
                <c:pt idx="9">
                  <c:v>-42.48</c:v>
                </c:pt>
                <c:pt idx="10">
                  <c:v>-42.18</c:v>
                </c:pt>
                <c:pt idx="11">
                  <c:v>-41.39</c:v>
                </c:pt>
                <c:pt idx="12">
                  <c:v>-41.6</c:v>
                </c:pt>
                <c:pt idx="13">
                  <c:v>-40.619999999999997</c:v>
                </c:pt>
                <c:pt idx="14">
                  <c:v>-40.67</c:v>
                </c:pt>
                <c:pt idx="15">
                  <c:v>-39.74</c:v>
                </c:pt>
                <c:pt idx="16">
                  <c:v>-39.799999999999997</c:v>
                </c:pt>
                <c:pt idx="17">
                  <c:v>-38.99</c:v>
                </c:pt>
                <c:pt idx="18">
                  <c:v>-39.229999999999997</c:v>
                </c:pt>
                <c:pt idx="19">
                  <c:v>-38.71</c:v>
                </c:pt>
                <c:pt idx="20">
                  <c:v>-38.479999999999997</c:v>
                </c:pt>
                <c:pt idx="21">
                  <c:v>-37.24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'5G'!$Y$1321:$Y$1342</c:f>
              <c:numCache>
                <c:formatCode>0.0</c:formatCode>
                <c:ptCount val="22"/>
                <c:pt idx="0">
                  <c:v>-42.57</c:v>
                </c:pt>
                <c:pt idx="1">
                  <c:v>-42.94</c:v>
                </c:pt>
                <c:pt idx="2">
                  <c:v>-42.08</c:v>
                </c:pt>
                <c:pt idx="3">
                  <c:v>-43.75</c:v>
                </c:pt>
                <c:pt idx="4">
                  <c:v>-42.55</c:v>
                </c:pt>
                <c:pt idx="5">
                  <c:v>-42.61</c:v>
                </c:pt>
                <c:pt idx="6">
                  <c:v>-43.38</c:v>
                </c:pt>
                <c:pt idx="7">
                  <c:v>-43.06</c:v>
                </c:pt>
                <c:pt idx="8">
                  <c:v>-42.55</c:v>
                </c:pt>
                <c:pt idx="9">
                  <c:v>-42.61</c:v>
                </c:pt>
                <c:pt idx="10">
                  <c:v>-42.74</c:v>
                </c:pt>
                <c:pt idx="11">
                  <c:v>-41.71</c:v>
                </c:pt>
                <c:pt idx="12">
                  <c:v>-42.3</c:v>
                </c:pt>
                <c:pt idx="13">
                  <c:v>-41.27</c:v>
                </c:pt>
                <c:pt idx="14">
                  <c:v>-41.2</c:v>
                </c:pt>
                <c:pt idx="15">
                  <c:v>-40.67</c:v>
                </c:pt>
                <c:pt idx="16">
                  <c:v>-40.14</c:v>
                </c:pt>
                <c:pt idx="17">
                  <c:v>-39.69</c:v>
                </c:pt>
                <c:pt idx="18">
                  <c:v>-40.119999999999997</c:v>
                </c:pt>
                <c:pt idx="19">
                  <c:v>-40.5</c:v>
                </c:pt>
                <c:pt idx="20">
                  <c:v>-39.31</c:v>
                </c:pt>
                <c:pt idx="21">
                  <c:v>-37.86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'5G'!$AB$1321:$AB$1342</c:f>
              <c:numCache>
                <c:formatCode>0.0</c:formatCode>
                <c:ptCount val="22"/>
                <c:pt idx="0">
                  <c:v>-42.73</c:v>
                </c:pt>
                <c:pt idx="1">
                  <c:v>-42.91</c:v>
                </c:pt>
                <c:pt idx="2">
                  <c:v>-43</c:v>
                </c:pt>
                <c:pt idx="3">
                  <c:v>-43.75</c:v>
                </c:pt>
                <c:pt idx="4">
                  <c:v>-42.98</c:v>
                </c:pt>
                <c:pt idx="5">
                  <c:v>-43.41</c:v>
                </c:pt>
                <c:pt idx="6">
                  <c:v>-42.82</c:v>
                </c:pt>
                <c:pt idx="7">
                  <c:v>-43.03</c:v>
                </c:pt>
                <c:pt idx="8">
                  <c:v>-43.12</c:v>
                </c:pt>
                <c:pt idx="9">
                  <c:v>-42.44</c:v>
                </c:pt>
                <c:pt idx="10">
                  <c:v>-42.66</c:v>
                </c:pt>
                <c:pt idx="11">
                  <c:v>-42.38</c:v>
                </c:pt>
                <c:pt idx="12">
                  <c:v>-41.21</c:v>
                </c:pt>
                <c:pt idx="13">
                  <c:v>-41.82</c:v>
                </c:pt>
                <c:pt idx="14">
                  <c:v>-41.08</c:v>
                </c:pt>
                <c:pt idx="15">
                  <c:v>-40.98</c:v>
                </c:pt>
                <c:pt idx="16">
                  <c:v>-40.549999999999997</c:v>
                </c:pt>
                <c:pt idx="17">
                  <c:v>-40.57</c:v>
                </c:pt>
                <c:pt idx="18">
                  <c:v>-39.9</c:v>
                </c:pt>
                <c:pt idx="19">
                  <c:v>-39.79</c:v>
                </c:pt>
                <c:pt idx="20">
                  <c:v>-39.49</c:v>
                </c:pt>
                <c:pt idx="21">
                  <c:v>-37.65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'5G-DPD-ON'!$S$953:$S$974</c:f>
              <c:numCache>
                <c:formatCode>0.0</c:formatCode>
                <c:ptCount val="22"/>
                <c:pt idx="0">
                  <c:v>-42.11</c:v>
                </c:pt>
                <c:pt idx="1">
                  <c:v>-42.2</c:v>
                </c:pt>
                <c:pt idx="2">
                  <c:v>-43.15</c:v>
                </c:pt>
                <c:pt idx="3">
                  <c:v>-42.9</c:v>
                </c:pt>
                <c:pt idx="4">
                  <c:v>-43.39</c:v>
                </c:pt>
                <c:pt idx="5">
                  <c:v>-43.22</c:v>
                </c:pt>
                <c:pt idx="6">
                  <c:v>-42.92</c:v>
                </c:pt>
                <c:pt idx="7">
                  <c:v>-42.93</c:v>
                </c:pt>
                <c:pt idx="8">
                  <c:v>-42.16</c:v>
                </c:pt>
                <c:pt idx="9">
                  <c:v>-42.74</c:v>
                </c:pt>
                <c:pt idx="10">
                  <c:v>-42.79</c:v>
                </c:pt>
                <c:pt idx="11">
                  <c:v>-42.54</c:v>
                </c:pt>
                <c:pt idx="12">
                  <c:v>-42.63</c:v>
                </c:pt>
                <c:pt idx="13">
                  <c:v>-41.33</c:v>
                </c:pt>
                <c:pt idx="14">
                  <c:v>-41.19</c:v>
                </c:pt>
                <c:pt idx="15">
                  <c:v>-41.77</c:v>
                </c:pt>
                <c:pt idx="16">
                  <c:v>-42.01</c:v>
                </c:pt>
                <c:pt idx="17">
                  <c:v>-41.45</c:v>
                </c:pt>
                <c:pt idx="18">
                  <c:v>-41.05</c:v>
                </c:pt>
                <c:pt idx="19">
                  <c:v>-40.6</c:v>
                </c:pt>
                <c:pt idx="20">
                  <c:v>-40.25</c:v>
                </c:pt>
                <c:pt idx="21">
                  <c:v>-39.69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'5G-DPD-ON'!$V$953:$V$974</c:f>
              <c:numCache>
                <c:formatCode>0.0</c:formatCode>
                <c:ptCount val="22"/>
                <c:pt idx="0">
                  <c:v>-42.8</c:v>
                </c:pt>
                <c:pt idx="1">
                  <c:v>-41.92</c:v>
                </c:pt>
                <c:pt idx="2">
                  <c:v>-43.1</c:v>
                </c:pt>
                <c:pt idx="3">
                  <c:v>-43</c:v>
                </c:pt>
                <c:pt idx="4">
                  <c:v>-43.01</c:v>
                </c:pt>
                <c:pt idx="5">
                  <c:v>-42.78</c:v>
                </c:pt>
                <c:pt idx="6">
                  <c:v>-43.83</c:v>
                </c:pt>
                <c:pt idx="7">
                  <c:v>-43.49</c:v>
                </c:pt>
                <c:pt idx="8">
                  <c:v>-43.31</c:v>
                </c:pt>
                <c:pt idx="9">
                  <c:v>-42.84</c:v>
                </c:pt>
                <c:pt idx="10">
                  <c:v>-43.4</c:v>
                </c:pt>
                <c:pt idx="11">
                  <c:v>-42.99</c:v>
                </c:pt>
                <c:pt idx="12">
                  <c:v>-42.67</c:v>
                </c:pt>
                <c:pt idx="13">
                  <c:v>-43.04</c:v>
                </c:pt>
                <c:pt idx="14">
                  <c:v>-42.27</c:v>
                </c:pt>
                <c:pt idx="15">
                  <c:v>-41.34</c:v>
                </c:pt>
                <c:pt idx="16">
                  <c:v>-41.3</c:v>
                </c:pt>
                <c:pt idx="17">
                  <c:v>-41.56</c:v>
                </c:pt>
                <c:pt idx="18">
                  <c:v>-40.659999999999997</c:v>
                </c:pt>
                <c:pt idx="19">
                  <c:v>-40.32</c:v>
                </c:pt>
                <c:pt idx="20">
                  <c:v>-39.520000000000003</c:v>
                </c:pt>
                <c:pt idx="21">
                  <c:v>-39.58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'5G-DPD-ON'!$Y$953:$Y$974</c:f>
              <c:numCache>
                <c:formatCode>0.0</c:formatCode>
                <c:ptCount val="22"/>
                <c:pt idx="0">
                  <c:v>-42.41</c:v>
                </c:pt>
                <c:pt idx="1">
                  <c:v>-42.39</c:v>
                </c:pt>
                <c:pt idx="2">
                  <c:v>-42.93</c:v>
                </c:pt>
                <c:pt idx="3">
                  <c:v>-43.1</c:v>
                </c:pt>
                <c:pt idx="4">
                  <c:v>-42.9</c:v>
                </c:pt>
                <c:pt idx="5">
                  <c:v>-43.49</c:v>
                </c:pt>
                <c:pt idx="6">
                  <c:v>-43.78</c:v>
                </c:pt>
                <c:pt idx="7">
                  <c:v>-44.04</c:v>
                </c:pt>
                <c:pt idx="8">
                  <c:v>-43.43</c:v>
                </c:pt>
                <c:pt idx="9">
                  <c:v>-43.04</c:v>
                </c:pt>
                <c:pt idx="10">
                  <c:v>-43.64</c:v>
                </c:pt>
                <c:pt idx="11">
                  <c:v>-42.43</c:v>
                </c:pt>
                <c:pt idx="12">
                  <c:v>-42.24</c:v>
                </c:pt>
                <c:pt idx="13">
                  <c:v>-43.22</c:v>
                </c:pt>
                <c:pt idx="14">
                  <c:v>-42.35</c:v>
                </c:pt>
                <c:pt idx="15">
                  <c:v>-42.44</c:v>
                </c:pt>
                <c:pt idx="16">
                  <c:v>-42.09</c:v>
                </c:pt>
                <c:pt idx="17">
                  <c:v>-41.2</c:v>
                </c:pt>
                <c:pt idx="18">
                  <c:v>-41.19</c:v>
                </c:pt>
                <c:pt idx="19">
                  <c:v>-40.880000000000003</c:v>
                </c:pt>
                <c:pt idx="20">
                  <c:v>-40.020000000000003</c:v>
                </c:pt>
                <c:pt idx="21">
                  <c:v>-38.81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'5G-DPD-ON'!$AB$953:$AB$974</c:f>
              <c:numCache>
                <c:formatCode>0.0</c:formatCode>
                <c:ptCount val="22"/>
                <c:pt idx="0">
                  <c:v>-42.46</c:v>
                </c:pt>
                <c:pt idx="1">
                  <c:v>-43.38</c:v>
                </c:pt>
                <c:pt idx="2">
                  <c:v>-42.81</c:v>
                </c:pt>
                <c:pt idx="3">
                  <c:v>-43.68</c:v>
                </c:pt>
                <c:pt idx="4">
                  <c:v>-43.43</c:v>
                </c:pt>
                <c:pt idx="5">
                  <c:v>-43.23</c:v>
                </c:pt>
                <c:pt idx="6">
                  <c:v>-43.7</c:v>
                </c:pt>
                <c:pt idx="7">
                  <c:v>-43.67</c:v>
                </c:pt>
                <c:pt idx="8">
                  <c:v>-42.95</c:v>
                </c:pt>
                <c:pt idx="9">
                  <c:v>-43.42</c:v>
                </c:pt>
                <c:pt idx="10">
                  <c:v>-43.48</c:v>
                </c:pt>
                <c:pt idx="11">
                  <c:v>-42.72</c:v>
                </c:pt>
                <c:pt idx="12">
                  <c:v>-43.46</c:v>
                </c:pt>
                <c:pt idx="13">
                  <c:v>-42.84</c:v>
                </c:pt>
                <c:pt idx="14">
                  <c:v>-41.8</c:v>
                </c:pt>
                <c:pt idx="15">
                  <c:v>-42.02</c:v>
                </c:pt>
                <c:pt idx="16">
                  <c:v>-42.39</c:v>
                </c:pt>
                <c:pt idx="17">
                  <c:v>-42.66</c:v>
                </c:pt>
                <c:pt idx="18">
                  <c:v>-41.51</c:v>
                </c:pt>
                <c:pt idx="19">
                  <c:v>-40.840000000000003</c:v>
                </c:pt>
                <c:pt idx="20">
                  <c:v>-39.479999999999997</c:v>
                </c:pt>
                <c:pt idx="21">
                  <c:v>-39.11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'5G-DPD-ON'!$R$909:$R$930</c:f>
              <c:numCache>
                <c:formatCode>0.0</c:formatCode>
                <c:ptCount val="22"/>
                <c:pt idx="0">
                  <c:v>-30</c:v>
                </c:pt>
                <c:pt idx="1">
                  <c:v>-30</c:v>
                </c:pt>
                <c:pt idx="2">
                  <c:v>-30</c:v>
                </c:pt>
                <c:pt idx="3">
                  <c:v>-30</c:v>
                </c:pt>
                <c:pt idx="4">
                  <c:v>-30</c:v>
                </c:pt>
                <c:pt idx="5">
                  <c:v>-30</c:v>
                </c:pt>
                <c:pt idx="6">
                  <c:v>-30</c:v>
                </c:pt>
                <c:pt idx="7">
                  <c:v>-30</c:v>
                </c:pt>
                <c:pt idx="8">
                  <c:v>-30</c:v>
                </c:pt>
                <c:pt idx="9">
                  <c:v>-30</c:v>
                </c:pt>
                <c:pt idx="10">
                  <c:v>-30</c:v>
                </c:pt>
                <c:pt idx="11">
                  <c:v>-30</c:v>
                </c:pt>
                <c:pt idx="12">
                  <c:v>-30</c:v>
                </c:pt>
                <c:pt idx="13">
                  <c:v>-30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-30</c:v>
                </c:pt>
                <c:pt idx="19">
                  <c:v>-30</c:v>
                </c:pt>
                <c:pt idx="20">
                  <c:v>-30</c:v>
                </c:pt>
                <c:pt idx="21">
                  <c:v>-30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45664"/>
        <c:axId val="159443776"/>
      </c:lineChart>
      <c:catAx>
        <c:axId val="1593456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9443776"/>
        <c:crosses val="autoZero"/>
        <c:auto val="1"/>
        <c:lblAlgn val="ctr"/>
        <c:lblOffset val="100"/>
        <c:tickLblSkip val="1"/>
        <c:noMultiLvlLbl val="0"/>
      </c:catAx>
      <c:valAx>
        <c:axId val="15944377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9345664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5500MHz, V</a:t>
            </a:r>
            <a:r>
              <a:rPr lang="en-US" altLang="zh-CN" sz="1800" b="1" i="0" baseline="0">
                <a:effectLst/>
              </a:rPr>
              <a:t>HT20-MCS8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'5G'!$S$1343:$S$1364</c:f>
              <c:numCache>
                <c:formatCode>0.0</c:formatCode>
                <c:ptCount val="22"/>
                <c:pt idx="0">
                  <c:v>-42.6</c:v>
                </c:pt>
                <c:pt idx="1">
                  <c:v>-42.44</c:v>
                </c:pt>
                <c:pt idx="2">
                  <c:v>-43</c:v>
                </c:pt>
                <c:pt idx="3">
                  <c:v>-43.35</c:v>
                </c:pt>
                <c:pt idx="4">
                  <c:v>-43.46</c:v>
                </c:pt>
                <c:pt idx="5">
                  <c:v>-42.76</c:v>
                </c:pt>
                <c:pt idx="6">
                  <c:v>-43.42</c:v>
                </c:pt>
                <c:pt idx="7">
                  <c:v>-43.26</c:v>
                </c:pt>
                <c:pt idx="8">
                  <c:v>-43.42</c:v>
                </c:pt>
                <c:pt idx="9">
                  <c:v>-42.43</c:v>
                </c:pt>
                <c:pt idx="10">
                  <c:v>-43.12</c:v>
                </c:pt>
                <c:pt idx="11">
                  <c:v>-43.28</c:v>
                </c:pt>
                <c:pt idx="12">
                  <c:v>-42.52</c:v>
                </c:pt>
                <c:pt idx="13">
                  <c:v>-41.94</c:v>
                </c:pt>
                <c:pt idx="14">
                  <c:v>-42.35</c:v>
                </c:pt>
                <c:pt idx="15">
                  <c:v>-42.25</c:v>
                </c:pt>
                <c:pt idx="16">
                  <c:v>-42.9</c:v>
                </c:pt>
                <c:pt idx="17">
                  <c:v>-42.02</c:v>
                </c:pt>
                <c:pt idx="18">
                  <c:v>-42.39</c:v>
                </c:pt>
                <c:pt idx="19">
                  <c:v>-42.23</c:v>
                </c:pt>
                <c:pt idx="20">
                  <c:v>-41.47</c:v>
                </c:pt>
                <c:pt idx="21">
                  <c:v>-40.159999999999997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'5G'!$V$1343:$V$1364</c:f>
              <c:numCache>
                <c:formatCode>0.0</c:formatCode>
                <c:ptCount val="22"/>
                <c:pt idx="0">
                  <c:v>-42.35</c:v>
                </c:pt>
                <c:pt idx="1">
                  <c:v>-42.61</c:v>
                </c:pt>
                <c:pt idx="2">
                  <c:v>-43.27</c:v>
                </c:pt>
                <c:pt idx="3">
                  <c:v>-43.14</c:v>
                </c:pt>
                <c:pt idx="4">
                  <c:v>-43.11</c:v>
                </c:pt>
                <c:pt idx="5">
                  <c:v>-43.32</c:v>
                </c:pt>
                <c:pt idx="6">
                  <c:v>-43.55</c:v>
                </c:pt>
                <c:pt idx="7">
                  <c:v>-43.46</c:v>
                </c:pt>
                <c:pt idx="8">
                  <c:v>-43.28</c:v>
                </c:pt>
                <c:pt idx="9">
                  <c:v>-42.68</c:v>
                </c:pt>
                <c:pt idx="10">
                  <c:v>-43.02</c:v>
                </c:pt>
                <c:pt idx="11">
                  <c:v>-43.13</c:v>
                </c:pt>
                <c:pt idx="12">
                  <c:v>-43.37</c:v>
                </c:pt>
                <c:pt idx="13">
                  <c:v>-42.04</c:v>
                </c:pt>
                <c:pt idx="14">
                  <c:v>-42.05</c:v>
                </c:pt>
                <c:pt idx="15">
                  <c:v>-42.33</c:v>
                </c:pt>
                <c:pt idx="16">
                  <c:v>-42.27</c:v>
                </c:pt>
                <c:pt idx="17">
                  <c:v>-42.19</c:v>
                </c:pt>
                <c:pt idx="18">
                  <c:v>-42.44</c:v>
                </c:pt>
                <c:pt idx="19">
                  <c:v>-42.47</c:v>
                </c:pt>
                <c:pt idx="20">
                  <c:v>-40.19</c:v>
                </c:pt>
                <c:pt idx="21">
                  <c:v>-37.99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'5G'!$Y$1343:$Y$1364</c:f>
              <c:numCache>
                <c:formatCode>0.0</c:formatCode>
                <c:ptCount val="22"/>
                <c:pt idx="0">
                  <c:v>-42.18</c:v>
                </c:pt>
                <c:pt idx="1">
                  <c:v>-43.27</c:v>
                </c:pt>
                <c:pt idx="2">
                  <c:v>-42.76</c:v>
                </c:pt>
                <c:pt idx="3">
                  <c:v>-43.7</c:v>
                </c:pt>
                <c:pt idx="4">
                  <c:v>-43.04</c:v>
                </c:pt>
                <c:pt idx="5">
                  <c:v>-43.86</c:v>
                </c:pt>
                <c:pt idx="6">
                  <c:v>-43.36</c:v>
                </c:pt>
                <c:pt idx="7">
                  <c:v>-43.59</c:v>
                </c:pt>
                <c:pt idx="8">
                  <c:v>-43.44</c:v>
                </c:pt>
                <c:pt idx="9">
                  <c:v>-42.47</c:v>
                </c:pt>
                <c:pt idx="10">
                  <c:v>-42.38</c:v>
                </c:pt>
                <c:pt idx="11">
                  <c:v>-43.46</c:v>
                </c:pt>
                <c:pt idx="12">
                  <c:v>-43.05</c:v>
                </c:pt>
                <c:pt idx="13">
                  <c:v>-42.41</c:v>
                </c:pt>
                <c:pt idx="14">
                  <c:v>-42.27</c:v>
                </c:pt>
                <c:pt idx="15">
                  <c:v>-42.75</c:v>
                </c:pt>
                <c:pt idx="16">
                  <c:v>-42.51</c:v>
                </c:pt>
                <c:pt idx="17">
                  <c:v>-42.09</c:v>
                </c:pt>
                <c:pt idx="18">
                  <c:v>-41.58</c:v>
                </c:pt>
                <c:pt idx="19">
                  <c:v>-41.85</c:v>
                </c:pt>
                <c:pt idx="20">
                  <c:v>-39.75</c:v>
                </c:pt>
                <c:pt idx="21">
                  <c:v>-38.4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'5G'!$AB$1343:$AB$1364</c:f>
              <c:numCache>
                <c:formatCode>0.0</c:formatCode>
                <c:ptCount val="22"/>
                <c:pt idx="0">
                  <c:v>-42.27</c:v>
                </c:pt>
                <c:pt idx="1">
                  <c:v>-43</c:v>
                </c:pt>
                <c:pt idx="2">
                  <c:v>-43.16</c:v>
                </c:pt>
                <c:pt idx="3">
                  <c:v>-43.36</c:v>
                </c:pt>
                <c:pt idx="4">
                  <c:v>-42.79</c:v>
                </c:pt>
                <c:pt idx="5">
                  <c:v>-43.17</c:v>
                </c:pt>
                <c:pt idx="6">
                  <c:v>-43.22</c:v>
                </c:pt>
                <c:pt idx="7">
                  <c:v>-43.42</c:v>
                </c:pt>
                <c:pt idx="8">
                  <c:v>-42.73</c:v>
                </c:pt>
                <c:pt idx="9">
                  <c:v>-42.74</c:v>
                </c:pt>
                <c:pt idx="10">
                  <c:v>-42.52</c:v>
                </c:pt>
                <c:pt idx="11">
                  <c:v>-42.13</c:v>
                </c:pt>
                <c:pt idx="12">
                  <c:v>-42.75</c:v>
                </c:pt>
                <c:pt idx="13">
                  <c:v>-42.54</c:v>
                </c:pt>
                <c:pt idx="14">
                  <c:v>-42.07</c:v>
                </c:pt>
                <c:pt idx="15">
                  <c:v>-42.73</c:v>
                </c:pt>
                <c:pt idx="16">
                  <c:v>-41.88</c:v>
                </c:pt>
                <c:pt idx="17">
                  <c:v>-42.15</c:v>
                </c:pt>
                <c:pt idx="18">
                  <c:v>-41.4</c:v>
                </c:pt>
                <c:pt idx="19">
                  <c:v>-42.01</c:v>
                </c:pt>
                <c:pt idx="20">
                  <c:v>-40.369999999999997</c:v>
                </c:pt>
                <c:pt idx="21">
                  <c:v>-38.450000000000003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'5G-DPD-ON'!$S$975:$S$996</c:f>
              <c:numCache>
                <c:formatCode>0.0</c:formatCode>
                <c:ptCount val="22"/>
                <c:pt idx="0">
                  <c:v>-41.98</c:v>
                </c:pt>
                <c:pt idx="1">
                  <c:v>-42.56</c:v>
                </c:pt>
                <c:pt idx="2">
                  <c:v>-42.61</c:v>
                </c:pt>
                <c:pt idx="3">
                  <c:v>-43.48</c:v>
                </c:pt>
                <c:pt idx="4">
                  <c:v>-42.72</c:v>
                </c:pt>
                <c:pt idx="5">
                  <c:v>-43.21</c:v>
                </c:pt>
                <c:pt idx="6">
                  <c:v>-42.92</c:v>
                </c:pt>
                <c:pt idx="7">
                  <c:v>-43.61</c:v>
                </c:pt>
                <c:pt idx="8">
                  <c:v>-43.09</c:v>
                </c:pt>
                <c:pt idx="9">
                  <c:v>-42.36</c:v>
                </c:pt>
                <c:pt idx="10">
                  <c:v>-42.02</c:v>
                </c:pt>
                <c:pt idx="11">
                  <c:v>-42.43</c:v>
                </c:pt>
                <c:pt idx="12">
                  <c:v>-42.51</c:v>
                </c:pt>
                <c:pt idx="13">
                  <c:v>-42.82</c:v>
                </c:pt>
                <c:pt idx="14">
                  <c:v>-42.37</c:v>
                </c:pt>
                <c:pt idx="15">
                  <c:v>-41.63</c:v>
                </c:pt>
                <c:pt idx="16">
                  <c:v>-41.52</c:v>
                </c:pt>
                <c:pt idx="17">
                  <c:v>-41.85</c:v>
                </c:pt>
                <c:pt idx="18">
                  <c:v>-41.24</c:v>
                </c:pt>
                <c:pt idx="19">
                  <c:v>-40.72</c:v>
                </c:pt>
                <c:pt idx="20">
                  <c:v>-40.81</c:v>
                </c:pt>
                <c:pt idx="21">
                  <c:v>-39.409999999999997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'5G-DPD-ON'!$V$975:$V$996</c:f>
              <c:numCache>
                <c:formatCode>0.0</c:formatCode>
                <c:ptCount val="22"/>
                <c:pt idx="0">
                  <c:v>-42.64</c:v>
                </c:pt>
                <c:pt idx="1">
                  <c:v>-42.3</c:v>
                </c:pt>
                <c:pt idx="2">
                  <c:v>-42.86</c:v>
                </c:pt>
                <c:pt idx="3">
                  <c:v>-43.4</c:v>
                </c:pt>
                <c:pt idx="4">
                  <c:v>-43.29</c:v>
                </c:pt>
                <c:pt idx="5">
                  <c:v>-43.6</c:v>
                </c:pt>
                <c:pt idx="6">
                  <c:v>-43.38</c:v>
                </c:pt>
                <c:pt idx="7">
                  <c:v>-43.8</c:v>
                </c:pt>
                <c:pt idx="8">
                  <c:v>-43.81</c:v>
                </c:pt>
                <c:pt idx="9">
                  <c:v>-42.68</c:v>
                </c:pt>
                <c:pt idx="10">
                  <c:v>-43.27</c:v>
                </c:pt>
                <c:pt idx="11">
                  <c:v>-43.08</c:v>
                </c:pt>
                <c:pt idx="12">
                  <c:v>-42.56</c:v>
                </c:pt>
                <c:pt idx="13">
                  <c:v>-42.28</c:v>
                </c:pt>
                <c:pt idx="14">
                  <c:v>-42.73</c:v>
                </c:pt>
                <c:pt idx="15">
                  <c:v>-41.98</c:v>
                </c:pt>
                <c:pt idx="16">
                  <c:v>-41.15</c:v>
                </c:pt>
                <c:pt idx="17">
                  <c:v>-42.19</c:v>
                </c:pt>
                <c:pt idx="18">
                  <c:v>-40.98</c:v>
                </c:pt>
                <c:pt idx="19">
                  <c:v>-41.05</c:v>
                </c:pt>
                <c:pt idx="20">
                  <c:v>-39.619999999999997</c:v>
                </c:pt>
                <c:pt idx="21">
                  <c:v>-38.06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'5G-DPD-ON'!$Y$975:$Y$996</c:f>
              <c:numCache>
                <c:formatCode>0.0</c:formatCode>
                <c:ptCount val="22"/>
                <c:pt idx="0">
                  <c:v>-41.6</c:v>
                </c:pt>
                <c:pt idx="1">
                  <c:v>-42.31</c:v>
                </c:pt>
                <c:pt idx="2">
                  <c:v>-42.49</c:v>
                </c:pt>
                <c:pt idx="3">
                  <c:v>-42.05</c:v>
                </c:pt>
                <c:pt idx="4">
                  <c:v>-43.73</c:v>
                </c:pt>
                <c:pt idx="5">
                  <c:v>-42.95</c:v>
                </c:pt>
                <c:pt idx="6">
                  <c:v>-43.19</c:v>
                </c:pt>
                <c:pt idx="7">
                  <c:v>-43.54</c:v>
                </c:pt>
                <c:pt idx="8">
                  <c:v>-43.59</c:v>
                </c:pt>
                <c:pt idx="9">
                  <c:v>-43.27</c:v>
                </c:pt>
                <c:pt idx="10">
                  <c:v>-43.24</c:v>
                </c:pt>
                <c:pt idx="11">
                  <c:v>-42.88</c:v>
                </c:pt>
                <c:pt idx="12">
                  <c:v>-42.48</c:v>
                </c:pt>
                <c:pt idx="13">
                  <c:v>-42.69</c:v>
                </c:pt>
                <c:pt idx="14">
                  <c:v>-42.25</c:v>
                </c:pt>
                <c:pt idx="15">
                  <c:v>-42.55</c:v>
                </c:pt>
                <c:pt idx="16">
                  <c:v>-42.12</c:v>
                </c:pt>
                <c:pt idx="17">
                  <c:v>-42.48</c:v>
                </c:pt>
                <c:pt idx="18">
                  <c:v>-41.38</c:v>
                </c:pt>
                <c:pt idx="19">
                  <c:v>-41</c:v>
                </c:pt>
                <c:pt idx="20">
                  <c:v>-40.06</c:v>
                </c:pt>
                <c:pt idx="21">
                  <c:v>-36.049999999999997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'5G-DPD-ON'!$AB$975:$AB$996</c:f>
              <c:numCache>
                <c:formatCode>0.0</c:formatCode>
                <c:ptCount val="22"/>
                <c:pt idx="0">
                  <c:v>-42.7</c:v>
                </c:pt>
                <c:pt idx="1">
                  <c:v>-42.57</c:v>
                </c:pt>
                <c:pt idx="2">
                  <c:v>-42.97</c:v>
                </c:pt>
                <c:pt idx="3">
                  <c:v>-43.18</c:v>
                </c:pt>
                <c:pt idx="4">
                  <c:v>-42.92</c:v>
                </c:pt>
                <c:pt idx="5">
                  <c:v>-43.55</c:v>
                </c:pt>
                <c:pt idx="6">
                  <c:v>-43.45</c:v>
                </c:pt>
                <c:pt idx="7">
                  <c:v>-42.97</c:v>
                </c:pt>
                <c:pt idx="8">
                  <c:v>-42.87</c:v>
                </c:pt>
                <c:pt idx="9">
                  <c:v>-43.7</c:v>
                </c:pt>
                <c:pt idx="10">
                  <c:v>-43.66</c:v>
                </c:pt>
                <c:pt idx="11">
                  <c:v>-43.05</c:v>
                </c:pt>
                <c:pt idx="12">
                  <c:v>-43.17</c:v>
                </c:pt>
                <c:pt idx="13">
                  <c:v>-43.08</c:v>
                </c:pt>
                <c:pt idx="14">
                  <c:v>-42.22</c:v>
                </c:pt>
                <c:pt idx="15">
                  <c:v>-41.95</c:v>
                </c:pt>
                <c:pt idx="16">
                  <c:v>-41.78</c:v>
                </c:pt>
                <c:pt idx="17">
                  <c:v>-42.34</c:v>
                </c:pt>
                <c:pt idx="18">
                  <c:v>-42.25</c:v>
                </c:pt>
                <c:pt idx="19">
                  <c:v>-41.01</c:v>
                </c:pt>
                <c:pt idx="20">
                  <c:v>-40.92</c:v>
                </c:pt>
                <c:pt idx="21">
                  <c:v>-40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'5G-DPD-ON'!$R$909:$R$930</c:f>
              <c:numCache>
                <c:formatCode>0.0</c:formatCode>
                <c:ptCount val="22"/>
                <c:pt idx="0">
                  <c:v>-30</c:v>
                </c:pt>
                <c:pt idx="1">
                  <c:v>-30</c:v>
                </c:pt>
                <c:pt idx="2">
                  <c:v>-30</c:v>
                </c:pt>
                <c:pt idx="3">
                  <c:v>-30</c:v>
                </c:pt>
                <c:pt idx="4">
                  <c:v>-30</c:v>
                </c:pt>
                <c:pt idx="5">
                  <c:v>-30</c:v>
                </c:pt>
                <c:pt idx="6">
                  <c:v>-30</c:v>
                </c:pt>
                <c:pt idx="7">
                  <c:v>-30</c:v>
                </c:pt>
                <c:pt idx="8">
                  <c:v>-30</c:v>
                </c:pt>
                <c:pt idx="9">
                  <c:v>-30</c:v>
                </c:pt>
                <c:pt idx="10">
                  <c:v>-30</c:v>
                </c:pt>
                <c:pt idx="11">
                  <c:v>-30</c:v>
                </c:pt>
                <c:pt idx="12">
                  <c:v>-30</c:v>
                </c:pt>
                <c:pt idx="13">
                  <c:v>-30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-30</c:v>
                </c:pt>
                <c:pt idx="19">
                  <c:v>-30</c:v>
                </c:pt>
                <c:pt idx="20">
                  <c:v>-30</c:v>
                </c:pt>
                <c:pt idx="21">
                  <c:v>-30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5376"/>
        <c:axId val="159447808"/>
      </c:lineChart>
      <c:catAx>
        <c:axId val="160485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9447808"/>
        <c:crosses val="autoZero"/>
        <c:auto val="1"/>
        <c:lblAlgn val="ctr"/>
        <c:lblOffset val="100"/>
        <c:tickLblSkip val="1"/>
        <c:noMultiLvlLbl val="0"/>
      </c:catAx>
      <c:valAx>
        <c:axId val="159447808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048537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5600MHz, V</a:t>
            </a:r>
            <a:r>
              <a:rPr lang="en-US" altLang="zh-CN" sz="1800" b="1" i="0" baseline="0">
                <a:effectLst/>
              </a:rPr>
              <a:t>HT20-MCS8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'5G'!$S$1365:$S$1386</c:f>
              <c:numCache>
                <c:formatCode>0.0</c:formatCode>
                <c:ptCount val="22"/>
                <c:pt idx="0">
                  <c:v>-41.88</c:v>
                </c:pt>
                <c:pt idx="1">
                  <c:v>-42.01</c:v>
                </c:pt>
                <c:pt idx="2">
                  <c:v>-42.5</c:v>
                </c:pt>
                <c:pt idx="3">
                  <c:v>-41.58</c:v>
                </c:pt>
                <c:pt idx="4">
                  <c:v>-42.75</c:v>
                </c:pt>
                <c:pt idx="5">
                  <c:v>-43.33</c:v>
                </c:pt>
                <c:pt idx="6">
                  <c:v>-42.39</c:v>
                </c:pt>
                <c:pt idx="7">
                  <c:v>-43.16</c:v>
                </c:pt>
                <c:pt idx="8">
                  <c:v>-43.39</c:v>
                </c:pt>
                <c:pt idx="9">
                  <c:v>-42.92</c:v>
                </c:pt>
                <c:pt idx="10">
                  <c:v>-43.05</c:v>
                </c:pt>
                <c:pt idx="11">
                  <c:v>-42.58</c:v>
                </c:pt>
                <c:pt idx="12">
                  <c:v>-43.07</c:v>
                </c:pt>
                <c:pt idx="13">
                  <c:v>-42.6</c:v>
                </c:pt>
                <c:pt idx="14">
                  <c:v>-42.13</c:v>
                </c:pt>
                <c:pt idx="15">
                  <c:v>-42.3</c:v>
                </c:pt>
                <c:pt idx="16">
                  <c:v>-42.71</c:v>
                </c:pt>
                <c:pt idx="17">
                  <c:v>-41.53</c:v>
                </c:pt>
                <c:pt idx="18">
                  <c:v>-41.12</c:v>
                </c:pt>
                <c:pt idx="19">
                  <c:v>-41.65</c:v>
                </c:pt>
                <c:pt idx="20">
                  <c:v>-41.25</c:v>
                </c:pt>
                <c:pt idx="21">
                  <c:v>-39.56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'5G'!$V$1365:$V$1386</c:f>
              <c:numCache>
                <c:formatCode>0.0</c:formatCode>
                <c:ptCount val="22"/>
                <c:pt idx="0">
                  <c:v>-42.1</c:v>
                </c:pt>
                <c:pt idx="1">
                  <c:v>-42.29</c:v>
                </c:pt>
                <c:pt idx="2">
                  <c:v>-42.3</c:v>
                </c:pt>
                <c:pt idx="3">
                  <c:v>-43.11</c:v>
                </c:pt>
                <c:pt idx="4">
                  <c:v>-43.26</c:v>
                </c:pt>
                <c:pt idx="5">
                  <c:v>-43.19</c:v>
                </c:pt>
                <c:pt idx="6">
                  <c:v>-43.57</c:v>
                </c:pt>
                <c:pt idx="7">
                  <c:v>-43.58</c:v>
                </c:pt>
                <c:pt idx="8">
                  <c:v>-43.79</c:v>
                </c:pt>
                <c:pt idx="9">
                  <c:v>-43.06</c:v>
                </c:pt>
                <c:pt idx="10">
                  <c:v>-43.36</c:v>
                </c:pt>
                <c:pt idx="11">
                  <c:v>-43.17</c:v>
                </c:pt>
                <c:pt idx="12">
                  <c:v>-43.16</c:v>
                </c:pt>
                <c:pt idx="13">
                  <c:v>-43.3</c:v>
                </c:pt>
                <c:pt idx="14">
                  <c:v>-42.08</c:v>
                </c:pt>
                <c:pt idx="15">
                  <c:v>-42.54</c:v>
                </c:pt>
                <c:pt idx="16">
                  <c:v>-42.01</c:v>
                </c:pt>
                <c:pt idx="17">
                  <c:v>-41.92</c:v>
                </c:pt>
                <c:pt idx="18">
                  <c:v>-41.71</c:v>
                </c:pt>
                <c:pt idx="19">
                  <c:v>-41.44</c:v>
                </c:pt>
                <c:pt idx="20">
                  <c:v>-41.47</c:v>
                </c:pt>
                <c:pt idx="21">
                  <c:v>-39.46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'5G'!$Y$1365:$Y$1386</c:f>
              <c:numCache>
                <c:formatCode>0.0</c:formatCode>
                <c:ptCount val="22"/>
                <c:pt idx="0">
                  <c:v>-42.54</c:v>
                </c:pt>
                <c:pt idx="1">
                  <c:v>-43.1</c:v>
                </c:pt>
                <c:pt idx="2">
                  <c:v>-42.32</c:v>
                </c:pt>
                <c:pt idx="3">
                  <c:v>-43.29</c:v>
                </c:pt>
                <c:pt idx="4">
                  <c:v>-43.51</c:v>
                </c:pt>
                <c:pt idx="5">
                  <c:v>-43.42</c:v>
                </c:pt>
                <c:pt idx="6">
                  <c:v>-42.95</c:v>
                </c:pt>
                <c:pt idx="7">
                  <c:v>-43.5</c:v>
                </c:pt>
                <c:pt idx="8">
                  <c:v>-43.25</c:v>
                </c:pt>
                <c:pt idx="9">
                  <c:v>-43.27</c:v>
                </c:pt>
                <c:pt idx="10">
                  <c:v>-43.39</c:v>
                </c:pt>
                <c:pt idx="11">
                  <c:v>-43.84</c:v>
                </c:pt>
                <c:pt idx="12">
                  <c:v>-43.39</c:v>
                </c:pt>
                <c:pt idx="13">
                  <c:v>-43.04</c:v>
                </c:pt>
                <c:pt idx="14">
                  <c:v>-43.21</c:v>
                </c:pt>
                <c:pt idx="15">
                  <c:v>-42.64</c:v>
                </c:pt>
                <c:pt idx="16">
                  <c:v>-42.89</c:v>
                </c:pt>
                <c:pt idx="17">
                  <c:v>-41.95</c:v>
                </c:pt>
                <c:pt idx="18">
                  <c:v>-41.78</c:v>
                </c:pt>
                <c:pt idx="19">
                  <c:v>-41.42</c:v>
                </c:pt>
                <c:pt idx="20">
                  <c:v>-40.619999999999997</c:v>
                </c:pt>
                <c:pt idx="21">
                  <c:v>-38.71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'5G'!$AB$1365:$AB$1386</c:f>
              <c:numCache>
                <c:formatCode>0.0</c:formatCode>
                <c:ptCount val="22"/>
                <c:pt idx="0">
                  <c:v>-42.36</c:v>
                </c:pt>
                <c:pt idx="1">
                  <c:v>-42.67</c:v>
                </c:pt>
                <c:pt idx="2">
                  <c:v>-42.66</c:v>
                </c:pt>
                <c:pt idx="3">
                  <c:v>-42.95</c:v>
                </c:pt>
                <c:pt idx="4">
                  <c:v>-42.89</c:v>
                </c:pt>
                <c:pt idx="5">
                  <c:v>-42.89</c:v>
                </c:pt>
                <c:pt idx="6">
                  <c:v>-43.62</c:v>
                </c:pt>
                <c:pt idx="7">
                  <c:v>-43.27</c:v>
                </c:pt>
                <c:pt idx="8">
                  <c:v>-43.47</c:v>
                </c:pt>
                <c:pt idx="9">
                  <c:v>-42.9</c:v>
                </c:pt>
                <c:pt idx="10">
                  <c:v>-42.63</c:v>
                </c:pt>
                <c:pt idx="11">
                  <c:v>-43.04</c:v>
                </c:pt>
                <c:pt idx="12">
                  <c:v>-42.96</c:v>
                </c:pt>
                <c:pt idx="13">
                  <c:v>-43.4</c:v>
                </c:pt>
                <c:pt idx="14">
                  <c:v>-43.29</c:v>
                </c:pt>
                <c:pt idx="15">
                  <c:v>-42.5</c:v>
                </c:pt>
                <c:pt idx="16">
                  <c:v>-42.98</c:v>
                </c:pt>
                <c:pt idx="17">
                  <c:v>-42.11</c:v>
                </c:pt>
                <c:pt idx="18">
                  <c:v>-42.14</c:v>
                </c:pt>
                <c:pt idx="19">
                  <c:v>-42.4</c:v>
                </c:pt>
                <c:pt idx="20">
                  <c:v>-41.14</c:v>
                </c:pt>
                <c:pt idx="21">
                  <c:v>-37.840000000000003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'5G-DPD-ON'!$S$997:$S$1018</c:f>
              <c:numCache>
                <c:formatCode>0.0</c:formatCode>
                <c:ptCount val="22"/>
                <c:pt idx="0">
                  <c:v>-41.45</c:v>
                </c:pt>
                <c:pt idx="1">
                  <c:v>-42.61</c:v>
                </c:pt>
                <c:pt idx="2">
                  <c:v>-42.68</c:v>
                </c:pt>
                <c:pt idx="3">
                  <c:v>-42.69</c:v>
                </c:pt>
                <c:pt idx="4">
                  <c:v>-42.85</c:v>
                </c:pt>
                <c:pt idx="5">
                  <c:v>-43.02</c:v>
                </c:pt>
                <c:pt idx="6">
                  <c:v>-42.62</c:v>
                </c:pt>
                <c:pt idx="7">
                  <c:v>-42.8</c:v>
                </c:pt>
                <c:pt idx="8">
                  <c:v>-43.17</c:v>
                </c:pt>
                <c:pt idx="9">
                  <c:v>-43.44</c:v>
                </c:pt>
                <c:pt idx="10">
                  <c:v>-42.66</c:v>
                </c:pt>
                <c:pt idx="11">
                  <c:v>-42.55</c:v>
                </c:pt>
                <c:pt idx="12">
                  <c:v>-42.09</c:v>
                </c:pt>
                <c:pt idx="13">
                  <c:v>-42.17</c:v>
                </c:pt>
                <c:pt idx="14">
                  <c:v>-42.27</c:v>
                </c:pt>
                <c:pt idx="15">
                  <c:v>-42.24</c:v>
                </c:pt>
                <c:pt idx="16">
                  <c:v>-41.4</c:v>
                </c:pt>
                <c:pt idx="17">
                  <c:v>-42.07</c:v>
                </c:pt>
                <c:pt idx="18">
                  <c:v>-42.27</c:v>
                </c:pt>
                <c:pt idx="19">
                  <c:v>-41.59</c:v>
                </c:pt>
                <c:pt idx="20">
                  <c:v>-40.6</c:v>
                </c:pt>
                <c:pt idx="21">
                  <c:v>-40.700000000000003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'5G-DPD-ON'!$V$997:$V$1018</c:f>
              <c:numCache>
                <c:formatCode>0.0</c:formatCode>
                <c:ptCount val="22"/>
                <c:pt idx="0">
                  <c:v>-41.85</c:v>
                </c:pt>
                <c:pt idx="1">
                  <c:v>-42</c:v>
                </c:pt>
                <c:pt idx="2">
                  <c:v>-42.63</c:v>
                </c:pt>
                <c:pt idx="3">
                  <c:v>-42.58</c:v>
                </c:pt>
                <c:pt idx="4">
                  <c:v>-43.68</c:v>
                </c:pt>
                <c:pt idx="5">
                  <c:v>-43.19</c:v>
                </c:pt>
                <c:pt idx="6">
                  <c:v>-43.23</c:v>
                </c:pt>
                <c:pt idx="7">
                  <c:v>-43.15</c:v>
                </c:pt>
                <c:pt idx="8">
                  <c:v>-43.17</c:v>
                </c:pt>
                <c:pt idx="9">
                  <c:v>-43.28</c:v>
                </c:pt>
                <c:pt idx="10">
                  <c:v>-42.98</c:v>
                </c:pt>
                <c:pt idx="11">
                  <c:v>-43.55</c:v>
                </c:pt>
                <c:pt idx="12">
                  <c:v>-42.58</c:v>
                </c:pt>
                <c:pt idx="13">
                  <c:v>-43.04</c:v>
                </c:pt>
                <c:pt idx="14">
                  <c:v>-42.22</c:v>
                </c:pt>
                <c:pt idx="15">
                  <c:v>-42.02</c:v>
                </c:pt>
                <c:pt idx="16">
                  <c:v>-42.23</c:v>
                </c:pt>
                <c:pt idx="17">
                  <c:v>-41.94</c:v>
                </c:pt>
                <c:pt idx="18">
                  <c:v>-42.17</c:v>
                </c:pt>
                <c:pt idx="19">
                  <c:v>-41.58</c:v>
                </c:pt>
                <c:pt idx="20">
                  <c:v>-41.19</c:v>
                </c:pt>
                <c:pt idx="21">
                  <c:v>-40.33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'5G-DPD-ON'!$Y$997:$Y$1018</c:f>
              <c:numCache>
                <c:formatCode>0.0</c:formatCode>
                <c:ptCount val="22"/>
                <c:pt idx="0">
                  <c:v>-42.59</c:v>
                </c:pt>
                <c:pt idx="1">
                  <c:v>-42.83</c:v>
                </c:pt>
                <c:pt idx="2">
                  <c:v>-43.11</c:v>
                </c:pt>
                <c:pt idx="3">
                  <c:v>-43.63</c:v>
                </c:pt>
                <c:pt idx="4">
                  <c:v>-43.21</c:v>
                </c:pt>
                <c:pt idx="5">
                  <c:v>-42.27</c:v>
                </c:pt>
                <c:pt idx="6">
                  <c:v>-43.18</c:v>
                </c:pt>
                <c:pt idx="7">
                  <c:v>-42.59</c:v>
                </c:pt>
                <c:pt idx="8">
                  <c:v>-43.59</c:v>
                </c:pt>
                <c:pt idx="9">
                  <c:v>-43.52</c:v>
                </c:pt>
                <c:pt idx="10">
                  <c:v>-43.8</c:v>
                </c:pt>
                <c:pt idx="11">
                  <c:v>-42.65</c:v>
                </c:pt>
                <c:pt idx="12">
                  <c:v>-43.44</c:v>
                </c:pt>
                <c:pt idx="13">
                  <c:v>-42.64</c:v>
                </c:pt>
                <c:pt idx="14">
                  <c:v>-42.24</c:v>
                </c:pt>
                <c:pt idx="15">
                  <c:v>-42.34</c:v>
                </c:pt>
                <c:pt idx="16">
                  <c:v>-43.34</c:v>
                </c:pt>
                <c:pt idx="17">
                  <c:v>-42.55</c:v>
                </c:pt>
                <c:pt idx="18">
                  <c:v>-42.46</c:v>
                </c:pt>
                <c:pt idx="19">
                  <c:v>-41.77</c:v>
                </c:pt>
                <c:pt idx="20">
                  <c:v>-40.83</c:v>
                </c:pt>
                <c:pt idx="21">
                  <c:v>-38.409999999999997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'5G-DPD-ON'!$AB$997:$AB$1018</c:f>
              <c:numCache>
                <c:formatCode>0.0</c:formatCode>
                <c:ptCount val="22"/>
                <c:pt idx="0">
                  <c:v>-41.88</c:v>
                </c:pt>
                <c:pt idx="1">
                  <c:v>-42.56</c:v>
                </c:pt>
                <c:pt idx="2">
                  <c:v>-42.75</c:v>
                </c:pt>
                <c:pt idx="3">
                  <c:v>-43.32</c:v>
                </c:pt>
                <c:pt idx="4">
                  <c:v>-43.73</c:v>
                </c:pt>
                <c:pt idx="5">
                  <c:v>-43.24</c:v>
                </c:pt>
                <c:pt idx="6">
                  <c:v>-43.44</c:v>
                </c:pt>
                <c:pt idx="7">
                  <c:v>-42.75</c:v>
                </c:pt>
                <c:pt idx="8">
                  <c:v>-43.29</c:v>
                </c:pt>
                <c:pt idx="9">
                  <c:v>-44.03</c:v>
                </c:pt>
                <c:pt idx="10">
                  <c:v>-42.96</c:v>
                </c:pt>
                <c:pt idx="11">
                  <c:v>-43.8</c:v>
                </c:pt>
                <c:pt idx="12">
                  <c:v>-43.41</c:v>
                </c:pt>
                <c:pt idx="13">
                  <c:v>-43.05</c:v>
                </c:pt>
                <c:pt idx="14">
                  <c:v>-41.51</c:v>
                </c:pt>
                <c:pt idx="15">
                  <c:v>-43.02</c:v>
                </c:pt>
                <c:pt idx="16">
                  <c:v>-42.36</c:v>
                </c:pt>
                <c:pt idx="17">
                  <c:v>-42.83</c:v>
                </c:pt>
                <c:pt idx="18">
                  <c:v>-42.1</c:v>
                </c:pt>
                <c:pt idx="19">
                  <c:v>-41.74</c:v>
                </c:pt>
                <c:pt idx="20">
                  <c:v>-41.27</c:v>
                </c:pt>
                <c:pt idx="21">
                  <c:v>-38.28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'5G-DPD-ON'!$R$909:$R$930</c:f>
              <c:numCache>
                <c:formatCode>0.0</c:formatCode>
                <c:ptCount val="22"/>
                <c:pt idx="0">
                  <c:v>-30</c:v>
                </c:pt>
                <c:pt idx="1">
                  <c:v>-30</c:v>
                </c:pt>
                <c:pt idx="2">
                  <c:v>-30</c:v>
                </c:pt>
                <c:pt idx="3">
                  <c:v>-30</c:v>
                </c:pt>
                <c:pt idx="4">
                  <c:v>-30</c:v>
                </c:pt>
                <c:pt idx="5">
                  <c:v>-30</c:v>
                </c:pt>
                <c:pt idx="6">
                  <c:v>-30</c:v>
                </c:pt>
                <c:pt idx="7">
                  <c:v>-30</c:v>
                </c:pt>
                <c:pt idx="8">
                  <c:v>-30</c:v>
                </c:pt>
                <c:pt idx="9">
                  <c:v>-30</c:v>
                </c:pt>
                <c:pt idx="10">
                  <c:v>-30</c:v>
                </c:pt>
                <c:pt idx="11">
                  <c:v>-30</c:v>
                </c:pt>
                <c:pt idx="12">
                  <c:v>-30</c:v>
                </c:pt>
                <c:pt idx="13">
                  <c:v>-30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-30</c:v>
                </c:pt>
                <c:pt idx="19">
                  <c:v>-30</c:v>
                </c:pt>
                <c:pt idx="20">
                  <c:v>-30</c:v>
                </c:pt>
                <c:pt idx="21">
                  <c:v>-30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6400"/>
        <c:axId val="160612928"/>
      </c:lineChart>
      <c:catAx>
        <c:axId val="1604864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0612928"/>
        <c:crosses val="autoZero"/>
        <c:auto val="1"/>
        <c:lblAlgn val="ctr"/>
        <c:lblOffset val="100"/>
        <c:tickLblSkip val="1"/>
        <c:noMultiLvlLbl val="0"/>
      </c:catAx>
      <c:valAx>
        <c:axId val="160612928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048640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5745MHz, V</a:t>
            </a:r>
            <a:r>
              <a:rPr lang="en-US" altLang="zh-CN" sz="1800" b="1" i="0" baseline="0">
                <a:effectLst/>
              </a:rPr>
              <a:t>HT20-MCS8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'5G'!$S$1387:$S$1408</c:f>
              <c:numCache>
                <c:formatCode>0.0</c:formatCode>
                <c:ptCount val="22"/>
                <c:pt idx="0">
                  <c:v>-42.04</c:v>
                </c:pt>
                <c:pt idx="1">
                  <c:v>-42.14</c:v>
                </c:pt>
                <c:pt idx="2">
                  <c:v>-42.19</c:v>
                </c:pt>
                <c:pt idx="3">
                  <c:v>-42.58</c:v>
                </c:pt>
                <c:pt idx="4">
                  <c:v>-42.98</c:v>
                </c:pt>
                <c:pt idx="5">
                  <c:v>-42.42</c:v>
                </c:pt>
                <c:pt idx="6">
                  <c:v>-42.74</c:v>
                </c:pt>
                <c:pt idx="7">
                  <c:v>-42.76</c:v>
                </c:pt>
                <c:pt idx="8">
                  <c:v>-43.12</c:v>
                </c:pt>
                <c:pt idx="9">
                  <c:v>-43.14</c:v>
                </c:pt>
                <c:pt idx="10">
                  <c:v>-42.54</c:v>
                </c:pt>
                <c:pt idx="11">
                  <c:v>-42.86</c:v>
                </c:pt>
                <c:pt idx="12">
                  <c:v>-43.08</c:v>
                </c:pt>
                <c:pt idx="13">
                  <c:v>-43.12</c:v>
                </c:pt>
                <c:pt idx="14">
                  <c:v>-42.26</c:v>
                </c:pt>
                <c:pt idx="15">
                  <c:v>-42.25</c:v>
                </c:pt>
                <c:pt idx="16">
                  <c:v>-42.22</c:v>
                </c:pt>
                <c:pt idx="17">
                  <c:v>-42.55</c:v>
                </c:pt>
                <c:pt idx="18">
                  <c:v>-42.32</c:v>
                </c:pt>
                <c:pt idx="19">
                  <c:v>-41.62</c:v>
                </c:pt>
                <c:pt idx="20">
                  <c:v>-41.68</c:v>
                </c:pt>
                <c:pt idx="21">
                  <c:v>-40.22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'5G'!$V$1387:$V$1408</c:f>
              <c:numCache>
                <c:formatCode>0.0</c:formatCode>
                <c:ptCount val="22"/>
                <c:pt idx="0">
                  <c:v>-42.12</c:v>
                </c:pt>
                <c:pt idx="1">
                  <c:v>-42.27</c:v>
                </c:pt>
                <c:pt idx="2">
                  <c:v>-42.58</c:v>
                </c:pt>
                <c:pt idx="3">
                  <c:v>-43.08</c:v>
                </c:pt>
                <c:pt idx="4">
                  <c:v>-42.8</c:v>
                </c:pt>
                <c:pt idx="5">
                  <c:v>-42.99</c:v>
                </c:pt>
                <c:pt idx="6">
                  <c:v>-43.04</c:v>
                </c:pt>
                <c:pt idx="7">
                  <c:v>-42.92</c:v>
                </c:pt>
                <c:pt idx="8">
                  <c:v>-42.99</c:v>
                </c:pt>
                <c:pt idx="9">
                  <c:v>-43.42</c:v>
                </c:pt>
                <c:pt idx="10">
                  <c:v>-43.06</c:v>
                </c:pt>
                <c:pt idx="11">
                  <c:v>-43.05</c:v>
                </c:pt>
                <c:pt idx="12">
                  <c:v>-42.96</c:v>
                </c:pt>
                <c:pt idx="13">
                  <c:v>-42.42</c:v>
                </c:pt>
                <c:pt idx="14">
                  <c:v>-42.12</c:v>
                </c:pt>
                <c:pt idx="15">
                  <c:v>-41.83</c:v>
                </c:pt>
                <c:pt idx="16">
                  <c:v>-42.11</c:v>
                </c:pt>
                <c:pt idx="17">
                  <c:v>-41.85</c:v>
                </c:pt>
                <c:pt idx="18">
                  <c:v>-41.04</c:v>
                </c:pt>
                <c:pt idx="19">
                  <c:v>-41.72</c:v>
                </c:pt>
                <c:pt idx="20">
                  <c:v>-40.950000000000003</c:v>
                </c:pt>
                <c:pt idx="21">
                  <c:v>-36.549999999999997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'5G'!$Y$1387:$Y$1408</c:f>
              <c:numCache>
                <c:formatCode>0.0</c:formatCode>
                <c:ptCount val="22"/>
                <c:pt idx="0">
                  <c:v>-41.36</c:v>
                </c:pt>
                <c:pt idx="1">
                  <c:v>-42.38</c:v>
                </c:pt>
                <c:pt idx="2">
                  <c:v>-42.21</c:v>
                </c:pt>
                <c:pt idx="3">
                  <c:v>-42.26</c:v>
                </c:pt>
                <c:pt idx="4">
                  <c:v>-43.25</c:v>
                </c:pt>
                <c:pt idx="5">
                  <c:v>-42.78</c:v>
                </c:pt>
                <c:pt idx="6">
                  <c:v>-43.23</c:v>
                </c:pt>
                <c:pt idx="7">
                  <c:v>-43.17</c:v>
                </c:pt>
                <c:pt idx="8">
                  <c:v>-43.56</c:v>
                </c:pt>
                <c:pt idx="9">
                  <c:v>-42.06</c:v>
                </c:pt>
                <c:pt idx="10">
                  <c:v>-42.99</c:v>
                </c:pt>
                <c:pt idx="11">
                  <c:v>-43.03</c:v>
                </c:pt>
                <c:pt idx="12">
                  <c:v>-42.78</c:v>
                </c:pt>
                <c:pt idx="13">
                  <c:v>-41.47</c:v>
                </c:pt>
                <c:pt idx="14">
                  <c:v>-42.08</c:v>
                </c:pt>
                <c:pt idx="15">
                  <c:v>-41.88</c:v>
                </c:pt>
                <c:pt idx="16">
                  <c:v>-42.01</c:v>
                </c:pt>
                <c:pt idx="17">
                  <c:v>-42.01</c:v>
                </c:pt>
                <c:pt idx="18">
                  <c:v>-42</c:v>
                </c:pt>
                <c:pt idx="19">
                  <c:v>-41.41</c:v>
                </c:pt>
                <c:pt idx="20">
                  <c:v>-40.31</c:v>
                </c:pt>
                <c:pt idx="21">
                  <c:v>-37.54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'5G'!$AB$1387:$AB$1408</c:f>
              <c:numCache>
                <c:formatCode>0.0</c:formatCode>
                <c:ptCount val="22"/>
                <c:pt idx="0">
                  <c:v>-42.27</c:v>
                </c:pt>
                <c:pt idx="1">
                  <c:v>-42.44</c:v>
                </c:pt>
                <c:pt idx="2">
                  <c:v>-42.88</c:v>
                </c:pt>
                <c:pt idx="3">
                  <c:v>-42.76</c:v>
                </c:pt>
                <c:pt idx="4">
                  <c:v>-43.15</c:v>
                </c:pt>
                <c:pt idx="5">
                  <c:v>-42.47</c:v>
                </c:pt>
                <c:pt idx="6">
                  <c:v>-43.42</c:v>
                </c:pt>
                <c:pt idx="7">
                  <c:v>-43.17</c:v>
                </c:pt>
                <c:pt idx="8">
                  <c:v>-43.69</c:v>
                </c:pt>
                <c:pt idx="9">
                  <c:v>-43.33</c:v>
                </c:pt>
                <c:pt idx="10">
                  <c:v>-43.16</c:v>
                </c:pt>
                <c:pt idx="11">
                  <c:v>-43.55</c:v>
                </c:pt>
                <c:pt idx="12">
                  <c:v>-43.4</c:v>
                </c:pt>
                <c:pt idx="13">
                  <c:v>-42.67</c:v>
                </c:pt>
                <c:pt idx="14">
                  <c:v>-42.5</c:v>
                </c:pt>
                <c:pt idx="15">
                  <c:v>-42.96</c:v>
                </c:pt>
                <c:pt idx="16">
                  <c:v>-43.32</c:v>
                </c:pt>
                <c:pt idx="17">
                  <c:v>-43.17</c:v>
                </c:pt>
                <c:pt idx="18">
                  <c:v>-42.43</c:v>
                </c:pt>
                <c:pt idx="19">
                  <c:v>-41.68</c:v>
                </c:pt>
                <c:pt idx="20">
                  <c:v>-41.03</c:v>
                </c:pt>
                <c:pt idx="21">
                  <c:v>-36.090000000000003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'5G-DPD-ON'!$S$1019:$S$1040</c:f>
              <c:numCache>
                <c:formatCode>0.0</c:formatCode>
                <c:ptCount val="22"/>
                <c:pt idx="0">
                  <c:v>-41.95</c:v>
                </c:pt>
                <c:pt idx="1">
                  <c:v>-42.11</c:v>
                </c:pt>
                <c:pt idx="2">
                  <c:v>-42.61</c:v>
                </c:pt>
                <c:pt idx="3">
                  <c:v>-42.82</c:v>
                </c:pt>
                <c:pt idx="4">
                  <c:v>-43.01</c:v>
                </c:pt>
                <c:pt idx="5">
                  <c:v>-43.1</c:v>
                </c:pt>
                <c:pt idx="6">
                  <c:v>-42.84</c:v>
                </c:pt>
                <c:pt idx="7">
                  <c:v>-43.23</c:v>
                </c:pt>
                <c:pt idx="8">
                  <c:v>-42.78</c:v>
                </c:pt>
                <c:pt idx="9">
                  <c:v>-42.57</c:v>
                </c:pt>
                <c:pt idx="10">
                  <c:v>-42.59</c:v>
                </c:pt>
                <c:pt idx="11">
                  <c:v>-43.26</c:v>
                </c:pt>
                <c:pt idx="12">
                  <c:v>-42.99</c:v>
                </c:pt>
                <c:pt idx="13">
                  <c:v>-41.8</c:v>
                </c:pt>
                <c:pt idx="14">
                  <c:v>-42.59</c:v>
                </c:pt>
                <c:pt idx="15">
                  <c:v>-42.95</c:v>
                </c:pt>
                <c:pt idx="16">
                  <c:v>-41.76</c:v>
                </c:pt>
                <c:pt idx="17">
                  <c:v>-42.58</c:v>
                </c:pt>
                <c:pt idx="18">
                  <c:v>-41.89</c:v>
                </c:pt>
                <c:pt idx="19">
                  <c:v>-41.82</c:v>
                </c:pt>
                <c:pt idx="20">
                  <c:v>-40.9</c:v>
                </c:pt>
                <c:pt idx="21">
                  <c:v>-39.19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'5G-DPD-ON'!$V$1019:$V$1040</c:f>
              <c:numCache>
                <c:formatCode>0.0</c:formatCode>
                <c:ptCount val="22"/>
                <c:pt idx="0">
                  <c:v>-42.45</c:v>
                </c:pt>
                <c:pt idx="1">
                  <c:v>-42.51</c:v>
                </c:pt>
                <c:pt idx="2">
                  <c:v>-42.87</c:v>
                </c:pt>
                <c:pt idx="3">
                  <c:v>-43.2</c:v>
                </c:pt>
                <c:pt idx="4">
                  <c:v>-42.56</c:v>
                </c:pt>
                <c:pt idx="5">
                  <c:v>-42.68</c:v>
                </c:pt>
                <c:pt idx="6">
                  <c:v>-42.02</c:v>
                </c:pt>
                <c:pt idx="7">
                  <c:v>-42.9</c:v>
                </c:pt>
                <c:pt idx="8">
                  <c:v>-43.68</c:v>
                </c:pt>
                <c:pt idx="9">
                  <c:v>-43.09</c:v>
                </c:pt>
                <c:pt idx="10">
                  <c:v>-42.98</c:v>
                </c:pt>
                <c:pt idx="11">
                  <c:v>-43.03</c:v>
                </c:pt>
                <c:pt idx="12">
                  <c:v>-42.43</c:v>
                </c:pt>
                <c:pt idx="13">
                  <c:v>-42.15</c:v>
                </c:pt>
                <c:pt idx="14">
                  <c:v>-42.17</c:v>
                </c:pt>
                <c:pt idx="15">
                  <c:v>-42.44</c:v>
                </c:pt>
                <c:pt idx="16">
                  <c:v>-41.97</c:v>
                </c:pt>
                <c:pt idx="17">
                  <c:v>-41.03</c:v>
                </c:pt>
                <c:pt idx="18">
                  <c:v>-40.67</c:v>
                </c:pt>
                <c:pt idx="19">
                  <c:v>-39.76</c:v>
                </c:pt>
                <c:pt idx="20">
                  <c:v>-37.89</c:v>
                </c:pt>
                <c:pt idx="21">
                  <c:v>-35.97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'5G-DPD-ON'!$Y$1019:$Y$1040</c:f>
              <c:numCache>
                <c:formatCode>0.0</c:formatCode>
                <c:ptCount val="22"/>
                <c:pt idx="0">
                  <c:v>-42.31</c:v>
                </c:pt>
                <c:pt idx="1">
                  <c:v>-42.39</c:v>
                </c:pt>
                <c:pt idx="2">
                  <c:v>-42.86</c:v>
                </c:pt>
                <c:pt idx="3">
                  <c:v>-43.63</c:v>
                </c:pt>
                <c:pt idx="4">
                  <c:v>-42.93</c:v>
                </c:pt>
                <c:pt idx="5">
                  <c:v>-43.51</c:v>
                </c:pt>
                <c:pt idx="6">
                  <c:v>-43.25</c:v>
                </c:pt>
                <c:pt idx="7">
                  <c:v>-42.58</c:v>
                </c:pt>
                <c:pt idx="8">
                  <c:v>-42.9</c:v>
                </c:pt>
                <c:pt idx="9">
                  <c:v>-42.51</c:v>
                </c:pt>
                <c:pt idx="10">
                  <c:v>-42.51</c:v>
                </c:pt>
                <c:pt idx="11">
                  <c:v>-42.39</c:v>
                </c:pt>
                <c:pt idx="12">
                  <c:v>-42.93</c:v>
                </c:pt>
                <c:pt idx="13">
                  <c:v>-41.53</c:v>
                </c:pt>
                <c:pt idx="14">
                  <c:v>-42.73</c:v>
                </c:pt>
                <c:pt idx="15">
                  <c:v>-43.01</c:v>
                </c:pt>
                <c:pt idx="16">
                  <c:v>-42.02</c:v>
                </c:pt>
                <c:pt idx="17">
                  <c:v>-41.52</c:v>
                </c:pt>
                <c:pt idx="18">
                  <c:v>-41.99</c:v>
                </c:pt>
                <c:pt idx="19">
                  <c:v>-41.64</c:v>
                </c:pt>
                <c:pt idx="20">
                  <c:v>-41.02</c:v>
                </c:pt>
                <c:pt idx="21">
                  <c:v>-38.94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'5G-DPD-ON'!$AB$1019:$AB$1040</c:f>
              <c:numCache>
                <c:formatCode>0.0</c:formatCode>
                <c:ptCount val="22"/>
                <c:pt idx="0">
                  <c:v>-41.88</c:v>
                </c:pt>
                <c:pt idx="1">
                  <c:v>-42.41</c:v>
                </c:pt>
                <c:pt idx="2">
                  <c:v>-42.87</c:v>
                </c:pt>
                <c:pt idx="3">
                  <c:v>-42.96</c:v>
                </c:pt>
                <c:pt idx="4">
                  <c:v>-43.42</c:v>
                </c:pt>
                <c:pt idx="5">
                  <c:v>-42.82</c:v>
                </c:pt>
                <c:pt idx="6">
                  <c:v>-43.61</c:v>
                </c:pt>
                <c:pt idx="7">
                  <c:v>-43.52</c:v>
                </c:pt>
                <c:pt idx="8">
                  <c:v>-43.65</c:v>
                </c:pt>
                <c:pt idx="9">
                  <c:v>-42.99</c:v>
                </c:pt>
                <c:pt idx="10">
                  <c:v>-43.38</c:v>
                </c:pt>
                <c:pt idx="11">
                  <c:v>-43.38</c:v>
                </c:pt>
                <c:pt idx="12">
                  <c:v>-42.91</c:v>
                </c:pt>
                <c:pt idx="13">
                  <c:v>-43.27</c:v>
                </c:pt>
                <c:pt idx="14">
                  <c:v>-43.73</c:v>
                </c:pt>
                <c:pt idx="15">
                  <c:v>-43.23</c:v>
                </c:pt>
                <c:pt idx="16">
                  <c:v>-43.32</c:v>
                </c:pt>
                <c:pt idx="17">
                  <c:v>-42.27</c:v>
                </c:pt>
                <c:pt idx="18">
                  <c:v>-41.85</c:v>
                </c:pt>
                <c:pt idx="19">
                  <c:v>-41.59</c:v>
                </c:pt>
                <c:pt idx="20">
                  <c:v>-39.19</c:v>
                </c:pt>
                <c:pt idx="21">
                  <c:v>-36.14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'5G-DPD-ON'!$R$909:$R$930</c:f>
              <c:numCache>
                <c:formatCode>0.0</c:formatCode>
                <c:ptCount val="22"/>
                <c:pt idx="0">
                  <c:v>-30</c:v>
                </c:pt>
                <c:pt idx="1">
                  <c:v>-30</c:v>
                </c:pt>
                <c:pt idx="2">
                  <c:v>-30</c:v>
                </c:pt>
                <c:pt idx="3">
                  <c:v>-30</c:v>
                </c:pt>
                <c:pt idx="4">
                  <c:v>-30</c:v>
                </c:pt>
                <c:pt idx="5">
                  <c:v>-30</c:v>
                </c:pt>
                <c:pt idx="6">
                  <c:v>-30</c:v>
                </c:pt>
                <c:pt idx="7">
                  <c:v>-30</c:v>
                </c:pt>
                <c:pt idx="8">
                  <c:v>-30</c:v>
                </c:pt>
                <c:pt idx="9">
                  <c:v>-30</c:v>
                </c:pt>
                <c:pt idx="10">
                  <c:v>-30</c:v>
                </c:pt>
                <c:pt idx="11">
                  <c:v>-30</c:v>
                </c:pt>
                <c:pt idx="12">
                  <c:v>-30</c:v>
                </c:pt>
                <c:pt idx="13">
                  <c:v>-30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-30</c:v>
                </c:pt>
                <c:pt idx="19">
                  <c:v>-30</c:v>
                </c:pt>
                <c:pt idx="20">
                  <c:v>-30</c:v>
                </c:pt>
                <c:pt idx="21">
                  <c:v>-30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7424"/>
        <c:axId val="160615808"/>
      </c:lineChart>
      <c:catAx>
        <c:axId val="1604874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0615808"/>
        <c:crosses val="autoZero"/>
        <c:auto val="1"/>
        <c:lblAlgn val="ctr"/>
        <c:lblOffset val="100"/>
        <c:tickLblSkip val="1"/>
        <c:noMultiLvlLbl val="0"/>
      </c:catAx>
      <c:valAx>
        <c:axId val="160615808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0487424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5785MHz, V</a:t>
            </a:r>
            <a:r>
              <a:rPr lang="en-US" altLang="zh-CN" sz="1800" b="1" i="0" baseline="0">
                <a:effectLst/>
              </a:rPr>
              <a:t>HT20-MCS8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'5G'!$S$1409:$S$1430</c:f>
              <c:numCache>
                <c:formatCode>0.0</c:formatCode>
                <c:ptCount val="22"/>
                <c:pt idx="0">
                  <c:v>-41.79</c:v>
                </c:pt>
                <c:pt idx="1">
                  <c:v>-41.98</c:v>
                </c:pt>
                <c:pt idx="2">
                  <c:v>-42.58</c:v>
                </c:pt>
                <c:pt idx="3">
                  <c:v>-42.55</c:v>
                </c:pt>
                <c:pt idx="4">
                  <c:v>-42.3</c:v>
                </c:pt>
                <c:pt idx="5">
                  <c:v>-42.99</c:v>
                </c:pt>
                <c:pt idx="6">
                  <c:v>-42.82</c:v>
                </c:pt>
                <c:pt idx="7">
                  <c:v>-43.35</c:v>
                </c:pt>
                <c:pt idx="8">
                  <c:v>-42.99</c:v>
                </c:pt>
                <c:pt idx="9">
                  <c:v>-43.15</c:v>
                </c:pt>
                <c:pt idx="10">
                  <c:v>-42.68</c:v>
                </c:pt>
                <c:pt idx="11">
                  <c:v>-42.91</c:v>
                </c:pt>
                <c:pt idx="12">
                  <c:v>-42.37</c:v>
                </c:pt>
                <c:pt idx="13">
                  <c:v>-43.16</c:v>
                </c:pt>
                <c:pt idx="14">
                  <c:v>-43.01</c:v>
                </c:pt>
                <c:pt idx="15">
                  <c:v>-42.69</c:v>
                </c:pt>
                <c:pt idx="16">
                  <c:v>-43</c:v>
                </c:pt>
                <c:pt idx="17">
                  <c:v>-42.38</c:v>
                </c:pt>
                <c:pt idx="18">
                  <c:v>-42.52</c:v>
                </c:pt>
                <c:pt idx="19">
                  <c:v>-42.25</c:v>
                </c:pt>
                <c:pt idx="20">
                  <c:v>-41.06</c:v>
                </c:pt>
                <c:pt idx="21">
                  <c:v>-39.58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'5G'!$V$1409:$V$1430</c:f>
              <c:numCache>
                <c:formatCode>0.0</c:formatCode>
                <c:ptCount val="22"/>
                <c:pt idx="0">
                  <c:v>-42.24</c:v>
                </c:pt>
                <c:pt idx="1">
                  <c:v>-41.89</c:v>
                </c:pt>
                <c:pt idx="2">
                  <c:v>-42.46</c:v>
                </c:pt>
                <c:pt idx="3">
                  <c:v>-43</c:v>
                </c:pt>
                <c:pt idx="4">
                  <c:v>-42.48</c:v>
                </c:pt>
                <c:pt idx="5">
                  <c:v>-42.8</c:v>
                </c:pt>
                <c:pt idx="6">
                  <c:v>-43.02</c:v>
                </c:pt>
                <c:pt idx="7">
                  <c:v>-42.65</c:v>
                </c:pt>
                <c:pt idx="8">
                  <c:v>-43.26</c:v>
                </c:pt>
                <c:pt idx="9">
                  <c:v>-43.25</c:v>
                </c:pt>
                <c:pt idx="10">
                  <c:v>-42.74</c:v>
                </c:pt>
                <c:pt idx="11">
                  <c:v>-43.2</c:v>
                </c:pt>
                <c:pt idx="12">
                  <c:v>-43.08</c:v>
                </c:pt>
                <c:pt idx="13">
                  <c:v>-42.52</c:v>
                </c:pt>
                <c:pt idx="14">
                  <c:v>-42.35</c:v>
                </c:pt>
                <c:pt idx="15">
                  <c:v>-42.57</c:v>
                </c:pt>
                <c:pt idx="16">
                  <c:v>-42.48</c:v>
                </c:pt>
                <c:pt idx="17">
                  <c:v>-41.95</c:v>
                </c:pt>
                <c:pt idx="18">
                  <c:v>-41.7</c:v>
                </c:pt>
                <c:pt idx="19">
                  <c:v>-42</c:v>
                </c:pt>
                <c:pt idx="20">
                  <c:v>-40.840000000000003</c:v>
                </c:pt>
                <c:pt idx="21">
                  <c:v>-36.72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'5G'!$Y$1409:$Y$1430</c:f>
              <c:numCache>
                <c:formatCode>0.0</c:formatCode>
                <c:ptCount val="22"/>
                <c:pt idx="0">
                  <c:v>-42.04</c:v>
                </c:pt>
                <c:pt idx="1">
                  <c:v>-41.96</c:v>
                </c:pt>
                <c:pt idx="2">
                  <c:v>-43.05</c:v>
                </c:pt>
                <c:pt idx="3">
                  <c:v>-43.16</c:v>
                </c:pt>
                <c:pt idx="4">
                  <c:v>-43.22</c:v>
                </c:pt>
                <c:pt idx="5">
                  <c:v>-43.2</c:v>
                </c:pt>
                <c:pt idx="6">
                  <c:v>-43.19</c:v>
                </c:pt>
                <c:pt idx="7">
                  <c:v>-43.09</c:v>
                </c:pt>
                <c:pt idx="8">
                  <c:v>-43.14</c:v>
                </c:pt>
                <c:pt idx="9">
                  <c:v>-42.87</c:v>
                </c:pt>
                <c:pt idx="10">
                  <c:v>-42.24</c:v>
                </c:pt>
                <c:pt idx="11">
                  <c:v>-42.38</c:v>
                </c:pt>
                <c:pt idx="12">
                  <c:v>-42.32</c:v>
                </c:pt>
                <c:pt idx="13">
                  <c:v>-42.28</c:v>
                </c:pt>
                <c:pt idx="14">
                  <c:v>-42.05</c:v>
                </c:pt>
                <c:pt idx="15">
                  <c:v>-40.950000000000003</c:v>
                </c:pt>
                <c:pt idx="16">
                  <c:v>-41.67</c:v>
                </c:pt>
                <c:pt idx="17">
                  <c:v>-41.99</c:v>
                </c:pt>
                <c:pt idx="18">
                  <c:v>-41.81</c:v>
                </c:pt>
                <c:pt idx="19">
                  <c:v>-41.51</c:v>
                </c:pt>
                <c:pt idx="20">
                  <c:v>-39.869999999999997</c:v>
                </c:pt>
                <c:pt idx="21">
                  <c:v>-37.35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'5G'!$AB$1409:$AB$1430</c:f>
              <c:numCache>
                <c:formatCode>0.0</c:formatCode>
                <c:ptCount val="22"/>
                <c:pt idx="0">
                  <c:v>-42.67</c:v>
                </c:pt>
                <c:pt idx="1">
                  <c:v>-42.71</c:v>
                </c:pt>
                <c:pt idx="2">
                  <c:v>-43.01</c:v>
                </c:pt>
                <c:pt idx="3">
                  <c:v>-43.22</c:v>
                </c:pt>
                <c:pt idx="4">
                  <c:v>-42.52</c:v>
                </c:pt>
                <c:pt idx="5">
                  <c:v>-42.56</c:v>
                </c:pt>
                <c:pt idx="6">
                  <c:v>-43.08</c:v>
                </c:pt>
                <c:pt idx="7">
                  <c:v>-42.9</c:v>
                </c:pt>
                <c:pt idx="8">
                  <c:v>-43.17</c:v>
                </c:pt>
                <c:pt idx="9">
                  <c:v>-43.71</c:v>
                </c:pt>
                <c:pt idx="10">
                  <c:v>-42.74</c:v>
                </c:pt>
                <c:pt idx="11">
                  <c:v>-43.18</c:v>
                </c:pt>
                <c:pt idx="12">
                  <c:v>-43.12</c:v>
                </c:pt>
                <c:pt idx="13">
                  <c:v>-43.17</c:v>
                </c:pt>
                <c:pt idx="14">
                  <c:v>-42.79</c:v>
                </c:pt>
                <c:pt idx="15">
                  <c:v>-42.58</c:v>
                </c:pt>
                <c:pt idx="16">
                  <c:v>-43.15</c:v>
                </c:pt>
                <c:pt idx="17">
                  <c:v>-42.39</c:v>
                </c:pt>
                <c:pt idx="18">
                  <c:v>-42.67</c:v>
                </c:pt>
                <c:pt idx="19">
                  <c:v>-42</c:v>
                </c:pt>
                <c:pt idx="20">
                  <c:v>-40.68</c:v>
                </c:pt>
                <c:pt idx="21">
                  <c:v>-39.19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'5G-DPD-ON'!$S$1041:$S$1062</c:f>
              <c:numCache>
                <c:formatCode>0.0</c:formatCode>
                <c:ptCount val="22"/>
                <c:pt idx="0">
                  <c:v>-41.79</c:v>
                </c:pt>
                <c:pt idx="1">
                  <c:v>-42.25</c:v>
                </c:pt>
                <c:pt idx="2">
                  <c:v>-42.18</c:v>
                </c:pt>
                <c:pt idx="3">
                  <c:v>-43.18</c:v>
                </c:pt>
                <c:pt idx="4">
                  <c:v>-43.16</c:v>
                </c:pt>
                <c:pt idx="5">
                  <c:v>-42.96</c:v>
                </c:pt>
                <c:pt idx="6">
                  <c:v>-42.94</c:v>
                </c:pt>
                <c:pt idx="7">
                  <c:v>-43.28</c:v>
                </c:pt>
                <c:pt idx="8">
                  <c:v>-43.2</c:v>
                </c:pt>
                <c:pt idx="9">
                  <c:v>-43.22</c:v>
                </c:pt>
                <c:pt idx="10">
                  <c:v>-42.13</c:v>
                </c:pt>
                <c:pt idx="11">
                  <c:v>-42.78</c:v>
                </c:pt>
                <c:pt idx="12">
                  <c:v>-43.08</c:v>
                </c:pt>
                <c:pt idx="13">
                  <c:v>-41.48</c:v>
                </c:pt>
                <c:pt idx="14">
                  <c:v>-42.41</c:v>
                </c:pt>
                <c:pt idx="15">
                  <c:v>-41.48</c:v>
                </c:pt>
                <c:pt idx="16">
                  <c:v>-42.57</c:v>
                </c:pt>
                <c:pt idx="17">
                  <c:v>-42.34</c:v>
                </c:pt>
                <c:pt idx="18">
                  <c:v>-42.09</c:v>
                </c:pt>
                <c:pt idx="19">
                  <c:v>-42.01</c:v>
                </c:pt>
                <c:pt idx="20">
                  <c:v>-41.07</c:v>
                </c:pt>
                <c:pt idx="21">
                  <c:v>-39.369999999999997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'5G-DPD-ON'!$V$1041:$V$1062</c:f>
              <c:numCache>
                <c:formatCode>0.0</c:formatCode>
                <c:ptCount val="22"/>
                <c:pt idx="0">
                  <c:v>-41.52</c:v>
                </c:pt>
                <c:pt idx="1">
                  <c:v>-42.67</c:v>
                </c:pt>
                <c:pt idx="2">
                  <c:v>-43.17</c:v>
                </c:pt>
                <c:pt idx="3">
                  <c:v>-42.81</c:v>
                </c:pt>
                <c:pt idx="4">
                  <c:v>-42.89</c:v>
                </c:pt>
                <c:pt idx="5">
                  <c:v>-43.01</c:v>
                </c:pt>
                <c:pt idx="6">
                  <c:v>-43.43</c:v>
                </c:pt>
                <c:pt idx="7">
                  <c:v>-43.47</c:v>
                </c:pt>
                <c:pt idx="8">
                  <c:v>-43.43</c:v>
                </c:pt>
                <c:pt idx="9">
                  <c:v>-43.62</c:v>
                </c:pt>
                <c:pt idx="10">
                  <c:v>-43.47</c:v>
                </c:pt>
                <c:pt idx="11">
                  <c:v>-43.05</c:v>
                </c:pt>
                <c:pt idx="12">
                  <c:v>-42.46</c:v>
                </c:pt>
                <c:pt idx="13">
                  <c:v>-42.92</c:v>
                </c:pt>
                <c:pt idx="14">
                  <c:v>-42.05</c:v>
                </c:pt>
                <c:pt idx="15">
                  <c:v>-42.58</c:v>
                </c:pt>
                <c:pt idx="16">
                  <c:v>-40.590000000000003</c:v>
                </c:pt>
                <c:pt idx="17">
                  <c:v>-40.340000000000003</c:v>
                </c:pt>
                <c:pt idx="18">
                  <c:v>-39.83</c:v>
                </c:pt>
                <c:pt idx="19">
                  <c:v>-37.909999999999997</c:v>
                </c:pt>
                <c:pt idx="20">
                  <c:v>-36.619999999999997</c:v>
                </c:pt>
                <c:pt idx="21">
                  <c:v>-34.35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'5G-DPD-ON'!$Y$1041:$Y$1062</c:f>
              <c:numCache>
                <c:formatCode>0.0</c:formatCode>
                <c:ptCount val="22"/>
                <c:pt idx="0">
                  <c:v>-42.8</c:v>
                </c:pt>
                <c:pt idx="1">
                  <c:v>-42.21</c:v>
                </c:pt>
                <c:pt idx="2">
                  <c:v>-42.69</c:v>
                </c:pt>
                <c:pt idx="3">
                  <c:v>-43.38</c:v>
                </c:pt>
                <c:pt idx="4">
                  <c:v>-43</c:v>
                </c:pt>
                <c:pt idx="5">
                  <c:v>-43.02</c:v>
                </c:pt>
                <c:pt idx="6">
                  <c:v>-43.34</c:v>
                </c:pt>
                <c:pt idx="7">
                  <c:v>-43.04</c:v>
                </c:pt>
                <c:pt idx="8">
                  <c:v>-43.39</c:v>
                </c:pt>
                <c:pt idx="9">
                  <c:v>-42.58</c:v>
                </c:pt>
                <c:pt idx="10">
                  <c:v>-42.93</c:v>
                </c:pt>
                <c:pt idx="11">
                  <c:v>-42.17</c:v>
                </c:pt>
                <c:pt idx="12">
                  <c:v>-42.86</c:v>
                </c:pt>
                <c:pt idx="13">
                  <c:v>-41.36</c:v>
                </c:pt>
                <c:pt idx="14">
                  <c:v>-42</c:v>
                </c:pt>
                <c:pt idx="15">
                  <c:v>-41.84</c:v>
                </c:pt>
                <c:pt idx="16">
                  <c:v>-42.65</c:v>
                </c:pt>
                <c:pt idx="17">
                  <c:v>-41.68</c:v>
                </c:pt>
                <c:pt idx="18">
                  <c:v>-42.26</c:v>
                </c:pt>
                <c:pt idx="19">
                  <c:v>-41.97</c:v>
                </c:pt>
                <c:pt idx="20">
                  <c:v>-41.15</c:v>
                </c:pt>
                <c:pt idx="21">
                  <c:v>-39.340000000000003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'5G-DPD-ON'!$AB$1041:$AB$1062</c:f>
              <c:numCache>
                <c:formatCode>0.0</c:formatCode>
                <c:ptCount val="22"/>
                <c:pt idx="0">
                  <c:v>-42.46</c:v>
                </c:pt>
                <c:pt idx="1">
                  <c:v>-42.12</c:v>
                </c:pt>
                <c:pt idx="2">
                  <c:v>-43</c:v>
                </c:pt>
                <c:pt idx="3">
                  <c:v>-43.1</c:v>
                </c:pt>
                <c:pt idx="4">
                  <c:v>-43.12</c:v>
                </c:pt>
                <c:pt idx="5">
                  <c:v>-43.33</c:v>
                </c:pt>
                <c:pt idx="6">
                  <c:v>-42.17</c:v>
                </c:pt>
                <c:pt idx="7">
                  <c:v>-42.71</c:v>
                </c:pt>
                <c:pt idx="8">
                  <c:v>-42.99</c:v>
                </c:pt>
                <c:pt idx="9">
                  <c:v>-43.5</c:v>
                </c:pt>
                <c:pt idx="10">
                  <c:v>-43.91</c:v>
                </c:pt>
                <c:pt idx="11">
                  <c:v>-43.68</c:v>
                </c:pt>
                <c:pt idx="12">
                  <c:v>-43.05</c:v>
                </c:pt>
                <c:pt idx="13">
                  <c:v>-43.08</c:v>
                </c:pt>
                <c:pt idx="14">
                  <c:v>-43</c:v>
                </c:pt>
                <c:pt idx="15">
                  <c:v>-42.89</c:v>
                </c:pt>
                <c:pt idx="16">
                  <c:v>-42.82</c:v>
                </c:pt>
                <c:pt idx="17">
                  <c:v>-42.18</c:v>
                </c:pt>
                <c:pt idx="18">
                  <c:v>-41.9</c:v>
                </c:pt>
                <c:pt idx="19">
                  <c:v>-42.06</c:v>
                </c:pt>
                <c:pt idx="20">
                  <c:v>-40.54</c:v>
                </c:pt>
                <c:pt idx="21">
                  <c:v>-37.799999999999997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'5G-DPD-ON'!$R$909:$R$930</c:f>
              <c:numCache>
                <c:formatCode>0.0</c:formatCode>
                <c:ptCount val="22"/>
                <c:pt idx="0">
                  <c:v>-30</c:v>
                </c:pt>
                <c:pt idx="1">
                  <c:v>-30</c:v>
                </c:pt>
                <c:pt idx="2">
                  <c:v>-30</c:v>
                </c:pt>
                <c:pt idx="3">
                  <c:v>-30</c:v>
                </c:pt>
                <c:pt idx="4">
                  <c:v>-30</c:v>
                </c:pt>
                <c:pt idx="5">
                  <c:v>-30</c:v>
                </c:pt>
                <c:pt idx="6">
                  <c:v>-30</c:v>
                </c:pt>
                <c:pt idx="7">
                  <c:v>-30</c:v>
                </c:pt>
                <c:pt idx="8">
                  <c:v>-30</c:v>
                </c:pt>
                <c:pt idx="9">
                  <c:v>-30</c:v>
                </c:pt>
                <c:pt idx="10">
                  <c:v>-30</c:v>
                </c:pt>
                <c:pt idx="11">
                  <c:v>-30</c:v>
                </c:pt>
                <c:pt idx="12">
                  <c:v>-30</c:v>
                </c:pt>
                <c:pt idx="13">
                  <c:v>-30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-30</c:v>
                </c:pt>
                <c:pt idx="19">
                  <c:v>-30</c:v>
                </c:pt>
                <c:pt idx="20">
                  <c:v>-30</c:v>
                </c:pt>
                <c:pt idx="21">
                  <c:v>-30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88448"/>
        <c:axId val="160618688"/>
      </c:lineChart>
      <c:catAx>
        <c:axId val="1604884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0618688"/>
        <c:crosses val="autoZero"/>
        <c:auto val="1"/>
        <c:lblAlgn val="ctr"/>
        <c:lblOffset val="100"/>
        <c:tickLblSkip val="1"/>
        <c:noMultiLvlLbl val="0"/>
      </c:catAx>
      <c:valAx>
        <c:axId val="160618688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0488448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5825MHz, V</a:t>
            </a:r>
            <a:r>
              <a:rPr lang="en-US" altLang="zh-CN" sz="1800" b="1" i="0" baseline="0">
                <a:effectLst/>
              </a:rPr>
              <a:t>HT20-MCS8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'5G'!$S$1431:$S$1452</c:f>
              <c:numCache>
                <c:formatCode>0.0</c:formatCode>
                <c:ptCount val="22"/>
                <c:pt idx="0">
                  <c:v>-41.5</c:v>
                </c:pt>
                <c:pt idx="1">
                  <c:v>-42.59</c:v>
                </c:pt>
                <c:pt idx="2">
                  <c:v>-42.78</c:v>
                </c:pt>
                <c:pt idx="3">
                  <c:v>-43.03</c:v>
                </c:pt>
                <c:pt idx="4">
                  <c:v>-42.75</c:v>
                </c:pt>
                <c:pt idx="5">
                  <c:v>-42.39</c:v>
                </c:pt>
                <c:pt idx="6">
                  <c:v>-42.66</c:v>
                </c:pt>
                <c:pt idx="7">
                  <c:v>-43.25</c:v>
                </c:pt>
                <c:pt idx="8">
                  <c:v>-42.91</c:v>
                </c:pt>
                <c:pt idx="9">
                  <c:v>-42.85</c:v>
                </c:pt>
                <c:pt idx="10">
                  <c:v>-42.39</c:v>
                </c:pt>
                <c:pt idx="11">
                  <c:v>-43.05</c:v>
                </c:pt>
                <c:pt idx="12">
                  <c:v>-42.32</c:v>
                </c:pt>
                <c:pt idx="13">
                  <c:v>-42.44</c:v>
                </c:pt>
                <c:pt idx="14">
                  <c:v>-42.67</c:v>
                </c:pt>
                <c:pt idx="15">
                  <c:v>-42.68</c:v>
                </c:pt>
                <c:pt idx="16">
                  <c:v>-42.18</c:v>
                </c:pt>
                <c:pt idx="17">
                  <c:v>-42.42</c:v>
                </c:pt>
                <c:pt idx="18">
                  <c:v>-42.2</c:v>
                </c:pt>
                <c:pt idx="19">
                  <c:v>-41.95</c:v>
                </c:pt>
                <c:pt idx="20">
                  <c:v>-41.38</c:v>
                </c:pt>
                <c:pt idx="21">
                  <c:v>-39.31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'5G'!$V$1431:$V$1452</c:f>
              <c:numCache>
                <c:formatCode>0.0</c:formatCode>
                <c:ptCount val="22"/>
                <c:pt idx="0">
                  <c:v>-41.84</c:v>
                </c:pt>
                <c:pt idx="1">
                  <c:v>-42.61</c:v>
                </c:pt>
                <c:pt idx="2">
                  <c:v>-42.59</c:v>
                </c:pt>
                <c:pt idx="3">
                  <c:v>-42.88</c:v>
                </c:pt>
                <c:pt idx="4">
                  <c:v>-43.23</c:v>
                </c:pt>
                <c:pt idx="5">
                  <c:v>-42.62</c:v>
                </c:pt>
                <c:pt idx="6">
                  <c:v>-42.86</c:v>
                </c:pt>
                <c:pt idx="7">
                  <c:v>-43.2</c:v>
                </c:pt>
                <c:pt idx="8">
                  <c:v>-43.44</c:v>
                </c:pt>
                <c:pt idx="9">
                  <c:v>-43.26</c:v>
                </c:pt>
                <c:pt idx="10">
                  <c:v>-42.19</c:v>
                </c:pt>
                <c:pt idx="11">
                  <c:v>-42.68</c:v>
                </c:pt>
                <c:pt idx="12">
                  <c:v>-42.91</c:v>
                </c:pt>
                <c:pt idx="13">
                  <c:v>-42.68</c:v>
                </c:pt>
                <c:pt idx="14">
                  <c:v>-42.78</c:v>
                </c:pt>
                <c:pt idx="15">
                  <c:v>-42.29</c:v>
                </c:pt>
                <c:pt idx="16">
                  <c:v>-42.09</c:v>
                </c:pt>
                <c:pt idx="17">
                  <c:v>-42.94</c:v>
                </c:pt>
                <c:pt idx="18">
                  <c:v>-42.24</c:v>
                </c:pt>
                <c:pt idx="19">
                  <c:v>-41.66</c:v>
                </c:pt>
                <c:pt idx="20">
                  <c:v>-40.79</c:v>
                </c:pt>
                <c:pt idx="21">
                  <c:v>-38.21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'5G'!$Y$1431:$Y$1452</c:f>
              <c:numCache>
                <c:formatCode>0.0</c:formatCode>
                <c:ptCount val="22"/>
                <c:pt idx="0">
                  <c:v>-41.82</c:v>
                </c:pt>
                <c:pt idx="1">
                  <c:v>-42.03</c:v>
                </c:pt>
                <c:pt idx="2">
                  <c:v>-42.33</c:v>
                </c:pt>
                <c:pt idx="3">
                  <c:v>-42.96</c:v>
                </c:pt>
                <c:pt idx="4">
                  <c:v>-42.47</c:v>
                </c:pt>
                <c:pt idx="5">
                  <c:v>-42.77</c:v>
                </c:pt>
                <c:pt idx="6">
                  <c:v>-43.07</c:v>
                </c:pt>
                <c:pt idx="7">
                  <c:v>-42.77</c:v>
                </c:pt>
                <c:pt idx="8">
                  <c:v>-43.08</c:v>
                </c:pt>
                <c:pt idx="9">
                  <c:v>-42.7</c:v>
                </c:pt>
                <c:pt idx="10">
                  <c:v>-42.63</c:v>
                </c:pt>
                <c:pt idx="11">
                  <c:v>-42.76</c:v>
                </c:pt>
                <c:pt idx="12">
                  <c:v>-42.78</c:v>
                </c:pt>
                <c:pt idx="13">
                  <c:v>-41.76</c:v>
                </c:pt>
                <c:pt idx="14">
                  <c:v>-42.02</c:v>
                </c:pt>
                <c:pt idx="15">
                  <c:v>-41.96</c:v>
                </c:pt>
                <c:pt idx="16">
                  <c:v>-41.29</c:v>
                </c:pt>
                <c:pt idx="17">
                  <c:v>-41.87</c:v>
                </c:pt>
                <c:pt idx="18">
                  <c:v>-41.01</c:v>
                </c:pt>
                <c:pt idx="19">
                  <c:v>-41.63</c:v>
                </c:pt>
                <c:pt idx="20">
                  <c:v>-41.4</c:v>
                </c:pt>
                <c:pt idx="21">
                  <c:v>-37.97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'5G'!$AB$1431:$AB$1452</c:f>
              <c:numCache>
                <c:formatCode>0.0</c:formatCode>
                <c:ptCount val="22"/>
                <c:pt idx="0">
                  <c:v>-42.19</c:v>
                </c:pt>
                <c:pt idx="1">
                  <c:v>-42.38</c:v>
                </c:pt>
                <c:pt idx="2">
                  <c:v>-42.31</c:v>
                </c:pt>
                <c:pt idx="3">
                  <c:v>-42.74</c:v>
                </c:pt>
                <c:pt idx="4">
                  <c:v>-42.97</c:v>
                </c:pt>
                <c:pt idx="5">
                  <c:v>-43.21</c:v>
                </c:pt>
                <c:pt idx="6">
                  <c:v>-42.82</c:v>
                </c:pt>
                <c:pt idx="7">
                  <c:v>-43.19</c:v>
                </c:pt>
                <c:pt idx="8">
                  <c:v>-43.36</c:v>
                </c:pt>
                <c:pt idx="9">
                  <c:v>-43.42</c:v>
                </c:pt>
                <c:pt idx="10">
                  <c:v>-43.4</c:v>
                </c:pt>
                <c:pt idx="11">
                  <c:v>-43.11</c:v>
                </c:pt>
                <c:pt idx="12">
                  <c:v>-43.44</c:v>
                </c:pt>
                <c:pt idx="13">
                  <c:v>-43.15</c:v>
                </c:pt>
                <c:pt idx="14">
                  <c:v>-42.22</c:v>
                </c:pt>
                <c:pt idx="15">
                  <c:v>-42.89</c:v>
                </c:pt>
                <c:pt idx="16">
                  <c:v>-41.48</c:v>
                </c:pt>
                <c:pt idx="17">
                  <c:v>-42.28</c:v>
                </c:pt>
                <c:pt idx="18">
                  <c:v>-42.64</c:v>
                </c:pt>
                <c:pt idx="19">
                  <c:v>-41.83</c:v>
                </c:pt>
                <c:pt idx="20">
                  <c:v>-40.98</c:v>
                </c:pt>
                <c:pt idx="21">
                  <c:v>-39.61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'5G-DPD-ON'!$S$1063:$S$1084</c:f>
              <c:numCache>
                <c:formatCode>0.0</c:formatCode>
                <c:ptCount val="22"/>
                <c:pt idx="0">
                  <c:v>-42.08</c:v>
                </c:pt>
                <c:pt idx="1">
                  <c:v>-41.57</c:v>
                </c:pt>
                <c:pt idx="2">
                  <c:v>-42.31</c:v>
                </c:pt>
                <c:pt idx="3">
                  <c:v>-43.19</c:v>
                </c:pt>
                <c:pt idx="4">
                  <c:v>-42.61</c:v>
                </c:pt>
                <c:pt idx="5">
                  <c:v>-42.78</c:v>
                </c:pt>
                <c:pt idx="6">
                  <c:v>-42.86</c:v>
                </c:pt>
                <c:pt idx="7">
                  <c:v>-43.11</c:v>
                </c:pt>
                <c:pt idx="8">
                  <c:v>-42.98</c:v>
                </c:pt>
                <c:pt idx="9">
                  <c:v>-42.96</c:v>
                </c:pt>
                <c:pt idx="10">
                  <c:v>-42.75</c:v>
                </c:pt>
                <c:pt idx="11">
                  <c:v>-42.07</c:v>
                </c:pt>
                <c:pt idx="12">
                  <c:v>-42.58</c:v>
                </c:pt>
                <c:pt idx="13">
                  <c:v>-42.43</c:v>
                </c:pt>
                <c:pt idx="14">
                  <c:v>-42.65</c:v>
                </c:pt>
                <c:pt idx="15">
                  <c:v>-42.63</c:v>
                </c:pt>
                <c:pt idx="16">
                  <c:v>-42.44</c:v>
                </c:pt>
                <c:pt idx="17">
                  <c:v>-42.08</c:v>
                </c:pt>
                <c:pt idx="18">
                  <c:v>-41.98</c:v>
                </c:pt>
                <c:pt idx="19">
                  <c:v>-41.76</c:v>
                </c:pt>
                <c:pt idx="20">
                  <c:v>-41.21</c:v>
                </c:pt>
                <c:pt idx="21">
                  <c:v>-39.950000000000003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'5G-DPD-ON'!$V$1063:$V$1084</c:f>
              <c:numCache>
                <c:formatCode>0.0</c:formatCode>
                <c:ptCount val="22"/>
                <c:pt idx="0">
                  <c:v>-42.24</c:v>
                </c:pt>
                <c:pt idx="1">
                  <c:v>-42.62</c:v>
                </c:pt>
                <c:pt idx="2">
                  <c:v>-42.9</c:v>
                </c:pt>
                <c:pt idx="3">
                  <c:v>-42.52</c:v>
                </c:pt>
                <c:pt idx="4">
                  <c:v>-43.09</c:v>
                </c:pt>
                <c:pt idx="5">
                  <c:v>-43.13</c:v>
                </c:pt>
                <c:pt idx="6">
                  <c:v>-42.87</c:v>
                </c:pt>
                <c:pt idx="7">
                  <c:v>-43.02</c:v>
                </c:pt>
                <c:pt idx="8">
                  <c:v>-43.26</c:v>
                </c:pt>
                <c:pt idx="9">
                  <c:v>-41.78</c:v>
                </c:pt>
                <c:pt idx="10">
                  <c:v>-41.95</c:v>
                </c:pt>
                <c:pt idx="11">
                  <c:v>-42.77</c:v>
                </c:pt>
                <c:pt idx="12">
                  <c:v>-42.65</c:v>
                </c:pt>
                <c:pt idx="13">
                  <c:v>-42.58</c:v>
                </c:pt>
                <c:pt idx="14">
                  <c:v>-42.41</c:v>
                </c:pt>
                <c:pt idx="15">
                  <c:v>-42.34</c:v>
                </c:pt>
                <c:pt idx="16">
                  <c:v>-41.82</c:v>
                </c:pt>
                <c:pt idx="17">
                  <c:v>-41.83</c:v>
                </c:pt>
                <c:pt idx="18">
                  <c:v>-38.24</c:v>
                </c:pt>
                <c:pt idx="19">
                  <c:v>-36.61</c:v>
                </c:pt>
                <c:pt idx="20">
                  <c:v>-35.42</c:v>
                </c:pt>
                <c:pt idx="21">
                  <c:v>-33.380000000000003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'5G-DPD-ON'!$Y$1063:$Y$1084</c:f>
              <c:numCache>
                <c:formatCode>0.0</c:formatCode>
                <c:ptCount val="22"/>
                <c:pt idx="0">
                  <c:v>-42.44</c:v>
                </c:pt>
                <c:pt idx="1">
                  <c:v>-42.58</c:v>
                </c:pt>
                <c:pt idx="2">
                  <c:v>-42.61</c:v>
                </c:pt>
                <c:pt idx="3">
                  <c:v>-43</c:v>
                </c:pt>
                <c:pt idx="4">
                  <c:v>-42.79</c:v>
                </c:pt>
                <c:pt idx="5">
                  <c:v>-42.85</c:v>
                </c:pt>
                <c:pt idx="6">
                  <c:v>-42.07</c:v>
                </c:pt>
                <c:pt idx="7">
                  <c:v>-42.93</c:v>
                </c:pt>
                <c:pt idx="8">
                  <c:v>-43.27</c:v>
                </c:pt>
                <c:pt idx="9">
                  <c:v>-42.07</c:v>
                </c:pt>
                <c:pt idx="10">
                  <c:v>-42.59</c:v>
                </c:pt>
                <c:pt idx="11">
                  <c:v>-42.1</c:v>
                </c:pt>
                <c:pt idx="12">
                  <c:v>-42.52</c:v>
                </c:pt>
                <c:pt idx="13">
                  <c:v>-41.95</c:v>
                </c:pt>
                <c:pt idx="14">
                  <c:v>-42.08</c:v>
                </c:pt>
                <c:pt idx="15">
                  <c:v>-42.06</c:v>
                </c:pt>
                <c:pt idx="16">
                  <c:v>-42.95</c:v>
                </c:pt>
                <c:pt idx="17">
                  <c:v>-41.28</c:v>
                </c:pt>
                <c:pt idx="18">
                  <c:v>-41.07</c:v>
                </c:pt>
                <c:pt idx="19">
                  <c:v>-41.83</c:v>
                </c:pt>
                <c:pt idx="20">
                  <c:v>-41.47</c:v>
                </c:pt>
                <c:pt idx="21">
                  <c:v>-39.270000000000003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'5G-DPD-ON'!$AB$1063:$AB$1084</c:f>
              <c:numCache>
                <c:formatCode>0.0</c:formatCode>
                <c:ptCount val="22"/>
                <c:pt idx="0">
                  <c:v>-41.91</c:v>
                </c:pt>
                <c:pt idx="1">
                  <c:v>-41.46</c:v>
                </c:pt>
                <c:pt idx="2">
                  <c:v>-42.8</c:v>
                </c:pt>
                <c:pt idx="3">
                  <c:v>-42.67</c:v>
                </c:pt>
                <c:pt idx="4">
                  <c:v>-42.59</c:v>
                </c:pt>
                <c:pt idx="5">
                  <c:v>-43.1</c:v>
                </c:pt>
                <c:pt idx="6">
                  <c:v>-43.12</c:v>
                </c:pt>
                <c:pt idx="7">
                  <c:v>-43.5</c:v>
                </c:pt>
                <c:pt idx="8">
                  <c:v>-43.71</c:v>
                </c:pt>
                <c:pt idx="9">
                  <c:v>-43.14</c:v>
                </c:pt>
                <c:pt idx="10">
                  <c:v>-42.84</c:v>
                </c:pt>
                <c:pt idx="11">
                  <c:v>-43.5</c:v>
                </c:pt>
                <c:pt idx="12">
                  <c:v>-42.88</c:v>
                </c:pt>
                <c:pt idx="13">
                  <c:v>-43.7</c:v>
                </c:pt>
                <c:pt idx="14">
                  <c:v>-42.57</c:v>
                </c:pt>
                <c:pt idx="15">
                  <c:v>-42.05</c:v>
                </c:pt>
                <c:pt idx="16">
                  <c:v>-42.42</c:v>
                </c:pt>
                <c:pt idx="17">
                  <c:v>-42.57</c:v>
                </c:pt>
                <c:pt idx="18">
                  <c:v>-41.48</c:v>
                </c:pt>
                <c:pt idx="19">
                  <c:v>-41.38</c:v>
                </c:pt>
                <c:pt idx="20">
                  <c:v>-40.340000000000003</c:v>
                </c:pt>
                <c:pt idx="21">
                  <c:v>-38.909999999999997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'5G-DPD-ON'!$R$909:$R$930</c:f>
              <c:numCache>
                <c:formatCode>0.0</c:formatCode>
                <c:ptCount val="22"/>
                <c:pt idx="0">
                  <c:v>-30</c:v>
                </c:pt>
                <c:pt idx="1">
                  <c:v>-30</c:v>
                </c:pt>
                <c:pt idx="2">
                  <c:v>-30</c:v>
                </c:pt>
                <c:pt idx="3">
                  <c:v>-30</c:v>
                </c:pt>
                <c:pt idx="4">
                  <c:v>-30</c:v>
                </c:pt>
                <c:pt idx="5">
                  <c:v>-30</c:v>
                </c:pt>
                <c:pt idx="6">
                  <c:v>-30</c:v>
                </c:pt>
                <c:pt idx="7">
                  <c:v>-30</c:v>
                </c:pt>
                <c:pt idx="8">
                  <c:v>-30</c:v>
                </c:pt>
                <c:pt idx="9">
                  <c:v>-30</c:v>
                </c:pt>
                <c:pt idx="10">
                  <c:v>-30</c:v>
                </c:pt>
                <c:pt idx="11">
                  <c:v>-30</c:v>
                </c:pt>
                <c:pt idx="12">
                  <c:v>-30</c:v>
                </c:pt>
                <c:pt idx="13">
                  <c:v>-30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-30</c:v>
                </c:pt>
                <c:pt idx="19">
                  <c:v>-30</c:v>
                </c:pt>
                <c:pt idx="20">
                  <c:v>-30</c:v>
                </c:pt>
                <c:pt idx="21">
                  <c:v>-30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49216"/>
        <c:axId val="160924800"/>
      </c:lineChart>
      <c:catAx>
        <c:axId val="1606492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0924800"/>
        <c:crosses val="autoZero"/>
        <c:auto val="1"/>
        <c:lblAlgn val="ctr"/>
        <c:lblOffset val="100"/>
        <c:tickLblSkip val="1"/>
        <c:noMultiLvlLbl val="0"/>
      </c:catAx>
      <c:valAx>
        <c:axId val="160924800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0649216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5190MHz, V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'5G'!$S$1453:$S$1475</c:f>
              <c:numCache>
                <c:formatCode>0.0</c:formatCode>
                <c:ptCount val="23"/>
                <c:pt idx="0">
                  <c:v>-16.62</c:v>
                </c:pt>
                <c:pt idx="1">
                  <c:v>-16.399999999999999</c:v>
                </c:pt>
                <c:pt idx="2">
                  <c:v>-16.5</c:v>
                </c:pt>
                <c:pt idx="3">
                  <c:v>-16.399999999999999</c:v>
                </c:pt>
                <c:pt idx="4">
                  <c:v>-16.43</c:v>
                </c:pt>
                <c:pt idx="5">
                  <c:v>-16.510000000000002</c:v>
                </c:pt>
                <c:pt idx="6">
                  <c:v>-16.440000000000001</c:v>
                </c:pt>
                <c:pt idx="7">
                  <c:v>-16.489999999999998</c:v>
                </c:pt>
                <c:pt idx="8">
                  <c:v>-16.55</c:v>
                </c:pt>
                <c:pt idx="9">
                  <c:v>-16.34</c:v>
                </c:pt>
                <c:pt idx="10">
                  <c:v>-16.39</c:v>
                </c:pt>
                <c:pt idx="11">
                  <c:v>-16.41</c:v>
                </c:pt>
                <c:pt idx="12">
                  <c:v>-16.739999999999998</c:v>
                </c:pt>
                <c:pt idx="13">
                  <c:v>-16.579999999999998</c:v>
                </c:pt>
                <c:pt idx="14">
                  <c:v>-16.45</c:v>
                </c:pt>
                <c:pt idx="15">
                  <c:v>-16.46</c:v>
                </c:pt>
                <c:pt idx="16">
                  <c:v>-16.559999999999999</c:v>
                </c:pt>
                <c:pt idx="17">
                  <c:v>-16.54</c:v>
                </c:pt>
                <c:pt idx="18">
                  <c:v>-16.37</c:v>
                </c:pt>
                <c:pt idx="19">
                  <c:v>-16.46</c:v>
                </c:pt>
                <c:pt idx="20">
                  <c:v>-16.43</c:v>
                </c:pt>
                <c:pt idx="21">
                  <c:v>-16.39</c:v>
                </c:pt>
                <c:pt idx="22">
                  <c:v>-16.3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'5G'!$V$1453:$V$1475</c:f>
              <c:numCache>
                <c:formatCode>0.0</c:formatCode>
                <c:ptCount val="23"/>
                <c:pt idx="0">
                  <c:v>-16.52</c:v>
                </c:pt>
                <c:pt idx="1">
                  <c:v>-16.41</c:v>
                </c:pt>
                <c:pt idx="2">
                  <c:v>-16.559999999999999</c:v>
                </c:pt>
                <c:pt idx="3">
                  <c:v>-16.559999999999999</c:v>
                </c:pt>
                <c:pt idx="4">
                  <c:v>-16.440000000000001</c:v>
                </c:pt>
                <c:pt idx="5">
                  <c:v>-16.54</c:v>
                </c:pt>
                <c:pt idx="6">
                  <c:v>-16.37</c:v>
                </c:pt>
                <c:pt idx="7">
                  <c:v>-16.5</c:v>
                </c:pt>
                <c:pt idx="8">
                  <c:v>-16.57</c:v>
                </c:pt>
                <c:pt idx="9">
                  <c:v>-16.329999999999998</c:v>
                </c:pt>
                <c:pt idx="10">
                  <c:v>-16.54</c:v>
                </c:pt>
                <c:pt idx="11">
                  <c:v>-16.38</c:v>
                </c:pt>
                <c:pt idx="12">
                  <c:v>-16.68</c:v>
                </c:pt>
                <c:pt idx="13">
                  <c:v>-16.39</c:v>
                </c:pt>
                <c:pt idx="14">
                  <c:v>-16.38</c:v>
                </c:pt>
                <c:pt idx="15">
                  <c:v>-16.5</c:v>
                </c:pt>
                <c:pt idx="16">
                  <c:v>-16.54</c:v>
                </c:pt>
                <c:pt idx="17">
                  <c:v>-16.559999999999999</c:v>
                </c:pt>
                <c:pt idx="18">
                  <c:v>-16.510000000000002</c:v>
                </c:pt>
                <c:pt idx="19">
                  <c:v>-16.5</c:v>
                </c:pt>
                <c:pt idx="20">
                  <c:v>-16.440000000000001</c:v>
                </c:pt>
                <c:pt idx="21">
                  <c:v>-16.41</c:v>
                </c:pt>
                <c:pt idx="22">
                  <c:v>-16.47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'5G'!$Y$1453:$Y$1475</c:f>
              <c:numCache>
                <c:formatCode>0.0</c:formatCode>
                <c:ptCount val="23"/>
                <c:pt idx="0">
                  <c:v>-16.59</c:v>
                </c:pt>
                <c:pt idx="1">
                  <c:v>-16.399999999999999</c:v>
                </c:pt>
                <c:pt idx="2">
                  <c:v>-16.57</c:v>
                </c:pt>
                <c:pt idx="3">
                  <c:v>-16.440000000000001</c:v>
                </c:pt>
                <c:pt idx="4">
                  <c:v>-16.38</c:v>
                </c:pt>
                <c:pt idx="5">
                  <c:v>-16.48</c:v>
                </c:pt>
                <c:pt idx="6">
                  <c:v>-16.350000000000001</c:v>
                </c:pt>
                <c:pt idx="7">
                  <c:v>-16.489999999999998</c:v>
                </c:pt>
                <c:pt idx="8">
                  <c:v>-16.510000000000002</c:v>
                </c:pt>
                <c:pt idx="9">
                  <c:v>-16.48</c:v>
                </c:pt>
                <c:pt idx="10">
                  <c:v>-16.41</c:v>
                </c:pt>
                <c:pt idx="11">
                  <c:v>-16.420000000000002</c:v>
                </c:pt>
                <c:pt idx="12">
                  <c:v>-16.64</c:v>
                </c:pt>
                <c:pt idx="13">
                  <c:v>-16.37</c:v>
                </c:pt>
                <c:pt idx="14">
                  <c:v>-16.48</c:v>
                </c:pt>
                <c:pt idx="15">
                  <c:v>-16.48</c:v>
                </c:pt>
                <c:pt idx="16">
                  <c:v>-16.55</c:v>
                </c:pt>
                <c:pt idx="17">
                  <c:v>-16.54</c:v>
                </c:pt>
                <c:pt idx="18">
                  <c:v>-16.510000000000002</c:v>
                </c:pt>
                <c:pt idx="19">
                  <c:v>-16.48</c:v>
                </c:pt>
                <c:pt idx="20">
                  <c:v>-16.43</c:v>
                </c:pt>
                <c:pt idx="21">
                  <c:v>-16.57</c:v>
                </c:pt>
                <c:pt idx="22">
                  <c:v>-16.36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'5G'!$AB$1453:$AB$1475</c:f>
              <c:numCache>
                <c:formatCode>0.0</c:formatCode>
                <c:ptCount val="23"/>
                <c:pt idx="0">
                  <c:v>-16.53</c:v>
                </c:pt>
                <c:pt idx="1">
                  <c:v>-16.399999999999999</c:v>
                </c:pt>
                <c:pt idx="2">
                  <c:v>-16.510000000000002</c:v>
                </c:pt>
                <c:pt idx="3">
                  <c:v>-16.559999999999999</c:v>
                </c:pt>
                <c:pt idx="4">
                  <c:v>-16.350000000000001</c:v>
                </c:pt>
                <c:pt idx="5">
                  <c:v>-16.48</c:v>
                </c:pt>
                <c:pt idx="6">
                  <c:v>-16.45</c:v>
                </c:pt>
                <c:pt idx="7">
                  <c:v>-16.489999999999998</c:v>
                </c:pt>
                <c:pt idx="8">
                  <c:v>-16.55</c:v>
                </c:pt>
                <c:pt idx="9">
                  <c:v>-16.47</c:v>
                </c:pt>
                <c:pt idx="10">
                  <c:v>-16.62</c:v>
                </c:pt>
                <c:pt idx="11">
                  <c:v>-16.350000000000001</c:v>
                </c:pt>
                <c:pt idx="12">
                  <c:v>-16.739999999999998</c:v>
                </c:pt>
                <c:pt idx="13">
                  <c:v>-16.57</c:v>
                </c:pt>
                <c:pt idx="14">
                  <c:v>-16.329999999999998</c:v>
                </c:pt>
                <c:pt idx="15">
                  <c:v>-16.440000000000001</c:v>
                </c:pt>
                <c:pt idx="16">
                  <c:v>-16.510000000000002</c:v>
                </c:pt>
                <c:pt idx="17">
                  <c:v>-16.510000000000002</c:v>
                </c:pt>
                <c:pt idx="18">
                  <c:v>-16.46</c:v>
                </c:pt>
                <c:pt idx="19">
                  <c:v>-16.43</c:v>
                </c:pt>
                <c:pt idx="20">
                  <c:v>-16.36</c:v>
                </c:pt>
                <c:pt idx="21">
                  <c:v>-16.53</c:v>
                </c:pt>
                <c:pt idx="22">
                  <c:v>-16.36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'5G-DPD-ON'!$S$1085:$S$1107</c:f>
              <c:numCache>
                <c:formatCode>0.0</c:formatCode>
                <c:ptCount val="23"/>
                <c:pt idx="0">
                  <c:v>-16.68</c:v>
                </c:pt>
                <c:pt idx="1">
                  <c:v>-16.47</c:v>
                </c:pt>
                <c:pt idx="2">
                  <c:v>-16.59</c:v>
                </c:pt>
                <c:pt idx="3">
                  <c:v>-16.32</c:v>
                </c:pt>
                <c:pt idx="4">
                  <c:v>-16.55</c:v>
                </c:pt>
                <c:pt idx="5">
                  <c:v>-16.59</c:v>
                </c:pt>
                <c:pt idx="6">
                  <c:v>-16.36</c:v>
                </c:pt>
                <c:pt idx="7">
                  <c:v>-16.399999999999999</c:v>
                </c:pt>
                <c:pt idx="8">
                  <c:v>-16.38</c:v>
                </c:pt>
                <c:pt idx="9">
                  <c:v>-16.350000000000001</c:v>
                </c:pt>
                <c:pt idx="10">
                  <c:v>-16.48</c:v>
                </c:pt>
                <c:pt idx="11">
                  <c:v>-16.57</c:v>
                </c:pt>
                <c:pt idx="12">
                  <c:v>-16.36</c:v>
                </c:pt>
                <c:pt idx="13">
                  <c:v>-16.39</c:v>
                </c:pt>
                <c:pt idx="14">
                  <c:v>-16.329999999999998</c:v>
                </c:pt>
                <c:pt idx="15">
                  <c:v>-16.260000000000002</c:v>
                </c:pt>
                <c:pt idx="16">
                  <c:v>-16.43</c:v>
                </c:pt>
                <c:pt idx="17">
                  <c:v>-16.29</c:v>
                </c:pt>
                <c:pt idx="18">
                  <c:v>-16.47</c:v>
                </c:pt>
                <c:pt idx="19">
                  <c:v>-16.510000000000002</c:v>
                </c:pt>
                <c:pt idx="20">
                  <c:v>-16.52</c:v>
                </c:pt>
                <c:pt idx="21">
                  <c:v>-16.68</c:v>
                </c:pt>
                <c:pt idx="22">
                  <c:v>-16.59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'5G-DPD-ON'!$V$1085:$V$1107</c:f>
              <c:numCache>
                <c:formatCode>0.0</c:formatCode>
                <c:ptCount val="23"/>
                <c:pt idx="0">
                  <c:v>-16.809999999999999</c:v>
                </c:pt>
                <c:pt idx="1">
                  <c:v>-16.54</c:v>
                </c:pt>
                <c:pt idx="2">
                  <c:v>-16.5</c:v>
                </c:pt>
                <c:pt idx="3">
                  <c:v>-16.55</c:v>
                </c:pt>
                <c:pt idx="4">
                  <c:v>-16.440000000000001</c:v>
                </c:pt>
                <c:pt idx="5">
                  <c:v>-16.53</c:v>
                </c:pt>
                <c:pt idx="6">
                  <c:v>-16.43</c:v>
                </c:pt>
                <c:pt idx="7">
                  <c:v>-16.510000000000002</c:v>
                </c:pt>
                <c:pt idx="8">
                  <c:v>-16.579999999999998</c:v>
                </c:pt>
                <c:pt idx="9">
                  <c:v>-16.5</c:v>
                </c:pt>
                <c:pt idx="10">
                  <c:v>-16.41</c:v>
                </c:pt>
                <c:pt idx="11">
                  <c:v>-16.66</c:v>
                </c:pt>
                <c:pt idx="12">
                  <c:v>-16.670000000000002</c:v>
                </c:pt>
                <c:pt idx="13">
                  <c:v>-16.28</c:v>
                </c:pt>
                <c:pt idx="14">
                  <c:v>-16.45</c:v>
                </c:pt>
                <c:pt idx="15">
                  <c:v>-16.47</c:v>
                </c:pt>
                <c:pt idx="16">
                  <c:v>-16.53</c:v>
                </c:pt>
                <c:pt idx="17">
                  <c:v>-16.34</c:v>
                </c:pt>
                <c:pt idx="18">
                  <c:v>-16.329999999999998</c:v>
                </c:pt>
                <c:pt idx="19">
                  <c:v>-16.420000000000002</c:v>
                </c:pt>
                <c:pt idx="20">
                  <c:v>-16.37</c:v>
                </c:pt>
                <c:pt idx="21">
                  <c:v>-16.53</c:v>
                </c:pt>
                <c:pt idx="22">
                  <c:v>-16.440000000000001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'5G-DPD-ON'!$Y$1085:$Y$1107</c:f>
              <c:numCache>
                <c:formatCode>0.0</c:formatCode>
                <c:ptCount val="23"/>
                <c:pt idx="0">
                  <c:v>-16.809999999999999</c:v>
                </c:pt>
                <c:pt idx="1">
                  <c:v>-16.510000000000002</c:v>
                </c:pt>
                <c:pt idx="2">
                  <c:v>-16.5</c:v>
                </c:pt>
                <c:pt idx="3">
                  <c:v>-16.55</c:v>
                </c:pt>
                <c:pt idx="4">
                  <c:v>-16.37</c:v>
                </c:pt>
                <c:pt idx="5">
                  <c:v>-16.29</c:v>
                </c:pt>
                <c:pt idx="6">
                  <c:v>-16.53</c:v>
                </c:pt>
                <c:pt idx="7">
                  <c:v>-16.39</c:v>
                </c:pt>
                <c:pt idx="8">
                  <c:v>-16.41</c:v>
                </c:pt>
                <c:pt idx="9">
                  <c:v>-16.5</c:v>
                </c:pt>
                <c:pt idx="10">
                  <c:v>-16.55</c:v>
                </c:pt>
                <c:pt idx="11">
                  <c:v>-16.649999999999999</c:v>
                </c:pt>
                <c:pt idx="12">
                  <c:v>-16.36</c:v>
                </c:pt>
                <c:pt idx="13">
                  <c:v>-16.27</c:v>
                </c:pt>
                <c:pt idx="14">
                  <c:v>-16.64</c:v>
                </c:pt>
                <c:pt idx="15">
                  <c:v>-16.5</c:v>
                </c:pt>
                <c:pt idx="16">
                  <c:v>-16.43</c:v>
                </c:pt>
                <c:pt idx="17">
                  <c:v>-16.309999999999999</c:v>
                </c:pt>
                <c:pt idx="18">
                  <c:v>-16.39</c:v>
                </c:pt>
                <c:pt idx="19">
                  <c:v>-16.43</c:v>
                </c:pt>
                <c:pt idx="20">
                  <c:v>-16.440000000000001</c:v>
                </c:pt>
                <c:pt idx="21">
                  <c:v>-16.54</c:v>
                </c:pt>
                <c:pt idx="22">
                  <c:v>-16.38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'5G-DPD-ON'!$AB$1085:$AB$1107</c:f>
              <c:numCache>
                <c:formatCode>0.0</c:formatCode>
                <c:ptCount val="23"/>
                <c:pt idx="0">
                  <c:v>-16.809999999999999</c:v>
                </c:pt>
                <c:pt idx="1">
                  <c:v>-16.53</c:v>
                </c:pt>
                <c:pt idx="2">
                  <c:v>-16.5</c:v>
                </c:pt>
                <c:pt idx="3">
                  <c:v>-16.510000000000002</c:v>
                </c:pt>
                <c:pt idx="4">
                  <c:v>-16.48</c:v>
                </c:pt>
                <c:pt idx="5">
                  <c:v>-16.55</c:v>
                </c:pt>
                <c:pt idx="6">
                  <c:v>-16.39</c:v>
                </c:pt>
                <c:pt idx="7">
                  <c:v>-16.38</c:v>
                </c:pt>
                <c:pt idx="8">
                  <c:v>-16.37</c:v>
                </c:pt>
                <c:pt idx="9">
                  <c:v>-16.48</c:v>
                </c:pt>
                <c:pt idx="10">
                  <c:v>-16.39</c:v>
                </c:pt>
                <c:pt idx="11">
                  <c:v>-16.47</c:v>
                </c:pt>
                <c:pt idx="12">
                  <c:v>-16.63</c:v>
                </c:pt>
                <c:pt idx="13">
                  <c:v>-16.34</c:v>
                </c:pt>
                <c:pt idx="14">
                  <c:v>-16.670000000000002</c:v>
                </c:pt>
                <c:pt idx="15">
                  <c:v>-16.38</c:v>
                </c:pt>
                <c:pt idx="16">
                  <c:v>-16.38</c:v>
                </c:pt>
                <c:pt idx="17">
                  <c:v>-16.27</c:v>
                </c:pt>
                <c:pt idx="18">
                  <c:v>-16.25</c:v>
                </c:pt>
                <c:pt idx="19">
                  <c:v>-16.39</c:v>
                </c:pt>
                <c:pt idx="20">
                  <c:v>-16.27</c:v>
                </c:pt>
                <c:pt idx="21">
                  <c:v>-16.510000000000002</c:v>
                </c:pt>
                <c:pt idx="22">
                  <c:v>-16.39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'5G-DPD-ON'!$R$1085:$R$1107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50240"/>
        <c:axId val="160927680"/>
      </c:lineChart>
      <c:catAx>
        <c:axId val="160650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0927680"/>
        <c:crosses val="autoZero"/>
        <c:auto val="1"/>
        <c:lblAlgn val="ctr"/>
        <c:lblOffset val="100"/>
        <c:tickLblSkip val="1"/>
        <c:noMultiLvlLbl val="0"/>
      </c:catAx>
      <c:valAx>
        <c:axId val="160927680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0650240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5270MHz, V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'5G'!$S$1476:$S$1498</c:f>
              <c:numCache>
                <c:formatCode>0.0</c:formatCode>
                <c:ptCount val="23"/>
                <c:pt idx="0">
                  <c:v>-16.36</c:v>
                </c:pt>
                <c:pt idx="1">
                  <c:v>-16.48</c:v>
                </c:pt>
                <c:pt idx="2">
                  <c:v>-16.32</c:v>
                </c:pt>
                <c:pt idx="3">
                  <c:v>-16.489999999999998</c:v>
                </c:pt>
                <c:pt idx="4">
                  <c:v>-16.399999999999999</c:v>
                </c:pt>
                <c:pt idx="5">
                  <c:v>-16.38</c:v>
                </c:pt>
                <c:pt idx="6">
                  <c:v>-16.399999999999999</c:v>
                </c:pt>
                <c:pt idx="7">
                  <c:v>-16.260000000000002</c:v>
                </c:pt>
                <c:pt idx="8">
                  <c:v>-16.52</c:v>
                </c:pt>
                <c:pt idx="9">
                  <c:v>-16.41</c:v>
                </c:pt>
                <c:pt idx="10">
                  <c:v>-16.48</c:v>
                </c:pt>
                <c:pt idx="11">
                  <c:v>-16.52</c:v>
                </c:pt>
                <c:pt idx="12">
                  <c:v>-16.38</c:v>
                </c:pt>
                <c:pt idx="13">
                  <c:v>-16.420000000000002</c:v>
                </c:pt>
                <c:pt idx="14">
                  <c:v>-16.399999999999999</c:v>
                </c:pt>
                <c:pt idx="15">
                  <c:v>-16.52</c:v>
                </c:pt>
                <c:pt idx="16">
                  <c:v>-16.46</c:v>
                </c:pt>
                <c:pt idx="17">
                  <c:v>-16.53</c:v>
                </c:pt>
                <c:pt idx="18">
                  <c:v>-16.39</c:v>
                </c:pt>
                <c:pt idx="19">
                  <c:v>-16.39</c:v>
                </c:pt>
                <c:pt idx="20">
                  <c:v>-16.53</c:v>
                </c:pt>
                <c:pt idx="21">
                  <c:v>-16.45</c:v>
                </c:pt>
                <c:pt idx="22">
                  <c:v>-16.53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'5G'!$V$1476:$V$1498</c:f>
              <c:numCache>
                <c:formatCode>0.0</c:formatCode>
                <c:ptCount val="23"/>
                <c:pt idx="0">
                  <c:v>-16.38</c:v>
                </c:pt>
                <c:pt idx="1">
                  <c:v>-16.59</c:v>
                </c:pt>
                <c:pt idx="2">
                  <c:v>-16.329999999999998</c:v>
                </c:pt>
                <c:pt idx="3">
                  <c:v>-16.34</c:v>
                </c:pt>
                <c:pt idx="4">
                  <c:v>-16.41</c:v>
                </c:pt>
                <c:pt idx="5">
                  <c:v>-16.68</c:v>
                </c:pt>
                <c:pt idx="6">
                  <c:v>-16.41</c:v>
                </c:pt>
                <c:pt idx="7">
                  <c:v>-16.309999999999999</c:v>
                </c:pt>
                <c:pt idx="8">
                  <c:v>-16.39</c:v>
                </c:pt>
                <c:pt idx="9">
                  <c:v>-16.43</c:v>
                </c:pt>
                <c:pt idx="10">
                  <c:v>-16.46</c:v>
                </c:pt>
                <c:pt idx="11">
                  <c:v>-16.46</c:v>
                </c:pt>
                <c:pt idx="12">
                  <c:v>-16.41</c:v>
                </c:pt>
                <c:pt idx="13">
                  <c:v>-16.54</c:v>
                </c:pt>
                <c:pt idx="14">
                  <c:v>-16.399999999999999</c:v>
                </c:pt>
                <c:pt idx="15">
                  <c:v>-16.350000000000001</c:v>
                </c:pt>
                <c:pt idx="16">
                  <c:v>-16.5</c:v>
                </c:pt>
                <c:pt idx="17">
                  <c:v>-16.57</c:v>
                </c:pt>
                <c:pt idx="18">
                  <c:v>-16.54</c:v>
                </c:pt>
                <c:pt idx="19">
                  <c:v>-16.54</c:v>
                </c:pt>
                <c:pt idx="20">
                  <c:v>-16.350000000000001</c:v>
                </c:pt>
                <c:pt idx="21">
                  <c:v>-16.59</c:v>
                </c:pt>
                <c:pt idx="22">
                  <c:v>-16.239999999999998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'5G'!$Y$1476:$Y$1498</c:f>
              <c:numCache>
                <c:formatCode>0.0</c:formatCode>
                <c:ptCount val="23"/>
                <c:pt idx="0">
                  <c:v>-16.45</c:v>
                </c:pt>
                <c:pt idx="1">
                  <c:v>-16.489999999999998</c:v>
                </c:pt>
                <c:pt idx="2">
                  <c:v>-16.440000000000001</c:v>
                </c:pt>
                <c:pt idx="3">
                  <c:v>-16.29</c:v>
                </c:pt>
                <c:pt idx="4">
                  <c:v>-16.420000000000002</c:v>
                </c:pt>
                <c:pt idx="5">
                  <c:v>-16.600000000000001</c:v>
                </c:pt>
                <c:pt idx="6">
                  <c:v>-16.420000000000002</c:v>
                </c:pt>
                <c:pt idx="7">
                  <c:v>-16.28</c:v>
                </c:pt>
                <c:pt idx="8">
                  <c:v>-16.39</c:v>
                </c:pt>
                <c:pt idx="9">
                  <c:v>-16.350000000000001</c:v>
                </c:pt>
                <c:pt idx="10">
                  <c:v>-16.5</c:v>
                </c:pt>
                <c:pt idx="11">
                  <c:v>-16.54</c:v>
                </c:pt>
                <c:pt idx="12">
                  <c:v>-16.3</c:v>
                </c:pt>
                <c:pt idx="13">
                  <c:v>-16.54</c:v>
                </c:pt>
                <c:pt idx="14">
                  <c:v>-16.420000000000002</c:v>
                </c:pt>
                <c:pt idx="15">
                  <c:v>-16.5</c:v>
                </c:pt>
                <c:pt idx="16">
                  <c:v>-16.54</c:v>
                </c:pt>
                <c:pt idx="17">
                  <c:v>-16.57</c:v>
                </c:pt>
                <c:pt idx="18">
                  <c:v>-16.45</c:v>
                </c:pt>
                <c:pt idx="19">
                  <c:v>-16.53</c:v>
                </c:pt>
                <c:pt idx="20">
                  <c:v>-16.329999999999998</c:v>
                </c:pt>
                <c:pt idx="21">
                  <c:v>-16.440000000000001</c:v>
                </c:pt>
                <c:pt idx="22">
                  <c:v>-16.48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'5G'!$AB$1476:$AB$1498</c:f>
              <c:numCache>
                <c:formatCode>0.0</c:formatCode>
                <c:ptCount val="23"/>
                <c:pt idx="0">
                  <c:v>-16.45</c:v>
                </c:pt>
                <c:pt idx="1">
                  <c:v>-16.59</c:v>
                </c:pt>
                <c:pt idx="2">
                  <c:v>-16.27</c:v>
                </c:pt>
                <c:pt idx="3">
                  <c:v>-16.329999999999998</c:v>
                </c:pt>
                <c:pt idx="4">
                  <c:v>-16.399999999999999</c:v>
                </c:pt>
                <c:pt idx="5">
                  <c:v>-16.68</c:v>
                </c:pt>
                <c:pt idx="6">
                  <c:v>-16.420000000000002</c:v>
                </c:pt>
                <c:pt idx="7">
                  <c:v>-16.329999999999998</c:v>
                </c:pt>
                <c:pt idx="8">
                  <c:v>-16.37</c:v>
                </c:pt>
                <c:pt idx="9">
                  <c:v>-16.350000000000001</c:v>
                </c:pt>
                <c:pt idx="10">
                  <c:v>-16.54</c:v>
                </c:pt>
                <c:pt idx="11">
                  <c:v>-16.45</c:v>
                </c:pt>
                <c:pt idx="12">
                  <c:v>-16.28</c:v>
                </c:pt>
                <c:pt idx="13">
                  <c:v>-16.510000000000002</c:v>
                </c:pt>
                <c:pt idx="14">
                  <c:v>-16.399999999999999</c:v>
                </c:pt>
                <c:pt idx="15">
                  <c:v>-16.579999999999998</c:v>
                </c:pt>
                <c:pt idx="16">
                  <c:v>-16.5</c:v>
                </c:pt>
                <c:pt idx="17">
                  <c:v>-16.440000000000001</c:v>
                </c:pt>
                <c:pt idx="18">
                  <c:v>-16.34</c:v>
                </c:pt>
                <c:pt idx="19">
                  <c:v>-16.440000000000001</c:v>
                </c:pt>
                <c:pt idx="20">
                  <c:v>-16.5</c:v>
                </c:pt>
                <c:pt idx="21">
                  <c:v>-16.54</c:v>
                </c:pt>
                <c:pt idx="22">
                  <c:v>-16.11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'5G-DPD-ON'!$S$1108:$S$1130</c:f>
              <c:numCache>
                <c:formatCode>0.0</c:formatCode>
                <c:ptCount val="23"/>
                <c:pt idx="0">
                  <c:v>-16.66</c:v>
                </c:pt>
                <c:pt idx="1">
                  <c:v>-16.47</c:v>
                </c:pt>
                <c:pt idx="2">
                  <c:v>-16.309999999999999</c:v>
                </c:pt>
                <c:pt idx="3">
                  <c:v>-16.38</c:v>
                </c:pt>
                <c:pt idx="4">
                  <c:v>-16.37</c:v>
                </c:pt>
                <c:pt idx="5">
                  <c:v>-16.38</c:v>
                </c:pt>
                <c:pt idx="6">
                  <c:v>-16.41</c:v>
                </c:pt>
                <c:pt idx="7">
                  <c:v>-16.5</c:v>
                </c:pt>
                <c:pt idx="8">
                  <c:v>-16.48</c:v>
                </c:pt>
                <c:pt idx="9">
                  <c:v>-16.5</c:v>
                </c:pt>
                <c:pt idx="10">
                  <c:v>-16.510000000000002</c:v>
                </c:pt>
                <c:pt idx="11">
                  <c:v>-16.32</c:v>
                </c:pt>
                <c:pt idx="12">
                  <c:v>-16.46</c:v>
                </c:pt>
                <c:pt idx="13">
                  <c:v>-16.579999999999998</c:v>
                </c:pt>
                <c:pt idx="14">
                  <c:v>-16.46</c:v>
                </c:pt>
                <c:pt idx="15">
                  <c:v>-16.399999999999999</c:v>
                </c:pt>
                <c:pt idx="16">
                  <c:v>-16.510000000000002</c:v>
                </c:pt>
                <c:pt idx="17">
                  <c:v>-16.52</c:v>
                </c:pt>
                <c:pt idx="18">
                  <c:v>-16.46</c:v>
                </c:pt>
                <c:pt idx="19">
                  <c:v>-16.48</c:v>
                </c:pt>
                <c:pt idx="20">
                  <c:v>-16.559999999999999</c:v>
                </c:pt>
                <c:pt idx="21">
                  <c:v>-16.579999999999998</c:v>
                </c:pt>
                <c:pt idx="22">
                  <c:v>-16.5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'5G-DPD-ON'!$V$1108:$V$1130</c:f>
              <c:numCache>
                <c:formatCode>0.0</c:formatCode>
                <c:ptCount val="23"/>
                <c:pt idx="0">
                  <c:v>-16.510000000000002</c:v>
                </c:pt>
                <c:pt idx="1">
                  <c:v>-16.43</c:v>
                </c:pt>
                <c:pt idx="2">
                  <c:v>-16.510000000000002</c:v>
                </c:pt>
                <c:pt idx="3">
                  <c:v>-16.57</c:v>
                </c:pt>
                <c:pt idx="4">
                  <c:v>-16.54</c:v>
                </c:pt>
                <c:pt idx="5">
                  <c:v>-16.559999999999999</c:v>
                </c:pt>
                <c:pt idx="6">
                  <c:v>-16.38</c:v>
                </c:pt>
                <c:pt idx="7">
                  <c:v>-16.420000000000002</c:v>
                </c:pt>
                <c:pt idx="8">
                  <c:v>-16.47</c:v>
                </c:pt>
                <c:pt idx="9">
                  <c:v>-16.41</c:v>
                </c:pt>
                <c:pt idx="10">
                  <c:v>-16.36</c:v>
                </c:pt>
                <c:pt idx="11">
                  <c:v>-16.399999999999999</c:v>
                </c:pt>
                <c:pt idx="12">
                  <c:v>-16.47</c:v>
                </c:pt>
                <c:pt idx="13">
                  <c:v>-16.420000000000002</c:v>
                </c:pt>
                <c:pt idx="14">
                  <c:v>-16.38</c:v>
                </c:pt>
                <c:pt idx="15">
                  <c:v>-16.53</c:v>
                </c:pt>
                <c:pt idx="16">
                  <c:v>-16.47</c:v>
                </c:pt>
                <c:pt idx="17">
                  <c:v>-16.57</c:v>
                </c:pt>
                <c:pt idx="18">
                  <c:v>-16.55</c:v>
                </c:pt>
                <c:pt idx="19">
                  <c:v>-16.38</c:v>
                </c:pt>
                <c:pt idx="20">
                  <c:v>-16.38</c:v>
                </c:pt>
                <c:pt idx="21">
                  <c:v>-16.329999999999998</c:v>
                </c:pt>
                <c:pt idx="22">
                  <c:v>-16.350000000000001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'5G-DPD-ON'!$Y$1108:$Y$1130</c:f>
              <c:numCache>
                <c:formatCode>0.0</c:formatCode>
                <c:ptCount val="23"/>
                <c:pt idx="0">
                  <c:v>-16.52</c:v>
                </c:pt>
                <c:pt idx="1">
                  <c:v>-16.420000000000002</c:v>
                </c:pt>
                <c:pt idx="2">
                  <c:v>-16.57</c:v>
                </c:pt>
                <c:pt idx="3">
                  <c:v>-16.559999999999999</c:v>
                </c:pt>
                <c:pt idx="4">
                  <c:v>-16.53</c:v>
                </c:pt>
                <c:pt idx="5">
                  <c:v>-16.510000000000002</c:v>
                </c:pt>
                <c:pt idx="6">
                  <c:v>-16.39</c:v>
                </c:pt>
                <c:pt idx="7">
                  <c:v>-16.420000000000002</c:v>
                </c:pt>
                <c:pt idx="8">
                  <c:v>-16.45</c:v>
                </c:pt>
                <c:pt idx="9">
                  <c:v>-16.309999999999999</c:v>
                </c:pt>
                <c:pt idx="10">
                  <c:v>-16.37</c:v>
                </c:pt>
                <c:pt idx="11">
                  <c:v>-16.29</c:v>
                </c:pt>
                <c:pt idx="12">
                  <c:v>-16.420000000000002</c:v>
                </c:pt>
                <c:pt idx="13">
                  <c:v>-16.29</c:v>
                </c:pt>
                <c:pt idx="14">
                  <c:v>-16.39</c:v>
                </c:pt>
                <c:pt idx="15">
                  <c:v>-16.41</c:v>
                </c:pt>
                <c:pt idx="16">
                  <c:v>-16.54</c:v>
                </c:pt>
                <c:pt idx="17">
                  <c:v>-16.41</c:v>
                </c:pt>
                <c:pt idx="18">
                  <c:v>-16.47</c:v>
                </c:pt>
                <c:pt idx="19">
                  <c:v>-16.54</c:v>
                </c:pt>
                <c:pt idx="20">
                  <c:v>-16.350000000000001</c:v>
                </c:pt>
                <c:pt idx="21">
                  <c:v>-16.3</c:v>
                </c:pt>
                <c:pt idx="22">
                  <c:v>-16.510000000000002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'5G-DPD-ON'!$AB$1108:$AB$1130</c:f>
              <c:numCache>
                <c:formatCode>0.0</c:formatCode>
                <c:ptCount val="23"/>
                <c:pt idx="0">
                  <c:v>-16.559999999999999</c:v>
                </c:pt>
                <c:pt idx="1">
                  <c:v>-16.440000000000001</c:v>
                </c:pt>
                <c:pt idx="2">
                  <c:v>-16.510000000000002</c:v>
                </c:pt>
                <c:pt idx="3">
                  <c:v>-16.559999999999999</c:v>
                </c:pt>
                <c:pt idx="4">
                  <c:v>-16.53</c:v>
                </c:pt>
                <c:pt idx="5">
                  <c:v>-16.52</c:v>
                </c:pt>
                <c:pt idx="6">
                  <c:v>-16.41</c:v>
                </c:pt>
                <c:pt idx="7">
                  <c:v>-16.510000000000002</c:v>
                </c:pt>
                <c:pt idx="8">
                  <c:v>-16.440000000000001</c:v>
                </c:pt>
                <c:pt idx="9">
                  <c:v>-16.54</c:v>
                </c:pt>
                <c:pt idx="10">
                  <c:v>-16.440000000000001</c:v>
                </c:pt>
                <c:pt idx="11">
                  <c:v>-16.37</c:v>
                </c:pt>
                <c:pt idx="12">
                  <c:v>-16.399999999999999</c:v>
                </c:pt>
                <c:pt idx="13">
                  <c:v>-16.239999999999998</c:v>
                </c:pt>
                <c:pt idx="14">
                  <c:v>-16.36</c:v>
                </c:pt>
                <c:pt idx="15">
                  <c:v>-16.510000000000002</c:v>
                </c:pt>
                <c:pt idx="16">
                  <c:v>-16.29</c:v>
                </c:pt>
                <c:pt idx="17">
                  <c:v>-16.37</c:v>
                </c:pt>
                <c:pt idx="18">
                  <c:v>-16.3</c:v>
                </c:pt>
                <c:pt idx="19">
                  <c:v>-16.5</c:v>
                </c:pt>
                <c:pt idx="20">
                  <c:v>-16.38</c:v>
                </c:pt>
                <c:pt idx="21">
                  <c:v>-16.28</c:v>
                </c:pt>
                <c:pt idx="22">
                  <c:v>-16.28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'5G-DPD-ON'!$R$1085:$R$1107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51264"/>
        <c:axId val="160930560"/>
      </c:lineChart>
      <c:catAx>
        <c:axId val="160651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0930560"/>
        <c:crosses val="autoZero"/>
        <c:auto val="1"/>
        <c:lblAlgn val="ctr"/>
        <c:lblOffset val="100"/>
        <c:tickLblSkip val="1"/>
        <c:noMultiLvlLbl val="0"/>
      </c:catAx>
      <c:valAx>
        <c:axId val="160930560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0651264"/>
        <c:crosses val="autoZero"/>
        <c:crossBetween val="between"/>
        <c:majorUnit val="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5310MHz, V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'5G'!$S$1499:$S$1521</c:f>
              <c:numCache>
                <c:formatCode>0.0</c:formatCode>
                <c:ptCount val="23"/>
                <c:pt idx="0">
                  <c:v>-16.559999999999999</c:v>
                </c:pt>
                <c:pt idx="1">
                  <c:v>-16.46</c:v>
                </c:pt>
                <c:pt idx="2">
                  <c:v>-16.399999999999999</c:v>
                </c:pt>
                <c:pt idx="3">
                  <c:v>-16.55</c:v>
                </c:pt>
                <c:pt idx="4">
                  <c:v>-16.309999999999999</c:v>
                </c:pt>
                <c:pt idx="5">
                  <c:v>-16.440000000000001</c:v>
                </c:pt>
                <c:pt idx="6">
                  <c:v>-16.36</c:v>
                </c:pt>
                <c:pt idx="7">
                  <c:v>-16.45</c:v>
                </c:pt>
                <c:pt idx="8">
                  <c:v>-16.489999999999998</c:v>
                </c:pt>
                <c:pt idx="9">
                  <c:v>-16.46</c:v>
                </c:pt>
                <c:pt idx="10">
                  <c:v>-16.61</c:v>
                </c:pt>
                <c:pt idx="11">
                  <c:v>-16.45</c:v>
                </c:pt>
                <c:pt idx="12">
                  <c:v>-16.46</c:v>
                </c:pt>
                <c:pt idx="13">
                  <c:v>-16.48</c:v>
                </c:pt>
                <c:pt idx="14">
                  <c:v>-16.48</c:v>
                </c:pt>
                <c:pt idx="15">
                  <c:v>-16.5</c:v>
                </c:pt>
                <c:pt idx="16">
                  <c:v>-16.63</c:v>
                </c:pt>
                <c:pt idx="17">
                  <c:v>-16.260000000000002</c:v>
                </c:pt>
                <c:pt idx="18">
                  <c:v>-16.41</c:v>
                </c:pt>
                <c:pt idx="19">
                  <c:v>-16.420000000000002</c:v>
                </c:pt>
                <c:pt idx="20">
                  <c:v>-16.47</c:v>
                </c:pt>
                <c:pt idx="21">
                  <c:v>-16.420000000000002</c:v>
                </c:pt>
                <c:pt idx="22">
                  <c:v>-16.2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'5G'!$V$1499:$V$1521</c:f>
              <c:numCache>
                <c:formatCode>0.0</c:formatCode>
                <c:ptCount val="23"/>
                <c:pt idx="0">
                  <c:v>-16.57</c:v>
                </c:pt>
                <c:pt idx="1">
                  <c:v>-16.399999999999999</c:v>
                </c:pt>
                <c:pt idx="2">
                  <c:v>-16.41</c:v>
                </c:pt>
                <c:pt idx="3">
                  <c:v>-16.55</c:v>
                </c:pt>
                <c:pt idx="4">
                  <c:v>-16.309999999999999</c:v>
                </c:pt>
                <c:pt idx="5">
                  <c:v>-16.440000000000001</c:v>
                </c:pt>
                <c:pt idx="6">
                  <c:v>-16.47</c:v>
                </c:pt>
                <c:pt idx="7">
                  <c:v>-16.3</c:v>
                </c:pt>
                <c:pt idx="8">
                  <c:v>-16.559999999999999</c:v>
                </c:pt>
                <c:pt idx="9">
                  <c:v>-16.39</c:v>
                </c:pt>
                <c:pt idx="10">
                  <c:v>-16.649999999999999</c:v>
                </c:pt>
                <c:pt idx="11">
                  <c:v>-16.47</c:v>
                </c:pt>
                <c:pt idx="12">
                  <c:v>-16.47</c:v>
                </c:pt>
                <c:pt idx="13">
                  <c:v>-16.5</c:v>
                </c:pt>
                <c:pt idx="14">
                  <c:v>-16.5</c:v>
                </c:pt>
                <c:pt idx="15">
                  <c:v>-16.510000000000002</c:v>
                </c:pt>
                <c:pt idx="16">
                  <c:v>-16.41</c:v>
                </c:pt>
                <c:pt idx="17">
                  <c:v>-16.47</c:v>
                </c:pt>
                <c:pt idx="18">
                  <c:v>-16.440000000000001</c:v>
                </c:pt>
                <c:pt idx="19">
                  <c:v>-16.600000000000001</c:v>
                </c:pt>
                <c:pt idx="20">
                  <c:v>-16.489999999999998</c:v>
                </c:pt>
                <c:pt idx="21">
                  <c:v>-16.61</c:v>
                </c:pt>
                <c:pt idx="22">
                  <c:v>-16.18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'5G'!$Y$1499:$Y$1521</c:f>
              <c:numCache>
                <c:formatCode>0.0</c:formatCode>
                <c:ptCount val="23"/>
                <c:pt idx="0">
                  <c:v>-16.440000000000001</c:v>
                </c:pt>
                <c:pt idx="1">
                  <c:v>-16.45</c:v>
                </c:pt>
                <c:pt idx="2">
                  <c:v>-16.39</c:v>
                </c:pt>
                <c:pt idx="3">
                  <c:v>-16.61</c:v>
                </c:pt>
                <c:pt idx="4">
                  <c:v>-16.47</c:v>
                </c:pt>
                <c:pt idx="5">
                  <c:v>-16.46</c:v>
                </c:pt>
                <c:pt idx="6">
                  <c:v>-16.43</c:v>
                </c:pt>
                <c:pt idx="7">
                  <c:v>-16.3</c:v>
                </c:pt>
                <c:pt idx="8">
                  <c:v>-16.559999999999999</c:v>
                </c:pt>
                <c:pt idx="9">
                  <c:v>-16.47</c:v>
                </c:pt>
                <c:pt idx="10">
                  <c:v>-16.66</c:v>
                </c:pt>
                <c:pt idx="11">
                  <c:v>-16.46</c:v>
                </c:pt>
                <c:pt idx="12">
                  <c:v>-16.37</c:v>
                </c:pt>
                <c:pt idx="13">
                  <c:v>-16.559999999999999</c:v>
                </c:pt>
                <c:pt idx="14">
                  <c:v>-16.510000000000002</c:v>
                </c:pt>
                <c:pt idx="15">
                  <c:v>-16.54</c:v>
                </c:pt>
                <c:pt idx="16">
                  <c:v>-16.45</c:v>
                </c:pt>
                <c:pt idx="17">
                  <c:v>-16.39</c:v>
                </c:pt>
                <c:pt idx="18">
                  <c:v>-16.46</c:v>
                </c:pt>
                <c:pt idx="19">
                  <c:v>-16.63</c:v>
                </c:pt>
                <c:pt idx="20">
                  <c:v>-16.579999999999998</c:v>
                </c:pt>
                <c:pt idx="21">
                  <c:v>-16.61</c:v>
                </c:pt>
                <c:pt idx="22">
                  <c:v>-16.309999999999999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'5G'!$AB$1499:$AB$1521</c:f>
              <c:numCache>
                <c:formatCode>0.0</c:formatCode>
                <c:ptCount val="23"/>
                <c:pt idx="0">
                  <c:v>-16.57</c:v>
                </c:pt>
                <c:pt idx="1">
                  <c:v>-16.45</c:v>
                </c:pt>
                <c:pt idx="2">
                  <c:v>-16.399999999999999</c:v>
                </c:pt>
                <c:pt idx="3">
                  <c:v>-16.55</c:v>
                </c:pt>
                <c:pt idx="4">
                  <c:v>-16.47</c:v>
                </c:pt>
                <c:pt idx="5">
                  <c:v>-16.45</c:v>
                </c:pt>
                <c:pt idx="6">
                  <c:v>-16.46</c:v>
                </c:pt>
                <c:pt idx="7">
                  <c:v>-16.29</c:v>
                </c:pt>
                <c:pt idx="8">
                  <c:v>-16.5</c:v>
                </c:pt>
                <c:pt idx="9">
                  <c:v>-16.46</c:v>
                </c:pt>
                <c:pt idx="10">
                  <c:v>-16.61</c:v>
                </c:pt>
                <c:pt idx="11">
                  <c:v>-16.43</c:v>
                </c:pt>
                <c:pt idx="12">
                  <c:v>-16.53</c:v>
                </c:pt>
                <c:pt idx="13">
                  <c:v>-16.52</c:v>
                </c:pt>
                <c:pt idx="14">
                  <c:v>-16.29</c:v>
                </c:pt>
                <c:pt idx="15">
                  <c:v>-16.63</c:v>
                </c:pt>
                <c:pt idx="16">
                  <c:v>-16.62</c:v>
                </c:pt>
                <c:pt idx="17">
                  <c:v>-16.350000000000001</c:v>
                </c:pt>
                <c:pt idx="18">
                  <c:v>-16.41</c:v>
                </c:pt>
                <c:pt idx="19">
                  <c:v>-16.579999999999998</c:v>
                </c:pt>
                <c:pt idx="20">
                  <c:v>-16.440000000000001</c:v>
                </c:pt>
                <c:pt idx="21">
                  <c:v>-16.559999999999999</c:v>
                </c:pt>
                <c:pt idx="22">
                  <c:v>-16.149999999999999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'5G-DPD-ON'!$S$1131:$S$1153</c:f>
              <c:numCache>
                <c:formatCode>0.0</c:formatCode>
                <c:ptCount val="23"/>
                <c:pt idx="0">
                  <c:v>-16.48</c:v>
                </c:pt>
                <c:pt idx="1">
                  <c:v>-16.34</c:v>
                </c:pt>
                <c:pt idx="2">
                  <c:v>-16.5</c:v>
                </c:pt>
                <c:pt idx="3">
                  <c:v>-16.309999999999999</c:v>
                </c:pt>
                <c:pt idx="4">
                  <c:v>-16.350000000000001</c:v>
                </c:pt>
                <c:pt idx="5">
                  <c:v>-16.57</c:v>
                </c:pt>
                <c:pt idx="6">
                  <c:v>-16.36</c:v>
                </c:pt>
                <c:pt idx="7">
                  <c:v>-16.25</c:v>
                </c:pt>
                <c:pt idx="8">
                  <c:v>-16.34</c:v>
                </c:pt>
                <c:pt idx="9">
                  <c:v>-16.329999999999998</c:v>
                </c:pt>
                <c:pt idx="10">
                  <c:v>-16.52</c:v>
                </c:pt>
                <c:pt idx="11">
                  <c:v>-16.47</c:v>
                </c:pt>
                <c:pt idx="12">
                  <c:v>-16.3</c:v>
                </c:pt>
                <c:pt idx="13">
                  <c:v>-16.579999999999998</c:v>
                </c:pt>
                <c:pt idx="14">
                  <c:v>-16.55</c:v>
                </c:pt>
                <c:pt idx="15">
                  <c:v>-16.43</c:v>
                </c:pt>
                <c:pt idx="16">
                  <c:v>-16.27</c:v>
                </c:pt>
                <c:pt idx="17">
                  <c:v>-16.43</c:v>
                </c:pt>
                <c:pt idx="18">
                  <c:v>-16.41</c:v>
                </c:pt>
                <c:pt idx="19">
                  <c:v>-16.399999999999999</c:v>
                </c:pt>
                <c:pt idx="20">
                  <c:v>-16.55</c:v>
                </c:pt>
                <c:pt idx="21">
                  <c:v>-16.420000000000002</c:v>
                </c:pt>
                <c:pt idx="22">
                  <c:v>-16.48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'5G-DPD-ON'!$V$1131:$V$1153</c:f>
              <c:numCache>
                <c:formatCode>0.0</c:formatCode>
                <c:ptCount val="23"/>
                <c:pt idx="0">
                  <c:v>-16.52</c:v>
                </c:pt>
                <c:pt idx="1">
                  <c:v>-16.600000000000001</c:v>
                </c:pt>
                <c:pt idx="2">
                  <c:v>-16.420000000000002</c:v>
                </c:pt>
                <c:pt idx="3">
                  <c:v>-16.23</c:v>
                </c:pt>
                <c:pt idx="4">
                  <c:v>-16.48</c:v>
                </c:pt>
                <c:pt idx="5">
                  <c:v>-16.53</c:v>
                </c:pt>
                <c:pt idx="6">
                  <c:v>-16.52</c:v>
                </c:pt>
                <c:pt idx="7">
                  <c:v>-16.5</c:v>
                </c:pt>
                <c:pt idx="8">
                  <c:v>-16.53</c:v>
                </c:pt>
                <c:pt idx="9">
                  <c:v>-16.47</c:v>
                </c:pt>
                <c:pt idx="10">
                  <c:v>-16.39</c:v>
                </c:pt>
                <c:pt idx="11">
                  <c:v>-16.510000000000002</c:v>
                </c:pt>
                <c:pt idx="12">
                  <c:v>-16.489999999999998</c:v>
                </c:pt>
                <c:pt idx="13">
                  <c:v>-16.489999999999998</c:v>
                </c:pt>
                <c:pt idx="14">
                  <c:v>-16.41</c:v>
                </c:pt>
                <c:pt idx="15">
                  <c:v>-16.29</c:v>
                </c:pt>
                <c:pt idx="16">
                  <c:v>-16.43</c:v>
                </c:pt>
                <c:pt idx="17">
                  <c:v>-16.59</c:v>
                </c:pt>
                <c:pt idx="18">
                  <c:v>-16.510000000000002</c:v>
                </c:pt>
                <c:pt idx="19">
                  <c:v>-16.5</c:v>
                </c:pt>
                <c:pt idx="20">
                  <c:v>-16.53</c:v>
                </c:pt>
                <c:pt idx="21">
                  <c:v>-16.57</c:v>
                </c:pt>
                <c:pt idx="22">
                  <c:v>-16.350000000000001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'[1]5G-DPD-ON'!$L$3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'5G-DPD-ON'!$AB$1131:$AB$1153</c:f>
              <c:numCache>
                <c:formatCode>0.0</c:formatCode>
                <c:ptCount val="23"/>
                <c:pt idx="0">
                  <c:v>-16.36</c:v>
                </c:pt>
                <c:pt idx="1">
                  <c:v>-16.600000000000001</c:v>
                </c:pt>
                <c:pt idx="2">
                  <c:v>-16.45</c:v>
                </c:pt>
                <c:pt idx="3">
                  <c:v>-16.38</c:v>
                </c:pt>
                <c:pt idx="4">
                  <c:v>-16.55</c:v>
                </c:pt>
                <c:pt idx="5">
                  <c:v>-16.38</c:v>
                </c:pt>
                <c:pt idx="6">
                  <c:v>-16.5</c:v>
                </c:pt>
                <c:pt idx="7">
                  <c:v>-16.64</c:v>
                </c:pt>
                <c:pt idx="8">
                  <c:v>-16.600000000000001</c:v>
                </c:pt>
                <c:pt idx="9">
                  <c:v>-16.46</c:v>
                </c:pt>
                <c:pt idx="10">
                  <c:v>-16.38</c:v>
                </c:pt>
                <c:pt idx="11">
                  <c:v>-16.47</c:v>
                </c:pt>
                <c:pt idx="12">
                  <c:v>-16.47</c:v>
                </c:pt>
                <c:pt idx="13">
                  <c:v>-16.43</c:v>
                </c:pt>
                <c:pt idx="14">
                  <c:v>-16.39</c:v>
                </c:pt>
                <c:pt idx="15">
                  <c:v>-16.260000000000002</c:v>
                </c:pt>
                <c:pt idx="16">
                  <c:v>-16.399999999999999</c:v>
                </c:pt>
                <c:pt idx="17">
                  <c:v>-16.3</c:v>
                </c:pt>
                <c:pt idx="18">
                  <c:v>-16.440000000000001</c:v>
                </c:pt>
                <c:pt idx="19">
                  <c:v>-16.32</c:v>
                </c:pt>
                <c:pt idx="20">
                  <c:v>-16.420000000000002</c:v>
                </c:pt>
                <c:pt idx="21">
                  <c:v>-16.53</c:v>
                </c:pt>
                <c:pt idx="22">
                  <c:v>-16.309999999999999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'5G-DPD-ON'!$R$1085:$R$1107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52288"/>
        <c:axId val="160787264"/>
      </c:lineChart>
      <c:catAx>
        <c:axId val="160652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0787264"/>
        <c:crosses val="autoZero"/>
        <c:auto val="1"/>
        <c:lblAlgn val="ctr"/>
        <c:lblOffset val="100"/>
        <c:tickLblSkip val="1"/>
        <c:noMultiLvlLbl val="0"/>
      </c:catAx>
      <c:valAx>
        <c:axId val="160787264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0652288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146292139223897"/>
          <c:y val="0.33571153705843726"/>
          <c:w val="0.30482077282119985"/>
          <c:h val="0.4786032272413817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5510MHz, V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'5G'!$S$1522:$S$1544</c:f>
              <c:numCache>
                <c:formatCode>0.0</c:formatCode>
                <c:ptCount val="23"/>
                <c:pt idx="0">
                  <c:v>-16.32</c:v>
                </c:pt>
                <c:pt idx="1">
                  <c:v>-16.399999999999999</c:v>
                </c:pt>
                <c:pt idx="2">
                  <c:v>-16.43</c:v>
                </c:pt>
                <c:pt idx="3">
                  <c:v>-16.48</c:v>
                </c:pt>
                <c:pt idx="4">
                  <c:v>-16.45</c:v>
                </c:pt>
                <c:pt idx="5">
                  <c:v>-16.47</c:v>
                </c:pt>
                <c:pt idx="6">
                  <c:v>-16.329999999999998</c:v>
                </c:pt>
                <c:pt idx="7">
                  <c:v>-16.399999999999999</c:v>
                </c:pt>
                <c:pt idx="8">
                  <c:v>-16.510000000000002</c:v>
                </c:pt>
                <c:pt idx="9">
                  <c:v>-16.510000000000002</c:v>
                </c:pt>
                <c:pt idx="10">
                  <c:v>-16.64</c:v>
                </c:pt>
                <c:pt idx="11">
                  <c:v>-16.53</c:v>
                </c:pt>
                <c:pt idx="12">
                  <c:v>-16.27</c:v>
                </c:pt>
                <c:pt idx="13">
                  <c:v>-16.440000000000001</c:v>
                </c:pt>
                <c:pt idx="14">
                  <c:v>-16.61</c:v>
                </c:pt>
                <c:pt idx="15">
                  <c:v>-16.579999999999998</c:v>
                </c:pt>
                <c:pt idx="16">
                  <c:v>-16.440000000000001</c:v>
                </c:pt>
                <c:pt idx="17">
                  <c:v>-16.420000000000002</c:v>
                </c:pt>
                <c:pt idx="18">
                  <c:v>-16.32</c:v>
                </c:pt>
                <c:pt idx="19">
                  <c:v>-16.559999999999999</c:v>
                </c:pt>
                <c:pt idx="20">
                  <c:v>-16.399999999999999</c:v>
                </c:pt>
                <c:pt idx="21">
                  <c:v>-16.5</c:v>
                </c:pt>
                <c:pt idx="22">
                  <c:v>-16.399999999999999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'5G'!$V$1522:$V$1544</c:f>
              <c:numCache>
                <c:formatCode>0.0</c:formatCode>
                <c:ptCount val="23"/>
                <c:pt idx="0">
                  <c:v>-16.23</c:v>
                </c:pt>
                <c:pt idx="1">
                  <c:v>-16.399999999999999</c:v>
                </c:pt>
                <c:pt idx="2">
                  <c:v>-16.47</c:v>
                </c:pt>
                <c:pt idx="3">
                  <c:v>-16.32</c:v>
                </c:pt>
                <c:pt idx="4">
                  <c:v>-16.45</c:v>
                </c:pt>
                <c:pt idx="5">
                  <c:v>-16.48</c:v>
                </c:pt>
                <c:pt idx="6">
                  <c:v>-16.27</c:v>
                </c:pt>
                <c:pt idx="7">
                  <c:v>-16.41</c:v>
                </c:pt>
                <c:pt idx="8">
                  <c:v>-16.52</c:v>
                </c:pt>
                <c:pt idx="9">
                  <c:v>-16.52</c:v>
                </c:pt>
                <c:pt idx="10">
                  <c:v>-16.66</c:v>
                </c:pt>
                <c:pt idx="11">
                  <c:v>-16.59</c:v>
                </c:pt>
                <c:pt idx="12">
                  <c:v>-16.22</c:v>
                </c:pt>
                <c:pt idx="13">
                  <c:v>-16.45</c:v>
                </c:pt>
                <c:pt idx="14">
                  <c:v>-16.52</c:v>
                </c:pt>
                <c:pt idx="15">
                  <c:v>-16.440000000000001</c:v>
                </c:pt>
                <c:pt idx="16">
                  <c:v>-16.45</c:v>
                </c:pt>
                <c:pt idx="17">
                  <c:v>-16.440000000000001</c:v>
                </c:pt>
                <c:pt idx="18">
                  <c:v>-16.399999999999999</c:v>
                </c:pt>
                <c:pt idx="19">
                  <c:v>-16.579999999999998</c:v>
                </c:pt>
                <c:pt idx="20">
                  <c:v>-16.440000000000001</c:v>
                </c:pt>
                <c:pt idx="21">
                  <c:v>-16.579999999999998</c:v>
                </c:pt>
                <c:pt idx="22">
                  <c:v>-16.43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'5G'!$Y$1522:$Y$1544</c:f>
              <c:numCache>
                <c:formatCode>0.0</c:formatCode>
                <c:ptCount val="23"/>
                <c:pt idx="0">
                  <c:v>-16.399999999999999</c:v>
                </c:pt>
                <c:pt idx="1">
                  <c:v>-16.399999999999999</c:v>
                </c:pt>
                <c:pt idx="2">
                  <c:v>-16.420000000000002</c:v>
                </c:pt>
                <c:pt idx="3">
                  <c:v>-16.32</c:v>
                </c:pt>
                <c:pt idx="4">
                  <c:v>-16.41</c:v>
                </c:pt>
                <c:pt idx="5">
                  <c:v>-16.39</c:v>
                </c:pt>
                <c:pt idx="6">
                  <c:v>-16.27</c:v>
                </c:pt>
                <c:pt idx="7">
                  <c:v>-16.399999999999999</c:v>
                </c:pt>
                <c:pt idx="8">
                  <c:v>-16.5</c:v>
                </c:pt>
                <c:pt idx="9">
                  <c:v>-16.510000000000002</c:v>
                </c:pt>
                <c:pt idx="10">
                  <c:v>-16.48</c:v>
                </c:pt>
                <c:pt idx="11">
                  <c:v>-16.37</c:v>
                </c:pt>
                <c:pt idx="12">
                  <c:v>-16.28</c:v>
                </c:pt>
                <c:pt idx="13">
                  <c:v>-16.45</c:v>
                </c:pt>
                <c:pt idx="14">
                  <c:v>-16.510000000000002</c:v>
                </c:pt>
                <c:pt idx="15">
                  <c:v>-16.36</c:v>
                </c:pt>
                <c:pt idx="16">
                  <c:v>-16.46</c:v>
                </c:pt>
                <c:pt idx="17">
                  <c:v>-16.45</c:v>
                </c:pt>
                <c:pt idx="18">
                  <c:v>-16.329999999999998</c:v>
                </c:pt>
                <c:pt idx="19">
                  <c:v>-16.600000000000001</c:v>
                </c:pt>
                <c:pt idx="20">
                  <c:v>-16.41</c:v>
                </c:pt>
                <c:pt idx="21">
                  <c:v>-16.559999999999999</c:v>
                </c:pt>
                <c:pt idx="22">
                  <c:v>-16.399999999999999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'5G'!$AB$1522:$AB$1544</c:f>
              <c:numCache>
                <c:formatCode>0.0</c:formatCode>
                <c:ptCount val="23"/>
                <c:pt idx="0">
                  <c:v>-16.41</c:v>
                </c:pt>
                <c:pt idx="1">
                  <c:v>-16.43</c:v>
                </c:pt>
                <c:pt idx="2">
                  <c:v>-16.420000000000002</c:v>
                </c:pt>
                <c:pt idx="3">
                  <c:v>-16.32</c:v>
                </c:pt>
                <c:pt idx="4">
                  <c:v>-16.559999999999999</c:v>
                </c:pt>
                <c:pt idx="5">
                  <c:v>-16.47</c:v>
                </c:pt>
                <c:pt idx="6">
                  <c:v>-16.27</c:v>
                </c:pt>
                <c:pt idx="7">
                  <c:v>-16.54</c:v>
                </c:pt>
                <c:pt idx="8">
                  <c:v>-16.5</c:v>
                </c:pt>
                <c:pt idx="9">
                  <c:v>-16.54</c:v>
                </c:pt>
                <c:pt idx="10">
                  <c:v>-16.63</c:v>
                </c:pt>
                <c:pt idx="11">
                  <c:v>-16.350000000000001</c:v>
                </c:pt>
                <c:pt idx="12">
                  <c:v>-16.37</c:v>
                </c:pt>
                <c:pt idx="13">
                  <c:v>-16.489999999999998</c:v>
                </c:pt>
                <c:pt idx="14">
                  <c:v>-16.600000000000001</c:v>
                </c:pt>
                <c:pt idx="15">
                  <c:v>-16.55</c:v>
                </c:pt>
                <c:pt idx="16">
                  <c:v>-16.399999999999999</c:v>
                </c:pt>
                <c:pt idx="17">
                  <c:v>-16.39</c:v>
                </c:pt>
                <c:pt idx="18">
                  <c:v>-16.37</c:v>
                </c:pt>
                <c:pt idx="19">
                  <c:v>-16.54</c:v>
                </c:pt>
                <c:pt idx="20">
                  <c:v>-16.36</c:v>
                </c:pt>
                <c:pt idx="21">
                  <c:v>-16.54</c:v>
                </c:pt>
                <c:pt idx="22">
                  <c:v>-16.37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'5G-DPD-ON'!$S$1154:$S$1176</c:f>
              <c:numCache>
                <c:formatCode>0.0</c:formatCode>
                <c:ptCount val="23"/>
                <c:pt idx="0">
                  <c:v>-16.43</c:v>
                </c:pt>
                <c:pt idx="1">
                  <c:v>-16.510000000000002</c:v>
                </c:pt>
                <c:pt idx="2">
                  <c:v>-16.55</c:v>
                </c:pt>
                <c:pt idx="3">
                  <c:v>-16.41</c:v>
                </c:pt>
                <c:pt idx="4">
                  <c:v>-16.45</c:v>
                </c:pt>
                <c:pt idx="5">
                  <c:v>-16.21</c:v>
                </c:pt>
                <c:pt idx="6">
                  <c:v>-16.39</c:v>
                </c:pt>
                <c:pt idx="7">
                  <c:v>-16.5</c:v>
                </c:pt>
                <c:pt idx="8">
                  <c:v>-16.5</c:v>
                </c:pt>
                <c:pt idx="9">
                  <c:v>-16.440000000000001</c:v>
                </c:pt>
                <c:pt idx="10">
                  <c:v>-16.329999999999998</c:v>
                </c:pt>
                <c:pt idx="11">
                  <c:v>-16.38</c:v>
                </c:pt>
                <c:pt idx="12">
                  <c:v>-16.52</c:v>
                </c:pt>
                <c:pt idx="13">
                  <c:v>-16.53</c:v>
                </c:pt>
                <c:pt idx="14">
                  <c:v>-16.399999999999999</c:v>
                </c:pt>
                <c:pt idx="15">
                  <c:v>-16.48</c:v>
                </c:pt>
                <c:pt idx="16">
                  <c:v>-16.41</c:v>
                </c:pt>
                <c:pt idx="17">
                  <c:v>-16.46</c:v>
                </c:pt>
                <c:pt idx="18">
                  <c:v>-16.32</c:v>
                </c:pt>
                <c:pt idx="19">
                  <c:v>-16.41</c:v>
                </c:pt>
                <c:pt idx="20">
                  <c:v>-16.32</c:v>
                </c:pt>
                <c:pt idx="21">
                  <c:v>-16.46</c:v>
                </c:pt>
                <c:pt idx="22">
                  <c:v>-16.399999999999999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'5G-DPD-ON'!$V$1154:$V$1176</c:f>
              <c:numCache>
                <c:formatCode>0.0</c:formatCode>
                <c:ptCount val="23"/>
                <c:pt idx="0">
                  <c:v>-16.37</c:v>
                </c:pt>
                <c:pt idx="1">
                  <c:v>-16.27</c:v>
                </c:pt>
                <c:pt idx="2">
                  <c:v>-16.309999999999999</c:v>
                </c:pt>
                <c:pt idx="3">
                  <c:v>-16.39</c:v>
                </c:pt>
                <c:pt idx="4">
                  <c:v>-16.420000000000002</c:v>
                </c:pt>
                <c:pt idx="5">
                  <c:v>-16.48</c:v>
                </c:pt>
                <c:pt idx="6">
                  <c:v>-16.5</c:v>
                </c:pt>
                <c:pt idx="7">
                  <c:v>-16.54</c:v>
                </c:pt>
                <c:pt idx="8">
                  <c:v>-16.57</c:v>
                </c:pt>
                <c:pt idx="9">
                  <c:v>-16.63</c:v>
                </c:pt>
                <c:pt idx="10">
                  <c:v>-16.48</c:v>
                </c:pt>
                <c:pt idx="11">
                  <c:v>-16.559999999999999</c:v>
                </c:pt>
                <c:pt idx="12">
                  <c:v>-16.45</c:v>
                </c:pt>
                <c:pt idx="13">
                  <c:v>-16.48</c:v>
                </c:pt>
                <c:pt idx="14">
                  <c:v>-16.54</c:v>
                </c:pt>
                <c:pt idx="15">
                  <c:v>-16.440000000000001</c:v>
                </c:pt>
                <c:pt idx="16">
                  <c:v>-16.309999999999999</c:v>
                </c:pt>
                <c:pt idx="17">
                  <c:v>-16.510000000000002</c:v>
                </c:pt>
                <c:pt idx="18">
                  <c:v>-16.68</c:v>
                </c:pt>
                <c:pt idx="19">
                  <c:v>-16.54</c:v>
                </c:pt>
                <c:pt idx="20">
                  <c:v>-16.38</c:v>
                </c:pt>
                <c:pt idx="21">
                  <c:v>-16.3</c:v>
                </c:pt>
                <c:pt idx="22">
                  <c:v>-16.440000000000001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'5G-DPD-ON'!$Y$1154:$Y$1176</c:f>
              <c:numCache>
                <c:formatCode>0.0</c:formatCode>
                <c:ptCount val="23"/>
                <c:pt idx="0">
                  <c:v>-16.37</c:v>
                </c:pt>
                <c:pt idx="1">
                  <c:v>-16.309999999999999</c:v>
                </c:pt>
                <c:pt idx="2">
                  <c:v>-16.32</c:v>
                </c:pt>
                <c:pt idx="3">
                  <c:v>-16.3</c:v>
                </c:pt>
                <c:pt idx="4">
                  <c:v>-16.350000000000001</c:v>
                </c:pt>
                <c:pt idx="5">
                  <c:v>-16.309999999999999</c:v>
                </c:pt>
                <c:pt idx="6">
                  <c:v>-16.489999999999998</c:v>
                </c:pt>
                <c:pt idx="7">
                  <c:v>-16.510000000000002</c:v>
                </c:pt>
                <c:pt idx="8">
                  <c:v>-16.559999999999999</c:v>
                </c:pt>
                <c:pt idx="9">
                  <c:v>-16.63</c:v>
                </c:pt>
                <c:pt idx="10">
                  <c:v>-16.47</c:v>
                </c:pt>
                <c:pt idx="11">
                  <c:v>-16.559999999999999</c:v>
                </c:pt>
                <c:pt idx="12">
                  <c:v>-16.38</c:v>
                </c:pt>
                <c:pt idx="13">
                  <c:v>-16.5</c:v>
                </c:pt>
                <c:pt idx="14">
                  <c:v>-16.39</c:v>
                </c:pt>
                <c:pt idx="15">
                  <c:v>-16.440000000000001</c:v>
                </c:pt>
                <c:pt idx="16">
                  <c:v>-16.3</c:v>
                </c:pt>
                <c:pt idx="17">
                  <c:v>-16.5</c:v>
                </c:pt>
                <c:pt idx="18">
                  <c:v>-16.690000000000001</c:v>
                </c:pt>
                <c:pt idx="19">
                  <c:v>-16.53</c:v>
                </c:pt>
                <c:pt idx="20">
                  <c:v>-16.47</c:v>
                </c:pt>
                <c:pt idx="21">
                  <c:v>-16.420000000000002</c:v>
                </c:pt>
                <c:pt idx="22">
                  <c:v>-16.52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'5G-DPD-ON'!$AB$1154:$AB$1176</c:f>
              <c:numCache>
                <c:formatCode>0.0</c:formatCode>
                <c:ptCount val="23"/>
                <c:pt idx="0">
                  <c:v>-16.38</c:v>
                </c:pt>
                <c:pt idx="1">
                  <c:v>-16.27</c:v>
                </c:pt>
                <c:pt idx="2">
                  <c:v>-16.39</c:v>
                </c:pt>
                <c:pt idx="3">
                  <c:v>-16.579999999999998</c:v>
                </c:pt>
                <c:pt idx="4">
                  <c:v>-16.41</c:v>
                </c:pt>
                <c:pt idx="5">
                  <c:v>-16.3</c:v>
                </c:pt>
                <c:pt idx="6">
                  <c:v>-16.489999999999998</c:v>
                </c:pt>
                <c:pt idx="7">
                  <c:v>-16.32</c:v>
                </c:pt>
                <c:pt idx="8">
                  <c:v>-16.55</c:v>
                </c:pt>
                <c:pt idx="9">
                  <c:v>-16.62</c:v>
                </c:pt>
                <c:pt idx="10">
                  <c:v>-16.45</c:v>
                </c:pt>
                <c:pt idx="11">
                  <c:v>-16.54</c:v>
                </c:pt>
                <c:pt idx="12">
                  <c:v>-16.41</c:v>
                </c:pt>
                <c:pt idx="13">
                  <c:v>-16.46</c:v>
                </c:pt>
                <c:pt idx="14">
                  <c:v>-16.5</c:v>
                </c:pt>
                <c:pt idx="15">
                  <c:v>-16.39</c:v>
                </c:pt>
                <c:pt idx="16">
                  <c:v>-16.260000000000002</c:v>
                </c:pt>
                <c:pt idx="17">
                  <c:v>-16.46</c:v>
                </c:pt>
                <c:pt idx="18">
                  <c:v>-16.47</c:v>
                </c:pt>
                <c:pt idx="19">
                  <c:v>-16.47</c:v>
                </c:pt>
                <c:pt idx="20">
                  <c:v>-16.43</c:v>
                </c:pt>
                <c:pt idx="21">
                  <c:v>-16.34</c:v>
                </c:pt>
                <c:pt idx="22">
                  <c:v>-16.41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'5G-DPD-ON'!$R$1085:$R$1107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48928"/>
        <c:axId val="160923648"/>
      </c:lineChart>
      <c:catAx>
        <c:axId val="1611489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0923648"/>
        <c:crosses val="autoZero"/>
        <c:auto val="1"/>
        <c:lblAlgn val="ctr"/>
        <c:lblOffset val="100"/>
        <c:tickLblSkip val="1"/>
        <c:noMultiLvlLbl val="0"/>
      </c:catAx>
      <c:valAx>
        <c:axId val="160923648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1148928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782800345418472"/>
          <c:y val="0.28713934188941431"/>
          <c:w val="0.2984556907592541"/>
          <c:h val="0.5271754224104047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5590MHz, V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'5G'!$S$1545:$S$1567</c:f>
              <c:numCache>
                <c:formatCode>0.0</c:formatCode>
                <c:ptCount val="23"/>
                <c:pt idx="0">
                  <c:v>-16.32</c:v>
                </c:pt>
                <c:pt idx="1">
                  <c:v>-16.559999999999999</c:v>
                </c:pt>
                <c:pt idx="2">
                  <c:v>-16.53</c:v>
                </c:pt>
                <c:pt idx="3">
                  <c:v>-16.54</c:v>
                </c:pt>
                <c:pt idx="4">
                  <c:v>-16.45</c:v>
                </c:pt>
                <c:pt idx="5">
                  <c:v>-16.37</c:v>
                </c:pt>
                <c:pt idx="6">
                  <c:v>-16.43</c:v>
                </c:pt>
                <c:pt idx="7">
                  <c:v>-16.5</c:v>
                </c:pt>
                <c:pt idx="8">
                  <c:v>-16.5</c:v>
                </c:pt>
                <c:pt idx="9">
                  <c:v>-16.52</c:v>
                </c:pt>
                <c:pt idx="10">
                  <c:v>-16.21</c:v>
                </c:pt>
                <c:pt idx="11">
                  <c:v>-16.489999999999998</c:v>
                </c:pt>
                <c:pt idx="12">
                  <c:v>-16.38</c:v>
                </c:pt>
                <c:pt idx="13">
                  <c:v>-16.47</c:v>
                </c:pt>
                <c:pt idx="14">
                  <c:v>-16.600000000000001</c:v>
                </c:pt>
                <c:pt idx="15">
                  <c:v>-16.489999999999998</c:v>
                </c:pt>
                <c:pt idx="16">
                  <c:v>-16.41</c:v>
                </c:pt>
                <c:pt idx="17">
                  <c:v>-16.37</c:v>
                </c:pt>
                <c:pt idx="18">
                  <c:v>-16.420000000000002</c:v>
                </c:pt>
                <c:pt idx="19">
                  <c:v>-16.48</c:v>
                </c:pt>
                <c:pt idx="20">
                  <c:v>-16.45</c:v>
                </c:pt>
                <c:pt idx="21">
                  <c:v>-16.55</c:v>
                </c:pt>
                <c:pt idx="22">
                  <c:v>-16.350000000000001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'5G'!$V$1545:$V$1567</c:f>
              <c:numCache>
                <c:formatCode>0.0</c:formatCode>
                <c:ptCount val="23"/>
                <c:pt idx="0">
                  <c:v>-16.32</c:v>
                </c:pt>
                <c:pt idx="1">
                  <c:v>-16.62</c:v>
                </c:pt>
                <c:pt idx="2">
                  <c:v>-16.399999999999999</c:v>
                </c:pt>
                <c:pt idx="3">
                  <c:v>-16.57</c:v>
                </c:pt>
                <c:pt idx="4">
                  <c:v>-16.559999999999999</c:v>
                </c:pt>
                <c:pt idx="5">
                  <c:v>-16.38</c:v>
                </c:pt>
                <c:pt idx="6">
                  <c:v>-16.41</c:v>
                </c:pt>
                <c:pt idx="7">
                  <c:v>-16.25</c:v>
                </c:pt>
                <c:pt idx="8">
                  <c:v>-16.47</c:v>
                </c:pt>
                <c:pt idx="9">
                  <c:v>-16.440000000000001</c:v>
                </c:pt>
                <c:pt idx="10">
                  <c:v>-16.57</c:v>
                </c:pt>
                <c:pt idx="11">
                  <c:v>-16.5</c:v>
                </c:pt>
                <c:pt idx="12">
                  <c:v>-16.3</c:v>
                </c:pt>
                <c:pt idx="13">
                  <c:v>-16.71</c:v>
                </c:pt>
                <c:pt idx="14">
                  <c:v>-16.399999999999999</c:v>
                </c:pt>
                <c:pt idx="15">
                  <c:v>-16.510000000000002</c:v>
                </c:pt>
                <c:pt idx="16">
                  <c:v>-16.52</c:v>
                </c:pt>
                <c:pt idx="17">
                  <c:v>-16.43</c:v>
                </c:pt>
                <c:pt idx="18">
                  <c:v>-16.62</c:v>
                </c:pt>
                <c:pt idx="19">
                  <c:v>-16.37</c:v>
                </c:pt>
                <c:pt idx="20">
                  <c:v>-16.489999999999998</c:v>
                </c:pt>
                <c:pt idx="21">
                  <c:v>-16.54</c:v>
                </c:pt>
                <c:pt idx="22">
                  <c:v>-16.32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'5G'!$Y$1545:$Y$1567</c:f>
              <c:numCache>
                <c:formatCode>0.0</c:formatCode>
                <c:ptCount val="23"/>
                <c:pt idx="0">
                  <c:v>-16.29</c:v>
                </c:pt>
                <c:pt idx="1">
                  <c:v>-16.5</c:v>
                </c:pt>
                <c:pt idx="2">
                  <c:v>-16.399999999999999</c:v>
                </c:pt>
                <c:pt idx="3">
                  <c:v>-16.579999999999998</c:v>
                </c:pt>
                <c:pt idx="4">
                  <c:v>-16.559999999999999</c:v>
                </c:pt>
                <c:pt idx="5">
                  <c:v>-16.39</c:v>
                </c:pt>
                <c:pt idx="6">
                  <c:v>-16.41</c:v>
                </c:pt>
                <c:pt idx="7">
                  <c:v>-16.5</c:v>
                </c:pt>
                <c:pt idx="8">
                  <c:v>-16.57</c:v>
                </c:pt>
                <c:pt idx="9">
                  <c:v>-16.53</c:v>
                </c:pt>
                <c:pt idx="10">
                  <c:v>-16.43</c:v>
                </c:pt>
                <c:pt idx="11">
                  <c:v>-16.63</c:v>
                </c:pt>
                <c:pt idx="12">
                  <c:v>-16.36</c:v>
                </c:pt>
                <c:pt idx="13">
                  <c:v>-16.55</c:v>
                </c:pt>
                <c:pt idx="14">
                  <c:v>-16.39</c:v>
                </c:pt>
                <c:pt idx="15">
                  <c:v>-16.43</c:v>
                </c:pt>
                <c:pt idx="16">
                  <c:v>-16.52</c:v>
                </c:pt>
                <c:pt idx="17">
                  <c:v>-16.420000000000002</c:v>
                </c:pt>
                <c:pt idx="18">
                  <c:v>-16.43</c:v>
                </c:pt>
                <c:pt idx="19">
                  <c:v>-16.350000000000001</c:v>
                </c:pt>
                <c:pt idx="20">
                  <c:v>-16.48</c:v>
                </c:pt>
                <c:pt idx="21">
                  <c:v>-16.48</c:v>
                </c:pt>
                <c:pt idx="22">
                  <c:v>-16.34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'5G'!$AB$1545:$AB$1567</c:f>
              <c:numCache>
                <c:formatCode>0.0</c:formatCode>
                <c:ptCount val="23"/>
                <c:pt idx="0">
                  <c:v>-16.329999999999998</c:v>
                </c:pt>
                <c:pt idx="1">
                  <c:v>-16.63</c:v>
                </c:pt>
                <c:pt idx="2">
                  <c:v>-16.53</c:v>
                </c:pt>
                <c:pt idx="3">
                  <c:v>-16.54</c:v>
                </c:pt>
                <c:pt idx="4">
                  <c:v>-16.57</c:v>
                </c:pt>
                <c:pt idx="5">
                  <c:v>-16.399999999999999</c:v>
                </c:pt>
                <c:pt idx="6">
                  <c:v>-16.41</c:v>
                </c:pt>
                <c:pt idx="7">
                  <c:v>-16.489999999999998</c:v>
                </c:pt>
                <c:pt idx="8">
                  <c:v>-16.47</c:v>
                </c:pt>
                <c:pt idx="9">
                  <c:v>-16.43</c:v>
                </c:pt>
                <c:pt idx="10">
                  <c:v>-16.420000000000002</c:v>
                </c:pt>
                <c:pt idx="11">
                  <c:v>-16.47</c:v>
                </c:pt>
                <c:pt idx="12">
                  <c:v>-16.27</c:v>
                </c:pt>
                <c:pt idx="13">
                  <c:v>-16.46</c:v>
                </c:pt>
                <c:pt idx="14">
                  <c:v>-16.350000000000001</c:v>
                </c:pt>
                <c:pt idx="15">
                  <c:v>-16.39</c:v>
                </c:pt>
                <c:pt idx="16">
                  <c:v>-16.399999999999999</c:v>
                </c:pt>
                <c:pt idx="17">
                  <c:v>-16.36</c:v>
                </c:pt>
                <c:pt idx="18">
                  <c:v>-16.420000000000002</c:v>
                </c:pt>
                <c:pt idx="19">
                  <c:v>-16.3</c:v>
                </c:pt>
                <c:pt idx="20">
                  <c:v>-16.41</c:v>
                </c:pt>
                <c:pt idx="21">
                  <c:v>-16.45</c:v>
                </c:pt>
                <c:pt idx="22">
                  <c:v>-16.46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'5G-DPD-ON'!$S$1177:$S$1199</c:f>
              <c:numCache>
                <c:formatCode>0.0</c:formatCode>
                <c:ptCount val="23"/>
                <c:pt idx="0">
                  <c:v>-16.47</c:v>
                </c:pt>
                <c:pt idx="1">
                  <c:v>-16.53</c:v>
                </c:pt>
                <c:pt idx="2">
                  <c:v>-16.420000000000002</c:v>
                </c:pt>
                <c:pt idx="3">
                  <c:v>-16.440000000000001</c:v>
                </c:pt>
                <c:pt idx="4">
                  <c:v>-16.649999999999999</c:v>
                </c:pt>
                <c:pt idx="5">
                  <c:v>-16.52</c:v>
                </c:pt>
                <c:pt idx="6">
                  <c:v>-16.489999999999998</c:v>
                </c:pt>
                <c:pt idx="7">
                  <c:v>-16.43</c:v>
                </c:pt>
                <c:pt idx="8">
                  <c:v>-16.54</c:v>
                </c:pt>
                <c:pt idx="9">
                  <c:v>-16.47</c:v>
                </c:pt>
                <c:pt idx="10">
                  <c:v>-16.45</c:v>
                </c:pt>
                <c:pt idx="11">
                  <c:v>-16.43</c:v>
                </c:pt>
                <c:pt idx="12">
                  <c:v>-16.420000000000002</c:v>
                </c:pt>
                <c:pt idx="13">
                  <c:v>-16.3</c:v>
                </c:pt>
                <c:pt idx="14">
                  <c:v>-16.37</c:v>
                </c:pt>
                <c:pt idx="15">
                  <c:v>-16.48</c:v>
                </c:pt>
                <c:pt idx="16">
                  <c:v>-16.420000000000002</c:v>
                </c:pt>
                <c:pt idx="17">
                  <c:v>-16.440000000000001</c:v>
                </c:pt>
                <c:pt idx="18">
                  <c:v>-16.53</c:v>
                </c:pt>
                <c:pt idx="19">
                  <c:v>-16.46</c:v>
                </c:pt>
                <c:pt idx="20">
                  <c:v>-16.53</c:v>
                </c:pt>
                <c:pt idx="21">
                  <c:v>-16.600000000000001</c:v>
                </c:pt>
                <c:pt idx="22">
                  <c:v>-16.489999999999998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'5G-DPD-ON'!$V$1177:$V$1199</c:f>
              <c:numCache>
                <c:formatCode>0.0</c:formatCode>
                <c:ptCount val="23"/>
                <c:pt idx="0">
                  <c:v>-16.53</c:v>
                </c:pt>
                <c:pt idx="1">
                  <c:v>-16.46</c:v>
                </c:pt>
                <c:pt idx="2">
                  <c:v>-16.62</c:v>
                </c:pt>
                <c:pt idx="3">
                  <c:v>-16.399999999999999</c:v>
                </c:pt>
                <c:pt idx="4">
                  <c:v>-16.39</c:v>
                </c:pt>
                <c:pt idx="5">
                  <c:v>-16.57</c:v>
                </c:pt>
                <c:pt idx="6">
                  <c:v>-16.53</c:v>
                </c:pt>
                <c:pt idx="7">
                  <c:v>-16.48</c:v>
                </c:pt>
                <c:pt idx="8">
                  <c:v>-16.54</c:v>
                </c:pt>
                <c:pt idx="9">
                  <c:v>-16.420000000000002</c:v>
                </c:pt>
                <c:pt idx="10">
                  <c:v>-16.63</c:v>
                </c:pt>
                <c:pt idx="11">
                  <c:v>-16.5</c:v>
                </c:pt>
                <c:pt idx="12">
                  <c:v>-16.489999999999998</c:v>
                </c:pt>
                <c:pt idx="13">
                  <c:v>-16.55</c:v>
                </c:pt>
                <c:pt idx="14">
                  <c:v>-16.52</c:v>
                </c:pt>
                <c:pt idx="15">
                  <c:v>-16.45</c:v>
                </c:pt>
                <c:pt idx="16">
                  <c:v>-16.32</c:v>
                </c:pt>
                <c:pt idx="17">
                  <c:v>-16.489999999999998</c:v>
                </c:pt>
                <c:pt idx="18">
                  <c:v>-16.5</c:v>
                </c:pt>
                <c:pt idx="19">
                  <c:v>-16.45</c:v>
                </c:pt>
                <c:pt idx="20">
                  <c:v>-16.649999999999999</c:v>
                </c:pt>
                <c:pt idx="21">
                  <c:v>-16.440000000000001</c:v>
                </c:pt>
                <c:pt idx="22">
                  <c:v>-16.510000000000002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'5G-DPD-ON'!$Y$1177:$Y$1199</c:f>
              <c:numCache>
                <c:formatCode>0.0</c:formatCode>
                <c:ptCount val="23"/>
                <c:pt idx="0">
                  <c:v>-16.510000000000002</c:v>
                </c:pt>
                <c:pt idx="1">
                  <c:v>-16.46</c:v>
                </c:pt>
                <c:pt idx="2">
                  <c:v>-16.440000000000001</c:v>
                </c:pt>
                <c:pt idx="3">
                  <c:v>-16.399999999999999</c:v>
                </c:pt>
                <c:pt idx="4">
                  <c:v>-16.399999999999999</c:v>
                </c:pt>
                <c:pt idx="5">
                  <c:v>-16.38</c:v>
                </c:pt>
                <c:pt idx="6">
                  <c:v>-16.440000000000001</c:v>
                </c:pt>
                <c:pt idx="7">
                  <c:v>-16.489999999999998</c:v>
                </c:pt>
                <c:pt idx="8">
                  <c:v>-16.55</c:v>
                </c:pt>
                <c:pt idx="9">
                  <c:v>-16.559999999999999</c:v>
                </c:pt>
                <c:pt idx="10">
                  <c:v>-16.64</c:v>
                </c:pt>
                <c:pt idx="11">
                  <c:v>-16.53</c:v>
                </c:pt>
                <c:pt idx="12">
                  <c:v>-16.5</c:v>
                </c:pt>
                <c:pt idx="13">
                  <c:v>-16.510000000000002</c:v>
                </c:pt>
                <c:pt idx="14">
                  <c:v>-16.3</c:v>
                </c:pt>
                <c:pt idx="15">
                  <c:v>-16.45</c:v>
                </c:pt>
                <c:pt idx="16">
                  <c:v>-16.23</c:v>
                </c:pt>
                <c:pt idx="17">
                  <c:v>-16.47</c:v>
                </c:pt>
                <c:pt idx="18">
                  <c:v>-16.48</c:v>
                </c:pt>
                <c:pt idx="19">
                  <c:v>-16.36</c:v>
                </c:pt>
                <c:pt idx="20">
                  <c:v>-16.399999999999999</c:v>
                </c:pt>
                <c:pt idx="21">
                  <c:v>-16.55</c:v>
                </c:pt>
                <c:pt idx="22">
                  <c:v>-16.39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'5G-DPD-ON'!$AB$1177:$AB$1199</c:f>
              <c:numCache>
                <c:formatCode>0.0</c:formatCode>
                <c:ptCount val="23"/>
                <c:pt idx="0">
                  <c:v>-16.53</c:v>
                </c:pt>
                <c:pt idx="1">
                  <c:v>-16.47</c:v>
                </c:pt>
                <c:pt idx="2">
                  <c:v>-16.440000000000001</c:v>
                </c:pt>
                <c:pt idx="3">
                  <c:v>-16.399999999999999</c:v>
                </c:pt>
                <c:pt idx="4">
                  <c:v>-16.52</c:v>
                </c:pt>
                <c:pt idx="5">
                  <c:v>-16.5</c:v>
                </c:pt>
                <c:pt idx="6">
                  <c:v>-16.53</c:v>
                </c:pt>
                <c:pt idx="7">
                  <c:v>-16.440000000000001</c:v>
                </c:pt>
                <c:pt idx="8">
                  <c:v>-16.54</c:v>
                </c:pt>
                <c:pt idx="9">
                  <c:v>-16.440000000000001</c:v>
                </c:pt>
                <c:pt idx="10">
                  <c:v>-16.600000000000001</c:v>
                </c:pt>
                <c:pt idx="11">
                  <c:v>-16.48</c:v>
                </c:pt>
                <c:pt idx="12">
                  <c:v>-16.47</c:v>
                </c:pt>
                <c:pt idx="13">
                  <c:v>-16.48</c:v>
                </c:pt>
                <c:pt idx="14">
                  <c:v>-16.37</c:v>
                </c:pt>
                <c:pt idx="15">
                  <c:v>-16.41</c:v>
                </c:pt>
                <c:pt idx="16">
                  <c:v>-16.27</c:v>
                </c:pt>
                <c:pt idx="17">
                  <c:v>-16.38</c:v>
                </c:pt>
                <c:pt idx="18">
                  <c:v>-16.61</c:v>
                </c:pt>
                <c:pt idx="19">
                  <c:v>-16.32</c:v>
                </c:pt>
                <c:pt idx="20">
                  <c:v>-16.579999999999998</c:v>
                </c:pt>
                <c:pt idx="21">
                  <c:v>-16.46</c:v>
                </c:pt>
                <c:pt idx="22">
                  <c:v>-16.510000000000002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'5G-DPD-ON'!$R$1085:$R$1107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49952"/>
        <c:axId val="160929984"/>
      </c:lineChart>
      <c:catAx>
        <c:axId val="161149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0929984"/>
        <c:crosses val="autoZero"/>
        <c:auto val="1"/>
        <c:lblAlgn val="ctr"/>
        <c:lblOffset val="100"/>
        <c:tickLblSkip val="1"/>
        <c:noMultiLvlLbl val="0"/>
      </c:catAx>
      <c:valAx>
        <c:axId val="160929984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1149952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782800345418472"/>
          <c:y val="0.3245025689425089"/>
          <c:w val="0.2984556907592541"/>
          <c:h val="0.4898121953573101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5670MHz, V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'5G'!$S$1568:$S$1590</c:f>
              <c:numCache>
                <c:formatCode>0.0</c:formatCode>
                <c:ptCount val="23"/>
                <c:pt idx="0">
                  <c:v>-16.46</c:v>
                </c:pt>
                <c:pt idx="1">
                  <c:v>-16.45</c:v>
                </c:pt>
                <c:pt idx="2">
                  <c:v>-16.53</c:v>
                </c:pt>
                <c:pt idx="3">
                  <c:v>-16.3</c:v>
                </c:pt>
                <c:pt idx="4">
                  <c:v>-16.57</c:v>
                </c:pt>
                <c:pt idx="5">
                  <c:v>-16.45</c:v>
                </c:pt>
                <c:pt idx="6">
                  <c:v>-16.36</c:v>
                </c:pt>
                <c:pt idx="7">
                  <c:v>-16.52</c:v>
                </c:pt>
                <c:pt idx="8">
                  <c:v>-16.47</c:v>
                </c:pt>
                <c:pt idx="9">
                  <c:v>-16.440000000000001</c:v>
                </c:pt>
                <c:pt idx="10">
                  <c:v>-16.39</c:v>
                </c:pt>
                <c:pt idx="11">
                  <c:v>-16.329999999999998</c:v>
                </c:pt>
                <c:pt idx="12">
                  <c:v>-16.66</c:v>
                </c:pt>
                <c:pt idx="13">
                  <c:v>-16.52</c:v>
                </c:pt>
                <c:pt idx="14">
                  <c:v>-16.510000000000002</c:v>
                </c:pt>
                <c:pt idx="15">
                  <c:v>-16.57</c:v>
                </c:pt>
                <c:pt idx="16">
                  <c:v>-16.45</c:v>
                </c:pt>
                <c:pt idx="17">
                  <c:v>-16.55</c:v>
                </c:pt>
                <c:pt idx="18">
                  <c:v>-16.59</c:v>
                </c:pt>
                <c:pt idx="19">
                  <c:v>-16.48</c:v>
                </c:pt>
                <c:pt idx="20">
                  <c:v>-16.489999999999998</c:v>
                </c:pt>
                <c:pt idx="21">
                  <c:v>-16.510000000000002</c:v>
                </c:pt>
                <c:pt idx="22">
                  <c:v>-16.399999999999999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'5G'!$V$1568:$V$1590</c:f>
              <c:numCache>
                <c:formatCode>0.0</c:formatCode>
                <c:ptCount val="23"/>
                <c:pt idx="0">
                  <c:v>-16.29</c:v>
                </c:pt>
                <c:pt idx="1">
                  <c:v>-16.53</c:v>
                </c:pt>
                <c:pt idx="2">
                  <c:v>-16.5</c:v>
                </c:pt>
                <c:pt idx="3">
                  <c:v>-16.420000000000002</c:v>
                </c:pt>
                <c:pt idx="4">
                  <c:v>-16.52</c:v>
                </c:pt>
                <c:pt idx="5">
                  <c:v>-16.45</c:v>
                </c:pt>
                <c:pt idx="6">
                  <c:v>-16.47</c:v>
                </c:pt>
                <c:pt idx="7">
                  <c:v>-16.54</c:v>
                </c:pt>
                <c:pt idx="8">
                  <c:v>-16.5</c:v>
                </c:pt>
                <c:pt idx="9">
                  <c:v>-16.52</c:v>
                </c:pt>
                <c:pt idx="10">
                  <c:v>-16.53</c:v>
                </c:pt>
                <c:pt idx="11">
                  <c:v>-16.399999999999999</c:v>
                </c:pt>
                <c:pt idx="12">
                  <c:v>-16.53</c:v>
                </c:pt>
                <c:pt idx="13">
                  <c:v>-16.54</c:v>
                </c:pt>
                <c:pt idx="14">
                  <c:v>-16.53</c:v>
                </c:pt>
                <c:pt idx="15">
                  <c:v>-16.600000000000001</c:v>
                </c:pt>
                <c:pt idx="16">
                  <c:v>-16.48</c:v>
                </c:pt>
                <c:pt idx="17">
                  <c:v>-16.600000000000001</c:v>
                </c:pt>
                <c:pt idx="18">
                  <c:v>-16.420000000000002</c:v>
                </c:pt>
                <c:pt idx="19">
                  <c:v>-16.59</c:v>
                </c:pt>
                <c:pt idx="20">
                  <c:v>-16.47</c:v>
                </c:pt>
                <c:pt idx="21">
                  <c:v>-16.41</c:v>
                </c:pt>
                <c:pt idx="22">
                  <c:v>-16.45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'5G'!$Y$1568:$Y$1590</c:f>
              <c:numCache>
                <c:formatCode>0.0</c:formatCode>
                <c:ptCount val="23"/>
                <c:pt idx="0">
                  <c:v>-16.47</c:v>
                </c:pt>
                <c:pt idx="1">
                  <c:v>-16.53</c:v>
                </c:pt>
                <c:pt idx="2">
                  <c:v>-16.34</c:v>
                </c:pt>
                <c:pt idx="3">
                  <c:v>-16.3</c:v>
                </c:pt>
                <c:pt idx="4">
                  <c:v>-16.47</c:v>
                </c:pt>
                <c:pt idx="5">
                  <c:v>-16.45</c:v>
                </c:pt>
                <c:pt idx="6">
                  <c:v>-16.48</c:v>
                </c:pt>
                <c:pt idx="7">
                  <c:v>-16.55</c:v>
                </c:pt>
                <c:pt idx="8">
                  <c:v>-16.45</c:v>
                </c:pt>
                <c:pt idx="9">
                  <c:v>-16.440000000000001</c:v>
                </c:pt>
                <c:pt idx="10">
                  <c:v>-16.46</c:v>
                </c:pt>
                <c:pt idx="11">
                  <c:v>-16.43</c:v>
                </c:pt>
                <c:pt idx="12">
                  <c:v>-16.68</c:v>
                </c:pt>
                <c:pt idx="13">
                  <c:v>-16.55</c:v>
                </c:pt>
                <c:pt idx="14">
                  <c:v>-16.600000000000001</c:v>
                </c:pt>
                <c:pt idx="15">
                  <c:v>-16.440000000000001</c:v>
                </c:pt>
                <c:pt idx="16">
                  <c:v>-16.48</c:v>
                </c:pt>
                <c:pt idx="17">
                  <c:v>-16.59</c:v>
                </c:pt>
                <c:pt idx="18">
                  <c:v>-16.61</c:v>
                </c:pt>
                <c:pt idx="19">
                  <c:v>-16.5</c:v>
                </c:pt>
                <c:pt idx="20">
                  <c:v>-16.62</c:v>
                </c:pt>
                <c:pt idx="21">
                  <c:v>-16.350000000000001</c:v>
                </c:pt>
                <c:pt idx="22">
                  <c:v>-16.52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'5G'!$AB$1568:$AB$1590</c:f>
              <c:numCache>
                <c:formatCode>0.0</c:formatCode>
                <c:ptCount val="23"/>
                <c:pt idx="0">
                  <c:v>-16.47</c:v>
                </c:pt>
                <c:pt idx="1">
                  <c:v>-16.46</c:v>
                </c:pt>
                <c:pt idx="2">
                  <c:v>-16.5</c:v>
                </c:pt>
                <c:pt idx="3">
                  <c:v>-16.37</c:v>
                </c:pt>
                <c:pt idx="4">
                  <c:v>-16.36</c:v>
                </c:pt>
                <c:pt idx="5">
                  <c:v>-16.46</c:v>
                </c:pt>
                <c:pt idx="6">
                  <c:v>-16.43</c:v>
                </c:pt>
                <c:pt idx="7">
                  <c:v>-16.53</c:v>
                </c:pt>
                <c:pt idx="8">
                  <c:v>-16.489999999999998</c:v>
                </c:pt>
                <c:pt idx="9">
                  <c:v>-16.29</c:v>
                </c:pt>
                <c:pt idx="10">
                  <c:v>-16.52</c:v>
                </c:pt>
                <c:pt idx="11">
                  <c:v>-16.37</c:v>
                </c:pt>
                <c:pt idx="12">
                  <c:v>-16.649999999999999</c:v>
                </c:pt>
                <c:pt idx="13">
                  <c:v>-16.510000000000002</c:v>
                </c:pt>
                <c:pt idx="14">
                  <c:v>-16.54</c:v>
                </c:pt>
                <c:pt idx="15">
                  <c:v>-16.55</c:v>
                </c:pt>
                <c:pt idx="16">
                  <c:v>-16.43</c:v>
                </c:pt>
                <c:pt idx="17">
                  <c:v>-16.489999999999998</c:v>
                </c:pt>
                <c:pt idx="18">
                  <c:v>-16.36</c:v>
                </c:pt>
                <c:pt idx="19">
                  <c:v>-16.47</c:v>
                </c:pt>
                <c:pt idx="20">
                  <c:v>-16.52</c:v>
                </c:pt>
                <c:pt idx="21">
                  <c:v>-16.350000000000001</c:v>
                </c:pt>
                <c:pt idx="22">
                  <c:v>-16.36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'5G-DPD-ON'!$S$1200:$S$1222</c:f>
              <c:numCache>
                <c:formatCode>0.0</c:formatCode>
                <c:ptCount val="23"/>
                <c:pt idx="0">
                  <c:v>-16.420000000000002</c:v>
                </c:pt>
                <c:pt idx="1">
                  <c:v>-16.39</c:v>
                </c:pt>
                <c:pt idx="2">
                  <c:v>-16.47</c:v>
                </c:pt>
                <c:pt idx="3">
                  <c:v>-16.559999999999999</c:v>
                </c:pt>
                <c:pt idx="4">
                  <c:v>-16.489999999999998</c:v>
                </c:pt>
                <c:pt idx="5">
                  <c:v>-16.54</c:v>
                </c:pt>
                <c:pt idx="6">
                  <c:v>-16.7</c:v>
                </c:pt>
                <c:pt idx="7">
                  <c:v>-16.52</c:v>
                </c:pt>
                <c:pt idx="8">
                  <c:v>-16.649999999999999</c:v>
                </c:pt>
                <c:pt idx="9">
                  <c:v>-16.43</c:v>
                </c:pt>
                <c:pt idx="10">
                  <c:v>-16.55</c:v>
                </c:pt>
                <c:pt idx="11">
                  <c:v>-16.350000000000001</c:v>
                </c:pt>
                <c:pt idx="12">
                  <c:v>-16.46</c:v>
                </c:pt>
                <c:pt idx="13">
                  <c:v>-16.38</c:v>
                </c:pt>
                <c:pt idx="14">
                  <c:v>-16.53</c:v>
                </c:pt>
                <c:pt idx="15">
                  <c:v>-16.440000000000001</c:v>
                </c:pt>
                <c:pt idx="16">
                  <c:v>-16.57</c:v>
                </c:pt>
                <c:pt idx="17">
                  <c:v>-16.34</c:v>
                </c:pt>
                <c:pt idx="18">
                  <c:v>-16.53</c:v>
                </c:pt>
                <c:pt idx="19">
                  <c:v>-16.440000000000001</c:v>
                </c:pt>
                <c:pt idx="20">
                  <c:v>-16.43</c:v>
                </c:pt>
                <c:pt idx="21">
                  <c:v>-16.39</c:v>
                </c:pt>
                <c:pt idx="22">
                  <c:v>-16.309999999999999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'5G-DPD-ON'!$V$1200:$V$1222</c:f>
              <c:numCache>
                <c:formatCode>0.0</c:formatCode>
                <c:ptCount val="23"/>
                <c:pt idx="0">
                  <c:v>-16.37</c:v>
                </c:pt>
                <c:pt idx="1">
                  <c:v>-16.399999999999999</c:v>
                </c:pt>
                <c:pt idx="2">
                  <c:v>-16.399999999999999</c:v>
                </c:pt>
                <c:pt idx="3">
                  <c:v>-16.54</c:v>
                </c:pt>
                <c:pt idx="4">
                  <c:v>-16.57</c:v>
                </c:pt>
                <c:pt idx="5">
                  <c:v>-16.440000000000001</c:v>
                </c:pt>
                <c:pt idx="6">
                  <c:v>-16.329999999999998</c:v>
                </c:pt>
                <c:pt idx="7">
                  <c:v>-16.38</c:v>
                </c:pt>
                <c:pt idx="8">
                  <c:v>-16.5</c:v>
                </c:pt>
                <c:pt idx="9">
                  <c:v>-16.46</c:v>
                </c:pt>
                <c:pt idx="10">
                  <c:v>-16.43</c:v>
                </c:pt>
                <c:pt idx="11">
                  <c:v>-16.350000000000001</c:v>
                </c:pt>
                <c:pt idx="12">
                  <c:v>-16.399999999999999</c:v>
                </c:pt>
                <c:pt idx="13">
                  <c:v>-16.579999999999998</c:v>
                </c:pt>
                <c:pt idx="14">
                  <c:v>-16.52</c:v>
                </c:pt>
                <c:pt idx="15">
                  <c:v>-16.59</c:v>
                </c:pt>
                <c:pt idx="16">
                  <c:v>-16.53</c:v>
                </c:pt>
                <c:pt idx="17">
                  <c:v>-16.61</c:v>
                </c:pt>
                <c:pt idx="18">
                  <c:v>-16.55</c:v>
                </c:pt>
                <c:pt idx="19">
                  <c:v>-16.46</c:v>
                </c:pt>
                <c:pt idx="20">
                  <c:v>-16.64</c:v>
                </c:pt>
                <c:pt idx="21">
                  <c:v>-16.55</c:v>
                </c:pt>
                <c:pt idx="22">
                  <c:v>-16.579999999999998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'5G-DPD-ON'!$Y$1200:$Y$1222</c:f>
              <c:numCache>
                <c:formatCode>0.0</c:formatCode>
                <c:ptCount val="23"/>
                <c:pt idx="0">
                  <c:v>-16.39</c:v>
                </c:pt>
                <c:pt idx="1">
                  <c:v>-16.329999999999998</c:v>
                </c:pt>
                <c:pt idx="2">
                  <c:v>-16.47</c:v>
                </c:pt>
                <c:pt idx="3">
                  <c:v>-16.55</c:v>
                </c:pt>
                <c:pt idx="4">
                  <c:v>-16.57</c:v>
                </c:pt>
                <c:pt idx="5">
                  <c:v>-16.54</c:v>
                </c:pt>
                <c:pt idx="6">
                  <c:v>-16.5</c:v>
                </c:pt>
                <c:pt idx="7">
                  <c:v>-16.39</c:v>
                </c:pt>
                <c:pt idx="8">
                  <c:v>-16.399999999999999</c:v>
                </c:pt>
                <c:pt idx="9">
                  <c:v>-16.39</c:v>
                </c:pt>
                <c:pt idx="10">
                  <c:v>-16.43</c:v>
                </c:pt>
                <c:pt idx="11">
                  <c:v>-16.37</c:v>
                </c:pt>
                <c:pt idx="12">
                  <c:v>-16.72</c:v>
                </c:pt>
                <c:pt idx="13">
                  <c:v>-16.55</c:v>
                </c:pt>
                <c:pt idx="14">
                  <c:v>-16.52</c:v>
                </c:pt>
                <c:pt idx="15">
                  <c:v>-16.579999999999998</c:v>
                </c:pt>
                <c:pt idx="16">
                  <c:v>-16.52</c:v>
                </c:pt>
                <c:pt idx="17">
                  <c:v>-16.57</c:v>
                </c:pt>
                <c:pt idx="18">
                  <c:v>-16.45</c:v>
                </c:pt>
                <c:pt idx="19">
                  <c:v>-16.440000000000001</c:v>
                </c:pt>
                <c:pt idx="20">
                  <c:v>-16.62</c:v>
                </c:pt>
                <c:pt idx="21">
                  <c:v>-16.52</c:v>
                </c:pt>
                <c:pt idx="22">
                  <c:v>-16.399999999999999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'5G-DPD-ON'!$AB$1200:$AB$1222</c:f>
              <c:numCache>
                <c:formatCode>0.0</c:formatCode>
                <c:ptCount val="23"/>
                <c:pt idx="0">
                  <c:v>-16.38</c:v>
                </c:pt>
                <c:pt idx="1">
                  <c:v>-16.41</c:v>
                </c:pt>
                <c:pt idx="2">
                  <c:v>-16.47</c:v>
                </c:pt>
                <c:pt idx="3">
                  <c:v>-16.34</c:v>
                </c:pt>
                <c:pt idx="4">
                  <c:v>-16.57</c:v>
                </c:pt>
                <c:pt idx="5">
                  <c:v>-16.43</c:v>
                </c:pt>
                <c:pt idx="6">
                  <c:v>-16.38</c:v>
                </c:pt>
                <c:pt idx="7">
                  <c:v>-16.47</c:v>
                </c:pt>
                <c:pt idx="8">
                  <c:v>-16.510000000000002</c:v>
                </c:pt>
                <c:pt idx="9">
                  <c:v>-16.41</c:v>
                </c:pt>
                <c:pt idx="10">
                  <c:v>-16.649999999999999</c:v>
                </c:pt>
                <c:pt idx="11">
                  <c:v>-16.440000000000001</c:v>
                </c:pt>
                <c:pt idx="12">
                  <c:v>-16.649999999999999</c:v>
                </c:pt>
                <c:pt idx="13">
                  <c:v>-16.48</c:v>
                </c:pt>
                <c:pt idx="14">
                  <c:v>-16.39</c:v>
                </c:pt>
                <c:pt idx="15">
                  <c:v>-16.54</c:v>
                </c:pt>
                <c:pt idx="16">
                  <c:v>-16.37</c:v>
                </c:pt>
                <c:pt idx="17">
                  <c:v>-16.52</c:v>
                </c:pt>
                <c:pt idx="18">
                  <c:v>-16.45</c:v>
                </c:pt>
                <c:pt idx="19">
                  <c:v>-16.399999999999999</c:v>
                </c:pt>
                <c:pt idx="20">
                  <c:v>-16.579999999999998</c:v>
                </c:pt>
                <c:pt idx="21">
                  <c:v>-16.489999999999998</c:v>
                </c:pt>
                <c:pt idx="22">
                  <c:v>-16.36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'5G-DPD-ON'!$R$1085:$R$1107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50976"/>
        <c:axId val="161237248"/>
      </c:lineChart>
      <c:catAx>
        <c:axId val="1611509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1237248"/>
        <c:crosses val="autoZero"/>
        <c:auto val="1"/>
        <c:lblAlgn val="ctr"/>
        <c:lblOffset val="100"/>
        <c:tickLblSkip val="1"/>
        <c:noMultiLvlLbl val="0"/>
      </c:catAx>
      <c:valAx>
        <c:axId val="161237248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1150976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70207139149548192"/>
          <c:y val="0.2871395516119874"/>
          <c:w val="0.29421230271795695"/>
          <c:h val="0.5271755615147106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5755MHz, V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'5G'!$S$1591:$S$1613</c:f>
              <c:numCache>
                <c:formatCode>0.0</c:formatCode>
                <c:ptCount val="23"/>
                <c:pt idx="0">
                  <c:v>-16.38</c:v>
                </c:pt>
                <c:pt idx="1">
                  <c:v>-16.77</c:v>
                </c:pt>
                <c:pt idx="2">
                  <c:v>-16.39</c:v>
                </c:pt>
                <c:pt idx="3">
                  <c:v>-16.43</c:v>
                </c:pt>
                <c:pt idx="4">
                  <c:v>-16.48</c:v>
                </c:pt>
                <c:pt idx="5">
                  <c:v>-16.579999999999998</c:v>
                </c:pt>
                <c:pt idx="6">
                  <c:v>-16.54</c:v>
                </c:pt>
                <c:pt idx="7">
                  <c:v>-16.45</c:v>
                </c:pt>
                <c:pt idx="8">
                  <c:v>-16.46</c:v>
                </c:pt>
                <c:pt idx="9">
                  <c:v>-16.38</c:v>
                </c:pt>
                <c:pt idx="10">
                  <c:v>-16.45</c:v>
                </c:pt>
                <c:pt idx="11">
                  <c:v>-16.28</c:v>
                </c:pt>
                <c:pt idx="12">
                  <c:v>-16.36</c:v>
                </c:pt>
                <c:pt idx="13">
                  <c:v>-16.3</c:v>
                </c:pt>
                <c:pt idx="14">
                  <c:v>-16.32</c:v>
                </c:pt>
                <c:pt idx="15">
                  <c:v>-16.27</c:v>
                </c:pt>
                <c:pt idx="16">
                  <c:v>-16.440000000000001</c:v>
                </c:pt>
                <c:pt idx="17">
                  <c:v>-16.59</c:v>
                </c:pt>
                <c:pt idx="18">
                  <c:v>-16.45</c:v>
                </c:pt>
                <c:pt idx="19">
                  <c:v>-16.309999999999999</c:v>
                </c:pt>
                <c:pt idx="20">
                  <c:v>-16.41</c:v>
                </c:pt>
                <c:pt idx="21">
                  <c:v>-16.440000000000001</c:v>
                </c:pt>
                <c:pt idx="22">
                  <c:v>-16.54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'5G'!$V$1591:$V$1613</c:f>
              <c:numCache>
                <c:formatCode>0.0</c:formatCode>
                <c:ptCount val="23"/>
                <c:pt idx="0">
                  <c:v>-16.39</c:v>
                </c:pt>
                <c:pt idx="1">
                  <c:v>-16.77</c:v>
                </c:pt>
                <c:pt idx="2">
                  <c:v>-16.61</c:v>
                </c:pt>
                <c:pt idx="3">
                  <c:v>-16.48</c:v>
                </c:pt>
                <c:pt idx="4">
                  <c:v>-16.48</c:v>
                </c:pt>
                <c:pt idx="5">
                  <c:v>-16.579999999999998</c:v>
                </c:pt>
                <c:pt idx="6">
                  <c:v>-16.38</c:v>
                </c:pt>
                <c:pt idx="7">
                  <c:v>-16.38</c:v>
                </c:pt>
                <c:pt idx="8">
                  <c:v>-16.47</c:v>
                </c:pt>
                <c:pt idx="9">
                  <c:v>-16.41</c:v>
                </c:pt>
                <c:pt idx="10">
                  <c:v>-16.36</c:v>
                </c:pt>
                <c:pt idx="11">
                  <c:v>-16.45</c:v>
                </c:pt>
                <c:pt idx="12">
                  <c:v>-16.37</c:v>
                </c:pt>
                <c:pt idx="13">
                  <c:v>-16.329999999999998</c:v>
                </c:pt>
                <c:pt idx="14">
                  <c:v>-16.46</c:v>
                </c:pt>
                <c:pt idx="15">
                  <c:v>-16.329999999999998</c:v>
                </c:pt>
                <c:pt idx="16">
                  <c:v>-16.46</c:v>
                </c:pt>
                <c:pt idx="17">
                  <c:v>-16.73</c:v>
                </c:pt>
                <c:pt idx="18">
                  <c:v>-16.350000000000001</c:v>
                </c:pt>
                <c:pt idx="19">
                  <c:v>-16.329999999999998</c:v>
                </c:pt>
                <c:pt idx="20">
                  <c:v>-16.5</c:v>
                </c:pt>
                <c:pt idx="21">
                  <c:v>-16.47</c:v>
                </c:pt>
                <c:pt idx="22">
                  <c:v>-16.43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'5G'!$Y$1591:$Y$1613</c:f>
              <c:numCache>
                <c:formatCode>0.0</c:formatCode>
                <c:ptCount val="23"/>
                <c:pt idx="0">
                  <c:v>-16.440000000000001</c:v>
                </c:pt>
                <c:pt idx="1">
                  <c:v>-16.78</c:v>
                </c:pt>
                <c:pt idx="2">
                  <c:v>-16.62</c:v>
                </c:pt>
                <c:pt idx="3">
                  <c:v>-16.38</c:v>
                </c:pt>
                <c:pt idx="4">
                  <c:v>-16.489999999999998</c:v>
                </c:pt>
                <c:pt idx="5">
                  <c:v>-16.71</c:v>
                </c:pt>
                <c:pt idx="6">
                  <c:v>-16.53</c:v>
                </c:pt>
                <c:pt idx="7">
                  <c:v>-16.47</c:v>
                </c:pt>
                <c:pt idx="8">
                  <c:v>-16.48</c:v>
                </c:pt>
                <c:pt idx="9">
                  <c:v>-16.41</c:v>
                </c:pt>
                <c:pt idx="10">
                  <c:v>-16.579999999999998</c:v>
                </c:pt>
                <c:pt idx="11">
                  <c:v>-16.48</c:v>
                </c:pt>
                <c:pt idx="12">
                  <c:v>-16.39</c:v>
                </c:pt>
                <c:pt idx="13">
                  <c:v>-16.62</c:v>
                </c:pt>
                <c:pt idx="14">
                  <c:v>-16.37</c:v>
                </c:pt>
                <c:pt idx="15">
                  <c:v>-16.39</c:v>
                </c:pt>
                <c:pt idx="16">
                  <c:v>-16.48</c:v>
                </c:pt>
                <c:pt idx="17">
                  <c:v>-16.75</c:v>
                </c:pt>
                <c:pt idx="18">
                  <c:v>-16.37</c:v>
                </c:pt>
                <c:pt idx="19">
                  <c:v>-16.47</c:v>
                </c:pt>
                <c:pt idx="20">
                  <c:v>-16.440000000000001</c:v>
                </c:pt>
                <c:pt idx="21">
                  <c:v>-16.47</c:v>
                </c:pt>
                <c:pt idx="22">
                  <c:v>-16.48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'5G'!$AB$1591:$AB$1613</c:f>
              <c:numCache>
                <c:formatCode>0.0</c:formatCode>
                <c:ptCount val="23"/>
                <c:pt idx="0">
                  <c:v>-16.440000000000001</c:v>
                </c:pt>
                <c:pt idx="1">
                  <c:v>-16.78</c:v>
                </c:pt>
                <c:pt idx="2">
                  <c:v>-16.600000000000001</c:v>
                </c:pt>
                <c:pt idx="3">
                  <c:v>-16.489999999999998</c:v>
                </c:pt>
                <c:pt idx="4">
                  <c:v>-16.48</c:v>
                </c:pt>
                <c:pt idx="5">
                  <c:v>-16.690000000000001</c:v>
                </c:pt>
                <c:pt idx="6">
                  <c:v>-16.52</c:v>
                </c:pt>
                <c:pt idx="7">
                  <c:v>-16.46</c:v>
                </c:pt>
                <c:pt idx="8">
                  <c:v>-16.46</c:v>
                </c:pt>
                <c:pt idx="9">
                  <c:v>-16.38</c:v>
                </c:pt>
                <c:pt idx="10">
                  <c:v>-16.350000000000001</c:v>
                </c:pt>
                <c:pt idx="11">
                  <c:v>-16.47</c:v>
                </c:pt>
                <c:pt idx="12">
                  <c:v>-16.350000000000001</c:v>
                </c:pt>
                <c:pt idx="13">
                  <c:v>-16.57</c:v>
                </c:pt>
                <c:pt idx="14">
                  <c:v>-16.420000000000002</c:v>
                </c:pt>
                <c:pt idx="15">
                  <c:v>-16.34</c:v>
                </c:pt>
                <c:pt idx="16">
                  <c:v>-16.420000000000002</c:v>
                </c:pt>
                <c:pt idx="17">
                  <c:v>-16.48</c:v>
                </c:pt>
                <c:pt idx="18">
                  <c:v>-16.36</c:v>
                </c:pt>
                <c:pt idx="19">
                  <c:v>-16.43</c:v>
                </c:pt>
                <c:pt idx="20">
                  <c:v>-16.48</c:v>
                </c:pt>
                <c:pt idx="21">
                  <c:v>-16.350000000000001</c:v>
                </c:pt>
                <c:pt idx="22">
                  <c:v>-16.53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'5G-DPD-ON'!$S$1223:$S$1245</c:f>
              <c:numCache>
                <c:formatCode>0.0</c:formatCode>
                <c:ptCount val="23"/>
                <c:pt idx="0">
                  <c:v>-16.559999999999999</c:v>
                </c:pt>
                <c:pt idx="1">
                  <c:v>-16.3</c:v>
                </c:pt>
                <c:pt idx="2">
                  <c:v>-16.41</c:v>
                </c:pt>
                <c:pt idx="3">
                  <c:v>-16.43</c:v>
                </c:pt>
                <c:pt idx="4">
                  <c:v>-16.21</c:v>
                </c:pt>
                <c:pt idx="5">
                  <c:v>-16.440000000000001</c:v>
                </c:pt>
                <c:pt idx="6">
                  <c:v>-16.5</c:v>
                </c:pt>
                <c:pt idx="7">
                  <c:v>-16.47</c:v>
                </c:pt>
                <c:pt idx="8">
                  <c:v>-16.489999999999998</c:v>
                </c:pt>
                <c:pt idx="9">
                  <c:v>-16.54</c:v>
                </c:pt>
                <c:pt idx="10">
                  <c:v>-16.649999999999999</c:v>
                </c:pt>
                <c:pt idx="11">
                  <c:v>-16.55</c:v>
                </c:pt>
                <c:pt idx="12">
                  <c:v>-16.54</c:v>
                </c:pt>
                <c:pt idx="13">
                  <c:v>-16.46</c:v>
                </c:pt>
                <c:pt idx="14">
                  <c:v>-16.309999999999999</c:v>
                </c:pt>
                <c:pt idx="15">
                  <c:v>-16.489999999999998</c:v>
                </c:pt>
                <c:pt idx="16">
                  <c:v>-16.5</c:v>
                </c:pt>
                <c:pt idx="17">
                  <c:v>-16.46</c:v>
                </c:pt>
                <c:pt idx="18">
                  <c:v>-16.62</c:v>
                </c:pt>
                <c:pt idx="19">
                  <c:v>-16.54</c:v>
                </c:pt>
                <c:pt idx="20">
                  <c:v>-16.239999999999998</c:v>
                </c:pt>
                <c:pt idx="21">
                  <c:v>-16.45</c:v>
                </c:pt>
                <c:pt idx="22">
                  <c:v>-16.45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'5G-DPD-ON'!$V$1223:$V$1245</c:f>
              <c:numCache>
                <c:formatCode>0.0</c:formatCode>
                <c:ptCount val="23"/>
                <c:pt idx="0">
                  <c:v>-16.670000000000002</c:v>
                </c:pt>
                <c:pt idx="1">
                  <c:v>-16.670000000000002</c:v>
                </c:pt>
                <c:pt idx="2">
                  <c:v>-16.28</c:v>
                </c:pt>
                <c:pt idx="3">
                  <c:v>-16.440000000000001</c:v>
                </c:pt>
                <c:pt idx="4">
                  <c:v>-16.440000000000001</c:v>
                </c:pt>
                <c:pt idx="5">
                  <c:v>-16.489999999999998</c:v>
                </c:pt>
                <c:pt idx="6">
                  <c:v>-16.3</c:v>
                </c:pt>
                <c:pt idx="7">
                  <c:v>-16.28</c:v>
                </c:pt>
                <c:pt idx="8">
                  <c:v>-16.38</c:v>
                </c:pt>
                <c:pt idx="9">
                  <c:v>-16.440000000000001</c:v>
                </c:pt>
                <c:pt idx="10">
                  <c:v>-16.48</c:v>
                </c:pt>
                <c:pt idx="11">
                  <c:v>-16.47</c:v>
                </c:pt>
                <c:pt idx="12">
                  <c:v>-16.52</c:v>
                </c:pt>
                <c:pt idx="13">
                  <c:v>-16.440000000000001</c:v>
                </c:pt>
                <c:pt idx="14">
                  <c:v>-16.59</c:v>
                </c:pt>
                <c:pt idx="15">
                  <c:v>-16.600000000000001</c:v>
                </c:pt>
                <c:pt idx="16">
                  <c:v>-16.579999999999998</c:v>
                </c:pt>
                <c:pt idx="17">
                  <c:v>-16.489999999999998</c:v>
                </c:pt>
                <c:pt idx="18">
                  <c:v>-16.440000000000001</c:v>
                </c:pt>
                <c:pt idx="19">
                  <c:v>-16.47</c:v>
                </c:pt>
                <c:pt idx="20">
                  <c:v>-16.5</c:v>
                </c:pt>
                <c:pt idx="21">
                  <c:v>-16.309999999999999</c:v>
                </c:pt>
                <c:pt idx="22">
                  <c:v>-16.38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'5G-DPD-ON'!$Y$1223:$Y$1245</c:f>
              <c:numCache>
                <c:formatCode>0.0</c:formatCode>
                <c:ptCount val="23"/>
                <c:pt idx="0">
                  <c:v>-16.510000000000002</c:v>
                </c:pt>
                <c:pt idx="1">
                  <c:v>-16.670000000000002</c:v>
                </c:pt>
                <c:pt idx="2">
                  <c:v>-16.53</c:v>
                </c:pt>
                <c:pt idx="3">
                  <c:v>-16.5</c:v>
                </c:pt>
                <c:pt idx="4">
                  <c:v>-16.45</c:v>
                </c:pt>
                <c:pt idx="5">
                  <c:v>-16.420000000000002</c:v>
                </c:pt>
                <c:pt idx="6">
                  <c:v>-16.37</c:v>
                </c:pt>
                <c:pt idx="7">
                  <c:v>-16.29</c:v>
                </c:pt>
                <c:pt idx="8">
                  <c:v>-16.39</c:v>
                </c:pt>
                <c:pt idx="9">
                  <c:v>-16.329999999999998</c:v>
                </c:pt>
                <c:pt idx="10">
                  <c:v>-16.489999999999998</c:v>
                </c:pt>
                <c:pt idx="11">
                  <c:v>-16.47</c:v>
                </c:pt>
                <c:pt idx="12">
                  <c:v>-16.53</c:v>
                </c:pt>
                <c:pt idx="13">
                  <c:v>-16.45</c:v>
                </c:pt>
                <c:pt idx="14">
                  <c:v>-16.600000000000001</c:v>
                </c:pt>
                <c:pt idx="15">
                  <c:v>-16.559999999999999</c:v>
                </c:pt>
                <c:pt idx="16">
                  <c:v>-16.489999999999998</c:v>
                </c:pt>
                <c:pt idx="17">
                  <c:v>-16.63</c:v>
                </c:pt>
                <c:pt idx="18">
                  <c:v>-16.489999999999998</c:v>
                </c:pt>
                <c:pt idx="19">
                  <c:v>-16.54</c:v>
                </c:pt>
                <c:pt idx="20">
                  <c:v>-16.47</c:v>
                </c:pt>
                <c:pt idx="21">
                  <c:v>-16.48</c:v>
                </c:pt>
                <c:pt idx="22">
                  <c:v>-16.399999999999999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'5G-DPD-ON'!$AB$1223:$AB$1245</c:f>
              <c:numCache>
                <c:formatCode>0.0</c:formatCode>
                <c:ptCount val="23"/>
                <c:pt idx="0">
                  <c:v>-16.64</c:v>
                </c:pt>
                <c:pt idx="1">
                  <c:v>-16.46</c:v>
                </c:pt>
                <c:pt idx="2">
                  <c:v>-16.5</c:v>
                </c:pt>
                <c:pt idx="3">
                  <c:v>-16.36</c:v>
                </c:pt>
                <c:pt idx="4">
                  <c:v>-16.41</c:v>
                </c:pt>
                <c:pt idx="5">
                  <c:v>-16.48</c:v>
                </c:pt>
                <c:pt idx="6">
                  <c:v>-16.399999999999999</c:v>
                </c:pt>
                <c:pt idx="7">
                  <c:v>-16.440000000000001</c:v>
                </c:pt>
                <c:pt idx="8">
                  <c:v>-16.41</c:v>
                </c:pt>
                <c:pt idx="9">
                  <c:v>-16.43</c:v>
                </c:pt>
                <c:pt idx="10">
                  <c:v>-16.53</c:v>
                </c:pt>
                <c:pt idx="11">
                  <c:v>-16.45</c:v>
                </c:pt>
                <c:pt idx="12">
                  <c:v>-16.54</c:v>
                </c:pt>
                <c:pt idx="13">
                  <c:v>-16.41</c:v>
                </c:pt>
                <c:pt idx="14">
                  <c:v>-16.559999999999999</c:v>
                </c:pt>
                <c:pt idx="15">
                  <c:v>-16.45</c:v>
                </c:pt>
                <c:pt idx="16">
                  <c:v>-16.55</c:v>
                </c:pt>
                <c:pt idx="17">
                  <c:v>-16.579999999999998</c:v>
                </c:pt>
                <c:pt idx="18">
                  <c:v>-16.43</c:v>
                </c:pt>
                <c:pt idx="19">
                  <c:v>-16.420000000000002</c:v>
                </c:pt>
                <c:pt idx="20">
                  <c:v>-16.5</c:v>
                </c:pt>
                <c:pt idx="21">
                  <c:v>-16.39</c:v>
                </c:pt>
                <c:pt idx="22">
                  <c:v>-16.39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'5G-DPD-ON'!$R$1085:$R$1107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52000"/>
        <c:axId val="161240128"/>
      </c:lineChart>
      <c:catAx>
        <c:axId val="1611520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1240128"/>
        <c:crosses val="autoZero"/>
        <c:auto val="1"/>
        <c:lblAlgn val="ctr"/>
        <c:lblOffset val="100"/>
        <c:tickLblSkip val="1"/>
        <c:noMultiLvlLbl val="0"/>
      </c:catAx>
      <c:valAx>
        <c:axId val="161240128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1152000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782800345418472"/>
          <c:y val="0.27593058679372123"/>
          <c:w val="0.2984556907592541"/>
          <c:h val="0.5383845263329768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5795MHz, V</a:t>
            </a:r>
            <a:r>
              <a:rPr lang="en-US" altLang="zh-CN" sz="1800" b="1" i="0" baseline="0">
                <a:effectLst/>
              </a:rPr>
              <a:t>HT40-MCS0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'5G'!$S$1614:$S$1636</c:f>
              <c:numCache>
                <c:formatCode>0.0</c:formatCode>
                <c:ptCount val="23"/>
                <c:pt idx="0">
                  <c:v>-16.38</c:v>
                </c:pt>
                <c:pt idx="1">
                  <c:v>-16.41</c:v>
                </c:pt>
                <c:pt idx="2">
                  <c:v>-16.559999999999999</c:v>
                </c:pt>
                <c:pt idx="3">
                  <c:v>-16.350000000000001</c:v>
                </c:pt>
                <c:pt idx="4">
                  <c:v>-16.62</c:v>
                </c:pt>
                <c:pt idx="5">
                  <c:v>-16.52</c:v>
                </c:pt>
                <c:pt idx="6">
                  <c:v>-16.55</c:v>
                </c:pt>
                <c:pt idx="7">
                  <c:v>-16.350000000000001</c:v>
                </c:pt>
                <c:pt idx="8">
                  <c:v>-16.510000000000002</c:v>
                </c:pt>
                <c:pt idx="9">
                  <c:v>-16.3</c:v>
                </c:pt>
                <c:pt idx="10">
                  <c:v>-16.39</c:v>
                </c:pt>
                <c:pt idx="11">
                  <c:v>-16.170000000000002</c:v>
                </c:pt>
                <c:pt idx="12">
                  <c:v>-16.54</c:v>
                </c:pt>
                <c:pt idx="13">
                  <c:v>-16.43</c:v>
                </c:pt>
                <c:pt idx="14">
                  <c:v>-16.45</c:v>
                </c:pt>
                <c:pt idx="15">
                  <c:v>-16.61</c:v>
                </c:pt>
                <c:pt idx="16">
                  <c:v>-16.48</c:v>
                </c:pt>
                <c:pt idx="17">
                  <c:v>-16.55</c:v>
                </c:pt>
                <c:pt idx="18">
                  <c:v>-16.47</c:v>
                </c:pt>
                <c:pt idx="19">
                  <c:v>-16.32</c:v>
                </c:pt>
                <c:pt idx="20">
                  <c:v>-16.53</c:v>
                </c:pt>
                <c:pt idx="21">
                  <c:v>-16.39</c:v>
                </c:pt>
                <c:pt idx="22">
                  <c:v>-16.579999999999998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'5G'!$V$1614:$V$1636</c:f>
              <c:numCache>
                <c:formatCode>0.0</c:formatCode>
                <c:ptCount val="23"/>
                <c:pt idx="0">
                  <c:v>-16.39</c:v>
                </c:pt>
                <c:pt idx="1">
                  <c:v>-16.41</c:v>
                </c:pt>
                <c:pt idx="2">
                  <c:v>-16.48</c:v>
                </c:pt>
                <c:pt idx="3">
                  <c:v>-16.43</c:v>
                </c:pt>
                <c:pt idx="4">
                  <c:v>-16.62</c:v>
                </c:pt>
                <c:pt idx="5">
                  <c:v>-16.53</c:v>
                </c:pt>
                <c:pt idx="6">
                  <c:v>-16.55</c:v>
                </c:pt>
                <c:pt idx="7">
                  <c:v>-16.399999999999999</c:v>
                </c:pt>
                <c:pt idx="8">
                  <c:v>-16.510000000000002</c:v>
                </c:pt>
                <c:pt idx="9">
                  <c:v>-16.510000000000002</c:v>
                </c:pt>
                <c:pt idx="10">
                  <c:v>-16.559999999999999</c:v>
                </c:pt>
                <c:pt idx="11">
                  <c:v>-16.25</c:v>
                </c:pt>
                <c:pt idx="12">
                  <c:v>-16.45</c:v>
                </c:pt>
                <c:pt idx="13">
                  <c:v>-16.46</c:v>
                </c:pt>
                <c:pt idx="14">
                  <c:v>-16.41</c:v>
                </c:pt>
                <c:pt idx="15">
                  <c:v>-16.579999999999998</c:v>
                </c:pt>
                <c:pt idx="16">
                  <c:v>-16.34</c:v>
                </c:pt>
                <c:pt idx="17">
                  <c:v>-16.489999999999998</c:v>
                </c:pt>
                <c:pt idx="18">
                  <c:v>-16.54</c:v>
                </c:pt>
                <c:pt idx="19">
                  <c:v>-16.489999999999998</c:v>
                </c:pt>
                <c:pt idx="20">
                  <c:v>-16.54</c:v>
                </c:pt>
                <c:pt idx="21">
                  <c:v>-16.489999999999998</c:v>
                </c:pt>
                <c:pt idx="22">
                  <c:v>-16.43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'5G'!$Y$1614:$Y$1636</c:f>
              <c:numCache>
                <c:formatCode>0.0</c:formatCode>
                <c:ptCount val="23"/>
                <c:pt idx="0">
                  <c:v>-16.55</c:v>
                </c:pt>
                <c:pt idx="1">
                  <c:v>-16.43</c:v>
                </c:pt>
                <c:pt idx="2">
                  <c:v>-16.48</c:v>
                </c:pt>
                <c:pt idx="3">
                  <c:v>-16.420000000000002</c:v>
                </c:pt>
                <c:pt idx="4">
                  <c:v>-16.55</c:v>
                </c:pt>
                <c:pt idx="5">
                  <c:v>-16.48</c:v>
                </c:pt>
                <c:pt idx="6">
                  <c:v>-16.46</c:v>
                </c:pt>
                <c:pt idx="7">
                  <c:v>-16.399999999999999</c:v>
                </c:pt>
                <c:pt idx="8">
                  <c:v>-16.52</c:v>
                </c:pt>
                <c:pt idx="9">
                  <c:v>-16.34</c:v>
                </c:pt>
                <c:pt idx="10">
                  <c:v>-16.440000000000001</c:v>
                </c:pt>
                <c:pt idx="11">
                  <c:v>-16.2</c:v>
                </c:pt>
                <c:pt idx="12">
                  <c:v>-16.57</c:v>
                </c:pt>
                <c:pt idx="13">
                  <c:v>-16.47</c:v>
                </c:pt>
                <c:pt idx="14">
                  <c:v>-16.489999999999998</c:v>
                </c:pt>
                <c:pt idx="15">
                  <c:v>-16.64</c:v>
                </c:pt>
                <c:pt idx="16">
                  <c:v>-16.510000000000002</c:v>
                </c:pt>
                <c:pt idx="17">
                  <c:v>-16.510000000000002</c:v>
                </c:pt>
                <c:pt idx="18">
                  <c:v>-16.53</c:v>
                </c:pt>
                <c:pt idx="19">
                  <c:v>-16.52</c:v>
                </c:pt>
                <c:pt idx="20">
                  <c:v>-16.559999999999999</c:v>
                </c:pt>
                <c:pt idx="21">
                  <c:v>-16.510000000000002</c:v>
                </c:pt>
                <c:pt idx="22">
                  <c:v>-16.61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'5G'!$AB$1614:$AB$1636</c:f>
              <c:numCache>
                <c:formatCode>0.0</c:formatCode>
                <c:ptCount val="23"/>
                <c:pt idx="0">
                  <c:v>-16.399999999999999</c:v>
                </c:pt>
                <c:pt idx="1">
                  <c:v>-16.43</c:v>
                </c:pt>
                <c:pt idx="2">
                  <c:v>-16.48</c:v>
                </c:pt>
                <c:pt idx="3">
                  <c:v>-16.420000000000002</c:v>
                </c:pt>
                <c:pt idx="4">
                  <c:v>-16.55</c:v>
                </c:pt>
                <c:pt idx="5">
                  <c:v>-16.47</c:v>
                </c:pt>
                <c:pt idx="6">
                  <c:v>-16.54</c:v>
                </c:pt>
                <c:pt idx="7">
                  <c:v>-16.350000000000001</c:v>
                </c:pt>
                <c:pt idx="8">
                  <c:v>-16.41</c:v>
                </c:pt>
                <c:pt idx="9">
                  <c:v>-16.5</c:v>
                </c:pt>
                <c:pt idx="10">
                  <c:v>-16.420000000000002</c:v>
                </c:pt>
                <c:pt idx="11">
                  <c:v>-16.52</c:v>
                </c:pt>
                <c:pt idx="12">
                  <c:v>-16.55</c:v>
                </c:pt>
                <c:pt idx="13">
                  <c:v>-16.440000000000001</c:v>
                </c:pt>
                <c:pt idx="14">
                  <c:v>-16.399999999999999</c:v>
                </c:pt>
                <c:pt idx="15">
                  <c:v>-16.57</c:v>
                </c:pt>
                <c:pt idx="16">
                  <c:v>-16.48</c:v>
                </c:pt>
                <c:pt idx="17">
                  <c:v>-16.46</c:v>
                </c:pt>
                <c:pt idx="18">
                  <c:v>-16.489999999999998</c:v>
                </c:pt>
                <c:pt idx="19">
                  <c:v>-16.329999999999998</c:v>
                </c:pt>
                <c:pt idx="20">
                  <c:v>-16.59</c:v>
                </c:pt>
                <c:pt idx="21">
                  <c:v>-16.5</c:v>
                </c:pt>
                <c:pt idx="22">
                  <c:v>-16.649999999999999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'5G-DPD-ON'!$S$1246:$S$1268</c:f>
              <c:numCache>
                <c:formatCode>0.0</c:formatCode>
                <c:ptCount val="23"/>
                <c:pt idx="0">
                  <c:v>-16.43</c:v>
                </c:pt>
                <c:pt idx="1">
                  <c:v>-16.489999999999998</c:v>
                </c:pt>
                <c:pt idx="2">
                  <c:v>-16.61</c:v>
                </c:pt>
                <c:pt idx="3">
                  <c:v>-16.440000000000001</c:v>
                </c:pt>
                <c:pt idx="4">
                  <c:v>-16.28</c:v>
                </c:pt>
                <c:pt idx="5">
                  <c:v>-16.420000000000002</c:v>
                </c:pt>
                <c:pt idx="6">
                  <c:v>-16.52</c:v>
                </c:pt>
                <c:pt idx="7">
                  <c:v>-16.46</c:v>
                </c:pt>
                <c:pt idx="8">
                  <c:v>-16.36</c:v>
                </c:pt>
                <c:pt idx="9">
                  <c:v>-16.600000000000001</c:v>
                </c:pt>
                <c:pt idx="10">
                  <c:v>-16.46</c:v>
                </c:pt>
                <c:pt idx="11">
                  <c:v>-16.63</c:v>
                </c:pt>
                <c:pt idx="12">
                  <c:v>-16.559999999999999</c:v>
                </c:pt>
                <c:pt idx="13">
                  <c:v>-16.329999999999998</c:v>
                </c:pt>
                <c:pt idx="14">
                  <c:v>-16.489999999999998</c:v>
                </c:pt>
                <c:pt idx="15">
                  <c:v>-16.59</c:v>
                </c:pt>
                <c:pt idx="16">
                  <c:v>-16.39</c:v>
                </c:pt>
                <c:pt idx="17">
                  <c:v>-16.489999999999998</c:v>
                </c:pt>
                <c:pt idx="18">
                  <c:v>-16.3</c:v>
                </c:pt>
                <c:pt idx="19">
                  <c:v>-16.260000000000002</c:v>
                </c:pt>
                <c:pt idx="20">
                  <c:v>-16.3</c:v>
                </c:pt>
                <c:pt idx="21">
                  <c:v>-16.489999999999998</c:v>
                </c:pt>
                <c:pt idx="22">
                  <c:v>-16.47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'5G-DPD-ON'!$V$1246:$V$1268</c:f>
              <c:numCache>
                <c:formatCode>0.0</c:formatCode>
                <c:ptCount val="23"/>
                <c:pt idx="0">
                  <c:v>-16.309999999999999</c:v>
                </c:pt>
                <c:pt idx="1">
                  <c:v>-16.440000000000001</c:v>
                </c:pt>
                <c:pt idx="2">
                  <c:v>-16.43</c:v>
                </c:pt>
                <c:pt idx="3">
                  <c:v>-16.399999999999999</c:v>
                </c:pt>
                <c:pt idx="4">
                  <c:v>-16.41</c:v>
                </c:pt>
                <c:pt idx="5">
                  <c:v>-16.420000000000002</c:v>
                </c:pt>
                <c:pt idx="6">
                  <c:v>-16.54</c:v>
                </c:pt>
                <c:pt idx="7">
                  <c:v>-16.489999999999998</c:v>
                </c:pt>
                <c:pt idx="8">
                  <c:v>-16.350000000000001</c:v>
                </c:pt>
                <c:pt idx="9">
                  <c:v>-16.46</c:v>
                </c:pt>
                <c:pt idx="10">
                  <c:v>-16.34</c:v>
                </c:pt>
                <c:pt idx="11">
                  <c:v>-16.32</c:v>
                </c:pt>
                <c:pt idx="12">
                  <c:v>-16.559999999999999</c:v>
                </c:pt>
                <c:pt idx="13">
                  <c:v>-16.47</c:v>
                </c:pt>
                <c:pt idx="14">
                  <c:v>-16.43</c:v>
                </c:pt>
                <c:pt idx="15">
                  <c:v>-16.420000000000002</c:v>
                </c:pt>
                <c:pt idx="16">
                  <c:v>-16.59</c:v>
                </c:pt>
                <c:pt idx="17">
                  <c:v>-16.420000000000002</c:v>
                </c:pt>
                <c:pt idx="18">
                  <c:v>-16.57</c:v>
                </c:pt>
                <c:pt idx="19">
                  <c:v>-16.55</c:v>
                </c:pt>
                <c:pt idx="20">
                  <c:v>-16.600000000000001</c:v>
                </c:pt>
                <c:pt idx="21">
                  <c:v>-16.62</c:v>
                </c:pt>
                <c:pt idx="22">
                  <c:v>-16.350000000000001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'5G-DPD-ON'!$Y$1246:$Y$1268</c:f>
              <c:numCache>
                <c:formatCode>0.0</c:formatCode>
                <c:ptCount val="23"/>
                <c:pt idx="0">
                  <c:v>-16.45</c:v>
                </c:pt>
                <c:pt idx="1">
                  <c:v>-16.3</c:v>
                </c:pt>
                <c:pt idx="2">
                  <c:v>-16.489999999999998</c:v>
                </c:pt>
                <c:pt idx="3">
                  <c:v>-16.43</c:v>
                </c:pt>
                <c:pt idx="4">
                  <c:v>-16.46</c:v>
                </c:pt>
                <c:pt idx="5">
                  <c:v>-16.41</c:v>
                </c:pt>
                <c:pt idx="6">
                  <c:v>-16.309999999999999</c:v>
                </c:pt>
                <c:pt idx="7">
                  <c:v>-16.54</c:v>
                </c:pt>
                <c:pt idx="8">
                  <c:v>-16.5</c:v>
                </c:pt>
                <c:pt idx="9">
                  <c:v>-16.510000000000002</c:v>
                </c:pt>
                <c:pt idx="10">
                  <c:v>-16.510000000000002</c:v>
                </c:pt>
                <c:pt idx="11">
                  <c:v>-16.350000000000001</c:v>
                </c:pt>
                <c:pt idx="12">
                  <c:v>-16.34</c:v>
                </c:pt>
                <c:pt idx="13">
                  <c:v>-16.54</c:v>
                </c:pt>
                <c:pt idx="14">
                  <c:v>-16.239999999999998</c:v>
                </c:pt>
                <c:pt idx="15">
                  <c:v>-16.45</c:v>
                </c:pt>
                <c:pt idx="16">
                  <c:v>-16.43</c:v>
                </c:pt>
                <c:pt idx="17">
                  <c:v>-16.510000000000002</c:v>
                </c:pt>
                <c:pt idx="18">
                  <c:v>-16.43</c:v>
                </c:pt>
                <c:pt idx="19">
                  <c:v>-16.559999999999999</c:v>
                </c:pt>
                <c:pt idx="20">
                  <c:v>-16.71</c:v>
                </c:pt>
                <c:pt idx="21">
                  <c:v>-16.420000000000002</c:v>
                </c:pt>
                <c:pt idx="22">
                  <c:v>-16.61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'5G-DPD-ON'!$AB$1246:$AB$1268</c:f>
              <c:numCache>
                <c:formatCode>0.0</c:formatCode>
                <c:ptCount val="23"/>
                <c:pt idx="0">
                  <c:v>-16.41</c:v>
                </c:pt>
                <c:pt idx="1">
                  <c:v>-16.489999999999998</c:v>
                </c:pt>
                <c:pt idx="2">
                  <c:v>-16.29</c:v>
                </c:pt>
                <c:pt idx="3">
                  <c:v>-16.39</c:v>
                </c:pt>
                <c:pt idx="4">
                  <c:v>-16.399999999999999</c:v>
                </c:pt>
                <c:pt idx="5">
                  <c:v>-16.3</c:v>
                </c:pt>
                <c:pt idx="6">
                  <c:v>-16.53</c:v>
                </c:pt>
                <c:pt idx="7">
                  <c:v>-16.489999999999998</c:v>
                </c:pt>
                <c:pt idx="8">
                  <c:v>-16.34</c:v>
                </c:pt>
                <c:pt idx="9">
                  <c:v>-16.32</c:v>
                </c:pt>
                <c:pt idx="10">
                  <c:v>-16.34</c:v>
                </c:pt>
                <c:pt idx="11">
                  <c:v>-16.46</c:v>
                </c:pt>
                <c:pt idx="12">
                  <c:v>-16.54</c:v>
                </c:pt>
                <c:pt idx="13">
                  <c:v>-16.59</c:v>
                </c:pt>
                <c:pt idx="14">
                  <c:v>-16.420000000000002</c:v>
                </c:pt>
                <c:pt idx="15">
                  <c:v>-16.23</c:v>
                </c:pt>
                <c:pt idx="16">
                  <c:v>-16.43</c:v>
                </c:pt>
                <c:pt idx="17">
                  <c:v>-16.399999999999999</c:v>
                </c:pt>
                <c:pt idx="18">
                  <c:v>-16.55</c:v>
                </c:pt>
                <c:pt idx="19">
                  <c:v>-16.68</c:v>
                </c:pt>
                <c:pt idx="20">
                  <c:v>-16.39</c:v>
                </c:pt>
                <c:pt idx="21">
                  <c:v>-16.64</c:v>
                </c:pt>
                <c:pt idx="22">
                  <c:v>-16.489999999999998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'5G-DPD-ON'!$R$1085:$R$1107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89600"/>
        <c:axId val="161587200"/>
      </c:lineChart>
      <c:catAx>
        <c:axId val="1616896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1587200"/>
        <c:crosses val="autoZero"/>
        <c:auto val="1"/>
        <c:lblAlgn val="ctr"/>
        <c:lblOffset val="100"/>
        <c:tickLblSkip val="1"/>
        <c:noMultiLvlLbl val="0"/>
      </c:catAx>
      <c:valAx>
        <c:axId val="161587200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1689600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782800345418472"/>
          <c:y val="0.23856737073283388"/>
          <c:w val="0.2984556907592541"/>
          <c:h val="0.5757477423938641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5190MHz, V</a:t>
            </a:r>
            <a:r>
              <a:rPr lang="en-US" altLang="zh-CN" sz="1800" b="1" i="0" baseline="0">
                <a:effectLst/>
              </a:rPr>
              <a:t>HT40-MCS9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'5G'!$S$1637:$S$1657</c:f>
              <c:numCache>
                <c:formatCode>0.0</c:formatCode>
                <c:ptCount val="21"/>
                <c:pt idx="0">
                  <c:v>-41.61</c:v>
                </c:pt>
                <c:pt idx="1">
                  <c:v>-41.46</c:v>
                </c:pt>
                <c:pt idx="2">
                  <c:v>-42.08</c:v>
                </c:pt>
                <c:pt idx="3">
                  <c:v>-42.14</c:v>
                </c:pt>
                <c:pt idx="4">
                  <c:v>-42.6</c:v>
                </c:pt>
                <c:pt idx="5">
                  <c:v>-41.91</c:v>
                </c:pt>
                <c:pt idx="6">
                  <c:v>-42.31</c:v>
                </c:pt>
                <c:pt idx="7">
                  <c:v>-41.92</c:v>
                </c:pt>
                <c:pt idx="8">
                  <c:v>-42.12</c:v>
                </c:pt>
                <c:pt idx="9">
                  <c:v>-41.31</c:v>
                </c:pt>
                <c:pt idx="10">
                  <c:v>-41.25</c:v>
                </c:pt>
                <c:pt idx="11">
                  <c:v>-41.53</c:v>
                </c:pt>
                <c:pt idx="12">
                  <c:v>-40.61</c:v>
                </c:pt>
                <c:pt idx="13">
                  <c:v>-40.14</c:v>
                </c:pt>
                <c:pt idx="14">
                  <c:v>-39.770000000000003</c:v>
                </c:pt>
                <c:pt idx="15">
                  <c:v>-39.130000000000003</c:v>
                </c:pt>
                <c:pt idx="16">
                  <c:v>-39.14</c:v>
                </c:pt>
                <c:pt idx="17">
                  <c:v>-38.72</c:v>
                </c:pt>
                <c:pt idx="18">
                  <c:v>-38.450000000000003</c:v>
                </c:pt>
                <c:pt idx="19">
                  <c:v>-38.26</c:v>
                </c:pt>
                <c:pt idx="20">
                  <c:v>-38.450000000000003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'5G'!$V$1637:$V$1657</c:f>
              <c:numCache>
                <c:formatCode>0.0</c:formatCode>
                <c:ptCount val="21"/>
                <c:pt idx="0">
                  <c:v>-41.22</c:v>
                </c:pt>
                <c:pt idx="1">
                  <c:v>-41.44</c:v>
                </c:pt>
                <c:pt idx="2">
                  <c:v>-42.3</c:v>
                </c:pt>
                <c:pt idx="3">
                  <c:v>-42.69</c:v>
                </c:pt>
                <c:pt idx="4">
                  <c:v>-42.79</c:v>
                </c:pt>
                <c:pt idx="5">
                  <c:v>-43.01</c:v>
                </c:pt>
                <c:pt idx="6">
                  <c:v>-42.75</c:v>
                </c:pt>
                <c:pt idx="7">
                  <c:v>-42.57</c:v>
                </c:pt>
                <c:pt idx="8">
                  <c:v>-42</c:v>
                </c:pt>
                <c:pt idx="9">
                  <c:v>-42.19</c:v>
                </c:pt>
                <c:pt idx="10">
                  <c:v>-41.52</c:v>
                </c:pt>
                <c:pt idx="11">
                  <c:v>-41.35</c:v>
                </c:pt>
                <c:pt idx="12">
                  <c:v>-40.799999999999997</c:v>
                </c:pt>
                <c:pt idx="13">
                  <c:v>-40.200000000000003</c:v>
                </c:pt>
                <c:pt idx="14">
                  <c:v>-39.6</c:v>
                </c:pt>
                <c:pt idx="15">
                  <c:v>-38.590000000000003</c:v>
                </c:pt>
                <c:pt idx="16">
                  <c:v>-38.83</c:v>
                </c:pt>
                <c:pt idx="17">
                  <c:v>-38.270000000000003</c:v>
                </c:pt>
                <c:pt idx="18">
                  <c:v>-38.19</c:v>
                </c:pt>
                <c:pt idx="19">
                  <c:v>-38.07</c:v>
                </c:pt>
                <c:pt idx="20">
                  <c:v>-37.76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'5G'!$Y$1637:$Y$1657</c:f>
              <c:numCache>
                <c:formatCode>0.0</c:formatCode>
                <c:ptCount val="21"/>
                <c:pt idx="0">
                  <c:v>-41.59</c:v>
                </c:pt>
                <c:pt idx="1">
                  <c:v>-42.26</c:v>
                </c:pt>
                <c:pt idx="2">
                  <c:v>-42.74</c:v>
                </c:pt>
                <c:pt idx="3">
                  <c:v>-42.78</c:v>
                </c:pt>
                <c:pt idx="4">
                  <c:v>-42.9</c:v>
                </c:pt>
                <c:pt idx="5">
                  <c:v>-43.19</c:v>
                </c:pt>
                <c:pt idx="6">
                  <c:v>-43.02</c:v>
                </c:pt>
                <c:pt idx="7">
                  <c:v>-41.71</c:v>
                </c:pt>
                <c:pt idx="8">
                  <c:v>-43.03</c:v>
                </c:pt>
                <c:pt idx="9">
                  <c:v>-42.63</c:v>
                </c:pt>
                <c:pt idx="10">
                  <c:v>-42.35</c:v>
                </c:pt>
                <c:pt idx="11">
                  <c:v>-41.84</c:v>
                </c:pt>
                <c:pt idx="12">
                  <c:v>-41.34</c:v>
                </c:pt>
                <c:pt idx="13">
                  <c:v>-40.81</c:v>
                </c:pt>
                <c:pt idx="14">
                  <c:v>-40.159999999999997</c:v>
                </c:pt>
                <c:pt idx="15">
                  <c:v>-40.26</c:v>
                </c:pt>
                <c:pt idx="16">
                  <c:v>-39.380000000000003</c:v>
                </c:pt>
                <c:pt idx="17">
                  <c:v>-39.57</c:v>
                </c:pt>
                <c:pt idx="18">
                  <c:v>-39.15</c:v>
                </c:pt>
                <c:pt idx="19">
                  <c:v>-38.729999999999997</c:v>
                </c:pt>
                <c:pt idx="20">
                  <c:v>-37.229999999999997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'5G'!$AB$1637:$AB$1657</c:f>
              <c:numCache>
                <c:formatCode>0.0</c:formatCode>
                <c:ptCount val="21"/>
                <c:pt idx="0">
                  <c:v>-41.54</c:v>
                </c:pt>
                <c:pt idx="1">
                  <c:v>-42.07</c:v>
                </c:pt>
                <c:pt idx="2">
                  <c:v>-41.95</c:v>
                </c:pt>
                <c:pt idx="3">
                  <c:v>-42.6</c:v>
                </c:pt>
                <c:pt idx="4">
                  <c:v>-42.94</c:v>
                </c:pt>
                <c:pt idx="5">
                  <c:v>-42.9</c:v>
                </c:pt>
                <c:pt idx="6">
                  <c:v>-43.25</c:v>
                </c:pt>
                <c:pt idx="7">
                  <c:v>-42.39</c:v>
                </c:pt>
                <c:pt idx="8">
                  <c:v>-42.69</c:v>
                </c:pt>
                <c:pt idx="9">
                  <c:v>-42.9</c:v>
                </c:pt>
                <c:pt idx="10">
                  <c:v>-42.19</c:v>
                </c:pt>
                <c:pt idx="11">
                  <c:v>-41.91</c:v>
                </c:pt>
                <c:pt idx="12">
                  <c:v>-41.85</c:v>
                </c:pt>
                <c:pt idx="13">
                  <c:v>-41.64</c:v>
                </c:pt>
                <c:pt idx="14">
                  <c:v>-40.79</c:v>
                </c:pt>
                <c:pt idx="15">
                  <c:v>-40.340000000000003</c:v>
                </c:pt>
                <c:pt idx="16">
                  <c:v>-39.94</c:v>
                </c:pt>
                <c:pt idx="17">
                  <c:v>-39.630000000000003</c:v>
                </c:pt>
                <c:pt idx="18">
                  <c:v>-39.5</c:v>
                </c:pt>
                <c:pt idx="19">
                  <c:v>-39.270000000000003</c:v>
                </c:pt>
                <c:pt idx="20">
                  <c:v>-37.950000000000003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'5G-DPD-ON'!$S$1269:$S$1289</c:f>
              <c:numCache>
                <c:formatCode>0.0</c:formatCode>
                <c:ptCount val="21"/>
                <c:pt idx="0">
                  <c:v>-41.03</c:v>
                </c:pt>
                <c:pt idx="1">
                  <c:v>-41.46</c:v>
                </c:pt>
                <c:pt idx="2">
                  <c:v>-42.24</c:v>
                </c:pt>
                <c:pt idx="3">
                  <c:v>-42.57</c:v>
                </c:pt>
                <c:pt idx="4">
                  <c:v>-42.51</c:v>
                </c:pt>
                <c:pt idx="5">
                  <c:v>-42.49</c:v>
                </c:pt>
                <c:pt idx="6">
                  <c:v>-42.5</c:v>
                </c:pt>
                <c:pt idx="7">
                  <c:v>-42.74</c:v>
                </c:pt>
                <c:pt idx="8">
                  <c:v>-42.76</c:v>
                </c:pt>
                <c:pt idx="9">
                  <c:v>-42.4</c:v>
                </c:pt>
                <c:pt idx="10">
                  <c:v>-42.61</c:v>
                </c:pt>
                <c:pt idx="11">
                  <c:v>-42.54</c:v>
                </c:pt>
                <c:pt idx="12">
                  <c:v>-42.46</c:v>
                </c:pt>
                <c:pt idx="13">
                  <c:v>-41.68</c:v>
                </c:pt>
                <c:pt idx="14">
                  <c:v>-41.03</c:v>
                </c:pt>
                <c:pt idx="15">
                  <c:v>-41.43</c:v>
                </c:pt>
                <c:pt idx="16">
                  <c:v>-41.03</c:v>
                </c:pt>
                <c:pt idx="17">
                  <c:v>-40.17</c:v>
                </c:pt>
                <c:pt idx="18">
                  <c:v>-39.869999999999997</c:v>
                </c:pt>
                <c:pt idx="19">
                  <c:v>-39.770000000000003</c:v>
                </c:pt>
                <c:pt idx="20">
                  <c:v>-39.11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'5G-DPD-ON'!$V$1269:$V$1289</c:f>
              <c:numCache>
                <c:formatCode>0.0</c:formatCode>
                <c:ptCount val="21"/>
                <c:pt idx="0">
                  <c:v>-41.42</c:v>
                </c:pt>
                <c:pt idx="1">
                  <c:v>-42.16</c:v>
                </c:pt>
                <c:pt idx="2">
                  <c:v>-42.28</c:v>
                </c:pt>
                <c:pt idx="3">
                  <c:v>-42.93</c:v>
                </c:pt>
                <c:pt idx="4">
                  <c:v>-42.92</c:v>
                </c:pt>
                <c:pt idx="5">
                  <c:v>-42.46</c:v>
                </c:pt>
                <c:pt idx="6">
                  <c:v>-42.06</c:v>
                </c:pt>
                <c:pt idx="7">
                  <c:v>-43.11</c:v>
                </c:pt>
                <c:pt idx="8">
                  <c:v>-42.43</c:v>
                </c:pt>
                <c:pt idx="9">
                  <c:v>-43.51</c:v>
                </c:pt>
                <c:pt idx="10">
                  <c:v>-42.88</c:v>
                </c:pt>
                <c:pt idx="11">
                  <c:v>-41.89</c:v>
                </c:pt>
                <c:pt idx="12">
                  <c:v>-41.91</c:v>
                </c:pt>
                <c:pt idx="13">
                  <c:v>-42.06</c:v>
                </c:pt>
                <c:pt idx="14">
                  <c:v>-42.27</c:v>
                </c:pt>
                <c:pt idx="15">
                  <c:v>-41.58</c:v>
                </c:pt>
                <c:pt idx="16">
                  <c:v>-41.85</c:v>
                </c:pt>
                <c:pt idx="17">
                  <c:v>-41.37</c:v>
                </c:pt>
                <c:pt idx="18">
                  <c:v>-40.14</c:v>
                </c:pt>
                <c:pt idx="19">
                  <c:v>-40.06</c:v>
                </c:pt>
                <c:pt idx="20">
                  <c:v>-38.700000000000003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'5G-DPD-ON'!$Y$1269:$Y$1289</c:f>
              <c:numCache>
                <c:formatCode>0.0</c:formatCode>
                <c:ptCount val="21"/>
                <c:pt idx="0">
                  <c:v>-42.54</c:v>
                </c:pt>
                <c:pt idx="1">
                  <c:v>-41.92</c:v>
                </c:pt>
                <c:pt idx="2">
                  <c:v>-42.8</c:v>
                </c:pt>
                <c:pt idx="3">
                  <c:v>-42.96</c:v>
                </c:pt>
                <c:pt idx="4">
                  <c:v>-42.52</c:v>
                </c:pt>
                <c:pt idx="5">
                  <c:v>-43.05</c:v>
                </c:pt>
                <c:pt idx="6">
                  <c:v>-43.63</c:v>
                </c:pt>
                <c:pt idx="7">
                  <c:v>-43.2</c:v>
                </c:pt>
                <c:pt idx="8">
                  <c:v>-43.21</c:v>
                </c:pt>
                <c:pt idx="9">
                  <c:v>-43.65</c:v>
                </c:pt>
                <c:pt idx="10">
                  <c:v>-43.38</c:v>
                </c:pt>
                <c:pt idx="11">
                  <c:v>-44.05</c:v>
                </c:pt>
                <c:pt idx="12">
                  <c:v>-43.35</c:v>
                </c:pt>
                <c:pt idx="13">
                  <c:v>-42.94</c:v>
                </c:pt>
                <c:pt idx="14">
                  <c:v>-43</c:v>
                </c:pt>
                <c:pt idx="15">
                  <c:v>-42.31</c:v>
                </c:pt>
                <c:pt idx="16">
                  <c:v>-41.17</c:v>
                </c:pt>
                <c:pt idx="17">
                  <c:v>-40.79</c:v>
                </c:pt>
                <c:pt idx="18">
                  <c:v>-41.52</c:v>
                </c:pt>
                <c:pt idx="19">
                  <c:v>-40.950000000000003</c:v>
                </c:pt>
                <c:pt idx="20">
                  <c:v>-38.57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'5G-DPD-ON'!$AB$1269:$AB$1289</c:f>
              <c:numCache>
                <c:formatCode>0.0</c:formatCode>
                <c:ptCount val="21"/>
                <c:pt idx="0">
                  <c:v>-41.7</c:v>
                </c:pt>
                <c:pt idx="1">
                  <c:v>-42.25</c:v>
                </c:pt>
                <c:pt idx="2">
                  <c:v>-42.11</c:v>
                </c:pt>
                <c:pt idx="3">
                  <c:v>-42.94</c:v>
                </c:pt>
                <c:pt idx="4">
                  <c:v>-43.31</c:v>
                </c:pt>
                <c:pt idx="5">
                  <c:v>-42.93</c:v>
                </c:pt>
                <c:pt idx="6">
                  <c:v>-42.73</c:v>
                </c:pt>
                <c:pt idx="7">
                  <c:v>-43.7</c:v>
                </c:pt>
                <c:pt idx="8">
                  <c:v>-43.71</c:v>
                </c:pt>
                <c:pt idx="9">
                  <c:v>-42.44</c:v>
                </c:pt>
                <c:pt idx="10">
                  <c:v>-43.75</c:v>
                </c:pt>
                <c:pt idx="11">
                  <c:v>-43.92</c:v>
                </c:pt>
                <c:pt idx="12">
                  <c:v>-43.8</c:v>
                </c:pt>
                <c:pt idx="13">
                  <c:v>-43.57</c:v>
                </c:pt>
                <c:pt idx="14">
                  <c:v>-42.36</c:v>
                </c:pt>
                <c:pt idx="15">
                  <c:v>-42.59</c:v>
                </c:pt>
                <c:pt idx="16">
                  <c:v>-42.55</c:v>
                </c:pt>
                <c:pt idx="17">
                  <c:v>-42.11</c:v>
                </c:pt>
                <c:pt idx="18">
                  <c:v>-40.67</c:v>
                </c:pt>
                <c:pt idx="19">
                  <c:v>-40.97</c:v>
                </c:pt>
                <c:pt idx="20">
                  <c:v>-39.25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'5G-DPD-ON'!$R$1269:$R$1289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93024"/>
        <c:axId val="161242432"/>
      </c:lineChart>
      <c:catAx>
        <c:axId val="1617930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1242432"/>
        <c:crosses val="autoZero"/>
        <c:auto val="1"/>
        <c:lblAlgn val="ctr"/>
        <c:lblOffset val="100"/>
        <c:tickLblSkip val="1"/>
        <c:noMultiLvlLbl val="0"/>
      </c:catAx>
      <c:valAx>
        <c:axId val="16124243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1793024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570630943353617"/>
          <c:y val="0.30955748124851984"/>
          <c:w val="0.3005773847799027"/>
          <c:h val="0.5047576318781782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5270MHz, V</a:t>
            </a:r>
            <a:r>
              <a:rPr lang="en-US" altLang="zh-CN" sz="1800" b="1" i="0" baseline="0">
                <a:effectLst/>
              </a:rPr>
              <a:t>HT40-MCS9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'5G'!$S$1658:$S$1678</c:f>
              <c:numCache>
                <c:formatCode>0.0</c:formatCode>
                <c:ptCount val="21"/>
                <c:pt idx="0">
                  <c:v>-41.14</c:v>
                </c:pt>
                <c:pt idx="1">
                  <c:v>-41.94</c:v>
                </c:pt>
                <c:pt idx="2">
                  <c:v>-42.25</c:v>
                </c:pt>
                <c:pt idx="3">
                  <c:v>-41.43</c:v>
                </c:pt>
                <c:pt idx="4">
                  <c:v>-42.25</c:v>
                </c:pt>
                <c:pt idx="5">
                  <c:v>-41.98</c:v>
                </c:pt>
                <c:pt idx="6">
                  <c:v>-42.33</c:v>
                </c:pt>
                <c:pt idx="7">
                  <c:v>-42.19</c:v>
                </c:pt>
                <c:pt idx="8">
                  <c:v>-42.08</c:v>
                </c:pt>
                <c:pt idx="9">
                  <c:v>-41.37</c:v>
                </c:pt>
                <c:pt idx="10">
                  <c:v>-41.47</c:v>
                </c:pt>
                <c:pt idx="11">
                  <c:v>-41.24</c:v>
                </c:pt>
                <c:pt idx="12">
                  <c:v>-40.99</c:v>
                </c:pt>
                <c:pt idx="13">
                  <c:v>-40</c:v>
                </c:pt>
                <c:pt idx="14">
                  <c:v>-39.75</c:v>
                </c:pt>
                <c:pt idx="15">
                  <c:v>-39.549999999999997</c:v>
                </c:pt>
                <c:pt idx="16">
                  <c:v>-39.51</c:v>
                </c:pt>
                <c:pt idx="17">
                  <c:v>-38.57</c:v>
                </c:pt>
                <c:pt idx="18">
                  <c:v>-38.96</c:v>
                </c:pt>
                <c:pt idx="19">
                  <c:v>-38.619999999999997</c:v>
                </c:pt>
                <c:pt idx="20">
                  <c:v>-39.21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'5G'!$V$1658:$V$1678</c:f>
              <c:numCache>
                <c:formatCode>0.0</c:formatCode>
                <c:ptCount val="21"/>
                <c:pt idx="0">
                  <c:v>-41.43</c:v>
                </c:pt>
                <c:pt idx="1">
                  <c:v>-41.69</c:v>
                </c:pt>
                <c:pt idx="2">
                  <c:v>-42.23</c:v>
                </c:pt>
                <c:pt idx="3">
                  <c:v>-42.1</c:v>
                </c:pt>
                <c:pt idx="4">
                  <c:v>-42.71</c:v>
                </c:pt>
                <c:pt idx="5">
                  <c:v>-42.44</c:v>
                </c:pt>
                <c:pt idx="6">
                  <c:v>-42.71</c:v>
                </c:pt>
                <c:pt idx="7">
                  <c:v>-42.59</c:v>
                </c:pt>
                <c:pt idx="8">
                  <c:v>-42.46</c:v>
                </c:pt>
                <c:pt idx="9">
                  <c:v>-42.07</c:v>
                </c:pt>
                <c:pt idx="10">
                  <c:v>-40.99</c:v>
                </c:pt>
                <c:pt idx="11">
                  <c:v>-41.01</c:v>
                </c:pt>
                <c:pt idx="12">
                  <c:v>-40.700000000000003</c:v>
                </c:pt>
                <c:pt idx="13">
                  <c:v>-40.29</c:v>
                </c:pt>
                <c:pt idx="14">
                  <c:v>-39.770000000000003</c:v>
                </c:pt>
                <c:pt idx="15">
                  <c:v>-38.99</c:v>
                </c:pt>
                <c:pt idx="16">
                  <c:v>-38.81</c:v>
                </c:pt>
                <c:pt idx="17">
                  <c:v>-38.42</c:v>
                </c:pt>
                <c:pt idx="18">
                  <c:v>-38.11</c:v>
                </c:pt>
                <c:pt idx="19">
                  <c:v>-37.590000000000003</c:v>
                </c:pt>
                <c:pt idx="20">
                  <c:v>-38.409999999999997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'5G'!$Y$1658:$Y$1678</c:f>
              <c:numCache>
                <c:formatCode>0.0</c:formatCode>
                <c:ptCount val="21"/>
                <c:pt idx="0">
                  <c:v>-42.17</c:v>
                </c:pt>
                <c:pt idx="1">
                  <c:v>-42.63</c:v>
                </c:pt>
                <c:pt idx="2">
                  <c:v>-42.8</c:v>
                </c:pt>
                <c:pt idx="3">
                  <c:v>-42.41</c:v>
                </c:pt>
                <c:pt idx="4">
                  <c:v>-42.69</c:v>
                </c:pt>
                <c:pt idx="5">
                  <c:v>-42.53</c:v>
                </c:pt>
                <c:pt idx="6">
                  <c:v>-43.16</c:v>
                </c:pt>
                <c:pt idx="7">
                  <c:v>-42.46</c:v>
                </c:pt>
                <c:pt idx="8">
                  <c:v>-42.69</c:v>
                </c:pt>
                <c:pt idx="9">
                  <c:v>-41.88</c:v>
                </c:pt>
                <c:pt idx="10">
                  <c:v>-42.38</c:v>
                </c:pt>
                <c:pt idx="11">
                  <c:v>-42.41</c:v>
                </c:pt>
                <c:pt idx="12">
                  <c:v>-41.48</c:v>
                </c:pt>
                <c:pt idx="13">
                  <c:v>-40.869999999999997</c:v>
                </c:pt>
                <c:pt idx="14">
                  <c:v>-41.11</c:v>
                </c:pt>
                <c:pt idx="15">
                  <c:v>-40.35</c:v>
                </c:pt>
                <c:pt idx="16">
                  <c:v>-40.020000000000003</c:v>
                </c:pt>
                <c:pt idx="17">
                  <c:v>-39.64</c:v>
                </c:pt>
                <c:pt idx="18">
                  <c:v>-39.14</c:v>
                </c:pt>
                <c:pt idx="19">
                  <c:v>-39.26</c:v>
                </c:pt>
                <c:pt idx="20">
                  <c:v>-37.950000000000003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'5G'!$AB$1658:$AB$1678</c:f>
              <c:numCache>
                <c:formatCode>0.0</c:formatCode>
                <c:ptCount val="21"/>
                <c:pt idx="0">
                  <c:v>-41.73</c:v>
                </c:pt>
                <c:pt idx="1">
                  <c:v>-42.52</c:v>
                </c:pt>
                <c:pt idx="2">
                  <c:v>-42.9</c:v>
                </c:pt>
                <c:pt idx="3">
                  <c:v>-42.18</c:v>
                </c:pt>
                <c:pt idx="4">
                  <c:v>-42.96</c:v>
                </c:pt>
                <c:pt idx="5">
                  <c:v>-42.1</c:v>
                </c:pt>
                <c:pt idx="6">
                  <c:v>-43.02</c:v>
                </c:pt>
                <c:pt idx="7">
                  <c:v>-42.63</c:v>
                </c:pt>
                <c:pt idx="8">
                  <c:v>-41.94</c:v>
                </c:pt>
                <c:pt idx="9">
                  <c:v>-42.16</c:v>
                </c:pt>
                <c:pt idx="10">
                  <c:v>-42.08</c:v>
                </c:pt>
                <c:pt idx="11">
                  <c:v>-41.89</c:v>
                </c:pt>
                <c:pt idx="12">
                  <c:v>-41.64</c:v>
                </c:pt>
                <c:pt idx="13">
                  <c:v>-40.950000000000003</c:v>
                </c:pt>
                <c:pt idx="14">
                  <c:v>-40.159999999999997</c:v>
                </c:pt>
                <c:pt idx="15">
                  <c:v>-40.54</c:v>
                </c:pt>
                <c:pt idx="16">
                  <c:v>-40.08</c:v>
                </c:pt>
                <c:pt idx="17">
                  <c:v>-39.869999999999997</c:v>
                </c:pt>
                <c:pt idx="18">
                  <c:v>-39.47</c:v>
                </c:pt>
                <c:pt idx="19">
                  <c:v>-39.369999999999997</c:v>
                </c:pt>
                <c:pt idx="20">
                  <c:v>-37.47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'5G-DPD-ON'!$S$1290:$S$1310</c:f>
              <c:numCache>
                <c:formatCode>0.0</c:formatCode>
                <c:ptCount val="21"/>
                <c:pt idx="0">
                  <c:v>-41.08</c:v>
                </c:pt>
                <c:pt idx="1">
                  <c:v>-41.8</c:v>
                </c:pt>
                <c:pt idx="2">
                  <c:v>-42.49</c:v>
                </c:pt>
                <c:pt idx="3">
                  <c:v>-42.45</c:v>
                </c:pt>
                <c:pt idx="4">
                  <c:v>-42.09</c:v>
                </c:pt>
                <c:pt idx="5">
                  <c:v>-42.71</c:v>
                </c:pt>
                <c:pt idx="6">
                  <c:v>-42.4</c:v>
                </c:pt>
                <c:pt idx="7">
                  <c:v>-42.29</c:v>
                </c:pt>
                <c:pt idx="8">
                  <c:v>-41.68</c:v>
                </c:pt>
                <c:pt idx="9">
                  <c:v>-42.65</c:v>
                </c:pt>
                <c:pt idx="10">
                  <c:v>-42.41</c:v>
                </c:pt>
                <c:pt idx="11">
                  <c:v>-41.84</c:v>
                </c:pt>
                <c:pt idx="12">
                  <c:v>-41.79</c:v>
                </c:pt>
                <c:pt idx="13">
                  <c:v>-41.82</c:v>
                </c:pt>
                <c:pt idx="14">
                  <c:v>-40.880000000000003</c:v>
                </c:pt>
                <c:pt idx="15">
                  <c:v>-40.71</c:v>
                </c:pt>
                <c:pt idx="16">
                  <c:v>-41.38</c:v>
                </c:pt>
                <c:pt idx="17">
                  <c:v>-39.880000000000003</c:v>
                </c:pt>
                <c:pt idx="18">
                  <c:v>-39.5</c:v>
                </c:pt>
                <c:pt idx="19">
                  <c:v>-39.369999999999997</c:v>
                </c:pt>
                <c:pt idx="20">
                  <c:v>-39.07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'5G-DPD-ON'!$V$1290:$V$1310</c:f>
              <c:numCache>
                <c:formatCode>0.0</c:formatCode>
                <c:ptCount val="21"/>
                <c:pt idx="0">
                  <c:v>-41.45</c:v>
                </c:pt>
                <c:pt idx="1">
                  <c:v>-41.72</c:v>
                </c:pt>
                <c:pt idx="2">
                  <c:v>-42.49</c:v>
                </c:pt>
                <c:pt idx="3">
                  <c:v>-42.61</c:v>
                </c:pt>
                <c:pt idx="4">
                  <c:v>-42.54</c:v>
                </c:pt>
                <c:pt idx="5">
                  <c:v>-42.22</c:v>
                </c:pt>
                <c:pt idx="6">
                  <c:v>-42.92</c:v>
                </c:pt>
                <c:pt idx="7">
                  <c:v>-43.38</c:v>
                </c:pt>
                <c:pt idx="8">
                  <c:v>-42.47</c:v>
                </c:pt>
                <c:pt idx="9">
                  <c:v>-42.4</c:v>
                </c:pt>
                <c:pt idx="10">
                  <c:v>-42.49</c:v>
                </c:pt>
                <c:pt idx="11">
                  <c:v>-42.53</c:v>
                </c:pt>
                <c:pt idx="12">
                  <c:v>-42.37</c:v>
                </c:pt>
                <c:pt idx="13">
                  <c:v>-42.31</c:v>
                </c:pt>
                <c:pt idx="14">
                  <c:v>-41.49</c:v>
                </c:pt>
                <c:pt idx="15">
                  <c:v>-41.54</c:v>
                </c:pt>
                <c:pt idx="16">
                  <c:v>-41.25</c:v>
                </c:pt>
                <c:pt idx="17">
                  <c:v>-40.79</c:v>
                </c:pt>
                <c:pt idx="18">
                  <c:v>-39.64</c:v>
                </c:pt>
                <c:pt idx="19">
                  <c:v>-39.47</c:v>
                </c:pt>
                <c:pt idx="20">
                  <c:v>-39.06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'5G-DPD-ON'!$Y$1290:$Y$1310</c:f>
              <c:numCache>
                <c:formatCode>0.0</c:formatCode>
                <c:ptCount val="21"/>
                <c:pt idx="0">
                  <c:v>-41.85</c:v>
                </c:pt>
                <c:pt idx="1">
                  <c:v>-41.97</c:v>
                </c:pt>
                <c:pt idx="2">
                  <c:v>-42.41</c:v>
                </c:pt>
                <c:pt idx="3">
                  <c:v>-42.36</c:v>
                </c:pt>
                <c:pt idx="4">
                  <c:v>-43.26</c:v>
                </c:pt>
                <c:pt idx="5">
                  <c:v>-42.57</c:v>
                </c:pt>
                <c:pt idx="6">
                  <c:v>-42.25</c:v>
                </c:pt>
                <c:pt idx="7">
                  <c:v>-41.61</c:v>
                </c:pt>
                <c:pt idx="8">
                  <c:v>-43.44</c:v>
                </c:pt>
                <c:pt idx="9">
                  <c:v>-43.19</c:v>
                </c:pt>
                <c:pt idx="10">
                  <c:v>-43.11</c:v>
                </c:pt>
                <c:pt idx="11">
                  <c:v>-42.98</c:v>
                </c:pt>
                <c:pt idx="12">
                  <c:v>-42.44</c:v>
                </c:pt>
                <c:pt idx="13">
                  <c:v>-42.67</c:v>
                </c:pt>
                <c:pt idx="14">
                  <c:v>-42.67</c:v>
                </c:pt>
                <c:pt idx="15">
                  <c:v>-42.27</c:v>
                </c:pt>
                <c:pt idx="16">
                  <c:v>-42.09</c:v>
                </c:pt>
                <c:pt idx="17">
                  <c:v>-40.98</c:v>
                </c:pt>
                <c:pt idx="18">
                  <c:v>-40.619999999999997</c:v>
                </c:pt>
                <c:pt idx="19">
                  <c:v>-39.57</c:v>
                </c:pt>
                <c:pt idx="20">
                  <c:v>-38.56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'5G-DPD-ON'!$AB$1290:$AB$1310</c:f>
              <c:numCache>
                <c:formatCode>0.0</c:formatCode>
                <c:ptCount val="21"/>
                <c:pt idx="0">
                  <c:v>-42</c:v>
                </c:pt>
                <c:pt idx="1">
                  <c:v>-42.31</c:v>
                </c:pt>
                <c:pt idx="2">
                  <c:v>-42.53</c:v>
                </c:pt>
                <c:pt idx="3">
                  <c:v>-42.56</c:v>
                </c:pt>
                <c:pt idx="4">
                  <c:v>-42.51</c:v>
                </c:pt>
                <c:pt idx="5">
                  <c:v>-42.04</c:v>
                </c:pt>
                <c:pt idx="6">
                  <c:v>-43.07</c:v>
                </c:pt>
                <c:pt idx="7">
                  <c:v>-43.48</c:v>
                </c:pt>
                <c:pt idx="8">
                  <c:v>-43.71</c:v>
                </c:pt>
                <c:pt idx="9">
                  <c:v>-42.72</c:v>
                </c:pt>
                <c:pt idx="10">
                  <c:v>-42.56</c:v>
                </c:pt>
                <c:pt idx="11">
                  <c:v>-43.82</c:v>
                </c:pt>
                <c:pt idx="12">
                  <c:v>-43.29</c:v>
                </c:pt>
                <c:pt idx="13">
                  <c:v>-42.14</c:v>
                </c:pt>
                <c:pt idx="14">
                  <c:v>-42.94</c:v>
                </c:pt>
                <c:pt idx="15">
                  <c:v>-42.39</c:v>
                </c:pt>
                <c:pt idx="16">
                  <c:v>-42.39</c:v>
                </c:pt>
                <c:pt idx="17">
                  <c:v>-41.2</c:v>
                </c:pt>
                <c:pt idx="18">
                  <c:v>-40.83</c:v>
                </c:pt>
                <c:pt idx="19">
                  <c:v>-40.18</c:v>
                </c:pt>
                <c:pt idx="20">
                  <c:v>-39.43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'5G-DPD-ON'!$R$1269:$R$1289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94048"/>
        <c:axId val="161587776"/>
      </c:lineChart>
      <c:catAx>
        <c:axId val="1617940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1587776"/>
        <c:crosses val="autoZero"/>
        <c:auto val="1"/>
        <c:lblAlgn val="ctr"/>
        <c:lblOffset val="100"/>
        <c:tickLblSkip val="1"/>
        <c:noMultiLvlLbl val="0"/>
      </c:catAx>
      <c:valAx>
        <c:axId val="16158777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1794048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146292139223897"/>
          <c:y val="0.26472162197545501"/>
          <c:w val="0.30482077282119985"/>
          <c:h val="0.5495934911512430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5310MHz, V</a:t>
            </a:r>
            <a:r>
              <a:rPr lang="en-US" altLang="zh-CN" sz="1800" b="1" i="0" baseline="0">
                <a:effectLst/>
              </a:rPr>
              <a:t>HT40-MCS9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'5G'!$S$1679:$S$1699</c:f>
              <c:numCache>
                <c:formatCode>0.0</c:formatCode>
                <c:ptCount val="21"/>
                <c:pt idx="0">
                  <c:v>-41.59</c:v>
                </c:pt>
                <c:pt idx="1">
                  <c:v>-41.23</c:v>
                </c:pt>
                <c:pt idx="2">
                  <c:v>-42.11</c:v>
                </c:pt>
                <c:pt idx="3">
                  <c:v>-42.69</c:v>
                </c:pt>
                <c:pt idx="4">
                  <c:v>-42.54</c:v>
                </c:pt>
                <c:pt idx="5">
                  <c:v>-42.5</c:v>
                </c:pt>
                <c:pt idx="6">
                  <c:v>-42.72</c:v>
                </c:pt>
                <c:pt idx="7">
                  <c:v>-42.57</c:v>
                </c:pt>
                <c:pt idx="8">
                  <c:v>-41.43</c:v>
                </c:pt>
                <c:pt idx="9">
                  <c:v>-42.1</c:v>
                </c:pt>
                <c:pt idx="10">
                  <c:v>-41.96</c:v>
                </c:pt>
                <c:pt idx="11">
                  <c:v>-41.63</c:v>
                </c:pt>
                <c:pt idx="12">
                  <c:v>-40.89</c:v>
                </c:pt>
                <c:pt idx="13">
                  <c:v>-40.799999999999997</c:v>
                </c:pt>
                <c:pt idx="14">
                  <c:v>-40.4</c:v>
                </c:pt>
                <c:pt idx="15">
                  <c:v>-40.47</c:v>
                </c:pt>
                <c:pt idx="16">
                  <c:v>-40.130000000000003</c:v>
                </c:pt>
                <c:pt idx="17">
                  <c:v>-39.840000000000003</c:v>
                </c:pt>
                <c:pt idx="18">
                  <c:v>-39.340000000000003</c:v>
                </c:pt>
                <c:pt idx="19">
                  <c:v>-39.58</c:v>
                </c:pt>
                <c:pt idx="20">
                  <c:v>-39.5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'5G'!$V$1679:$V$1699</c:f>
              <c:numCache>
                <c:formatCode>0.0</c:formatCode>
                <c:ptCount val="21"/>
                <c:pt idx="0">
                  <c:v>-41.64</c:v>
                </c:pt>
                <c:pt idx="1">
                  <c:v>-41.72</c:v>
                </c:pt>
                <c:pt idx="2">
                  <c:v>-41.95</c:v>
                </c:pt>
                <c:pt idx="3">
                  <c:v>-42.96</c:v>
                </c:pt>
                <c:pt idx="4">
                  <c:v>-42.82</c:v>
                </c:pt>
                <c:pt idx="5">
                  <c:v>-42.8</c:v>
                </c:pt>
                <c:pt idx="6">
                  <c:v>-42.34</c:v>
                </c:pt>
                <c:pt idx="7">
                  <c:v>-42.32</c:v>
                </c:pt>
                <c:pt idx="8">
                  <c:v>-42.67</c:v>
                </c:pt>
                <c:pt idx="9">
                  <c:v>-42.33</c:v>
                </c:pt>
                <c:pt idx="10">
                  <c:v>-41.76</c:v>
                </c:pt>
                <c:pt idx="11">
                  <c:v>-41.55</c:v>
                </c:pt>
                <c:pt idx="12">
                  <c:v>-41.02</c:v>
                </c:pt>
                <c:pt idx="13">
                  <c:v>-40.619999999999997</c:v>
                </c:pt>
                <c:pt idx="14">
                  <c:v>-39.39</c:v>
                </c:pt>
                <c:pt idx="15">
                  <c:v>-39.43</c:v>
                </c:pt>
                <c:pt idx="16">
                  <c:v>-39.43</c:v>
                </c:pt>
                <c:pt idx="17">
                  <c:v>-39.03</c:v>
                </c:pt>
                <c:pt idx="18">
                  <c:v>-38.58</c:v>
                </c:pt>
                <c:pt idx="19">
                  <c:v>-38.299999999999997</c:v>
                </c:pt>
                <c:pt idx="20">
                  <c:v>-38.380000000000003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'5G'!$Y$1679:$Y$1699</c:f>
              <c:numCache>
                <c:formatCode>0.0</c:formatCode>
                <c:ptCount val="21"/>
                <c:pt idx="0">
                  <c:v>-41.55</c:v>
                </c:pt>
                <c:pt idx="1">
                  <c:v>-42.08</c:v>
                </c:pt>
                <c:pt idx="2">
                  <c:v>-42.73</c:v>
                </c:pt>
                <c:pt idx="3">
                  <c:v>-42.7</c:v>
                </c:pt>
                <c:pt idx="4">
                  <c:v>-43.02</c:v>
                </c:pt>
                <c:pt idx="5">
                  <c:v>-42.99</c:v>
                </c:pt>
                <c:pt idx="6">
                  <c:v>-43.05</c:v>
                </c:pt>
                <c:pt idx="7">
                  <c:v>-43.38</c:v>
                </c:pt>
                <c:pt idx="8">
                  <c:v>-42.96</c:v>
                </c:pt>
                <c:pt idx="9">
                  <c:v>-42.79</c:v>
                </c:pt>
                <c:pt idx="10">
                  <c:v>-42.35</c:v>
                </c:pt>
                <c:pt idx="11">
                  <c:v>-41.91</c:v>
                </c:pt>
                <c:pt idx="12">
                  <c:v>-42.43</c:v>
                </c:pt>
                <c:pt idx="13">
                  <c:v>-41.47</c:v>
                </c:pt>
                <c:pt idx="14">
                  <c:v>-40.93</c:v>
                </c:pt>
                <c:pt idx="15">
                  <c:v>-40.35</c:v>
                </c:pt>
                <c:pt idx="16">
                  <c:v>-40.770000000000003</c:v>
                </c:pt>
                <c:pt idx="17">
                  <c:v>-40.22</c:v>
                </c:pt>
                <c:pt idx="18">
                  <c:v>-40.1</c:v>
                </c:pt>
                <c:pt idx="19">
                  <c:v>-39.96</c:v>
                </c:pt>
                <c:pt idx="20">
                  <c:v>-38.380000000000003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'5G'!$AB$1679:$AB$1699</c:f>
              <c:numCache>
                <c:formatCode>0.0</c:formatCode>
                <c:ptCount val="21"/>
                <c:pt idx="0">
                  <c:v>-41.1</c:v>
                </c:pt>
                <c:pt idx="1">
                  <c:v>-41.93</c:v>
                </c:pt>
                <c:pt idx="2">
                  <c:v>-42.77</c:v>
                </c:pt>
                <c:pt idx="3">
                  <c:v>-42.61</c:v>
                </c:pt>
                <c:pt idx="4">
                  <c:v>-42.77</c:v>
                </c:pt>
                <c:pt idx="5">
                  <c:v>-43.24</c:v>
                </c:pt>
                <c:pt idx="6">
                  <c:v>-43.49</c:v>
                </c:pt>
                <c:pt idx="7">
                  <c:v>-42.74</c:v>
                </c:pt>
                <c:pt idx="8">
                  <c:v>-42.47</c:v>
                </c:pt>
                <c:pt idx="9">
                  <c:v>-42.62</c:v>
                </c:pt>
                <c:pt idx="10">
                  <c:v>-42.51</c:v>
                </c:pt>
                <c:pt idx="11">
                  <c:v>-41.56</c:v>
                </c:pt>
                <c:pt idx="12">
                  <c:v>-41.2</c:v>
                </c:pt>
                <c:pt idx="13">
                  <c:v>-41.49</c:v>
                </c:pt>
                <c:pt idx="14">
                  <c:v>-41.26</c:v>
                </c:pt>
                <c:pt idx="15">
                  <c:v>-40.86</c:v>
                </c:pt>
                <c:pt idx="16">
                  <c:v>-39.880000000000003</c:v>
                </c:pt>
                <c:pt idx="17">
                  <c:v>-39.950000000000003</c:v>
                </c:pt>
                <c:pt idx="18">
                  <c:v>-39.659999999999997</c:v>
                </c:pt>
                <c:pt idx="19">
                  <c:v>-39.5</c:v>
                </c:pt>
                <c:pt idx="20">
                  <c:v>-37.799999999999997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'5G-DPD-ON'!$S$1311:$S$1331</c:f>
              <c:numCache>
                <c:formatCode>0.0</c:formatCode>
                <c:ptCount val="21"/>
                <c:pt idx="0">
                  <c:v>-41.15</c:v>
                </c:pt>
                <c:pt idx="1">
                  <c:v>-41.33</c:v>
                </c:pt>
                <c:pt idx="2">
                  <c:v>-41.84</c:v>
                </c:pt>
                <c:pt idx="3">
                  <c:v>-42.43</c:v>
                </c:pt>
                <c:pt idx="4">
                  <c:v>-41.88</c:v>
                </c:pt>
                <c:pt idx="5">
                  <c:v>-42.56</c:v>
                </c:pt>
                <c:pt idx="6">
                  <c:v>-42.97</c:v>
                </c:pt>
                <c:pt idx="7">
                  <c:v>-43.01</c:v>
                </c:pt>
                <c:pt idx="8">
                  <c:v>-42.49</c:v>
                </c:pt>
                <c:pt idx="9">
                  <c:v>-42.91</c:v>
                </c:pt>
                <c:pt idx="10">
                  <c:v>-42.69</c:v>
                </c:pt>
                <c:pt idx="11">
                  <c:v>-42.01</c:v>
                </c:pt>
                <c:pt idx="12">
                  <c:v>-42.12</c:v>
                </c:pt>
                <c:pt idx="13">
                  <c:v>-42.41</c:v>
                </c:pt>
                <c:pt idx="14">
                  <c:v>-41.72</c:v>
                </c:pt>
                <c:pt idx="15">
                  <c:v>-41.04</c:v>
                </c:pt>
                <c:pt idx="16">
                  <c:v>-41.26</c:v>
                </c:pt>
                <c:pt idx="17">
                  <c:v>-40.35</c:v>
                </c:pt>
                <c:pt idx="18">
                  <c:v>-40.53</c:v>
                </c:pt>
                <c:pt idx="19">
                  <c:v>-39.82</c:v>
                </c:pt>
                <c:pt idx="20">
                  <c:v>-39.69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'5G-DPD-ON'!$V$1311:$V$1331</c:f>
              <c:numCache>
                <c:formatCode>0.0</c:formatCode>
                <c:ptCount val="21"/>
                <c:pt idx="0">
                  <c:v>-42.12</c:v>
                </c:pt>
                <c:pt idx="1">
                  <c:v>-41.77</c:v>
                </c:pt>
                <c:pt idx="2">
                  <c:v>-42.41</c:v>
                </c:pt>
                <c:pt idx="3">
                  <c:v>-42.43</c:v>
                </c:pt>
                <c:pt idx="4">
                  <c:v>-42.78</c:v>
                </c:pt>
                <c:pt idx="5">
                  <c:v>-42.64</c:v>
                </c:pt>
                <c:pt idx="6">
                  <c:v>-43.46</c:v>
                </c:pt>
                <c:pt idx="7">
                  <c:v>-43.2</c:v>
                </c:pt>
                <c:pt idx="8">
                  <c:v>-43.21</c:v>
                </c:pt>
                <c:pt idx="9">
                  <c:v>-42.66</c:v>
                </c:pt>
                <c:pt idx="10">
                  <c:v>-42.68</c:v>
                </c:pt>
                <c:pt idx="11">
                  <c:v>-41.93</c:v>
                </c:pt>
                <c:pt idx="12">
                  <c:v>-42.68</c:v>
                </c:pt>
                <c:pt idx="13">
                  <c:v>-42.51</c:v>
                </c:pt>
                <c:pt idx="14">
                  <c:v>-41.88</c:v>
                </c:pt>
                <c:pt idx="15">
                  <c:v>-41.95</c:v>
                </c:pt>
                <c:pt idx="16">
                  <c:v>-42.02</c:v>
                </c:pt>
                <c:pt idx="17">
                  <c:v>-41.28</c:v>
                </c:pt>
                <c:pt idx="18">
                  <c:v>-40.450000000000003</c:v>
                </c:pt>
                <c:pt idx="19">
                  <c:v>-39.39</c:v>
                </c:pt>
                <c:pt idx="20">
                  <c:v>-39.44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'5G-DPD-ON'!$Y$1311:$Y$1331</c:f>
              <c:numCache>
                <c:formatCode>0.0</c:formatCode>
                <c:ptCount val="21"/>
                <c:pt idx="0">
                  <c:v>-41.8</c:v>
                </c:pt>
                <c:pt idx="1">
                  <c:v>-41.58</c:v>
                </c:pt>
                <c:pt idx="2">
                  <c:v>-42.97</c:v>
                </c:pt>
                <c:pt idx="3">
                  <c:v>-42.45</c:v>
                </c:pt>
                <c:pt idx="4">
                  <c:v>-43.13</c:v>
                </c:pt>
                <c:pt idx="5">
                  <c:v>-42.3</c:v>
                </c:pt>
                <c:pt idx="6">
                  <c:v>-43.8</c:v>
                </c:pt>
                <c:pt idx="7">
                  <c:v>-43.61</c:v>
                </c:pt>
                <c:pt idx="8">
                  <c:v>-42.85</c:v>
                </c:pt>
                <c:pt idx="9">
                  <c:v>-43.76</c:v>
                </c:pt>
                <c:pt idx="10">
                  <c:v>-43.08</c:v>
                </c:pt>
                <c:pt idx="11">
                  <c:v>-42.82</c:v>
                </c:pt>
                <c:pt idx="12">
                  <c:v>-43.37</c:v>
                </c:pt>
                <c:pt idx="13">
                  <c:v>-42.61</c:v>
                </c:pt>
                <c:pt idx="14">
                  <c:v>-42.87</c:v>
                </c:pt>
                <c:pt idx="15">
                  <c:v>-42.44</c:v>
                </c:pt>
                <c:pt idx="16">
                  <c:v>-41.94</c:v>
                </c:pt>
                <c:pt idx="17">
                  <c:v>-41.58</c:v>
                </c:pt>
                <c:pt idx="18">
                  <c:v>-40.76</c:v>
                </c:pt>
                <c:pt idx="19">
                  <c:v>-40.32</c:v>
                </c:pt>
                <c:pt idx="20">
                  <c:v>-39.69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'5G-DPD-ON'!$AB$1311:$AB$1331</c:f>
              <c:numCache>
                <c:formatCode>0.0</c:formatCode>
                <c:ptCount val="21"/>
                <c:pt idx="0">
                  <c:v>-41.14</c:v>
                </c:pt>
                <c:pt idx="1">
                  <c:v>-42.06</c:v>
                </c:pt>
                <c:pt idx="2">
                  <c:v>-42.47</c:v>
                </c:pt>
                <c:pt idx="3">
                  <c:v>-42.85</c:v>
                </c:pt>
                <c:pt idx="4">
                  <c:v>-42.43</c:v>
                </c:pt>
                <c:pt idx="5">
                  <c:v>-43.16</c:v>
                </c:pt>
                <c:pt idx="6">
                  <c:v>-43.34</c:v>
                </c:pt>
                <c:pt idx="7">
                  <c:v>-42.95</c:v>
                </c:pt>
                <c:pt idx="8">
                  <c:v>-42.67</c:v>
                </c:pt>
                <c:pt idx="9">
                  <c:v>-43.25</c:v>
                </c:pt>
                <c:pt idx="10">
                  <c:v>-42.83</c:v>
                </c:pt>
                <c:pt idx="11">
                  <c:v>-43.76</c:v>
                </c:pt>
                <c:pt idx="12">
                  <c:v>-43.19</c:v>
                </c:pt>
                <c:pt idx="13">
                  <c:v>-42.73</c:v>
                </c:pt>
                <c:pt idx="14">
                  <c:v>-43.01</c:v>
                </c:pt>
                <c:pt idx="15">
                  <c:v>-42.45</c:v>
                </c:pt>
                <c:pt idx="16">
                  <c:v>-42.35</c:v>
                </c:pt>
                <c:pt idx="17">
                  <c:v>-40.840000000000003</c:v>
                </c:pt>
                <c:pt idx="18">
                  <c:v>-41.37</c:v>
                </c:pt>
                <c:pt idx="19">
                  <c:v>-40.950000000000003</c:v>
                </c:pt>
                <c:pt idx="20">
                  <c:v>-39.32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'5G-DPD-ON'!$R$1269:$R$1289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92512"/>
        <c:axId val="161590656"/>
      </c:lineChart>
      <c:catAx>
        <c:axId val="1617925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1590656"/>
        <c:crosses val="autoZero"/>
        <c:auto val="1"/>
        <c:lblAlgn val="ctr"/>
        <c:lblOffset val="100"/>
        <c:tickLblSkip val="1"/>
        <c:noMultiLvlLbl val="0"/>
      </c:catAx>
      <c:valAx>
        <c:axId val="16159065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1792512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570630943353617"/>
          <c:y val="0.21988576270239021"/>
          <c:w val="0.3005773847799027"/>
          <c:h val="0.5944293504243078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5510MHz, V</a:t>
            </a:r>
            <a:r>
              <a:rPr lang="en-US" altLang="zh-CN" sz="1800" b="1" i="0" baseline="0">
                <a:effectLst/>
              </a:rPr>
              <a:t>HT40-MCS9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'5G'!$S$1700:$S$1720</c:f>
              <c:numCache>
                <c:formatCode>0.0</c:formatCode>
                <c:ptCount val="21"/>
                <c:pt idx="0">
                  <c:v>-41.47</c:v>
                </c:pt>
                <c:pt idx="1">
                  <c:v>-41.65</c:v>
                </c:pt>
                <c:pt idx="2">
                  <c:v>-42.2</c:v>
                </c:pt>
                <c:pt idx="3">
                  <c:v>-42.45</c:v>
                </c:pt>
                <c:pt idx="4">
                  <c:v>-42.27</c:v>
                </c:pt>
                <c:pt idx="5">
                  <c:v>-42.77</c:v>
                </c:pt>
                <c:pt idx="6">
                  <c:v>-43.28</c:v>
                </c:pt>
                <c:pt idx="7">
                  <c:v>-42.84</c:v>
                </c:pt>
                <c:pt idx="8">
                  <c:v>-43.01</c:v>
                </c:pt>
                <c:pt idx="9">
                  <c:v>-42.56</c:v>
                </c:pt>
                <c:pt idx="10">
                  <c:v>-43.1</c:v>
                </c:pt>
                <c:pt idx="11">
                  <c:v>-42.46</c:v>
                </c:pt>
                <c:pt idx="12">
                  <c:v>-41.09</c:v>
                </c:pt>
                <c:pt idx="13">
                  <c:v>-42.29</c:v>
                </c:pt>
                <c:pt idx="14">
                  <c:v>-41.99</c:v>
                </c:pt>
                <c:pt idx="15">
                  <c:v>-42.14</c:v>
                </c:pt>
                <c:pt idx="16">
                  <c:v>-42.08</c:v>
                </c:pt>
                <c:pt idx="17">
                  <c:v>-42</c:v>
                </c:pt>
                <c:pt idx="18">
                  <c:v>-41.95</c:v>
                </c:pt>
                <c:pt idx="19">
                  <c:v>-41.5</c:v>
                </c:pt>
                <c:pt idx="20">
                  <c:v>-40.799999999999997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'5G'!$V$1700:$V$1720</c:f>
              <c:numCache>
                <c:formatCode>0.0</c:formatCode>
                <c:ptCount val="21"/>
                <c:pt idx="0">
                  <c:v>-41.79</c:v>
                </c:pt>
                <c:pt idx="1">
                  <c:v>-42.05</c:v>
                </c:pt>
                <c:pt idx="2">
                  <c:v>-42.55</c:v>
                </c:pt>
                <c:pt idx="3">
                  <c:v>-42.77</c:v>
                </c:pt>
                <c:pt idx="4">
                  <c:v>-42.68</c:v>
                </c:pt>
                <c:pt idx="5">
                  <c:v>-42.61</c:v>
                </c:pt>
                <c:pt idx="6">
                  <c:v>-43.24</c:v>
                </c:pt>
                <c:pt idx="7">
                  <c:v>-43.03</c:v>
                </c:pt>
                <c:pt idx="8">
                  <c:v>-43.36</c:v>
                </c:pt>
                <c:pt idx="9">
                  <c:v>-43.17</c:v>
                </c:pt>
                <c:pt idx="10">
                  <c:v>-42.19</c:v>
                </c:pt>
                <c:pt idx="11">
                  <c:v>-43.1</c:v>
                </c:pt>
                <c:pt idx="12">
                  <c:v>-42.82</c:v>
                </c:pt>
                <c:pt idx="13">
                  <c:v>-42.52</c:v>
                </c:pt>
                <c:pt idx="14">
                  <c:v>-42.18</c:v>
                </c:pt>
                <c:pt idx="15">
                  <c:v>-42.42</c:v>
                </c:pt>
                <c:pt idx="16">
                  <c:v>-42.02</c:v>
                </c:pt>
                <c:pt idx="17">
                  <c:v>-41.82</c:v>
                </c:pt>
                <c:pt idx="18">
                  <c:v>-41.82</c:v>
                </c:pt>
                <c:pt idx="19">
                  <c:v>-41.4</c:v>
                </c:pt>
                <c:pt idx="20">
                  <c:v>-39.619999999999997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'5G'!$Y$1700:$Y$1720</c:f>
              <c:numCache>
                <c:formatCode>0.0</c:formatCode>
                <c:ptCount val="21"/>
                <c:pt idx="0">
                  <c:v>-41.9</c:v>
                </c:pt>
                <c:pt idx="1">
                  <c:v>-42.25</c:v>
                </c:pt>
                <c:pt idx="2">
                  <c:v>-42.11</c:v>
                </c:pt>
                <c:pt idx="3">
                  <c:v>-43.1</c:v>
                </c:pt>
                <c:pt idx="4">
                  <c:v>-42.5</c:v>
                </c:pt>
                <c:pt idx="5">
                  <c:v>-43.48</c:v>
                </c:pt>
                <c:pt idx="6">
                  <c:v>-43.2</c:v>
                </c:pt>
                <c:pt idx="7">
                  <c:v>-43.57</c:v>
                </c:pt>
                <c:pt idx="8">
                  <c:v>-43.04</c:v>
                </c:pt>
                <c:pt idx="9">
                  <c:v>-43.14</c:v>
                </c:pt>
                <c:pt idx="10">
                  <c:v>-41.98</c:v>
                </c:pt>
                <c:pt idx="11">
                  <c:v>-43.19</c:v>
                </c:pt>
                <c:pt idx="12">
                  <c:v>-43.2</c:v>
                </c:pt>
                <c:pt idx="13">
                  <c:v>-42.82</c:v>
                </c:pt>
                <c:pt idx="14">
                  <c:v>-41.93</c:v>
                </c:pt>
                <c:pt idx="15">
                  <c:v>-41.53</c:v>
                </c:pt>
                <c:pt idx="16">
                  <c:v>-41.6</c:v>
                </c:pt>
                <c:pt idx="17">
                  <c:v>-41.55</c:v>
                </c:pt>
                <c:pt idx="18">
                  <c:v>-41.27</c:v>
                </c:pt>
                <c:pt idx="19">
                  <c:v>-41.23</c:v>
                </c:pt>
                <c:pt idx="20">
                  <c:v>-39.24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'5G'!$AB$1700:$AB$1720</c:f>
              <c:numCache>
                <c:formatCode>0.0</c:formatCode>
                <c:ptCount val="21"/>
                <c:pt idx="0">
                  <c:v>-41.98</c:v>
                </c:pt>
                <c:pt idx="1">
                  <c:v>-41.66</c:v>
                </c:pt>
                <c:pt idx="2">
                  <c:v>-42.18</c:v>
                </c:pt>
                <c:pt idx="3">
                  <c:v>-42.74</c:v>
                </c:pt>
                <c:pt idx="4">
                  <c:v>-42.67</c:v>
                </c:pt>
                <c:pt idx="5">
                  <c:v>-43.41</c:v>
                </c:pt>
                <c:pt idx="6">
                  <c:v>-43.19</c:v>
                </c:pt>
                <c:pt idx="7">
                  <c:v>-42.63</c:v>
                </c:pt>
                <c:pt idx="8">
                  <c:v>-43.02</c:v>
                </c:pt>
                <c:pt idx="9">
                  <c:v>-43.33</c:v>
                </c:pt>
                <c:pt idx="10">
                  <c:v>-42.94</c:v>
                </c:pt>
                <c:pt idx="11">
                  <c:v>-43.13</c:v>
                </c:pt>
                <c:pt idx="12">
                  <c:v>-42.72</c:v>
                </c:pt>
                <c:pt idx="13">
                  <c:v>-42.23</c:v>
                </c:pt>
                <c:pt idx="14">
                  <c:v>-42.42</c:v>
                </c:pt>
                <c:pt idx="15">
                  <c:v>-42.19</c:v>
                </c:pt>
                <c:pt idx="16">
                  <c:v>-41.87</c:v>
                </c:pt>
                <c:pt idx="17">
                  <c:v>-42.24</c:v>
                </c:pt>
                <c:pt idx="18">
                  <c:v>-42</c:v>
                </c:pt>
                <c:pt idx="19">
                  <c:v>-41.16</c:v>
                </c:pt>
                <c:pt idx="20">
                  <c:v>-39.51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'5G-DPD-ON'!$S$1332:$S$1352</c:f>
              <c:numCache>
                <c:formatCode>0.0</c:formatCode>
                <c:ptCount val="21"/>
                <c:pt idx="0">
                  <c:v>-41.53</c:v>
                </c:pt>
                <c:pt idx="1">
                  <c:v>-41.78</c:v>
                </c:pt>
                <c:pt idx="2">
                  <c:v>-42.49</c:v>
                </c:pt>
                <c:pt idx="3">
                  <c:v>-42.84</c:v>
                </c:pt>
                <c:pt idx="4">
                  <c:v>-42.57</c:v>
                </c:pt>
                <c:pt idx="5">
                  <c:v>-43.05</c:v>
                </c:pt>
                <c:pt idx="6">
                  <c:v>-42.7</c:v>
                </c:pt>
                <c:pt idx="7">
                  <c:v>-42.89</c:v>
                </c:pt>
                <c:pt idx="8">
                  <c:v>-42.69</c:v>
                </c:pt>
                <c:pt idx="9">
                  <c:v>-42.73</c:v>
                </c:pt>
                <c:pt idx="10">
                  <c:v>-42.94</c:v>
                </c:pt>
                <c:pt idx="11">
                  <c:v>-41.84</c:v>
                </c:pt>
                <c:pt idx="12">
                  <c:v>-42.08</c:v>
                </c:pt>
                <c:pt idx="13">
                  <c:v>-42.16</c:v>
                </c:pt>
                <c:pt idx="14">
                  <c:v>-41.72</c:v>
                </c:pt>
                <c:pt idx="15">
                  <c:v>-41.3</c:v>
                </c:pt>
                <c:pt idx="16">
                  <c:v>-41.62</c:v>
                </c:pt>
                <c:pt idx="17">
                  <c:v>-40.74</c:v>
                </c:pt>
                <c:pt idx="18">
                  <c:v>-41.07</c:v>
                </c:pt>
                <c:pt idx="19">
                  <c:v>-40.15</c:v>
                </c:pt>
                <c:pt idx="20">
                  <c:v>-39.729999999999997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'5G-DPD-ON'!$V$1332:$V$1352</c:f>
              <c:numCache>
                <c:formatCode>0.0</c:formatCode>
                <c:ptCount val="21"/>
                <c:pt idx="0">
                  <c:v>-41.36</c:v>
                </c:pt>
                <c:pt idx="1">
                  <c:v>-42.08</c:v>
                </c:pt>
                <c:pt idx="2">
                  <c:v>-42</c:v>
                </c:pt>
                <c:pt idx="3">
                  <c:v>-42.63</c:v>
                </c:pt>
                <c:pt idx="4">
                  <c:v>-42.79</c:v>
                </c:pt>
                <c:pt idx="5">
                  <c:v>-42.66</c:v>
                </c:pt>
                <c:pt idx="6">
                  <c:v>-42.86</c:v>
                </c:pt>
                <c:pt idx="7">
                  <c:v>-42.4</c:v>
                </c:pt>
                <c:pt idx="8">
                  <c:v>-42.05</c:v>
                </c:pt>
                <c:pt idx="9">
                  <c:v>-43.19</c:v>
                </c:pt>
                <c:pt idx="10">
                  <c:v>-43.32</c:v>
                </c:pt>
                <c:pt idx="11">
                  <c:v>-43.06</c:v>
                </c:pt>
                <c:pt idx="12">
                  <c:v>-42.97</c:v>
                </c:pt>
                <c:pt idx="13">
                  <c:v>-42.62</c:v>
                </c:pt>
                <c:pt idx="14">
                  <c:v>-42.44</c:v>
                </c:pt>
                <c:pt idx="15">
                  <c:v>-41.88</c:v>
                </c:pt>
                <c:pt idx="16">
                  <c:v>-41.58</c:v>
                </c:pt>
                <c:pt idx="17">
                  <c:v>-41</c:v>
                </c:pt>
                <c:pt idx="18">
                  <c:v>-40.58</c:v>
                </c:pt>
                <c:pt idx="19">
                  <c:v>-40.17</c:v>
                </c:pt>
                <c:pt idx="20">
                  <c:v>-39.44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'5G-DPD-ON'!$Y$1332:$Y$1352</c:f>
              <c:numCache>
                <c:formatCode>0.0</c:formatCode>
                <c:ptCount val="21"/>
                <c:pt idx="0">
                  <c:v>-41.25</c:v>
                </c:pt>
                <c:pt idx="1">
                  <c:v>-42.11</c:v>
                </c:pt>
                <c:pt idx="2">
                  <c:v>-42.49</c:v>
                </c:pt>
                <c:pt idx="3">
                  <c:v>-42.11</c:v>
                </c:pt>
                <c:pt idx="4">
                  <c:v>-42.32</c:v>
                </c:pt>
                <c:pt idx="5">
                  <c:v>-43.6</c:v>
                </c:pt>
                <c:pt idx="6">
                  <c:v>-43.61</c:v>
                </c:pt>
                <c:pt idx="7">
                  <c:v>-42.97</c:v>
                </c:pt>
                <c:pt idx="8">
                  <c:v>-42.95</c:v>
                </c:pt>
                <c:pt idx="9">
                  <c:v>-42.96</c:v>
                </c:pt>
                <c:pt idx="10">
                  <c:v>-43.06</c:v>
                </c:pt>
                <c:pt idx="11">
                  <c:v>-42.97</c:v>
                </c:pt>
                <c:pt idx="12">
                  <c:v>-42.7</c:v>
                </c:pt>
                <c:pt idx="13">
                  <c:v>-42.06</c:v>
                </c:pt>
                <c:pt idx="14">
                  <c:v>-42.59</c:v>
                </c:pt>
                <c:pt idx="15">
                  <c:v>-42.34</c:v>
                </c:pt>
                <c:pt idx="16">
                  <c:v>-42.32</c:v>
                </c:pt>
                <c:pt idx="17">
                  <c:v>-41.97</c:v>
                </c:pt>
                <c:pt idx="18">
                  <c:v>-40.909999999999997</c:v>
                </c:pt>
                <c:pt idx="19">
                  <c:v>-40.64</c:v>
                </c:pt>
                <c:pt idx="20">
                  <c:v>-39.4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'5G-DPD-ON'!$AB$1332:$AB$1352</c:f>
              <c:numCache>
                <c:formatCode>0.0</c:formatCode>
                <c:ptCount val="21"/>
                <c:pt idx="0">
                  <c:v>-41.97</c:v>
                </c:pt>
                <c:pt idx="1">
                  <c:v>-42.08</c:v>
                </c:pt>
                <c:pt idx="2">
                  <c:v>-41.81</c:v>
                </c:pt>
                <c:pt idx="3">
                  <c:v>-42.73</c:v>
                </c:pt>
                <c:pt idx="4">
                  <c:v>-42.88</c:v>
                </c:pt>
                <c:pt idx="5">
                  <c:v>-42.84</c:v>
                </c:pt>
                <c:pt idx="6">
                  <c:v>-42.75</c:v>
                </c:pt>
                <c:pt idx="7">
                  <c:v>-43.18</c:v>
                </c:pt>
                <c:pt idx="8">
                  <c:v>-44.12</c:v>
                </c:pt>
                <c:pt idx="9">
                  <c:v>-43.74</c:v>
                </c:pt>
                <c:pt idx="10">
                  <c:v>-43.99</c:v>
                </c:pt>
                <c:pt idx="11">
                  <c:v>-43.93</c:v>
                </c:pt>
                <c:pt idx="12">
                  <c:v>-43.54</c:v>
                </c:pt>
                <c:pt idx="13">
                  <c:v>-42.95</c:v>
                </c:pt>
                <c:pt idx="14">
                  <c:v>-43.04</c:v>
                </c:pt>
                <c:pt idx="15">
                  <c:v>-42.65</c:v>
                </c:pt>
                <c:pt idx="16">
                  <c:v>-42.2</c:v>
                </c:pt>
                <c:pt idx="17">
                  <c:v>-42.18</c:v>
                </c:pt>
                <c:pt idx="18">
                  <c:v>-41.75</c:v>
                </c:pt>
                <c:pt idx="19">
                  <c:v>-41.36</c:v>
                </c:pt>
                <c:pt idx="20">
                  <c:v>-39.61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'5G-DPD-ON'!$R$1269:$R$1289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54848"/>
        <c:axId val="161593536"/>
      </c:lineChart>
      <c:catAx>
        <c:axId val="1622548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1593536"/>
        <c:crosses val="autoZero"/>
        <c:auto val="1"/>
        <c:lblAlgn val="ctr"/>
        <c:lblOffset val="100"/>
        <c:tickLblSkip val="1"/>
        <c:noMultiLvlLbl val="0"/>
      </c:catAx>
      <c:valAx>
        <c:axId val="16159353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2254848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146292139223897"/>
          <c:y val="0.29087566459472375"/>
          <c:w val="0.30482077282119985"/>
          <c:h val="0.5234390997050952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5590MHz, V</a:t>
            </a:r>
            <a:r>
              <a:rPr lang="en-US" altLang="zh-CN" sz="1800" b="1" i="0" baseline="0">
                <a:effectLst/>
              </a:rPr>
              <a:t>HT40-MCS9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'5G'!$S$1721:$S$1741</c:f>
              <c:numCache>
                <c:formatCode>0.0</c:formatCode>
                <c:ptCount val="21"/>
                <c:pt idx="0">
                  <c:v>-40.92</c:v>
                </c:pt>
                <c:pt idx="1">
                  <c:v>-40.97</c:v>
                </c:pt>
                <c:pt idx="2">
                  <c:v>-41.6</c:v>
                </c:pt>
                <c:pt idx="3">
                  <c:v>-42.02</c:v>
                </c:pt>
                <c:pt idx="4">
                  <c:v>-42.21</c:v>
                </c:pt>
                <c:pt idx="5">
                  <c:v>-43.17</c:v>
                </c:pt>
                <c:pt idx="6">
                  <c:v>-41.69</c:v>
                </c:pt>
                <c:pt idx="7">
                  <c:v>-42.38</c:v>
                </c:pt>
                <c:pt idx="8">
                  <c:v>-42.76</c:v>
                </c:pt>
                <c:pt idx="9">
                  <c:v>-42.9</c:v>
                </c:pt>
                <c:pt idx="10">
                  <c:v>-42.7</c:v>
                </c:pt>
                <c:pt idx="11">
                  <c:v>-42.4</c:v>
                </c:pt>
                <c:pt idx="12">
                  <c:v>-42.85</c:v>
                </c:pt>
                <c:pt idx="13">
                  <c:v>-41.95</c:v>
                </c:pt>
                <c:pt idx="14">
                  <c:v>-42.49</c:v>
                </c:pt>
                <c:pt idx="15">
                  <c:v>-42.78</c:v>
                </c:pt>
                <c:pt idx="16">
                  <c:v>-42.77</c:v>
                </c:pt>
                <c:pt idx="17">
                  <c:v>-41.45</c:v>
                </c:pt>
                <c:pt idx="18">
                  <c:v>-41.21</c:v>
                </c:pt>
                <c:pt idx="19">
                  <c:v>-40.72</c:v>
                </c:pt>
                <c:pt idx="20">
                  <c:v>-40.380000000000003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'5G'!$V$1721:$V$1741</c:f>
              <c:numCache>
                <c:formatCode>0.0</c:formatCode>
                <c:ptCount val="21"/>
                <c:pt idx="0">
                  <c:v>-41.25</c:v>
                </c:pt>
                <c:pt idx="1">
                  <c:v>-41.88</c:v>
                </c:pt>
                <c:pt idx="2">
                  <c:v>-41.68</c:v>
                </c:pt>
                <c:pt idx="3">
                  <c:v>-42.59</c:v>
                </c:pt>
                <c:pt idx="4">
                  <c:v>-42.58</c:v>
                </c:pt>
                <c:pt idx="5">
                  <c:v>-42.64</c:v>
                </c:pt>
                <c:pt idx="6">
                  <c:v>-43.24</c:v>
                </c:pt>
                <c:pt idx="7">
                  <c:v>-43.23</c:v>
                </c:pt>
                <c:pt idx="8">
                  <c:v>-43.09</c:v>
                </c:pt>
                <c:pt idx="9">
                  <c:v>-43.25</c:v>
                </c:pt>
                <c:pt idx="10">
                  <c:v>-43.65</c:v>
                </c:pt>
                <c:pt idx="11">
                  <c:v>-43.36</c:v>
                </c:pt>
                <c:pt idx="12">
                  <c:v>-43.24</c:v>
                </c:pt>
                <c:pt idx="13">
                  <c:v>-42.74</c:v>
                </c:pt>
                <c:pt idx="14">
                  <c:v>-43.29</c:v>
                </c:pt>
                <c:pt idx="15">
                  <c:v>-41.42</c:v>
                </c:pt>
                <c:pt idx="16">
                  <c:v>-42.25</c:v>
                </c:pt>
                <c:pt idx="17">
                  <c:v>-41.76</c:v>
                </c:pt>
                <c:pt idx="18">
                  <c:v>-41.61</c:v>
                </c:pt>
                <c:pt idx="19">
                  <c:v>-40.729999999999997</c:v>
                </c:pt>
                <c:pt idx="20">
                  <c:v>-39.68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'5G'!$Y$1721:$Y$1741</c:f>
              <c:numCache>
                <c:formatCode>0.0</c:formatCode>
                <c:ptCount val="21"/>
                <c:pt idx="0">
                  <c:v>-41.98</c:v>
                </c:pt>
                <c:pt idx="1">
                  <c:v>-42.15</c:v>
                </c:pt>
                <c:pt idx="2">
                  <c:v>-42.25</c:v>
                </c:pt>
                <c:pt idx="3">
                  <c:v>-42.42</c:v>
                </c:pt>
                <c:pt idx="4">
                  <c:v>-42.74</c:v>
                </c:pt>
                <c:pt idx="5">
                  <c:v>-42.85</c:v>
                </c:pt>
                <c:pt idx="6">
                  <c:v>-42.79</c:v>
                </c:pt>
                <c:pt idx="7">
                  <c:v>-43.33</c:v>
                </c:pt>
                <c:pt idx="8">
                  <c:v>-43.63</c:v>
                </c:pt>
                <c:pt idx="9">
                  <c:v>-41.97</c:v>
                </c:pt>
                <c:pt idx="10">
                  <c:v>-42.91</c:v>
                </c:pt>
                <c:pt idx="11">
                  <c:v>-42.22</c:v>
                </c:pt>
                <c:pt idx="12">
                  <c:v>-43.94</c:v>
                </c:pt>
                <c:pt idx="13">
                  <c:v>-43.16</c:v>
                </c:pt>
                <c:pt idx="14">
                  <c:v>-43.3</c:v>
                </c:pt>
                <c:pt idx="15">
                  <c:v>-42.69</c:v>
                </c:pt>
                <c:pt idx="16">
                  <c:v>-43.18</c:v>
                </c:pt>
                <c:pt idx="17">
                  <c:v>-42.36</c:v>
                </c:pt>
                <c:pt idx="18">
                  <c:v>-42.5</c:v>
                </c:pt>
                <c:pt idx="19">
                  <c:v>-41.42</c:v>
                </c:pt>
                <c:pt idx="20">
                  <c:v>-40.85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'5G'!$AB$1721:$AB$1741</c:f>
              <c:numCache>
                <c:formatCode>0.0</c:formatCode>
                <c:ptCount val="21"/>
                <c:pt idx="0">
                  <c:v>-41.03</c:v>
                </c:pt>
                <c:pt idx="1">
                  <c:v>-41.65</c:v>
                </c:pt>
                <c:pt idx="2">
                  <c:v>-42.09</c:v>
                </c:pt>
                <c:pt idx="3">
                  <c:v>-42.82</c:v>
                </c:pt>
                <c:pt idx="4">
                  <c:v>-41.78</c:v>
                </c:pt>
                <c:pt idx="5">
                  <c:v>-43.02</c:v>
                </c:pt>
                <c:pt idx="6">
                  <c:v>-43.11</c:v>
                </c:pt>
                <c:pt idx="7">
                  <c:v>-42.88</c:v>
                </c:pt>
                <c:pt idx="8">
                  <c:v>-43.2</c:v>
                </c:pt>
                <c:pt idx="9">
                  <c:v>-43.19</c:v>
                </c:pt>
                <c:pt idx="10">
                  <c:v>-43.43</c:v>
                </c:pt>
                <c:pt idx="11">
                  <c:v>-42.03</c:v>
                </c:pt>
                <c:pt idx="12">
                  <c:v>-43.01</c:v>
                </c:pt>
                <c:pt idx="13">
                  <c:v>-43.31</c:v>
                </c:pt>
                <c:pt idx="14">
                  <c:v>-42.91</c:v>
                </c:pt>
                <c:pt idx="15">
                  <c:v>-42.57</c:v>
                </c:pt>
                <c:pt idx="16">
                  <c:v>-42.64</c:v>
                </c:pt>
                <c:pt idx="17">
                  <c:v>-41.66</c:v>
                </c:pt>
                <c:pt idx="18">
                  <c:v>-41.95</c:v>
                </c:pt>
                <c:pt idx="19">
                  <c:v>-41.23</c:v>
                </c:pt>
                <c:pt idx="20">
                  <c:v>-40.369999999999997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'5G-DPD-ON'!$S$1353:$S$1373</c:f>
              <c:numCache>
                <c:formatCode>0.0</c:formatCode>
                <c:ptCount val="21"/>
                <c:pt idx="0">
                  <c:v>-40.880000000000003</c:v>
                </c:pt>
                <c:pt idx="1">
                  <c:v>-41.43</c:v>
                </c:pt>
                <c:pt idx="2">
                  <c:v>-42.02</c:v>
                </c:pt>
                <c:pt idx="3">
                  <c:v>-42.54</c:v>
                </c:pt>
                <c:pt idx="4">
                  <c:v>-42.18</c:v>
                </c:pt>
                <c:pt idx="5">
                  <c:v>-42.27</c:v>
                </c:pt>
                <c:pt idx="6">
                  <c:v>-42.34</c:v>
                </c:pt>
                <c:pt idx="7">
                  <c:v>-42.08</c:v>
                </c:pt>
                <c:pt idx="8">
                  <c:v>-42.51</c:v>
                </c:pt>
                <c:pt idx="9">
                  <c:v>-42.06</c:v>
                </c:pt>
                <c:pt idx="10">
                  <c:v>-42.73</c:v>
                </c:pt>
                <c:pt idx="11">
                  <c:v>-42.84</c:v>
                </c:pt>
                <c:pt idx="12">
                  <c:v>-42.82</c:v>
                </c:pt>
                <c:pt idx="13">
                  <c:v>-42.62</c:v>
                </c:pt>
                <c:pt idx="14">
                  <c:v>-42.23</c:v>
                </c:pt>
                <c:pt idx="15">
                  <c:v>-41.59</c:v>
                </c:pt>
                <c:pt idx="16">
                  <c:v>-41.43</c:v>
                </c:pt>
                <c:pt idx="17">
                  <c:v>-41.52</c:v>
                </c:pt>
                <c:pt idx="18">
                  <c:v>-41.18</c:v>
                </c:pt>
                <c:pt idx="19">
                  <c:v>-40.729999999999997</c:v>
                </c:pt>
                <c:pt idx="20">
                  <c:v>-40.22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'5G-DPD-ON'!$V$1353:$V$1373</c:f>
              <c:numCache>
                <c:formatCode>0.0</c:formatCode>
                <c:ptCount val="21"/>
                <c:pt idx="0">
                  <c:v>-41.44</c:v>
                </c:pt>
                <c:pt idx="1">
                  <c:v>-41.73</c:v>
                </c:pt>
                <c:pt idx="2">
                  <c:v>-41.71</c:v>
                </c:pt>
                <c:pt idx="3">
                  <c:v>-42.14</c:v>
                </c:pt>
                <c:pt idx="4">
                  <c:v>-42.43</c:v>
                </c:pt>
                <c:pt idx="5">
                  <c:v>-42.65</c:v>
                </c:pt>
                <c:pt idx="6">
                  <c:v>-41.85</c:v>
                </c:pt>
                <c:pt idx="7">
                  <c:v>-42.79</c:v>
                </c:pt>
                <c:pt idx="8">
                  <c:v>-42.92</c:v>
                </c:pt>
                <c:pt idx="9">
                  <c:v>-42.3</c:v>
                </c:pt>
                <c:pt idx="10">
                  <c:v>-42.94</c:v>
                </c:pt>
                <c:pt idx="11">
                  <c:v>-43.04</c:v>
                </c:pt>
                <c:pt idx="12">
                  <c:v>-42.62</c:v>
                </c:pt>
                <c:pt idx="13">
                  <c:v>-42.75</c:v>
                </c:pt>
                <c:pt idx="14">
                  <c:v>-42.05</c:v>
                </c:pt>
                <c:pt idx="15">
                  <c:v>-42.09</c:v>
                </c:pt>
                <c:pt idx="16">
                  <c:v>-42.28</c:v>
                </c:pt>
                <c:pt idx="17">
                  <c:v>-40.75</c:v>
                </c:pt>
                <c:pt idx="18">
                  <c:v>-41.26</c:v>
                </c:pt>
                <c:pt idx="19">
                  <c:v>-41.08</c:v>
                </c:pt>
                <c:pt idx="20">
                  <c:v>-40.130000000000003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'5G-DPD-ON'!$Y$1353:$Y$1373</c:f>
              <c:numCache>
                <c:formatCode>0.0</c:formatCode>
                <c:ptCount val="21"/>
                <c:pt idx="0">
                  <c:v>-41.39</c:v>
                </c:pt>
                <c:pt idx="1">
                  <c:v>-41.93</c:v>
                </c:pt>
                <c:pt idx="2">
                  <c:v>-42.55</c:v>
                </c:pt>
                <c:pt idx="3">
                  <c:v>-43.04</c:v>
                </c:pt>
                <c:pt idx="4">
                  <c:v>-43.22</c:v>
                </c:pt>
                <c:pt idx="5">
                  <c:v>-42.97</c:v>
                </c:pt>
                <c:pt idx="6">
                  <c:v>-43.16</c:v>
                </c:pt>
                <c:pt idx="7">
                  <c:v>-42.79</c:v>
                </c:pt>
                <c:pt idx="8">
                  <c:v>-43.7</c:v>
                </c:pt>
                <c:pt idx="9">
                  <c:v>-41.67</c:v>
                </c:pt>
                <c:pt idx="10">
                  <c:v>-42.53</c:v>
                </c:pt>
                <c:pt idx="11">
                  <c:v>-42.94</c:v>
                </c:pt>
                <c:pt idx="12">
                  <c:v>-42.9</c:v>
                </c:pt>
                <c:pt idx="13">
                  <c:v>-41.55</c:v>
                </c:pt>
                <c:pt idx="14">
                  <c:v>-43.07</c:v>
                </c:pt>
                <c:pt idx="15">
                  <c:v>-42.42</c:v>
                </c:pt>
                <c:pt idx="16">
                  <c:v>-42.55</c:v>
                </c:pt>
                <c:pt idx="17">
                  <c:v>-42.16</c:v>
                </c:pt>
                <c:pt idx="18">
                  <c:v>-42.32</c:v>
                </c:pt>
                <c:pt idx="19">
                  <c:v>-41.57</c:v>
                </c:pt>
                <c:pt idx="20">
                  <c:v>-40.75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'5G-DPD-ON'!$AB$1353:$AB$1373</c:f>
              <c:numCache>
                <c:formatCode>0.0</c:formatCode>
                <c:ptCount val="21"/>
                <c:pt idx="0">
                  <c:v>-41.46</c:v>
                </c:pt>
                <c:pt idx="1">
                  <c:v>-42.25</c:v>
                </c:pt>
                <c:pt idx="2">
                  <c:v>-42.74</c:v>
                </c:pt>
                <c:pt idx="3">
                  <c:v>-42.8</c:v>
                </c:pt>
                <c:pt idx="4">
                  <c:v>-42.86</c:v>
                </c:pt>
                <c:pt idx="5">
                  <c:v>-43.32</c:v>
                </c:pt>
                <c:pt idx="6">
                  <c:v>-43.31</c:v>
                </c:pt>
                <c:pt idx="7">
                  <c:v>-42.96</c:v>
                </c:pt>
                <c:pt idx="8">
                  <c:v>-43.65</c:v>
                </c:pt>
                <c:pt idx="9">
                  <c:v>-43.66</c:v>
                </c:pt>
                <c:pt idx="10">
                  <c:v>-43.06</c:v>
                </c:pt>
                <c:pt idx="11">
                  <c:v>-43.06</c:v>
                </c:pt>
                <c:pt idx="12">
                  <c:v>-43.25</c:v>
                </c:pt>
                <c:pt idx="13">
                  <c:v>-43.18</c:v>
                </c:pt>
                <c:pt idx="14">
                  <c:v>-42.82</c:v>
                </c:pt>
                <c:pt idx="15">
                  <c:v>-42.66</c:v>
                </c:pt>
                <c:pt idx="16">
                  <c:v>-42.36</c:v>
                </c:pt>
                <c:pt idx="17">
                  <c:v>-42.12</c:v>
                </c:pt>
                <c:pt idx="18">
                  <c:v>-41.2</c:v>
                </c:pt>
                <c:pt idx="19">
                  <c:v>-41.58</c:v>
                </c:pt>
                <c:pt idx="20">
                  <c:v>-40.840000000000003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'5G-DPD-ON'!$R$1269:$R$1289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95584"/>
        <c:axId val="162620544"/>
      </c:lineChart>
      <c:catAx>
        <c:axId val="1617955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2620544"/>
        <c:crosses val="autoZero"/>
        <c:auto val="1"/>
        <c:lblAlgn val="ctr"/>
        <c:lblOffset val="100"/>
        <c:tickLblSkip val="1"/>
        <c:noMultiLvlLbl val="0"/>
      </c:catAx>
      <c:valAx>
        <c:axId val="162620544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1795584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358461541288752"/>
          <c:y val="0.21988553319384396"/>
          <c:w val="0.3026990788005513"/>
          <c:h val="0.5944292311059751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5670MHz, V</a:t>
            </a:r>
            <a:r>
              <a:rPr lang="en-US" altLang="zh-CN" sz="1800" b="1" i="0" baseline="0">
                <a:effectLst/>
              </a:rPr>
              <a:t>HT40-MCS9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'5G'!$S$1742:$S$1762</c:f>
              <c:numCache>
                <c:formatCode>0.0</c:formatCode>
                <c:ptCount val="21"/>
                <c:pt idx="0">
                  <c:v>-40.72</c:v>
                </c:pt>
                <c:pt idx="1">
                  <c:v>-40.83</c:v>
                </c:pt>
                <c:pt idx="2">
                  <c:v>-41.63</c:v>
                </c:pt>
                <c:pt idx="3">
                  <c:v>-41.86</c:v>
                </c:pt>
                <c:pt idx="4">
                  <c:v>-42.05</c:v>
                </c:pt>
                <c:pt idx="5">
                  <c:v>-42.78</c:v>
                </c:pt>
                <c:pt idx="6">
                  <c:v>-42.53</c:v>
                </c:pt>
                <c:pt idx="7">
                  <c:v>-42.27</c:v>
                </c:pt>
                <c:pt idx="8">
                  <c:v>-42.53</c:v>
                </c:pt>
                <c:pt idx="9">
                  <c:v>-42.67</c:v>
                </c:pt>
                <c:pt idx="10">
                  <c:v>-42.75</c:v>
                </c:pt>
                <c:pt idx="11">
                  <c:v>-43.04</c:v>
                </c:pt>
                <c:pt idx="12">
                  <c:v>-42.71</c:v>
                </c:pt>
                <c:pt idx="13">
                  <c:v>-42.4</c:v>
                </c:pt>
                <c:pt idx="14">
                  <c:v>-42.08</c:v>
                </c:pt>
                <c:pt idx="15">
                  <c:v>-41.78</c:v>
                </c:pt>
                <c:pt idx="16">
                  <c:v>-42.12</c:v>
                </c:pt>
                <c:pt idx="17">
                  <c:v>-41.98</c:v>
                </c:pt>
                <c:pt idx="18">
                  <c:v>-41.39</c:v>
                </c:pt>
                <c:pt idx="19">
                  <c:v>-41.49</c:v>
                </c:pt>
                <c:pt idx="20">
                  <c:v>-40.409999999999997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'5G'!$V$1742:$V$1762</c:f>
              <c:numCache>
                <c:formatCode>0.0</c:formatCode>
                <c:ptCount val="21"/>
                <c:pt idx="0">
                  <c:v>-40.72</c:v>
                </c:pt>
                <c:pt idx="1">
                  <c:v>-41.33</c:v>
                </c:pt>
                <c:pt idx="2">
                  <c:v>-41.72</c:v>
                </c:pt>
                <c:pt idx="3">
                  <c:v>-42.55</c:v>
                </c:pt>
                <c:pt idx="4">
                  <c:v>-42.2</c:v>
                </c:pt>
                <c:pt idx="5">
                  <c:v>-42.34</c:v>
                </c:pt>
                <c:pt idx="6">
                  <c:v>-42.75</c:v>
                </c:pt>
                <c:pt idx="7">
                  <c:v>-43.04</c:v>
                </c:pt>
                <c:pt idx="8">
                  <c:v>-42.33</c:v>
                </c:pt>
                <c:pt idx="9">
                  <c:v>-42.87</c:v>
                </c:pt>
                <c:pt idx="10">
                  <c:v>-43.28</c:v>
                </c:pt>
                <c:pt idx="11">
                  <c:v>-42.96</c:v>
                </c:pt>
                <c:pt idx="12">
                  <c:v>-42.38</c:v>
                </c:pt>
                <c:pt idx="13">
                  <c:v>-42.57</c:v>
                </c:pt>
                <c:pt idx="14">
                  <c:v>-41.97</c:v>
                </c:pt>
                <c:pt idx="15">
                  <c:v>-42</c:v>
                </c:pt>
                <c:pt idx="16">
                  <c:v>-41.62</c:v>
                </c:pt>
                <c:pt idx="17">
                  <c:v>-40.97</c:v>
                </c:pt>
                <c:pt idx="18">
                  <c:v>-40.68</c:v>
                </c:pt>
                <c:pt idx="19">
                  <c:v>-40.51</c:v>
                </c:pt>
                <c:pt idx="20">
                  <c:v>-40.04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'5G'!$Y$1742:$Y$1762</c:f>
              <c:numCache>
                <c:formatCode>0.0</c:formatCode>
                <c:ptCount val="21"/>
                <c:pt idx="0">
                  <c:v>-41.36</c:v>
                </c:pt>
                <c:pt idx="1">
                  <c:v>-41.89</c:v>
                </c:pt>
                <c:pt idx="2">
                  <c:v>-42.01</c:v>
                </c:pt>
                <c:pt idx="3">
                  <c:v>-42.79</c:v>
                </c:pt>
                <c:pt idx="4">
                  <c:v>-42.91</c:v>
                </c:pt>
                <c:pt idx="5">
                  <c:v>-42.9</c:v>
                </c:pt>
                <c:pt idx="6">
                  <c:v>-43.14</c:v>
                </c:pt>
                <c:pt idx="7">
                  <c:v>-43.66</c:v>
                </c:pt>
                <c:pt idx="8">
                  <c:v>-43.43</c:v>
                </c:pt>
                <c:pt idx="9">
                  <c:v>-42.82</c:v>
                </c:pt>
                <c:pt idx="10">
                  <c:v>-43.05</c:v>
                </c:pt>
                <c:pt idx="11">
                  <c:v>-43.32</c:v>
                </c:pt>
                <c:pt idx="12">
                  <c:v>-43.51</c:v>
                </c:pt>
                <c:pt idx="13">
                  <c:v>-42.21</c:v>
                </c:pt>
                <c:pt idx="14">
                  <c:v>-42.2</c:v>
                </c:pt>
                <c:pt idx="15">
                  <c:v>-41.85</c:v>
                </c:pt>
                <c:pt idx="16">
                  <c:v>-41.88</c:v>
                </c:pt>
                <c:pt idx="17">
                  <c:v>-41.53</c:v>
                </c:pt>
                <c:pt idx="18">
                  <c:v>-40.32</c:v>
                </c:pt>
                <c:pt idx="19">
                  <c:v>-41.15</c:v>
                </c:pt>
                <c:pt idx="20">
                  <c:v>-39.65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'5G'!$AB$1742:$AB$1762</c:f>
              <c:numCache>
                <c:formatCode>0.0</c:formatCode>
                <c:ptCount val="21"/>
                <c:pt idx="0">
                  <c:v>-40.97</c:v>
                </c:pt>
                <c:pt idx="1">
                  <c:v>-41.75</c:v>
                </c:pt>
                <c:pt idx="2">
                  <c:v>-42.15</c:v>
                </c:pt>
                <c:pt idx="3">
                  <c:v>-42.58</c:v>
                </c:pt>
                <c:pt idx="4">
                  <c:v>-42.86</c:v>
                </c:pt>
                <c:pt idx="5">
                  <c:v>-42.83</c:v>
                </c:pt>
                <c:pt idx="6">
                  <c:v>-42.83</c:v>
                </c:pt>
                <c:pt idx="7">
                  <c:v>-43.05</c:v>
                </c:pt>
                <c:pt idx="8">
                  <c:v>-42.94</c:v>
                </c:pt>
                <c:pt idx="9">
                  <c:v>-43.13</c:v>
                </c:pt>
                <c:pt idx="10">
                  <c:v>-42.87</c:v>
                </c:pt>
                <c:pt idx="11">
                  <c:v>-43.44</c:v>
                </c:pt>
                <c:pt idx="12">
                  <c:v>-43.08</c:v>
                </c:pt>
                <c:pt idx="13">
                  <c:v>-43</c:v>
                </c:pt>
                <c:pt idx="14">
                  <c:v>-42.41</c:v>
                </c:pt>
                <c:pt idx="15">
                  <c:v>-43.37</c:v>
                </c:pt>
                <c:pt idx="16">
                  <c:v>-42.24</c:v>
                </c:pt>
                <c:pt idx="17">
                  <c:v>-42.75</c:v>
                </c:pt>
                <c:pt idx="18">
                  <c:v>-41.75</c:v>
                </c:pt>
                <c:pt idx="19">
                  <c:v>-41.72</c:v>
                </c:pt>
                <c:pt idx="20">
                  <c:v>-39.75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'5G-DPD-ON'!$S$1374:$S$1394</c:f>
              <c:numCache>
                <c:formatCode>0.0</c:formatCode>
                <c:ptCount val="21"/>
                <c:pt idx="0">
                  <c:v>-40.54</c:v>
                </c:pt>
                <c:pt idx="1">
                  <c:v>-40.67</c:v>
                </c:pt>
                <c:pt idx="2">
                  <c:v>-41.53</c:v>
                </c:pt>
                <c:pt idx="3">
                  <c:v>-41.61</c:v>
                </c:pt>
                <c:pt idx="4">
                  <c:v>-42.18</c:v>
                </c:pt>
                <c:pt idx="5">
                  <c:v>-42.53</c:v>
                </c:pt>
                <c:pt idx="6">
                  <c:v>-41.45</c:v>
                </c:pt>
                <c:pt idx="7">
                  <c:v>-42.27</c:v>
                </c:pt>
                <c:pt idx="8">
                  <c:v>-42.62</c:v>
                </c:pt>
                <c:pt idx="9">
                  <c:v>-42.72</c:v>
                </c:pt>
                <c:pt idx="10">
                  <c:v>-42.26</c:v>
                </c:pt>
                <c:pt idx="11">
                  <c:v>-42.41</c:v>
                </c:pt>
                <c:pt idx="12">
                  <c:v>-42.74</c:v>
                </c:pt>
                <c:pt idx="13">
                  <c:v>-42.4</c:v>
                </c:pt>
                <c:pt idx="14">
                  <c:v>-41.92</c:v>
                </c:pt>
                <c:pt idx="15">
                  <c:v>-42.34</c:v>
                </c:pt>
                <c:pt idx="16">
                  <c:v>-41.82</c:v>
                </c:pt>
                <c:pt idx="17">
                  <c:v>-41.68</c:v>
                </c:pt>
                <c:pt idx="18">
                  <c:v>-41.48</c:v>
                </c:pt>
                <c:pt idx="19">
                  <c:v>-40.82</c:v>
                </c:pt>
                <c:pt idx="20">
                  <c:v>-39.67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'5G-DPD-ON'!$V$1374:$V$1394</c:f>
              <c:numCache>
                <c:formatCode>0.0</c:formatCode>
                <c:ptCount val="21"/>
                <c:pt idx="0">
                  <c:v>-40.42</c:v>
                </c:pt>
                <c:pt idx="1">
                  <c:v>-41.51</c:v>
                </c:pt>
                <c:pt idx="2">
                  <c:v>-42.4</c:v>
                </c:pt>
                <c:pt idx="3">
                  <c:v>-42.17</c:v>
                </c:pt>
                <c:pt idx="4">
                  <c:v>-42.37</c:v>
                </c:pt>
                <c:pt idx="5">
                  <c:v>-42.3</c:v>
                </c:pt>
                <c:pt idx="6">
                  <c:v>-41.54</c:v>
                </c:pt>
                <c:pt idx="7">
                  <c:v>-43.28</c:v>
                </c:pt>
                <c:pt idx="8">
                  <c:v>-43.22</c:v>
                </c:pt>
                <c:pt idx="9">
                  <c:v>-43.4</c:v>
                </c:pt>
                <c:pt idx="10">
                  <c:v>-42.82</c:v>
                </c:pt>
                <c:pt idx="11">
                  <c:v>-42.68</c:v>
                </c:pt>
                <c:pt idx="12">
                  <c:v>-42.67</c:v>
                </c:pt>
                <c:pt idx="13">
                  <c:v>-42.5</c:v>
                </c:pt>
                <c:pt idx="14">
                  <c:v>-41.83</c:v>
                </c:pt>
                <c:pt idx="15">
                  <c:v>-41.59</c:v>
                </c:pt>
                <c:pt idx="16">
                  <c:v>-41.41</c:v>
                </c:pt>
                <c:pt idx="17">
                  <c:v>-41.59</c:v>
                </c:pt>
                <c:pt idx="18">
                  <c:v>-40.26</c:v>
                </c:pt>
                <c:pt idx="19">
                  <c:v>-40.58</c:v>
                </c:pt>
                <c:pt idx="20">
                  <c:v>-40.11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'5G-DPD-ON'!$Y$1374:$Y$1394</c:f>
              <c:numCache>
                <c:formatCode>0.0</c:formatCode>
                <c:ptCount val="21"/>
                <c:pt idx="0">
                  <c:v>-41.33</c:v>
                </c:pt>
                <c:pt idx="1">
                  <c:v>-41.55</c:v>
                </c:pt>
                <c:pt idx="2">
                  <c:v>-42.6</c:v>
                </c:pt>
                <c:pt idx="3">
                  <c:v>-42.45</c:v>
                </c:pt>
                <c:pt idx="4">
                  <c:v>-43.21</c:v>
                </c:pt>
                <c:pt idx="5">
                  <c:v>-42.05</c:v>
                </c:pt>
                <c:pt idx="6">
                  <c:v>-42.8</c:v>
                </c:pt>
                <c:pt idx="7">
                  <c:v>-43.04</c:v>
                </c:pt>
                <c:pt idx="8">
                  <c:v>-43.01</c:v>
                </c:pt>
                <c:pt idx="9">
                  <c:v>-42.48</c:v>
                </c:pt>
                <c:pt idx="10">
                  <c:v>-42.88</c:v>
                </c:pt>
                <c:pt idx="11">
                  <c:v>-42.71</c:v>
                </c:pt>
                <c:pt idx="12">
                  <c:v>-41.79</c:v>
                </c:pt>
                <c:pt idx="13">
                  <c:v>-42.56</c:v>
                </c:pt>
                <c:pt idx="14">
                  <c:v>-42.06</c:v>
                </c:pt>
                <c:pt idx="15">
                  <c:v>-42.21</c:v>
                </c:pt>
                <c:pt idx="16">
                  <c:v>-42.15</c:v>
                </c:pt>
                <c:pt idx="17">
                  <c:v>-41.35</c:v>
                </c:pt>
                <c:pt idx="18">
                  <c:v>-41.48</c:v>
                </c:pt>
                <c:pt idx="19">
                  <c:v>-41.35</c:v>
                </c:pt>
                <c:pt idx="20">
                  <c:v>-40.520000000000003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'5G-DPD-ON'!$AB$1374:$AB$1394</c:f>
              <c:numCache>
                <c:formatCode>0.0</c:formatCode>
                <c:ptCount val="21"/>
                <c:pt idx="0">
                  <c:v>-41.43</c:v>
                </c:pt>
                <c:pt idx="1">
                  <c:v>-41.98</c:v>
                </c:pt>
                <c:pt idx="2">
                  <c:v>-41.8</c:v>
                </c:pt>
                <c:pt idx="3">
                  <c:v>-42.75</c:v>
                </c:pt>
                <c:pt idx="4">
                  <c:v>-43.02</c:v>
                </c:pt>
                <c:pt idx="5">
                  <c:v>-42.57</c:v>
                </c:pt>
                <c:pt idx="6">
                  <c:v>-43.2</c:v>
                </c:pt>
                <c:pt idx="7">
                  <c:v>-42.12</c:v>
                </c:pt>
                <c:pt idx="8">
                  <c:v>-42.52</c:v>
                </c:pt>
                <c:pt idx="9">
                  <c:v>-43.56</c:v>
                </c:pt>
                <c:pt idx="10">
                  <c:v>-43.62</c:v>
                </c:pt>
                <c:pt idx="11">
                  <c:v>-43.06</c:v>
                </c:pt>
                <c:pt idx="12">
                  <c:v>-43.39</c:v>
                </c:pt>
                <c:pt idx="13">
                  <c:v>-41.7</c:v>
                </c:pt>
                <c:pt idx="14">
                  <c:v>-43.19</c:v>
                </c:pt>
                <c:pt idx="15">
                  <c:v>-42.66</c:v>
                </c:pt>
                <c:pt idx="16">
                  <c:v>-43.18</c:v>
                </c:pt>
                <c:pt idx="17">
                  <c:v>-42.35</c:v>
                </c:pt>
                <c:pt idx="18">
                  <c:v>-41.83</c:v>
                </c:pt>
                <c:pt idx="19">
                  <c:v>-40.65</c:v>
                </c:pt>
                <c:pt idx="20">
                  <c:v>-38.44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'5G-DPD-ON'!$R$1269:$R$1289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56896"/>
        <c:axId val="162623424"/>
      </c:lineChart>
      <c:catAx>
        <c:axId val="1622568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2623424"/>
        <c:crosses val="autoZero"/>
        <c:auto val="1"/>
        <c:lblAlgn val="ctr"/>
        <c:lblOffset val="100"/>
        <c:tickLblSkip val="1"/>
        <c:noMultiLvlLbl val="0"/>
      </c:catAx>
      <c:valAx>
        <c:axId val="162623424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2256896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358461541288752"/>
          <c:y val="0.21614921048853453"/>
          <c:w val="0.3026990788005513"/>
          <c:h val="0.5981655538112845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5755MHz, V</a:t>
            </a:r>
            <a:r>
              <a:rPr lang="en-US" altLang="zh-CN" sz="1800" b="1" i="0" baseline="0">
                <a:effectLst/>
              </a:rPr>
              <a:t>HT40-MCS9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'5G'!$S$1763:$S$1783</c:f>
              <c:numCache>
                <c:formatCode>0.0</c:formatCode>
                <c:ptCount val="21"/>
                <c:pt idx="0">
                  <c:v>-40.299999999999997</c:v>
                </c:pt>
                <c:pt idx="1">
                  <c:v>-41.59</c:v>
                </c:pt>
                <c:pt idx="2">
                  <c:v>-41.52</c:v>
                </c:pt>
                <c:pt idx="3">
                  <c:v>-41.69</c:v>
                </c:pt>
                <c:pt idx="4">
                  <c:v>-42.28</c:v>
                </c:pt>
                <c:pt idx="5">
                  <c:v>-42.64</c:v>
                </c:pt>
                <c:pt idx="6">
                  <c:v>-42.71</c:v>
                </c:pt>
                <c:pt idx="7">
                  <c:v>-42.81</c:v>
                </c:pt>
                <c:pt idx="8">
                  <c:v>-42.33</c:v>
                </c:pt>
                <c:pt idx="9">
                  <c:v>-42.83</c:v>
                </c:pt>
                <c:pt idx="10">
                  <c:v>-42.16</c:v>
                </c:pt>
                <c:pt idx="11">
                  <c:v>-42.93</c:v>
                </c:pt>
                <c:pt idx="12">
                  <c:v>-42.35</c:v>
                </c:pt>
                <c:pt idx="13">
                  <c:v>-42.6</c:v>
                </c:pt>
                <c:pt idx="14">
                  <c:v>-42.46</c:v>
                </c:pt>
                <c:pt idx="15">
                  <c:v>-42.34</c:v>
                </c:pt>
                <c:pt idx="16">
                  <c:v>-42.18</c:v>
                </c:pt>
                <c:pt idx="17">
                  <c:v>-42.13</c:v>
                </c:pt>
                <c:pt idx="18">
                  <c:v>-42.01</c:v>
                </c:pt>
                <c:pt idx="19">
                  <c:v>-41.8</c:v>
                </c:pt>
                <c:pt idx="20">
                  <c:v>-40.54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'5G'!$V$1763:$V$1783</c:f>
              <c:numCache>
                <c:formatCode>0.0</c:formatCode>
                <c:ptCount val="21"/>
                <c:pt idx="0">
                  <c:v>-41.41</c:v>
                </c:pt>
                <c:pt idx="1">
                  <c:v>-41.67</c:v>
                </c:pt>
                <c:pt idx="2">
                  <c:v>-42.2</c:v>
                </c:pt>
                <c:pt idx="3">
                  <c:v>-42.13</c:v>
                </c:pt>
                <c:pt idx="4">
                  <c:v>-42.07</c:v>
                </c:pt>
                <c:pt idx="5">
                  <c:v>-42.08</c:v>
                </c:pt>
                <c:pt idx="6">
                  <c:v>-42.76</c:v>
                </c:pt>
                <c:pt idx="7">
                  <c:v>-43.12</c:v>
                </c:pt>
                <c:pt idx="8">
                  <c:v>-42.44</c:v>
                </c:pt>
                <c:pt idx="9">
                  <c:v>-42.07</c:v>
                </c:pt>
                <c:pt idx="10">
                  <c:v>-42.7</c:v>
                </c:pt>
                <c:pt idx="11">
                  <c:v>-42.81</c:v>
                </c:pt>
                <c:pt idx="12">
                  <c:v>-41.76</c:v>
                </c:pt>
                <c:pt idx="13">
                  <c:v>-42.61</c:v>
                </c:pt>
                <c:pt idx="14">
                  <c:v>-42.6</c:v>
                </c:pt>
                <c:pt idx="15">
                  <c:v>-41.62</c:v>
                </c:pt>
                <c:pt idx="16">
                  <c:v>-41.87</c:v>
                </c:pt>
                <c:pt idx="17">
                  <c:v>-41.57</c:v>
                </c:pt>
                <c:pt idx="18">
                  <c:v>-41.13</c:v>
                </c:pt>
                <c:pt idx="19">
                  <c:v>-40.97</c:v>
                </c:pt>
                <c:pt idx="20">
                  <c:v>-38.83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'5G'!$Y$1763:$Y$1783</c:f>
              <c:numCache>
                <c:formatCode>0.0</c:formatCode>
                <c:ptCount val="21"/>
                <c:pt idx="0">
                  <c:v>-41.59</c:v>
                </c:pt>
                <c:pt idx="1">
                  <c:v>-42.02</c:v>
                </c:pt>
                <c:pt idx="2">
                  <c:v>-42.01</c:v>
                </c:pt>
                <c:pt idx="3">
                  <c:v>-42.57</c:v>
                </c:pt>
                <c:pt idx="4">
                  <c:v>-43.01</c:v>
                </c:pt>
                <c:pt idx="5">
                  <c:v>-42.93</c:v>
                </c:pt>
                <c:pt idx="6">
                  <c:v>-42.85</c:v>
                </c:pt>
                <c:pt idx="7">
                  <c:v>-42.32</c:v>
                </c:pt>
                <c:pt idx="8">
                  <c:v>-43.11</c:v>
                </c:pt>
                <c:pt idx="9">
                  <c:v>-42.99</c:v>
                </c:pt>
                <c:pt idx="10">
                  <c:v>-42.8</c:v>
                </c:pt>
                <c:pt idx="11">
                  <c:v>-43.34</c:v>
                </c:pt>
                <c:pt idx="12">
                  <c:v>-42.21</c:v>
                </c:pt>
                <c:pt idx="13">
                  <c:v>-42.59</c:v>
                </c:pt>
                <c:pt idx="14">
                  <c:v>-41.74</c:v>
                </c:pt>
                <c:pt idx="15">
                  <c:v>-42.2</c:v>
                </c:pt>
                <c:pt idx="16">
                  <c:v>-41.58</c:v>
                </c:pt>
                <c:pt idx="17">
                  <c:v>-41.94</c:v>
                </c:pt>
                <c:pt idx="18">
                  <c:v>-41.26</c:v>
                </c:pt>
                <c:pt idx="19">
                  <c:v>-40.79</c:v>
                </c:pt>
                <c:pt idx="20">
                  <c:v>-39.4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'5G'!$AB$1763:$AB$1783</c:f>
              <c:numCache>
                <c:formatCode>0.0</c:formatCode>
                <c:ptCount val="21"/>
                <c:pt idx="0">
                  <c:v>-41.27</c:v>
                </c:pt>
                <c:pt idx="1">
                  <c:v>-41.91</c:v>
                </c:pt>
                <c:pt idx="2">
                  <c:v>-42.14</c:v>
                </c:pt>
                <c:pt idx="3">
                  <c:v>-41.58</c:v>
                </c:pt>
                <c:pt idx="4">
                  <c:v>-42.27</c:v>
                </c:pt>
                <c:pt idx="5">
                  <c:v>-43.11</c:v>
                </c:pt>
                <c:pt idx="6">
                  <c:v>-43.23</c:v>
                </c:pt>
                <c:pt idx="7">
                  <c:v>-43.15</c:v>
                </c:pt>
                <c:pt idx="8">
                  <c:v>-42.65</c:v>
                </c:pt>
                <c:pt idx="9">
                  <c:v>-42.8</c:v>
                </c:pt>
                <c:pt idx="10">
                  <c:v>-42.92</c:v>
                </c:pt>
                <c:pt idx="11">
                  <c:v>-43.11</c:v>
                </c:pt>
                <c:pt idx="12">
                  <c:v>-42.7</c:v>
                </c:pt>
                <c:pt idx="13">
                  <c:v>-42.45</c:v>
                </c:pt>
                <c:pt idx="14">
                  <c:v>-42.85</c:v>
                </c:pt>
                <c:pt idx="15">
                  <c:v>-43.17</c:v>
                </c:pt>
                <c:pt idx="16">
                  <c:v>-43.16</c:v>
                </c:pt>
                <c:pt idx="17">
                  <c:v>-42.28</c:v>
                </c:pt>
                <c:pt idx="18">
                  <c:v>-41.98</c:v>
                </c:pt>
                <c:pt idx="19">
                  <c:v>-41.39</c:v>
                </c:pt>
                <c:pt idx="20">
                  <c:v>-39.729999999999997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'5G-DPD-ON'!$S$1395:$S$1415</c:f>
              <c:numCache>
                <c:formatCode>0.0</c:formatCode>
                <c:ptCount val="21"/>
                <c:pt idx="0">
                  <c:v>-40.9</c:v>
                </c:pt>
                <c:pt idx="1">
                  <c:v>-40.67</c:v>
                </c:pt>
                <c:pt idx="2">
                  <c:v>-41.92</c:v>
                </c:pt>
                <c:pt idx="3">
                  <c:v>-42.44</c:v>
                </c:pt>
                <c:pt idx="4">
                  <c:v>-42.59</c:v>
                </c:pt>
                <c:pt idx="5">
                  <c:v>-42.3</c:v>
                </c:pt>
                <c:pt idx="6">
                  <c:v>-42.61</c:v>
                </c:pt>
                <c:pt idx="7">
                  <c:v>-42.75</c:v>
                </c:pt>
                <c:pt idx="8">
                  <c:v>-43.13</c:v>
                </c:pt>
                <c:pt idx="9">
                  <c:v>-43.01</c:v>
                </c:pt>
                <c:pt idx="10">
                  <c:v>-42.8</c:v>
                </c:pt>
                <c:pt idx="11">
                  <c:v>-42.89</c:v>
                </c:pt>
                <c:pt idx="12">
                  <c:v>-42.31</c:v>
                </c:pt>
                <c:pt idx="13">
                  <c:v>-42.37</c:v>
                </c:pt>
                <c:pt idx="14">
                  <c:v>-42.59</c:v>
                </c:pt>
                <c:pt idx="15">
                  <c:v>-42.8</c:v>
                </c:pt>
                <c:pt idx="16">
                  <c:v>-42.18</c:v>
                </c:pt>
                <c:pt idx="17">
                  <c:v>-42.38</c:v>
                </c:pt>
                <c:pt idx="18">
                  <c:v>-41.94</c:v>
                </c:pt>
                <c:pt idx="19">
                  <c:v>-41.78</c:v>
                </c:pt>
                <c:pt idx="20">
                  <c:v>-39.880000000000003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'5G-DPD-ON'!$V$1395:$V$1415</c:f>
              <c:numCache>
                <c:formatCode>0.0</c:formatCode>
                <c:ptCount val="21"/>
                <c:pt idx="0">
                  <c:v>-41.37</c:v>
                </c:pt>
                <c:pt idx="1">
                  <c:v>-42.04</c:v>
                </c:pt>
                <c:pt idx="2">
                  <c:v>-42.32</c:v>
                </c:pt>
                <c:pt idx="3">
                  <c:v>-42.13</c:v>
                </c:pt>
                <c:pt idx="4">
                  <c:v>-42.75</c:v>
                </c:pt>
                <c:pt idx="5">
                  <c:v>-42.93</c:v>
                </c:pt>
                <c:pt idx="6">
                  <c:v>-43.15</c:v>
                </c:pt>
                <c:pt idx="7">
                  <c:v>-43.03</c:v>
                </c:pt>
                <c:pt idx="8">
                  <c:v>-42.88</c:v>
                </c:pt>
                <c:pt idx="9">
                  <c:v>-43.67</c:v>
                </c:pt>
                <c:pt idx="10">
                  <c:v>-43.03</c:v>
                </c:pt>
                <c:pt idx="11">
                  <c:v>-42.86</c:v>
                </c:pt>
                <c:pt idx="12">
                  <c:v>-43.01</c:v>
                </c:pt>
                <c:pt idx="13">
                  <c:v>-42.8</c:v>
                </c:pt>
                <c:pt idx="14">
                  <c:v>-42.42</c:v>
                </c:pt>
                <c:pt idx="15">
                  <c:v>-42.27</c:v>
                </c:pt>
                <c:pt idx="16">
                  <c:v>-41.89</c:v>
                </c:pt>
                <c:pt idx="17">
                  <c:v>-40.479999999999997</c:v>
                </c:pt>
                <c:pt idx="18">
                  <c:v>-39.61</c:v>
                </c:pt>
                <c:pt idx="19">
                  <c:v>-38.36</c:v>
                </c:pt>
                <c:pt idx="20">
                  <c:v>-36.61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'5G-DPD-ON'!$Y$1395:$Y$1415</c:f>
              <c:numCache>
                <c:formatCode>0.0</c:formatCode>
                <c:ptCount val="21"/>
                <c:pt idx="0">
                  <c:v>-41.29</c:v>
                </c:pt>
                <c:pt idx="1">
                  <c:v>-41.63</c:v>
                </c:pt>
                <c:pt idx="2">
                  <c:v>-41.99</c:v>
                </c:pt>
                <c:pt idx="3">
                  <c:v>-42.62</c:v>
                </c:pt>
                <c:pt idx="4">
                  <c:v>-43.22</c:v>
                </c:pt>
                <c:pt idx="5">
                  <c:v>-42.5</c:v>
                </c:pt>
                <c:pt idx="6">
                  <c:v>-42.41</c:v>
                </c:pt>
                <c:pt idx="7">
                  <c:v>-42.85</c:v>
                </c:pt>
                <c:pt idx="8">
                  <c:v>-42.98</c:v>
                </c:pt>
                <c:pt idx="9">
                  <c:v>-42.57</c:v>
                </c:pt>
                <c:pt idx="10">
                  <c:v>-42.75</c:v>
                </c:pt>
                <c:pt idx="11">
                  <c:v>-42.97</c:v>
                </c:pt>
                <c:pt idx="12">
                  <c:v>-42.97</c:v>
                </c:pt>
                <c:pt idx="13">
                  <c:v>-42.08</c:v>
                </c:pt>
                <c:pt idx="14">
                  <c:v>-42.04</c:v>
                </c:pt>
                <c:pt idx="15">
                  <c:v>-41.62</c:v>
                </c:pt>
                <c:pt idx="16">
                  <c:v>-42.4</c:v>
                </c:pt>
                <c:pt idx="17">
                  <c:v>-41.68</c:v>
                </c:pt>
                <c:pt idx="18">
                  <c:v>-41.84</c:v>
                </c:pt>
                <c:pt idx="19">
                  <c:v>-41.42</c:v>
                </c:pt>
                <c:pt idx="20">
                  <c:v>-40.32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'5G-DPD-ON'!$AB$1395:$AB$1415</c:f>
              <c:numCache>
                <c:formatCode>0.0</c:formatCode>
                <c:ptCount val="21"/>
                <c:pt idx="0">
                  <c:v>-41.09</c:v>
                </c:pt>
                <c:pt idx="1">
                  <c:v>-41.24</c:v>
                </c:pt>
                <c:pt idx="2">
                  <c:v>-42.26</c:v>
                </c:pt>
                <c:pt idx="3">
                  <c:v>-42.48</c:v>
                </c:pt>
                <c:pt idx="4">
                  <c:v>-42.61</c:v>
                </c:pt>
                <c:pt idx="5">
                  <c:v>-43.09</c:v>
                </c:pt>
                <c:pt idx="6">
                  <c:v>-43.15</c:v>
                </c:pt>
                <c:pt idx="7">
                  <c:v>-43.33</c:v>
                </c:pt>
                <c:pt idx="8">
                  <c:v>-43.44</c:v>
                </c:pt>
                <c:pt idx="9">
                  <c:v>-43.62</c:v>
                </c:pt>
                <c:pt idx="10">
                  <c:v>-42.93</c:v>
                </c:pt>
                <c:pt idx="11">
                  <c:v>-43.49</c:v>
                </c:pt>
                <c:pt idx="12">
                  <c:v>-43.13</c:v>
                </c:pt>
                <c:pt idx="13">
                  <c:v>-43.74</c:v>
                </c:pt>
                <c:pt idx="14">
                  <c:v>-42.03</c:v>
                </c:pt>
                <c:pt idx="15">
                  <c:v>-43.09</c:v>
                </c:pt>
                <c:pt idx="16">
                  <c:v>-42.27</c:v>
                </c:pt>
                <c:pt idx="17">
                  <c:v>-41.95</c:v>
                </c:pt>
                <c:pt idx="18">
                  <c:v>-41.3</c:v>
                </c:pt>
                <c:pt idx="19">
                  <c:v>-39.880000000000003</c:v>
                </c:pt>
                <c:pt idx="20">
                  <c:v>-38.340000000000003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'5G-DPD-ON'!$R$1269:$R$1289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55360"/>
        <c:axId val="162626304"/>
      </c:lineChart>
      <c:catAx>
        <c:axId val="1622553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2626304"/>
        <c:crosses val="autoZero"/>
        <c:auto val="1"/>
        <c:lblAlgn val="ctr"/>
        <c:lblOffset val="100"/>
        <c:tickLblSkip val="1"/>
        <c:noMultiLvlLbl val="0"/>
      </c:catAx>
      <c:valAx>
        <c:axId val="162626304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2255360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570630943353617"/>
          <c:y val="0.24603986451560328"/>
          <c:w val="0.3005773847799027"/>
          <c:h val="0.5682751393545809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5795MHz, V</a:t>
            </a:r>
            <a:r>
              <a:rPr lang="en-US" altLang="zh-CN" sz="1800" b="1" i="0" baseline="0">
                <a:effectLst/>
              </a:rPr>
              <a:t>HT40-MCS9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'5G'!$S$1784:$S$1804</c:f>
              <c:numCache>
                <c:formatCode>0.0</c:formatCode>
                <c:ptCount val="21"/>
                <c:pt idx="0">
                  <c:v>-40.81</c:v>
                </c:pt>
                <c:pt idx="1">
                  <c:v>-40.93</c:v>
                </c:pt>
                <c:pt idx="2">
                  <c:v>-41.33</c:v>
                </c:pt>
                <c:pt idx="3">
                  <c:v>-42.14</c:v>
                </c:pt>
                <c:pt idx="4">
                  <c:v>-42.01</c:v>
                </c:pt>
                <c:pt idx="5">
                  <c:v>-42.85</c:v>
                </c:pt>
                <c:pt idx="6">
                  <c:v>-41.94</c:v>
                </c:pt>
                <c:pt idx="7">
                  <c:v>-42.5</c:v>
                </c:pt>
                <c:pt idx="8">
                  <c:v>-42.06</c:v>
                </c:pt>
                <c:pt idx="9">
                  <c:v>-42.86</c:v>
                </c:pt>
                <c:pt idx="10">
                  <c:v>-42.51</c:v>
                </c:pt>
                <c:pt idx="11">
                  <c:v>-42.63</c:v>
                </c:pt>
                <c:pt idx="12">
                  <c:v>-41.85</c:v>
                </c:pt>
                <c:pt idx="13">
                  <c:v>-42.23</c:v>
                </c:pt>
                <c:pt idx="14">
                  <c:v>-42.1</c:v>
                </c:pt>
                <c:pt idx="15">
                  <c:v>-42.6</c:v>
                </c:pt>
                <c:pt idx="16">
                  <c:v>-42.21</c:v>
                </c:pt>
                <c:pt idx="17">
                  <c:v>-42.12</c:v>
                </c:pt>
                <c:pt idx="18">
                  <c:v>-41.7</c:v>
                </c:pt>
                <c:pt idx="19">
                  <c:v>-41.18</c:v>
                </c:pt>
                <c:pt idx="20">
                  <c:v>-40.340000000000003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'5G'!$V$1784:$V$1804</c:f>
              <c:numCache>
                <c:formatCode>0.0</c:formatCode>
                <c:ptCount val="21"/>
                <c:pt idx="0">
                  <c:v>-40.68</c:v>
                </c:pt>
                <c:pt idx="1">
                  <c:v>-41.51</c:v>
                </c:pt>
                <c:pt idx="2">
                  <c:v>-41.85</c:v>
                </c:pt>
                <c:pt idx="3">
                  <c:v>-42.09</c:v>
                </c:pt>
                <c:pt idx="4">
                  <c:v>-42.5</c:v>
                </c:pt>
                <c:pt idx="5">
                  <c:v>-42.71</c:v>
                </c:pt>
                <c:pt idx="6">
                  <c:v>-42.69</c:v>
                </c:pt>
                <c:pt idx="7">
                  <c:v>-42.94</c:v>
                </c:pt>
                <c:pt idx="8">
                  <c:v>-42.49</c:v>
                </c:pt>
                <c:pt idx="9">
                  <c:v>-43.12</c:v>
                </c:pt>
                <c:pt idx="10">
                  <c:v>-42.64</c:v>
                </c:pt>
                <c:pt idx="11">
                  <c:v>-42.61</c:v>
                </c:pt>
                <c:pt idx="12">
                  <c:v>-42.3</c:v>
                </c:pt>
                <c:pt idx="13">
                  <c:v>-42.23</c:v>
                </c:pt>
                <c:pt idx="14">
                  <c:v>-41.88</c:v>
                </c:pt>
                <c:pt idx="15">
                  <c:v>-40.93</c:v>
                </c:pt>
                <c:pt idx="16">
                  <c:v>-41.59</c:v>
                </c:pt>
                <c:pt idx="17">
                  <c:v>-42.12</c:v>
                </c:pt>
                <c:pt idx="18">
                  <c:v>-41.08</c:v>
                </c:pt>
                <c:pt idx="19">
                  <c:v>-40.82</c:v>
                </c:pt>
                <c:pt idx="20">
                  <c:v>-39.35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'5G'!$Y$1784:$Y$1804</c:f>
              <c:numCache>
                <c:formatCode>0.0</c:formatCode>
                <c:ptCount val="21"/>
                <c:pt idx="0">
                  <c:v>-40.92</c:v>
                </c:pt>
                <c:pt idx="1">
                  <c:v>-41.71</c:v>
                </c:pt>
                <c:pt idx="2">
                  <c:v>-42</c:v>
                </c:pt>
                <c:pt idx="3">
                  <c:v>-42.57</c:v>
                </c:pt>
                <c:pt idx="4">
                  <c:v>-42.28</c:v>
                </c:pt>
                <c:pt idx="5">
                  <c:v>-42.82</c:v>
                </c:pt>
                <c:pt idx="6">
                  <c:v>-42.24</c:v>
                </c:pt>
                <c:pt idx="7">
                  <c:v>-43.49</c:v>
                </c:pt>
                <c:pt idx="8">
                  <c:v>-42.89</c:v>
                </c:pt>
                <c:pt idx="9">
                  <c:v>-42.88</c:v>
                </c:pt>
                <c:pt idx="10">
                  <c:v>-42.23</c:v>
                </c:pt>
                <c:pt idx="11">
                  <c:v>-42.29</c:v>
                </c:pt>
                <c:pt idx="12">
                  <c:v>-42.53</c:v>
                </c:pt>
                <c:pt idx="13">
                  <c:v>-41.72</c:v>
                </c:pt>
                <c:pt idx="14">
                  <c:v>-41.87</c:v>
                </c:pt>
                <c:pt idx="15">
                  <c:v>-41.18</c:v>
                </c:pt>
                <c:pt idx="16">
                  <c:v>-41.37</c:v>
                </c:pt>
                <c:pt idx="17">
                  <c:v>-40.590000000000003</c:v>
                </c:pt>
                <c:pt idx="18">
                  <c:v>-41.26</c:v>
                </c:pt>
                <c:pt idx="19">
                  <c:v>-41.1</c:v>
                </c:pt>
                <c:pt idx="20">
                  <c:v>-39.369999999999997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'5G'!$AB$1784:$AB$1804</c:f>
              <c:numCache>
                <c:formatCode>0.0</c:formatCode>
                <c:ptCount val="21"/>
                <c:pt idx="0">
                  <c:v>-40.9</c:v>
                </c:pt>
                <c:pt idx="1">
                  <c:v>-41.4</c:v>
                </c:pt>
                <c:pt idx="2">
                  <c:v>-41.59</c:v>
                </c:pt>
                <c:pt idx="3">
                  <c:v>-42.32</c:v>
                </c:pt>
                <c:pt idx="4">
                  <c:v>-41.8</c:v>
                </c:pt>
                <c:pt idx="5">
                  <c:v>-42.58</c:v>
                </c:pt>
                <c:pt idx="6">
                  <c:v>-42.91</c:v>
                </c:pt>
                <c:pt idx="7">
                  <c:v>-43.08</c:v>
                </c:pt>
                <c:pt idx="8">
                  <c:v>-43.31</c:v>
                </c:pt>
                <c:pt idx="9">
                  <c:v>-43.6</c:v>
                </c:pt>
                <c:pt idx="10">
                  <c:v>-42.92</c:v>
                </c:pt>
                <c:pt idx="11">
                  <c:v>-42.84</c:v>
                </c:pt>
                <c:pt idx="12">
                  <c:v>-42.25</c:v>
                </c:pt>
                <c:pt idx="13">
                  <c:v>-43.46</c:v>
                </c:pt>
                <c:pt idx="14">
                  <c:v>-43.44</c:v>
                </c:pt>
                <c:pt idx="15">
                  <c:v>-42.08</c:v>
                </c:pt>
                <c:pt idx="16">
                  <c:v>-41.88</c:v>
                </c:pt>
                <c:pt idx="17">
                  <c:v>-41.75</c:v>
                </c:pt>
                <c:pt idx="18">
                  <c:v>-41.3</c:v>
                </c:pt>
                <c:pt idx="19">
                  <c:v>-41.57</c:v>
                </c:pt>
                <c:pt idx="20">
                  <c:v>-40.4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'5G-DPD-ON'!$S$1416:$S$1436</c:f>
              <c:numCache>
                <c:formatCode>0.0</c:formatCode>
                <c:ptCount val="21"/>
                <c:pt idx="0">
                  <c:v>-40.78</c:v>
                </c:pt>
                <c:pt idx="1">
                  <c:v>-40.83</c:v>
                </c:pt>
                <c:pt idx="2">
                  <c:v>-41.78</c:v>
                </c:pt>
                <c:pt idx="3">
                  <c:v>-41.86</c:v>
                </c:pt>
                <c:pt idx="4">
                  <c:v>-41.41</c:v>
                </c:pt>
                <c:pt idx="5">
                  <c:v>-42.33</c:v>
                </c:pt>
                <c:pt idx="6">
                  <c:v>-42.68</c:v>
                </c:pt>
                <c:pt idx="7">
                  <c:v>-43.54</c:v>
                </c:pt>
                <c:pt idx="8">
                  <c:v>-42.83</c:v>
                </c:pt>
                <c:pt idx="9">
                  <c:v>-43.3</c:v>
                </c:pt>
                <c:pt idx="10">
                  <c:v>-42.59</c:v>
                </c:pt>
                <c:pt idx="11">
                  <c:v>-43.06</c:v>
                </c:pt>
                <c:pt idx="12">
                  <c:v>-41.9</c:v>
                </c:pt>
                <c:pt idx="13">
                  <c:v>-41.79</c:v>
                </c:pt>
                <c:pt idx="14">
                  <c:v>-42.77</c:v>
                </c:pt>
                <c:pt idx="15">
                  <c:v>-42.8</c:v>
                </c:pt>
                <c:pt idx="16">
                  <c:v>-42.24</c:v>
                </c:pt>
                <c:pt idx="17">
                  <c:v>-42.24</c:v>
                </c:pt>
                <c:pt idx="18">
                  <c:v>-41.71</c:v>
                </c:pt>
                <c:pt idx="19">
                  <c:v>-41.56</c:v>
                </c:pt>
                <c:pt idx="20">
                  <c:v>-40.82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'5G-DPD-ON'!$V$1416:$V$1436</c:f>
              <c:numCache>
                <c:formatCode>0.0</c:formatCode>
                <c:ptCount val="21"/>
                <c:pt idx="0">
                  <c:v>-41.28</c:v>
                </c:pt>
                <c:pt idx="1">
                  <c:v>-41.74</c:v>
                </c:pt>
                <c:pt idx="2">
                  <c:v>-42</c:v>
                </c:pt>
                <c:pt idx="3">
                  <c:v>-42.55</c:v>
                </c:pt>
                <c:pt idx="4">
                  <c:v>-42.6</c:v>
                </c:pt>
                <c:pt idx="5">
                  <c:v>-42.36</c:v>
                </c:pt>
                <c:pt idx="6">
                  <c:v>-43.3</c:v>
                </c:pt>
                <c:pt idx="7">
                  <c:v>-42.88</c:v>
                </c:pt>
                <c:pt idx="8">
                  <c:v>-42.88</c:v>
                </c:pt>
                <c:pt idx="9">
                  <c:v>-43.17</c:v>
                </c:pt>
                <c:pt idx="10">
                  <c:v>-42.69</c:v>
                </c:pt>
                <c:pt idx="11">
                  <c:v>-43.17</c:v>
                </c:pt>
                <c:pt idx="12">
                  <c:v>-41.81</c:v>
                </c:pt>
                <c:pt idx="13">
                  <c:v>-42.05</c:v>
                </c:pt>
                <c:pt idx="14">
                  <c:v>-41.9</c:v>
                </c:pt>
                <c:pt idx="15">
                  <c:v>-41.71</c:v>
                </c:pt>
                <c:pt idx="16">
                  <c:v>-41.05</c:v>
                </c:pt>
                <c:pt idx="17">
                  <c:v>-41.08</c:v>
                </c:pt>
                <c:pt idx="18">
                  <c:v>-38.4</c:v>
                </c:pt>
                <c:pt idx="19">
                  <c:v>-36.61</c:v>
                </c:pt>
                <c:pt idx="20">
                  <c:v>-35.22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'5G-DPD-ON'!$Y$1416:$Y$1436</c:f>
              <c:numCache>
                <c:formatCode>0.0</c:formatCode>
                <c:ptCount val="21"/>
                <c:pt idx="0">
                  <c:v>-40.799999999999997</c:v>
                </c:pt>
                <c:pt idx="1">
                  <c:v>-41.61</c:v>
                </c:pt>
                <c:pt idx="2">
                  <c:v>-41.72</c:v>
                </c:pt>
                <c:pt idx="3">
                  <c:v>-42.29</c:v>
                </c:pt>
                <c:pt idx="4">
                  <c:v>-42.99</c:v>
                </c:pt>
                <c:pt idx="5">
                  <c:v>-43.07</c:v>
                </c:pt>
                <c:pt idx="6">
                  <c:v>-42.74</c:v>
                </c:pt>
                <c:pt idx="7">
                  <c:v>-43.17</c:v>
                </c:pt>
                <c:pt idx="8">
                  <c:v>-43.51</c:v>
                </c:pt>
                <c:pt idx="9">
                  <c:v>-43.74</c:v>
                </c:pt>
                <c:pt idx="10">
                  <c:v>-43.06</c:v>
                </c:pt>
                <c:pt idx="11">
                  <c:v>-42.49</c:v>
                </c:pt>
                <c:pt idx="12">
                  <c:v>-41.99</c:v>
                </c:pt>
                <c:pt idx="13">
                  <c:v>-42.41</c:v>
                </c:pt>
                <c:pt idx="14">
                  <c:v>-42.22</c:v>
                </c:pt>
                <c:pt idx="15">
                  <c:v>-41.85</c:v>
                </c:pt>
                <c:pt idx="16">
                  <c:v>-42.04</c:v>
                </c:pt>
                <c:pt idx="17">
                  <c:v>-41.14</c:v>
                </c:pt>
                <c:pt idx="18">
                  <c:v>-41.04</c:v>
                </c:pt>
                <c:pt idx="19">
                  <c:v>-41.14</c:v>
                </c:pt>
                <c:pt idx="20">
                  <c:v>-40.130000000000003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'5G-DPD-ON'!$AB$1416:$AB$1436</c:f>
              <c:numCache>
                <c:formatCode>0.0</c:formatCode>
                <c:ptCount val="21"/>
                <c:pt idx="0">
                  <c:v>-41.16</c:v>
                </c:pt>
                <c:pt idx="1">
                  <c:v>-41.32</c:v>
                </c:pt>
                <c:pt idx="2">
                  <c:v>-41.76</c:v>
                </c:pt>
                <c:pt idx="3">
                  <c:v>-42.16</c:v>
                </c:pt>
                <c:pt idx="4">
                  <c:v>-42.56</c:v>
                </c:pt>
                <c:pt idx="5">
                  <c:v>-42.38</c:v>
                </c:pt>
                <c:pt idx="6">
                  <c:v>-42.87</c:v>
                </c:pt>
                <c:pt idx="7">
                  <c:v>-42.95</c:v>
                </c:pt>
                <c:pt idx="8">
                  <c:v>-43.59</c:v>
                </c:pt>
                <c:pt idx="9">
                  <c:v>-43.7</c:v>
                </c:pt>
                <c:pt idx="10">
                  <c:v>-43.23</c:v>
                </c:pt>
                <c:pt idx="11">
                  <c:v>-43.14</c:v>
                </c:pt>
                <c:pt idx="12">
                  <c:v>-43.54</c:v>
                </c:pt>
                <c:pt idx="13">
                  <c:v>-43.06</c:v>
                </c:pt>
                <c:pt idx="14">
                  <c:v>-42.08</c:v>
                </c:pt>
                <c:pt idx="15">
                  <c:v>-42.96</c:v>
                </c:pt>
                <c:pt idx="16">
                  <c:v>-42.56</c:v>
                </c:pt>
                <c:pt idx="17">
                  <c:v>-42.26</c:v>
                </c:pt>
                <c:pt idx="18">
                  <c:v>-42.28</c:v>
                </c:pt>
                <c:pt idx="19">
                  <c:v>-41.25</c:v>
                </c:pt>
                <c:pt idx="20">
                  <c:v>-40.049999999999997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'5G-DPD-ON'!$R$1269:$R$1289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03712"/>
        <c:axId val="162563776"/>
      </c:lineChart>
      <c:catAx>
        <c:axId val="1628037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2563776"/>
        <c:crosses val="autoZero"/>
        <c:auto val="1"/>
        <c:lblAlgn val="ctr"/>
        <c:lblOffset val="100"/>
        <c:tickLblSkip val="1"/>
        <c:noMultiLvlLbl val="0"/>
      </c:catAx>
      <c:valAx>
        <c:axId val="16256377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2803712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994969747483327"/>
          <c:y val="0.24603986451560328"/>
          <c:w val="0.2963339967386055"/>
          <c:h val="0.5682751393545809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5210MHz, V</a:t>
            </a:r>
            <a:r>
              <a:rPr lang="en-US" altLang="zh-CN" sz="1800" b="1" i="0" baseline="0">
                <a:effectLst/>
              </a:rPr>
              <a:t>HT80-MCS0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'5G'!$S$1805:$S$1827</c:f>
              <c:numCache>
                <c:formatCode>0.0</c:formatCode>
                <c:ptCount val="23"/>
                <c:pt idx="0">
                  <c:v>-25.08</c:v>
                </c:pt>
                <c:pt idx="1">
                  <c:v>-24.99</c:v>
                </c:pt>
                <c:pt idx="2">
                  <c:v>-25.01</c:v>
                </c:pt>
                <c:pt idx="3">
                  <c:v>-25.26</c:v>
                </c:pt>
                <c:pt idx="4">
                  <c:v>-24.77</c:v>
                </c:pt>
                <c:pt idx="5">
                  <c:v>-24.99</c:v>
                </c:pt>
                <c:pt idx="6">
                  <c:v>-25.11</c:v>
                </c:pt>
                <c:pt idx="7">
                  <c:v>-25.02</c:v>
                </c:pt>
                <c:pt idx="8">
                  <c:v>-24.93</c:v>
                </c:pt>
                <c:pt idx="9">
                  <c:v>-24.92</c:v>
                </c:pt>
                <c:pt idx="10">
                  <c:v>-25.19</c:v>
                </c:pt>
                <c:pt idx="11">
                  <c:v>-25.15</c:v>
                </c:pt>
                <c:pt idx="12">
                  <c:v>-25.15</c:v>
                </c:pt>
                <c:pt idx="13">
                  <c:v>-24.86</c:v>
                </c:pt>
                <c:pt idx="14">
                  <c:v>-25.25</c:v>
                </c:pt>
                <c:pt idx="15">
                  <c:v>-25.11</c:v>
                </c:pt>
                <c:pt idx="16">
                  <c:v>-24.88</c:v>
                </c:pt>
                <c:pt idx="17">
                  <c:v>-25.12</c:v>
                </c:pt>
                <c:pt idx="18">
                  <c:v>-24.86</c:v>
                </c:pt>
                <c:pt idx="19">
                  <c:v>-24.85</c:v>
                </c:pt>
                <c:pt idx="20">
                  <c:v>-25.14</c:v>
                </c:pt>
                <c:pt idx="21">
                  <c:v>-25.02</c:v>
                </c:pt>
                <c:pt idx="22">
                  <c:v>-24.86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'5G'!$V$1805:$V$1827</c:f>
              <c:numCache>
                <c:formatCode>0.0</c:formatCode>
                <c:ptCount val="23"/>
                <c:pt idx="0">
                  <c:v>-25.08</c:v>
                </c:pt>
                <c:pt idx="1">
                  <c:v>-25.04</c:v>
                </c:pt>
                <c:pt idx="2">
                  <c:v>-25.2</c:v>
                </c:pt>
                <c:pt idx="3">
                  <c:v>-25</c:v>
                </c:pt>
                <c:pt idx="4">
                  <c:v>-24.89</c:v>
                </c:pt>
                <c:pt idx="5">
                  <c:v>-25.14</c:v>
                </c:pt>
                <c:pt idx="6">
                  <c:v>-25.05</c:v>
                </c:pt>
                <c:pt idx="7">
                  <c:v>-25.08</c:v>
                </c:pt>
                <c:pt idx="8">
                  <c:v>-24.92</c:v>
                </c:pt>
                <c:pt idx="9">
                  <c:v>-24.88</c:v>
                </c:pt>
                <c:pt idx="10">
                  <c:v>-25.02</c:v>
                </c:pt>
                <c:pt idx="11">
                  <c:v>-25.17</c:v>
                </c:pt>
                <c:pt idx="12">
                  <c:v>-24.92</c:v>
                </c:pt>
                <c:pt idx="13">
                  <c:v>-25.03</c:v>
                </c:pt>
                <c:pt idx="14">
                  <c:v>-24.88</c:v>
                </c:pt>
                <c:pt idx="15">
                  <c:v>-25.27</c:v>
                </c:pt>
                <c:pt idx="16">
                  <c:v>-24.86</c:v>
                </c:pt>
                <c:pt idx="17">
                  <c:v>-25.25</c:v>
                </c:pt>
                <c:pt idx="18">
                  <c:v>-25.25</c:v>
                </c:pt>
                <c:pt idx="19">
                  <c:v>-25.35</c:v>
                </c:pt>
                <c:pt idx="20">
                  <c:v>-24.92</c:v>
                </c:pt>
                <c:pt idx="21">
                  <c:v>-24.88</c:v>
                </c:pt>
                <c:pt idx="22">
                  <c:v>-24.81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'5G'!$Y$1805:$Y$1827</c:f>
              <c:numCache>
                <c:formatCode>0.0</c:formatCode>
                <c:ptCount val="23"/>
                <c:pt idx="0">
                  <c:v>-24.97</c:v>
                </c:pt>
                <c:pt idx="1">
                  <c:v>-25.1</c:v>
                </c:pt>
                <c:pt idx="2">
                  <c:v>-24.88</c:v>
                </c:pt>
                <c:pt idx="3">
                  <c:v>-25.34</c:v>
                </c:pt>
                <c:pt idx="4">
                  <c:v>-24.9</c:v>
                </c:pt>
                <c:pt idx="5">
                  <c:v>-24.95</c:v>
                </c:pt>
                <c:pt idx="6">
                  <c:v>-24.94</c:v>
                </c:pt>
                <c:pt idx="7">
                  <c:v>-24.95</c:v>
                </c:pt>
                <c:pt idx="8">
                  <c:v>-25.03</c:v>
                </c:pt>
                <c:pt idx="9">
                  <c:v>-24.97</c:v>
                </c:pt>
                <c:pt idx="10">
                  <c:v>-25.05</c:v>
                </c:pt>
                <c:pt idx="11">
                  <c:v>-25.2</c:v>
                </c:pt>
                <c:pt idx="12">
                  <c:v>-25.24</c:v>
                </c:pt>
                <c:pt idx="13">
                  <c:v>-25.06</c:v>
                </c:pt>
                <c:pt idx="14">
                  <c:v>-25.07</c:v>
                </c:pt>
                <c:pt idx="15">
                  <c:v>-24.77</c:v>
                </c:pt>
                <c:pt idx="16">
                  <c:v>-24.94</c:v>
                </c:pt>
                <c:pt idx="17">
                  <c:v>-24.9</c:v>
                </c:pt>
                <c:pt idx="18">
                  <c:v>-25.16</c:v>
                </c:pt>
                <c:pt idx="19">
                  <c:v>-25.04</c:v>
                </c:pt>
                <c:pt idx="20">
                  <c:v>-24.76</c:v>
                </c:pt>
                <c:pt idx="21">
                  <c:v>-24.54</c:v>
                </c:pt>
                <c:pt idx="22">
                  <c:v>-24.04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'5G'!$AB$1805:$AB$1827</c:f>
              <c:numCache>
                <c:formatCode>0.0</c:formatCode>
                <c:ptCount val="23"/>
                <c:pt idx="0">
                  <c:v>-25.06</c:v>
                </c:pt>
                <c:pt idx="1">
                  <c:v>-25.12</c:v>
                </c:pt>
                <c:pt idx="2">
                  <c:v>-25.14</c:v>
                </c:pt>
                <c:pt idx="3">
                  <c:v>-24.75</c:v>
                </c:pt>
                <c:pt idx="4">
                  <c:v>-25.24</c:v>
                </c:pt>
                <c:pt idx="5">
                  <c:v>-25.25</c:v>
                </c:pt>
                <c:pt idx="6">
                  <c:v>-25.26</c:v>
                </c:pt>
                <c:pt idx="7">
                  <c:v>-24.84</c:v>
                </c:pt>
                <c:pt idx="8">
                  <c:v>-25.12</c:v>
                </c:pt>
                <c:pt idx="9">
                  <c:v>-24.83</c:v>
                </c:pt>
                <c:pt idx="10">
                  <c:v>-25.1</c:v>
                </c:pt>
                <c:pt idx="11">
                  <c:v>-25.27</c:v>
                </c:pt>
                <c:pt idx="12">
                  <c:v>-25.12</c:v>
                </c:pt>
                <c:pt idx="13">
                  <c:v>-24.95</c:v>
                </c:pt>
                <c:pt idx="14">
                  <c:v>-25.04</c:v>
                </c:pt>
                <c:pt idx="15">
                  <c:v>-24.93</c:v>
                </c:pt>
                <c:pt idx="16">
                  <c:v>-24.97</c:v>
                </c:pt>
                <c:pt idx="17">
                  <c:v>-24.93</c:v>
                </c:pt>
                <c:pt idx="18">
                  <c:v>-25.2</c:v>
                </c:pt>
                <c:pt idx="19">
                  <c:v>-25.23</c:v>
                </c:pt>
                <c:pt idx="20">
                  <c:v>-24.58</c:v>
                </c:pt>
                <c:pt idx="21">
                  <c:v>-24.62</c:v>
                </c:pt>
                <c:pt idx="22">
                  <c:v>-24.09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'5G-DPD-ON'!$S$1437:$S$1459</c:f>
              <c:numCache>
                <c:formatCode>0.0</c:formatCode>
                <c:ptCount val="23"/>
                <c:pt idx="0">
                  <c:v>-25.15</c:v>
                </c:pt>
                <c:pt idx="1">
                  <c:v>-24.9</c:v>
                </c:pt>
                <c:pt idx="2">
                  <c:v>-25.04</c:v>
                </c:pt>
                <c:pt idx="3">
                  <c:v>-24.86</c:v>
                </c:pt>
                <c:pt idx="4">
                  <c:v>-25.1</c:v>
                </c:pt>
                <c:pt idx="5">
                  <c:v>-24.85</c:v>
                </c:pt>
                <c:pt idx="6">
                  <c:v>-25.11</c:v>
                </c:pt>
                <c:pt idx="7">
                  <c:v>-25.19</c:v>
                </c:pt>
                <c:pt idx="8">
                  <c:v>-25.25</c:v>
                </c:pt>
                <c:pt idx="9">
                  <c:v>-24.96</c:v>
                </c:pt>
                <c:pt idx="10">
                  <c:v>-25.05</c:v>
                </c:pt>
                <c:pt idx="11">
                  <c:v>-25.05</c:v>
                </c:pt>
                <c:pt idx="12">
                  <c:v>-24.77</c:v>
                </c:pt>
                <c:pt idx="13">
                  <c:v>-24.69</c:v>
                </c:pt>
                <c:pt idx="14">
                  <c:v>-25.05</c:v>
                </c:pt>
                <c:pt idx="15">
                  <c:v>-25.14</c:v>
                </c:pt>
                <c:pt idx="16">
                  <c:v>-25.13</c:v>
                </c:pt>
                <c:pt idx="17">
                  <c:v>-25.32</c:v>
                </c:pt>
                <c:pt idx="18">
                  <c:v>-25.12</c:v>
                </c:pt>
                <c:pt idx="19">
                  <c:v>-25.01</c:v>
                </c:pt>
                <c:pt idx="20">
                  <c:v>-25</c:v>
                </c:pt>
                <c:pt idx="21">
                  <c:v>-24.75</c:v>
                </c:pt>
                <c:pt idx="22">
                  <c:v>-24.68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'5G-DPD-ON'!$V$1437:$V$1459</c:f>
              <c:numCache>
                <c:formatCode>0.0</c:formatCode>
                <c:ptCount val="23"/>
                <c:pt idx="0">
                  <c:v>-25.23</c:v>
                </c:pt>
                <c:pt idx="1">
                  <c:v>-24.97</c:v>
                </c:pt>
                <c:pt idx="2">
                  <c:v>-25.25</c:v>
                </c:pt>
                <c:pt idx="3">
                  <c:v>-25.01</c:v>
                </c:pt>
                <c:pt idx="4">
                  <c:v>-25.15</c:v>
                </c:pt>
                <c:pt idx="5">
                  <c:v>-24.95</c:v>
                </c:pt>
                <c:pt idx="6">
                  <c:v>-25.3</c:v>
                </c:pt>
                <c:pt idx="7">
                  <c:v>-25.26</c:v>
                </c:pt>
                <c:pt idx="8">
                  <c:v>-25.27</c:v>
                </c:pt>
                <c:pt idx="9">
                  <c:v>-25.07</c:v>
                </c:pt>
                <c:pt idx="10">
                  <c:v>-24.97</c:v>
                </c:pt>
                <c:pt idx="11">
                  <c:v>-24.99</c:v>
                </c:pt>
                <c:pt idx="12">
                  <c:v>-25.18</c:v>
                </c:pt>
                <c:pt idx="13">
                  <c:v>-24.98</c:v>
                </c:pt>
                <c:pt idx="14">
                  <c:v>-25.03</c:v>
                </c:pt>
                <c:pt idx="15">
                  <c:v>-25.23</c:v>
                </c:pt>
                <c:pt idx="16">
                  <c:v>-25.1</c:v>
                </c:pt>
                <c:pt idx="17">
                  <c:v>-25.26</c:v>
                </c:pt>
                <c:pt idx="18">
                  <c:v>-25.28</c:v>
                </c:pt>
                <c:pt idx="19">
                  <c:v>-25.21</c:v>
                </c:pt>
                <c:pt idx="20">
                  <c:v>-25.04</c:v>
                </c:pt>
                <c:pt idx="21">
                  <c:v>-24.73</c:v>
                </c:pt>
                <c:pt idx="22">
                  <c:v>-24.45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'5G-DPD-ON'!$Y$1437:$Y$1459</c:f>
              <c:numCache>
                <c:formatCode>0.0</c:formatCode>
                <c:ptCount val="23"/>
                <c:pt idx="0">
                  <c:v>-24.93</c:v>
                </c:pt>
                <c:pt idx="1">
                  <c:v>-24.91</c:v>
                </c:pt>
                <c:pt idx="2">
                  <c:v>-25.03</c:v>
                </c:pt>
                <c:pt idx="3">
                  <c:v>-25.14</c:v>
                </c:pt>
                <c:pt idx="4">
                  <c:v>-25.07</c:v>
                </c:pt>
                <c:pt idx="5">
                  <c:v>-25.15</c:v>
                </c:pt>
                <c:pt idx="6">
                  <c:v>-24.82</c:v>
                </c:pt>
                <c:pt idx="7">
                  <c:v>-25.35</c:v>
                </c:pt>
                <c:pt idx="8">
                  <c:v>-24.89</c:v>
                </c:pt>
                <c:pt idx="9">
                  <c:v>-24.85</c:v>
                </c:pt>
                <c:pt idx="10">
                  <c:v>-25.11</c:v>
                </c:pt>
                <c:pt idx="11">
                  <c:v>-25.11</c:v>
                </c:pt>
                <c:pt idx="12">
                  <c:v>-25.19</c:v>
                </c:pt>
                <c:pt idx="13">
                  <c:v>-24.55</c:v>
                </c:pt>
                <c:pt idx="14">
                  <c:v>-25.04</c:v>
                </c:pt>
                <c:pt idx="15">
                  <c:v>-25.44</c:v>
                </c:pt>
                <c:pt idx="16">
                  <c:v>-25.08</c:v>
                </c:pt>
                <c:pt idx="17">
                  <c:v>-25.32</c:v>
                </c:pt>
                <c:pt idx="18">
                  <c:v>-25.39</c:v>
                </c:pt>
                <c:pt idx="19">
                  <c:v>-25.05</c:v>
                </c:pt>
                <c:pt idx="20">
                  <c:v>-24.72</c:v>
                </c:pt>
                <c:pt idx="21">
                  <c:v>-24.52</c:v>
                </c:pt>
                <c:pt idx="22">
                  <c:v>-23.7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'5G-DPD-ON'!$AB$1437:$AB$1459</c:f>
              <c:numCache>
                <c:formatCode>0.0</c:formatCode>
                <c:ptCount val="23"/>
                <c:pt idx="0">
                  <c:v>-25.19</c:v>
                </c:pt>
                <c:pt idx="1">
                  <c:v>-24.89</c:v>
                </c:pt>
                <c:pt idx="2">
                  <c:v>-24.97</c:v>
                </c:pt>
                <c:pt idx="3">
                  <c:v>-25.29</c:v>
                </c:pt>
                <c:pt idx="4">
                  <c:v>-24.96</c:v>
                </c:pt>
                <c:pt idx="5">
                  <c:v>-25.18</c:v>
                </c:pt>
                <c:pt idx="6">
                  <c:v>-25.06</c:v>
                </c:pt>
                <c:pt idx="7">
                  <c:v>-25.12</c:v>
                </c:pt>
                <c:pt idx="8">
                  <c:v>-25.12</c:v>
                </c:pt>
                <c:pt idx="9">
                  <c:v>-24.96</c:v>
                </c:pt>
                <c:pt idx="10">
                  <c:v>-25.06</c:v>
                </c:pt>
                <c:pt idx="11">
                  <c:v>-24.93</c:v>
                </c:pt>
                <c:pt idx="12">
                  <c:v>-25.07</c:v>
                </c:pt>
                <c:pt idx="13">
                  <c:v>-25.08</c:v>
                </c:pt>
                <c:pt idx="14">
                  <c:v>-25.03</c:v>
                </c:pt>
                <c:pt idx="15">
                  <c:v>-25.24</c:v>
                </c:pt>
                <c:pt idx="16">
                  <c:v>-24.9</c:v>
                </c:pt>
                <c:pt idx="17">
                  <c:v>-25.51</c:v>
                </c:pt>
                <c:pt idx="18">
                  <c:v>-25.31</c:v>
                </c:pt>
                <c:pt idx="19">
                  <c:v>-25.01</c:v>
                </c:pt>
                <c:pt idx="20">
                  <c:v>-24.96</c:v>
                </c:pt>
                <c:pt idx="21">
                  <c:v>-24.3</c:v>
                </c:pt>
                <c:pt idx="22">
                  <c:v>-24.08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'5G-DPD-ON'!$R$1437:$R$1459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04224"/>
        <c:axId val="162768576"/>
      </c:lineChart>
      <c:catAx>
        <c:axId val="162804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2768576"/>
        <c:crosses val="autoZero"/>
        <c:auto val="1"/>
        <c:lblAlgn val="ctr"/>
        <c:lblOffset val="100"/>
        <c:tickLblSkip val="1"/>
        <c:noMultiLvlLbl val="0"/>
      </c:catAx>
      <c:valAx>
        <c:axId val="16276857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2804224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570630943353617"/>
          <c:y val="0.2236219216884183"/>
          <c:w val="0.3005773847799027"/>
          <c:h val="0.5906930821817658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5290MHz, V</a:t>
            </a:r>
            <a:r>
              <a:rPr lang="en-US" altLang="zh-CN" sz="1800" b="1" i="0" baseline="0">
                <a:effectLst/>
              </a:rPr>
              <a:t>HT80-MCS0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'5G'!$S$1828:$S$1850</c:f>
              <c:numCache>
                <c:formatCode>0.0</c:formatCode>
                <c:ptCount val="23"/>
                <c:pt idx="0">
                  <c:v>-25.07</c:v>
                </c:pt>
                <c:pt idx="1">
                  <c:v>-24.99</c:v>
                </c:pt>
                <c:pt idx="2">
                  <c:v>-25.08</c:v>
                </c:pt>
                <c:pt idx="3">
                  <c:v>-25.21</c:v>
                </c:pt>
                <c:pt idx="4">
                  <c:v>-25</c:v>
                </c:pt>
                <c:pt idx="5">
                  <c:v>-25.16</c:v>
                </c:pt>
                <c:pt idx="6">
                  <c:v>-25.08</c:v>
                </c:pt>
                <c:pt idx="7">
                  <c:v>-24.66</c:v>
                </c:pt>
                <c:pt idx="8">
                  <c:v>-24.83</c:v>
                </c:pt>
                <c:pt idx="9">
                  <c:v>-25.01</c:v>
                </c:pt>
                <c:pt idx="10">
                  <c:v>-24.62</c:v>
                </c:pt>
                <c:pt idx="11">
                  <c:v>-25.04</c:v>
                </c:pt>
                <c:pt idx="12">
                  <c:v>-25.24</c:v>
                </c:pt>
                <c:pt idx="13">
                  <c:v>-24.89</c:v>
                </c:pt>
                <c:pt idx="14">
                  <c:v>-24.78</c:v>
                </c:pt>
                <c:pt idx="15">
                  <c:v>-24.8</c:v>
                </c:pt>
                <c:pt idx="16">
                  <c:v>-25.2</c:v>
                </c:pt>
                <c:pt idx="17">
                  <c:v>-25.06</c:v>
                </c:pt>
                <c:pt idx="18">
                  <c:v>-25.08</c:v>
                </c:pt>
                <c:pt idx="19">
                  <c:v>-25.1</c:v>
                </c:pt>
                <c:pt idx="20">
                  <c:v>-25.33</c:v>
                </c:pt>
                <c:pt idx="21">
                  <c:v>-24.95</c:v>
                </c:pt>
                <c:pt idx="22">
                  <c:v>-24.44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'5G'!$V$1828:$V$1850</c:f>
              <c:numCache>
                <c:formatCode>0.0</c:formatCode>
                <c:ptCount val="23"/>
                <c:pt idx="0">
                  <c:v>-24.71</c:v>
                </c:pt>
                <c:pt idx="1">
                  <c:v>-24.87</c:v>
                </c:pt>
                <c:pt idx="2">
                  <c:v>-25.1</c:v>
                </c:pt>
                <c:pt idx="3">
                  <c:v>-24.78</c:v>
                </c:pt>
                <c:pt idx="4">
                  <c:v>-25.01</c:v>
                </c:pt>
                <c:pt idx="5">
                  <c:v>-25.21</c:v>
                </c:pt>
                <c:pt idx="6">
                  <c:v>-24.85</c:v>
                </c:pt>
                <c:pt idx="7">
                  <c:v>-25.22</c:v>
                </c:pt>
                <c:pt idx="8">
                  <c:v>-24.84</c:v>
                </c:pt>
                <c:pt idx="9">
                  <c:v>-25.27</c:v>
                </c:pt>
                <c:pt idx="10">
                  <c:v>-25.17</c:v>
                </c:pt>
                <c:pt idx="11">
                  <c:v>-25.07</c:v>
                </c:pt>
                <c:pt idx="12">
                  <c:v>-25.02</c:v>
                </c:pt>
                <c:pt idx="13">
                  <c:v>-25.14</c:v>
                </c:pt>
                <c:pt idx="14">
                  <c:v>-24.86</c:v>
                </c:pt>
                <c:pt idx="15">
                  <c:v>-25.17</c:v>
                </c:pt>
                <c:pt idx="16">
                  <c:v>-25.19</c:v>
                </c:pt>
                <c:pt idx="17">
                  <c:v>-25.21</c:v>
                </c:pt>
                <c:pt idx="18">
                  <c:v>-24.8</c:v>
                </c:pt>
                <c:pt idx="19">
                  <c:v>-25.25</c:v>
                </c:pt>
                <c:pt idx="20">
                  <c:v>-25.1</c:v>
                </c:pt>
                <c:pt idx="21">
                  <c:v>-24.71</c:v>
                </c:pt>
                <c:pt idx="22">
                  <c:v>-23.83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'5G'!$Y$1828:$Y$1850</c:f>
              <c:numCache>
                <c:formatCode>0.0</c:formatCode>
                <c:ptCount val="23"/>
                <c:pt idx="0">
                  <c:v>-25.15</c:v>
                </c:pt>
                <c:pt idx="1">
                  <c:v>-24.98</c:v>
                </c:pt>
                <c:pt idx="2">
                  <c:v>-24.93</c:v>
                </c:pt>
                <c:pt idx="3">
                  <c:v>-25.24</c:v>
                </c:pt>
                <c:pt idx="4">
                  <c:v>-24.97</c:v>
                </c:pt>
                <c:pt idx="5">
                  <c:v>-25.06</c:v>
                </c:pt>
                <c:pt idx="6">
                  <c:v>-25.17</c:v>
                </c:pt>
                <c:pt idx="7">
                  <c:v>-24.85</c:v>
                </c:pt>
                <c:pt idx="8">
                  <c:v>-25.14</c:v>
                </c:pt>
                <c:pt idx="9">
                  <c:v>-25.1</c:v>
                </c:pt>
                <c:pt idx="10">
                  <c:v>-24.91</c:v>
                </c:pt>
                <c:pt idx="11">
                  <c:v>-25.09</c:v>
                </c:pt>
                <c:pt idx="12">
                  <c:v>-25.25</c:v>
                </c:pt>
                <c:pt idx="13">
                  <c:v>-25.46</c:v>
                </c:pt>
                <c:pt idx="14">
                  <c:v>-25.1</c:v>
                </c:pt>
                <c:pt idx="15">
                  <c:v>-25.16</c:v>
                </c:pt>
                <c:pt idx="16">
                  <c:v>-25.17</c:v>
                </c:pt>
                <c:pt idx="17">
                  <c:v>-24.95</c:v>
                </c:pt>
                <c:pt idx="18">
                  <c:v>-24.8</c:v>
                </c:pt>
                <c:pt idx="19">
                  <c:v>-25.14</c:v>
                </c:pt>
                <c:pt idx="20">
                  <c:v>-25.11</c:v>
                </c:pt>
                <c:pt idx="21">
                  <c:v>-24.5</c:v>
                </c:pt>
                <c:pt idx="22">
                  <c:v>-23.9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'5G'!$AB$1828:$AB$1850</c:f>
              <c:numCache>
                <c:formatCode>0.0</c:formatCode>
                <c:ptCount val="23"/>
                <c:pt idx="0">
                  <c:v>-25.1</c:v>
                </c:pt>
                <c:pt idx="1">
                  <c:v>-24.85</c:v>
                </c:pt>
                <c:pt idx="2">
                  <c:v>-25.17</c:v>
                </c:pt>
                <c:pt idx="3">
                  <c:v>-24.9</c:v>
                </c:pt>
                <c:pt idx="4">
                  <c:v>-25</c:v>
                </c:pt>
                <c:pt idx="5">
                  <c:v>-25.05</c:v>
                </c:pt>
                <c:pt idx="6">
                  <c:v>-25.06</c:v>
                </c:pt>
                <c:pt idx="7">
                  <c:v>-24.86</c:v>
                </c:pt>
                <c:pt idx="8">
                  <c:v>-24.86</c:v>
                </c:pt>
                <c:pt idx="9">
                  <c:v>-25.07</c:v>
                </c:pt>
                <c:pt idx="10">
                  <c:v>-24.81</c:v>
                </c:pt>
                <c:pt idx="11">
                  <c:v>-24.94</c:v>
                </c:pt>
                <c:pt idx="12">
                  <c:v>-24.97</c:v>
                </c:pt>
                <c:pt idx="13">
                  <c:v>-25.18</c:v>
                </c:pt>
                <c:pt idx="14">
                  <c:v>-24.78</c:v>
                </c:pt>
                <c:pt idx="15">
                  <c:v>-24.96</c:v>
                </c:pt>
                <c:pt idx="16">
                  <c:v>-25.43</c:v>
                </c:pt>
                <c:pt idx="17">
                  <c:v>-24.93</c:v>
                </c:pt>
                <c:pt idx="18">
                  <c:v>-25.08</c:v>
                </c:pt>
                <c:pt idx="19">
                  <c:v>-24.89</c:v>
                </c:pt>
                <c:pt idx="20">
                  <c:v>-24.79</c:v>
                </c:pt>
                <c:pt idx="21">
                  <c:v>-24.7</c:v>
                </c:pt>
                <c:pt idx="22">
                  <c:v>-24.12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'5G-DPD-ON'!$S$1460:$S$1482</c:f>
              <c:numCache>
                <c:formatCode>0.0</c:formatCode>
                <c:ptCount val="23"/>
                <c:pt idx="0">
                  <c:v>-24.95</c:v>
                </c:pt>
                <c:pt idx="1">
                  <c:v>-25.01</c:v>
                </c:pt>
                <c:pt idx="2">
                  <c:v>-25.26</c:v>
                </c:pt>
                <c:pt idx="3">
                  <c:v>-25.42</c:v>
                </c:pt>
                <c:pt idx="4">
                  <c:v>-24.92</c:v>
                </c:pt>
                <c:pt idx="5">
                  <c:v>-25.08</c:v>
                </c:pt>
                <c:pt idx="6">
                  <c:v>-25.01</c:v>
                </c:pt>
                <c:pt idx="7">
                  <c:v>-25.04</c:v>
                </c:pt>
                <c:pt idx="8">
                  <c:v>-25.03</c:v>
                </c:pt>
                <c:pt idx="9">
                  <c:v>-24.92</c:v>
                </c:pt>
                <c:pt idx="10">
                  <c:v>-24.89</c:v>
                </c:pt>
                <c:pt idx="11">
                  <c:v>-24.96</c:v>
                </c:pt>
                <c:pt idx="12">
                  <c:v>-24.88</c:v>
                </c:pt>
                <c:pt idx="13">
                  <c:v>-25.15</c:v>
                </c:pt>
                <c:pt idx="14">
                  <c:v>-24.77</c:v>
                </c:pt>
                <c:pt idx="15">
                  <c:v>-24.73</c:v>
                </c:pt>
                <c:pt idx="16">
                  <c:v>-25.08</c:v>
                </c:pt>
                <c:pt idx="17">
                  <c:v>-25.22</c:v>
                </c:pt>
                <c:pt idx="18">
                  <c:v>-24.89</c:v>
                </c:pt>
                <c:pt idx="19">
                  <c:v>-25.19</c:v>
                </c:pt>
                <c:pt idx="20">
                  <c:v>-25.18</c:v>
                </c:pt>
                <c:pt idx="21">
                  <c:v>-24.82</c:v>
                </c:pt>
                <c:pt idx="22">
                  <c:v>-24.69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'5G-DPD-ON'!$V$1460:$V$1482</c:f>
              <c:numCache>
                <c:formatCode>0.0</c:formatCode>
                <c:ptCount val="23"/>
                <c:pt idx="0">
                  <c:v>-24.72</c:v>
                </c:pt>
                <c:pt idx="1">
                  <c:v>-25.03</c:v>
                </c:pt>
                <c:pt idx="2">
                  <c:v>-25.03</c:v>
                </c:pt>
                <c:pt idx="3">
                  <c:v>-25.18</c:v>
                </c:pt>
                <c:pt idx="4">
                  <c:v>-25.34</c:v>
                </c:pt>
                <c:pt idx="5">
                  <c:v>-25.05</c:v>
                </c:pt>
                <c:pt idx="6">
                  <c:v>-25.19</c:v>
                </c:pt>
                <c:pt idx="7">
                  <c:v>-25.07</c:v>
                </c:pt>
                <c:pt idx="8">
                  <c:v>-25.15</c:v>
                </c:pt>
                <c:pt idx="9">
                  <c:v>-25.15</c:v>
                </c:pt>
                <c:pt idx="10">
                  <c:v>-25.18</c:v>
                </c:pt>
                <c:pt idx="11">
                  <c:v>-24.69</c:v>
                </c:pt>
                <c:pt idx="12">
                  <c:v>-25.15</c:v>
                </c:pt>
                <c:pt idx="13">
                  <c:v>-24.87</c:v>
                </c:pt>
                <c:pt idx="14">
                  <c:v>-25.04</c:v>
                </c:pt>
                <c:pt idx="15">
                  <c:v>-25.18</c:v>
                </c:pt>
                <c:pt idx="16">
                  <c:v>-25.42</c:v>
                </c:pt>
                <c:pt idx="17">
                  <c:v>-24.89</c:v>
                </c:pt>
                <c:pt idx="18">
                  <c:v>-25.35</c:v>
                </c:pt>
                <c:pt idx="19">
                  <c:v>-25.12</c:v>
                </c:pt>
                <c:pt idx="20">
                  <c:v>-25.27</c:v>
                </c:pt>
                <c:pt idx="21">
                  <c:v>-24.77</c:v>
                </c:pt>
                <c:pt idx="22">
                  <c:v>-24.25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'5G-DPD-ON'!$Y$1460:$Y$1482</c:f>
              <c:numCache>
                <c:formatCode>0.0</c:formatCode>
                <c:ptCount val="23"/>
                <c:pt idx="0">
                  <c:v>-25.16</c:v>
                </c:pt>
                <c:pt idx="1">
                  <c:v>-25.2</c:v>
                </c:pt>
                <c:pt idx="2">
                  <c:v>-25.2</c:v>
                </c:pt>
                <c:pt idx="3">
                  <c:v>-25.14</c:v>
                </c:pt>
                <c:pt idx="4">
                  <c:v>-25.11</c:v>
                </c:pt>
                <c:pt idx="5">
                  <c:v>-24.96</c:v>
                </c:pt>
                <c:pt idx="6">
                  <c:v>-25.03</c:v>
                </c:pt>
                <c:pt idx="7">
                  <c:v>-24.77</c:v>
                </c:pt>
                <c:pt idx="8">
                  <c:v>-25.12</c:v>
                </c:pt>
                <c:pt idx="9">
                  <c:v>-24.91</c:v>
                </c:pt>
                <c:pt idx="10">
                  <c:v>-24.98</c:v>
                </c:pt>
                <c:pt idx="11">
                  <c:v>-24.82</c:v>
                </c:pt>
                <c:pt idx="12">
                  <c:v>-24.91</c:v>
                </c:pt>
                <c:pt idx="13">
                  <c:v>-25.13</c:v>
                </c:pt>
                <c:pt idx="14">
                  <c:v>-25.12</c:v>
                </c:pt>
                <c:pt idx="15">
                  <c:v>-25.15</c:v>
                </c:pt>
                <c:pt idx="16">
                  <c:v>-25.18</c:v>
                </c:pt>
                <c:pt idx="17">
                  <c:v>-25.21</c:v>
                </c:pt>
                <c:pt idx="18">
                  <c:v>-25.74</c:v>
                </c:pt>
                <c:pt idx="19">
                  <c:v>-25.07</c:v>
                </c:pt>
                <c:pt idx="20">
                  <c:v>-25.29</c:v>
                </c:pt>
                <c:pt idx="21">
                  <c:v>-24.69</c:v>
                </c:pt>
                <c:pt idx="22">
                  <c:v>-23.95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'5G-DPD-ON'!$AB$1460:$AB$1482</c:f>
              <c:numCache>
                <c:formatCode>0.0</c:formatCode>
                <c:ptCount val="23"/>
                <c:pt idx="0">
                  <c:v>-24.98</c:v>
                </c:pt>
                <c:pt idx="1">
                  <c:v>-24.71</c:v>
                </c:pt>
                <c:pt idx="2">
                  <c:v>-25.22</c:v>
                </c:pt>
                <c:pt idx="3">
                  <c:v>-24.94</c:v>
                </c:pt>
                <c:pt idx="4">
                  <c:v>-24.79</c:v>
                </c:pt>
                <c:pt idx="5">
                  <c:v>-25.12</c:v>
                </c:pt>
                <c:pt idx="6">
                  <c:v>-25.55</c:v>
                </c:pt>
                <c:pt idx="7">
                  <c:v>-24.5</c:v>
                </c:pt>
                <c:pt idx="8">
                  <c:v>-25.04</c:v>
                </c:pt>
                <c:pt idx="9">
                  <c:v>-24.95</c:v>
                </c:pt>
                <c:pt idx="10">
                  <c:v>-24.87</c:v>
                </c:pt>
                <c:pt idx="11">
                  <c:v>-25.06</c:v>
                </c:pt>
                <c:pt idx="12">
                  <c:v>-25.02</c:v>
                </c:pt>
                <c:pt idx="13">
                  <c:v>-24.71</c:v>
                </c:pt>
                <c:pt idx="14">
                  <c:v>-25.2</c:v>
                </c:pt>
                <c:pt idx="15">
                  <c:v>-24.87</c:v>
                </c:pt>
                <c:pt idx="16">
                  <c:v>-25.11</c:v>
                </c:pt>
                <c:pt idx="17">
                  <c:v>-25.23</c:v>
                </c:pt>
                <c:pt idx="18">
                  <c:v>-25.41</c:v>
                </c:pt>
                <c:pt idx="19">
                  <c:v>-25.08</c:v>
                </c:pt>
                <c:pt idx="20">
                  <c:v>-24.74</c:v>
                </c:pt>
                <c:pt idx="21">
                  <c:v>-24.54</c:v>
                </c:pt>
                <c:pt idx="22">
                  <c:v>-23.88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'5G-DPD-ON'!$R$1437:$R$1459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93184"/>
        <c:axId val="162771456"/>
      </c:lineChart>
      <c:catAx>
        <c:axId val="1616931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2771456"/>
        <c:crosses val="autoZero"/>
        <c:auto val="1"/>
        <c:lblAlgn val="ctr"/>
        <c:lblOffset val="100"/>
        <c:tickLblSkip val="1"/>
        <c:noMultiLvlLbl val="0"/>
      </c:catAx>
      <c:valAx>
        <c:axId val="16277145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1693184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358461541288752"/>
          <c:y val="0.22362185589915345"/>
          <c:w val="0.3026990788005513"/>
          <c:h val="0.590692908400665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5530MHz, V</a:t>
            </a:r>
            <a:r>
              <a:rPr lang="en-US" altLang="zh-CN" sz="1800" b="1" i="0" baseline="0">
                <a:effectLst/>
              </a:rPr>
              <a:t>HT80-MCS0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'5G'!$S$1851:$S$1873</c:f>
              <c:numCache>
                <c:formatCode>0.0</c:formatCode>
                <c:ptCount val="23"/>
                <c:pt idx="0">
                  <c:v>-24.88</c:v>
                </c:pt>
                <c:pt idx="1">
                  <c:v>-25.19</c:v>
                </c:pt>
                <c:pt idx="2">
                  <c:v>-24.78</c:v>
                </c:pt>
                <c:pt idx="3">
                  <c:v>-24.84</c:v>
                </c:pt>
                <c:pt idx="4">
                  <c:v>-25.21</c:v>
                </c:pt>
                <c:pt idx="5">
                  <c:v>-25.08</c:v>
                </c:pt>
                <c:pt idx="6">
                  <c:v>-25.12</c:v>
                </c:pt>
                <c:pt idx="7">
                  <c:v>-25.11</c:v>
                </c:pt>
                <c:pt idx="8">
                  <c:v>-25.12</c:v>
                </c:pt>
                <c:pt idx="9">
                  <c:v>-24.91</c:v>
                </c:pt>
                <c:pt idx="10">
                  <c:v>-24.97</c:v>
                </c:pt>
                <c:pt idx="11">
                  <c:v>-25.11</c:v>
                </c:pt>
                <c:pt idx="12">
                  <c:v>-25.06</c:v>
                </c:pt>
                <c:pt idx="13">
                  <c:v>-24.94</c:v>
                </c:pt>
                <c:pt idx="14">
                  <c:v>-24.98</c:v>
                </c:pt>
                <c:pt idx="15">
                  <c:v>-24.96</c:v>
                </c:pt>
                <c:pt idx="16">
                  <c:v>-25.14</c:v>
                </c:pt>
                <c:pt idx="17">
                  <c:v>-25.28</c:v>
                </c:pt>
                <c:pt idx="18">
                  <c:v>-25.34</c:v>
                </c:pt>
                <c:pt idx="19">
                  <c:v>-25.06</c:v>
                </c:pt>
                <c:pt idx="20">
                  <c:v>-25.19</c:v>
                </c:pt>
                <c:pt idx="21">
                  <c:v>-25.16</c:v>
                </c:pt>
                <c:pt idx="22">
                  <c:v>-24.53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'5G'!$V$1851:$V$1873</c:f>
              <c:numCache>
                <c:formatCode>0.0</c:formatCode>
                <c:ptCount val="23"/>
                <c:pt idx="0">
                  <c:v>-25.18</c:v>
                </c:pt>
                <c:pt idx="1">
                  <c:v>-25.17</c:v>
                </c:pt>
                <c:pt idx="2">
                  <c:v>-24.83</c:v>
                </c:pt>
                <c:pt idx="3">
                  <c:v>-25.17</c:v>
                </c:pt>
                <c:pt idx="4">
                  <c:v>-25.16</c:v>
                </c:pt>
                <c:pt idx="5">
                  <c:v>-25.19</c:v>
                </c:pt>
                <c:pt idx="6">
                  <c:v>-25.1</c:v>
                </c:pt>
                <c:pt idx="7">
                  <c:v>-25.3</c:v>
                </c:pt>
                <c:pt idx="8">
                  <c:v>-25.03</c:v>
                </c:pt>
                <c:pt idx="9">
                  <c:v>-24.97</c:v>
                </c:pt>
                <c:pt idx="10">
                  <c:v>-25.14</c:v>
                </c:pt>
                <c:pt idx="11">
                  <c:v>-24.94</c:v>
                </c:pt>
                <c:pt idx="12">
                  <c:v>-25.21</c:v>
                </c:pt>
                <c:pt idx="13">
                  <c:v>-25.18</c:v>
                </c:pt>
                <c:pt idx="14">
                  <c:v>-25.26</c:v>
                </c:pt>
                <c:pt idx="15">
                  <c:v>-25.18</c:v>
                </c:pt>
                <c:pt idx="16">
                  <c:v>-25.32</c:v>
                </c:pt>
                <c:pt idx="17">
                  <c:v>-25.17</c:v>
                </c:pt>
                <c:pt idx="18">
                  <c:v>-25.27</c:v>
                </c:pt>
                <c:pt idx="19">
                  <c:v>-25.29</c:v>
                </c:pt>
                <c:pt idx="20">
                  <c:v>-25.4</c:v>
                </c:pt>
                <c:pt idx="21">
                  <c:v>-24.83</c:v>
                </c:pt>
                <c:pt idx="22">
                  <c:v>-24.47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'5G'!$Y$1851:$Y$1873</c:f>
              <c:numCache>
                <c:formatCode>0.0</c:formatCode>
                <c:ptCount val="23"/>
                <c:pt idx="0">
                  <c:v>-25.16</c:v>
                </c:pt>
                <c:pt idx="1">
                  <c:v>-25.23</c:v>
                </c:pt>
                <c:pt idx="2">
                  <c:v>-24.86</c:v>
                </c:pt>
                <c:pt idx="3">
                  <c:v>-24.9</c:v>
                </c:pt>
                <c:pt idx="4">
                  <c:v>-24.8</c:v>
                </c:pt>
                <c:pt idx="5">
                  <c:v>-25.23</c:v>
                </c:pt>
                <c:pt idx="6">
                  <c:v>-24.95</c:v>
                </c:pt>
                <c:pt idx="7">
                  <c:v>-25</c:v>
                </c:pt>
                <c:pt idx="8">
                  <c:v>-25.03</c:v>
                </c:pt>
                <c:pt idx="9">
                  <c:v>-25.15</c:v>
                </c:pt>
                <c:pt idx="10">
                  <c:v>-25</c:v>
                </c:pt>
                <c:pt idx="11">
                  <c:v>-24.76</c:v>
                </c:pt>
                <c:pt idx="12">
                  <c:v>-25.02</c:v>
                </c:pt>
                <c:pt idx="13">
                  <c:v>-25.15</c:v>
                </c:pt>
                <c:pt idx="14">
                  <c:v>-25.02</c:v>
                </c:pt>
                <c:pt idx="15">
                  <c:v>-25.18</c:v>
                </c:pt>
                <c:pt idx="16">
                  <c:v>-25.07</c:v>
                </c:pt>
                <c:pt idx="17">
                  <c:v>-25.38</c:v>
                </c:pt>
                <c:pt idx="18">
                  <c:v>-25.36</c:v>
                </c:pt>
                <c:pt idx="19">
                  <c:v>-24.83</c:v>
                </c:pt>
                <c:pt idx="20">
                  <c:v>-25.18</c:v>
                </c:pt>
                <c:pt idx="21">
                  <c:v>-24.6</c:v>
                </c:pt>
                <c:pt idx="22">
                  <c:v>-24.5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'5G'!$AB$1851:$AB$1873</c:f>
              <c:numCache>
                <c:formatCode>0.0</c:formatCode>
                <c:ptCount val="23"/>
                <c:pt idx="0">
                  <c:v>-25.26</c:v>
                </c:pt>
                <c:pt idx="1">
                  <c:v>-24.87</c:v>
                </c:pt>
                <c:pt idx="2">
                  <c:v>-25.13</c:v>
                </c:pt>
                <c:pt idx="3">
                  <c:v>-24.63</c:v>
                </c:pt>
                <c:pt idx="4">
                  <c:v>-25.09</c:v>
                </c:pt>
                <c:pt idx="5">
                  <c:v>-24.88</c:v>
                </c:pt>
                <c:pt idx="6">
                  <c:v>-25.12</c:v>
                </c:pt>
                <c:pt idx="7">
                  <c:v>-24.8</c:v>
                </c:pt>
                <c:pt idx="8">
                  <c:v>-24.97</c:v>
                </c:pt>
                <c:pt idx="9">
                  <c:v>-25.02</c:v>
                </c:pt>
                <c:pt idx="10">
                  <c:v>-24.85</c:v>
                </c:pt>
                <c:pt idx="11">
                  <c:v>-24.98</c:v>
                </c:pt>
                <c:pt idx="12">
                  <c:v>-25.09</c:v>
                </c:pt>
                <c:pt idx="13">
                  <c:v>-24.89</c:v>
                </c:pt>
                <c:pt idx="14">
                  <c:v>-25</c:v>
                </c:pt>
                <c:pt idx="15">
                  <c:v>-25.24</c:v>
                </c:pt>
                <c:pt idx="16">
                  <c:v>-25.1</c:v>
                </c:pt>
                <c:pt idx="17">
                  <c:v>-25.15</c:v>
                </c:pt>
                <c:pt idx="18">
                  <c:v>-25.02</c:v>
                </c:pt>
                <c:pt idx="19">
                  <c:v>-25.14</c:v>
                </c:pt>
                <c:pt idx="20">
                  <c:v>-25.13</c:v>
                </c:pt>
                <c:pt idx="21">
                  <c:v>-24.68</c:v>
                </c:pt>
                <c:pt idx="22">
                  <c:v>-24.26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'5G-DPD-ON'!$S$1483:$S$1505</c:f>
              <c:numCache>
                <c:formatCode>0.0</c:formatCode>
                <c:ptCount val="23"/>
                <c:pt idx="0">
                  <c:v>-24.91</c:v>
                </c:pt>
                <c:pt idx="1">
                  <c:v>-25.01</c:v>
                </c:pt>
                <c:pt idx="2">
                  <c:v>-24.66</c:v>
                </c:pt>
                <c:pt idx="3">
                  <c:v>-25.18</c:v>
                </c:pt>
                <c:pt idx="4">
                  <c:v>-24.95</c:v>
                </c:pt>
                <c:pt idx="5">
                  <c:v>-24.77</c:v>
                </c:pt>
                <c:pt idx="6">
                  <c:v>-24.93</c:v>
                </c:pt>
                <c:pt idx="7">
                  <c:v>-25.08</c:v>
                </c:pt>
                <c:pt idx="8">
                  <c:v>-24.91</c:v>
                </c:pt>
                <c:pt idx="9">
                  <c:v>-24.96</c:v>
                </c:pt>
                <c:pt idx="10">
                  <c:v>-24.94</c:v>
                </c:pt>
                <c:pt idx="11">
                  <c:v>-24.82</c:v>
                </c:pt>
                <c:pt idx="12">
                  <c:v>-25.08</c:v>
                </c:pt>
                <c:pt idx="13">
                  <c:v>-25.18</c:v>
                </c:pt>
                <c:pt idx="14">
                  <c:v>-25.2</c:v>
                </c:pt>
                <c:pt idx="15">
                  <c:v>-25.45</c:v>
                </c:pt>
                <c:pt idx="16">
                  <c:v>-25.2</c:v>
                </c:pt>
                <c:pt idx="17">
                  <c:v>-25.15</c:v>
                </c:pt>
                <c:pt idx="18">
                  <c:v>-25.33</c:v>
                </c:pt>
                <c:pt idx="19">
                  <c:v>-25.23</c:v>
                </c:pt>
                <c:pt idx="20">
                  <c:v>-25.29</c:v>
                </c:pt>
                <c:pt idx="21">
                  <c:v>-25.05</c:v>
                </c:pt>
                <c:pt idx="22">
                  <c:v>-24.86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'5G-DPD-ON'!$V$1483:$V$1505</c:f>
              <c:numCache>
                <c:formatCode>0.0</c:formatCode>
                <c:ptCount val="23"/>
                <c:pt idx="0">
                  <c:v>-24.85</c:v>
                </c:pt>
                <c:pt idx="1">
                  <c:v>-25.01</c:v>
                </c:pt>
                <c:pt idx="2">
                  <c:v>-24.89</c:v>
                </c:pt>
                <c:pt idx="3">
                  <c:v>-25.19</c:v>
                </c:pt>
                <c:pt idx="4">
                  <c:v>-24.97</c:v>
                </c:pt>
                <c:pt idx="5">
                  <c:v>-24.97</c:v>
                </c:pt>
                <c:pt idx="6">
                  <c:v>-24.95</c:v>
                </c:pt>
                <c:pt idx="7">
                  <c:v>-25.17</c:v>
                </c:pt>
                <c:pt idx="8">
                  <c:v>-24.66</c:v>
                </c:pt>
                <c:pt idx="9">
                  <c:v>-24.84</c:v>
                </c:pt>
                <c:pt idx="10">
                  <c:v>-24.74</c:v>
                </c:pt>
                <c:pt idx="11">
                  <c:v>-25.09</c:v>
                </c:pt>
                <c:pt idx="12">
                  <c:v>-25.17</c:v>
                </c:pt>
                <c:pt idx="13">
                  <c:v>-25.26</c:v>
                </c:pt>
                <c:pt idx="14">
                  <c:v>-25.44</c:v>
                </c:pt>
                <c:pt idx="15">
                  <c:v>-25.18</c:v>
                </c:pt>
                <c:pt idx="16">
                  <c:v>-25.19</c:v>
                </c:pt>
                <c:pt idx="17">
                  <c:v>-25.28</c:v>
                </c:pt>
                <c:pt idx="18">
                  <c:v>-25.52</c:v>
                </c:pt>
                <c:pt idx="19">
                  <c:v>-25.3</c:v>
                </c:pt>
                <c:pt idx="20">
                  <c:v>-24.95</c:v>
                </c:pt>
                <c:pt idx="21">
                  <c:v>-24.88</c:v>
                </c:pt>
                <c:pt idx="22">
                  <c:v>-24.48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'5G-DPD-ON'!$Y$1483:$Y$1505</c:f>
              <c:numCache>
                <c:formatCode>0.0</c:formatCode>
                <c:ptCount val="23"/>
                <c:pt idx="0">
                  <c:v>-24.75</c:v>
                </c:pt>
                <c:pt idx="1">
                  <c:v>-25.16</c:v>
                </c:pt>
                <c:pt idx="2">
                  <c:v>-25.01</c:v>
                </c:pt>
                <c:pt idx="3">
                  <c:v>-24.96</c:v>
                </c:pt>
                <c:pt idx="4">
                  <c:v>-25.13</c:v>
                </c:pt>
                <c:pt idx="5">
                  <c:v>-25.08</c:v>
                </c:pt>
                <c:pt idx="6">
                  <c:v>-25.06</c:v>
                </c:pt>
                <c:pt idx="7">
                  <c:v>-25.04</c:v>
                </c:pt>
                <c:pt idx="8">
                  <c:v>-24.94</c:v>
                </c:pt>
                <c:pt idx="9">
                  <c:v>-25.18</c:v>
                </c:pt>
                <c:pt idx="10">
                  <c:v>-25.06</c:v>
                </c:pt>
                <c:pt idx="11">
                  <c:v>-24.92</c:v>
                </c:pt>
                <c:pt idx="12">
                  <c:v>-25.06</c:v>
                </c:pt>
                <c:pt idx="13">
                  <c:v>-25.42</c:v>
                </c:pt>
                <c:pt idx="14">
                  <c:v>-25.19</c:v>
                </c:pt>
                <c:pt idx="15">
                  <c:v>-25.29</c:v>
                </c:pt>
                <c:pt idx="16">
                  <c:v>-25.06</c:v>
                </c:pt>
                <c:pt idx="17">
                  <c:v>-25.32</c:v>
                </c:pt>
                <c:pt idx="18">
                  <c:v>-25.24</c:v>
                </c:pt>
                <c:pt idx="19">
                  <c:v>-25.59</c:v>
                </c:pt>
                <c:pt idx="20">
                  <c:v>-24.95</c:v>
                </c:pt>
                <c:pt idx="21">
                  <c:v>-24.98</c:v>
                </c:pt>
                <c:pt idx="22">
                  <c:v>-24.42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'5G-DPD-ON'!$AB$1483:$AB$1505</c:f>
              <c:numCache>
                <c:formatCode>0.0</c:formatCode>
                <c:ptCount val="23"/>
                <c:pt idx="0">
                  <c:v>-25.18</c:v>
                </c:pt>
                <c:pt idx="1">
                  <c:v>-24.92</c:v>
                </c:pt>
                <c:pt idx="2">
                  <c:v>-25.13</c:v>
                </c:pt>
                <c:pt idx="3">
                  <c:v>-24.94</c:v>
                </c:pt>
                <c:pt idx="4">
                  <c:v>-25.06</c:v>
                </c:pt>
                <c:pt idx="5">
                  <c:v>-25.33</c:v>
                </c:pt>
                <c:pt idx="6">
                  <c:v>-24.78</c:v>
                </c:pt>
                <c:pt idx="7">
                  <c:v>-24.77</c:v>
                </c:pt>
                <c:pt idx="8">
                  <c:v>-25.03</c:v>
                </c:pt>
                <c:pt idx="9">
                  <c:v>-25.26</c:v>
                </c:pt>
                <c:pt idx="10">
                  <c:v>-24.86</c:v>
                </c:pt>
                <c:pt idx="11">
                  <c:v>-24.97</c:v>
                </c:pt>
                <c:pt idx="12">
                  <c:v>-25.01</c:v>
                </c:pt>
                <c:pt idx="13">
                  <c:v>-24.81</c:v>
                </c:pt>
                <c:pt idx="14">
                  <c:v>-24.96</c:v>
                </c:pt>
                <c:pt idx="15">
                  <c:v>-25.15</c:v>
                </c:pt>
                <c:pt idx="16">
                  <c:v>-25.06</c:v>
                </c:pt>
                <c:pt idx="17">
                  <c:v>-25.19</c:v>
                </c:pt>
                <c:pt idx="18">
                  <c:v>-25.08</c:v>
                </c:pt>
                <c:pt idx="19">
                  <c:v>-25.03</c:v>
                </c:pt>
                <c:pt idx="20">
                  <c:v>-24.49</c:v>
                </c:pt>
                <c:pt idx="21">
                  <c:v>-24.94</c:v>
                </c:pt>
                <c:pt idx="22">
                  <c:v>-24.28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'5G-DPD-ON'!$R$1437:$R$1459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94560"/>
        <c:axId val="162774336"/>
      </c:lineChart>
      <c:catAx>
        <c:axId val="161794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2774336"/>
        <c:crosses val="autoZero"/>
        <c:auto val="1"/>
        <c:lblAlgn val="ctr"/>
        <c:lblOffset val="100"/>
        <c:tickLblSkip val="1"/>
        <c:noMultiLvlLbl val="0"/>
      </c:catAx>
      <c:valAx>
        <c:axId val="16277433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1794560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358461541288752"/>
          <c:y val="0.26845772836286697"/>
          <c:w val="0.3026990788005513"/>
          <c:h val="0.5458570359369520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5610MHz, V</a:t>
            </a:r>
            <a:r>
              <a:rPr lang="en-US" altLang="zh-CN" sz="1800" b="1" i="0" baseline="0">
                <a:effectLst/>
              </a:rPr>
              <a:t>HT80-MCS0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'5G'!$S$1874:$S$1896</c:f>
              <c:numCache>
                <c:formatCode>0.0</c:formatCode>
                <c:ptCount val="23"/>
                <c:pt idx="0">
                  <c:v>-25.12</c:v>
                </c:pt>
                <c:pt idx="1">
                  <c:v>-25.11</c:v>
                </c:pt>
                <c:pt idx="2">
                  <c:v>-25.04</c:v>
                </c:pt>
                <c:pt idx="3">
                  <c:v>-25.11</c:v>
                </c:pt>
                <c:pt idx="4">
                  <c:v>-25.16</c:v>
                </c:pt>
                <c:pt idx="5">
                  <c:v>-24.81</c:v>
                </c:pt>
                <c:pt idx="6">
                  <c:v>-25.18</c:v>
                </c:pt>
                <c:pt idx="7">
                  <c:v>-25.13</c:v>
                </c:pt>
                <c:pt idx="8">
                  <c:v>-24.84</c:v>
                </c:pt>
                <c:pt idx="9">
                  <c:v>-24.98</c:v>
                </c:pt>
                <c:pt idx="10">
                  <c:v>-25.09</c:v>
                </c:pt>
                <c:pt idx="11">
                  <c:v>-24.97</c:v>
                </c:pt>
                <c:pt idx="12">
                  <c:v>-24.76</c:v>
                </c:pt>
                <c:pt idx="13">
                  <c:v>-25.27</c:v>
                </c:pt>
                <c:pt idx="14">
                  <c:v>-25.18</c:v>
                </c:pt>
                <c:pt idx="15">
                  <c:v>-25.22</c:v>
                </c:pt>
                <c:pt idx="16">
                  <c:v>-25.15</c:v>
                </c:pt>
                <c:pt idx="17">
                  <c:v>-25.33</c:v>
                </c:pt>
                <c:pt idx="18">
                  <c:v>-25.17</c:v>
                </c:pt>
                <c:pt idx="19">
                  <c:v>-25.14</c:v>
                </c:pt>
                <c:pt idx="20">
                  <c:v>-25.21</c:v>
                </c:pt>
                <c:pt idx="21">
                  <c:v>-25.01</c:v>
                </c:pt>
                <c:pt idx="22">
                  <c:v>-25.08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'5G'!$V$1874:$V$1896</c:f>
              <c:numCache>
                <c:formatCode>0.0</c:formatCode>
                <c:ptCount val="23"/>
                <c:pt idx="0">
                  <c:v>-25.07</c:v>
                </c:pt>
                <c:pt idx="1">
                  <c:v>-25.3</c:v>
                </c:pt>
                <c:pt idx="2">
                  <c:v>-24.95</c:v>
                </c:pt>
                <c:pt idx="3">
                  <c:v>-25.07</c:v>
                </c:pt>
                <c:pt idx="4">
                  <c:v>-25.03</c:v>
                </c:pt>
                <c:pt idx="5">
                  <c:v>-24.83</c:v>
                </c:pt>
                <c:pt idx="6">
                  <c:v>-25.01</c:v>
                </c:pt>
                <c:pt idx="7">
                  <c:v>-24.98</c:v>
                </c:pt>
                <c:pt idx="8">
                  <c:v>-25.11</c:v>
                </c:pt>
                <c:pt idx="9">
                  <c:v>-24.99</c:v>
                </c:pt>
                <c:pt idx="10">
                  <c:v>-24.98</c:v>
                </c:pt>
                <c:pt idx="11">
                  <c:v>-25.21</c:v>
                </c:pt>
                <c:pt idx="12">
                  <c:v>-25.2</c:v>
                </c:pt>
                <c:pt idx="13">
                  <c:v>-25.37</c:v>
                </c:pt>
                <c:pt idx="14">
                  <c:v>-25.34</c:v>
                </c:pt>
                <c:pt idx="15">
                  <c:v>-25.17</c:v>
                </c:pt>
                <c:pt idx="16">
                  <c:v>-25.35</c:v>
                </c:pt>
                <c:pt idx="17">
                  <c:v>-25.29</c:v>
                </c:pt>
                <c:pt idx="18">
                  <c:v>-25.55</c:v>
                </c:pt>
                <c:pt idx="19">
                  <c:v>-25.25</c:v>
                </c:pt>
                <c:pt idx="20">
                  <c:v>-25.05</c:v>
                </c:pt>
                <c:pt idx="21">
                  <c:v>-25.03</c:v>
                </c:pt>
                <c:pt idx="22">
                  <c:v>-24.6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'5G'!$Y$1874:$Y$1896</c:f>
              <c:numCache>
                <c:formatCode>0.0</c:formatCode>
                <c:ptCount val="23"/>
                <c:pt idx="0">
                  <c:v>-25.28</c:v>
                </c:pt>
                <c:pt idx="1">
                  <c:v>-25.01</c:v>
                </c:pt>
                <c:pt idx="2">
                  <c:v>-24.97</c:v>
                </c:pt>
                <c:pt idx="3">
                  <c:v>-25.14</c:v>
                </c:pt>
                <c:pt idx="4">
                  <c:v>-25.21</c:v>
                </c:pt>
                <c:pt idx="5">
                  <c:v>-24.91</c:v>
                </c:pt>
                <c:pt idx="6">
                  <c:v>-25.05</c:v>
                </c:pt>
                <c:pt idx="7">
                  <c:v>-24.94</c:v>
                </c:pt>
                <c:pt idx="8">
                  <c:v>-25.06</c:v>
                </c:pt>
                <c:pt idx="9">
                  <c:v>-25.14</c:v>
                </c:pt>
                <c:pt idx="10">
                  <c:v>-25.2</c:v>
                </c:pt>
                <c:pt idx="11">
                  <c:v>-25.2</c:v>
                </c:pt>
                <c:pt idx="12">
                  <c:v>-25.48</c:v>
                </c:pt>
                <c:pt idx="13">
                  <c:v>-25.28</c:v>
                </c:pt>
                <c:pt idx="14">
                  <c:v>-25.01</c:v>
                </c:pt>
                <c:pt idx="15">
                  <c:v>-25.24</c:v>
                </c:pt>
                <c:pt idx="16">
                  <c:v>-24.84</c:v>
                </c:pt>
                <c:pt idx="17">
                  <c:v>-25.16</c:v>
                </c:pt>
                <c:pt idx="18">
                  <c:v>-25.08</c:v>
                </c:pt>
                <c:pt idx="19">
                  <c:v>-25.01</c:v>
                </c:pt>
                <c:pt idx="20">
                  <c:v>-25.29</c:v>
                </c:pt>
                <c:pt idx="21">
                  <c:v>-25.05</c:v>
                </c:pt>
                <c:pt idx="22">
                  <c:v>-24.89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'5G'!$AB$1874:$AB$1896</c:f>
              <c:numCache>
                <c:formatCode>0.0</c:formatCode>
                <c:ptCount val="23"/>
                <c:pt idx="0">
                  <c:v>-24.89</c:v>
                </c:pt>
                <c:pt idx="1">
                  <c:v>-24.9</c:v>
                </c:pt>
                <c:pt idx="2">
                  <c:v>-24.78</c:v>
                </c:pt>
                <c:pt idx="3">
                  <c:v>-24.79</c:v>
                </c:pt>
                <c:pt idx="4">
                  <c:v>-24.91</c:v>
                </c:pt>
                <c:pt idx="5">
                  <c:v>-24.89</c:v>
                </c:pt>
                <c:pt idx="6">
                  <c:v>-25.12</c:v>
                </c:pt>
                <c:pt idx="7">
                  <c:v>-25.08</c:v>
                </c:pt>
                <c:pt idx="8">
                  <c:v>-25.06</c:v>
                </c:pt>
                <c:pt idx="9">
                  <c:v>-25</c:v>
                </c:pt>
                <c:pt idx="10">
                  <c:v>-25.25</c:v>
                </c:pt>
                <c:pt idx="11">
                  <c:v>-24.98</c:v>
                </c:pt>
                <c:pt idx="12">
                  <c:v>-25.24</c:v>
                </c:pt>
                <c:pt idx="13">
                  <c:v>-24.85</c:v>
                </c:pt>
                <c:pt idx="14">
                  <c:v>-24.85</c:v>
                </c:pt>
                <c:pt idx="15">
                  <c:v>-25.02</c:v>
                </c:pt>
                <c:pt idx="16">
                  <c:v>-25.36</c:v>
                </c:pt>
                <c:pt idx="17">
                  <c:v>-25.28</c:v>
                </c:pt>
                <c:pt idx="18">
                  <c:v>-25.34</c:v>
                </c:pt>
                <c:pt idx="19">
                  <c:v>-24.82</c:v>
                </c:pt>
                <c:pt idx="20">
                  <c:v>-25</c:v>
                </c:pt>
                <c:pt idx="21">
                  <c:v>-24.7</c:v>
                </c:pt>
                <c:pt idx="22">
                  <c:v>-24.33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'5G-DPD-ON'!$S$1506:$S$1528</c:f>
              <c:numCache>
                <c:formatCode>0.0</c:formatCode>
                <c:ptCount val="23"/>
                <c:pt idx="0">
                  <c:v>-24.93</c:v>
                </c:pt>
                <c:pt idx="1">
                  <c:v>-24.98</c:v>
                </c:pt>
                <c:pt idx="2">
                  <c:v>-25.07</c:v>
                </c:pt>
                <c:pt idx="3">
                  <c:v>-24.97</c:v>
                </c:pt>
                <c:pt idx="4">
                  <c:v>-24.96</c:v>
                </c:pt>
                <c:pt idx="5">
                  <c:v>-25.17</c:v>
                </c:pt>
                <c:pt idx="6">
                  <c:v>-25.05</c:v>
                </c:pt>
                <c:pt idx="7">
                  <c:v>-24.92</c:v>
                </c:pt>
                <c:pt idx="8">
                  <c:v>-25.14</c:v>
                </c:pt>
                <c:pt idx="9">
                  <c:v>-24.97</c:v>
                </c:pt>
                <c:pt idx="10">
                  <c:v>-25.04</c:v>
                </c:pt>
                <c:pt idx="11">
                  <c:v>-25.25</c:v>
                </c:pt>
                <c:pt idx="12">
                  <c:v>-25.07</c:v>
                </c:pt>
                <c:pt idx="13">
                  <c:v>-25.19</c:v>
                </c:pt>
                <c:pt idx="14">
                  <c:v>-24.86</c:v>
                </c:pt>
                <c:pt idx="15">
                  <c:v>-25.07</c:v>
                </c:pt>
                <c:pt idx="16">
                  <c:v>-24.86</c:v>
                </c:pt>
                <c:pt idx="17">
                  <c:v>-25.33</c:v>
                </c:pt>
                <c:pt idx="18">
                  <c:v>-25.22</c:v>
                </c:pt>
                <c:pt idx="19">
                  <c:v>-25.21</c:v>
                </c:pt>
                <c:pt idx="20">
                  <c:v>-25.17</c:v>
                </c:pt>
                <c:pt idx="21">
                  <c:v>-25.32</c:v>
                </c:pt>
                <c:pt idx="22">
                  <c:v>-24.91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'5G-DPD-ON'!$V$1506:$V$1528</c:f>
              <c:numCache>
                <c:formatCode>0.0</c:formatCode>
                <c:ptCount val="23"/>
                <c:pt idx="0">
                  <c:v>-25.06</c:v>
                </c:pt>
                <c:pt idx="1">
                  <c:v>-25.15</c:v>
                </c:pt>
                <c:pt idx="2">
                  <c:v>-24.79</c:v>
                </c:pt>
                <c:pt idx="3">
                  <c:v>-25.16</c:v>
                </c:pt>
                <c:pt idx="4">
                  <c:v>-25.18</c:v>
                </c:pt>
                <c:pt idx="5">
                  <c:v>-24.96</c:v>
                </c:pt>
                <c:pt idx="6">
                  <c:v>-24.94</c:v>
                </c:pt>
                <c:pt idx="7">
                  <c:v>-25.17</c:v>
                </c:pt>
                <c:pt idx="8">
                  <c:v>-25.02</c:v>
                </c:pt>
                <c:pt idx="9">
                  <c:v>-25.05</c:v>
                </c:pt>
                <c:pt idx="10">
                  <c:v>-24.72</c:v>
                </c:pt>
                <c:pt idx="11">
                  <c:v>-25.14</c:v>
                </c:pt>
                <c:pt idx="12">
                  <c:v>-25.29</c:v>
                </c:pt>
                <c:pt idx="13">
                  <c:v>-25.42</c:v>
                </c:pt>
                <c:pt idx="14">
                  <c:v>-24.92</c:v>
                </c:pt>
                <c:pt idx="15">
                  <c:v>-25.42</c:v>
                </c:pt>
                <c:pt idx="16">
                  <c:v>-25.1</c:v>
                </c:pt>
                <c:pt idx="17">
                  <c:v>-25.09</c:v>
                </c:pt>
                <c:pt idx="18">
                  <c:v>-25.23</c:v>
                </c:pt>
                <c:pt idx="19">
                  <c:v>-25.47</c:v>
                </c:pt>
                <c:pt idx="20">
                  <c:v>-24.85</c:v>
                </c:pt>
                <c:pt idx="21">
                  <c:v>-24.88</c:v>
                </c:pt>
                <c:pt idx="22">
                  <c:v>-24.49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'5G-DPD-ON'!$Y$1506:$Y$1528</c:f>
              <c:numCache>
                <c:formatCode>0.0</c:formatCode>
                <c:ptCount val="23"/>
                <c:pt idx="0">
                  <c:v>-24.81</c:v>
                </c:pt>
                <c:pt idx="1">
                  <c:v>-25.1</c:v>
                </c:pt>
                <c:pt idx="2">
                  <c:v>-25.12</c:v>
                </c:pt>
                <c:pt idx="3">
                  <c:v>-25.18</c:v>
                </c:pt>
                <c:pt idx="4">
                  <c:v>-24.85</c:v>
                </c:pt>
                <c:pt idx="5">
                  <c:v>-25.29</c:v>
                </c:pt>
                <c:pt idx="6">
                  <c:v>-25.23</c:v>
                </c:pt>
                <c:pt idx="7">
                  <c:v>-25.15</c:v>
                </c:pt>
                <c:pt idx="8">
                  <c:v>-24.85</c:v>
                </c:pt>
                <c:pt idx="9">
                  <c:v>-25.08</c:v>
                </c:pt>
                <c:pt idx="10">
                  <c:v>-24.82</c:v>
                </c:pt>
                <c:pt idx="11">
                  <c:v>-24.83</c:v>
                </c:pt>
                <c:pt idx="12">
                  <c:v>-25</c:v>
                </c:pt>
                <c:pt idx="13">
                  <c:v>-25.23</c:v>
                </c:pt>
                <c:pt idx="14">
                  <c:v>-24.96</c:v>
                </c:pt>
                <c:pt idx="15">
                  <c:v>-25.33</c:v>
                </c:pt>
                <c:pt idx="16">
                  <c:v>-24.98</c:v>
                </c:pt>
                <c:pt idx="17">
                  <c:v>-25.31</c:v>
                </c:pt>
                <c:pt idx="18">
                  <c:v>-25.24</c:v>
                </c:pt>
                <c:pt idx="19">
                  <c:v>-25.33</c:v>
                </c:pt>
                <c:pt idx="20">
                  <c:v>-25.12</c:v>
                </c:pt>
                <c:pt idx="21">
                  <c:v>-24.83</c:v>
                </c:pt>
                <c:pt idx="22">
                  <c:v>-24.4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'5G-DPD-ON'!$AB$1506:$AB$1528</c:f>
              <c:numCache>
                <c:formatCode>0.0</c:formatCode>
                <c:ptCount val="23"/>
                <c:pt idx="0">
                  <c:v>-24.84</c:v>
                </c:pt>
                <c:pt idx="1">
                  <c:v>-25.15</c:v>
                </c:pt>
                <c:pt idx="2">
                  <c:v>-24.76</c:v>
                </c:pt>
                <c:pt idx="3">
                  <c:v>-24.96</c:v>
                </c:pt>
                <c:pt idx="4">
                  <c:v>-25.06</c:v>
                </c:pt>
                <c:pt idx="5">
                  <c:v>-25.04</c:v>
                </c:pt>
                <c:pt idx="6">
                  <c:v>-24.97</c:v>
                </c:pt>
                <c:pt idx="7">
                  <c:v>-25.08</c:v>
                </c:pt>
                <c:pt idx="8">
                  <c:v>-25.06</c:v>
                </c:pt>
                <c:pt idx="9">
                  <c:v>-25.06</c:v>
                </c:pt>
                <c:pt idx="10">
                  <c:v>-24.87</c:v>
                </c:pt>
                <c:pt idx="11">
                  <c:v>-25.33</c:v>
                </c:pt>
                <c:pt idx="12">
                  <c:v>-24.96</c:v>
                </c:pt>
                <c:pt idx="13">
                  <c:v>-25.22</c:v>
                </c:pt>
                <c:pt idx="14">
                  <c:v>-25.06</c:v>
                </c:pt>
                <c:pt idx="15">
                  <c:v>-25.09</c:v>
                </c:pt>
                <c:pt idx="16">
                  <c:v>-24.94</c:v>
                </c:pt>
                <c:pt idx="17">
                  <c:v>-25</c:v>
                </c:pt>
                <c:pt idx="18">
                  <c:v>-25.06</c:v>
                </c:pt>
                <c:pt idx="19">
                  <c:v>-25.31</c:v>
                </c:pt>
                <c:pt idx="20">
                  <c:v>-24.99</c:v>
                </c:pt>
                <c:pt idx="21">
                  <c:v>-24.83</c:v>
                </c:pt>
                <c:pt idx="22">
                  <c:v>-24.12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'5G-DPD-ON'!$R$1437:$R$1459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57408"/>
        <c:axId val="163113216"/>
      </c:lineChart>
      <c:catAx>
        <c:axId val="162257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3113216"/>
        <c:crosses val="autoZero"/>
        <c:auto val="1"/>
        <c:lblAlgn val="ctr"/>
        <c:lblOffset val="100"/>
        <c:tickLblSkip val="1"/>
        <c:noMultiLvlLbl val="0"/>
      </c:catAx>
      <c:valAx>
        <c:axId val="16311321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2257408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358461541288752"/>
          <c:y val="0.21988553319384396"/>
          <c:w val="0.3026990788005513"/>
          <c:h val="0.5944292311059751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5690MHz, V</a:t>
            </a:r>
            <a:r>
              <a:rPr lang="en-US" altLang="zh-CN" sz="1800" b="1" i="0" baseline="0">
                <a:effectLst/>
              </a:rPr>
              <a:t>HT80-MCS0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'5G'!$S$1897:$S$1919</c:f>
              <c:numCache>
                <c:formatCode>0.0</c:formatCode>
                <c:ptCount val="23"/>
                <c:pt idx="0">
                  <c:v>-24.95</c:v>
                </c:pt>
                <c:pt idx="1">
                  <c:v>-25.12</c:v>
                </c:pt>
                <c:pt idx="2">
                  <c:v>-25.2</c:v>
                </c:pt>
                <c:pt idx="3">
                  <c:v>-24.72</c:v>
                </c:pt>
                <c:pt idx="4">
                  <c:v>-24.58</c:v>
                </c:pt>
                <c:pt idx="5">
                  <c:v>-25.07</c:v>
                </c:pt>
                <c:pt idx="6">
                  <c:v>-25.37</c:v>
                </c:pt>
                <c:pt idx="7">
                  <c:v>-25.01</c:v>
                </c:pt>
                <c:pt idx="8">
                  <c:v>-24.71</c:v>
                </c:pt>
                <c:pt idx="9">
                  <c:v>-24.74</c:v>
                </c:pt>
                <c:pt idx="10">
                  <c:v>-25</c:v>
                </c:pt>
                <c:pt idx="11">
                  <c:v>-25.03</c:v>
                </c:pt>
                <c:pt idx="12">
                  <c:v>-25.2</c:v>
                </c:pt>
                <c:pt idx="13">
                  <c:v>-24.76</c:v>
                </c:pt>
                <c:pt idx="14">
                  <c:v>-25.11</c:v>
                </c:pt>
                <c:pt idx="15">
                  <c:v>-25.09</c:v>
                </c:pt>
                <c:pt idx="16">
                  <c:v>-25.3</c:v>
                </c:pt>
                <c:pt idx="17">
                  <c:v>-25.15</c:v>
                </c:pt>
                <c:pt idx="18">
                  <c:v>-25.19</c:v>
                </c:pt>
                <c:pt idx="19">
                  <c:v>-25.42</c:v>
                </c:pt>
                <c:pt idx="20">
                  <c:v>-25.07</c:v>
                </c:pt>
                <c:pt idx="21">
                  <c:v>-25.02</c:v>
                </c:pt>
                <c:pt idx="22">
                  <c:v>-24.63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'5G'!$V$1897:$V$1919</c:f>
              <c:numCache>
                <c:formatCode>0.0</c:formatCode>
                <c:ptCount val="23"/>
                <c:pt idx="0">
                  <c:v>-25.16</c:v>
                </c:pt>
                <c:pt idx="1">
                  <c:v>-24.97</c:v>
                </c:pt>
                <c:pt idx="2">
                  <c:v>-24.88</c:v>
                </c:pt>
                <c:pt idx="3">
                  <c:v>-25.17</c:v>
                </c:pt>
                <c:pt idx="4">
                  <c:v>-24.6</c:v>
                </c:pt>
                <c:pt idx="5">
                  <c:v>-25.2</c:v>
                </c:pt>
                <c:pt idx="6">
                  <c:v>-25.17</c:v>
                </c:pt>
                <c:pt idx="7">
                  <c:v>-24.71</c:v>
                </c:pt>
                <c:pt idx="8">
                  <c:v>-25.07</c:v>
                </c:pt>
                <c:pt idx="9">
                  <c:v>-25.23</c:v>
                </c:pt>
                <c:pt idx="10">
                  <c:v>-24.8</c:v>
                </c:pt>
                <c:pt idx="11">
                  <c:v>-25.19</c:v>
                </c:pt>
                <c:pt idx="12">
                  <c:v>-24.74</c:v>
                </c:pt>
                <c:pt idx="13">
                  <c:v>-25.09</c:v>
                </c:pt>
                <c:pt idx="14">
                  <c:v>-25.02</c:v>
                </c:pt>
                <c:pt idx="15">
                  <c:v>-25.14</c:v>
                </c:pt>
                <c:pt idx="16">
                  <c:v>-25.31</c:v>
                </c:pt>
                <c:pt idx="17">
                  <c:v>-25.5</c:v>
                </c:pt>
                <c:pt idx="18">
                  <c:v>-25.44</c:v>
                </c:pt>
                <c:pt idx="19">
                  <c:v>-25.31</c:v>
                </c:pt>
                <c:pt idx="20">
                  <c:v>-25.14</c:v>
                </c:pt>
                <c:pt idx="21">
                  <c:v>-24.95</c:v>
                </c:pt>
                <c:pt idx="22">
                  <c:v>-24.34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'5G'!$Y$1897:$Y$1919</c:f>
              <c:numCache>
                <c:formatCode>0.0</c:formatCode>
                <c:ptCount val="23"/>
                <c:pt idx="0">
                  <c:v>-25.23</c:v>
                </c:pt>
                <c:pt idx="1">
                  <c:v>-24.87</c:v>
                </c:pt>
                <c:pt idx="2">
                  <c:v>-25.03</c:v>
                </c:pt>
                <c:pt idx="3">
                  <c:v>-25</c:v>
                </c:pt>
                <c:pt idx="4">
                  <c:v>-24.62</c:v>
                </c:pt>
                <c:pt idx="5">
                  <c:v>-25.2</c:v>
                </c:pt>
                <c:pt idx="6">
                  <c:v>-25.11</c:v>
                </c:pt>
                <c:pt idx="7">
                  <c:v>-24.74</c:v>
                </c:pt>
                <c:pt idx="8">
                  <c:v>-25.23</c:v>
                </c:pt>
                <c:pt idx="9">
                  <c:v>-25.04</c:v>
                </c:pt>
                <c:pt idx="10">
                  <c:v>-25.09</c:v>
                </c:pt>
                <c:pt idx="11">
                  <c:v>-25.31</c:v>
                </c:pt>
                <c:pt idx="12">
                  <c:v>-25.21</c:v>
                </c:pt>
                <c:pt idx="13">
                  <c:v>-25.3</c:v>
                </c:pt>
                <c:pt idx="14">
                  <c:v>-25.24</c:v>
                </c:pt>
                <c:pt idx="15">
                  <c:v>-25.35</c:v>
                </c:pt>
                <c:pt idx="16">
                  <c:v>-25.36</c:v>
                </c:pt>
                <c:pt idx="17">
                  <c:v>-25.11</c:v>
                </c:pt>
                <c:pt idx="18">
                  <c:v>-25.26</c:v>
                </c:pt>
                <c:pt idx="19">
                  <c:v>-25.18</c:v>
                </c:pt>
                <c:pt idx="20">
                  <c:v>-25.13</c:v>
                </c:pt>
                <c:pt idx="21">
                  <c:v>-24.64</c:v>
                </c:pt>
                <c:pt idx="22">
                  <c:v>-24.55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'5G'!$AB$1897:$AB$1919</c:f>
              <c:numCache>
                <c:formatCode>0.0</c:formatCode>
                <c:ptCount val="23"/>
                <c:pt idx="0">
                  <c:v>-24.98</c:v>
                </c:pt>
                <c:pt idx="1">
                  <c:v>-24.93</c:v>
                </c:pt>
                <c:pt idx="2">
                  <c:v>-24.8</c:v>
                </c:pt>
                <c:pt idx="3">
                  <c:v>-24.8</c:v>
                </c:pt>
                <c:pt idx="4">
                  <c:v>-25.01</c:v>
                </c:pt>
                <c:pt idx="5">
                  <c:v>-25.06</c:v>
                </c:pt>
                <c:pt idx="6">
                  <c:v>-25.1</c:v>
                </c:pt>
                <c:pt idx="7">
                  <c:v>-25.23</c:v>
                </c:pt>
                <c:pt idx="8">
                  <c:v>-25.09</c:v>
                </c:pt>
                <c:pt idx="9">
                  <c:v>-24.94</c:v>
                </c:pt>
                <c:pt idx="10">
                  <c:v>-25.14</c:v>
                </c:pt>
                <c:pt idx="11">
                  <c:v>-25.18</c:v>
                </c:pt>
                <c:pt idx="12">
                  <c:v>-24.87</c:v>
                </c:pt>
                <c:pt idx="13">
                  <c:v>-25.19</c:v>
                </c:pt>
                <c:pt idx="14">
                  <c:v>-24.84</c:v>
                </c:pt>
                <c:pt idx="15">
                  <c:v>-24.94</c:v>
                </c:pt>
                <c:pt idx="16">
                  <c:v>-24.71</c:v>
                </c:pt>
                <c:pt idx="17">
                  <c:v>-25.29</c:v>
                </c:pt>
                <c:pt idx="18">
                  <c:v>-25.5</c:v>
                </c:pt>
                <c:pt idx="19">
                  <c:v>-25.09</c:v>
                </c:pt>
                <c:pt idx="20">
                  <c:v>-24.93</c:v>
                </c:pt>
                <c:pt idx="21">
                  <c:v>-24.38</c:v>
                </c:pt>
                <c:pt idx="22">
                  <c:v>-23.92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'5G-DPD-ON'!$S$1529:$S$1551</c:f>
              <c:numCache>
                <c:formatCode>0.0</c:formatCode>
                <c:ptCount val="23"/>
                <c:pt idx="0">
                  <c:v>-24.78</c:v>
                </c:pt>
                <c:pt idx="1">
                  <c:v>-24.94</c:v>
                </c:pt>
                <c:pt idx="2">
                  <c:v>-24.82</c:v>
                </c:pt>
                <c:pt idx="3">
                  <c:v>-24.88</c:v>
                </c:pt>
                <c:pt idx="4">
                  <c:v>-25.06</c:v>
                </c:pt>
                <c:pt idx="5">
                  <c:v>-24.73</c:v>
                </c:pt>
                <c:pt idx="6">
                  <c:v>-25.29</c:v>
                </c:pt>
                <c:pt idx="7">
                  <c:v>-24.9</c:v>
                </c:pt>
                <c:pt idx="8">
                  <c:v>-24.9</c:v>
                </c:pt>
                <c:pt idx="9">
                  <c:v>-24.96</c:v>
                </c:pt>
                <c:pt idx="10">
                  <c:v>-25.15</c:v>
                </c:pt>
                <c:pt idx="11">
                  <c:v>-24.8</c:v>
                </c:pt>
                <c:pt idx="12">
                  <c:v>-25.21</c:v>
                </c:pt>
                <c:pt idx="13">
                  <c:v>-24.93</c:v>
                </c:pt>
                <c:pt idx="14">
                  <c:v>-25.15</c:v>
                </c:pt>
                <c:pt idx="15">
                  <c:v>-25.26</c:v>
                </c:pt>
                <c:pt idx="16">
                  <c:v>-25.26</c:v>
                </c:pt>
                <c:pt idx="17">
                  <c:v>-25.42</c:v>
                </c:pt>
                <c:pt idx="18">
                  <c:v>-25.13</c:v>
                </c:pt>
                <c:pt idx="19">
                  <c:v>-25.22</c:v>
                </c:pt>
                <c:pt idx="20">
                  <c:v>-24.83</c:v>
                </c:pt>
                <c:pt idx="21">
                  <c:v>-25.26</c:v>
                </c:pt>
                <c:pt idx="22">
                  <c:v>-24.62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'5G-DPD-ON'!$V$1529:$V$1551</c:f>
              <c:numCache>
                <c:formatCode>0.0</c:formatCode>
                <c:ptCount val="23"/>
                <c:pt idx="0">
                  <c:v>-24.85</c:v>
                </c:pt>
                <c:pt idx="1">
                  <c:v>-25.03</c:v>
                </c:pt>
                <c:pt idx="2">
                  <c:v>-24.79</c:v>
                </c:pt>
                <c:pt idx="3">
                  <c:v>-25.07</c:v>
                </c:pt>
                <c:pt idx="4">
                  <c:v>-25.03</c:v>
                </c:pt>
                <c:pt idx="5">
                  <c:v>-24.84</c:v>
                </c:pt>
                <c:pt idx="6">
                  <c:v>-25.41</c:v>
                </c:pt>
                <c:pt idx="7">
                  <c:v>-24.95</c:v>
                </c:pt>
                <c:pt idx="8">
                  <c:v>-25.15</c:v>
                </c:pt>
                <c:pt idx="9">
                  <c:v>-24.78</c:v>
                </c:pt>
                <c:pt idx="10">
                  <c:v>-24.8</c:v>
                </c:pt>
                <c:pt idx="11">
                  <c:v>-24.99</c:v>
                </c:pt>
                <c:pt idx="12">
                  <c:v>-25.26</c:v>
                </c:pt>
                <c:pt idx="13">
                  <c:v>-25.19</c:v>
                </c:pt>
                <c:pt idx="14">
                  <c:v>-25.06</c:v>
                </c:pt>
                <c:pt idx="15">
                  <c:v>-25.39</c:v>
                </c:pt>
                <c:pt idx="16">
                  <c:v>-25.41</c:v>
                </c:pt>
                <c:pt idx="17">
                  <c:v>-25.27</c:v>
                </c:pt>
                <c:pt idx="18">
                  <c:v>-25.64</c:v>
                </c:pt>
                <c:pt idx="19">
                  <c:v>-25.23</c:v>
                </c:pt>
                <c:pt idx="20">
                  <c:v>-25.22</c:v>
                </c:pt>
                <c:pt idx="21">
                  <c:v>-24.53</c:v>
                </c:pt>
                <c:pt idx="22">
                  <c:v>-24.57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'5G-DPD-ON'!$Y$1529:$Y$1551</c:f>
              <c:numCache>
                <c:formatCode>0.0</c:formatCode>
                <c:ptCount val="23"/>
                <c:pt idx="0">
                  <c:v>-24.98</c:v>
                </c:pt>
                <c:pt idx="1">
                  <c:v>-24.96</c:v>
                </c:pt>
                <c:pt idx="2">
                  <c:v>-25.35</c:v>
                </c:pt>
                <c:pt idx="3">
                  <c:v>-25</c:v>
                </c:pt>
                <c:pt idx="4">
                  <c:v>-25.3</c:v>
                </c:pt>
                <c:pt idx="5">
                  <c:v>-25.08</c:v>
                </c:pt>
                <c:pt idx="6">
                  <c:v>-24.84</c:v>
                </c:pt>
                <c:pt idx="7">
                  <c:v>-25.08</c:v>
                </c:pt>
                <c:pt idx="8">
                  <c:v>-25.35</c:v>
                </c:pt>
                <c:pt idx="9">
                  <c:v>-25.09</c:v>
                </c:pt>
                <c:pt idx="10">
                  <c:v>-25.2</c:v>
                </c:pt>
                <c:pt idx="11">
                  <c:v>-25.17</c:v>
                </c:pt>
                <c:pt idx="12">
                  <c:v>-25.24</c:v>
                </c:pt>
                <c:pt idx="13">
                  <c:v>-24.99</c:v>
                </c:pt>
                <c:pt idx="14">
                  <c:v>-24.99</c:v>
                </c:pt>
                <c:pt idx="15">
                  <c:v>-25.51</c:v>
                </c:pt>
                <c:pt idx="16">
                  <c:v>-25.02</c:v>
                </c:pt>
                <c:pt idx="17">
                  <c:v>-25.01</c:v>
                </c:pt>
                <c:pt idx="18">
                  <c:v>-25.22</c:v>
                </c:pt>
                <c:pt idx="19">
                  <c:v>-25.33</c:v>
                </c:pt>
                <c:pt idx="20">
                  <c:v>-25.03</c:v>
                </c:pt>
                <c:pt idx="21">
                  <c:v>-24.62</c:v>
                </c:pt>
                <c:pt idx="22">
                  <c:v>-23.86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'5G-DPD-ON'!$AB$1529:$AB$1551</c:f>
              <c:numCache>
                <c:formatCode>0.0</c:formatCode>
                <c:ptCount val="23"/>
                <c:pt idx="0">
                  <c:v>-24.87</c:v>
                </c:pt>
                <c:pt idx="1">
                  <c:v>-25.24</c:v>
                </c:pt>
                <c:pt idx="2">
                  <c:v>-24.95</c:v>
                </c:pt>
                <c:pt idx="3">
                  <c:v>-24.81</c:v>
                </c:pt>
                <c:pt idx="4">
                  <c:v>-25.08</c:v>
                </c:pt>
                <c:pt idx="5">
                  <c:v>-25.04</c:v>
                </c:pt>
                <c:pt idx="6">
                  <c:v>-24.86</c:v>
                </c:pt>
                <c:pt idx="7">
                  <c:v>-24.87</c:v>
                </c:pt>
                <c:pt idx="8">
                  <c:v>-24.92</c:v>
                </c:pt>
                <c:pt idx="9">
                  <c:v>-24.99</c:v>
                </c:pt>
                <c:pt idx="10">
                  <c:v>-24.97</c:v>
                </c:pt>
                <c:pt idx="11">
                  <c:v>-25.14</c:v>
                </c:pt>
                <c:pt idx="12">
                  <c:v>-25.09</c:v>
                </c:pt>
                <c:pt idx="13">
                  <c:v>-24.76</c:v>
                </c:pt>
                <c:pt idx="14">
                  <c:v>-25.45</c:v>
                </c:pt>
                <c:pt idx="15">
                  <c:v>-25.28</c:v>
                </c:pt>
                <c:pt idx="16">
                  <c:v>-25.27</c:v>
                </c:pt>
                <c:pt idx="17">
                  <c:v>-25.11</c:v>
                </c:pt>
                <c:pt idx="18">
                  <c:v>-24.65</c:v>
                </c:pt>
                <c:pt idx="19">
                  <c:v>-25.22</c:v>
                </c:pt>
                <c:pt idx="20">
                  <c:v>-24.71</c:v>
                </c:pt>
                <c:pt idx="21">
                  <c:v>-24.7</c:v>
                </c:pt>
                <c:pt idx="22">
                  <c:v>-24.05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'5G-DPD-ON'!$R$1437:$R$1459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58432"/>
        <c:axId val="163116096"/>
      </c:lineChart>
      <c:catAx>
        <c:axId val="1622584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3116096"/>
        <c:crosses val="autoZero"/>
        <c:auto val="1"/>
        <c:lblAlgn val="ctr"/>
        <c:lblOffset val="100"/>
        <c:tickLblSkip val="1"/>
        <c:noMultiLvlLbl val="0"/>
      </c:catAx>
      <c:valAx>
        <c:axId val="16311609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2258432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358461541288752"/>
          <c:y val="0.27219405106817646"/>
          <c:w val="0.3026990788005513"/>
          <c:h val="0.542120713231642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5775MHz, V</a:t>
            </a:r>
            <a:r>
              <a:rPr lang="en-US" altLang="zh-CN" sz="1800" b="1" i="0" baseline="0">
                <a:effectLst/>
              </a:rPr>
              <a:t>HT80-MCS0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'5G'!$S$1920:$S$1942</c:f>
              <c:numCache>
                <c:formatCode>0.0</c:formatCode>
                <c:ptCount val="23"/>
                <c:pt idx="0">
                  <c:v>-25.02</c:v>
                </c:pt>
                <c:pt idx="1">
                  <c:v>-25.31</c:v>
                </c:pt>
                <c:pt idx="2">
                  <c:v>-24.69</c:v>
                </c:pt>
                <c:pt idx="3">
                  <c:v>-24.78</c:v>
                </c:pt>
                <c:pt idx="4">
                  <c:v>-25.21</c:v>
                </c:pt>
                <c:pt idx="5">
                  <c:v>-24.95</c:v>
                </c:pt>
                <c:pt idx="6">
                  <c:v>-25.05</c:v>
                </c:pt>
                <c:pt idx="7">
                  <c:v>-25.18</c:v>
                </c:pt>
                <c:pt idx="8">
                  <c:v>-24.75</c:v>
                </c:pt>
                <c:pt idx="9">
                  <c:v>-24.97</c:v>
                </c:pt>
                <c:pt idx="10">
                  <c:v>-24.72</c:v>
                </c:pt>
                <c:pt idx="11">
                  <c:v>-24.89</c:v>
                </c:pt>
                <c:pt idx="12">
                  <c:v>-24.8</c:v>
                </c:pt>
                <c:pt idx="13">
                  <c:v>-24.94</c:v>
                </c:pt>
                <c:pt idx="14">
                  <c:v>-25.14</c:v>
                </c:pt>
                <c:pt idx="15">
                  <c:v>-25.41</c:v>
                </c:pt>
                <c:pt idx="16">
                  <c:v>-25.08</c:v>
                </c:pt>
                <c:pt idx="17">
                  <c:v>-25.28</c:v>
                </c:pt>
                <c:pt idx="18">
                  <c:v>-25.13</c:v>
                </c:pt>
                <c:pt idx="19">
                  <c:v>-25.18</c:v>
                </c:pt>
                <c:pt idx="20">
                  <c:v>-25.14</c:v>
                </c:pt>
                <c:pt idx="21">
                  <c:v>-24.83</c:v>
                </c:pt>
                <c:pt idx="22">
                  <c:v>-24.33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'5G'!$V$1919:$V$1942</c:f>
              <c:numCache>
                <c:formatCode>0.0</c:formatCode>
                <c:ptCount val="24"/>
                <c:pt idx="0">
                  <c:v>-24.34</c:v>
                </c:pt>
                <c:pt idx="1">
                  <c:v>-24.92</c:v>
                </c:pt>
                <c:pt idx="2">
                  <c:v>-25.09</c:v>
                </c:pt>
                <c:pt idx="3">
                  <c:v>-25.42</c:v>
                </c:pt>
                <c:pt idx="4">
                  <c:v>-25.19</c:v>
                </c:pt>
                <c:pt idx="5">
                  <c:v>-24.88</c:v>
                </c:pt>
                <c:pt idx="6">
                  <c:v>-25.29</c:v>
                </c:pt>
                <c:pt idx="7">
                  <c:v>-25.04</c:v>
                </c:pt>
                <c:pt idx="8">
                  <c:v>-24.84</c:v>
                </c:pt>
                <c:pt idx="9">
                  <c:v>-25.25</c:v>
                </c:pt>
                <c:pt idx="10">
                  <c:v>-25.16</c:v>
                </c:pt>
                <c:pt idx="11">
                  <c:v>-25.36</c:v>
                </c:pt>
                <c:pt idx="12">
                  <c:v>-25.29</c:v>
                </c:pt>
                <c:pt idx="13">
                  <c:v>-25.09</c:v>
                </c:pt>
                <c:pt idx="14">
                  <c:v>-25.53</c:v>
                </c:pt>
                <c:pt idx="15">
                  <c:v>-25.19</c:v>
                </c:pt>
                <c:pt idx="16">
                  <c:v>-25.31</c:v>
                </c:pt>
                <c:pt idx="17">
                  <c:v>-25.09</c:v>
                </c:pt>
                <c:pt idx="18">
                  <c:v>-25.2</c:v>
                </c:pt>
                <c:pt idx="19">
                  <c:v>-25.19</c:v>
                </c:pt>
                <c:pt idx="20">
                  <c:v>-25.07</c:v>
                </c:pt>
                <c:pt idx="21">
                  <c:v>-25.33</c:v>
                </c:pt>
                <c:pt idx="22">
                  <c:v>-24.69</c:v>
                </c:pt>
                <c:pt idx="23">
                  <c:v>-23.93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'5G'!$Y$1920:$Y$1942</c:f>
              <c:numCache>
                <c:formatCode>0.0</c:formatCode>
                <c:ptCount val="23"/>
                <c:pt idx="0">
                  <c:v>-25.16</c:v>
                </c:pt>
                <c:pt idx="1">
                  <c:v>-25.11</c:v>
                </c:pt>
                <c:pt idx="2">
                  <c:v>-24.88</c:v>
                </c:pt>
                <c:pt idx="3">
                  <c:v>-25.04</c:v>
                </c:pt>
                <c:pt idx="4">
                  <c:v>-25.02</c:v>
                </c:pt>
                <c:pt idx="5">
                  <c:v>-25.01</c:v>
                </c:pt>
                <c:pt idx="6">
                  <c:v>-25.34</c:v>
                </c:pt>
                <c:pt idx="7">
                  <c:v>-24.72</c:v>
                </c:pt>
                <c:pt idx="8">
                  <c:v>-25.24</c:v>
                </c:pt>
                <c:pt idx="9">
                  <c:v>-25.28</c:v>
                </c:pt>
                <c:pt idx="10">
                  <c:v>-25.24</c:v>
                </c:pt>
                <c:pt idx="11">
                  <c:v>-25</c:v>
                </c:pt>
                <c:pt idx="12">
                  <c:v>-25.21</c:v>
                </c:pt>
                <c:pt idx="13">
                  <c:v>-25.71</c:v>
                </c:pt>
                <c:pt idx="14">
                  <c:v>-25.23</c:v>
                </c:pt>
                <c:pt idx="15">
                  <c:v>-24.85</c:v>
                </c:pt>
                <c:pt idx="16">
                  <c:v>-25.36</c:v>
                </c:pt>
                <c:pt idx="17">
                  <c:v>-24.94</c:v>
                </c:pt>
                <c:pt idx="18">
                  <c:v>-25.44</c:v>
                </c:pt>
                <c:pt idx="19">
                  <c:v>-25.27</c:v>
                </c:pt>
                <c:pt idx="20">
                  <c:v>-24.82</c:v>
                </c:pt>
                <c:pt idx="21">
                  <c:v>-24.75</c:v>
                </c:pt>
                <c:pt idx="22">
                  <c:v>-23.99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'5G'!$AB$1920:$AB$1942</c:f>
              <c:numCache>
                <c:formatCode>0.0</c:formatCode>
                <c:ptCount val="23"/>
                <c:pt idx="0">
                  <c:v>-24.94</c:v>
                </c:pt>
                <c:pt idx="1">
                  <c:v>-25.2</c:v>
                </c:pt>
                <c:pt idx="2">
                  <c:v>-25.17</c:v>
                </c:pt>
                <c:pt idx="3">
                  <c:v>-25.11</c:v>
                </c:pt>
                <c:pt idx="4">
                  <c:v>-24.99</c:v>
                </c:pt>
                <c:pt idx="5">
                  <c:v>-25.25</c:v>
                </c:pt>
                <c:pt idx="6">
                  <c:v>-24.95</c:v>
                </c:pt>
                <c:pt idx="7">
                  <c:v>-24.87</c:v>
                </c:pt>
                <c:pt idx="8">
                  <c:v>-24.89</c:v>
                </c:pt>
                <c:pt idx="9">
                  <c:v>-25.06</c:v>
                </c:pt>
                <c:pt idx="10">
                  <c:v>-24.93</c:v>
                </c:pt>
                <c:pt idx="11">
                  <c:v>-25.21</c:v>
                </c:pt>
                <c:pt idx="12">
                  <c:v>-25.33</c:v>
                </c:pt>
                <c:pt idx="13">
                  <c:v>-25.1</c:v>
                </c:pt>
                <c:pt idx="14">
                  <c:v>-25.28</c:v>
                </c:pt>
                <c:pt idx="15">
                  <c:v>-24.82</c:v>
                </c:pt>
                <c:pt idx="16">
                  <c:v>-25.2</c:v>
                </c:pt>
                <c:pt idx="17">
                  <c:v>-25.1</c:v>
                </c:pt>
                <c:pt idx="18">
                  <c:v>-25.18</c:v>
                </c:pt>
                <c:pt idx="19">
                  <c:v>-24.96</c:v>
                </c:pt>
                <c:pt idx="20">
                  <c:v>-25.13</c:v>
                </c:pt>
                <c:pt idx="21">
                  <c:v>-24.88</c:v>
                </c:pt>
                <c:pt idx="22">
                  <c:v>-24.39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'5G-DPD-ON'!$S$1552:$S$1574</c:f>
              <c:numCache>
                <c:formatCode>0.0</c:formatCode>
                <c:ptCount val="23"/>
                <c:pt idx="0">
                  <c:v>-25.02</c:v>
                </c:pt>
                <c:pt idx="1">
                  <c:v>-24.78</c:v>
                </c:pt>
                <c:pt idx="2">
                  <c:v>-24.86</c:v>
                </c:pt>
                <c:pt idx="3">
                  <c:v>-24.78</c:v>
                </c:pt>
                <c:pt idx="4">
                  <c:v>-25.08</c:v>
                </c:pt>
                <c:pt idx="5">
                  <c:v>-25.33</c:v>
                </c:pt>
                <c:pt idx="6">
                  <c:v>-24.72</c:v>
                </c:pt>
                <c:pt idx="7">
                  <c:v>-25</c:v>
                </c:pt>
                <c:pt idx="8">
                  <c:v>-25.04</c:v>
                </c:pt>
                <c:pt idx="9">
                  <c:v>-24.75</c:v>
                </c:pt>
                <c:pt idx="10">
                  <c:v>-25.09</c:v>
                </c:pt>
                <c:pt idx="11">
                  <c:v>-25.19</c:v>
                </c:pt>
                <c:pt idx="12">
                  <c:v>-25.12</c:v>
                </c:pt>
                <c:pt idx="13">
                  <c:v>-25.18</c:v>
                </c:pt>
                <c:pt idx="14">
                  <c:v>-25.26</c:v>
                </c:pt>
                <c:pt idx="15">
                  <c:v>-25.22</c:v>
                </c:pt>
                <c:pt idx="16">
                  <c:v>-25.64</c:v>
                </c:pt>
                <c:pt idx="17">
                  <c:v>-25.22</c:v>
                </c:pt>
                <c:pt idx="18">
                  <c:v>-25.19</c:v>
                </c:pt>
                <c:pt idx="19">
                  <c:v>-24.88</c:v>
                </c:pt>
                <c:pt idx="20">
                  <c:v>-24.95</c:v>
                </c:pt>
                <c:pt idx="21">
                  <c:v>-24.67</c:v>
                </c:pt>
                <c:pt idx="22">
                  <c:v>-24.35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'5G-DPD-ON'!$V$1551:$V$1574</c:f>
              <c:numCache>
                <c:formatCode>0.0</c:formatCode>
                <c:ptCount val="24"/>
                <c:pt idx="0">
                  <c:v>-24.57</c:v>
                </c:pt>
                <c:pt idx="1">
                  <c:v>-25.13</c:v>
                </c:pt>
                <c:pt idx="2">
                  <c:v>-25.02</c:v>
                </c:pt>
                <c:pt idx="3">
                  <c:v>-24.79</c:v>
                </c:pt>
                <c:pt idx="4">
                  <c:v>-25.01</c:v>
                </c:pt>
                <c:pt idx="5">
                  <c:v>-25.14</c:v>
                </c:pt>
                <c:pt idx="6">
                  <c:v>-25.1</c:v>
                </c:pt>
                <c:pt idx="7">
                  <c:v>-25.05</c:v>
                </c:pt>
                <c:pt idx="8">
                  <c:v>-24.97</c:v>
                </c:pt>
                <c:pt idx="9">
                  <c:v>-24.76</c:v>
                </c:pt>
                <c:pt idx="10">
                  <c:v>-25.02</c:v>
                </c:pt>
                <c:pt idx="11">
                  <c:v>-25.16</c:v>
                </c:pt>
                <c:pt idx="12">
                  <c:v>-25.2</c:v>
                </c:pt>
                <c:pt idx="13">
                  <c:v>-25.1</c:v>
                </c:pt>
                <c:pt idx="14">
                  <c:v>-25.14</c:v>
                </c:pt>
                <c:pt idx="15">
                  <c:v>-25.27</c:v>
                </c:pt>
                <c:pt idx="16">
                  <c:v>-25.29</c:v>
                </c:pt>
                <c:pt idx="17">
                  <c:v>-25.08</c:v>
                </c:pt>
                <c:pt idx="18">
                  <c:v>-25.53</c:v>
                </c:pt>
                <c:pt idx="19">
                  <c:v>-24.93</c:v>
                </c:pt>
                <c:pt idx="20">
                  <c:v>-25.33</c:v>
                </c:pt>
                <c:pt idx="21">
                  <c:v>-25.22</c:v>
                </c:pt>
                <c:pt idx="22">
                  <c:v>-24.88</c:v>
                </c:pt>
                <c:pt idx="23">
                  <c:v>-23.87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'5G-DPD-ON'!$Y$1552:$Y$1574</c:f>
              <c:numCache>
                <c:formatCode>0.0</c:formatCode>
                <c:ptCount val="23"/>
                <c:pt idx="0">
                  <c:v>-24.95</c:v>
                </c:pt>
                <c:pt idx="1">
                  <c:v>-25.12</c:v>
                </c:pt>
                <c:pt idx="2">
                  <c:v>-25.02</c:v>
                </c:pt>
                <c:pt idx="3">
                  <c:v>-24.8</c:v>
                </c:pt>
                <c:pt idx="4">
                  <c:v>-25.24</c:v>
                </c:pt>
                <c:pt idx="5">
                  <c:v>-24.77</c:v>
                </c:pt>
                <c:pt idx="6">
                  <c:v>-24.78</c:v>
                </c:pt>
                <c:pt idx="7">
                  <c:v>-25.5</c:v>
                </c:pt>
                <c:pt idx="8">
                  <c:v>-25.01</c:v>
                </c:pt>
                <c:pt idx="9">
                  <c:v>-25.36</c:v>
                </c:pt>
                <c:pt idx="10">
                  <c:v>-24.8</c:v>
                </c:pt>
                <c:pt idx="11">
                  <c:v>-25.23</c:v>
                </c:pt>
                <c:pt idx="12">
                  <c:v>-25.21</c:v>
                </c:pt>
                <c:pt idx="13">
                  <c:v>-24.68</c:v>
                </c:pt>
                <c:pt idx="14">
                  <c:v>-25.04</c:v>
                </c:pt>
                <c:pt idx="15">
                  <c:v>-25.48</c:v>
                </c:pt>
                <c:pt idx="16">
                  <c:v>-25.4</c:v>
                </c:pt>
                <c:pt idx="17">
                  <c:v>-25.37</c:v>
                </c:pt>
                <c:pt idx="18">
                  <c:v>-25.3</c:v>
                </c:pt>
                <c:pt idx="19">
                  <c:v>-25.32</c:v>
                </c:pt>
                <c:pt idx="20">
                  <c:v>-24.55</c:v>
                </c:pt>
                <c:pt idx="21">
                  <c:v>-24.47</c:v>
                </c:pt>
                <c:pt idx="22">
                  <c:v>-24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'5G-DPD-ON'!$AB$1552:$AB$1574</c:f>
              <c:numCache>
                <c:formatCode>0.0</c:formatCode>
                <c:ptCount val="23"/>
                <c:pt idx="0">
                  <c:v>-24.74</c:v>
                </c:pt>
                <c:pt idx="1">
                  <c:v>-25.17</c:v>
                </c:pt>
                <c:pt idx="2">
                  <c:v>-24.96</c:v>
                </c:pt>
                <c:pt idx="3">
                  <c:v>-25.01</c:v>
                </c:pt>
                <c:pt idx="4">
                  <c:v>-24.97</c:v>
                </c:pt>
                <c:pt idx="5">
                  <c:v>-25.13</c:v>
                </c:pt>
                <c:pt idx="6">
                  <c:v>-25.05</c:v>
                </c:pt>
                <c:pt idx="7">
                  <c:v>-24.9</c:v>
                </c:pt>
                <c:pt idx="8">
                  <c:v>-25.02</c:v>
                </c:pt>
                <c:pt idx="9">
                  <c:v>-25.04</c:v>
                </c:pt>
                <c:pt idx="10">
                  <c:v>-25.19</c:v>
                </c:pt>
                <c:pt idx="11">
                  <c:v>-25.21</c:v>
                </c:pt>
                <c:pt idx="12">
                  <c:v>-24.91</c:v>
                </c:pt>
                <c:pt idx="13">
                  <c:v>-25.26</c:v>
                </c:pt>
                <c:pt idx="14">
                  <c:v>-25.31</c:v>
                </c:pt>
                <c:pt idx="15">
                  <c:v>-25.47</c:v>
                </c:pt>
                <c:pt idx="16">
                  <c:v>-25.25</c:v>
                </c:pt>
                <c:pt idx="17">
                  <c:v>-24.7</c:v>
                </c:pt>
                <c:pt idx="18">
                  <c:v>-25.3</c:v>
                </c:pt>
                <c:pt idx="19">
                  <c:v>-25.04</c:v>
                </c:pt>
                <c:pt idx="20">
                  <c:v>-24.93</c:v>
                </c:pt>
                <c:pt idx="21">
                  <c:v>-25.48</c:v>
                </c:pt>
                <c:pt idx="22">
                  <c:v>-24.48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'5G-DPD-ON'!$R$1437:$R$1459</c:f>
              <c:numCache>
                <c:formatCode>0.0</c:formatCode>
                <c:ptCount val="23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05760"/>
        <c:axId val="163348480"/>
      </c:lineChart>
      <c:catAx>
        <c:axId val="1628057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3348480"/>
        <c:crosses val="autoZero"/>
        <c:auto val="1"/>
        <c:lblAlgn val="ctr"/>
        <c:lblOffset val="100"/>
        <c:tickLblSkip val="1"/>
        <c:noMultiLvlLbl val="0"/>
      </c:catAx>
      <c:valAx>
        <c:axId val="163348480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2805760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994969747483327"/>
          <c:y val="0.24603979213101018"/>
          <c:w val="0.2963339967386055"/>
          <c:h val="0.5682749721688088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5290MHz, V</a:t>
            </a:r>
            <a:r>
              <a:rPr lang="en-US" altLang="zh-CN" sz="1800" b="1" i="0" baseline="0">
                <a:effectLst/>
              </a:rPr>
              <a:t>HT80-MCS9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'5G'!$S$1964:$S$1984</c:f>
              <c:numCache>
                <c:formatCode>0.0</c:formatCode>
                <c:ptCount val="21"/>
                <c:pt idx="0">
                  <c:v>-39.270000000000003</c:v>
                </c:pt>
                <c:pt idx="1">
                  <c:v>-39.53</c:v>
                </c:pt>
                <c:pt idx="2">
                  <c:v>-40.299999999999997</c:v>
                </c:pt>
                <c:pt idx="3">
                  <c:v>-40.380000000000003</c:v>
                </c:pt>
                <c:pt idx="4">
                  <c:v>-40.96</c:v>
                </c:pt>
                <c:pt idx="5">
                  <c:v>-40.72</c:v>
                </c:pt>
                <c:pt idx="6">
                  <c:v>-40.99</c:v>
                </c:pt>
                <c:pt idx="7">
                  <c:v>-41</c:v>
                </c:pt>
                <c:pt idx="8">
                  <c:v>-41.23</c:v>
                </c:pt>
                <c:pt idx="9">
                  <c:v>-40.71</c:v>
                </c:pt>
                <c:pt idx="10">
                  <c:v>-40.79</c:v>
                </c:pt>
                <c:pt idx="11">
                  <c:v>-40.68</c:v>
                </c:pt>
                <c:pt idx="12">
                  <c:v>-40.19</c:v>
                </c:pt>
                <c:pt idx="13">
                  <c:v>-39.72</c:v>
                </c:pt>
                <c:pt idx="14">
                  <c:v>-39.89</c:v>
                </c:pt>
                <c:pt idx="15">
                  <c:v>-39.450000000000003</c:v>
                </c:pt>
                <c:pt idx="16">
                  <c:v>-39.08</c:v>
                </c:pt>
                <c:pt idx="17">
                  <c:v>-38.92</c:v>
                </c:pt>
                <c:pt idx="18">
                  <c:v>-38.83</c:v>
                </c:pt>
                <c:pt idx="19">
                  <c:v>-38.47</c:v>
                </c:pt>
                <c:pt idx="20">
                  <c:v>-38.68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'5G'!$V$1964:$V$1984</c:f>
              <c:numCache>
                <c:formatCode>0.0</c:formatCode>
                <c:ptCount val="21"/>
                <c:pt idx="0">
                  <c:v>-39.61</c:v>
                </c:pt>
                <c:pt idx="1">
                  <c:v>-39.71</c:v>
                </c:pt>
                <c:pt idx="2">
                  <c:v>-40.299999999999997</c:v>
                </c:pt>
                <c:pt idx="3">
                  <c:v>-40.770000000000003</c:v>
                </c:pt>
                <c:pt idx="4">
                  <c:v>-41.33</c:v>
                </c:pt>
                <c:pt idx="5">
                  <c:v>-41.04</c:v>
                </c:pt>
                <c:pt idx="6">
                  <c:v>-41.31</c:v>
                </c:pt>
                <c:pt idx="7">
                  <c:v>-41.06</c:v>
                </c:pt>
                <c:pt idx="8">
                  <c:v>-41.19</c:v>
                </c:pt>
                <c:pt idx="9">
                  <c:v>-40.79</c:v>
                </c:pt>
                <c:pt idx="10">
                  <c:v>-40.53</c:v>
                </c:pt>
                <c:pt idx="11">
                  <c:v>-40.630000000000003</c:v>
                </c:pt>
                <c:pt idx="12">
                  <c:v>-40.159999999999997</c:v>
                </c:pt>
                <c:pt idx="13">
                  <c:v>-39.869999999999997</c:v>
                </c:pt>
                <c:pt idx="14">
                  <c:v>-39.479999999999997</c:v>
                </c:pt>
                <c:pt idx="15">
                  <c:v>-38.96</c:v>
                </c:pt>
                <c:pt idx="16">
                  <c:v>-38.479999999999997</c:v>
                </c:pt>
                <c:pt idx="17">
                  <c:v>-38.29</c:v>
                </c:pt>
                <c:pt idx="18">
                  <c:v>-37.869999999999997</c:v>
                </c:pt>
                <c:pt idx="19">
                  <c:v>-37.58</c:v>
                </c:pt>
                <c:pt idx="20">
                  <c:v>-37.81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'5G'!$Y$1964:$Y$1984</c:f>
              <c:numCache>
                <c:formatCode>0.0</c:formatCode>
                <c:ptCount val="21"/>
                <c:pt idx="0">
                  <c:v>-39.44</c:v>
                </c:pt>
                <c:pt idx="1">
                  <c:v>-40.19</c:v>
                </c:pt>
                <c:pt idx="2">
                  <c:v>-40.549999999999997</c:v>
                </c:pt>
                <c:pt idx="3">
                  <c:v>-41.09</c:v>
                </c:pt>
                <c:pt idx="4">
                  <c:v>-40.83</c:v>
                </c:pt>
                <c:pt idx="5">
                  <c:v>-41.14</c:v>
                </c:pt>
                <c:pt idx="6">
                  <c:v>-41.36</c:v>
                </c:pt>
                <c:pt idx="7">
                  <c:v>-41.6</c:v>
                </c:pt>
                <c:pt idx="8">
                  <c:v>-41.34</c:v>
                </c:pt>
                <c:pt idx="9">
                  <c:v>-40.89</c:v>
                </c:pt>
                <c:pt idx="10">
                  <c:v>-41.38</c:v>
                </c:pt>
                <c:pt idx="11">
                  <c:v>-40.47</c:v>
                </c:pt>
                <c:pt idx="12">
                  <c:v>-40.700000000000003</c:v>
                </c:pt>
                <c:pt idx="13">
                  <c:v>-40.4</c:v>
                </c:pt>
                <c:pt idx="14">
                  <c:v>-40.32</c:v>
                </c:pt>
                <c:pt idx="15">
                  <c:v>-39.880000000000003</c:v>
                </c:pt>
                <c:pt idx="16">
                  <c:v>-40.090000000000003</c:v>
                </c:pt>
                <c:pt idx="17">
                  <c:v>-39.659999999999997</c:v>
                </c:pt>
                <c:pt idx="18">
                  <c:v>-39.369999999999997</c:v>
                </c:pt>
                <c:pt idx="19">
                  <c:v>-38.96</c:v>
                </c:pt>
                <c:pt idx="20">
                  <c:v>-38.49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'5G'!$AB$1964:$AB$1984</c:f>
              <c:numCache>
                <c:formatCode>0.0</c:formatCode>
                <c:ptCount val="21"/>
                <c:pt idx="0">
                  <c:v>-38.630000000000003</c:v>
                </c:pt>
                <c:pt idx="1">
                  <c:v>-39.71</c:v>
                </c:pt>
                <c:pt idx="2">
                  <c:v>-40.479999999999997</c:v>
                </c:pt>
                <c:pt idx="3">
                  <c:v>-40.19</c:v>
                </c:pt>
                <c:pt idx="4">
                  <c:v>-40.770000000000003</c:v>
                </c:pt>
                <c:pt idx="5">
                  <c:v>-40.93</c:v>
                </c:pt>
                <c:pt idx="6">
                  <c:v>-41.12</c:v>
                </c:pt>
                <c:pt idx="7">
                  <c:v>-41.11</c:v>
                </c:pt>
                <c:pt idx="8">
                  <c:v>-40.74</c:v>
                </c:pt>
                <c:pt idx="9">
                  <c:v>-40.78</c:v>
                </c:pt>
                <c:pt idx="10">
                  <c:v>-40.880000000000003</c:v>
                </c:pt>
                <c:pt idx="11">
                  <c:v>-40.75</c:v>
                </c:pt>
                <c:pt idx="12">
                  <c:v>-40.69</c:v>
                </c:pt>
                <c:pt idx="13">
                  <c:v>-40.549999999999997</c:v>
                </c:pt>
                <c:pt idx="14">
                  <c:v>-39.880000000000003</c:v>
                </c:pt>
                <c:pt idx="15">
                  <c:v>-39.619999999999997</c:v>
                </c:pt>
                <c:pt idx="16">
                  <c:v>-39.5</c:v>
                </c:pt>
                <c:pt idx="17">
                  <c:v>-38.94</c:v>
                </c:pt>
                <c:pt idx="18">
                  <c:v>-39.04</c:v>
                </c:pt>
                <c:pt idx="19">
                  <c:v>-38.83</c:v>
                </c:pt>
                <c:pt idx="20">
                  <c:v>-37.86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'5G-DPD-ON'!$S$1596:$S$1616</c:f>
              <c:numCache>
                <c:formatCode>0.0</c:formatCode>
                <c:ptCount val="21"/>
                <c:pt idx="0">
                  <c:v>-39.25</c:v>
                </c:pt>
                <c:pt idx="1">
                  <c:v>-39.86</c:v>
                </c:pt>
                <c:pt idx="2">
                  <c:v>-40.07</c:v>
                </c:pt>
                <c:pt idx="3">
                  <c:v>-40.68</c:v>
                </c:pt>
                <c:pt idx="4">
                  <c:v>-41.16</c:v>
                </c:pt>
                <c:pt idx="5">
                  <c:v>-40.770000000000003</c:v>
                </c:pt>
                <c:pt idx="6">
                  <c:v>-41.19</c:v>
                </c:pt>
                <c:pt idx="7">
                  <c:v>-41.11</c:v>
                </c:pt>
                <c:pt idx="8">
                  <c:v>-40.74</c:v>
                </c:pt>
                <c:pt idx="9">
                  <c:v>-41.42</c:v>
                </c:pt>
                <c:pt idx="10">
                  <c:v>-41.46</c:v>
                </c:pt>
                <c:pt idx="11">
                  <c:v>-41.33</c:v>
                </c:pt>
                <c:pt idx="12">
                  <c:v>-40.81</c:v>
                </c:pt>
                <c:pt idx="13">
                  <c:v>-40.64</c:v>
                </c:pt>
                <c:pt idx="14">
                  <c:v>-40.26</c:v>
                </c:pt>
                <c:pt idx="15">
                  <c:v>-39.82</c:v>
                </c:pt>
                <c:pt idx="16">
                  <c:v>-40.130000000000003</c:v>
                </c:pt>
                <c:pt idx="17">
                  <c:v>-39.770000000000003</c:v>
                </c:pt>
                <c:pt idx="18">
                  <c:v>-39.11</c:v>
                </c:pt>
                <c:pt idx="19">
                  <c:v>-38.770000000000003</c:v>
                </c:pt>
                <c:pt idx="20">
                  <c:v>-38.9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'5G-DPD-ON'!$V$1596:$V$1616</c:f>
              <c:numCache>
                <c:formatCode>0.0</c:formatCode>
                <c:ptCount val="21"/>
                <c:pt idx="0">
                  <c:v>-39.5</c:v>
                </c:pt>
                <c:pt idx="1">
                  <c:v>-39.840000000000003</c:v>
                </c:pt>
                <c:pt idx="2">
                  <c:v>-40.5</c:v>
                </c:pt>
                <c:pt idx="3">
                  <c:v>-40.82</c:v>
                </c:pt>
                <c:pt idx="4">
                  <c:v>-40.97</c:v>
                </c:pt>
                <c:pt idx="5">
                  <c:v>-41.22</c:v>
                </c:pt>
                <c:pt idx="6">
                  <c:v>-41.62</c:v>
                </c:pt>
                <c:pt idx="7">
                  <c:v>-41.61</c:v>
                </c:pt>
                <c:pt idx="8">
                  <c:v>-41.48</c:v>
                </c:pt>
                <c:pt idx="9">
                  <c:v>-42.03</c:v>
                </c:pt>
                <c:pt idx="10">
                  <c:v>-41.09</c:v>
                </c:pt>
                <c:pt idx="11">
                  <c:v>-41.52</c:v>
                </c:pt>
                <c:pt idx="12">
                  <c:v>-41.34</c:v>
                </c:pt>
                <c:pt idx="13">
                  <c:v>-41.44</c:v>
                </c:pt>
                <c:pt idx="14">
                  <c:v>-40.64</c:v>
                </c:pt>
                <c:pt idx="15">
                  <c:v>-40.4</c:v>
                </c:pt>
                <c:pt idx="16">
                  <c:v>-40.340000000000003</c:v>
                </c:pt>
                <c:pt idx="17">
                  <c:v>-39.79</c:v>
                </c:pt>
                <c:pt idx="18">
                  <c:v>-39.21</c:v>
                </c:pt>
                <c:pt idx="19">
                  <c:v>-38.71</c:v>
                </c:pt>
                <c:pt idx="20">
                  <c:v>-38.81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'5G-DPD-ON'!$Y$1596:$Y$1616</c:f>
              <c:numCache>
                <c:formatCode>0.0</c:formatCode>
                <c:ptCount val="21"/>
                <c:pt idx="0">
                  <c:v>-39.31</c:v>
                </c:pt>
                <c:pt idx="1">
                  <c:v>-39.81</c:v>
                </c:pt>
                <c:pt idx="2">
                  <c:v>-40.11</c:v>
                </c:pt>
                <c:pt idx="3">
                  <c:v>-40.270000000000003</c:v>
                </c:pt>
                <c:pt idx="4">
                  <c:v>-40.86</c:v>
                </c:pt>
                <c:pt idx="5">
                  <c:v>-41.45</c:v>
                </c:pt>
                <c:pt idx="6">
                  <c:v>-41.52</c:v>
                </c:pt>
                <c:pt idx="7">
                  <c:v>-41.9</c:v>
                </c:pt>
                <c:pt idx="8">
                  <c:v>-41.94</c:v>
                </c:pt>
                <c:pt idx="9">
                  <c:v>-40.909999999999997</c:v>
                </c:pt>
                <c:pt idx="10">
                  <c:v>-41.19</c:v>
                </c:pt>
                <c:pt idx="11">
                  <c:v>-42.02</c:v>
                </c:pt>
                <c:pt idx="12">
                  <c:v>-42.08</c:v>
                </c:pt>
                <c:pt idx="13">
                  <c:v>-41.07</c:v>
                </c:pt>
                <c:pt idx="14">
                  <c:v>-41.32</c:v>
                </c:pt>
                <c:pt idx="15">
                  <c:v>-41.16</c:v>
                </c:pt>
                <c:pt idx="16">
                  <c:v>-40.36</c:v>
                </c:pt>
                <c:pt idx="17">
                  <c:v>-40.450000000000003</c:v>
                </c:pt>
                <c:pt idx="18">
                  <c:v>-40.32</c:v>
                </c:pt>
                <c:pt idx="19">
                  <c:v>-39.68</c:v>
                </c:pt>
                <c:pt idx="20">
                  <c:v>-38.19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'5G-DPD-ON'!$AB$1596:$AB$1616</c:f>
              <c:numCache>
                <c:formatCode>0.0</c:formatCode>
                <c:ptCount val="21"/>
                <c:pt idx="0">
                  <c:v>-39.08</c:v>
                </c:pt>
                <c:pt idx="1">
                  <c:v>-39.9</c:v>
                </c:pt>
                <c:pt idx="2">
                  <c:v>-40.22</c:v>
                </c:pt>
                <c:pt idx="3">
                  <c:v>-40.74</c:v>
                </c:pt>
                <c:pt idx="4">
                  <c:v>-40.72</c:v>
                </c:pt>
                <c:pt idx="5">
                  <c:v>-40.9</c:v>
                </c:pt>
                <c:pt idx="6">
                  <c:v>-41.13</c:v>
                </c:pt>
                <c:pt idx="7">
                  <c:v>-42.08</c:v>
                </c:pt>
                <c:pt idx="8">
                  <c:v>-41.77</c:v>
                </c:pt>
                <c:pt idx="9">
                  <c:v>-41.86</c:v>
                </c:pt>
                <c:pt idx="10">
                  <c:v>-41.57</c:v>
                </c:pt>
                <c:pt idx="11">
                  <c:v>-41.84</c:v>
                </c:pt>
                <c:pt idx="12">
                  <c:v>-42.16</c:v>
                </c:pt>
                <c:pt idx="13">
                  <c:v>-41.05</c:v>
                </c:pt>
                <c:pt idx="14">
                  <c:v>-41.17</c:v>
                </c:pt>
                <c:pt idx="15">
                  <c:v>-41.33</c:v>
                </c:pt>
                <c:pt idx="16">
                  <c:v>-41.05</c:v>
                </c:pt>
                <c:pt idx="17">
                  <c:v>-40.61</c:v>
                </c:pt>
                <c:pt idx="18">
                  <c:v>-40.44</c:v>
                </c:pt>
                <c:pt idx="19">
                  <c:v>-39.909999999999997</c:v>
                </c:pt>
                <c:pt idx="20">
                  <c:v>-38.869999999999997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'5G-DPD-ON'!$R$1575:$R$1595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70368"/>
        <c:axId val="163118400"/>
      </c:lineChart>
      <c:catAx>
        <c:axId val="1637703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3118400"/>
        <c:crosses val="autoZero"/>
        <c:auto val="1"/>
        <c:lblAlgn val="ctr"/>
        <c:lblOffset val="100"/>
        <c:tickLblSkip val="1"/>
        <c:noMultiLvlLbl val="0"/>
      </c:catAx>
      <c:valAx>
        <c:axId val="163118400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3770368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570630943353617"/>
          <c:y val="0.30208472158356581"/>
          <c:w val="0.3005773847799027"/>
          <c:h val="0.5122302822866183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5210MHz, V</a:t>
            </a:r>
            <a:r>
              <a:rPr lang="en-US" altLang="zh-CN" sz="1800" b="1" i="0" baseline="0">
                <a:effectLst/>
              </a:rPr>
              <a:t>HT80-MCS9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'5G'!$S$1943:$S$1963</c:f>
              <c:numCache>
                <c:formatCode>0.0</c:formatCode>
                <c:ptCount val="21"/>
                <c:pt idx="0">
                  <c:v>-39.29</c:v>
                </c:pt>
                <c:pt idx="1">
                  <c:v>-39.72</c:v>
                </c:pt>
                <c:pt idx="2">
                  <c:v>-40.01</c:v>
                </c:pt>
                <c:pt idx="3">
                  <c:v>-40.51</c:v>
                </c:pt>
                <c:pt idx="4">
                  <c:v>-40.76</c:v>
                </c:pt>
                <c:pt idx="5">
                  <c:v>-40.51</c:v>
                </c:pt>
                <c:pt idx="6">
                  <c:v>-40.99</c:v>
                </c:pt>
                <c:pt idx="7">
                  <c:v>-40.54</c:v>
                </c:pt>
                <c:pt idx="8">
                  <c:v>-40.51</c:v>
                </c:pt>
                <c:pt idx="9">
                  <c:v>-40.630000000000003</c:v>
                </c:pt>
                <c:pt idx="10">
                  <c:v>-40.46</c:v>
                </c:pt>
                <c:pt idx="11">
                  <c:v>-40.21</c:v>
                </c:pt>
                <c:pt idx="12">
                  <c:v>-39.950000000000003</c:v>
                </c:pt>
                <c:pt idx="13">
                  <c:v>-39.49</c:v>
                </c:pt>
                <c:pt idx="14">
                  <c:v>-39.14</c:v>
                </c:pt>
                <c:pt idx="15">
                  <c:v>-38.97</c:v>
                </c:pt>
                <c:pt idx="16">
                  <c:v>-38.71</c:v>
                </c:pt>
                <c:pt idx="17">
                  <c:v>-38.270000000000003</c:v>
                </c:pt>
                <c:pt idx="18">
                  <c:v>-38.130000000000003</c:v>
                </c:pt>
                <c:pt idx="19">
                  <c:v>-37.68</c:v>
                </c:pt>
                <c:pt idx="20">
                  <c:v>-37.340000000000003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'5G'!$V$1943:$V$1963</c:f>
              <c:numCache>
                <c:formatCode>0.0</c:formatCode>
                <c:ptCount val="21"/>
                <c:pt idx="0">
                  <c:v>-39.270000000000003</c:v>
                </c:pt>
                <c:pt idx="1">
                  <c:v>-39.85</c:v>
                </c:pt>
                <c:pt idx="2">
                  <c:v>-40.57</c:v>
                </c:pt>
                <c:pt idx="3">
                  <c:v>-40.49</c:v>
                </c:pt>
                <c:pt idx="4">
                  <c:v>-41.34</c:v>
                </c:pt>
                <c:pt idx="5">
                  <c:v>-41.17</c:v>
                </c:pt>
                <c:pt idx="6">
                  <c:v>-41.33</c:v>
                </c:pt>
                <c:pt idx="7">
                  <c:v>-41.11</c:v>
                </c:pt>
                <c:pt idx="8">
                  <c:v>-41.19</c:v>
                </c:pt>
                <c:pt idx="9">
                  <c:v>-40.94</c:v>
                </c:pt>
                <c:pt idx="10">
                  <c:v>-40.409999999999997</c:v>
                </c:pt>
                <c:pt idx="11">
                  <c:v>-40.22</c:v>
                </c:pt>
                <c:pt idx="12">
                  <c:v>-39.729999999999997</c:v>
                </c:pt>
                <c:pt idx="13">
                  <c:v>-39.28</c:v>
                </c:pt>
                <c:pt idx="14">
                  <c:v>-38.979999999999997</c:v>
                </c:pt>
                <c:pt idx="15">
                  <c:v>-38.22</c:v>
                </c:pt>
                <c:pt idx="16">
                  <c:v>-38.049999999999997</c:v>
                </c:pt>
                <c:pt idx="17">
                  <c:v>-37.630000000000003</c:v>
                </c:pt>
                <c:pt idx="18">
                  <c:v>-37.479999999999997</c:v>
                </c:pt>
                <c:pt idx="19">
                  <c:v>-37.39</c:v>
                </c:pt>
                <c:pt idx="20">
                  <c:v>-37.19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'5G'!$Y$1943:$Y$1963</c:f>
              <c:numCache>
                <c:formatCode>0.0</c:formatCode>
                <c:ptCount val="21"/>
                <c:pt idx="0">
                  <c:v>-39.659999999999997</c:v>
                </c:pt>
                <c:pt idx="1">
                  <c:v>-40.81</c:v>
                </c:pt>
                <c:pt idx="2">
                  <c:v>-40.69</c:v>
                </c:pt>
                <c:pt idx="3">
                  <c:v>-41.24</c:v>
                </c:pt>
                <c:pt idx="4">
                  <c:v>-41.32</c:v>
                </c:pt>
                <c:pt idx="5">
                  <c:v>-41.7</c:v>
                </c:pt>
                <c:pt idx="6">
                  <c:v>-41.82</c:v>
                </c:pt>
                <c:pt idx="7">
                  <c:v>-41.45</c:v>
                </c:pt>
                <c:pt idx="8">
                  <c:v>-41.46</c:v>
                </c:pt>
                <c:pt idx="9">
                  <c:v>-41.24</c:v>
                </c:pt>
                <c:pt idx="10">
                  <c:v>-41.51</c:v>
                </c:pt>
                <c:pt idx="11">
                  <c:v>-41.23</c:v>
                </c:pt>
                <c:pt idx="12">
                  <c:v>-40.11</c:v>
                </c:pt>
                <c:pt idx="13">
                  <c:v>-40.299999999999997</c:v>
                </c:pt>
                <c:pt idx="14">
                  <c:v>-39.68</c:v>
                </c:pt>
                <c:pt idx="15">
                  <c:v>-39.729999999999997</c:v>
                </c:pt>
                <c:pt idx="16">
                  <c:v>-39.36</c:v>
                </c:pt>
                <c:pt idx="17">
                  <c:v>-38.659999999999997</c:v>
                </c:pt>
                <c:pt idx="18">
                  <c:v>-38.770000000000003</c:v>
                </c:pt>
                <c:pt idx="19">
                  <c:v>-38.11</c:v>
                </c:pt>
                <c:pt idx="20">
                  <c:v>-37.119999999999997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'5G'!$AB$1943:$AB$1963</c:f>
              <c:numCache>
                <c:formatCode>0.0</c:formatCode>
                <c:ptCount val="21"/>
                <c:pt idx="0">
                  <c:v>-39.380000000000003</c:v>
                </c:pt>
                <c:pt idx="1">
                  <c:v>-40.06</c:v>
                </c:pt>
                <c:pt idx="2">
                  <c:v>-40.78</c:v>
                </c:pt>
                <c:pt idx="3">
                  <c:v>-41.04</c:v>
                </c:pt>
                <c:pt idx="4">
                  <c:v>-41.19</c:v>
                </c:pt>
                <c:pt idx="5">
                  <c:v>-41.49</c:v>
                </c:pt>
                <c:pt idx="6">
                  <c:v>-41.56</c:v>
                </c:pt>
                <c:pt idx="7">
                  <c:v>-41.03</c:v>
                </c:pt>
                <c:pt idx="8">
                  <c:v>-41.48</c:v>
                </c:pt>
                <c:pt idx="9">
                  <c:v>-41.47</c:v>
                </c:pt>
                <c:pt idx="10">
                  <c:v>-41.4</c:v>
                </c:pt>
                <c:pt idx="11">
                  <c:v>-41.1</c:v>
                </c:pt>
                <c:pt idx="12">
                  <c:v>-40.75</c:v>
                </c:pt>
                <c:pt idx="13">
                  <c:v>-40.42</c:v>
                </c:pt>
                <c:pt idx="14">
                  <c:v>-39.97</c:v>
                </c:pt>
                <c:pt idx="15">
                  <c:v>-40.15</c:v>
                </c:pt>
                <c:pt idx="16">
                  <c:v>-39.65</c:v>
                </c:pt>
                <c:pt idx="17">
                  <c:v>-39.36</c:v>
                </c:pt>
                <c:pt idx="18">
                  <c:v>-39.299999999999997</c:v>
                </c:pt>
                <c:pt idx="19">
                  <c:v>-38.89</c:v>
                </c:pt>
                <c:pt idx="20">
                  <c:v>-37.75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'5G-DPD-ON'!$S$1575:$S$1595</c:f>
              <c:numCache>
                <c:formatCode>0.0</c:formatCode>
                <c:ptCount val="21"/>
                <c:pt idx="0">
                  <c:v>-39.1</c:v>
                </c:pt>
                <c:pt idx="1">
                  <c:v>-39.520000000000003</c:v>
                </c:pt>
                <c:pt idx="2">
                  <c:v>-40.299999999999997</c:v>
                </c:pt>
                <c:pt idx="3">
                  <c:v>-40.69</c:v>
                </c:pt>
                <c:pt idx="4">
                  <c:v>-40.549999999999997</c:v>
                </c:pt>
                <c:pt idx="5">
                  <c:v>-40.64</c:v>
                </c:pt>
                <c:pt idx="6">
                  <c:v>-41.04</c:v>
                </c:pt>
                <c:pt idx="7">
                  <c:v>-41.07</c:v>
                </c:pt>
                <c:pt idx="8">
                  <c:v>-41.07</c:v>
                </c:pt>
                <c:pt idx="9">
                  <c:v>-41.19</c:v>
                </c:pt>
                <c:pt idx="10">
                  <c:v>-41.3</c:v>
                </c:pt>
                <c:pt idx="11">
                  <c:v>-40.880000000000003</c:v>
                </c:pt>
                <c:pt idx="12">
                  <c:v>-41.03</c:v>
                </c:pt>
                <c:pt idx="13">
                  <c:v>-39.93</c:v>
                </c:pt>
                <c:pt idx="14">
                  <c:v>-40.35</c:v>
                </c:pt>
                <c:pt idx="15">
                  <c:v>-40.17</c:v>
                </c:pt>
                <c:pt idx="16">
                  <c:v>-40.08</c:v>
                </c:pt>
                <c:pt idx="17">
                  <c:v>-39.64</c:v>
                </c:pt>
                <c:pt idx="18">
                  <c:v>-39.43</c:v>
                </c:pt>
                <c:pt idx="19">
                  <c:v>-38.909999999999997</c:v>
                </c:pt>
                <c:pt idx="20">
                  <c:v>-38.36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'5G-DPD-ON'!$V$1575:$V$1595</c:f>
              <c:numCache>
                <c:formatCode>0.0</c:formatCode>
                <c:ptCount val="21"/>
                <c:pt idx="0">
                  <c:v>-39.549999999999997</c:v>
                </c:pt>
                <c:pt idx="1">
                  <c:v>-39.9</c:v>
                </c:pt>
                <c:pt idx="2">
                  <c:v>-40.71</c:v>
                </c:pt>
                <c:pt idx="3">
                  <c:v>-40.82</c:v>
                </c:pt>
                <c:pt idx="4">
                  <c:v>-41.17</c:v>
                </c:pt>
                <c:pt idx="5">
                  <c:v>-41.07</c:v>
                </c:pt>
                <c:pt idx="6">
                  <c:v>-41.25</c:v>
                </c:pt>
                <c:pt idx="7">
                  <c:v>-41.75</c:v>
                </c:pt>
                <c:pt idx="8">
                  <c:v>-42.09</c:v>
                </c:pt>
                <c:pt idx="9">
                  <c:v>-41.89</c:v>
                </c:pt>
                <c:pt idx="10">
                  <c:v>-41.56</c:v>
                </c:pt>
                <c:pt idx="11">
                  <c:v>-41.58</c:v>
                </c:pt>
                <c:pt idx="12">
                  <c:v>-41.4</c:v>
                </c:pt>
                <c:pt idx="13">
                  <c:v>-40.35</c:v>
                </c:pt>
                <c:pt idx="14">
                  <c:v>-40.43</c:v>
                </c:pt>
                <c:pt idx="15">
                  <c:v>-40.53</c:v>
                </c:pt>
                <c:pt idx="16">
                  <c:v>-40.71</c:v>
                </c:pt>
                <c:pt idx="17">
                  <c:v>-40.119999999999997</c:v>
                </c:pt>
                <c:pt idx="18">
                  <c:v>-40.08</c:v>
                </c:pt>
                <c:pt idx="19">
                  <c:v>-39.44</c:v>
                </c:pt>
                <c:pt idx="20">
                  <c:v>-38.380000000000003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'5G-DPD-ON'!$Y$1575:$Y$1595</c:f>
              <c:numCache>
                <c:formatCode>0.0</c:formatCode>
                <c:ptCount val="21"/>
                <c:pt idx="0">
                  <c:v>-39.92</c:v>
                </c:pt>
                <c:pt idx="1">
                  <c:v>-40.520000000000003</c:v>
                </c:pt>
                <c:pt idx="2">
                  <c:v>-40.86</c:v>
                </c:pt>
                <c:pt idx="3">
                  <c:v>-40.98</c:v>
                </c:pt>
                <c:pt idx="4">
                  <c:v>-41.43</c:v>
                </c:pt>
                <c:pt idx="5">
                  <c:v>-41.6</c:v>
                </c:pt>
                <c:pt idx="6">
                  <c:v>-41.84</c:v>
                </c:pt>
                <c:pt idx="7">
                  <c:v>-41.51</c:v>
                </c:pt>
                <c:pt idx="8">
                  <c:v>-41.59</c:v>
                </c:pt>
                <c:pt idx="9">
                  <c:v>-42.27</c:v>
                </c:pt>
                <c:pt idx="10">
                  <c:v>-42.32</c:v>
                </c:pt>
                <c:pt idx="11">
                  <c:v>-42.47</c:v>
                </c:pt>
                <c:pt idx="12">
                  <c:v>-41.45</c:v>
                </c:pt>
                <c:pt idx="13">
                  <c:v>-41.61</c:v>
                </c:pt>
                <c:pt idx="14">
                  <c:v>-41.5</c:v>
                </c:pt>
                <c:pt idx="15">
                  <c:v>-41.36</c:v>
                </c:pt>
                <c:pt idx="16">
                  <c:v>-41.02</c:v>
                </c:pt>
                <c:pt idx="17">
                  <c:v>-40.78</c:v>
                </c:pt>
                <c:pt idx="18">
                  <c:v>-40.65</c:v>
                </c:pt>
                <c:pt idx="19">
                  <c:v>-39.93</c:v>
                </c:pt>
                <c:pt idx="20">
                  <c:v>-38.58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'5G-DPD-ON'!$AB$1575:$AB$1595</c:f>
              <c:numCache>
                <c:formatCode>0.0</c:formatCode>
                <c:ptCount val="21"/>
                <c:pt idx="0">
                  <c:v>-39.18</c:v>
                </c:pt>
                <c:pt idx="1">
                  <c:v>-39.86</c:v>
                </c:pt>
                <c:pt idx="2">
                  <c:v>-40.49</c:v>
                </c:pt>
                <c:pt idx="3">
                  <c:v>-41.05</c:v>
                </c:pt>
                <c:pt idx="4">
                  <c:v>-41.41</c:v>
                </c:pt>
                <c:pt idx="5">
                  <c:v>-41.49</c:v>
                </c:pt>
                <c:pt idx="6">
                  <c:v>-41.6</c:v>
                </c:pt>
                <c:pt idx="7">
                  <c:v>-42.1</c:v>
                </c:pt>
                <c:pt idx="8">
                  <c:v>-41.79</c:v>
                </c:pt>
                <c:pt idx="9">
                  <c:v>-41.64</c:v>
                </c:pt>
                <c:pt idx="10">
                  <c:v>-42.14</c:v>
                </c:pt>
                <c:pt idx="11">
                  <c:v>-42.47</c:v>
                </c:pt>
                <c:pt idx="12">
                  <c:v>-41.75</c:v>
                </c:pt>
                <c:pt idx="13">
                  <c:v>-41.73</c:v>
                </c:pt>
                <c:pt idx="14">
                  <c:v>-41.29</c:v>
                </c:pt>
                <c:pt idx="15">
                  <c:v>-40.99</c:v>
                </c:pt>
                <c:pt idx="16">
                  <c:v>-41.08</c:v>
                </c:pt>
                <c:pt idx="17">
                  <c:v>-40.549999999999997</c:v>
                </c:pt>
                <c:pt idx="18">
                  <c:v>-40.28</c:v>
                </c:pt>
                <c:pt idx="19">
                  <c:v>-39.93</c:v>
                </c:pt>
                <c:pt idx="20">
                  <c:v>-39.07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'5G-DPD-ON'!$R$1575:$R$1595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72416"/>
        <c:axId val="163113792"/>
      </c:lineChart>
      <c:catAx>
        <c:axId val="1637724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3113792"/>
        <c:crosses val="autoZero"/>
        <c:auto val="1"/>
        <c:lblAlgn val="ctr"/>
        <c:lblOffset val="100"/>
        <c:tickLblSkip val="1"/>
        <c:noMultiLvlLbl val="0"/>
      </c:catAx>
      <c:valAx>
        <c:axId val="16311379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3772416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782800345418472"/>
          <c:y val="0.24977611483631967"/>
          <c:w val="0.2984556907592541"/>
          <c:h val="0.5645386494634994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5530MHz, V</a:t>
            </a:r>
            <a:r>
              <a:rPr lang="en-US" altLang="zh-CN" sz="1800" b="1" i="0" baseline="0">
                <a:effectLst/>
              </a:rPr>
              <a:t>HT80-MCS9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'5G'!$S$1985:$S$2005</c:f>
              <c:numCache>
                <c:formatCode>0.0</c:formatCode>
                <c:ptCount val="21"/>
                <c:pt idx="0">
                  <c:v>-39.03</c:v>
                </c:pt>
                <c:pt idx="1">
                  <c:v>-39.479999999999997</c:v>
                </c:pt>
                <c:pt idx="2">
                  <c:v>-39.89</c:v>
                </c:pt>
                <c:pt idx="3">
                  <c:v>-40.520000000000003</c:v>
                </c:pt>
                <c:pt idx="4">
                  <c:v>-40.76</c:v>
                </c:pt>
                <c:pt idx="5">
                  <c:v>-40.69</c:v>
                </c:pt>
                <c:pt idx="6">
                  <c:v>-41.18</c:v>
                </c:pt>
                <c:pt idx="7">
                  <c:v>-41.32</c:v>
                </c:pt>
                <c:pt idx="8">
                  <c:v>-40.869999999999997</c:v>
                </c:pt>
                <c:pt idx="9">
                  <c:v>-41.47</c:v>
                </c:pt>
                <c:pt idx="10">
                  <c:v>-41.77</c:v>
                </c:pt>
                <c:pt idx="11">
                  <c:v>-41.91</c:v>
                </c:pt>
                <c:pt idx="12">
                  <c:v>-40.74</c:v>
                </c:pt>
                <c:pt idx="13">
                  <c:v>-40.869999999999997</c:v>
                </c:pt>
                <c:pt idx="14">
                  <c:v>-41.37</c:v>
                </c:pt>
                <c:pt idx="15">
                  <c:v>-41.18</c:v>
                </c:pt>
                <c:pt idx="16">
                  <c:v>-41.32</c:v>
                </c:pt>
                <c:pt idx="17">
                  <c:v>-40.74</c:v>
                </c:pt>
                <c:pt idx="18">
                  <c:v>-40.44</c:v>
                </c:pt>
                <c:pt idx="19">
                  <c:v>-40.31</c:v>
                </c:pt>
                <c:pt idx="20">
                  <c:v>-39.630000000000003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'5G'!$V$1985:$V$2005</c:f>
              <c:numCache>
                <c:formatCode>0.0</c:formatCode>
                <c:ptCount val="21"/>
                <c:pt idx="0">
                  <c:v>-39.130000000000003</c:v>
                </c:pt>
                <c:pt idx="1">
                  <c:v>-39.68</c:v>
                </c:pt>
                <c:pt idx="2">
                  <c:v>-40.39</c:v>
                </c:pt>
                <c:pt idx="3">
                  <c:v>-40.68</c:v>
                </c:pt>
                <c:pt idx="4">
                  <c:v>-41.34</c:v>
                </c:pt>
                <c:pt idx="5">
                  <c:v>-41.42</c:v>
                </c:pt>
                <c:pt idx="6">
                  <c:v>-41.27</c:v>
                </c:pt>
                <c:pt idx="7">
                  <c:v>-41.62</c:v>
                </c:pt>
                <c:pt idx="8">
                  <c:v>-41.96</c:v>
                </c:pt>
                <c:pt idx="9">
                  <c:v>-41.41</c:v>
                </c:pt>
                <c:pt idx="10">
                  <c:v>-41.99</c:v>
                </c:pt>
                <c:pt idx="11">
                  <c:v>-41.89</c:v>
                </c:pt>
                <c:pt idx="12">
                  <c:v>-41.63</c:v>
                </c:pt>
                <c:pt idx="13">
                  <c:v>-41.6</c:v>
                </c:pt>
                <c:pt idx="14">
                  <c:v>-41.25</c:v>
                </c:pt>
                <c:pt idx="15">
                  <c:v>-40.659999999999997</c:v>
                </c:pt>
                <c:pt idx="16">
                  <c:v>-40.94</c:v>
                </c:pt>
                <c:pt idx="17">
                  <c:v>-41.53</c:v>
                </c:pt>
                <c:pt idx="18">
                  <c:v>-40.75</c:v>
                </c:pt>
                <c:pt idx="19">
                  <c:v>-40.64</c:v>
                </c:pt>
                <c:pt idx="20">
                  <c:v>-39.82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'5G'!$Y$1985:$Y$2005</c:f>
              <c:numCache>
                <c:formatCode>0.0</c:formatCode>
                <c:ptCount val="21"/>
                <c:pt idx="0">
                  <c:v>-39.68</c:v>
                </c:pt>
                <c:pt idx="1">
                  <c:v>-39.54</c:v>
                </c:pt>
                <c:pt idx="2">
                  <c:v>-40.299999999999997</c:v>
                </c:pt>
                <c:pt idx="3">
                  <c:v>-40.83</c:v>
                </c:pt>
                <c:pt idx="4">
                  <c:v>-40.99</c:v>
                </c:pt>
                <c:pt idx="5">
                  <c:v>-41.67</c:v>
                </c:pt>
                <c:pt idx="6">
                  <c:v>-41.9</c:v>
                </c:pt>
                <c:pt idx="7">
                  <c:v>-42.14</c:v>
                </c:pt>
                <c:pt idx="8">
                  <c:v>-41.59</c:v>
                </c:pt>
                <c:pt idx="9">
                  <c:v>-41.76</c:v>
                </c:pt>
                <c:pt idx="10">
                  <c:v>-42.11</c:v>
                </c:pt>
                <c:pt idx="11">
                  <c:v>-42.16</c:v>
                </c:pt>
                <c:pt idx="12">
                  <c:v>-41.96</c:v>
                </c:pt>
                <c:pt idx="13">
                  <c:v>-41.92</c:v>
                </c:pt>
                <c:pt idx="14">
                  <c:v>-42.32</c:v>
                </c:pt>
                <c:pt idx="15">
                  <c:v>-42.09</c:v>
                </c:pt>
                <c:pt idx="16">
                  <c:v>-41.69</c:v>
                </c:pt>
                <c:pt idx="17">
                  <c:v>-41.08</c:v>
                </c:pt>
                <c:pt idx="18">
                  <c:v>-40.409999999999997</c:v>
                </c:pt>
                <c:pt idx="19">
                  <c:v>-40.56</c:v>
                </c:pt>
                <c:pt idx="20">
                  <c:v>-39.380000000000003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'5G'!$AB$1985:$AB$2005</c:f>
              <c:numCache>
                <c:formatCode>0.0</c:formatCode>
                <c:ptCount val="21"/>
                <c:pt idx="0">
                  <c:v>-39.26</c:v>
                </c:pt>
                <c:pt idx="1">
                  <c:v>-39.590000000000003</c:v>
                </c:pt>
                <c:pt idx="2">
                  <c:v>-40.17</c:v>
                </c:pt>
                <c:pt idx="3">
                  <c:v>-41.02</c:v>
                </c:pt>
                <c:pt idx="4">
                  <c:v>-41.14</c:v>
                </c:pt>
                <c:pt idx="5">
                  <c:v>-41.13</c:v>
                </c:pt>
                <c:pt idx="6">
                  <c:v>-41.4</c:v>
                </c:pt>
                <c:pt idx="7">
                  <c:v>-41.33</c:v>
                </c:pt>
                <c:pt idx="8">
                  <c:v>-41.45</c:v>
                </c:pt>
                <c:pt idx="9">
                  <c:v>-41.59</c:v>
                </c:pt>
                <c:pt idx="10">
                  <c:v>-41.43</c:v>
                </c:pt>
                <c:pt idx="11">
                  <c:v>-41.76</c:v>
                </c:pt>
                <c:pt idx="12">
                  <c:v>-42.07</c:v>
                </c:pt>
                <c:pt idx="13">
                  <c:v>-41.7</c:v>
                </c:pt>
                <c:pt idx="14">
                  <c:v>-40.81</c:v>
                </c:pt>
                <c:pt idx="15">
                  <c:v>-41.68</c:v>
                </c:pt>
                <c:pt idx="16">
                  <c:v>-41.09</c:v>
                </c:pt>
                <c:pt idx="17">
                  <c:v>-41.34</c:v>
                </c:pt>
                <c:pt idx="18">
                  <c:v>-40.43</c:v>
                </c:pt>
                <c:pt idx="19">
                  <c:v>-40.51</c:v>
                </c:pt>
                <c:pt idx="20">
                  <c:v>-39.4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'5G-DPD-ON'!$S$1617:$S$1637</c:f>
              <c:numCache>
                <c:formatCode>0.0</c:formatCode>
                <c:ptCount val="21"/>
                <c:pt idx="0">
                  <c:v>-39.229999999999997</c:v>
                </c:pt>
                <c:pt idx="1">
                  <c:v>-39.56</c:v>
                </c:pt>
                <c:pt idx="2">
                  <c:v>-39.89</c:v>
                </c:pt>
                <c:pt idx="3">
                  <c:v>-40.49</c:v>
                </c:pt>
                <c:pt idx="4">
                  <c:v>-41.07</c:v>
                </c:pt>
                <c:pt idx="5">
                  <c:v>-40.57</c:v>
                </c:pt>
                <c:pt idx="6">
                  <c:v>-40.72</c:v>
                </c:pt>
                <c:pt idx="7">
                  <c:v>-41.39</c:v>
                </c:pt>
                <c:pt idx="8">
                  <c:v>-41.24</c:v>
                </c:pt>
                <c:pt idx="9">
                  <c:v>-41.46</c:v>
                </c:pt>
                <c:pt idx="10">
                  <c:v>-40.58</c:v>
                </c:pt>
                <c:pt idx="11">
                  <c:v>-41.37</c:v>
                </c:pt>
                <c:pt idx="12">
                  <c:v>-40.299999999999997</c:v>
                </c:pt>
                <c:pt idx="13">
                  <c:v>-40.64</c:v>
                </c:pt>
                <c:pt idx="14">
                  <c:v>-41.23</c:v>
                </c:pt>
                <c:pt idx="15">
                  <c:v>-41.18</c:v>
                </c:pt>
                <c:pt idx="16">
                  <c:v>-40.72</c:v>
                </c:pt>
                <c:pt idx="17">
                  <c:v>-40.39</c:v>
                </c:pt>
                <c:pt idx="18">
                  <c:v>-39.700000000000003</c:v>
                </c:pt>
                <c:pt idx="19">
                  <c:v>-38.909999999999997</c:v>
                </c:pt>
                <c:pt idx="20">
                  <c:v>-39.200000000000003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'5G-DPD-ON'!$V$1617:$V$1637</c:f>
              <c:numCache>
                <c:formatCode>0.0</c:formatCode>
                <c:ptCount val="21"/>
                <c:pt idx="0">
                  <c:v>-39.21</c:v>
                </c:pt>
                <c:pt idx="1">
                  <c:v>-39.79</c:v>
                </c:pt>
                <c:pt idx="2">
                  <c:v>-40.14</c:v>
                </c:pt>
                <c:pt idx="3">
                  <c:v>-40.51</c:v>
                </c:pt>
                <c:pt idx="4">
                  <c:v>-40.99</c:v>
                </c:pt>
                <c:pt idx="5">
                  <c:v>-41.54</c:v>
                </c:pt>
                <c:pt idx="6">
                  <c:v>-41.54</c:v>
                </c:pt>
                <c:pt idx="7">
                  <c:v>-41.48</c:v>
                </c:pt>
                <c:pt idx="8">
                  <c:v>-41.75</c:v>
                </c:pt>
                <c:pt idx="9">
                  <c:v>-41.84</c:v>
                </c:pt>
                <c:pt idx="10">
                  <c:v>-41.84</c:v>
                </c:pt>
                <c:pt idx="11">
                  <c:v>-41.61</c:v>
                </c:pt>
                <c:pt idx="12">
                  <c:v>-41.32</c:v>
                </c:pt>
                <c:pt idx="13">
                  <c:v>-41.13</c:v>
                </c:pt>
                <c:pt idx="14">
                  <c:v>-40.69</c:v>
                </c:pt>
                <c:pt idx="15">
                  <c:v>-40.97</c:v>
                </c:pt>
                <c:pt idx="16">
                  <c:v>-41.14</c:v>
                </c:pt>
                <c:pt idx="17">
                  <c:v>-40.479999999999997</c:v>
                </c:pt>
                <c:pt idx="18">
                  <c:v>-40.47</c:v>
                </c:pt>
                <c:pt idx="19">
                  <c:v>-39.79</c:v>
                </c:pt>
                <c:pt idx="20">
                  <c:v>-38.840000000000003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'5G-DPD-ON'!$Y$1617:$Y$1637</c:f>
              <c:numCache>
                <c:formatCode>0.0</c:formatCode>
                <c:ptCount val="21"/>
                <c:pt idx="0">
                  <c:v>-39.57</c:v>
                </c:pt>
                <c:pt idx="1">
                  <c:v>-40.049999999999997</c:v>
                </c:pt>
                <c:pt idx="2">
                  <c:v>-39.93</c:v>
                </c:pt>
                <c:pt idx="3">
                  <c:v>-40.590000000000003</c:v>
                </c:pt>
                <c:pt idx="4">
                  <c:v>-41.19</c:v>
                </c:pt>
                <c:pt idx="5">
                  <c:v>-41.63</c:v>
                </c:pt>
                <c:pt idx="6">
                  <c:v>-41.43</c:v>
                </c:pt>
                <c:pt idx="7">
                  <c:v>-41.72</c:v>
                </c:pt>
                <c:pt idx="8">
                  <c:v>-41.32</c:v>
                </c:pt>
                <c:pt idx="9">
                  <c:v>-41.21</c:v>
                </c:pt>
                <c:pt idx="10">
                  <c:v>-42.03</c:v>
                </c:pt>
                <c:pt idx="11">
                  <c:v>-42.1</c:v>
                </c:pt>
                <c:pt idx="12">
                  <c:v>-42.53</c:v>
                </c:pt>
                <c:pt idx="13">
                  <c:v>-42.07</c:v>
                </c:pt>
                <c:pt idx="14">
                  <c:v>-41.62</c:v>
                </c:pt>
                <c:pt idx="15">
                  <c:v>-41.09</c:v>
                </c:pt>
                <c:pt idx="16">
                  <c:v>-41.37</c:v>
                </c:pt>
                <c:pt idx="17">
                  <c:v>-40.99</c:v>
                </c:pt>
                <c:pt idx="18">
                  <c:v>-39.81</c:v>
                </c:pt>
                <c:pt idx="19">
                  <c:v>-40.28</c:v>
                </c:pt>
                <c:pt idx="20">
                  <c:v>-38.99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'5G-DPD-ON'!$AB$1617:$AB$1637</c:f>
              <c:numCache>
                <c:formatCode>0.0</c:formatCode>
                <c:ptCount val="21"/>
                <c:pt idx="0">
                  <c:v>-39.130000000000003</c:v>
                </c:pt>
                <c:pt idx="1">
                  <c:v>-39.450000000000003</c:v>
                </c:pt>
                <c:pt idx="2">
                  <c:v>-40.159999999999997</c:v>
                </c:pt>
                <c:pt idx="3">
                  <c:v>-40.64</c:v>
                </c:pt>
                <c:pt idx="4">
                  <c:v>-41.14</c:v>
                </c:pt>
                <c:pt idx="5">
                  <c:v>-41.12</c:v>
                </c:pt>
                <c:pt idx="6">
                  <c:v>-41.46</c:v>
                </c:pt>
                <c:pt idx="7">
                  <c:v>-41.85</c:v>
                </c:pt>
                <c:pt idx="8">
                  <c:v>-41.62</c:v>
                </c:pt>
                <c:pt idx="9">
                  <c:v>-41.29</c:v>
                </c:pt>
                <c:pt idx="10">
                  <c:v>-42.16</c:v>
                </c:pt>
                <c:pt idx="11">
                  <c:v>-42.18</c:v>
                </c:pt>
                <c:pt idx="12">
                  <c:v>-42.42</c:v>
                </c:pt>
                <c:pt idx="13">
                  <c:v>-41.03</c:v>
                </c:pt>
                <c:pt idx="14">
                  <c:v>-41.49</c:v>
                </c:pt>
                <c:pt idx="15">
                  <c:v>-40.909999999999997</c:v>
                </c:pt>
                <c:pt idx="16">
                  <c:v>-40.950000000000003</c:v>
                </c:pt>
                <c:pt idx="17">
                  <c:v>-41.6</c:v>
                </c:pt>
                <c:pt idx="18">
                  <c:v>-40.880000000000003</c:v>
                </c:pt>
                <c:pt idx="19">
                  <c:v>-40.17</c:v>
                </c:pt>
                <c:pt idx="20">
                  <c:v>-39.18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'5G-DPD-ON'!$R$1575:$R$1595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52960"/>
        <c:axId val="163351936"/>
      </c:lineChart>
      <c:catAx>
        <c:axId val="1637529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3351936"/>
        <c:crosses val="autoZero"/>
        <c:auto val="1"/>
        <c:lblAlgn val="ctr"/>
        <c:lblOffset val="100"/>
        <c:tickLblSkip val="1"/>
        <c:noMultiLvlLbl val="0"/>
      </c:catAx>
      <c:valAx>
        <c:axId val="16335193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3752960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9570630943353617"/>
          <c:y val="0.24977618832013415"/>
          <c:w val="0.3005773847799027"/>
          <c:h val="0.5645388155500501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5610MHz, V</a:t>
            </a:r>
            <a:r>
              <a:rPr lang="en-US" altLang="zh-CN" sz="1800" b="1" i="0" baseline="0">
                <a:effectLst/>
              </a:rPr>
              <a:t>HT80-MCS9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'5G'!$S$2006:$S$2026</c:f>
              <c:numCache>
                <c:formatCode>0.0</c:formatCode>
                <c:ptCount val="21"/>
                <c:pt idx="0">
                  <c:v>-37.96</c:v>
                </c:pt>
                <c:pt idx="1">
                  <c:v>-38.71</c:v>
                </c:pt>
                <c:pt idx="2">
                  <c:v>-39.479999999999997</c:v>
                </c:pt>
                <c:pt idx="3">
                  <c:v>-40.17</c:v>
                </c:pt>
                <c:pt idx="4">
                  <c:v>-40.799999999999997</c:v>
                </c:pt>
                <c:pt idx="5">
                  <c:v>-41.29</c:v>
                </c:pt>
                <c:pt idx="6">
                  <c:v>-40.6</c:v>
                </c:pt>
                <c:pt idx="7">
                  <c:v>-41.01</c:v>
                </c:pt>
                <c:pt idx="8">
                  <c:v>-41.27</c:v>
                </c:pt>
                <c:pt idx="9">
                  <c:v>-41.16</c:v>
                </c:pt>
                <c:pt idx="10">
                  <c:v>-41.6</c:v>
                </c:pt>
                <c:pt idx="11">
                  <c:v>-41.62</c:v>
                </c:pt>
                <c:pt idx="12">
                  <c:v>-41.62</c:v>
                </c:pt>
                <c:pt idx="13">
                  <c:v>-42.01</c:v>
                </c:pt>
                <c:pt idx="14">
                  <c:v>-41.46</c:v>
                </c:pt>
                <c:pt idx="15">
                  <c:v>-41.58</c:v>
                </c:pt>
                <c:pt idx="16">
                  <c:v>-41.42</c:v>
                </c:pt>
                <c:pt idx="17">
                  <c:v>-40.86</c:v>
                </c:pt>
                <c:pt idx="18">
                  <c:v>-40.68</c:v>
                </c:pt>
                <c:pt idx="19">
                  <c:v>-40.39</c:v>
                </c:pt>
                <c:pt idx="20">
                  <c:v>-39.950000000000003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'5G'!$V$2006:$V$2026</c:f>
              <c:numCache>
                <c:formatCode>0.0</c:formatCode>
                <c:ptCount val="21"/>
                <c:pt idx="0">
                  <c:v>-38.86</c:v>
                </c:pt>
                <c:pt idx="1">
                  <c:v>-39.35</c:v>
                </c:pt>
                <c:pt idx="2">
                  <c:v>-39.93</c:v>
                </c:pt>
                <c:pt idx="3">
                  <c:v>-40.520000000000003</c:v>
                </c:pt>
                <c:pt idx="4">
                  <c:v>-41.13</c:v>
                </c:pt>
                <c:pt idx="5">
                  <c:v>-41.16</c:v>
                </c:pt>
                <c:pt idx="6">
                  <c:v>-41.54</c:v>
                </c:pt>
                <c:pt idx="7">
                  <c:v>-41.48</c:v>
                </c:pt>
                <c:pt idx="8">
                  <c:v>-41.61</c:v>
                </c:pt>
                <c:pt idx="9">
                  <c:v>-41.37</c:v>
                </c:pt>
                <c:pt idx="10">
                  <c:v>-41.69</c:v>
                </c:pt>
                <c:pt idx="11">
                  <c:v>-41.97</c:v>
                </c:pt>
                <c:pt idx="12">
                  <c:v>-41.8</c:v>
                </c:pt>
                <c:pt idx="13">
                  <c:v>-42.1</c:v>
                </c:pt>
                <c:pt idx="14">
                  <c:v>-41.82</c:v>
                </c:pt>
                <c:pt idx="15">
                  <c:v>-40.35</c:v>
                </c:pt>
                <c:pt idx="16">
                  <c:v>-40.67</c:v>
                </c:pt>
                <c:pt idx="17">
                  <c:v>-40.72</c:v>
                </c:pt>
                <c:pt idx="18">
                  <c:v>-40</c:v>
                </c:pt>
                <c:pt idx="19">
                  <c:v>-39.9</c:v>
                </c:pt>
                <c:pt idx="20">
                  <c:v>-39.17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'5G'!$Y$2006:$Y$2026</c:f>
              <c:numCache>
                <c:formatCode>0.0</c:formatCode>
                <c:ptCount val="21"/>
                <c:pt idx="0">
                  <c:v>-39.42</c:v>
                </c:pt>
                <c:pt idx="1">
                  <c:v>-40.31</c:v>
                </c:pt>
                <c:pt idx="2">
                  <c:v>-40.340000000000003</c:v>
                </c:pt>
                <c:pt idx="3">
                  <c:v>-40.98</c:v>
                </c:pt>
                <c:pt idx="4">
                  <c:v>-41.2</c:v>
                </c:pt>
                <c:pt idx="5">
                  <c:v>-41.41</c:v>
                </c:pt>
                <c:pt idx="6">
                  <c:v>-41.55</c:v>
                </c:pt>
                <c:pt idx="7">
                  <c:v>-41.74</c:v>
                </c:pt>
                <c:pt idx="8">
                  <c:v>-42.23</c:v>
                </c:pt>
                <c:pt idx="9">
                  <c:v>-42.05</c:v>
                </c:pt>
                <c:pt idx="10">
                  <c:v>-42.25</c:v>
                </c:pt>
                <c:pt idx="11">
                  <c:v>-42</c:v>
                </c:pt>
                <c:pt idx="12">
                  <c:v>-41.93</c:v>
                </c:pt>
                <c:pt idx="13">
                  <c:v>-41.97</c:v>
                </c:pt>
                <c:pt idx="14">
                  <c:v>-42</c:v>
                </c:pt>
                <c:pt idx="15">
                  <c:v>-41.66</c:v>
                </c:pt>
                <c:pt idx="16">
                  <c:v>-41.66</c:v>
                </c:pt>
                <c:pt idx="17">
                  <c:v>-41.68</c:v>
                </c:pt>
                <c:pt idx="18">
                  <c:v>-40.96</c:v>
                </c:pt>
                <c:pt idx="19">
                  <c:v>-40.64</c:v>
                </c:pt>
                <c:pt idx="20">
                  <c:v>-39.590000000000003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'5G'!$AB$2006:$AB$2026</c:f>
              <c:numCache>
                <c:formatCode>0.0</c:formatCode>
                <c:ptCount val="21"/>
                <c:pt idx="0">
                  <c:v>-38.47</c:v>
                </c:pt>
                <c:pt idx="1">
                  <c:v>-39.520000000000003</c:v>
                </c:pt>
                <c:pt idx="2">
                  <c:v>-40.020000000000003</c:v>
                </c:pt>
                <c:pt idx="3">
                  <c:v>-40.98</c:v>
                </c:pt>
                <c:pt idx="4">
                  <c:v>-40.89</c:v>
                </c:pt>
                <c:pt idx="5">
                  <c:v>-41.17</c:v>
                </c:pt>
                <c:pt idx="6">
                  <c:v>-41.44</c:v>
                </c:pt>
                <c:pt idx="7">
                  <c:v>-41.71</c:v>
                </c:pt>
                <c:pt idx="8">
                  <c:v>-41.79</c:v>
                </c:pt>
                <c:pt idx="9">
                  <c:v>-42.02</c:v>
                </c:pt>
                <c:pt idx="10">
                  <c:v>-41.98</c:v>
                </c:pt>
                <c:pt idx="11">
                  <c:v>-41.63</c:v>
                </c:pt>
                <c:pt idx="12">
                  <c:v>-41.86</c:v>
                </c:pt>
                <c:pt idx="13">
                  <c:v>-42.26</c:v>
                </c:pt>
                <c:pt idx="14">
                  <c:v>-41.53</c:v>
                </c:pt>
                <c:pt idx="15">
                  <c:v>-41.6</c:v>
                </c:pt>
                <c:pt idx="16">
                  <c:v>-41.27</c:v>
                </c:pt>
                <c:pt idx="17">
                  <c:v>-41.8</c:v>
                </c:pt>
                <c:pt idx="18">
                  <c:v>-41.45</c:v>
                </c:pt>
                <c:pt idx="19">
                  <c:v>-40.85</c:v>
                </c:pt>
                <c:pt idx="20">
                  <c:v>-39.67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'5G-DPD-ON'!$S$1638:$S$1658</c:f>
              <c:numCache>
                <c:formatCode>0.0</c:formatCode>
                <c:ptCount val="21"/>
                <c:pt idx="0">
                  <c:v>-37.770000000000003</c:v>
                </c:pt>
                <c:pt idx="1">
                  <c:v>-38.89</c:v>
                </c:pt>
                <c:pt idx="2">
                  <c:v>-39.549999999999997</c:v>
                </c:pt>
                <c:pt idx="3">
                  <c:v>-39.92</c:v>
                </c:pt>
                <c:pt idx="4">
                  <c:v>-40.5</c:v>
                </c:pt>
                <c:pt idx="5">
                  <c:v>-40.729999999999997</c:v>
                </c:pt>
                <c:pt idx="6">
                  <c:v>-40.32</c:v>
                </c:pt>
                <c:pt idx="7">
                  <c:v>-40.74</c:v>
                </c:pt>
                <c:pt idx="8">
                  <c:v>-41.26</c:v>
                </c:pt>
                <c:pt idx="9">
                  <c:v>-41.76</c:v>
                </c:pt>
                <c:pt idx="10">
                  <c:v>-40.25</c:v>
                </c:pt>
                <c:pt idx="11">
                  <c:v>-41.02</c:v>
                </c:pt>
                <c:pt idx="12">
                  <c:v>-40.92</c:v>
                </c:pt>
                <c:pt idx="13">
                  <c:v>-41.8</c:v>
                </c:pt>
                <c:pt idx="14">
                  <c:v>-41.39</c:v>
                </c:pt>
                <c:pt idx="15">
                  <c:v>-41.36</c:v>
                </c:pt>
                <c:pt idx="16">
                  <c:v>-41.26</c:v>
                </c:pt>
                <c:pt idx="17">
                  <c:v>-40.479999999999997</c:v>
                </c:pt>
                <c:pt idx="18">
                  <c:v>-40.25</c:v>
                </c:pt>
                <c:pt idx="19">
                  <c:v>-39.799999999999997</c:v>
                </c:pt>
                <c:pt idx="20">
                  <c:v>-39.619999999999997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'5G-DPD-ON'!$V$1638:$V$1658</c:f>
              <c:numCache>
                <c:formatCode>0.0</c:formatCode>
                <c:ptCount val="21"/>
                <c:pt idx="0">
                  <c:v>-38.92</c:v>
                </c:pt>
                <c:pt idx="1">
                  <c:v>-39.21</c:v>
                </c:pt>
                <c:pt idx="2">
                  <c:v>-40.08</c:v>
                </c:pt>
                <c:pt idx="3">
                  <c:v>-40.4</c:v>
                </c:pt>
                <c:pt idx="4">
                  <c:v>-40.92</c:v>
                </c:pt>
                <c:pt idx="5">
                  <c:v>-41.4</c:v>
                </c:pt>
                <c:pt idx="6">
                  <c:v>-41.49</c:v>
                </c:pt>
                <c:pt idx="7">
                  <c:v>-40.78</c:v>
                </c:pt>
                <c:pt idx="8">
                  <c:v>-41.27</c:v>
                </c:pt>
                <c:pt idx="9">
                  <c:v>-41.69</c:v>
                </c:pt>
                <c:pt idx="10">
                  <c:v>-42</c:v>
                </c:pt>
                <c:pt idx="11">
                  <c:v>-41.85</c:v>
                </c:pt>
                <c:pt idx="12">
                  <c:v>-41.12</c:v>
                </c:pt>
                <c:pt idx="13">
                  <c:v>-41.34</c:v>
                </c:pt>
                <c:pt idx="14">
                  <c:v>-41.68</c:v>
                </c:pt>
                <c:pt idx="15">
                  <c:v>-41.11</c:v>
                </c:pt>
                <c:pt idx="16">
                  <c:v>-40.39</c:v>
                </c:pt>
                <c:pt idx="17">
                  <c:v>-40.229999999999997</c:v>
                </c:pt>
                <c:pt idx="18">
                  <c:v>-39.82</c:v>
                </c:pt>
                <c:pt idx="19">
                  <c:v>-39.950000000000003</c:v>
                </c:pt>
                <c:pt idx="20">
                  <c:v>-39.090000000000003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'5G-DPD-ON'!$Y$1638:$Y$1658</c:f>
              <c:numCache>
                <c:formatCode>0.0</c:formatCode>
                <c:ptCount val="21"/>
                <c:pt idx="0">
                  <c:v>-39.21</c:v>
                </c:pt>
                <c:pt idx="1">
                  <c:v>-39.58</c:v>
                </c:pt>
                <c:pt idx="2">
                  <c:v>-40.61</c:v>
                </c:pt>
                <c:pt idx="3">
                  <c:v>-41.01</c:v>
                </c:pt>
                <c:pt idx="4">
                  <c:v>-41.29</c:v>
                </c:pt>
                <c:pt idx="5">
                  <c:v>-41.62</c:v>
                </c:pt>
                <c:pt idx="6">
                  <c:v>-41.07</c:v>
                </c:pt>
                <c:pt idx="7">
                  <c:v>-41.24</c:v>
                </c:pt>
                <c:pt idx="8">
                  <c:v>-41.61</c:v>
                </c:pt>
                <c:pt idx="9">
                  <c:v>-41.74</c:v>
                </c:pt>
                <c:pt idx="10">
                  <c:v>-41.61</c:v>
                </c:pt>
                <c:pt idx="11">
                  <c:v>-42.69</c:v>
                </c:pt>
                <c:pt idx="12">
                  <c:v>-42.41</c:v>
                </c:pt>
                <c:pt idx="13">
                  <c:v>-42.12</c:v>
                </c:pt>
                <c:pt idx="14">
                  <c:v>-42.03</c:v>
                </c:pt>
                <c:pt idx="15">
                  <c:v>-41.9</c:v>
                </c:pt>
                <c:pt idx="16">
                  <c:v>-41.39</c:v>
                </c:pt>
                <c:pt idx="17">
                  <c:v>-41.06</c:v>
                </c:pt>
                <c:pt idx="18">
                  <c:v>-40.44</c:v>
                </c:pt>
                <c:pt idx="19">
                  <c:v>-40.4</c:v>
                </c:pt>
                <c:pt idx="20">
                  <c:v>-39.25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'5G-DPD-ON'!$AB$1638:$AB$1658</c:f>
              <c:numCache>
                <c:formatCode>0.0</c:formatCode>
                <c:ptCount val="21"/>
                <c:pt idx="0">
                  <c:v>-38.840000000000003</c:v>
                </c:pt>
                <c:pt idx="1">
                  <c:v>-39.299999999999997</c:v>
                </c:pt>
                <c:pt idx="2">
                  <c:v>-40.159999999999997</c:v>
                </c:pt>
                <c:pt idx="3">
                  <c:v>-40.130000000000003</c:v>
                </c:pt>
                <c:pt idx="4">
                  <c:v>-40.78</c:v>
                </c:pt>
                <c:pt idx="5">
                  <c:v>-41.13</c:v>
                </c:pt>
                <c:pt idx="6">
                  <c:v>-41.39</c:v>
                </c:pt>
                <c:pt idx="7">
                  <c:v>-41.89</c:v>
                </c:pt>
                <c:pt idx="8">
                  <c:v>-41.94</c:v>
                </c:pt>
                <c:pt idx="9">
                  <c:v>-41.82</c:v>
                </c:pt>
                <c:pt idx="10">
                  <c:v>-41.85</c:v>
                </c:pt>
                <c:pt idx="11">
                  <c:v>-42.22</c:v>
                </c:pt>
                <c:pt idx="12">
                  <c:v>-42.22</c:v>
                </c:pt>
                <c:pt idx="13">
                  <c:v>-41.63</c:v>
                </c:pt>
                <c:pt idx="14">
                  <c:v>-42.17</c:v>
                </c:pt>
                <c:pt idx="15">
                  <c:v>-41.77</c:v>
                </c:pt>
                <c:pt idx="16">
                  <c:v>-41.67</c:v>
                </c:pt>
                <c:pt idx="17">
                  <c:v>-41.76</c:v>
                </c:pt>
                <c:pt idx="18">
                  <c:v>-40.47</c:v>
                </c:pt>
                <c:pt idx="19">
                  <c:v>-40.19</c:v>
                </c:pt>
                <c:pt idx="20">
                  <c:v>-39.69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'5G-DPD-ON'!$R$1575:$R$1595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811136"/>
        <c:axId val="163354816"/>
      </c:lineChart>
      <c:catAx>
        <c:axId val="1508111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63354816"/>
        <c:crosses val="autoZero"/>
        <c:auto val="1"/>
        <c:lblAlgn val="ctr"/>
        <c:lblOffset val="100"/>
        <c:tickLblSkip val="1"/>
        <c:noMultiLvlLbl val="0"/>
      </c:catAx>
      <c:valAx>
        <c:axId val="163354816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50811136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70207139149548192"/>
          <c:y val="0.26472148353825747"/>
          <c:w val="0.29421230271795695"/>
          <c:h val="0.5495935203319266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5690MHz, V</a:t>
            </a:r>
            <a:r>
              <a:rPr lang="en-US" altLang="zh-CN" sz="1800" b="1" i="0" baseline="0">
                <a:effectLst/>
              </a:rPr>
              <a:t>HT80-MCS9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'5G'!$S$2027:$S$2047</c:f>
              <c:numCache>
                <c:formatCode>0.0</c:formatCode>
                <c:ptCount val="21"/>
                <c:pt idx="0">
                  <c:v>-38.049999999999997</c:v>
                </c:pt>
                <c:pt idx="1">
                  <c:v>-38.6</c:v>
                </c:pt>
                <c:pt idx="2">
                  <c:v>-39.15</c:v>
                </c:pt>
                <c:pt idx="3">
                  <c:v>-39.9</c:v>
                </c:pt>
                <c:pt idx="4">
                  <c:v>-40.64</c:v>
                </c:pt>
                <c:pt idx="5">
                  <c:v>-40.590000000000003</c:v>
                </c:pt>
                <c:pt idx="6">
                  <c:v>-40.92</c:v>
                </c:pt>
                <c:pt idx="7">
                  <c:v>-40.61</c:v>
                </c:pt>
                <c:pt idx="8">
                  <c:v>-41.25</c:v>
                </c:pt>
                <c:pt idx="9">
                  <c:v>-41.15</c:v>
                </c:pt>
                <c:pt idx="10">
                  <c:v>-41.28</c:v>
                </c:pt>
                <c:pt idx="11">
                  <c:v>-41.29</c:v>
                </c:pt>
                <c:pt idx="12">
                  <c:v>-41.06</c:v>
                </c:pt>
                <c:pt idx="13">
                  <c:v>-41.59</c:v>
                </c:pt>
                <c:pt idx="14">
                  <c:v>-41.62</c:v>
                </c:pt>
                <c:pt idx="15">
                  <c:v>-41.26</c:v>
                </c:pt>
                <c:pt idx="16">
                  <c:v>-41.04</c:v>
                </c:pt>
                <c:pt idx="17">
                  <c:v>-40.6</c:v>
                </c:pt>
                <c:pt idx="18">
                  <c:v>-41.07</c:v>
                </c:pt>
                <c:pt idx="19">
                  <c:v>-40.1</c:v>
                </c:pt>
                <c:pt idx="20">
                  <c:v>-39.4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'5G'!$V$2027:$V$2047</c:f>
              <c:numCache>
                <c:formatCode>0.0</c:formatCode>
                <c:ptCount val="21"/>
                <c:pt idx="0">
                  <c:v>-38.729999999999997</c:v>
                </c:pt>
                <c:pt idx="1">
                  <c:v>-39.39</c:v>
                </c:pt>
                <c:pt idx="2">
                  <c:v>-39.89</c:v>
                </c:pt>
                <c:pt idx="3">
                  <c:v>-40.369999999999997</c:v>
                </c:pt>
                <c:pt idx="4">
                  <c:v>-40.98</c:v>
                </c:pt>
                <c:pt idx="5">
                  <c:v>-40.71</c:v>
                </c:pt>
                <c:pt idx="6">
                  <c:v>-40.58</c:v>
                </c:pt>
                <c:pt idx="7">
                  <c:v>-41.24</c:v>
                </c:pt>
                <c:pt idx="8">
                  <c:v>-41.69</c:v>
                </c:pt>
                <c:pt idx="9">
                  <c:v>-41.46</c:v>
                </c:pt>
                <c:pt idx="10">
                  <c:v>-41.55</c:v>
                </c:pt>
                <c:pt idx="11">
                  <c:v>-41.77</c:v>
                </c:pt>
                <c:pt idx="12">
                  <c:v>-41.77</c:v>
                </c:pt>
                <c:pt idx="13">
                  <c:v>-41.45</c:v>
                </c:pt>
                <c:pt idx="14">
                  <c:v>-40.74</c:v>
                </c:pt>
                <c:pt idx="15">
                  <c:v>-40.72</c:v>
                </c:pt>
                <c:pt idx="16">
                  <c:v>-40.369999999999997</c:v>
                </c:pt>
                <c:pt idx="17">
                  <c:v>-40.15</c:v>
                </c:pt>
                <c:pt idx="18">
                  <c:v>-39.85</c:v>
                </c:pt>
                <c:pt idx="19">
                  <c:v>-39.31</c:v>
                </c:pt>
                <c:pt idx="20">
                  <c:v>-38.89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'5G'!$Y$2027:$Y$2047</c:f>
              <c:numCache>
                <c:formatCode>0.0</c:formatCode>
                <c:ptCount val="21"/>
                <c:pt idx="0">
                  <c:v>-39.24</c:v>
                </c:pt>
                <c:pt idx="1">
                  <c:v>-39.65</c:v>
                </c:pt>
                <c:pt idx="2">
                  <c:v>-40.4</c:v>
                </c:pt>
                <c:pt idx="3">
                  <c:v>-40.68</c:v>
                </c:pt>
                <c:pt idx="4">
                  <c:v>-41.22</c:v>
                </c:pt>
                <c:pt idx="5">
                  <c:v>-41.34</c:v>
                </c:pt>
                <c:pt idx="6">
                  <c:v>-41.39</c:v>
                </c:pt>
                <c:pt idx="7">
                  <c:v>-41.84</c:v>
                </c:pt>
                <c:pt idx="8">
                  <c:v>-42.26</c:v>
                </c:pt>
                <c:pt idx="9">
                  <c:v>-41.32</c:v>
                </c:pt>
                <c:pt idx="10">
                  <c:v>-41.97</c:v>
                </c:pt>
                <c:pt idx="11">
                  <c:v>-42.13</c:v>
                </c:pt>
                <c:pt idx="12">
                  <c:v>-42.07</c:v>
                </c:pt>
                <c:pt idx="13">
                  <c:v>-41.1</c:v>
                </c:pt>
                <c:pt idx="14">
                  <c:v>-41.21</c:v>
                </c:pt>
                <c:pt idx="15">
                  <c:v>-41.3</c:v>
                </c:pt>
                <c:pt idx="16">
                  <c:v>-41.16</c:v>
                </c:pt>
                <c:pt idx="17">
                  <c:v>-40.93</c:v>
                </c:pt>
                <c:pt idx="18">
                  <c:v>-40.49</c:v>
                </c:pt>
                <c:pt idx="19">
                  <c:v>-39.840000000000003</c:v>
                </c:pt>
                <c:pt idx="20">
                  <c:v>-38.770000000000003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'5G'!$AB$2027:$AB$2047</c:f>
              <c:numCache>
                <c:formatCode>0.0</c:formatCode>
                <c:ptCount val="21"/>
                <c:pt idx="0">
                  <c:v>-38.56</c:v>
                </c:pt>
                <c:pt idx="1">
                  <c:v>-39.159999999999997</c:v>
                </c:pt>
                <c:pt idx="2">
                  <c:v>-39.82</c:v>
                </c:pt>
                <c:pt idx="3">
                  <c:v>-40.07</c:v>
                </c:pt>
                <c:pt idx="4">
                  <c:v>-40.81</c:v>
                </c:pt>
                <c:pt idx="5">
                  <c:v>-40.92</c:v>
                </c:pt>
                <c:pt idx="6">
                  <c:v>-41.24</c:v>
                </c:pt>
                <c:pt idx="7">
                  <c:v>-41.65</c:v>
                </c:pt>
                <c:pt idx="8">
                  <c:v>-41.68</c:v>
                </c:pt>
                <c:pt idx="9">
                  <c:v>-42.35</c:v>
                </c:pt>
                <c:pt idx="10">
                  <c:v>-42.06</c:v>
                </c:pt>
                <c:pt idx="11">
                  <c:v>-42.24</c:v>
                </c:pt>
                <c:pt idx="12">
                  <c:v>-42.01</c:v>
                </c:pt>
                <c:pt idx="13">
                  <c:v>-42.39</c:v>
                </c:pt>
                <c:pt idx="14">
                  <c:v>-42.05</c:v>
                </c:pt>
                <c:pt idx="15">
                  <c:v>-41.56</c:v>
                </c:pt>
                <c:pt idx="16">
                  <c:v>-41.62</c:v>
                </c:pt>
                <c:pt idx="17">
                  <c:v>-41.49</c:v>
                </c:pt>
                <c:pt idx="18">
                  <c:v>-40.89</c:v>
                </c:pt>
                <c:pt idx="19">
                  <c:v>-40.450000000000003</c:v>
                </c:pt>
                <c:pt idx="20">
                  <c:v>-39.07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'5G-DPD-ON'!$S$1659:$S$1679</c:f>
              <c:numCache>
                <c:formatCode>0.0</c:formatCode>
                <c:ptCount val="21"/>
                <c:pt idx="0">
                  <c:v>-38.25</c:v>
                </c:pt>
                <c:pt idx="1">
                  <c:v>-38.53</c:v>
                </c:pt>
                <c:pt idx="2">
                  <c:v>-39.28</c:v>
                </c:pt>
                <c:pt idx="3">
                  <c:v>-40.03</c:v>
                </c:pt>
                <c:pt idx="4">
                  <c:v>-40.17</c:v>
                </c:pt>
                <c:pt idx="5">
                  <c:v>-40.479999999999997</c:v>
                </c:pt>
                <c:pt idx="6">
                  <c:v>-40.9</c:v>
                </c:pt>
                <c:pt idx="7">
                  <c:v>-40.950000000000003</c:v>
                </c:pt>
                <c:pt idx="8">
                  <c:v>-41.27</c:v>
                </c:pt>
                <c:pt idx="9">
                  <c:v>-41.66</c:v>
                </c:pt>
                <c:pt idx="10">
                  <c:v>-41.33</c:v>
                </c:pt>
                <c:pt idx="11">
                  <c:v>-41.62</c:v>
                </c:pt>
                <c:pt idx="12">
                  <c:v>-41.61</c:v>
                </c:pt>
                <c:pt idx="13">
                  <c:v>-41.7</c:v>
                </c:pt>
                <c:pt idx="14">
                  <c:v>-41.35</c:v>
                </c:pt>
                <c:pt idx="15">
                  <c:v>-41.08</c:v>
                </c:pt>
                <c:pt idx="16">
                  <c:v>-41.04</c:v>
                </c:pt>
                <c:pt idx="17">
                  <c:v>-40.89</c:v>
                </c:pt>
                <c:pt idx="18">
                  <c:v>-40.21</c:v>
                </c:pt>
                <c:pt idx="19">
                  <c:v>-39.92</c:v>
                </c:pt>
                <c:pt idx="20">
                  <c:v>-38.99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'5G-DPD-ON'!$V$1659:$V$1679</c:f>
              <c:numCache>
                <c:formatCode>0.0</c:formatCode>
                <c:ptCount val="21"/>
                <c:pt idx="0">
                  <c:v>-38.67</c:v>
                </c:pt>
                <c:pt idx="1">
                  <c:v>-39.119999999999997</c:v>
                </c:pt>
                <c:pt idx="2">
                  <c:v>-39.94</c:v>
                </c:pt>
                <c:pt idx="3">
                  <c:v>-40.47</c:v>
                </c:pt>
                <c:pt idx="4">
                  <c:v>-40.549999999999997</c:v>
                </c:pt>
                <c:pt idx="5">
                  <c:v>-40.869999999999997</c:v>
                </c:pt>
                <c:pt idx="6">
                  <c:v>-41.05</c:v>
                </c:pt>
                <c:pt idx="7">
                  <c:v>-41.24</c:v>
                </c:pt>
                <c:pt idx="8">
                  <c:v>-41.32</c:v>
                </c:pt>
                <c:pt idx="9">
                  <c:v>-41.06</c:v>
                </c:pt>
                <c:pt idx="10">
                  <c:v>-41.25</c:v>
                </c:pt>
                <c:pt idx="11">
                  <c:v>-41.44</c:v>
                </c:pt>
                <c:pt idx="12">
                  <c:v>-41.46</c:v>
                </c:pt>
                <c:pt idx="13">
                  <c:v>-40.75</c:v>
                </c:pt>
                <c:pt idx="14">
                  <c:v>-41.01</c:v>
                </c:pt>
                <c:pt idx="15">
                  <c:v>-40.78</c:v>
                </c:pt>
                <c:pt idx="16">
                  <c:v>-41.1</c:v>
                </c:pt>
                <c:pt idx="17">
                  <c:v>-40.08</c:v>
                </c:pt>
                <c:pt idx="18">
                  <c:v>-39.840000000000003</c:v>
                </c:pt>
                <c:pt idx="19">
                  <c:v>-39.43</c:v>
                </c:pt>
                <c:pt idx="20">
                  <c:v>-38.71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'5G-DPD-ON'!$Y$1659:$Y$1679</c:f>
              <c:numCache>
                <c:formatCode>0.0</c:formatCode>
                <c:ptCount val="21"/>
                <c:pt idx="0">
                  <c:v>-38.86</c:v>
                </c:pt>
                <c:pt idx="1">
                  <c:v>-39.299999999999997</c:v>
                </c:pt>
                <c:pt idx="2">
                  <c:v>-39.909999999999997</c:v>
                </c:pt>
                <c:pt idx="3">
                  <c:v>-40.409999999999997</c:v>
                </c:pt>
                <c:pt idx="4">
                  <c:v>-41.23</c:v>
                </c:pt>
                <c:pt idx="5">
                  <c:v>-40.72</c:v>
                </c:pt>
                <c:pt idx="6">
                  <c:v>-40.76</c:v>
                </c:pt>
                <c:pt idx="7">
                  <c:v>-41.66</c:v>
                </c:pt>
                <c:pt idx="8">
                  <c:v>-41.82</c:v>
                </c:pt>
                <c:pt idx="9">
                  <c:v>-41.46</c:v>
                </c:pt>
                <c:pt idx="10">
                  <c:v>-41.97</c:v>
                </c:pt>
                <c:pt idx="11">
                  <c:v>-41.48</c:v>
                </c:pt>
                <c:pt idx="12">
                  <c:v>-41.53</c:v>
                </c:pt>
                <c:pt idx="13">
                  <c:v>-41.17</c:v>
                </c:pt>
                <c:pt idx="14">
                  <c:v>-40.96</c:v>
                </c:pt>
                <c:pt idx="15">
                  <c:v>-41.42</c:v>
                </c:pt>
                <c:pt idx="16">
                  <c:v>-41.38</c:v>
                </c:pt>
                <c:pt idx="17">
                  <c:v>-40.630000000000003</c:v>
                </c:pt>
                <c:pt idx="18">
                  <c:v>-40.31</c:v>
                </c:pt>
                <c:pt idx="19">
                  <c:v>-39.49</c:v>
                </c:pt>
                <c:pt idx="20">
                  <c:v>-38.6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'5G-DPD-ON'!$AB$1659:$AB$1679</c:f>
              <c:numCache>
                <c:formatCode>0.0</c:formatCode>
                <c:ptCount val="21"/>
                <c:pt idx="0">
                  <c:v>-38.47</c:v>
                </c:pt>
                <c:pt idx="1">
                  <c:v>-39.15</c:v>
                </c:pt>
                <c:pt idx="2">
                  <c:v>-40.020000000000003</c:v>
                </c:pt>
                <c:pt idx="3">
                  <c:v>-40.08</c:v>
                </c:pt>
                <c:pt idx="4">
                  <c:v>-41.02</c:v>
                </c:pt>
                <c:pt idx="5">
                  <c:v>-40.630000000000003</c:v>
                </c:pt>
                <c:pt idx="6">
                  <c:v>-40.93</c:v>
                </c:pt>
                <c:pt idx="7">
                  <c:v>-41.47</c:v>
                </c:pt>
                <c:pt idx="8">
                  <c:v>-41.23</c:v>
                </c:pt>
                <c:pt idx="9">
                  <c:v>-42.11</c:v>
                </c:pt>
                <c:pt idx="10">
                  <c:v>-41.76</c:v>
                </c:pt>
                <c:pt idx="11">
                  <c:v>-41.94</c:v>
                </c:pt>
                <c:pt idx="12">
                  <c:v>-42</c:v>
                </c:pt>
                <c:pt idx="13">
                  <c:v>-42.13</c:v>
                </c:pt>
                <c:pt idx="14">
                  <c:v>-42.29</c:v>
                </c:pt>
                <c:pt idx="15">
                  <c:v>-42.12</c:v>
                </c:pt>
                <c:pt idx="16">
                  <c:v>-41.4</c:v>
                </c:pt>
                <c:pt idx="17">
                  <c:v>-40.340000000000003</c:v>
                </c:pt>
                <c:pt idx="18">
                  <c:v>-40.119999999999997</c:v>
                </c:pt>
                <c:pt idx="19">
                  <c:v>-39.33</c:v>
                </c:pt>
                <c:pt idx="20">
                  <c:v>-37.78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'5G-DPD-ON'!$R$1575:$R$1595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51936"/>
        <c:axId val="150733952"/>
      </c:lineChart>
      <c:catAx>
        <c:axId val="163751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0733952"/>
        <c:crosses val="autoZero"/>
        <c:auto val="1"/>
        <c:lblAlgn val="ctr"/>
        <c:lblOffset val="100"/>
        <c:tickLblSkip val="1"/>
        <c:noMultiLvlLbl val="0"/>
      </c:catAx>
      <c:valAx>
        <c:axId val="15073395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3751936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71904494366067062"/>
          <c:y val="0.3282390892789635"/>
          <c:w val="0.27723875055276814"/>
          <c:h val="0.486076023847734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5775MHz, V</a:t>
            </a:r>
            <a:r>
              <a:rPr lang="en-US" altLang="zh-CN" sz="1800" b="1" i="0" baseline="0">
                <a:effectLst/>
              </a:rPr>
              <a:t>HT80-MCS9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'5G'!$F$3</c:f>
              <c:strCache>
                <c:ptCount val="1"/>
                <c:pt idx="0">
                  <c:v>Chain0-DPD-OFF 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val>
            <c:numRef>
              <c:f>'5G'!$S$2048:$S$2068</c:f>
              <c:numCache>
                <c:formatCode>0.0</c:formatCode>
                <c:ptCount val="21"/>
                <c:pt idx="0">
                  <c:v>-38.26</c:v>
                </c:pt>
                <c:pt idx="1">
                  <c:v>-39.01</c:v>
                </c:pt>
                <c:pt idx="2">
                  <c:v>-39.33</c:v>
                </c:pt>
                <c:pt idx="3">
                  <c:v>-40.08</c:v>
                </c:pt>
                <c:pt idx="4">
                  <c:v>-40.450000000000003</c:v>
                </c:pt>
                <c:pt idx="5">
                  <c:v>-40.799999999999997</c:v>
                </c:pt>
                <c:pt idx="6">
                  <c:v>-40.520000000000003</c:v>
                </c:pt>
                <c:pt idx="7">
                  <c:v>-41.17</c:v>
                </c:pt>
                <c:pt idx="8">
                  <c:v>-41.3</c:v>
                </c:pt>
                <c:pt idx="9">
                  <c:v>-41.22</c:v>
                </c:pt>
                <c:pt idx="10">
                  <c:v>-41.41</c:v>
                </c:pt>
                <c:pt idx="11">
                  <c:v>-41.36</c:v>
                </c:pt>
                <c:pt idx="12">
                  <c:v>-41.56</c:v>
                </c:pt>
                <c:pt idx="13">
                  <c:v>-41.93</c:v>
                </c:pt>
                <c:pt idx="14">
                  <c:v>-40.92</c:v>
                </c:pt>
                <c:pt idx="15">
                  <c:v>-41.61</c:v>
                </c:pt>
                <c:pt idx="16">
                  <c:v>-41.3</c:v>
                </c:pt>
                <c:pt idx="17">
                  <c:v>-41.31</c:v>
                </c:pt>
                <c:pt idx="18">
                  <c:v>-40.98</c:v>
                </c:pt>
                <c:pt idx="19">
                  <c:v>-40.799999999999997</c:v>
                </c:pt>
                <c:pt idx="20">
                  <c:v>-39.79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'5G'!$I$3</c:f>
              <c:strCache>
                <c:ptCount val="1"/>
                <c:pt idx="0">
                  <c:v>Chain1-DPD-OFF(dBm)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val>
            <c:numRef>
              <c:f>'5G'!$V$2048:$V$2068</c:f>
              <c:numCache>
                <c:formatCode>0.0</c:formatCode>
                <c:ptCount val="21"/>
                <c:pt idx="0">
                  <c:v>-39.090000000000003</c:v>
                </c:pt>
                <c:pt idx="1">
                  <c:v>-39.44</c:v>
                </c:pt>
                <c:pt idx="2">
                  <c:v>-40.08</c:v>
                </c:pt>
                <c:pt idx="3">
                  <c:v>-40.86</c:v>
                </c:pt>
                <c:pt idx="4">
                  <c:v>-40.46</c:v>
                </c:pt>
                <c:pt idx="5">
                  <c:v>-40.58</c:v>
                </c:pt>
                <c:pt idx="6">
                  <c:v>-40.97</c:v>
                </c:pt>
                <c:pt idx="7">
                  <c:v>-41.61</c:v>
                </c:pt>
                <c:pt idx="8">
                  <c:v>-41.37</c:v>
                </c:pt>
                <c:pt idx="9">
                  <c:v>-41.52</c:v>
                </c:pt>
                <c:pt idx="10">
                  <c:v>-41.35</c:v>
                </c:pt>
                <c:pt idx="11">
                  <c:v>-42.11</c:v>
                </c:pt>
                <c:pt idx="12">
                  <c:v>-40.950000000000003</c:v>
                </c:pt>
                <c:pt idx="13">
                  <c:v>-41.27</c:v>
                </c:pt>
                <c:pt idx="14">
                  <c:v>-41.24</c:v>
                </c:pt>
                <c:pt idx="15">
                  <c:v>-41.27</c:v>
                </c:pt>
                <c:pt idx="16">
                  <c:v>-41.31</c:v>
                </c:pt>
                <c:pt idx="17">
                  <c:v>-40.119999999999997</c:v>
                </c:pt>
                <c:pt idx="18">
                  <c:v>-40.18</c:v>
                </c:pt>
                <c:pt idx="19">
                  <c:v>-39.85</c:v>
                </c:pt>
                <c:pt idx="20">
                  <c:v>-38.99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'5G'!$L$3</c:f>
              <c:strCache>
                <c:ptCount val="1"/>
                <c:pt idx="0">
                  <c:v>Chain2-DPD-OFF(dBm)</c:v>
                </c:pt>
              </c:strCache>
            </c:strRef>
          </c:tx>
          <c:val>
            <c:numRef>
              <c:f>'5G'!$Y$2048:$Y$2068</c:f>
              <c:numCache>
                <c:formatCode>0.0</c:formatCode>
                <c:ptCount val="21"/>
                <c:pt idx="0">
                  <c:v>-38.630000000000003</c:v>
                </c:pt>
                <c:pt idx="1">
                  <c:v>-39.36</c:v>
                </c:pt>
                <c:pt idx="2">
                  <c:v>-40.200000000000003</c:v>
                </c:pt>
                <c:pt idx="3">
                  <c:v>-40.5</c:v>
                </c:pt>
                <c:pt idx="4">
                  <c:v>-41.07</c:v>
                </c:pt>
                <c:pt idx="5">
                  <c:v>-40.99</c:v>
                </c:pt>
                <c:pt idx="6">
                  <c:v>-41.52</c:v>
                </c:pt>
                <c:pt idx="7">
                  <c:v>-41.51</c:v>
                </c:pt>
                <c:pt idx="8">
                  <c:v>-42.26</c:v>
                </c:pt>
                <c:pt idx="9">
                  <c:v>-40.75</c:v>
                </c:pt>
                <c:pt idx="10">
                  <c:v>-41.96</c:v>
                </c:pt>
                <c:pt idx="11">
                  <c:v>-41.48</c:v>
                </c:pt>
                <c:pt idx="12">
                  <c:v>-42.12</c:v>
                </c:pt>
                <c:pt idx="13">
                  <c:v>-41.34</c:v>
                </c:pt>
                <c:pt idx="14">
                  <c:v>-40.99</c:v>
                </c:pt>
                <c:pt idx="15">
                  <c:v>-40.619999999999997</c:v>
                </c:pt>
                <c:pt idx="16">
                  <c:v>-40.5</c:v>
                </c:pt>
                <c:pt idx="17">
                  <c:v>-40.79</c:v>
                </c:pt>
                <c:pt idx="18">
                  <c:v>-40.14</c:v>
                </c:pt>
                <c:pt idx="19">
                  <c:v>-39.74</c:v>
                </c:pt>
                <c:pt idx="20">
                  <c:v>-39.159999999999997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'5G'!$O$3</c:f>
              <c:strCache>
                <c:ptCount val="1"/>
                <c:pt idx="0">
                  <c:v>Chain3-DPD-OFF(dBm)</c:v>
                </c:pt>
              </c:strCache>
            </c:strRef>
          </c:tx>
          <c:val>
            <c:numRef>
              <c:f>'5G'!$AB$2048:$AB$2068</c:f>
              <c:numCache>
                <c:formatCode>0.0</c:formatCode>
                <c:ptCount val="21"/>
                <c:pt idx="0">
                  <c:v>-38.340000000000003</c:v>
                </c:pt>
                <c:pt idx="1">
                  <c:v>-38.86</c:v>
                </c:pt>
                <c:pt idx="2">
                  <c:v>-39.909999999999997</c:v>
                </c:pt>
                <c:pt idx="3">
                  <c:v>-40.03</c:v>
                </c:pt>
                <c:pt idx="4">
                  <c:v>-40.880000000000003</c:v>
                </c:pt>
                <c:pt idx="5">
                  <c:v>-40.69</c:v>
                </c:pt>
                <c:pt idx="6">
                  <c:v>-41.46</c:v>
                </c:pt>
                <c:pt idx="7">
                  <c:v>-41.79</c:v>
                </c:pt>
                <c:pt idx="8">
                  <c:v>-41.45</c:v>
                </c:pt>
                <c:pt idx="9">
                  <c:v>-41.77</c:v>
                </c:pt>
                <c:pt idx="10">
                  <c:v>-42.08</c:v>
                </c:pt>
                <c:pt idx="11">
                  <c:v>-42</c:v>
                </c:pt>
                <c:pt idx="12">
                  <c:v>-42.21</c:v>
                </c:pt>
                <c:pt idx="13">
                  <c:v>-41.7</c:v>
                </c:pt>
                <c:pt idx="14">
                  <c:v>-41.83</c:v>
                </c:pt>
                <c:pt idx="15">
                  <c:v>-41.48</c:v>
                </c:pt>
                <c:pt idx="16">
                  <c:v>-41.59</c:v>
                </c:pt>
                <c:pt idx="17">
                  <c:v>-40.909999999999997</c:v>
                </c:pt>
                <c:pt idx="18">
                  <c:v>-40.82</c:v>
                </c:pt>
                <c:pt idx="19">
                  <c:v>-40.35</c:v>
                </c:pt>
                <c:pt idx="20">
                  <c:v>-39.549999999999997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'5G-DPD-ON'!$F$3</c:f>
              <c:strCache>
                <c:ptCount val="1"/>
                <c:pt idx="0">
                  <c:v>Chain0 -DPD-ON(dBm)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circle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val>
            <c:numRef>
              <c:f>'5G-DPD-ON'!$S$1680:$S$1700</c:f>
              <c:numCache>
                <c:formatCode>0.0</c:formatCode>
                <c:ptCount val="21"/>
                <c:pt idx="0">
                  <c:v>-37.880000000000003</c:v>
                </c:pt>
                <c:pt idx="1">
                  <c:v>-38.89</c:v>
                </c:pt>
                <c:pt idx="2">
                  <c:v>-39.71</c:v>
                </c:pt>
                <c:pt idx="3">
                  <c:v>-40.229999999999997</c:v>
                </c:pt>
                <c:pt idx="4">
                  <c:v>-40.54</c:v>
                </c:pt>
                <c:pt idx="5">
                  <c:v>-40.619999999999997</c:v>
                </c:pt>
                <c:pt idx="6">
                  <c:v>-40.83</c:v>
                </c:pt>
                <c:pt idx="7">
                  <c:v>-41.16</c:v>
                </c:pt>
                <c:pt idx="8">
                  <c:v>-41.46</c:v>
                </c:pt>
                <c:pt idx="9">
                  <c:v>-41.54</c:v>
                </c:pt>
                <c:pt idx="10">
                  <c:v>-41.13</c:v>
                </c:pt>
                <c:pt idx="11">
                  <c:v>-41.91</c:v>
                </c:pt>
                <c:pt idx="12">
                  <c:v>-41.5</c:v>
                </c:pt>
                <c:pt idx="13">
                  <c:v>-41.57</c:v>
                </c:pt>
                <c:pt idx="14">
                  <c:v>-40.79</c:v>
                </c:pt>
                <c:pt idx="15">
                  <c:v>-41.62</c:v>
                </c:pt>
                <c:pt idx="16">
                  <c:v>-41.48</c:v>
                </c:pt>
                <c:pt idx="17">
                  <c:v>-40.76</c:v>
                </c:pt>
                <c:pt idx="18">
                  <c:v>-40.92</c:v>
                </c:pt>
                <c:pt idx="19">
                  <c:v>-40.409999999999997</c:v>
                </c:pt>
                <c:pt idx="20">
                  <c:v>-39.32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'5G-DPD-ON'!$I$3</c:f>
              <c:strCache>
                <c:ptCount val="1"/>
                <c:pt idx="0">
                  <c:v>Chain1-DPD-ON(dBm)</c:v>
                </c:pt>
              </c:strCache>
            </c:strRef>
          </c:tx>
          <c:spPr>
            <a:ln>
              <a:solidFill>
                <a:srgbClr val="FFFF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val>
            <c:numRef>
              <c:f>'5G-DPD-ON'!$V$1680:$V$1700</c:f>
              <c:numCache>
                <c:formatCode>0.0</c:formatCode>
                <c:ptCount val="21"/>
                <c:pt idx="0">
                  <c:v>-38.9</c:v>
                </c:pt>
                <c:pt idx="1">
                  <c:v>-39.51</c:v>
                </c:pt>
                <c:pt idx="2">
                  <c:v>-40.119999999999997</c:v>
                </c:pt>
                <c:pt idx="3">
                  <c:v>-40.51</c:v>
                </c:pt>
                <c:pt idx="4">
                  <c:v>-40.46</c:v>
                </c:pt>
                <c:pt idx="5">
                  <c:v>-40.6</c:v>
                </c:pt>
                <c:pt idx="6">
                  <c:v>-41.51</c:v>
                </c:pt>
                <c:pt idx="7">
                  <c:v>-41.19</c:v>
                </c:pt>
                <c:pt idx="8">
                  <c:v>-41.22</c:v>
                </c:pt>
                <c:pt idx="9">
                  <c:v>-41.57</c:v>
                </c:pt>
                <c:pt idx="10">
                  <c:v>-41.91</c:v>
                </c:pt>
                <c:pt idx="11">
                  <c:v>-41.35</c:v>
                </c:pt>
                <c:pt idx="12">
                  <c:v>-41.1</c:v>
                </c:pt>
                <c:pt idx="13">
                  <c:v>-41.24</c:v>
                </c:pt>
                <c:pt idx="14">
                  <c:v>-41.42</c:v>
                </c:pt>
                <c:pt idx="15">
                  <c:v>-41.15</c:v>
                </c:pt>
                <c:pt idx="16">
                  <c:v>-40.549999999999997</c:v>
                </c:pt>
                <c:pt idx="17">
                  <c:v>-39.35</c:v>
                </c:pt>
                <c:pt idx="18">
                  <c:v>-38.14</c:v>
                </c:pt>
                <c:pt idx="19">
                  <c:v>-36.340000000000003</c:v>
                </c:pt>
                <c:pt idx="20">
                  <c:v>-35.32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'5G-DPD-ON'!$L$3</c:f>
              <c:strCache>
                <c:ptCount val="1"/>
                <c:pt idx="0">
                  <c:v>Chain2-DPD-ON(dBm)</c:v>
                </c:pt>
              </c:strCache>
            </c:strRef>
          </c:tx>
          <c:val>
            <c:numRef>
              <c:f>'5G-DPD-ON'!$Y$1680:$Y$1700</c:f>
              <c:numCache>
                <c:formatCode>0.0</c:formatCode>
                <c:ptCount val="21"/>
                <c:pt idx="0">
                  <c:v>-38.549999999999997</c:v>
                </c:pt>
                <c:pt idx="1">
                  <c:v>-39.39</c:v>
                </c:pt>
                <c:pt idx="2">
                  <c:v>-39.82</c:v>
                </c:pt>
                <c:pt idx="3">
                  <c:v>-40.31</c:v>
                </c:pt>
                <c:pt idx="4">
                  <c:v>-40.9</c:v>
                </c:pt>
                <c:pt idx="5">
                  <c:v>-40.72</c:v>
                </c:pt>
                <c:pt idx="6">
                  <c:v>-41.14</c:v>
                </c:pt>
                <c:pt idx="7">
                  <c:v>-41.87</c:v>
                </c:pt>
                <c:pt idx="8">
                  <c:v>-42.2</c:v>
                </c:pt>
                <c:pt idx="9">
                  <c:v>-41.33</c:v>
                </c:pt>
                <c:pt idx="10">
                  <c:v>-41.62</c:v>
                </c:pt>
                <c:pt idx="11">
                  <c:v>-41.27</c:v>
                </c:pt>
                <c:pt idx="12">
                  <c:v>-41.88</c:v>
                </c:pt>
                <c:pt idx="13">
                  <c:v>-41.14</c:v>
                </c:pt>
                <c:pt idx="14">
                  <c:v>-40.94</c:v>
                </c:pt>
                <c:pt idx="15">
                  <c:v>-41.33</c:v>
                </c:pt>
                <c:pt idx="16">
                  <c:v>-41.26</c:v>
                </c:pt>
                <c:pt idx="17">
                  <c:v>-40.94</c:v>
                </c:pt>
                <c:pt idx="18">
                  <c:v>-40.49</c:v>
                </c:pt>
                <c:pt idx="19">
                  <c:v>-40.15</c:v>
                </c:pt>
                <c:pt idx="20">
                  <c:v>-39.08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'5G-DPD-ON'!$O$3</c:f>
              <c:strCache>
                <c:ptCount val="1"/>
                <c:pt idx="0">
                  <c:v>Chain3-DPD-ON(dBm)</c:v>
                </c:pt>
              </c:strCache>
            </c:strRef>
          </c:tx>
          <c:val>
            <c:numRef>
              <c:f>'5G-DPD-ON'!$AB$1680:$AB$1700</c:f>
              <c:numCache>
                <c:formatCode>0.0</c:formatCode>
                <c:ptCount val="21"/>
                <c:pt idx="0">
                  <c:v>-38.04</c:v>
                </c:pt>
                <c:pt idx="1">
                  <c:v>-39.06</c:v>
                </c:pt>
                <c:pt idx="2">
                  <c:v>-39.68</c:v>
                </c:pt>
                <c:pt idx="3">
                  <c:v>-40.340000000000003</c:v>
                </c:pt>
                <c:pt idx="4">
                  <c:v>-40.69</c:v>
                </c:pt>
                <c:pt idx="5">
                  <c:v>-40.76</c:v>
                </c:pt>
                <c:pt idx="6">
                  <c:v>-40.99</c:v>
                </c:pt>
                <c:pt idx="7">
                  <c:v>-41.61</c:v>
                </c:pt>
                <c:pt idx="8">
                  <c:v>-41.89</c:v>
                </c:pt>
                <c:pt idx="9">
                  <c:v>-41.65</c:v>
                </c:pt>
                <c:pt idx="10">
                  <c:v>-41.92</c:v>
                </c:pt>
                <c:pt idx="11">
                  <c:v>-41.84</c:v>
                </c:pt>
                <c:pt idx="12">
                  <c:v>-42.3</c:v>
                </c:pt>
                <c:pt idx="13">
                  <c:v>-41.72</c:v>
                </c:pt>
                <c:pt idx="14">
                  <c:v>-41.78</c:v>
                </c:pt>
                <c:pt idx="15">
                  <c:v>-41.68</c:v>
                </c:pt>
                <c:pt idx="16">
                  <c:v>-41.46</c:v>
                </c:pt>
                <c:pt idx="17">
                  <c:v>-40.31</c:v>
                </c:pt>
                <c:pt idx="18">
                  <c:v>-40.69</c:v>
                </c:pt>
                <c:pt idx="19">
                  <c:v>-40.090000000000003</c:v>
                </c:pt>
                <c:pt idx="20">
                  <c:v>-38.28</c:v>
                </c:pt>
              </c:numCache>
            </c:numRef>
          </c:val>
          <c:smooth val="0"/>
        </c:ser>
        <c:ser>
          <c:idx val="2"/>
          <c:order val="4"/>
          <c:tx>
            <c:v>EVM Limit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val>
            <c:numRef>
              <c:f>'5G-DPD-ON'!$R$1575:$R$1595</c:f>
              <c:numCache>
                <c:formatCode>0.0</c:formatCode>
                <c:ptCount val="21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71904"/>
        <c:axId val="150736832"/>
      </c:lineChart>
      <c:catAx>
        <c:axId val="1637719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Output</a:t>
                </a:r>
                <a:r>
                  <a:rPr lang="en-US" altLang="zh-CN" baseline="0"/>
                  <a:t> Power/dBm</a:t>
                </a:r>
                <a:endParaRPr lang="zh-CN" altLang="en-US"/>
              </a:p>
            </c:rich>
          </c:tx>
          <c:overlay val="0"/>
        </c:title>
        <c:majorTickMark val="out"/>
        <c:minorTickMark val="none"/>
        <c:tickLblPos val="nextTo"/>
        <c:crossAx val="150736832"/>
        <c:crosses val="autoZero"/>
        <c:auto val="1"/>
        <c:lblAlgn val="ctr"/>
        <c:lblOffset val="100"/>
        <c:tickLblSkip val="1"/>
        <c:noMultiLvlLbl val="0"/>
      </c:catAx>
      <c:valAx>
        <c:axId val="150736832"/>
        <c:scaling>
          <c:orientation val="minMax"/>
          <c:max val="-4"/>
          <c:min val="-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CN"/>
                  <a:t>EVM</a:t>
                </a:r>
                <a:r>
                  <a:rPr lang="en-US" altLang="zh-CN" baseline="0"/>
                  <a:t> /dB</a:t>
                </a:r>
                <a:endParaRPr lang="zh-CN" alt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63771904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71692324964002208"/>
          <c:y val="0.30208483803634234"/>
          <c:w val="0.27936044457341674"/>
          <c:h val="0.5122302750903556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77" Type="http://schemas.openxmlformats.org/officeDocument/2006/relationships/chart" Target="../charts/chart7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18.xml"/><Relationship Id="rId21" Type="http://schemas.openxmlformats.org/officeDocument/2006/relationships/chart" Target="../charts/chart113.xml"/><Relationship Id="rId42" Type="http://schemas.openxmlformats.org/officeDocument/2006/relationships/chart" Target="../charts/chart134.xml"/><Relationship Id="rId47" Type="http://schemas.openxmlformats.org/officeDocument/2006/relationships/chart" Target="../charts/chart139.xml"/><Relationship Id="rId63" Type="http://schemas.openxmlformats.org/officeDocument/2006/relationships/chart" Target="../charts/chart155.xml"/><Relationship Id="rId68" Type="http://schemas.openxmlformats.org/officeDocument/2006/relationships/chart" Target="../charts/chart160.xml"/><Relationship Id="rId84" Type="http://schemas.openxmlformats.org/officeDocument/2006/relationships/chart" Target="../charts/chart176.xml"/><Relationship Id="rId89" Type="http://schemas.openxmlformats.org/officeDocument/2006/relationships/chart" Target="../charts/chart181.xml"/><Relationship Id="rId16" Type="http://schemas.openxmlformats.org/officeDocument/2006/relationships/chart" Target="../charts/chart108.xml"/><Relationship Id="rId11" Type="http://schemas.openxmlformats.org/officeDocument/2006/relationships/chart" Target="../charts/chart103.xml"/><Relationship Id="rId32" Type="http://schemas.openxmlformats.org/officeDocument/2006/relationships/chart" Target="../charts/chart124.xml"/><Relationship Id="rId37" Type="http://schemas.openxmlformats.org/officeDocument/2006/relationships/chart" Target="../charts/chart129.xml"/><Relationship Id="rId53" Type="http://schemas.openxmlformats.org/officeDocument/2006/relationships/chart" Target="../charts/chart145.xml"/><Relationship Id="rId58" Type="http://schemas.openxmlformats.org/officeDocument/2006/relationships/chart" Target="../charts/chart150.xml"/><Relationship Id="rId74" Type="http://schemas.openxmlformats.org/officeDocument/2006/relationships/chart" Target="../charts/chart166.xml"/><Relationship Id="rId79" Type="http://schemas.openxmlformats.org/officeDocument/2006/relationships/chart" Target="../charts/chart171.xml"/><Relationship Id="rId5" Type="http://schemas.openxmlformats.org/officeDocument/2006/relationships/chart" Target="../charts/chart97.xml"/><Relationship Id="rId90" Type="http://schemas.openxmlformats.org/officeDocument/2006/relationships/chart" Target="../charts/chart182.xml"/><Relationship Id="rId14" Type="http://schemas.openxmlformats.org/officeDocument/2006/relationships/chart" Target="../charts/chart106.xml"/><Relationship Id="rId22" Type="http://schemas.openxmlformats.org/officeDocument/2006/relationships/chart" Target="../charts/chart114.xml"/><Relationship Id="rId27" Type="http://schemas.openxmlformats.org/officeDocument/2006/relationships/chart" Target="../charts/chart119.xml"/><Relationship Id="rId30" Type="http://schemas.openxmlformats.org/officeDocument/2006/relationships/chart" Target="../charts/chart122.xml"/><Relationship Id="rId35" Type="http://schemas.openxmlformats.org/officeDocument/2006/relationships/chart" Target="../charts/chart127.xml"/><Relationship Id="rId43" Type="http://schemas.openxmlformats.org/officeDocument/2006/relationships/chart" Target="../charts/chart135.xml"/><Relationship Id="rId48" Type="http://schemas.openxmlformats.org/officeDocument/2006/relationships/chart" Target="../charts/chart140.xml"/><Relationship Id="rId56" Type="http://schemas.openxmlformats.org/officeDocument/2006/relationships/chart" Target="../charts/chart148.xml"/><Relationship Id="rId64" Type="http://schemas.openxmlformats.org/officeDocument/2006/relationships/chart" Target="../charts/chart156.xml"/><Relationship Id="rId69" Type="http://schemas.openxmlformats.org/officeDocument/2006/relationships/chart" Target="../charts/chart161.xml"/><Relationship Id="rId77" Type="http://schemas.openxmlformats.org/officeDocument/2006/relationships/chart" Target="../charts/chart169.xml"/><Relationship Id="rId8" Type="http://schemas.openxmlformats.org/officeDocument/2006/relationships/chart" Target="../charts/chart100.xml"/><Relationship Id="rId51" Type="http://schemas.openxmlformats.org/officeDocument/2006/relationships/chart" Target="../charts/chart143.xml"/><Relationship Id="rId72" Type="http://schemas.openxmlformats.org/officeDocument/2006/relationships/chart" Target="../charts/chart164.xml"/><Relationship Id="rId80" Type="http://schemas.openxmlformats.org/officeDocument/2006/relationships/chart" Target="../charts/chart172.xml"/><Relationship Id="rId85" Type="http://schemas.openxmlformats.org/officeDocument/2006/relationships/chart" Target="../charts/chart177.xml"/><Relationship Id="rId3" Type="http://schemas.openxmlformats.org/officeDocument/2006/relationships/chart" Target="../charts/chart95.xml"/><Relationship Id="rId12" Type="http://schemas.openxmlformats.org/officeDocument/2006/relationships/chart" Target="../charts/chart104.xml"/><Relationship Id="rId17" Type="http://schemas.openxmlformats.org/officeDocument/2006/relationships/chart" Target="../charts/chart109.xml"/><Relationship Id="rId25" Type="http://schemas.openxmlformats.org/officeDocument/2006/relationships/chart" Target="../charts/chart117.xml"/><Relationship Id="rId33" Type="http://schemas.openxmlformats.org/officeDocument/2006/relationships/chart" Target="../charts/chart125.xml"/><Relationship Id="rId38" Type="http://schemas.openxmlformats.org/officeDocument/2006/relationships/chart" Target="../charts/chart130.xml"/><Relationship Id="rId46" Type="http://schemas.openxmlformats.org/officeDocument/2006/relationships/chart" Target="../charts/chart138.xml"/><Relationship Id="rId59" Type="http://schemas.openxmlformats.org/officeDocument/2006/relationships/chart" Target="../charts/chart151.xml"/><Relationship Id="rId67" Type="http://schemas.openxmlformats.org/officeDocument/2006/relationships/chart" Target="../charts/chart159.xml"/><Relationship Id="rId20" Type="http://schemas.openxmlformats.org/officeDocument/2006/relationships/chart" Target="../charts/chart112.xml"/><Relationship Id="rId41" Type="http://schemas.openxmlformats.org/officeDocument/2006/relationships/chart" Target="../charts/chart133.xml"/><Relationship Id="rId54" Type="http://schemas.openxmlformats.org/officeDocument/2006/relationships/chart" Target="../charts/chart146.xml"/><Relationship Id="rId62" Type="http://schemas.openxmlformats.org/officeDocument/2006/relationships/chart" Target="../charts/chart154.xml"/><Relationship Id="rId70" Type="http://schemas.openxmlformats.org/officeDocument/2006/relationships/chart" Target="../charts/chart162.xml"/><Relationship Id="rId75" Type="http://schemas.openxmlformats.org/officeDocument/2006/relationships/chart" Target="../charts/chart167.xml"/><Relationship Id="rId83" Type="http://schemas.openxmlformats.org/officeDocument/2006/relationships/chart" Target="../charts/chart175.xml"/><Relationship Id="rId88" Type="http://schemas.openxmlformats.org/officeDocument/2006/relationships/chart" Target="../charts/chart180.xml"/><Relationship Id="rId91" Type="http://schemas.openxmlformats.org/officeDocument/2006/relationships/chart" Target="../charts/chart183.xml"/><Relationship Id="rId1" Type="http://schemas.openxmlformats.org/officeDocument/2006/relationships/chart" Target="../charts/chart93.xml"/><Relationship Id="rId6" Type="http://schemas.openxmlformats.org/officeDocument/2006/relationships/chart" Target="../charts/chart98.xml"/><Relationship Id="rId15" Type="http://schemas.openxmlformats.org/officeDocument/2006/relationships/chart" Target="../charts/chart107.xml"/><Relationship Id="rId23" Type="http://schemas.openxmlformats.org/officeDocument/2006/relationships/chart" Target="../charts/chart115.xml"/><Relationship Id="rId28" Type="http://schemas.openxmlformats.org/officeDocument/2006/relationships/chart" Target="../charts/chart120.xml"/><Relationship Id="rId36" Type="http://schemas.openxmlformats.org/officeDocument/2006/relationships/chart" Target="../charts/chart128.xml"/><Relationship Id="rId49" Type="http://schemas.openxmlformats.org/officeDocument/2006/relationships/chart" Target="../charts/chart141.xml"/><Relationship Id="rId57" Type="http://schemas.openxmlformats.org/officeDocument/2006/relationships/chart" Target="../charts/chart149.xml"/><Relationship Id="rId10" Type="http://schemas.openxmlformats.org/officeDocument/2006/relationships/chart" Target="../charts/chart102.xml"/><Relationship Id="rId31" Type="http://schemas.openxmlformats.org/officeDocument/2006/relationships/chart" Target="../charts/chart123.xml"/><Relationship Id="rId44" Type="http://schemas.openxmlformats.org/officeDocument/2006/relationships/chart" Target="../charts/chart136.xml"/><Relationship Id="rId52" Type="http://schemas.openxmlformats.org/officeDocument/2006/relationships/chart" Target="../charts/chart144.xml"/><Relationship Id="rId60" Type="http://schemas.openxmlformats.org/officeDocument/2006/relationships/chart" Target="../charts/chart152.xml"/><Relationship Id="rId65" Type="http://schemas.openxmlformats.org/officeDocument/2006/relationships/chart" Target="../charts/chart157.xml"/><Relationship Id="rId73" Type="http://schemas.openxmlformats.org/officeDocument/2006/relationships/chart" Target="../charts/chart165.xml"/><Relationship Id="rId78" Type="http://schemas.openxmlformats.org/officeDocument/2006/relationships/chart" Target="../charts/chart170.xml"/><Relationship Id="rId81" Type="http://schemas.openxmlformats.org/officeDocument/2006/relationships/chart" Target="../charts/chart173.xml"/><Relationship Id="rId86" Type="http://schemas.openxmlformats.org/officeDocument/2006/relationships/chart" Target="../charts/chart178.xml"/><Relationship Id="rId4" Type="http://schemas.openxmlformats.org/officeDocument/2006/relationships/chart" Target="../charts/chart96.xml"/><Relationship Id="rId9" Type="http://schemas.openxmlformats.org/officeDocument/2006/relationships/chart" Target="../charts/chart101.xml"/><Relationship Id="rId13" Type="http://schemas.openxmlformats.org/officeDocument/2006/relationships/chart" Target="../charts/chart105.xml"/><Relationship Id="rId18" Type="http://schemas.openxmlformats.org/officeDocument/2006/relationships/chart" Target="../charts/chart110.xml"/><Relationship Id="rId39" Type="http://schemas.openxmlformats.org/officeDocument/2006/relationships/chart" Target="../charts/chart131.xml"/><Relationship Id="rId34" Type="http://schemas.openxmlformats.org/officeDocument/2006/relationships/chart" Target="../charts/chart126.xml"/><Relationship Id="rId50" Type="http://schemas.openxmlformats.org/officeDocument/2006/relationships/chart" Target="../charts/chart142.xml"/><Relationship Id="rId55" Type="http://schemas.openxmlformats.org/officeDocument/2006/relationships/chart" Target="../charts/chart147.xml"/><Relationship Id="rId76" Type="http://schemas.openxmlformats.org/officeDocument/2006/relationships/chart" Target="../charts/chart168.xml"/><Relationship Id="rId7" Type="http://schemas.openxmlformats.org/officeDocument/2006/relationships/chart" Target="../charts/chart99.xml"/><Relationship Id="rId71" Type="http://schemas.openxmlformats.org/officeDocument/2006/relationships/chart" Target="../charts/chart163.xml"/><Relationship Id="rId92" Type="http://schemas.openxmlformats.org/officeDocument/2006/relationships/chart" Target="../charts/chart184.xml"/><Relationship Id="rId2" Type="http://schemas.openxmlformats.org/officeDocument/2006/relationships/chart" Target="../charts/chart94.xml"/><Relationship Id="rId29" Type="http://schemas.openxmlformats.org/officeDocument/2006/relationships/chart" Target="../charts/chart121.xml"/><Relationship Id="rId24" Type="http://schemas.openxmlformats.org/officeDocument/2006/relationships/chart" Target="../charts/chart116.xml"/><Relationship Id="rId40" Type="http://schemas.openxmlformats.org/officeDocument/2006/relationships/chart" Target="../charts/chart132.xml"/><Relationship Id="rId45" Type="http://schemas.openxmlformats.org/officeDocument/2006/relationships/chart" Target="../charts/chart137.xml"/><Relationship Id="rId66" Type="http://schemas.openxmlformats.org/officeDocument/2006/relationships/chart" Target="../charts/chart158.xml"/><Relationship Id="rId87" Type="http://schemas.openxmlformats.org/officeDocument/2006/relationships/chart" Target="../charts/chart179.xml"/><Relationship Id="rId61" Type="http://schemas.openxmlformats.org/officeDocument/2006/relationships/chart" Target="../charts/chart153.xml"/><Relationship Id="rId82" Type="http://schemas.openxmlformats.org/officeDocument/2006/relationships/chart" Target="../charts/chart174.xml"/><Relationship Id="rId19" Type="http://schemas.openxmlformats.org/officeDocument/2006/relationships/chart" Target="../charts/chart1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1419225</xdr:colOff>
      <xdr:row>2</xdr:row>
      <xdr:rowOff>161996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81775" cy="5048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0</xdr:row>
      <xdr:rowOff>47625</xdr:rowOff>
    </xdr:from>
    <xdr:to>
      <xdr:col>8</xdr:col>
      <xdr:colOff>590549</xdr:colOff>
      <xdr:row>19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104774</xdr:colOff>
      <xdr:row>0</xdr:row>
      <xdr:rowOff>47625</xdr:rowOff>
    </xdr:from>
    <xdr:to>
      <xdr:col>17</xdr:col>
      <xdr:colOff>590549</xdr:colOff>
      <xdr:row>19</xdr:row>
      <xdr:rowOff>104775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104774</xdr:colOff>
      <xdr:row>0</xdr:row>
      <xdr:rowOff>47625</xdr:rowOff>
    </xdr:from>
    <xdr:to>
      <xdr:col>26</xdr:col>
      <xdr:colOff>590549</xdr:colOff>
      <xdr:row>19</xdr:row>
      <xdr:rowOff>104775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104774</xdr:colOff>
      <xdr:row>20</xdr:row>
      <xdr:rowOff>47625</xdr:rowOff>
    </xdr:from>
    <xdr:to>
      <xdr:col>8</xdr:col>
      <xdr:colOff>590549</xdr:colOff>
      <xdr:row>39</xdr:row>
      <xdr:rowOff>104775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104774</xdr:colOff>
      <xdr:row>20</xdr:row>
      <xdr:rowOff>47625</xdr:rowOff>
    </xdr:from>
    <xdr:to>
      <xdr:col>17</xdr:col>
      <xdr:colOff>590549</xdr:colOff>
      <xdr:row>39</xdr:row>
      <xdr:rowOff>104775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104774</xdr:colOff>
      <xdr:row>20</xdr:row>
      <xdr:rowOff>47625</xdr:rowOff>
    </xdr:from>
    <xdr:to>
      <xdr:col>26</xdr:col>
      <xdr:colOff>590549</xdr:colOff>
      <xdr:row>39</xdr:row>
      <xdr:rowOff>104775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104774</xdr:colOff>
      <xdr:row>40</xdr:row>
      <xdr:rowOff>47625</xdr:rowOff>
    </xdr:from>
    <xdr:to>
      <xdr:col>8</xdr:col>
      <xdr:colOff>590549</xdr:colOff>
      <xdr:row>59</xdr:row>
      <xdr:rowOff>104775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104774</xdr:colOff>
      <xdr:row>40</xdr:row>
      <xdr:rowOff>47625</xdr:rowOff>
    </xdr:from>
    <xdr:to>
      <xdr:col>17</xdr:col>
      <xdr:colOff>590549</xdr:colOff>
      <xdr:row>59</xdr:row>
      <xdr:rowOff>104775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104774</xdr:colOff>
      <xdr:row>40</xdr:row>
      <xdr:rowOff>47625</xdr:rowOff>
    </xdr:from>
    <xdr:to>
      <xdr:col>26</xdr:col>
      <xdr:colOff>590549</xdr:colOff>
      <xdr:row>59</xdr:row>
      <xdr:rowOff>104775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104774</xdr:colOff>
      <xdr:row>60</xdr:row>
      <xdr:rowOff>47625</xdr:rowOff>
    </xdr:from>
    <xdr:to>
      <xdr:col>8</xdr:col>
      <xdr:colOff>590549</xdr:colOff>
      <xdr:row>79</xdr:row>
      <xdr:rowOff>104775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104774</xdr:colOff>
      <xdr:row>60</xdr:row>
      <xdr:rowOff>47625</xdr:rowOff>
    </xdr:from>
    <xdr:to>
      <xdr:col>17</xdr:col>
      <xdr:colOff>590549</xdr:colOff>
      <xdr:row>79</xdr:row>
      <xdr:rowOff>104775</xdr:rowOff>
    </xdr:to>
    <xdr:graphicFrame macro="">
      <xdr:nvGraphicFramePr>
        <xdr:cNvPr id="12" name="图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104774</xdr:colOff>
      <xdr:row>60</xdr:row>
      <xdr:rowOff>47625</xdr:rowOff>
    </xdr:from>
    <xdr:to>
      <xdr:col>26</xdr:col>
      <xdr:colOff>590549</xdr:colOff>
      <xdr:row>79</xdr:row>
      <xdr:rowOff>104775</xdr:rowOff>
    </xdr:to>
    <xdr:graphicFrame macro="">
      <xdr:nvGraphicFramePr>
        <xdr:cNvPr id="13" name="图表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104774</xdr:colOff>
      <xdr:row>80</xdr:row>
      <xdr:rowOff>47625</xdr:rowOff>
    </xdr:from>
    <xdr:to>
      <xdr:col>8</xdr:col>
      <xdr:colOff>590549</xdr:colOff>
      <xdr:row>99</xdr:row>
      <xdr:rowOff>104775</xdr:rowOff>
    </xdr:to>
    <xdr:graphicFrame macro="">
      <xdr:nvGraphicFramePr>
        <xdr:cNvPr id="14" name="图表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104774</xdr:colOff>
      <xdr:row>80</xdr:row>
      <xdr:rowOff>47625</xdr:rowOff>
    </xdr:from>
    <xdr:to>
      <xdr:col>17</xdr:col>
      <xdr:colOff>590549</xdr:colOff>
      <xdr:row>99</xdr:row>
      <xdr:rowOff>104775</xdr:rowOff>
    </xdr:to>
    <xdr:graphicFrame macro="">
      <xdr:nvGraphicFramePr>
        <xdr:cNvPr id="15" name="图表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104774</xdr:colOff>
      <xdr:row>80</xdr:row>
      <xdr:rowOff>47625</xdr:rowOff>
    </xdr:from>
    <xdr:to>
      <xdr:col>26</xdr:col>
      <xdr:colOff>590549</xdr:colOff>
      <xdr:row>99</xdr:row>
      <xdr:rowOff>104775</xdr:rowOff>
    </xdr:to>
    <xdr:graphicFrame macro="">
      <xdr:nvGraphicFramePr>
        <xdr:cNvPr id="16" name="图表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104774</xdr:colOff>
      <xdr:row>100</xdr:row>
      <xdr:rowOff>47625</xdr:rowOff>
    </xdr:from>
    <xdr:to>
      <xdr:col>8</xdr:col>
      <xdr:colOff>590549</xdr:colOff>
      <xdr:row>119</xdr:row>
      <xdr:rowOff>104775</xdr:rowOff>
    </xdr:to>
    <xdr:graphicFrame macro="">
      <xdr:nvGraphicFramePr>
        <xdr:cNvPr id="17" name="图表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104774</xdr:colOff>
      <xdr:row>100</xdr:row>
      <xdr:rowOff>47625</xdr:rowOff>
    </xdr:from>
    <xdr:to>
      <xdr:col>17</xdr:col>
      <xdr:colOff>590549</xdr:colOff>
      <xdr:row>119</xdr:row>
      <xdr:rowOff>104775</xdr:rowOff>
    </xdr:to>
    <xdr:graphicFrame macro="">
      <xdr:nvGraphicFramePr>
        <xdr:cNvPr id="18" name="图表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18</xdr:col>
      <xdr:colOff>104774</xdr:colOff>
      <xdr:row>100</xdr:row>
      <xdr:rowOff>47625</xdr:rowOff>
    </xdr:from>
    <xdr:to>
      <xdr:col>26</xdr:col>
      <xdr:colOff>590549</xdr:colOff>
      <xdr:row>119</xdr:row>
      <xdr:rowOff>104775</xdr:rowOff>
    </xdr:to>
    <xdr:graphicFrame macro="">
      <xdr:nvGraphicFramePr>
        <xdr:cNvPr id="19" name="图表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104774</xdr:colOff>
      <xdr:row>120</xdr:row>
      <xdr:rowOff>47625</xdr:rowOff>
    </xdr:from>
    <xdr:to>
      <xdr:col>8</xdr:col>
      <xdr:colOff>590549</xdr:colOff>
      <xdr:row>139</xdr:row>
      <xdr:rowOff>104775</xdr:rowOff>
    </xdr:to>
    <xdr:graphicFrame macro="">
      <xdr:nvGraphicFramePr>
        <xdr:cNvPr id="20" name="图表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104774</xdr:colOff>
      <xdr:row>120</xdr:row>
      <xdr:rowOff>47625</xdr:rowOff>
    </xdr:from>
    <xdr:to>
      <xdr:col>17</xdr:col>
      <xdr:colOff>590549</xdr:colOff>
      <xdr:row>139</xdr:row>
      <xdr:rowOff>104775</xdr:rowOff>
    </xdr:to>
    <xdr:graphicFrame macro="">
      <xdr:nvGraphicFramePr>
        <xdr:cNvPr id="21" name="图表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104774</xdr:colOff>
      <xdr:row>120</xdr:row>
      <xdr:rowOff>47625</xdr:rowOff>
    </xdr:from>
    <xdr:to>
      <xdr:col>26</xdr:col>
      <xdr:colOff>590549</xdr:colOff>
      <xdr:row>139</xdr:row>
      <xdr:rowOff>104775</xdr:rowOff>
    </xdr:to>
    <xdr:graphicFrame macro="">
      <xdr:nvGraphicFramePr>
        <xdr:cNvPr id="22" name="图表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104774</xdr:colOff>
      <xdr:row>140</xdr:row>
      <xdr:rowOff>47625</xdr:rowOff>
    </xdr:from>
    <xdr:to>
      <xdr:col>8</xdr:col>
      <xdr:colOff>590549</xdr:colOff>
      <xdr:row>159</xdr:row>
      <xdr:rowOff>104775</xdr:rowOff>
    </xdr:to>
    <xdr:graphicFrame macro="">
      <xdr:nvGraphicFramePr>
        <xdr:cNvPr id="23" name="图表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104774</xdr:colOff>
      <xdr:row>140</xdr:row>
      <xdr:rowOff>47625</xdr:rowOff>
    </xdr:from>
    <xdr:to>
      <xdr:col>17</xdr:col>
      <xdr:colOff>590549</xdr:colOff>
      <xdr:row>159</xdr:row>
      <xdr:rowOff>104775</xdr:rowOff>
    </xdr:to>
    <xdr:graphicFrame macro="">
      <xdr:nvGraphicFramePr>
        <xdr:cNvPr id="24" name="图表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18</xdr:col>
      <xdr:colOff>104774</xdr:colOff>
      <xdr:row>140</xdr:row>
      <xdr:rowOff>47625</xdr:rowOff>
    </xdr:from>
    <xdr:to>
      <xdr:col>26</xdr:col>
      <xdr:colOff>590549</xdr:colOff>
      <xdr:row>159</xdr:row>
      <xdr:rowOff>104775</xdr:rowOff>
    </xdr:to>
    <xdr:graphicFrame macro="">
      <xdr:nvGraphicFramePr>
        <xdr:cNvPr id="25" name="图表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104774</xdr:colOff>
      <xdr:row>160</xdr:row>
      <xdr:rowOff>47625</xdr:rowOff>
    </xdr:from>
    <xdr:to>
      <xdr:col>8</xdr:col>
      <xdr:colOff>590549</xdr:colOff>
      <xdr:row>179</xdr:row>
      <xdr:rowOff>104775</xdr:rowOff>
    </xdr:to>
    <xdr:graphicFrame macro="">
      <xdr:nvGraphicFramePr>
        <xdr:cNvPr id="26" name="图表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</xdr:col>
      <xdr:colOff>104774</xdr:colOff>
      <xdr:row>160</xdr:row>
      <xdr:rowOff>47625</xdr:rowOff>
    </xdr:from>
    <xdr:to>
      <xdr:col>17</xdr:col>
      <xdr:colOff>590549</xdr:colOff>
      <xdr:row>179</xdr:row>
      <xdr:rowOff>104775</xdr:rowOff>
    </xdr:to>
    <xdr:graphicFrame macro="">
      <xdr:nvGraphicFramePr>
        <xdr:cNvPr id="27" name="图表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18</xdr:col>
      <xdr:colOff>104774</xdr:colOff>
      <xdr:row>160</xdr:row>
      <xdr:rowOff>47625</xdr:rowOff>
    </xdr:from>
    <xdr:to>
      <xdr:col>26</xdr:col>
      <xdr:colOff>590549</xdr:colOff>
      <xdr:row>179</xdr:row>
      <xdr:rowOff>104775</xdr:rowOff>
    </xdr:to>
    <xdr:graphicFrame macro="">
      <xdr:nvGraphicFramePr>
        <xdr:cNvPr id="28" name="图表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104774</xdr:colOff>
      <xdr:row>180</xdr:row>
      <xdr:rowOff>47625</xdr:rowOff>
    </xdr:from>
    <xdr:to>
      <xdr:col>8</xdr:col>
      <xdr:colOff>590549</xdr:colOff>
      <xdr:row>199</xdr:row>
      <xdr:rowOff>104775</xdr:rowOff>
    </xdr:to>
    <xdr:graphicFrame macro="">
      <xdr:nvGraphicFramePr>
        <xdr:cNvPr id="29" name="图表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104774</xdr:colOff>
      <xdr:row>180</xdr:row>
      <xdr:rowOff>47625</xdr:rowOff>
    </xdr:from>
    <xdr:to>
      <xdr:col>17</xdr:col>
      <xdr:colOff>590549</xdr:colOff>
      <xdr:row>199</xdr:row>
      <xdr:rowOff>104775</xdr:rowOff>
    </xdr:to>
    <xdr:graphicFrame macro="">
      <xdr:nvGraphicFramePr>
        <xdr:cNvPr id="30" name="图表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104774</xdr:colOff>
      <xdr:row>180</xdr:row>
      <xdr:rowOff>47625</xdr:rowOff>
    </xdr:from>
    <xdr:to>
      <xdr:col>26</xdr:col>
      <xdr:colOff>590549</xdr:colOff>
      <xdr:row>199</xdr:row>
      <xdr:rowOff>104775</xdr:rowOff>
    </xdr:to>
    <xdr:graphicFrame macro="">
      <xdr:nvGraphicFramePr>
        <xdr:cNvPr id="31" name="图表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104774</xdr:colOff>
      <xdr:row>200</xdr:row>
      <xdr:rowOff>47625</xdr:rowOff>
    </xdr:from>
    <xdr:to>
      <xdr:col>8</xdr:col>
      <xdr:colOff>590549</xdr:colOff>
      <xdr:row>219</xdr:row>
      <xdr:rowOff>104775</xdr:rowOff>
    </xdr:to>
    <xdr:graphicFrame macro="">
      <xdr:nvGraphicFramePr>
        <xdr:cNvPr id="32" name="图表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104774</xdr:colOff>
      <xdr:row>200</xdr:row>
      <xdr:rowOff>47625</xdr:rowOff>
    </xdr:from>
    <xdr:to>
      <xdr:col>17</xdr:col>
      <xdr:colOff>590549</xdr:colOff>
      <xdr:row>219</xdr:row>
      <xdr:rowOff>104775</xdr:rowOff>
    </xdr:to>
    <xdr:graphicFrame macro="">
      <xdr:nvGraphicFramePr>
        <xdr:cNvPr id="33" name="图表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18</xdr:col>
      <xdr:colOff>104774</xdr:colOff>
      <xdr:row>200</xdr:row>
      <xdr:rowOff>47625</xdr:rowOff>
    </xdr:from>
    <xdr:to>
      <xdr:col>26</xdr:col>
      <xdr:colOff>590549</xdr:colOff>
      <xdr:row>219</xdr:row>
      <xdr:rowOff>104775</xdr:rowOff>
    </xdr:to>
    <xdr:graphicFrame macro="">
      <xdr:nvGraphicFramePr>
        <xdr:cNvPr id="34" name="图表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104774</xdr:colOff>
      <xdr:row>220</xdr:row>
      <xdr:rowOff>47625</xdr:rowOff>
    </xdr:from>
    <xdr:to>
      <xdr:col>8</xdr:col>
      <xdr:colOff>590549</xdr:colOff>
      <xdr:row>239</xdr:row>
      <xdr:rowOff>104775</xdr:rowOff>
    </xdr:to>
    <xdr:graphicFrame macro="">
      <xdr:nvGraphicFramePr>
        <xdr:cNvPr id="35" name="图表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104774</xdr:colOff>
      <xdr:row>220</xdr:row>
      <xdr:rowOff>47625</xdr:rowOff>
    </xdr:from>
    <xdr:to>
      <xdr:col>17</xdr:col>
      <xdr:colOff>590549</xdr:colOff>
      <xdr:row>239</xdr:row>
      <xdr:rowOff>104775</xdr:rowOff>
    </xdr:to>
    <xdr:graphicFrame macro="">
      <xdr:nvGraphicFramePr>
        <xdr:cNvPr id="36" name="图表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18</xdr:col>
      <xdr:colOff>104774</xdr:colOff>
      <xdr:row>220</xdr:row>
      <xdr:rowOff>47625</xdr:rowOff>
    </xdr:from>
    <xdr:to>
      <xdr:col>26</xdr:col>
      <xdr:colOff>590549</xdr:colOff>
      <xdr:row>239</xdr:row>
      <xdr:rowOff>104775</xdr:rowOff>
    </xdr:to>
    <xdr:graphicFrame macro="">
      <xdr:nvGraphicFramePr>
        <xdr:cNvPr id="37" name="图表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104774</xdr:colOff>
      <xdr:row>240</xdr:row>
      <xdr:rowOff>47625</xdr:rowOff>
    </xdr:from>
    <xdr:to>
      <xdr:col>8</xdr:col>
      <xdr:colOff>590549</xdr:colOff>
      <xdr:row>259</xdr:row>
      <xdr:rowOff>104775</xdr:rowOff>
    </xdr:to>
    <xdr:graphicFrame macro="">
      <xdr:nvGraphicFramePr>
        <xdr:cNvPr id="39" name="图表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104775</xdr:colOff>
      <xdr:row>240</xdr:row>
      <xdr:rowOff>57150</xdr:rowOff>
    </xdr:from>
    <xdr:to>
      <xdr:col>17</xdr:col>
      <xdr:colOff>590550</xdr:colOff>
      <xdr:row>259</xdr:row>
      <xdr:rowOff>114300</xdr:rowOff>
    </xdr:to>
    <xdr:graphicFrame macro="">
      <xdr:nvGraphicFramePr>
        <xdr:cNvPr id="41" name="图表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18</xdr:col>
      <xdr:colOff>28575</xdr:colOff>
      <xdr:row>240</xdr:row>
      <xdr:rowOff>57150</xdr:rowOff>
    </xdr:from>
    <xdr:to>
      <xdr:col>26</xdr:col>
      <xdr:colOff>514350</xdr:colOff>
      <xdr:row>259</xdr:row>
      <xdr:rowOff>114300</xdr:rowOff>
    </xdr:to>
    <xdr:graphicFrame macro="">
      <xdr:nvGraphicFramePr>
        <xdr:cNvPr id="42" name="图表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114300</xdr:colOff>
      <xdr:row>260</xdr:row>
      <xdr:rowOff>38100</xdr:rowOff>
    </xdr:from>
    <xdr:to>
      <xdr:col>8</xdr:col>
      <xdr:colOff>600075</xdr:colOff>
      <xdr:row>279</xdr:row>
      <xdr:rowOff>95250</xdr:rowOff>
    </xdr:to>
    <xdr:graphicFrame macro="">
      <xdr:nvGraphicFramePr>
        <xdr:cNvPr id="44" name="图表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142875</xdr:colOff>
      <xdr:row>260</xdr:row>
      <xdr:rowOff>66675</xdr:rowOff>
    </xdr:from>
    <xdr:to>
      <xdr:col>17</xdr:col>
      <xdr:colOff>628650</xdr:colOff>
      <xdr:row>279</xdr:row>
      <xdr:rowOff>123825</xdr:rowOff>
    </xdr:to>
    <xdr:graphicFrame macro="">
      <xdr:nvGraphicFramePr>
        <xdr:cNvPr id="47" name="图表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18</xdr:col>
      <xdr:colOff>85725</xdr:colOff>
      <xdr:row>260</xdr:row>
      <xdr:rowOff>38100</xdr:rowOff>
    </xdr:from>
    <xdr:to>
      <xdr:col>26</xdr:col>
      <xdr:colOff>571500</xdr:colOff>
      <xdr:row>279</xdr:row>
      <xdr:rowOff>95250</xdr:rowOff>
    </xdr:to>
    <xdr:graphicFrame macro="">
      <xdr:nvGraphicFramePr>
        <xdr:cNvPr id="48" name="图表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104775</xdr:colOff>
      <xdr:row>280</xdr:row>
      <xdr:rowOff>38100</xdr:rowOff>
    </xdr:from>
    <xdr:to>
      <xdr:col>8</xdr:col>
      <xdr:colOff>590550</xdr:colOff>
      <xdr:row>299</xdr:row>
      <xdr:rowOff>95250</xdr:rowOff>
    </xdr:to>
    <xdr:graphicFrame macro="">
      <xdr:nvGraphicFramePr>
        <xdr:cNvPr id="49" name="图表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171450</xdr:colOff>
      <xdr:row>280</xdr:row>
      <xdr:rowOff>47625</xdr:rowOff>
    </xdr:from>
    <xdr:to>
      <xdr:col>17</xdr:col>
      <xdr:colOff>657225</xdr:colOff>
      <xdr:row>299</xdr:row>
      <xdr:rowOff>104775</xdr:rowOff>
    </xdr:to>
    <xdr:graphicFrame macro="">
      <xdr:nvGraphicFramePr>
        <xdr:cNvPr id="50" name="图表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18</xdr:col>
      <xdr:colOff>133350</xdr:colOff>
      <xdr:row>280</xdr:row>
      <xdr:rowOff>76200</xdr:rowOff>
    </xdr:from>
    <xdr:to>
      <xdr:col>26</xdr:col>
      <xdr:colOff>619125</xdr:colOff>
      <xdr:row>299</xdr:row>
      <xdr:rowOff>133350</xdr:rowOff>
    </xdr:to>
    <xdr:graphicFrame macro="">
      <xdr:nvGraphicFramePr>
        <xdr:cNvPr id="51" name="图表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180975</xdr:colOff>
      <xdr:row>300</xdr:row>
      <xdr:rowOff>133350</xdr:rowOff>
    </xdr:from>
    <xdr:to>
      <xdr:col>8</xdr:col>
      <xdr:colOff>666750</xdr:colOff>
      <xdr:row>320</xdr:row>
      <xdr:rowOff>19050</xdr:rowOff>
    </xdr:to>
    <xdr:graphicFrame macro="">
      <xdr:nvGraphicFramePr>
        <xdr:cNvPr id="52" name="图表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190500</xdr:colOff>
      <xdr:row>300</xdr:row>
      <xdr:rowOff>142875</xdr:rowOff>
    </xdr:from>
    <xdr:to>
      <xdr:col>18</xdr:col>
      <xdr:colOff>9525</xdr:colOff>
      <xdr:row>320</xdr:row>
      <xdr:rowOff>28575</xdr:rowOff>
    </xdr:to>
    <xdr:graphicFrame macro="">
      <xdr:nvGraphicFramePr>
        <xdr:cNvPr id="53" name="图表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</xdr:col>
      <xdr:colOff>219075</xdr:colOff>
      <xdr:row>300</xdr:row>
      <xdr:rowOff>104775</xdr:rowOff>
    </xdr:from>
    <xdr:to>
      <xdr:col>27</xdr:col>
      <xdr:colOff>19050</xdr:colOff>
      <xdr:row>319</xdr:row>
      <xdr:rowOff>161925</xdr:rowOff>
    </xdr:to>
    <xdr:graphicFrame macro="">
      <xdr:nvGraphicFramePr>
        <xdr:cNvPr id="54" name="图表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171450</xdr:colOff>
      <xdr:row>320</xdr:row>
      <xdr:rowOff>161925</xdr:rowOff>
    </xdr:from>
    <xdr:to>
      <xdr:col>8</xdr:col>
      <xdr:colOff>657225</xdr:colOff>
      <xdr:row>340</xdr:row>
      <xdr:rowOff>47625</xdr:rowOff>
    </xdr:to>
    <xdr:graphicFrame macro="">
      <xdr:nvGraphicFramePr>
        <xdr:cNvPr id="56" name="图表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219075</xdr:colOff>
      <xdr:row>320</xdr:row>
      <xdr:rowOff>152400</xdr:rowOff>
    </xdr:from>
    <xdr:to>
      <xdr:col>18</xdr:col>
      <xdr:colOff>38100</xdr:colOff>
      <xdr:row>340</xdr:row>
      <xdr:rowOff>38100</xdr:rowOff>
    </xdr:to>
    <xdr:graphicFrame macro="">
      <xdr:nvGraphicFramePr>
        <xdr:cNvPr id="57" name="图表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18</xdr:col>
      <xdr:colOff>200025</xdr:colOff>
      <xdr:row>321</xdr:row>
      <xdr:rowOff>28575</xdr:rowOff>
    </xdr:from>
    <xdr:to>
      <xdr:col>27</xdr:col>
      <xdr:colOff>0</xdr:colOff>
      <xdr:row>340</xdr:row>
      <xdr:rowOff>85725</xdr:rowOff>
    </xdr:to>
    <xdr:graphicFrame macro="">
      <xdr:nvGraphicFramePr>
        <xdr:cNvPr id="58" name="图表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190500</xdr:colOff>
      <xdr:row>341</xdr:row>
      <xdr:rowOff>57150</xdr:rowOff>
    </xdr:from>
    <xdr:to>
      <xdr:col>8</xdr:col>
      <xdr:colOff>676275</xdr:colOff>
      <xdr:row>360</xdr:row>
      <xdr:rowOff>114300</xdr:rowOff>
    </xdr:to>
    <xdr:graphicFrame macro="">
      <xdr:nvGraphicFramePr>
        <xdr:cNvPr id="59" name="图表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314325</xdr:colOff>
      <xdr:row>341</xdr:row>
      <xdr:rowOff>123825</xdr:rowOff>
    </xdr:from>
    <xdr:to>
      <xdr:col>18</xdr:col>
      <xdr:colOff>133350</xdr:colOff>
      <xdr:row>361</xdr:row>
      <xdr:rowOff>9525</xdr:rowOff>
    </xdr:to>
    <xdr:graphicFrame macro="">
      <xdr:nvGraphicFramePr>
        <xdr:cNvPr id="60" name="图表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18</xdr:col>
      <xdr:colOff>390525</xdr:colOff>
      <xdr:row>341</xdr:row>
      <xdr:rowOff>133350</xdr:rowOff>
    </xdr:from>
    <xdr:to>
      <xdr:col>27</xdr:col>
      <xdr:colOff>190500</xdr:colOff>
      <xdr:row>361</xdr:row>
      <xdr:rowOff>19050</xdr:rowOff>
    </xdr:to>
    <xdr:graphicFrame macro="">
      <xdr:nvGraphicFramePr>
        <xdr:cNvPr id="61" name="图表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114300</xdr:colOff>
      <xdr:row>362</xdr:row>
      <xdr:rowOff>0</xdr:rowOff>
    </xdr:from>
    <xdr:to>
      <xdr:col>8</xdr:col>
      <xdr:colOff>600075</xdr:colOff>
      <xdr:row>381</xdr:row>
      <xdr:rowOff>57150</xdr:rowOff>
    </xdr:to>
    <xdr:graphicFrame macro="">
      <xdr:nvGraphicFramePr>
        <xdr:cNvPr id="62" name="图表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352425</xdr:colOff>
      <xdr:row>362</xdr:row>
      <xdr:rowOff>19050</xdr:rowOff>
    </xdr:from>
    <xdr:to>
      <xdr:col>18</xdr:col>
      <xdr:colOff>171450</xdr:colOff>
      <xdr:row>381</xdr:row>
      <xdr:rowOff>76200</xdr:rowOff>
    </xdr:to>
    <xdr:graphicFrame macro="">
      <xdr:nvGraphicFramePr>
        <xdr:cNvPr id="63" name="图表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419100</xdr:colOff>
      <xdr:row>362</xdr:row>
      <xdr:rowOff>38100</xdr:rowOff>
    </xdr:from>
    <xdr:to>
      <xdr:col>27</xdr:col>
      <xdr:colOff>219075</xdr:colOff>
      <xdr:row>381</xdr:row>
      <xdr:rowOff>95250</xdr:rowOff>
    </xdr:to>
    <xdr:graphicFrame macro="">
      <xdr:nvGraphicFramePr>
        <xdr:cNvPr id="64" name="图表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0</xdr:colOff>
      <xdr:row>383</xdr:row>
      <xdr:rowOff>0</xdr:rowOff>
    </xdr:from>
    <xdr:to>
      <xdr:col>8</xdr:col>
      <xdr:colOff>485775</xdr:colOff>
      <xdr:row>402</xdr:row>
      <xdr:rowOff>57150</xdr:rowOff>
    </xdr:to>
    <xdr:graphicFrame macro="">
      <xdr:nvGraphicFramePr>
        <xdr:cNvPr id="66" name="图表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9</xdr:col>
      <xdr:colOff>0</xdr:colOff>
      <xdr:row>383</xdr:row>
      <xdr:rowOff>0</xdr:rowOff>
    </xdr:from>
    <xdr:to>
      <xdr:col>17</xdr:col>
      <xdr:colOff>485775</xdr:colOff>
      <xdr:row>402</xdr:row>
      <xdr:rowOff>57150</xdr:rowOff>
    </xdr:to>
    <xdr:graphicFrame macro="">
      <xdr:nvGraphicFramePr>
        <xdr:cNvPr id="67" name="图表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18</xdr:col>
      <xdr:colOff>0</xdr:colOff>
      <xdr:row>383</xdr:row>
      <xdr:rowOff>0</xdr:rowOff>
    </xdr:from>
    <xdr:to>
      <xdr:col>26</xdr:col>
      <xdr:colOff>485775</xdr:colOff>
      <xdr:row>402</xdr:row>
      <xdr:rowOff>57150</xdr:rowOff>
    </xdr:to>
    <xdr:graphicFrame macro="">
      <xdr:nvGraphicFramePr>
        <xdr:cNvPr id="68" name="图表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0</xdr:colOff>
      <xdr:row>403</xdr:row>
      <xdr:rowOff>0</xdr:rowOff>
    </xdr:from>
    <xdr:to>
      <xdr:col>8</xdr:col>
      <xdr:colOff>485775</xdr:colOff>
      <xdr:row>422</xdr:row>
      <xdr:rowOff>57150</xdr:rowOff>
    </xdr:to>
    <xdr:graphicFrame macro="">
      <xdr:nvGraphicFramePr>
        <xdr:cNvPr id="69" name="图表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9</xdr:col>
      <xdr:colOff>0</xdr:colOff>
      <xdr:row>403</xdr:row>
      <xdr:rowOff>0</xdr:rowOff>
    </xdr:from>
    <xdr:to>
      <xdr:col>17</xdr:col>
      <xdr:colOff>485775</xdr:colOff>
      <xdr:row>422</xdr:row>
      <xdr:rowOff>57150</xdr:rowOff>
    </xdr:to>
    <xdr:graphicFrame macro="">
      <xdr:nvGraphicFramePr>
        <xdr:cNvPr id="70" name="图表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18</xdr:col>
      <xdr:colOff>0</xdr:colOff>
      <xdr:row>403</xdr:row>
      <xdr:rowOff>0</xdr:rowOff>
    </xdr:from>
    <xdr:to>
      <xdr:col>26</xdr:col>
      <xdr:colOff>485775</xdr:colOff>
      <xdr:row>422</xdr:row>
      <xdr:rowOff>57150</xdr:rowOff>
    </xdr:to>
    <xdr:graphicFrame macro="">
      <xdr:nvGraphicFramePr>
        <xdr:cNvPr id="71" name="图表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0</xdr:colOff>
      <xdr:row>423</xdr:row>
      <xdr:rowOff>0</xdr:rowOff>
    </xdr:from>
    <xdr:to>
      <xdr:col>8</xdr:col>
      <xdr:colOff>485775</xdr:colOff>
      <xdr:row>442</xdr:row>
      <xdr:rowOff>57150</xdr:rowOff>
    </xdr:to>
    <xdr:graphicFrame macro="">
      <xdr:nvGraphicFramePr>
        <xdr:cNvPr id="72" name="图表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0</xdr:colOff>
      <xdr:row>423</xdr:row>
      <xdr:rowOff>0</xdr:rowOff>
    </xdr:from>
    <xdr:to>
      <xdr:col>17</xdr:col>
      <xdr:colOff>485775</xdr:colOff>
      <xdr:row>442</xdr:row>
      <xdr:rowOff>57150</xdr:rowOff>
    </xdr:to>
    <xdr:graphicFrame macro="">
      <xdr:nvGraphicFramePr>
        <xdr:cNvPr id="73" name="图表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0</xdr:colOff>
      <xdr:row>423</xdr:row>
      <xdr:rowOff>0</xdr:rowOff>
    </xdr:from>
    <xdr:to>
      <xdr:col>26</xdr:col>
      <xdr:colOff>485775</xdr:colOff>
      <xdr:row>442</xdr:row>
      <xdr:rowOff>57150</xdr:rowOff>
    </xdr:to>
    <xdr:graphicFrame macro="">
      <xdr:nvGraphicFramePr>
        <xdr:cNvPr id="74" name="图表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0</xdr:colOff>
      <xdr:row>443</xdr:row>
      <xdr:rowOff>0</xdr:rowOff>
    </xdr:from>
    <xdr:to>
      <xdr:col>8</xdr:col>
      <xdr:colOff>485775</xdr:colOff>
      <xdr:row>462</xdr:row>
      <xdr:rowOff>57150</xdr:rowOff>
    </xdr:to>
    <xdr:graphicFrame macro="">
      <xdr:nvGraphicFramePr>
        <xdr:cNvPr id="75" name="图表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9</xdr:col>
      <xdr:colOff>0</xdr:colOff>
      <xdr:row>443</xdr:row>
      <xdr:rowOff>0</xdr:rowOff>
    </xdr:from>
    <xdr:to>
      <xdr:col>17</xdr:col>
      <xdr:colOff>485775</xdr:colOff>
      <xdr:row>462</xdr:row>
      <xdr:rowOff>57150</xdr:rowOff>
    </xdr:to>
    <xdr:graphicFrame macro="">
      <xdr:nvGraphicFramePr>
        <xdr:cNvPr id="76" name="图表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0</xdr:colOff>
      <xdr:row>443</xdr:row>
      <xdr:rowOff>0</xdr:rowOff>
    </xdr:from>
    <xdr:to>
      <xdr:col>26</xdr:col>
      <xdr:colOff>485775</xdr:colOff>
      <xdr:row>462</xdr:row>
      <xdr:rowOff>57150</xdr:rowOff>
    </xdr:to>
    <xdr:graphicFrame macro="">
      <xdr:nvGraphicFramePr>
        <xdr:cNvPr id="77" name="图表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463</xdr:row>
      <xdr:rowOff>0</xdr:rowOff>
    </xdr:from>
    <xdr:to>
      <xdr:col>8</xdr:col>
      <xdr:colOff>485775</xdr:colOff>
      <xdr:row>482</xdr:row>
      <xdr:rowOff>57150</xdr:rowOff>
    </xdr:to>
    <xdr:graphicFrame macro="">
      <xdr:nvGraphicFramePr>
        <xdr:cNvPr id="78" name="图表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9</xdr:col>
      <xdr:colOff>0</xdr:colOff>
      <xdr:row>463</xdr:row>
      <xdr:rowOff>0</xdr:rowOff>
    </xdr:from>
    <xdr:to>
      <xdr:col>17</xdr:col>
      <xdr:colOff>485775</xdr:colOff>
      <xdr:row>482</xdr:row>
      <xdr:rowOff>57150</xdr:rowOff>
    </xdr:to>
    <xdr:graphicFrame macro="">
      <xdr:nvGraphicFramePr>
        <xdr:cNvPr id="79" name="图表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18</xdr:col>
      <xdr:colOff>0</xdr:colOff>
      <xdr:row>463</xdr:row>
      <xdr:rowOff>0</xdr:rowOff>
    </xdr:from>
    <xdr:to>
      <xdr:col>26</xdr:col>
      <xdr:colOff>485775</xdr:colOff>
      <xdr:row>482</xdr:row>
      <xdr:rowOff>57150</xdr:rowOff>
    </xdr:to>
    <xdr:graphicFrame macro="">
      <xdr:nvGraphicFramePr>
        <xdr:cNvPr id="80" name="图表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0</xdr:colOff>
      <xdr:row>483</xdr:row>
      <xdr:rowOff>0</xdr:rowOff>
    </xdr:from>
    <xdr:to>
      <xdr:col>8</xdr:col>
      <xdr:colOff>485775</xdr:colOff>
      <xdr:row>502</xdr:row>
      <xdr:rowOff>57150</xdr:rowOff>
    </xdr:to>
    <xdr:graphicFrame macro="">
      <xdr:nvGraphicFramePr>
        <xdr:cNvPr id="81" name="图表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9</xdr:col>
      <xdr:colOff>0</xdr:colOff>
      <xdr:row>483</xdr:row>
      <xdr:rowOff>0</xdr:rowOff>
    </xdr:from>
    <xdr:to>
      <xdr:col>17</xdr:col>
      <xdr:colOff>485775</xdr:colOff>
      <xdr:row>502</xdr:row>
      <xdr:rowOff>57150</xdr:rowOff>
    </xdr:to>
    <xdr:graphicFrame macro="">
      <xdr:nvGraphicFramePr>
        <xdr:cNvPr id="82" name="图表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18</xdr:col>
      <xdr:colOff>0</xdr:colOff>
      <xdr:row>483</xdr:row>
      <xdr:rowOff>0</xdr:rowOff>
    </xdr:from>
    <xdr:to>
      <xdr:col>26</xdr:col>
      <xdr:colOff>485775</xdr:colOff>
      <xdr:row>502</xdr:row>
      <xdr:rowOff>57150</xdr:rowOff>
    </xdr:to>
    <xdr:graphicFrame macro="">
      <xdr:nvGraphicFramePr>
        <xdr:cNvPr id="83" name="图表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503</xdr:row>
      <xdr:rowOff>0</xdr:rowOff>
    </xdr:from>
    <xdr:to>
      <xdr:col>8</xdr:col>
      <xdr:colOff>485775</xdr:colOff>
      <xdr:row>522</xdr:row>
      <xdr:rowOff>57150</xdr:rowOff>
    </xdr:to>
    <xdr:graphicFrame macro="">
      <xdr:nvGraphicFramePr>
        <xdr:cNvPr id="84" name="图表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9</xdr:col>
      <xdr:colOff>0</xdr:colOff>
      <xdr:row>503</xdr:row>
      <xdr:rowOff>0</xdr:rowOff>
    </xdr:from>
    <xdr:to>
      <xdr:col>17</xdr:col>
      <xdr:colOff>485775</xdr:colOff>
      <xdr:row>522</xdr:row>
      <xdr:rowOff>57150</xdr:rowOff>
    </xdr:to>
    <xdr:graphicFrame macro="">
      <xdr:nvGraphicFramePr>
        <xdr:cNvPr id="85" name="图表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18</xdr:col>
      <xdr:colOff>0</xdr:colOff>
      <xdr:row>503</xdr:row>
      <xdr:rowOff>0</xdr:rowOff>
    </xdr:from>
    <xdr:to>
      <xdr:col>26</xdr:col>
      <xdr:colOff>485775</xdr:colOff>
      <xdr:row>522</xdr:row>
      <xdr:rowOff>57150</xdr:rowOff>
    </xdr:to>
    <xdr:graphicFrame macro="">
      <xdr:nvGraphicFramePr>
        <xdr:cNvPr id="86" name="图表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0</xdr:colOff>
      <xdr:row>523</xdr:row>
      <xdr:rowOff>0</xdr:rowOff>
    </xdr:from>
    <xdr:to>
      <xdr:col>8</xdr:col>
      <xdr:colOff>485775</xdr:colOff>
      <xdr:row>542</xdr:row>
      <xdr:rowOff>57150</xdr:rowOff>
    </xdr:to>
    <xdr:graphicFrame macro="">
      <xdr:nvGraphicFramePr>
        <xdr:cNvPr id="87" name="图表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9</xdr:col>
      <xdr:colOff>0</xdr:colOff>
      <xdr:row>523</xdr:row>
      <xdr:rowOff>0</xdr:rowOff>
    </xdr:from>
    <xdr:to>
      <xdr:col>17</xdr:col>
      <xdr:colOff>485775</xdr:colOff>
      <xdr:row>542</xdr:row>
      <xdr:rowOff>57150</xdr:rowOff>
    </xdr:to>
    <xdr:graphicFrame macro="">
      <xdr:nvGraphicFramePr>
        <xdr:cNvPr id="88" name="图表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18</xdr:col>
      <xdr:colOff>0</xdr:colOff>
      <xdr:row>523</xdr:row>
      <xdr:rowOff>0</xdr:rowOff>
    </xdr:from>
    <xdr:to>
      <xdr:col>26</xdr:col>
      <xdr:colOff>485775</xdr:colOff>
      <xdr:row>542</xdr:row>
      <xdr:rowOff>57150</xdr:rowOff>
    </xdr:to>
    <xdr:graphicFrame macro="">
      <xdr:nvGraphicFramePr>
        <xdr:cNvPr id="89" name="图表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0</xdr:colOff>
      <xdr:row>543</xdr:row>
      <xdr:rowOff>0</xdr:rowOff>
    </xdr:from>
    <xdr:to>
      <xdr:col>8</xdr:col>
      <xdr:colOff>485775</xdr:colOff>
      <xdr:row>562</xdr:row>
      <xdr:rowOff>57150</xdr:rowOff>
    </xdr:to>
    <xdr:graphicFrame macro="">
      <xdr:nvGraphicFramePr>
        <xdr:cNvPr id="90" name="图表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9</xdr:col>
      <xdr:colOff>0</xdr:colOff>
      <xdr:row>543</xdr:row>
      <xdr:rowOff>0</xdr:rowOff>
    </xdr:from>
    <xdr:to>
      <xdr:col>17</xdr:col>
      <xdr:colOff>485775</xdr:colOff>
      <xdr:row>562</xdr:row>
      <xdr:rowOff>57150</xdr:rowOff>
    </xdr:to>
    <xdr:graphicFrame macro="">
      <xdr:nvGraphicFramePr>
        <xdr:cNvPr id="91" name="图表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18</xdr:col>
      <xdr:colOff>0</xdr:colOff>
      <xdr:row>543</xdr:row>
      <xdr:rowOff>0</xdr:rowOff>
    </xdr:from>
    <xdr:to>
      <xdr:col>26</xdr:col>
      <xdr:colOff>485775</xdr:colOff>
      <xdr:row>562</xdr:row>
      <xdr:rowOff>57150</xdr:rowOff>
    </xdr:to>
    <xdr:graphicFrame macro="">
      <xdr:nvGraphicFramePr>
        <xdr:cNvPr id="92" name="图表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0</xdr:colOff>
      <xdr:row>563</xdr:row>
      <xdr:rowOff>0</xdr:rowOff>
    </xdr:from>
    <xdr:to>
      <xdr:col>8</xdr:col>
      <xdr:colOff>485775</xdr:colOff>
      <xdr:row>582</xdr:row>
      <xdr:rowOff>57150</xdr:rowOff>
    </xdr:to>
    <xdr:graphicFrame macro="">
      <xdr:nvGraphicFramePr>
        <xdr:cNvPr id="93" name="图表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9</xdr:col>
      <xdr:colOff>0</xdr:colOff>
      <xdr:row>563</xdr:row>
      <xdr:rowOff>0</xdr:rowOff>
    </xdr:from>
    <xdr:to>
      <xdr:col>17</xdr:col>
      <xdr:colOff>485775</xdr:colOff>
      <xdr:row>582</xdr:row>
      <xdr:rowOff>57150</xdr:rowOff>
    </xdr:to>
    <xdr:graphicFrame macro="">
      <xdr:nvGraphicFramePr>
        <xdr:cNvPr id="94" name="图表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17</xdr:col>
      <xdr:colOff>638175</xdr:colOff>
      <xdr:row>563</xdr:row>
      <xdr:rowOff>0</xdr:rowOff>
    </xdr:from>
    <xdr:to>
      <xdr:col>26</xdr:col>
      <xdr:colOff>457200</xdr:colOff>
      <xdr:row>582</xdr:row>
      <xdr:rowOff>57150</xdr:rowOff>
    </xdr:to>
    <xdr:graphicFrame macro="">
      <xdr:nvGraphicFramePr>
        <xdr:cNvPr id="95" name="图表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0</xdr:colOff>
      <xdr:row>583</xdr:row>
      <xdr:rowOff>0</xdr:rowOff>
    </xdr:from>
    <xdr:to>
      <xdr:col>8</xdr:col>
      <xdr:colOff>485775</xdr:colOff>
      <xdr:row>602</xdr:row>
      <xdr:rowOff>57150</xdr:rowOff>
    </xdr:to>
    <xdr:graphicFrame macro="">
      <xdr:nvGraphicFramePr>
        <xdr:cNvPr id="96" name="图表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9</xdr:col>
      <xdr:colOff>0</xdr:colOff>
      <xdr:row>583</xdr:row>
      <xdr:rowOff>0</xdr:rowOff>
    </xdr:from>
    <xdr:to>
      <xdr:col>17</xdr:col>
      <xdr:colOff>485775</xdr:colOff>
      <xdr:row>602</xdr:row>
      <xdr:rowOff>57150</xdr:rowOff>
    </xdr:to>
    <xdr:graphicFrame macro="">
      <xdr:nvGraphicFramePr>
        <xdr:cNvPr id="97" name="图表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18</xdr:col>
      <xdr:colOff>0</xdr:colOff>
      <xdr:row>583</xdr:row>
      <xdr:rowOff>0</xdr:rowOff>
    </xdr:from>
    <xdr:to>
      <xdr:col>26</xdr:col>
      <xdr:colOff>485775</xdr:colOff>
      <xdr:row>602</xdr:row>
      <xdr:rowOff>57150</xdr:rowOff>
    </xdr:to>
    <xdr:graphicFrame macro="">
      <xdr:nvGraphicFramePr>
        <xdr:cNvPr id="98" name="图表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0</xdr:colOff>
      <xdr:row>603</xdr:row>
      <xdr:rowOff>0</xdr:rowOff>
    </xdr:from>
    <xdr:to>
      <xdr:col>8</xdr:col>
      <xdr:colOff>485775</xdr:colOff>
      <xdr:row>622</xdr:row>
      <xdr:rowOff>57150</xdr:rowOff>
    </xdr:to>
    <xdr:graphicFrame macro="">
      <xdr:nvGraphicFramePr>
        <xdr:cNvPr id="99" name="图表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9</xdr:col>
      <xdr:colOff>0</xdr:colOff>
      <xdr:row>603</xdr:row>
      <xdr:rowOff>0</xdr:rowOff>
    </xdr:from>
    <xdr:to>
      <xdr:col>17</xdr:col>
      <xdr:colOff>485775</xdr:colOff>
      <xdr:row>622</xdr:row>
      <xdr:rowOff>57150</xdr:rowOff>
    </xdr:to>
    <xdr:graphicFrame macro="">
      <xdr:nvGraphicFramePr>
        <xdr:cNvPr id="100" name="图表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66675</xdr:rowOff>
    </xdr:from>
    <xdr:to>
      <xdr:col>8</xdr:col>
      <xdr:colOff>600075</xdr:colOff>
      <xdr:row>19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57149</xdr:colOff>
      <xdr:row>0</xdr:row>
      <xdr:rowOff>66675</xdr:rowOff>
    </xdr:from>
    <xdr:to>
      <xdr:col>17</xdr:col>
      <xdr:colOff>600075</xdr:colOff>
      <xdr:row>19</xdr:row>
      <xdr:rowOff>104775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95249</xdr:colOff>
      <xdr:row>0</xdr:row>
      <xdr:rowOff>57150</xdr:rowOff>
    </xdr:from>
    <xdr:to>
      <xdr:col>26</xdr:col>
      <xdr:colOff>638175</xdr:colOff>
      <xdr:row>19</xdr:row>
      <xdr:rowOff>95250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57149</xdr:colOff>
      <xdr:row>20</xdr:row>
      <xdr:rowOff>66675</xdr:rowOff>
    </xdr:from>
    <xdr:to>
      <xdr:col>8</xdr:col>
      <xdr:colOff>600075</xdr:colOff>
      <xdr:row>39</xdr:row>
      <xdr:rowOff>104775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57149</xdr:colOff>
      <xdr:row>20</xdr:row>
      <xdr:rowOff>66675</xdr:rowOff>
    </xdr:from>
    <xdr:to>
      <xdr:col>17</xdr:col>
      <xdr:colOff>600075</xdr:colOff>
      <xdr:row>39</xdr:row>
      <xdr:rowOff>104775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57149</xdr:colOff>
      <xdr:row>20</xdr:row>
      <xdr:rowOff>66675</xdr:rowOff>
    </xdr:from>
    <xdr:to>
      <xdr:col>26</xdr:col>
      <xdr:colOff>600075</xdr:colOff>
      <xdr:row>39</xdr:row>
      <xdr:rowOff>104775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57149</xdr:colOff>
      <xdr:row>40</xdr:row>
      <xdr:rowOff>66675</xdr:rowOff>
    </xdr:from>
    <xdr:to>
      <xdr:col>8</xdr:col>
      <xdr:colOff>600075</xdr:colOff>
      <xdr:row>59</xdr:row>
      <xdr:rowOff>104775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57149</xdr:colOff>
      <xdr:row>40</xdr:row>
      <xdr:rowOff>66675</xdr:rowOff>
    </xdr:from>
    <xdr:to>
      <xdr:col>17</xdr:col>
      <xdr:colOff>600075</xdr:colOff>
      <xdr:row>59</xdr:row>
      <xdr:rowOff>104775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57149</xdr:colOff>
      <xdr:row>40</xdr:row>
      <xdr:rowOff>66675</xdr:rowOff>
    </xdr:from>
    <xdr:to>
      <xdr:col>26</xdr:col>
      <xdr:colOff>600075</xdr:colOff>
      <xdr:row>59</xdr:row>
      <xdr:rowOff>104775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57149</xdr:colOff>
      <xdr:row>60</xdr:row>
      <xdr:rowOff>66675</xdr:rowOff>
    </xdr:from>
    <xdr:to>
      <xdr:col>8</xdr:col>
      <xdr:colOff>600075</xdr:colOff>
      <xdr:row>79</xdr:row>
      <xdr:rowOff>104775</xdr:rowOff>
    </xdr:to>
    <xdr:graphicFrame macro="">
      <xdr:nvGraphicFramePr>
        <xdr:cNvPr id="12" name="图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57149</xdr:colOff>
      <xdr:row>60</xdr:row>
      <xdr:rowOff>66675</xdr:rowOff>
    </xdr:from>
    <xdr:to>
      <xdr:col>17</xdr:col>
      <xdr:colOff>600075</xdr:colOff>
      <xdr:row>79</xdr:row>
      <xdr:rowOff>104775</xdr:rowOff>
    </xdr:to>
    <xdr:graphicFrame macro="">
      <xdr:nvGraphicFramePr>
        <xdr:cNvPr id="13" name="图表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57149</xdr:colOff>
      <xdr:row>60</xdr:row>
      <xdr:rowOff>66675</xdr:rowOff>
    </xdr:from>
    <xdr:to>
      <xdr:col>26</xdr:col>
      <xdr:colOff>600075</xdr:colOff>
      <xdr:row>79</xdr:row>
      <xdr:rowOff>104775</xdr:rowOff>
    </xdr:to>
    <xdr:graphicFrame macro="">
      <xdr:nvGraphicFramePr>
        <xdr:cNvPr id="14" name="图表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57149</xdr:colOff>
      <xdr:row>80</xdr:row>
      <xdr:rowOff>66675</xdr:rowOff>
    </xdr:from>
    <xdr:to>
      <xdr:col>8</xdr:col>
      <xdr:colOff>600075</xdr:colOff>
      <xdr:row>99</xdr:row>
      <xdr:rowOff>104775</xdr:rowOff>
    </xdr:to>
    <xdr:graphicFrame macro="">
      <xdr:nvGraphicFramePr>
        <xdr:cNvPr id="15" name="图表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57149</xdr:colOff>
      <xdr:row>80</xdr:row>
      <xdr:rowOff>66675</xdr:rowOff>
    </xdr:from>
    <xdr:to>
      <xdr:col>17</xdr:col>
      <xdr:colOff>600075</xdr:colOff>
      <xdr:row>99</xdr:row>
      <xdr:rowOff>104775</xdr:rowOff>
    </xdr:to>
    <xdr:graphicFrame macro="">
      <xdr:nvGraphicFramePr>
        <xdr:cNvPr id="16" name="图表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57149</xdr:colOff>
      <xdr:row>80</xdr:row>
      <xdr:rowOff>66675</xdr:rowOff>
    </xdr:from>
    <xdr:to>
      <xdr:col>26</xdr:col>
      <xdr:colOff>600075</xdr:colOff>
      <xdr:row>99</xdr:row>
      <xdr:rowOff>104775</xdr:rowOff>
    </xdr:to>
    <xdr:graphicFrame macro="">
      <xdr:nvGraphicFramePr>
        <xdr:cNvPr id="17" name="图表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57149</xdr:colOff>
      <xdr:row>100</xdr:row>
      <xdr:rowOff>66675</xdr:rowOff>
    </xdr:from>
    <xdr:to>
      <xdr:col>8</xdr:col>
      <xdr:colOff>600075</xdr:colOff>
      <xdr:row>119</xdr:row>
      <xdr:rowOff>104775</xdr:rowOff>
    </xdr:to>
    <xdr:graphicFrame macro="">
      <xdr:nvGraphicFramePr>
        <xdr:cNvPr id="18" name="图表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57149</xdr:colOff>
      <xdr:row>100</xdr:row>
      <xdr:rowOff>66675</xdr:rowOff>
    </xdr:from>
    <xdr:to>
      <xdr:col>17</xdr:col>
      <xdr:colOff>600075</xdr:colOff>
      <xdr:row>119</xdr:row>
      <xdr:rowOff>104775</xdr:rowOff>
    </xdr:to>
    <xdr:graphicFrame macro="">
      <xdr:nvGraphicFramePr>
        <xdr:cNvPr id="19" name="图表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57149</xdr:colOff>
      <xdr:row>120</xdr:row>
      <xdr:rowOff>66675</xdr:rowOff>
    </xdr:from>
    <xdr:to>
      <xdr:col>8</xdr:col>
      <xdr:colOff>600075</xdr:colOff>
      <xdr:row>139</xdr:row>
      <xdr:rowOff>104775</xdr:rowOff>
    </xdr:to>
    <xdr:graphicFrame macro="">
      <xdr:nvGraphicFramePr>
        <xdr:cNvPr id="21" name="图表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57149</xdr:colOff>
      <xdr:row>120</xdr:row>
      <xdr:rowOff>66675</xdr:rowOff>
    </xdr:from>
    <xdr:to>
      <xdr:col>17</xdr:col>
      <xdr:colOff>600075</xdr:colOff>
      <xdr:row>139</xdr:row>
      <xdr:rowOff>104775</xdr:rowOff>
    </xdr:to>
    <xdr:graphicFrame macro="">
      <xdr:nvGraphicFramePr>
        <xdr:cNvPr id="22" name="图表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57149</xdr:colOff>
      <xdr:row>120</xdr:row>
      <xdr:rowOff>66675</xdr:rowOff>
    </xdr:from>
    <xdr:to>
      <xdr:col>26</xdr:col>
      <xdr:colOff>600075</xdr:colOff>
      <xdr:row>139</xdr:row>
      <xdr:rowOff>104775</xdr:rowOff>
    </xdr:to>
    <xdr:graphicFrame macro="">
      <xdr:nvGraphicFramePr>
        <xdr:cNvPr id="23" name="图表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57149</xdr:colOff>
      <xdr:row>160</xdr:row>
      <xdr:rowOff>66675</xdr:rowOff>
    </xdr:from>
    <xdr:to>
      <xdr:col>8</xdr:col>
      <xdr:colOff>600075</xdr:colOff>
      <xdr:row>179</xdr:row>
      <xdr:rowOff>104775</xdr:rowOff>
    </xdr:to>
    <xdr:graphicFrame macro="">
      <xdr:nvGraphicFramePr>
        <xdr:cNvPr id="33" name="图表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57149</xdr:colOff>
      <xdr:row>160</xdr:row>
      <xdr:rowOff>66675</xdr:rowOff>
    </xdr:from>
    <xdr:to>
      <xdr:col>17</xdr:col>
      <xdr:colOff>600075</xdr:colOff>
      <xdr:row>179</xdr:row>
      <xdr:rowOff>104775</xdr:rowOff>
    </xdr:to>
    <xdr:graphicFrame macro="">
      <xdr:nvGraphicFramePr>
        <xdr:cNvPr id="34" name="图表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18</xdr:col>
      <xdr:colOff>57149</xdr:colOff>
      <xdr:row>160</xdr:row>
      <xdr:rowOff>66675</xdr:rowOff>
    </xdr:from>
    <xdr:to>
      <xdr:col>26</xdr:col>
      <xdr:colOff>600075</xdr:colOff>
      <xdr:row>179</xdr:row>
      <xdr:rowOff>104775</xdr:rowOff>
    </xdr:to>
    <xdr:graphicFrame macro="">
      <xdr:nvGraphicFramePr>
        <xdr:cNvPr id="35" name="图表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57149</xdr:colOff>
      <xdr:row>200</xdr:row>
      <xdr:rowOff>66675</xdr:rowOff>
    </xdr:from>
    <xdr:to>
      <xdr:col>8</xdr:col>
      <xdr:colOff>600075</xdr:colOff>
      <xdr:row>219</xdr:row>
      <xdr:rowOff>104775</xdr:rowOff>
    </xdr:to>
    <xdr:graphicFrame macro="">
      <xdr:nvGraphicFramePr>
        <xdr:cNvPr id="39" name="图表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</xdr:col>
      <xdr:colOff>57149</xdr:colOff>
      <xdr:row>200</xdr:row>
      <xdr:rowOff>66675</xdr:rowOff>
    </xdr:from>
    <xdr:to>
      <xdr:col>17</xdr:col>
      <xdr:colOff>600075</xdr:colOff>
      <xdr:row>219</xdr:row>
      <xdr:rowOff>104775</xdr:rowOff>
    </xdr:to>
    <xdr:graphicFrame macro="">
      <xdr:nvGraphicFramePr>
        <xdr:cNvPr id="40" name="图表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</xdr:col>
      <xdr:colOff>57149</xdr:colOff>
      <xdr:row>200</xdr:row>
      <xdr:rowOff>66675</xdr:rowOff>
    </xdr:from>
    <xdr:to>
      <xdr:col>26</xdr:col>
      <xdr:colOff>600075</xdr:colOff>
      <xdr:row>219</xdr:row>
      <xdr:rowOff>104775</xdr:rowOff>
    </xdr:to>
    <xdr:graphicFrame macro="">
      <xdr:nvGraphicFramePr>
        <xdr:cNvPr id="41" name="图表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18</xdr:col>
      <xdr:colOff>66675</xdr:colOff>
      <xdr:row>100</xdr:row>
      <xdr:rowOff>85725</xdr:rowOff>
    </xdr:from>
    <xdr:to>
      <xdr:col>26</xdr:col>
      <xdr:colOff>609601</xdr:colOff>
      <xdr:row>119</xdr:row>
      <xdr:rowOff>123825</xdr:rowOff>
    </xdr:to>
    <xdr:graphicFrame macro="">
      <xdr:nvGraphicFramePr>
        <xdr:cNvPr id="46" name="图表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57150</xdr:colOff>
      <xdr:row>140</xdr:row>
      <xdr:rowOff>76200</xdr:rowOff>
    </xdr:from>
    <xdr:to>
      <xdr:col>8</xdr:col>
      <xdr:colOff>600076</xdr:colOff>
      <xdr:row>159</xdr:row>
      <xdr:rowOff>114300</xdr:rowOff>
    </xdr:to>
    <xdr:graphicFrame macro="">
      <xdr:nvGraphicFramePr>
        <xdr:cNvPr id="47" name="图表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66675</xdr:colOff>
      <xdr:row>140</xdr:row>
      <xdr:rowOff>85725</xdr:rowOff>
    </xdr:from>
    <xdr:to>
      <xdr:col>17</xdr:col>
      <xdr:colOff>609601</xdr:colOff>
      <xdr:row>159</xdr:row>
      <xdr:rowOff>123825</xdr:rowOff>
    </xdr:to>
    <xdr:graphicFrame macro="">
      <xdr:nvGraphicFramePr>
        <xdr:cNvPr id="48" name="图表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66675</xdr:colOff>
      <xdr:row>140</xdr:row>
      <xdr:rowOff>47625</xdr:rowOff>
    </xdr:from>
    <xdr:to>
      <xdr:col>26</xdr:col>
      <xdr:colOff>609601</xdr:colOff>
      <xdr:row>159</xdr:row>
      <xdr:rowOff>85725</xdr:rowOff>
    </xdr:to>
    <xdr:graphicFrame macro="">
      <xdr:nvGraphicFramePr>
        <xdr:cNvPr id="49" name="图表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57150</xdr:colOff>
      <xdr:row>180</xdr:row>
      <xdr:rowOff>57150</xdr:rowOff>
    </xdr:from>
    <xdr:to>
      <xdr:col>8</xdr:col>
      <xdr:colOff>600076</xdr:colOff>
      <xdr:row>199</xdr:row>
      <xdr:rowOff>95250</xdr:rowOff>
    </xdr:to>
    <xdr:graphicFrame macro="">
      <xdr:nvGraphicFramePr>
        <xdr:cNvPr id="51" name="图表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57150</xdr:colOff>
      <xdr:row>180</xdr:row>
      <xdr:rowOff>66675</xdr:rowOff>
    </xdr:from>
    <xdr:to>
      <xdr:col>17</xdr:col>
      <xdr:colOff>600076</xdr:colOff>
      <xdr:row>199</xdr:row>
      <xdr:rowOff>104775</xdr:rowOff>
    </xdr:to>
    <xdr:graphicFrame macro="">
      <xdr:nvGraphicFramePr>
        <xdr:cNvPr id="53" name="图表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18</xdr:col>
      <xdr:colOff>66675</xdr:colOff>
      <xdr:row>180</xdr:row>
      <xdr:rowOff>76200</xdr:rowOff>
    </xdr:from>
    <xdr:to>
      <xdr:col>26</xdr:col>
      <xdr:colOff>609601</xdr:colOff>
      <xdr:row>199</xdr:row>
      <xdr:rowOff>114300</xdr:rowOff>
    </xdr:to>
    <xdr:graphicFrame macro="">
      <xdr:nvGraphicFramePr>
        <xdr:cNvPr id="54" name="图表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38100</xdr:colOff>
      <xdr:row>220</xdr:row>
      <xdr:rowOff>123825</xdr:rowOff>
    </xdr:from>
    <xdr:to>
      <xdr:col>8</xdr:col>
      <xdr:colOff>581026</xdr:colOff>
      <xdr:row>239</xdr:row>
      <xdr:rowOff>161925</xdr:rowOff>
    </xdr:to>
    <xdr:graphicFrame macro="">
      <xdr:nvGraphicFramePr>
        <xdr:cNvPr id="55" name="图表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47625</xdr:colOff>
      <xdr:row>220</xdr:row>
      <xdr:rowOff>57150</xdr:rowOff>
    </xdr:from>
    <xdr:to>
      <xdr:col>17</xdr:col>
      <xdr:colOff>590551</xdr:colOff>
      <xdr:row>239</xdr:row>
      <xdr:rowOff>95250</xdr:rowOff>
    </xdr:to>
    <xdr:graphicFrame macro="">
      <xdr:nvGraphicFramePr>
        <xdr:cNvPr id="56" name="图表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18</xdr:col>
      <xdr:colOff>0</xdr:colOff>
      <xdr:row>220</xdr:row>
      <xdr:rowOff>0</xdr:rowOff>
    </xdr:from>
    <xdr:to>
      <xdr:col>26</xdr:col>
      <xdr:colOff>542926</xdr:colOff>
      <xdr:row>239</xdr:row>
      <xdr:rowOff>38100</xdr:rowOff>
    </xdr:to>
    <xdr:graphicFrame macro="">
      <xdr:nvGraphicFramePr>
        <xdr:cNvPr id="57" name="图表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240</xdr:row>
      <xdr:rowOff>0</xdr:rowOff>
    </xdr:from>
    <xdr:to>
      <xdr:col>8</xdr:col>
      <xdr:colOff>542926</xdr:colOff>
      <xdr:row>259</xdr:row>
      <xdr:rowOff>38100</xdr:rowOff>
    </xdr:to>
    <xdr:graphicFrame macro="">
      <xdr:nvGraphicFramePr>
        <xdr:cNvPr id="38" name="图表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240</xdr:row>
      <xdr:rowOff>0</xdr:rowOff>
    </xdr:from>
    <xdr:to>
      <xdr:col>17</xdr:col>
      <xdr:colOff>542926</xdr:colOff>
      <xdr:row>259</xdr:row>
      <xdr:rowOff>38100</xdr:rowOff>
    </xdr:to>
    <xdr:graphicFrame macro="">
      <xdr:nvGraphicFramePr>
        <xdr:cNvPr id="42" name="图表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18</xdr:col>
      <xdr:colOff>0</xdr:colOff>
      <xdr:row>240</xdr:row>
      <xdr:rowOff>0</xdr:rowOff>
    </xdr:from>
    <xdr:to>
      <xdr:col>26</xdr:col>
      <xdr:colOff>542926</xdr:colOff>
      <xdr:row>259</xdr:row>
      <xdr:rowOff>38100</xdr:rowOff>
    </xdr:to>
    <xdr:graphicFrame macro="">
      <xdr:nvGraphicFramePr>
        <xdr:cNvPr id="43" name="图表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0</xdr:colOff>
      <xdr:row>260</xdr:row>
      <xdr:rowOff>0</xdr:rowOff>
    </xdr:from>
    <xdr:to>
      <xdr:col>8</xdr:col>
      <xdr:colOff>542926</xdr:colOff>
      <xdr:row>279</xdr:row>
      <xdr:rowOff>38100</xdr:rowOff>
    </xdr:to>
    <xdr:graphicFrame macro="">
      <xdr:nvGraphicFramePr>
        <xdr:cNvPr id="44" name="图表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0</xdr:colOff>
      <xdr:row>260</xdr:row>
      <xdr:rowOff>0</xdr:rowOff>
    </xdr:from>
    <xdr:to>
      <xdr:col>17</xdr:col>
      <xdr:colOff>542926</xdr:colOff>
      <xdr:row>279</xdr:row>
      <xdr:rowOff>38100</xdr:rowOff>
    </xdr:to>
    <xdr:graphicFrame macro="">
      <xdr:nvGraphicFramePr>
        <xdr:cNvPr id="45" name="图表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18</xdr:col>
      <xdr:colOff>0</xdr:colOff>
      <xdr:row>260</xdr:row>
      <xdr:rowOff>0</xdr:rowOff>
    </xdr:from>
    <xdr:to>
      <xdr:col>26</xdr:col>
      <xdr:colOff>542926</xdr:colOff>
      <xdr:row>279</xdr:row>
      <xdr:rowOff>38100</xdr:rowOff>
    </xdr:to>
    <xdr:graphicFrame macro="">
      <xdr:nvGraphicFramePr>
        <xdr:cNvPr id="52" name="图表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0</xdr:colOff>
      <xdr:row>280</xdr:row>
      <xdr:rowOff>0</xdr:rowOff>
    </xdr:from>
    <xdr:to>
      <xdr:col>8</xdr:col>
      <xdr:colOff>542926</xdr:colOff>
      <xdr:row>299</xdr:row>
      <xdr:rowOff>38100</xdr:rowOff>
    </xdr:to>
    <xdr:graphicFrame macro="">
      <xdr:nvGraphicFramePr>
        <xdr:cNvPr id="58" name="图表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280</xdr:row>
      <xdr:rowOff>0</xdr:rowOff>
    </xdr:from>
    <xdr:to>
      <xdr:col>17</xdr:col>
      <xdr:colOff>542926</xdr:colOff>
      <xdr:row>299</xdr:row>
      <xdr:rowOff>38100</xdr:rowOff>
    </xdr:to>
    <xdr:graphicFrame macro="">
      <xdr:nvGraphicFramePr>
        <xdr:cNvPr id="59" name="图表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18</xdr:col>
      <xdr:colOff>0</xdr:colOff>
      <xdr:row>280</xdr:row>
      <xdr:rowOff>0</xdr:rowOff>
    </xdr:from>
    <xdr:to>
      <xdr:col>26</xdr:col>
      <xdr:colOff>542926</xdr:colOff>
      <xdr:row>299</xdr:row>
      <xdr:rowOff>38100</xdr:rowOff>
    </xdr:to>
    <xdr:graphicFrame macro="">
      <xdr:nvGraphicFramePr>
        <xdr:cNvPr id="60" name="图表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300</xdr:row>
      <xdr:rowOff>0</xdr:rowOff>
    </xdr:from>
    <xdr:to>
      <xdr:col>8</xdr:col>
      <xdr:colOff>542926</xdr:colOff>
      <xdr:row>319</xdr:row>
      <xdr:rowOff>38100</xdr:rowOff>
    </xdr:to>
    <xdr:graphicFrame macro="">
      <xdr:nvGraphicFramePr>
        <xdr:cNvPr id="61" name="图表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300</xdr:row>
      <xdr:rowOff>0</xdr:rowOff>
    </xdr:from>
    <xdr:to>
      <xdr:col>17</xdr:col>
      <xdr:colOff>542926</xdr:colOff>
      <xdr:row>319</xdr:row>
      <xdr:rowOff>38100</xdr:rowOff>
    </xdr:to>
    <xdr:graphicFrame macro="">
      <xdr:nvGraphicFramePr>
        <xdr:cNvPr id="62" name="图表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</xdr:col>
      <xdr:colOff>0</xdr:colOff>
      <xdr:row>300</xdr:row>
      <xdr:rowOff>0</xdr:rowOff>
    </xdr:from>
    <xdr:to>
      <xdr:col>26</xdr:col>
      <xdr:colOff>542926</xdr:colOff>
      <xdr:row>319</xdr:row>
      <xdr:rowOff>38100</xdr:rowOff>
    </xdr:to>
    <xdr:graphicFrame macro="">
      <xdr:nvGraphicFramePr>
        <xdr:cNvPr id="63" name="图表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0</xdr:colOff>
      <xdr:row>320</xdr:row>
      <xdr:rowOff>0</xdr:rowOff>
    </xdr:from>
    <xdr:to>
      <xdr:col>8</xdr:col>
      <xdr:colOff>542926</xdr:colOff>
      <xdr:row>339</xdr:row>
      <xdr:rowOff>38100</xdr:rowOff>
    </xdr:to>
    <xdr:graphicFrame macro="">
      <xdr:nvGraphicFramePr>
        <xdr:cNvPr id="64" name="图表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0</xdr:colOff>
      <xdr:row>320</xdr:row>
      <xdr:rowOff>0</xdr:rowOff>
    </xdr:from>
    <xdr:to>
      <xdr:col>17</xdr:col>
      <xdr:colOff>542926</xdr:colOff>
      <xdr:row>339</xdr:row>
      <xdr:rowOff>38100</xdr:rowOff>
    </xdr:to>
    <xdr:graphicFrame macro="">
      <xdr:nvGraphicFramePr>
        <xdr:cNvPr id="65" name="图表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18</xdr:col>
      <xdr:colOff>0</xdr:colOff>
      <xdr:row>320</xdr:row>
      <xdr:rowOff>0</xdr:rowOff>
    </xdr:from>
    <xdr:to>
      <xdr:col>26</xdr:col>
      <xdr:colOff>542926</xdr:colOff>
      <xdr:row>339</xdr:row>
      <xdr:rowOff>38100</xdr:rowOff>
    </xdr:to>
    <xdr:graphicFrame macro="">
      <xdr:nvGraphicFramePr>
        <xdr:cNvPr id="66" name="图表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0</xdr:colOff>
      <xdr:row>340</xdr:row>
      <xdr:rowOff>0</xdr:rowOff>
    </xdr:from>
    <xdr:to>
      <xdr:col>8</xdr:col>
      <xdr:colOff>542926</xdr:colOff>
      <xdr:row>359</xdr:row>
      <xdr:rowOff>38100</xdr:rowOff>
    </xdr:to>
    <xdr:graphicFrame macro="">
      <xdr:nvGraphicFramePr>
        <xdr:cNvPr id="67" name="图表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340</xdr:row>
      <xdr:rowOff>0</xdr:rowOff>
    </xdr:from>
    <xdr:to>
      <xdr:col>17</xdr:col>
      <xdr:colOff>542926</xdr:colOff>
      <xdr:row>359</xdr:row>
      <xdr:rowOff>38100</xdr:rowOff>
    </xdr:to>
    <xdr:graphicFrame macro="">
      <xdr:nvGraphicFramePr>
        <xdr:cNvPr id="68" name="图表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18</xdr:col>
      <xdr:colOff>0</xdr:colOff>
      <xdr:row>340</xdr:row>
      <xdr:rowOff>0</xdr:rowOff>
    </xdr:from>
    <xdr:to>
      <xdr:col>26</xdr:col>
      <xdr:colOff>542926</xdr:colOff>
      <xdr:row>359</xdr:row>
      <xdr:rowOff>38100</xdr:rowOff>
    </xdr:to>
    <xdr:graphicFrame macro="">
      <xdr:nvGraphicFramePr>
        <xdr:cNvPr id="69" name="图表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360</xdr:row>
      <xdr:rowOff>0</xdr:rowOff>
    </xdr:from>
    <xdr:to>
      <xdr:col>8</xdr:col>
      <xdr:colOff>542926</xdr:colOff>
      <xdr:row>379</xdr:row>
      <xdr:rowOff>38100</xdr:rowOff>
    </xdr:to>
    <xdr:graphicFrame macro="">
      <xdr:nvGraphicFramePr>
        <xdr:cNvPr id="70" name="图表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360</xdr:row>
      <xdr:rowOff>0</xdr:rowOff>
    </xdr:from>
    <xdr:to>
      <xdr:col>17</xdr:col>
      <xdr:colOff>542926</xdr:colOff>
      <xdr:row>379</xdr:row>
      <xdr:rowOff>38100</xdr:rowOff>
    </xdr:to>
    <xdr:graphicFrame macro="">
      <xdr:nvGraphicFramePr>
        <xdr:cNvPr id="71" name="图表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0</xdr:colOff>
      <xdr:row>360</xdr:row>
      <xdr:rowOff>0</xdr:rowOff>
    </xdr:from>
    <xdr:to>
      <xdr:col>26</xdr:col>
      <xdr:colOff>542926</xdr:colOff>
      <xdr:row>379</xdr:row>
      <xdr:rowOff>38100</xdr:rowOff>
    </xdr:to>
    <xdr:graphicFrame macro="">
      <xdr:nvGraphicFramePr>
        <xdr:cNvPr id="72" name="图表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0</xdr:colOff>
      <xdr:row>380</xdr:row>
      <xdr:rowOff>0</xdr:rowOff>
    </xdr:from>
    <xdr:to>
      <xdr:col>8</xdr:col>
      <xdr:colOff>542926</xdr:colOff>
      <xdr:row>399</xdr:row>
      <xdr:rowOff>38100</xdr:rowOff>
    </xdr:to>
    <xdr:graphicFrame macro="">
      <xdr:nvGraphicFramePr>
        <xdr:cNvPr id="73" name="图表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9</xdr:col>
      <xdr:colOff>0</xdr:colOff>
      <xdr:row>380</xdr:row>
      <xdr:rowOff>0</xdr:rowOff>
    </xdr:from>
    <xdr:to>
      <xdr:col>17</xdr:col>
      <xdr:colOff>542926</xdr:colOff>
      <xdr:row>399</xdr:row>
      <xdr:rowOff>38100</xdr:rowOff>
    </xdr:to>
    <xdr:graphicFrame macro="">
      <xdr:nvGraphicFramePr>
        <xdr:cNvPr id="74" name="图表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18</xdr:col>
      <xdr:colOff>0</xdr:colOff>
      <xdr:row>380</xdr:row>
      <xdr:rowOff>0</xdr:rowOff>
    </xdr:from>
    <xdr:to>
      <xdr:col>26</xdr:col>
      <xdr:colOff>542926</xdr:colOff>
      <xdr:row>399</xdr:row>
      <xdr:rowOff>38100</xdr:rowOff>
    </xdr:to>
    <xdr:graphicFrame macro="">
      <xdr:nvGraphicFramePr>
        <xdr:cNvPr id="75" name="图表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0</xdr:colOff>
      <xdr:row>400</xdr:row>
      <xdr:rowOff>0</xdr:rowOff>
    </xdr:from>
    <xdr:to>
      <xdr:col>8</xdr:col>
      <xdr:colOff>542926</xdr:colOff>
      <xdr:row>419</xdr:row>
      <xdr:rowOff>38100</xdr:rowOff>
    </xdr:to>
    <xdr:graphicFrame macro="">
      <xdr:nvGraphicFramePr>
        <xdr:cNvPr id="76" name="图表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9</xdr:col>
      <xdr:colOff>0</xdr:colOff>
      <xdr:row>400</xdr:row>
      <xdr:rowOff>0</xdr:rowOff>
    </xdr:from>
    <xdr:to>
      <xdr:col>17</xdr:col>
      <xdr:colOff>542926</xdr:colOff>
      <xdr:row>419</xdr:row>
      <xdr:rowOff>38100</xdr:rowOff>
    </xdr:to>
    <xdr:graphicFrame macro="">
      <xdr:nvGraphicFramePr>
        <xdr:cNvPr id="77" name="图表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18</xdr:col>
      <xdr:colOff>0</xdr:colOff>
      <xdr:row>400</xdr:row>
      <xdr:rowOff>0</xdr:rowOff>
    </xdr:from>
    <xdr:to>
      <xdr:col>26</xdr:col>
      <xdr:colOff>542926</xdr:colOff>
      <xdr:row>419</xdr:row>
      <xdr:rowOff>38100</xdr:rowOff>
    </xdr:to>
    <xdr:graphicFrame macro="">
      <xdr:nvGraphicFramePr>
        <xdr:cNvPr id="78" name="图表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0</xdr:colOff>
      <xdr:row>420</xdr:row>
      <xdr:rowOff>0</xdr:rowOff>
    </xdr:from>
    <xdr:to>
      <xdr:col>8</xdr:col>
      <xdr:colOff>542926</xdr:colOff>
      <xdr:row>439</xdr:row>
      <xdr:rowOff>38100</xdr:rowOff>
    </xdr:to>
    <xdr:graphicFrame macro="">
      <xdr:nvGraphicFramePr>
        <xdr:cNvPr id="79" name="图表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0</xdr:colOff>
      <xdr:row>420</xdr:row>
      <xdr:rowOff>0</xdr:rowOff>
    </xdr:from>
    <xdr:to>
      <xdr:col>17</xdr:col>
      <xdr:colOff>542926</xdr:colOff>
      <xdr:row>439</xdr:row>
      <xdr:rowOff>38100</xdr:rowOff>
    </xdr:to>
    <xdr:graphicFrame macro="">
      <xdr:nvGraphicFramePr>
        <xdr:cNvPr id="80" name="图表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0</xdr:colOff>
      <xdr:row>420</xdr:row>
      <xdr:rowOff>0</xdr:rowOff>
    </xdr:from>
    <xdr:to>
      <xdr:col>26</xdr:col>
      <xdr:colOff>542926</xdr:colOff>
      <xdr:row>439</xdr:row>
      <xdr:rowOff>38100</xdr:rowOff>
    </xdr:to>
    <xdr:graphicFrame macro="">
      <xdr:nvGraphicFramePr>
        <xdr:cNvPr id="81" name="图表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0</xdr:colOff>
      <xdr:row>440</xdr:row>
      <xdr:rowOff>0</xdr:rowOff>
    </xdr:from>
    <xdr:to>
      <xdr:col>8</xdr:col>
      <xdr:colOff>542926</xdr:colOff>
      <xdr:row>459</xdr:row>
      <xdr:rowOff>38100</xdr:rowOff>
    </xdr:to>
    <xdr:graphicFrame macro="">
      <xdr:nvGraphicFramePr>
        <xdr:cNvPr id="82" name="图表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9</xdr:col>
      <xdr:colOff>28575</xdr:colOff>
      <xdr:row>440</xdr:row>
      <xdr:rowOff>0</xdr:rowOff>
    </xdr:from>
    <xdr:to>
      <xdr:col>17</xdr:col>
      <xdr:colOff>571501</xdr:colOff>
      <xdr:row>459</xdr:row>
      <xdr:rowOff>38100</xdr:rowOff>
    </xdr:to>
    <xdr:graphicFrame macro="">
      <xdr:nvGraphicFramePr>
        <xdr:cNvPr id="83" name="图表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0</xdr:colOff>
      <xdr:row>440</xdr:row>
      <xdr:rowOff>0</xdr:rowOff>
    </xdr:from>
    <xdr:to>
      <xdr:col>26</xdr:col>
      <xdr:colOff>542926</xdr:colOff>
      <xdr:row>459</xdr:row>
      <xdr:rowOff>38100</xdr:rowOff>
    </xdr:to>
    <xdr:graphicFrame macro="">
      <xdr:nvGraphicFramePr>
        <xdr:cNvPr id="84" name="图表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460</xdr:row>
      <xdr:rowOff>0</xdr:rowOff>
    </xdr:from>
    <xdr:to>
      <xdr:col>8</xdr:col>
      <xdr:colOff>542926</xdr:colOff>
      <xdr:row>479</xdr:row>
      <xdr:rowOff>38100</xdr:rowOff>
    </xdr:to>
    <xdr:graphicFrame macro="">
      <xdr:nvGraphicFramePr>
        <xdr:cNvPr id="85" name="图表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9</xdr:col>
      <xdr:colOff>0</xdr:colOff>
      <xdr:row>460</xdr:row>
      <xdr:rowOff>0</xdr:rowOff>
    </xdr:from>
    <xdr:to>
      <xdr:col>17</xdr:col>
      <xdr:colOff>542926</xdr:colOff>
      <xdr:row>479</xdr:row>
      <xdr:rowOff>38100</xdr:rowOff>
    </xdr:to>
    <xdr:graphicFrame macro="">
      <xdr:nvGraphicFramePr>
        <xdr:cNvPr id="86" name="图表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18</xdr:col>
      <xdr:colOff>0</xdr:colOff>
      <xdr:row>460</xdr:row>
      <xdr:rowOff>0</xdr:rowOff>
    </xdr:from>
    <xdr:to>
      <xdr:col>26</xdr:col>
      <xdr:colOff>542926</xdr:colOff>
      <xdr:row>479</xdr:row>
      <xdr:rowOff>38100</xdr:rowOff>
    </xdr:to>
    <xdr:graphicFrame macro="">
      <xdr:nvGraphicFramePr>
        <xdr:cNvPr id="87" name="图表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0</xdr:colOff>
      <xdr:row>480</xdr:row>
      <xdr:rowOff>0</xdr:rowOff>
    </xdr:from>
    <xdr:to>
      <xdr:col>8</xdr:col>
      <xdr:colOff>542926</xdr:colOff>
      <xdr:row>499</xdr:row>
      <xdr:rowOff>38100</xdr:rowOff>
    </xdr:to>
    <xdr:graphicFrame macro="">
      <xdr:nvGraphicFramePr>
        <xdr:cNvPr id="88" name="图表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9</xdr:col>
      <xdr:colOff>0</xdr:colOff>
      <xdr:row>480</xdr:row>
      <xdr:rowOff>0</xdr:rowOff>
    </xdr:from>
    <xdr:to>
      <xdr:col>17</xdr:col>
      <xdr:colOff>542926</xdr:colOff>
      <xdr:row>499</xdr:row>
      <xdr:rowOff>38100</xdr:rowOff>
    </xdr:to>
    <xdr:graphicFrame macro="">
      <xdr:nvGraphicFramePr>
        <xdr:cNvPr id="89" name="图表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18</xdr:col>
      <xdr:colOff>0</xdr:colOff>
      <xdr:row>480</xdr:row>
      <xdr:rowOff>0</xdr:rowOff>
    </xdr:from>
    <xdr:to>
      <xdr:col>26</xdr:col>
      <xdr:colOff>542926</xdr:colOff>
      <xdr:row>499</xdr:row>
      <xdr:rowOff>38100</xdr:rowOff>
    </xdr:to>
    <xdr:graphicFrame macro="">
      <xdr:nvGraphicFramePr>
        <xdr:cNvPr id="90" name="图表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500</xdr:row>
      <xdr:rowOff>0</xdr:rowOff>
    </xdr:from>
    <xdr:to>
      <xdr:col>8</xdr:col>
      <xdr:colOff>542926</xdr:colOff>
      <xdr:row>519</xdr:row>
      <xdr:rowOff>38100</xdr:rowOff>
    </xdr:to>
    <xdr:graphicFrame macro="">
      <xdr:nvGraphicFramePr>
        <xdr:cNvPr id="91" name="图表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9</xdr:col>
      <xdr:colOff>0</xdr:colOff>
      <xdr:row>500</xdr:row>
      <xdr:rowOff>0</xdr:rowOff>
    </xdr:from>
    <xdr:to>
      <xdr:col>17</xdr:col>
      <xdr:colOff>542926</xdr:colOff>
      <xdr:row>519</xdr:row>
      <xdr:rowOff>38100</xdr:rowOff>
    </xdr:to>
    <xdr:graphicFrame macro="">
      <xdr:nvGraphicFramePr>
        <xdr:cNvPr id="92" name="图表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18</xdr:col>
      <xdr:colOff>0</xdr:colOff>
      <xdr:row>500</xdr:row>
      <xdr:rowOff>0</xdr:rowOff>
    </xdr:from>
    <xdr:to>
      <xdr:col>26</xdr:col>
      <xdr:colOff>542926</xdr:colOff>
      <xdr:row>519</xdr:row>
      <xdr:rowOff>38100</xdr:rowOff>
    </xdr:to>
    <xdr:graphicFrame macro="">
      <xdr:nvGraphicFramePr>
        <xdr:cNvPr id="93" name="图表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0</xdr:colOff>
      <xdr:row>520</xdr:row>
      <xdr:rowOff>0</xdr:rowOff>
    </xdr:from>
    <xdr:to>
      <xdr:col>8</xdr:col>
      <xdr:colOff>542926</xdr:colOff>
      <xdr:row>539</xdr:row>
      <xdr:rowOff>38099</xdr:rowOff>
    </xdr:to>
    <xdr:graphicFrame macro="">
      <xdr:nvGraphicFramePr>
        <xdr:cNvPr id="94" name="图表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9</xdr:col>
      <xdr:colOff>0</xdr:colOff>
      <xdr:row>520</xdr:row>
      <xdr:rowOff>0</xdr:rowOff>
    </xdr:from>
    <xdr:to>
      <xdr:col>17</xdr:col>
      <xdr:colOff>542926</xdr:colOff>
      <xdr:row>539</xdr:row>
      <xdr:rowOff>38099</xdr:rowOff>
    </xdr:to>
    <xdr:graphicFrame macro="">
      <xdr:nvGraphicFramePr>
        <xdr:cNvPr id="95" name="图表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18</xdr:col>
      <xdr:colOff>0</xdr:colOff>
      <xdr:row>520</xdr:row>
      <xdr:rowOff>0</xdr:rowOff>
    </xdr:from>
    <xdr:to>
      <xdr:col>26</xdr:col>
      <xdr:colOff>542926</xdr:colOff>
      <xdr:row>539</xdr:row>
      <xdr:rowOff>38099</xdr:rowOff>
    </xdr:to>
    <xdr:graphicFrame macro="">
      <xdr:nvGraphicFramePr>
        <xdr:cNvPr id="96" name="图表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0</xdr:colOff>
      <xdr:row>540</xdr:row>
      <xdr:rowOff>0</xdr:rowOff>
    </xdr:from>
    <xdr:to>
      <xdr:col>8</xdr:col>
      <xdr:colOff>542926</xdr:colOff>
      <xdr:row>559</xdr:row>
      <xdr:rowOff>38100</xdr:rowOff>
    </xdr:to>
    <xdr:graphicFrame macro="">
      <xdr:nvGraphicFramePr>
        <xdr:cNvPr id="97" name="图表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9</xdr:col>
      <xdr:colOff>0</xdr:colOff>
      <xdr:row>540</xdr:row>
      <xdr:rowOff>0</xdr:rowOff>
    </xdr:from>
    <xdr:to>
      <xdr:col>17</xdr:col>
      <xdr:colOff>542926</xdr:colOff>
      <xdr:row>559</xdr:row>
      <xdr:rowOff>38100</xdr:rowOff>
    </xdr:to>
    <xdr:graphicFrame macro="">
      <xdr:nvGraphicFramePr>
        <xdr:cNvPr id="98" name="图表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18</xdr:col>
      <xdr:colOff>0</xdr:colOff>
      <xdr:row>540</xdr:row>
      <xdr:rowOff>0</xdr:rowOff>
    </xdr:from>
    <xdr:to>
      <xdr:col>26</xdr:col>
      <xdr:colOff>542926</xdr:colOff>
      <xdr:row>559</xdr:row>
      <xdr:rowOff>38100</xdr:rowOff>
    </xdr:to>
    <xdr:graphicFrame macro="">
      <xdr:nvGraphicFramePr>
        <xdr:cNvPr id="99" name="图表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0</xdr:colOff>
      <xdr:row>560</xdr:row>
      <xdr:rowOff>0</xdr:rowOff>
    </xdr:from>
    <xdr:to>
      <xdr:col>8</xdr:col>
      <xdr:colOff>542926</xdr:colOff>
      <xdr:row>579</xdr:row>
      <xdr:rowOff>38100</xdr:rowOff>
    </xdr:to>
    <xdr:graphicFrame macro="">
      <xdr:nvGraphicFramePr>
        <xdr:cNvPr id="100" name="图表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9</xdr:col>
      <xdr:colOff>0</xdr:colOff>
      <xdr:row>560</xdr:row>
      <xdr:rowOff>0</xdr:rowOff>
    </xdr:from>
    <xdr:to>
      <xdr:col>17</xdr:col>
      <xdr:colOff>542926</xdr:colOff>
      <xdr:row>579</xdr:row>
      <xdr:rowOff>38100</xdr:rowOff>
    </xdr:to>
    <xdr:graphicFrame macro="">
      <xdr:nvGraphicFramePr>
        <xdr:cNvPr id="101" name="图表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0</xdr:colOff>
      <xdr:row>580</xdr:row>
      <xdr:rowOff>0</xdr:rowOff>
    </xdr:from>
    <xdr:to>
      <xdr:col>8</xdr:col>
      <xdr:colOff>542926</xdr:colOff>
      <xdr:row>599</xdr:row>
      <xdr:rowOff>38099</xdr:rowOff>
    </xdr:to>
    <xdr:graphicFrame macro="">
      <xdr:nvGraphicFramePr>
        <xdr:cNvPr id="103" name="图表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18</xdr:col>
      <xdr:colOff>0</xdr:colOff>
      <xdr:row>560</xdr:row>
      <xdr:rowOff>0</xdr:rowOff>
    </xdr:from>
    <xdr:to>
      <xdr:col>26</xdr:col>
      <xdr:colOff>542926</xdr:colOff>
      <xdr:row>579</xdr:row>
      <xdr:rowOff>38100</xdr:rowOff>
    </xdr:to>
    <xdr:graphicFrame macro="">
      <xdr:nvGraphicFramePr>
        <xdr:cNvPr id="105" name="图表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9</xdr:col>
      <xdr:colOff>0</xdr:colOff>
      <xdr:row>580</xdr:row>
      <xdr:rowOff>0</xdr:rowOff>
    </xdr:from>
    <xdr:to>
      <xdr:col>17</xdr:col>
      <xdr:colOff>542926</xdr:colOff>
      <xdr:row>599</xdr:row>
      <xdr:rowOff>38099</xdr:rowOff>
    </xdr:to>
    <xdr:graphicFrame macro="">
      <xdr:nvGraphicFramePr>
        <xdr:cNvPr id="106" name="图表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18</xdr:col>
      <xdr:colOff>0</xdr:colOff>
      <xdr:row>580</xdr:row>
      <xdr:rowOff>0</xdr:rowOff>
    </xdr:from>
    <xdr:to>
      <xdr:col>26</xdr:col>
      <xdr:colOff>542926</xdr:colOff>
      <xdr:row>599</xdr:row>
      <xdr:rowOff>38099</xdr:rowOff>
    </xdr:to>
    <xdr:graphicFrame macro="">
      <xdr:nvGraphicFramePr>
        <xdr:cNvPr id="107" name="图表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0</xdr:colOff>
      <xdr:row>600</xdr:row>
      <xdr:rowOff>0</xdr:rowOff>
    </xdr:from>
    <xdr:to>
      <xdr:col>8</xdr:col>
      <xdr:colOff>542926</xdr:colOff>
      <xdr:row>619</xdr:row>
      <xdr:rowOff>38100</xdr:rowOff>
    </xdr:to>
    <xdr:graphicFrame macro="">
      <xdr:nvGraphicFramePr>
        <xdr:cNvPr id="108" name="图表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9</xdr:col>
      <xdr:colOff>0</xdr:colOff>
      <xdr:row>600</xdr:row>
      <xdr:rowOff>0</xdr:rowOff>
    </xdr:from>
    <xdr:to>
      <xdr:col>17</xdr:col>
      <xdr:colOff>542926</xdr:colOff>
      <xdr:row>619</xdr:row>
      <xdr:rowOff>38100</xdr:rowOff>
    </xdr:to>
    <xdr:graphicFrame macro="">
      <xdr:nvGraphicFramePr>
        <xdr:cNvPr id="109" name="图表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VT-WIFI-5G-CONDUCTED%20TX%20POWER%20ACCURACY-NTNV-DPD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Power Acuracy"/>
      <sheetName val="EVM Floor"/>
      <sheetName val="5G"/>
      <sheetName val="5G-DPD-ON"/>
    </sheetNames>
    <sheetDataSet>
      <sheetData sheetId="0"/>
      <sheetData sheetId="1"/>
      <sheetData sheetId="2"/>
      <sheetData sheetId="3">
        <row r="5">
          <cell r="D5">
            <v>-2</v>
          </cell>
        </row>
      </sheetData>
      <sheetData sheetId="4">
        <row r="3">
          <cell r="F3" t="str">
            <v>Chain0 -DPD-ON(dBm)</v>
          </cell>
          <cell r="L3" t="str">
            <v>Chain2-DPD-ON(dBm)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26"/>
  <sheetViews>
    <sheetView tabSelected="1" workbookViewId="0">
      <selection activeCell="I10" sqref="I10"/>
    </sheetView>
  </sheetViews>
  <sheetFormatPr defaultColWidth="9" defaultRowHeight="13.5" x14ac:dyDescent="0.15"/>
  <cols>
    <col min="1" max="1" width="9" style="3"/>
    <col min="2" max="2" width="25" style="3" customWidth="1"/>
    <col min="3" max="3" width="16.625" style="3" customWidth="1"/>
    <col min="4" max="4" width="17.125" style="3" customWidth="1"/>
    <col min="5" max="5" width="18.75" style="3" bestFit="1" customWidth="1"/>
    <col min="6" max="256" width="9" style="3"/>
    <col min="257" max="257" width="25" style="3" customWidth="1"/>
    <col min="258" max="258" width="16.625" style="3" customWidth="1"/>
    <col min="259" max="259" width="17.125" style="3" customWidth="1"/>
    <col min="260" max="260" width="18.75" style="3" bestFit="1" customWidth="1"/>
    <col min="261" max="261" width="10.375" style="3" customWidth="1"/>
    <col min="262" max="512" width="9" style="3"/>
    <col min="513" max="513" width="25" style="3" customWidth="1"/>
    <col min="514" max="514" width="16.625" style="3" customWidth="1"/>
    <col min="515" max="515" width="17.125" style="3" customWidth="1"/>
    <col min="516" max="516" width="18.75" style="3" bestFit="1" customWidth="1"/>
    <col min="517" max="517" width="10.375" style="3" customWidth="1"/>
    <col min="518" max="768" width="9" style="3"/>
    <col min="769" max="769" width="25" style="3" customWidth="1"/>
    <col min="770" max="770" width="16.625" style="3" customWidth="1"/>
    <col min="771" max="771" width="17.125" style="3" customWidth="1"/>
    <col min="772" max="772" width="18.75" style="3" bestFit="1" customWidth="1"/>
    <col min="773" max="773" width="10.375" style="3" customWidth="1"/>
    <col min="774" max="1024" width="9" style="3"/>
    <col min="1025" max="1025" width="25" style="3" customWidth="1"/>
    <col min="1026" max="1026" width="16.625" style="3" customWidth="1"/>
    <col min="1027" max="1027" width="17.125" style="3" customWidth="1"/>
    <col min="1028" max="1028" width="18.75" style="3" bestFit="1" customWidth="1"/>
    <col min="1029" max="1029" width="10.375" style="3" customWidth="1"/>
    <col min="1030" max="1280" width="9" style="3"/>
    <col min="1281" max="1281" width="25" style="3" customWidth="1"/>
    <col min="1282" max="1282" width="16.625" style="3" customWidth="1"/>
    <col min="1283" max="1283" width="17.125" style="3" customWidth="1"/>
    <col min="1284" max="1284" width="18.75" style="3" bestFit="1" customWidth="1"/>
    <col min="1285" max="1285" width="10.375" style="3" customWidth="1"/>
    <col min="1286" max="1536" width="9" style="3"/>
    <col min="1537" max="1537" width="25" style="3" customWidth="1"/>
    <col min="1538" max="1538" width="16.625" style="3" customWidth="1"/>
    <col min="1539" max="1539" width="17.125" style="3" customWidth="1"/>
    <col min="1540" max="1540" width="18.75" style="3" bestFit="1" customWidth="1"/>
    <col min="1541" max="1541" width="10.375" style="3" customWidth="1"/>
    <col min="1542" max="1792" width="9" style="3"/>
    <col min="1793" max="1793" width="25" style="3" customWidth="1"/>
    <col min="1794" max="1794" width="16.625" style="3" customWidth="1"/>
    <col min="1795" max="1795" width="17.125" style="3" customWidth="1"/>
    <col min="1796" max="1796" width="18.75" style="3" bestFit="1" customWidth="1"/>
    <col min="1797" max="1797" width="10.375" style="3" customWidth="1"/>
    <col min="1798" max="2048" width="9" style="3"/>
    <col min="2049" max="2049" width="25" style="3" customWidth="1"/>
    <col min="2050" max="2050" width="16.625" style="3" customWidth="1"/>
    <col min="2051" max="2051" width="17.125" style="3" customWidth="1"/>
    <col min="2052" max="2052" width="18.75" style="3" bestFit="1" customWidth="1"/>
    <col min="2053" max="2053" width="10.375" style="3" customWidth="1"/>
    <col min="2054" max="2304" width="9" style="3"/>
    <col min="2305" max="2305" width="25" style="3" customWidth="1"/>
    <col min="2306" max="2306" width="16.625" style="3" customWidth="1"/>
    <col min="2307" max="2307" width="17.125" style="3" customWidth="1"/>
    <col min="2308" max="2308" width="18.75" style="3" bestFit="1" customWidth="1"/>
    <col min="2309" max="2309" width="10.375" style="3" customWidth="1"/>
    <col min="2310" max="2560" width="9" style="3"/>
    <col min="2561" max="2561" width="25" style="3" customWidth="1"/>
    <col min="2562" max="2562" width="16.625" style="3" customWidth="1"/>
    <col min="2563" max="2563" width="17.125" style="3" customWidth="1"/>
    <col min="2564" max="2564" width="18.75" style="3" bestFit="1" customWidth="1"/>
    <col min="2565" max="2565" width="10.375" style="3" customWidth="1"/>
    <col min="2566" max="2816" width="9" style="3"/>
    <col min="2817" max="2817" width="25" style="3" customWidth="1"/>
    <col min="2818" max="2818" width="16.625" style="3" customWidth="1"/>
    <col min="2819" max="2819" width="17.125" style="3" customWidth="1"/>
    <col min="2820" max="2820" width="18.75" style="3" bestFit="1" customWidth="1"/>
    <col min="2821" max="2821" width="10.375" style="3" customWidth="1"/>
    <col min="2822" max="3072" width="9" style="3"/>
    <col min="3073" max="3073" width="25" style="3" customWidth="1"/>
    <col min="3074" max="3074" width="16.625" style="3" customWidth="1"/>
    <col min="3075" max="3075" width="17.125" style="3" customWidth="1"/>
    <col min="3076" max="3076" width="18.75" style="3" bestFit="1" customWidth="1"/>
    <col min="3077" max="3077" width="10.375" style="3" customWidth="1"/>
    <col min="3078" max="3328" width="9" style="3"/>
    <col min="3329" max="3329" width="25" style="3" customWidth="1"/>
    <col min="3330" max="3330" width="16.625" style="3" customWidth="1"/>
    <col min="3331" max="3331" width="17.125" style="3" customWidth="1"/>
    <col min="3332" max="3332" width="18.75" style="3" bestFit="1" customWidth="1"/>
    <col min="3333" max="3333" width="10.375" style="3" customWidth="1"/>
    <col min="3334" max="3584" width="9" style="3"/>
    <col min="3585" max="3585" width="25" style="3" customWidth="1"/>
    <col min="3586" max="3586" width="16.625" style="3" customWidth="1"/>
    <col min="3587" max="3587" width="17.125" style="3" customWidth="1"/>
    <col min="3588" max="3588" width="18.75" style="3" bestFit="1" customWidth="1"/>
    <col min="3589" max="3589" width="10.375" style="3" customWidth="1"/>
    <col min="3590" max="3840" width="9" style="3"/>
    <col min="3841" max="3841" width="25" style="3" customWidth="1"/>
    <col min="3842" max="3842" width="16.625" style="3" customWidth="1"/>
    <col min="3843" max="3843" width="17.125" style="3" customWidth="1"/>
    <col min="3844" max="3844" width="18.75" style="3" bestFit="1" customWidth="1"/>
    <col min="3845" max="3845" width="10.375" style="3" customWidth="1"/>
    <col min="3846" max="4096" width="9" style="3"/>
    <col min="4097" max="4097" width="25" style="3" customWidth="1"/>
    <col min="4098" max="4098" width="16.625" style="3" customWidth="1"/>
    <col min="4099" max="4099" width="17.125" style="3" customWidth="1"/>
    <col min="4100" max="4100" width="18.75" style="3" bestFit="1" customWidth="1"/>
    <col min="4101" max="4101" width="10.375" style="3" customWidth="1"/>
    <col min="4102" max="4352" width="9" style="3"/>
    <col min="4353" max="4353" width="25" style="3" customWidth="1"/>
    <col min="4354" max="4354" width="16.625" style="3" customWidth="1"/>
    <col min="4355" max="4355" width="17.125" style="3" customWidth="1"/>
    <col min="4356" max="4356" width="18.75" style="3" bestFit="1" customWidth="1"/>
    <col min="4357" max="4357" width="10.375" style="3" customWidth="1"/>
    <col min="4358" max="4608" width="9" style="3"/>
    <col min="4609" max="4609" width="25" style="3" customWidth="1"/>
    <col min="4610" max="4610" width="16.625" style="3" customWidth="1"/>
    <col min="4611" max="4611" width="17.125" style="3" customWidth="1"/>
    <col min="4612" max="4612" width="18.75" style="3" bestFit="1" customWidth="1"/>
    <col min="4613" max="4613" width="10.375" style="3" customWidth="1"/>
    <col min="4614" max="4864" width="9" style="3"/>
    <col min="4865" max="4865" width="25" style="3" customWidth="1"/>
    <col min="4866" max="4866" width="16.625" style="3" customWidth="1"/>
    <col min="4867" max="4867" width="17.125" style="3" customWidth="1"/>
    <col min="4868" max="4868" width="18.75" style="3" bestFit="1" customWidth="1"/>
    <col min="4869" max="4869" width="10.375" style="3" customWidth="1"/>
    <col min="4870" max="5120" width="9" style="3"/>
    <col min="5121" max="5121" width="25" style="3" customWidth="1"/>
    <col min="5122" max="5122" width="16.625" style="3" customWidth="1"/>
    <col min="5123" max="5123" width="17.125" style="3" customWidth="1"/>
    <col min="5124" max="5124" width="18.75" style="3" bestFit="1" customWidth="1"/>
    <col min="5125" max="5125" width="10.375" style="3" customWidth="1"/>
    <col min="5126" max="5376" width="9" style="3"/>
    <col min="5377" max="5377" width="25" style="3" customWidth="1"/>
    <col min="5378" max="5378" width="16.625" style="3" customWidth="1"/>
    <col min="5379" max="5379" width="17.125" style="3" customWidth="1"/>
    <col min="5380" max="5380" width="18.75" style="3" bestFit="1" customWidth="1"/>
    <col min="5381" max="5381" width="10.375" style="3" customWidth="1"/>
    <col min="5382" max="5632" width="9" style="3"/>
    <col min="5633" max="5633" width="25" style="3" customWidth="1"/>
    <col min="5634" max="5634" width="16.625" style="3" customWidth="1"/>
    <col min="5635" max="5635" width="17.125" style="3" customWidth="1"/>
    <col min="5636" max="5636" width="18.75" style="3" bestFit="1" customWidth="1"/>
    <col min="5637" max="5637" width="10.375" style="3" customWidth="1"/>
    <col min="5638" max="5888" width="9" style="3"/>
    <col min="5889" max="5889" width="25" style="3" customWidth="1"/>
    <col min="5890" max="5890" width="16.625" style="3" customWidth="1"/>
    <col min="5891" max="5891" width="17.125" style="3" customWidth="1"/>
    <col min="5892" max="5892" width="18.75" style="3" bestFit="1" customWidth="1"/>
    <col min="5893" max="5893" width="10.375" style="3" customWidth="1"/>
    <col min="5894" max="6144" width="9" style="3"/>
    <col min="6145" max="6145" width="25" style="3" customWidth="1"/>
    <col min="6146" max="6146" width="16.625" style="3" customWidth="1"/>
    <col min="6147" max="6147" width="17.125" style="3" customWidth="1"/>
    <col min="6148" max="6148" width="18.75" style="3" bestFit="1" customWidth="1"/>
    <col min="6149" max="6149" width="10.375" style="3" customWidth="1"/>
    <col min="6150" max="6400" width="9" style="3"/>
    <col min="6401" max="6401" width="25" style="3" customWidth="1"/>
    <col min="6402" max="6402" width="16.625" style="3" customWidth="1"/>
    <col min="6403" max="6403" width="17.125" style="3" customWidth="1"/>
    <col min="6404" max="6404" width="18.75" style="3" bestFit="1" customWidth="1"/>
    <col min="6405" max="6405" width="10.375" style="3" customWidth="1"/>
    <col min="6406" max="6656" width="9" style="3"/>
    <col min="6657" max="6657" width="25" style="3" customWidth="1"/>
    <col min="6658" max="6658" width="16.625" style="3" customWidth="1"/>
    <col min="6659" max="6659" width="17.125" style="3" customWidth="1"/>
    <col min="6660" max="6660" width="18.75" style="3" bestFit="1" customWidth="1"/>
    <col min="6661" max="6661" width="10.375" style="3" customWidth="1"/>
    <col min="6662" max="6912" width="9" style="3"/>
    <col min="6913" max="6913" width="25" style="3" customWidth="1"/>
    <col min="6914" max="6914" width="16.625" style="3" customWidth="1"/>
    <col min="6915" max="6915" width="17.125" style="3" customWidth="1"/>
    <col min="6916" max="6916" width="18.75" style="3" bestFit="1" customWidth="1"/>
    <col min="6917" max="6917" width="10.375" style="3" customWidth="1"/>
    <col min="6918" max="7168" width="9" style="3"/>
    <col min="7169" max="7169" width="25" style="3" customWidth="1"/>
    <col min="7170" max="7170" width="16.625" style="3" customWidth="1"/>
    <col min="7171" max="7171" width="17.125" style="3" customWidth="1"/>
    <col min="7172" max="7172" width="18.75" style="3" bestFit="1" customWidth="1"/>
    <col min="7173" max="7173" width="10.375" style="3" customWidth="1"/>
    <col min="7174" max="7424" width="9" style="3"/>
    <col min="7425" max="7425" width="25" style="3" customWidth="1"/>
    <col min="7426" max="7426" width="16.625" style="3" customWidth="1"/>
    <col min="7427" max="7427" width="17.125" style="3" customWidth="1"/>
    <col min="7428" max="7428" width="18.75" style="3" bestFit="1" customWidth="1"/>
    <col min="7429" max="7429" width="10.375" style="3" customWidth="1"/>
    <col min="7430" max="7680" width="9" style="3"/>
    <col min="7681" max="7681" width="25" style="3" customWidth="1"/>
    <col min="7682" max="7682" width="16.625" style="3" customWidth="1"/>
    <col min="7683" max="7683" width="17.125" style="3" customWidth="1"/>
    <col min="7684" max="7684" width="18.75" style="3" bestFit="1" customWidth="1"/>
    <col min="7685" max="7685" width="10.375" style="3" customWidth="1"/>
    <col min="7686" max="7936" width="9" style="3"/>
    <col min="7937" max="7937" width="25" style="3" customWidth="1"/>
    <col min="7938" max="7938" width="16.625" style="3" customWidth="1"/>
    <col min="7939" max="7939" width="17.125" style="3" customWidth="1"/>
    <col min="7940" max="7940" width="18.75" style="3" bestFit="1" customWidth="1"/>
    <col min="7941" max="7941" width="10.375" style="3" customWidth="1"/>
    <col min="7942" max="8192" width="9" style="3"/>
    <col min="8193" max="8193" width="25" style="3" customWidth="1"/>
    <col min="8194" max="8194" width="16.625" style="3" customWidth="1"/>
    <col min="8195" max="8195" width="17.125" style="3" customWidth="1"/>
    <col min="8196" max="8196" width="18.75" style="3" bestFit="1" customWidth="1"/>
    <col min="8197" max="8197" width="10.375" style="3" customWidth="1"/>
    <col min="8198" max="8448" width="9" style="3"/>
    <col min="8449" max="8449" width="25" style="3" customWidth="1"/>
    <col min="8450" max="8450" width="16.625" style="3" customWidth="1"/>
    <col min="8451" max="8451" width="17.125" style="3" customWidth="1"/>
    <col min="8452" max="8452" width="18.75" style="3" bestFit="1" customWidth="1"/>
    <col min="8453" max="8453" width="10.375" style="3" customWidth="1"/>
    <col min="8454" max="8704" width="9" style="3"/>
    <col min="8705" max="8705" width="25" style="3" customWidth="1"/>
    <col min="8706" max="8706" width="16.625" style="3" customWidth="1"/>
    <col min="8707" max="8707" width="17.125" style="3" customWidth="1"/>
    <col min="8708" max="8708" width="18.75" style="3" bestFit="1" customWidth="1"/>
    <col min="8709" max="8709" width="10.375" style="3" customWidth="1"/>
    <col min="8710" max="8960" width="9" style="3"/>
    <col min="8961" max="8961" width="25" style="3" customWidth="1"/>
    <col min="8962" max="8962" width="16.625" style="3" customWidth="1"/>
    <col min="8963" max="8963" width="17.125" style="3" customWidth="1"/>
    <col min="8964" max="8964" width="18.75" style="3" bestFit="1" customWidth="1"/>
    <col min="8965" max="8965" width="10.375" style="3" customWidth="1"/>
    <col min="8966" max="9216" width="9" style="3"/>
    <col min="9217" max="9217" width="25" style="3" customWidth="1"/>
    <col min="9218" max="9218" width="16.625" style="3" customWidth="1"/>
    <col min="9219" max="9219" width="17.125" style="3" customWidth="1"/>
    <col min="9220" max="9220" width="18.75" style="3" bestFit="1" customWidth="1"/>
    <col min="9221" max="9221" width="10.375" style="3" customWidth="1"/>
    <col min="9222" max="9472" width="9" style="3"/>
    <col min="9473" max="9473" width="25" style="3" customWidth="1"/>
    <col min="9474" max="9474" width="16.625" style="3" customWidth="1"/>
    <col min="9475" max="9475" width="17.125" style="3" customWidth="1"/>
    <col min="9476" max="9476" width="18.75" style="3" bestFit="1" customWidth="1"/>
    <col min="9477" max="9477" width="10.375" style="3" customWidth="1"/>
    <col min="9478" max="9728" width="9" style="3"/>
    <col min="9729" max="9729" width="25" style="3" customWidth="1"/>
    <col min="9730" max="9730" width="16.625" style="3" customWidth="1"/>
    <col min="9731" max="9731" width="17.125" style="3" customWidth="1"/>
    <col min="9732" max="9732" width="18.75" style="3" bestFit="1" customWidth="1"/>
    <col min="9733" max="9733" width="10.375" style="3" customWidth="1"/>
    <col min="9734" max="9984" width="9" style="3"/>
    <col min="9985" max="9985" width="25" style="3" customWidth="1"/>
    <col min="9986" max="9986" width="16.625" style="3" customWidth="1"/>
    <col min="9987" max="9987" width="17.125" style="3" customWidth="1"/>
    <col min="9988" max="9988" width="18.75" style="3" bestFit="1" customWidth="1"/>
    <col min="9989" max="9989" width="10.375" style="3" customWidth="1"/>
    <col min="9990" max="10240" width="9" style="3"/>
    <col min="10241" max="10241" width="25" style="3" customWidth="1"/>
    <col min="10242" max="10242" width="16.625" style="3" customWidth="1"/>
    <col min="10243" max="10243" width="17.125" style="3" customWidth="1"/>
    <col min="10244" max="10244" width="18.75" style="3" bestFit="1" customWidth="1"/>
    <col min="10245" max="10245" width="10.375" style="3" customWidth="1"/>
    <col min="10246" max="10496" width="9" style="3"/>
    <col min="10497" max="10497" width="25" style="3" customWidth="1"/>
    <col min="10498" max="10498" width="16.625" style="3" customWidth="1"/>
    <col min="10499" max="10499" width="17.125" style="3" customWidth="1"/>
    <col min="10500" max="10500" width="18.75" style="3" bestFit="1" customWidth="1"/>
    <col min="10501" max="10501" width="10.375" style="3" customWidth="1"/>
    <col min="10502" max="10752" width="9" style="3"/>
    <col min="10753" max="10753" width="25" style="3" customWidth="1"/>
    <col min="10754" max="10754" width="16.625" style="3" customWidth="1"/>
    <col min="10755" max="10755" width="17.125" style="3" customWidth="1"/>
    <col min="10756" max="10756" width="18.75" style="3" bestFit="1" customWidth="1"/>
    <col min="10757" max="10757" width="10.375" style="3" customWidth="1"/>
    <col min="10758" max="11008" width="9" style="3"/>
    <col min="11009" max="11009" width="25" style="3" customWidth="1"/>
    <col min="11010" max="11010" width="16.625" style="3" customWidth="1"/>
    <col min="11011" max="11011" width="17.125" style="3" customWidth="1"/>
    <col min="11012" max="11012" width="18.75" style="3" bestFit="1" customWidth="1"/>
    <col min="11013" max="11013" width="10.375" style="3" customWidth="1"/>
    <col min="11014" max="11264" width="9" style="3"/>
    <col min="11265" max="11265" width="25" style="3" customWidth="1"/>
    <col min="11266" max="11266" width="16.625" style="3" customWidth="1"/>
    <col min="11267" max="11267" width="17.125" style="3" customWidth="1"/>
    <col min="11268" max="11268" width="18.75" style="3" bestFit="1" customWidth="1"/>
    <col min="11269" max="11269" width="10.375" style="3" customWidth="1"/>
    <col min="11270" max="11520" width="9" style="3"/>
    <col min="11521" max="11521" width="25" style="3" customWidth="1"/>
    <col min="11522" max="11522" width="16.625" style="3" customWidth="1"/>
    <col min="11523" max="11523" width="17.125" style="3" customWidth="1"/>
    <col min="11524" max="11524" width="18.75" style="3" bestFit="1" customWidth="1"/>
    <col min="11525" max="11525" width="10.375" style="3" customWidth="1"/>
    <col min="11526" max="11776" width="9" style="3"/>
    <col min="11777" max="11777" width="25" style="3" customWidth="1"/>
    <col min="11778" max="11778" width="16.625" style="3" customWidth="1"/>
    <col min="11779" max="11779" width="17.125" style="3" customWidth="1"/>
    <col min="11780" max="11780" width="18.75" style="3" bestFit="1" customWidth="1"/>
    <col min="11781" max="11781" width="10.375" style="3" customWidth="1"/>
    <col min="11782" max="12032" width="9" style="3"/>
    <col min="12033" max="12033" width="25" style="3" customWidth="1"/>
    <col min="12034" max="12034" width="16.625" style="3" customWidth="1"/>
    <col min="12035" max="12035" width="17.125" style="3" customWidth="1"/>
    <col min="12036" max="12036" width="18.75" style="3" bestFit="1" customWidth="1"/>
    <col min="12037" max="12037" width="10.375" style="3" customWidth="1"/>
    <col min="12038" max="12288" width="9" style="3"/>
    <col min="12289" max="12289" width="25" style="3" customWidth="1"/>
    <col min="12290" max="12290" width="16.625" style="3" customWidth="1"/>
    <col min="12291" max="12291" width="17.125" style="3" customWidth="1"/>
    <col min="12292" max="12292" width="18.75" style="3" bestFit="1" customWidth="1"/>
    <col min="12293" max="12293" width="10.375" style="3" customWidth="1"/>
    <col min="12294" max="12544" width="9" style="3"/>
    <col min="12545" max="12545" width="25" style="3" customWidth="1"/>
    <col min="12546" max="12546" width="16.625" style="3" customWidth="1"/>
    <col min="12547" max="12547" width="17.125" style="3" customWidth="1"/>
    <col min="12548" max="12548" width="18.75" style="3" bestFit="1" customWidth="1"/>
    <col min="12549" max="12549" width="10.375" style="3" customWidth="1"/>
    <col min="12550" max="12800" width="9" style="3"/>
    <col min="12801" max="12801" width="25" style="3" customWidth="1"/>
    <col min="12802" max="12802" width="16.625" style="3" customWidth="1"/>
    <col min="12803" max="12803" width="17.125" style="3" customWidth="1"/>
    <col min="12804" max="12804" width="18.75" style="3" bestFit="1" customWidth="1"/>
    <col min="12805" max="12805" width="10.375" style="3" customWidth="1"/>
    <col min="12806" max="13056" width="9" style="3"/>
    <col min="13057" max="13057" width="25" style="3" customWidth="1"/>
    <col min="13058" max="13058" width="16.625" style="3" customWidth="1"/>
    <col min="13059" max="13059" width="17.125" style="3" customWidth="1"/>
    <col min="13060" max="13060" width="18.75" style="3" bestFit="1" customWidth="1"/>
    <col min="13061" max="13061" width="10.375" style="3" customWidth="1"/>
    <col min="13062" max="13312" width="9" style="3"/>
    <col min="13313" max="13313" width="25" style="3" customWidth="1"/>
    <col min="13314" max="13314" width="16.625" style="3" customWidth="1"/>
    <col min="13315" max="13315" width="17.125" style="3" customWidth="1"/>
    <col min="13316" max="13316" width="18.75" style="3" bestFit="1" customWidth="1"/>
    <col min="13317" max="13317" width="10.375" style="3" customWidth="1"/>
    <col min="13318" max="13568" width="9" style="3"/>
    <col min="13569" max="13569" width="25" style="3" customWidth="1"/>
    <col min="13570" max="13570" width="16.625" style="3" customWidth="1"/>
    <col min="13571" max="13571" width="17.125" style="3" customWidth="1"/>
    <col min="13572" max="13572" width="18.75" style="3" bestFit="1" customWidth="1"/>
    <col min="13573" max="13573" width="10.375" style="3" customWidth="1"/>
    <col min="13574" max="13824" width="9" style="3"/>
    <col min="13825" max="13825" width="25" style="3" customWidth="1"/>
    <col min="13826" max="13826" width="16.625" style="3" customWidth="1"/>
    <col min="13827" max="13827" width="17.125" style="3" customWidth="1"/>
    <col min="13828" max="13828" width="18.75" style="3" bestFit="1" customWidth="1"/>
    <col min="13829" max="13829" width="10.375" style="3" customWidth="1"/>
    <col min="13830" max="14080" width="9" style="3"/>
    <col min="14081" max="14081" width="25" style="3" customWidth="1"/>
    <col min="14082" max="14082" width="16.625" style="3" customWidth="1"/>
    <col min="14083" max="14083" width="17.125" style="3" customWidth="1"/>
    <col min="14084" max="14084" width="18.75" style="3" bestFit="1" customWidth="1"/>
    <col min="14085" max="14085" width="10.375" style="3" customWidth="1"/>
    <col min="14086" max="14336" width="9" style="3"/>
    <col min="14337" max="14337" width="25" style="3" customWidth="1"/>
    <col min="14338" max="14338" width="16.625" style="3" customWidth="1"/>
    <col min="14339" max="14339" width="17.125" style="3" customWidth="1"/>
    <col min="14340" max="14340" width="18.75" style="3" bestFit="1" customWidth="1"/>
    <col min="14341" max="14341" width="10.375" style="3" customWidth="1"/>
    <col min="14342" max="14592" width="9" style="3"/>
    <col min="14593" max="14593" width="25" style="3" customWidth="1"/>
    <col min="14594" max="14594" width="16.625" style="3" customWidth="1"/>
    <col min="14595" max="14595" width="17.125" style="3" customWidth="1"/>
    <col min="14596" max="14596" width="18.75" style="3" bestFit="1" customWidth="1"/>
    <col min="14597" max="14597" width="10.375" style="3" customWidth="1"/>
    <col min="14598" max="14848" width="9" style="3"/>
    <col min="14849" max="14849" width="25" style="3" customWidth="1"/>
    <col min="14850" max="14850" width="16.625" style="3" customWidth="1"/>
    <col min="14851" max="14851" width="17.125" style="3" customWidth="1"/>
    <col min="14852" max="14852" width="18.75" style="3" bestFit="1" customWidth="1"/>
    <col min="14853" max="14853" width="10.375" style="3" customWidth="1"/>
    <col min="14854" max="15104" width="9" style="3"/>
    <col min="15105" max="15105" width="25" style="3" customWidth="1"/>
    <col min="15106" max="15106" width="16.625" style="3" customWidth="1"/>
    <col min="15107" max="15107" width="17.125" style="3" customWidth="1"/>
    <col min="15108" max="15108" width="18.75" style="3" bestFit="1" customWidth="1"/>
    <col min="15109" max="15109" width="10.375" style="3" customWidth="1"/>
    <col min="15110" max="15360" width="9" style="3"/>
    <col min="15361" max="15361" width="25" style="3" customWidth="1"/>
    <col min="15362" max="15362" width="16.625" style="3" customWidth="1"/>
    <col min="15363" max="15363" width="17.125" style="3" customWidth="1"/>
    <col min="15364" max="15364" width="18.75" style="3" bestFit="1" customWidth="1"/>
    <col min="15365" max="15365" width="10.375" style="3" customWidth="1"/>
    <col min="15366" max="15616" width="9" style="3"/>
    <col min="15617" max="15617" width="25" style="3" customWidth="1"/>
    <col min="15618" max="15618" width="16.625" style="3" customWidth="1"/>
    <col min="15619" max="15619" width="17.125" style="3" customWidth="1"/>
    <col min="15620" max="15620" width="18.75" style="3" bestFit="1" customWidth="1"/>
    <col min="15621" max="15621" width="10.375" style="3" customWidth="1"/>
    <col min="15622" max="15872" width="9" style="3"/>
    <col min="15873" max="15873" width="25" style="3" customWidth="1"/>
    <col min="15874" max="15874" width="16.625" style="3" customWidth="1"/>
    <col min="15875" max="15875" width="17.125" style="3" customWidth="1"/>
    <col min="15876" max="15876" width="18.75" style="3" bestFit="1" customWidth="1"/>
    <col min="15877" max="15877" width="10.375" style="3" customWidth="1"/>
    <col min="15878" max="16128" width="9" style="3"/>
    <col min="16129" max="16129" width="25" style="3" customWidth="1"/>
    <col min="16130" max="16130" width="16.625" style="3" customWidth="1"/>
    <col min="16131" max="16131" width="17.125" style="3" customWidth="1"/>
    <col min="16132" max="16132" width="18.75" style="3" bestFit="1" customWidth="1"/>
    <col min="16133" max="16133" width="10.375" style="3" customWidth="1"/>
    <col min="16134" max="16384" width="9" style="3"/>
  </cols>
  <sheetData>
    <row r="1" spans="1:5" x14ac:dyDescent="0.15">
      <c r="A1" s="58"/>
      <c r="B1" s="58"/>
      <c r="C1" s="58"/>
      <c r="D1" s="58"/>
      <c r="E1" s="58"/>
    </row>
    <row r="2" spans="1:5" x14ac:dyDescent="0.15">
      <c r="A2" s="58"/>
      <c r="B2" s="58"/>
      <c r="C2" s="58"/>
      <c r="D2" s="58"/>
      <c r="E2" s="58"/>
    </row>
    <row r="3" spans="1:5" ht="13.5" customHeight="1" x14ac:dyDescent="0.15"/>
    <row r="4" spans="1:5" ht="13.5" customHeight="1" x14ac:dyDescent="0.15">
      <c r="A4" s="59" t="s">
        <v>16</v>
      </c>
      <c r="B4" s="59"/>
      <c r="C4" s="59"/>
      <c r="D4" s="59"/>
      <c r="E4" s="59"/>
    </row>
    <row r="5" spans="1:5" ht="13.5" customHeight="1" x14ac:dyDescent="0.15">
      <c r="A5" s="59"/>
      <c r="B5" s="59"/>
      <c r="C5" s="59"/>
      <c r="D5" s="59"/>
      <c r="E5" s="59"/>
    </row>
    <row r="6" spans="1:5" ht="13.5" customHeight="1" x14ac:dyDescent="0.15"/>
    <row r="7" spans="1:5" ht="13.5" customHeight="1" x14ac:dyDescent="0.15">
      <c r="A7" s="49" t="s">
        <v>19</v>
      </c>
      <c r="B7" s="50"/>
      <c r="C7" s="50"/>
      <c r="D7" s="50"/>
      <c r="E7" s="51"/>
    </row>
    <row r="8" spans="1:5" ht="13.5" customHeight="1" x14ac:dyDescent="0.15">
      <c r="A8" s="52"/>
      <c r="B8" s="53"/>
      <c r="C8" s="53"/>
      <c r="D8" s="53"/>
      <c r="E8" s="54"/>
    </row>
    <row r="9" spans="1:5" ht="13.5" customHeight="1" x14ac:dyDescent="0.15">
      <c r="A9" s="52"/>
      <c r="B9" s="53"/>
      <c r="C9" s="53"/>
      <c r="D9" s="53"/>
      <c r="E9" s="54"/>
    </row>
    <row r="10" spans="1:5" ht="13.5" customHeight="1" x14ac:dyDescent="0.15">
      <c r="A10" s="52"/>
      <c r="B10" s="53"/>
      <c r="C10" s="53"/>
      <c r="D10" s="53"/>
      <c r="E10" s="54"/>
    </row>
    <row r="11" spans="1:5" ht="13.5" customHeight="1" x14ac:dyDescent="0.15">
      <c r="A11" s="55"/>
      <c r="B11" s="56"/>
      <c r="C11" s="56"/>
      <c r="D11" s="56"/>
      <c r="E11" s="57"/>
    </row>
    <row r="12" spans="1:5" ht="13.5" customHeight="1" x14ac:dyDescent="0.15"/>
    <row r="13" spans="1:5" ht="13.5" customHeight="1" x14ac:dyDescent="0.15"/>
    <row r="15" spans="1:5" ht="13.5" customHeight="1" x14ac:dyDescent="0.15"/>
    <row r="16" spans="1:5" ht="13.5" customHeight="1" x14ac:dyDescent="0.15"/>
    <row r="17" spans="2:5" ht="13.5" customHeight="1" x14ac:dyDescent="0.15">
      <c r="C17" s="8" t="s">
        <v>20</v>
      </c>
      <c r="D17" s="9" t="s">
        <v>41</v>
      </c>
    </row>
    <row r="18" spans="2:5" ht="13.5" customHeight="1" x14ac:dyDescent="0.15">
      <c r="C18" s="8" t="s">
        <v>21</v>
      </c>
      <c r="D18" s="10" t="s">
        <v>25</v>
      </c>
    </row>
    <row r="19" spans="2:5" ht="13.5" customHeight="1" x14ac:dyDescent="0.15"/>
    <row r="20" spans="2:5" ht="13.5" customHeight="1" x14ac:dyDescent="0.15"/>
    <row r="21" spans="2:5" ht="13.5" customHeight="1" x14ac:dyDescent="0.15"/>
    <row r="23" spans="2:5" x14ac:dyDescent="0.15">
      <c r="B23"/>
      <c r="C23"/>
      <c r="D23"/>
      <c r="E23"/>
    </row>
    <row r="24" spans="2:5" x14ac:dyDescent="0.15">
      <c r="B24"/>
      <c r="C24"/>
      <c r="D24"/>
      <c r="E24"/>
    </row>
    <row r="25" spans="2:5" ht="15" x14ac:dyDescent="0.15">
      <c r="B25" s="6" t="s">
        <v>12</v>
      </c>
      <c r="C25" s="6" t="s">
        <v>13</v>
      </c>
      <c r="D25" s="6" t="s">
        <v>14</v>
      </c>
      <c r="E25" s="6" t="s">
        <v>15</v>
      </c>
    </row>
    <row r="26" spans="2:5" x14ac:dyDescent="0.15">
      <c r="B26" s="11" t="s">
        <v>26</v>
      </c>
      <c r="C26" s="11" t="s">
        <v>18</v>
      </c>
      <c r="D26" s="11" t="s">
        <v>17</v>
      </c>
      <c r="E26" s="11"/>
    </row>
  </sheetData>
  <sheetProtection password="CE28" sheet="1" objects="1" scenarios="1"/>
  <mergeCells count="3">
    <mergeCell ref="A7:E11"/>
    <mergeCell ref="A1:E2"/>
    <mergeCell ref="A4:E5"/>
  </mergeCells>
  <phoneticPr fontId="1" type="noConversion"/>
  <conditionalFormatting sqref="D18">
    <cfRule type="cellIs" dxfId="2594" priority="1" operator="equal">
      <formula>"Fail"</formula>
    </cfRule>
    <cfRule type="cellIs" dxfId="2593" priority="2" operator="equal">
      <formula>"PASS"</formula>
    </cfRule>
  </conditionalFormatting>
  <dataValidations count="1">
    <dataValidation type="list" allowBlank="1" showInputMessage="1" showErrorMessage="1" sqref="D18">
      <formula1>"PASS,Fail,NT"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260"/>
  <sheetViews>
    <sheetView topLeftCell="A592" zoomScale="70" zoomScaleNormal="70" workbookViewId="0">
      <selection activeCell="R463" sqref="R463"/>
    </sheetView>
  </sheetViews>
  <sheetFormatPr defaultRowHeight="13.5" x14ac:dyDescent="0.15"/>
  <cols>
    <col min="18" max="18" width="8.75" customWidth="1"/>
  </cols>
  <sheetData>
    <row r="1" spans="1:27" x14ac:dyDescent="0.15">
      <c r="A1" s="60"/>
      <c r="B1" s="61"/>
      <c r="C1" s="61"/>
      <c r="D1" s="61"/>
      <c r="E1" s="61"/>
      <c r="F1" s="61"/>
      <c r="G1" s="61"/>
      <c r="H1" s="61"/>
      <c r="I1" s="62"/>
      <c r="J1" s="60"/>
      <c r="K1" s="61"/>
      <c r="L1" s="61"/>
      <c r="M1" s="61"/>
      <c r="N1" s="61"/>
      <c r="O1" s="61"/>
      <c r="P1" s="61"/>
      <c r="Q1" s="61"/>
      <c r="R1" s="62"/>
      <c r="S1" s="60"/>
      <c r="T1" s="61"/>
      <c r="U1" s="61"/>
      <c r="V1" s="61"/>
      <c r="W1" s="61"/>
      <c r="X1" s="61"/>
      <c r="Y1" s="61"/>
      <c r="Z1" s="61"/>
      <c r="AA1" s="62"/>
    </row>
    <row r="2" spans="1:27" x14ac:dyDescent="0.15">
      <c r="A2" s="63"/>
      <c r="B2" s="64"/>
      <c r="C2" s="64"/>
      <c r="D2" s="64"/>
      <c r="E2" s="64"/>
      <c r="F2" s="64"/>
      <c r="G2" s="64"/>
      <c r="H2" s="64"/>
      <c r="I2" s="65"/>
      <c r="J2" s="63"/>
      <c r="K2" s="64"/>
      <c r="L2" s="64"/>
      <c r="M2" s="64"/>
      <c r="N2" s="64"/>
      <c r="O2" s="64"/>
      <c r="P2" s="64"/>
      <c r="Q2" s="64"/>
      <c r="R2" s="65"/>
      <c r="S2" s="63"/>
      <c r="T2" s="64"/>
      <c r="U2" s="64"/>
      <c r="V2" s="64"/>
      <c r="W2" s="64"/>
      <c r="X2" s="64"/>
      <c r="Y2" s="64"/>
      <c r="Z2" s="64"/>
      <c r="AA2" s="65"/>
    </row>
    <row r="3" spans="1:27" x14ac:dyDescent="0.15">
      <c r="A3" s="63"/>
      <c r="B3" s="64"/>
      <c r="C3" s="64"/>
      <c r="D3" s="64"/>
      <c r="E3" s="64"/>
      <c r="F3" s="64"/>
      <c r="G3" s="64"/>
      <c r="H3" s="64"/>
      <c r="I3" s="65"/>
      <c r="J3" s="63"/>
      <c r="K3" s="64"/>
      <c r="L3" s="64"/>
      <c r="M3" s="64"/>
      <c r="N3" s="64"/>
      <c r="O3" s="64"/>
      <c r="P3" s="64"/>
      <c r="Q3" s="64"/>
      <c r="R3" s="65"/>
      <c r="S3" s="63"/>
      <c r="T3" s="64"/>
      <c r="U3" s="64"/>
      <c r="V3" s="64"/>
      <c r="W3" s="64"/>
      <c r="X3" s="64"/>
      <c r="Y3" s="64"/>
      <c r="Z3" s="64"/>
      <c r="AA3" s="65"/>
    </row>
    <row r="4" spans="1:27" x14ac:dyDescent="0.15">
      <c r="A4" s="63"/>
      <c r="B4" s="64"/>
      <c r="C4" s="64"/>
      <c r="D4" s="64"/>
      <c r="E4" s="64"/>
      <c r="F4" s="64"/>
      <c r="G4" s="64"/>
      <c r="H4" s="64"/>
      <c r="I4" s="65"/>
      <c r="J4" s="63"/>
      <c r="K4" s="64"/>
      <c r="L4" s="64"/>
      <c r="M4" s="64"/>
      <c r="N4" s="64"/>
      <c r="O4" s="64"/>
      <c r="P4" s="64"/>
      <c r="Q4" s="64"/>
      <c r="R4" s="65"/>
      <c r="S4" s="63"/>
      <c r="T4" s="64"/>
      <c r="U4" s="64"/>
      <c r="V4" s="64"/>
      <c r="W4" s="64"/>
      <c r="X4" s="64"/>
      <c r="Y4" s="64"/>
      <c r="Z4" s="64"/>
      <c r="AA4" s="65"/>
    </row>
    <row r="5" spans="1:27" x14ac:dyDescent="0.15">
      <c r="A5" s="63"/>
      <c r="B5" s="64"/>
      <c r="C5" s="64"/>
      <c r="D5" s="64"/>
      <c r="E5" s="64"/>
      <c r="F5" s="64"/>
      <c r="G5" s="64"/>
      <c r="H5" s="64"/>
      <c r="I5" s="65"/>
      <c r="J5" s="63"/>
      <c r="K5" s="64"/>
      <c r="L5" s="64"/>
      <c r="M5" s="64"/>
      <c r="N5" s="64"/>
      <c r="O5" s="64"/>
      <c r="P5" s="64"/>
      <c r="Q5" s="64"/>
      <c r="R5" s="65"/>
      <c r="S5" s="63"/>
      <c r="T5" s="64"/>
      <c r="U5" s="64"/>
      <c r="V5" s="64"/>
      <c r="W5" s="64"/>
      <c r="X5" s="64"/>
      <c r="Y5" s="64"/>
      <c r="Z5" s="64"/>
      <c r="AA5" s="65"/>
    </row>
    <row r="6" spans="1:27" x14ac:dyDescent="0.15">
      <c r="A6" s="63"/>
      <c r="B6" s="64"/>
      <c r="C6" s="64"/>
      <c r="D6" s="64"/>
      <c r="E6" s="64"/>
      <c r="F6" s="64"/>
      <c r="G6" s="64"/>
      <c r="H6" s="64"/>
      <c r="I6" s="65"/>
      <c r="J6" s="63"/>
      <c r="K6" s="64"/>
      <c r="L6" s="64"/>
      <c r="M6" s="64"/>
      <c r="N6" s="64"/>
      <c r="O6" s="64"/>
      <c r="P6" s="64"/>
      <c r="Q6" s="64"/>
      <c r="R6" s="65"/>
      <c r="S6" s="63"/>
      <c r="T6" s="64"/>
      <c r="U6" s="64"/>
      <c r="V6" s="64"/>
      <c r="W6" s="64"/>
      <c r="X6" s="64"/>
      <c r="Y6" s="64"/>
      <c r="Z6" s="64"/>
      <c r="AA6" s="65"/>
    </row>
    <row r="7" spans="1:27" x14ac:dyDescent="0.15">
      <c r="A7" s="63"/>
      <c r="B7" s="64"/>
      <c r="C7" s="64"/>
      <c r="D7" s="64"/>
      <c r="E7" s="64"/>
      <c r="F7" s="64"/>
      <c r="G7" s="64"/>
      <c r="H7" s="64"/>
      <c r="I7" s="65"/>
      <c r="J7" s="63"/>
      <c r="K7" s="64"/>
      <c r="L7" s="64"/>
      <c r="M7" s="64"/>
      <c r="N7" s="64"/>
      <c r="O7" s="64"/>
      <c r="P7" s="64"/>
      <c r="Q7" s="64"/>
      <c r="R7" s="65"/>
      <c r="S7" s="63"/>
      <c r="T7" s="64"/>
      <c r="U7" s="64"/>
      <c r="V7" s="64"/>
      <c r="W7" s="64"/>
      <c r="X7" s="64"/>
      <c r="Y7" s="64"/>
      <c r="Z7" s="64"/>
      <c r="AA7" s="65"/>
    </row>
    <row r="8" spans="1:27" x14ac:dyDescent="0.15">
      <c r="A8" s="63"/>
      <c r="B8" s="64"/>
      <c r="C8" s="64"/>
      <c r="D8" s="64"/>
      <c r="E8" s="64"/>
      <c r="F8" s="64"/>
      <c r="G8" s="64"/>
      <c r="H8" s="64"/>
      <c r="I8" s="65"/>
      <c r="J8" s="63"/>
      <c r="K8" s="64"/>
      <c r="L8" s="64"/>
      <c r="M8" s="64"/>
      <c r="N8" s="64"/>
      <c r="O8" s="64"/>
      <c r="P8" s="64"/>
      <c r="Q8" s="64"/>
      <c r="R8" s="65"/>
      <c r="S8" s="63"/>
      <c r="T8" s="64"/>
      <c r="U8" s="64"/>
      <c r="V8" s="64"/>
      <c r="W8" s="64"/>
      <c r="X8" s="64"/>
      <c r="Y8" s="64"/>
      <c r="Z8" s="64"/>
      <c r="AA8" s="65"/>
    </row>
    <row r="9" spans="1:27" x14ac:dyDescent="0.15">
      <c r="A9" s="63"/>
      <c r="B9" s="64"/>
      <c r="C9" s="64"/>
      <c r="D9" s="64"/>
      <c r="E9" s="64"/>
      <c r="F9" s="64"/>
      <c r="G9" s="64"/>
      <c r="H9" s="64"/>
      <c r="I9" s="65"/>
      <c r="J9" s="63"/>
      <c r="K9" s="64"/>
      <c r="L9" s="64"/>
      <c r="M9" s="64"/>
      <c r="N9" s="64"/>
      <c r="O9" s="64"/>
      <c r="P9" s="64"/>
      <c r="Q9" s="64"/>
      <c r="R9" s="65"/>
      <c r="S9" s="63"/>
      <c r="T9" s="64"/>
      <c r="U9" s="64"/>
      <c r="V9" s="64"/>
      <c r="W9" s="64"/>
      <c r="X9" s="64"/>
      <c r="Y9" s="64"/>
      <c r="Z9" s="64"/>
      <c r="AA9" s="65"/>
    </row>
    <row r="10" spans="1:27" x14ac:dyDescent="0.15">
      <c r="A10" s="63"/>
      <c r="B10" s="64"/>
      <c r="C10" s="64"/>
      <c r="D10" s="64"/>
      <c r="E10" s="64"/>
      <c r="F10" s="64"/>
      <c r="G10" s="64"/>
      <c r="H10" s="64"/>
      <c r="I10" s="65"/>
      <c r="J10" s="63"/>
      <c r="K10" s="64"/>
      <c r="L10" s="64"/>
      <c r="M10" s="64"/>
      <c r="N10" s="64"/>
      <c r="O10" s="64"/>
      <c r="P10" s="64"/>
      <c r="Q10" s="64"/>
      <c r="R10" s="65"/>
      <c r="S10" s="63"/>
      <c r="T10" s="64"/>
      <c r="U10" s="64"/>
      <c r="V10" s="64"/>
      <c r="W10" s="64"/>
      <c r="X10" s="64"/>
      <c r="Y10" s="64"/>
      <c r="Z10" s="64"/>
      <c r="AA10" s="65"/>
    </row>
    <row r="11" spans="1:27" x14ac:dyDescent="0.15">
      <c r="A11" s="63"/>
      <c r="B11" s="64"/>
      <c r="C11" s="64"/>
      <c r="D11" s="64"/>
      <c r="E11" s="64"/>
      <c r="F11" s="64"/>
      <c r="G11" s="64"/>
      <c r="H11" s="64"/>
      <c r="I11" s="65"/>
      <c r="J11" s="63"/>
      <c r="K11" s="64"/>
      <c r="L11" s="64"/>
      <c r="M11" s="64"/>
      <c r="N11" s="64"/>
      <c r="O11" s="64"/>
      <c r="P11" s="64"/>
      <c r="Q11" s="64"/>
      <c r="R11" s="65"/>
      <c r="S11" s="63"/>
      <c r="T11" s="64"/>
      <c r="U11" s="64"/>
      <c r="V11" s="64"/>
      <c r="W11" s="64"/>
      <c r="X11" s="64"/>
      <c r="Y11" s="64"/>
      <c r="Z11" s="64"/>
      <c r="AA11" s="65"/>
    </row>
    <row r="12" spans="1:27" x14ac:dyDescent="0.15">
      <c r="A12" s="63"/>
      <c r="B12" s="64"/>
      <c r="C12" s="64"/>
      <c r="D12" s="64"/>
      <c r="E12" s="64"/>
      <c r="F12" s="64"/>
      <c r="G12" s="64"/>
      <c r="H12" s="64"/>
      <c r="I12" s="65"/>
      <c r="J12" s="63"/>
      <c r="K12" s="64"/>
      <c r="L12" s="64"/>
      <c r="M12" s="64"/>
      <c r="N12" s="64"/>
      <c r="O12" s="64"/>
      <c r="P12" s="64"/>
      <c r="Q12" s="64"/>
      <c r="R12" s="65"/>
      <c r="S12" s="63"/>
      <c r="T12" s="64"/>
      <c r="U12" s="64"/>
      <c r="V12" s="64"/>
      <c r="W12" s="64"/>
      <c r="X12" s="64"/>
      <c r="Y12" s="64"/>
      <c r="Z12" s="64"/>
      <c r="AA12" s="65"/>
    </row>
    <row r="13" spans="1:27" x14ac:dyDescent="0.15">
      <c r="A13" s="63"/>
      <c r="B13" s="64"/>
      <c r="C13" s="64"/>
      <c r="D13" s="64"/>
      <c r="E13" s="64"/>
      <c r="F13" s="64"/>
      <c r="G13" s="64"/>
      <c r="H13" s="64"/>
      <c r="I13" s="65"/>
      <c r="J13" s="63"/>
      <c r="K13" s="64"/>
      <c r="L13" s="64"/>
      <c r="M13" s="64"/>
      <c r="N13" s="64"/>
      <c r="O13" s="64"/>
      <c r="P13" s="64"/>
      <c r="Q13" s="64"/>
      <c r="R13" s="65"/>
      <c r="S13" s="63"/>
      <c r="T13" s="64"/>
      <c r="U13" s="64"/>
      <c r="V13" s="64"/>
      <c r="W13" s="64"/>
      <c r="X13" s="64"/>
      <c r="Y13" s="64"/>
      <c r="Z13" s="64"/>
      <c r="AA13" s="65"/>
    </row>
    <row r="14" spans="1:27" x14ac:dyDescent="0.15">
      <c r="A14" s="63"/>
      <c r="B14" s="64"/>
      <c r="C14" s="64"/>
      <c r="D14" s="64"/>
      <c r="E14" s="64"/>
      <c r="F14" s="64"/>
      <c r="G14" s="64"/>
      <c r="H14" s="64"/>
      <c r="I14" s="65"/>
      <c r="J14" s="63"/>
      <c r="K14" s="64"/>
      <c r="L14" s="64"/>
      <c r="M14" s="64"/>
      <c r="N14" s="64"/>
      <c r="O14" s="64"/>
      <c r="P14" s="64"/>
      <c r="Q14" s="64"/>
      <c r="R14" s="65"/>
      <c r="S14" s="63"/>
      <c r="T14" s="64"/>
      <c r="U14" s="64"/>
      <c r="V14" s="64"/>
      <c r="W14" s="64"/>
      <c r="X14" s="64"/>
      <c r="Y14" s="64"/>
      <c r="Z14" s="64"/>
      <c r="AA14" s="65"/>
    </row>
    <row r="15" spans="1:27" x14ac:dyDescent="0.15">
      <c r="A15" s="63"/>
      <c r="B15" s="64"/>
      <c r="C15" s="64"/>
      <c r="D15" s="64"/>
      <c r="E15" s="64"/>
      <c r="F15" s="64"/>
      <c r="G15" s="64"/>
      <c r="H15" s="64"/>
      <c r="I15" s="65"/>
      <c r="J15" s="63"/>
      <c r="K15" s="64"/>
      <c r="L15" s="64"/>
      <c r="M15" s="64"/>
      <c r="N15" s="64"/>
      <c r="O15" s="64"/>
      <c r="P15" s="64"/>
      <c r="Q15" s="64"/>
      <c r="R15" s="65"/>
      <c r="S15" s="63"/>
      <c r="T15" s="64"/>
      <c r="U15" s="64"/>
      <c r="V15" s="64"/>
      <c r="W15" s="64"/>
      <c r="X15" s="64"/>
      <c r="Y15" s="64"/>
      <c r="Z15" s="64"/>
      <c r="AA15" s="65"/>
    </row>
    <row r="16" spans="1:27" x14ac:dyDescent="0.15">
      <c r="A16" s="63"/>
      <c r="B16" s="64"/>
      <c r="C16" s="64"/>
      <c r="D16" s="64"/>
      <c r="E16" s="64"/>
      <c r="F16" s="64"/>
      <c r="G16" s="64"/>
      <c r="H16" s="64"/>
      <c r="I16" s="65"/>
      <c r="J16" s="63"/>
      <c r="K16" s="64"/>
      <c r="L16" s="64"/>
      <c r="M16" s="64"/>
      <c r="N16" s="64"/>
      <c r="O16" s="64"/>
      <c r="P16" s="64"/>
      <c r="Q16" s="64"/>
      <c r="R16" s="65"/>
      <c r="S16" s="63"/>
      <c r="T16" s="64"/>
      <c r="U16" s="64"/>
      <c r="V16" s="64"/>
      <c r="W16" s="64"/>
      <c r="X16" s="64"/>
      <c r="Y16" s="64"/>
      <c r="Z16" s="64"/>
      <c r="AA16" s="65"/>
    </row>
    <row r="17" spans="1:27" x14ac:dyDescent="0.15">
      <c r="A17" s="63"/>
      <c r="B17" s="64"/>
      <c r="C17" s="64"/>
      <c r="D17" s="64"/>
      <c r="E17" s="64"/>
      <c r="F17" s="64"/>
      <c r="G17" s="64"/>
      <c r="H17" s="64"/>
      <c r="I17" s="65"/>
      <c r="J17" s="63"/>
      <c r="K17" s="64"/>
      <c r="L17" s="64"/>
      <c r="M17" s="64"/>
      <c r="N17" s="64"/>
      <c r="O17" s="64"/>
      <c r="P17" s="64"/>
      <c r="Q17" s="64"/>
      <c r="R17" s="65"/>
      <c r="S17" s="63"/>
      <c r="T17" s="64"/>
      <c r="U17" s="64"/>
      <c r="V17" s="64"/>
      <c r="W17" s="64"/>
      <c r="X17" s="64"/>
      <c r="Y17" s="64"/>
      <c r="Z17" s="64"/>
      <c r="AA17" s="65"/>
    </row>
    <row r="18" spans="1:27" x14ac:dyDescent="0.15">
      <c r="A18" s="63"/>
      <c r="B18" s="64"/>
      <c r="C18" s="64"/>
      <c r="D18" s="64"/>
      <c r="E18" s="64"/>
      <c r="F18" s="64"/>
      <c r="G18" s="64"/>
      <c r="H18" s="64"/>
      <c r="I18" s="65"/>
      <c r="J18" s="63"/>
      <c r="K18" s="64"/>
      <c r="L18" s="64"/>
      <c r="M18" s="64"/>
      <c r="N18" s="64"/>
      <c r="O18" s="64"/>
      <c r="P18" s="64"/>
      <c r="Q18" s="64"/>
      <c r="R18" s="65"/>
      <c r="S18" s="63"/>
      <c r="T18" s="64"/>
      <c r="U18" s="64"/>
      <c r="V18" s="64"/>
      <c r="W18" s="64"/>
      <c r="X18" s="64"/>
      <c r="Y18" s="64"/>
      <c r="Z18" s="64"/>
      <c r="AA18" s="65"/>
    </row>
    <row r="19" spans="1:27" x14ac:dyDescent="0.15">
      <c r="A19" s="63"/>
      <c r="B19" s="64"/>
      <c r="C19" s="64"/>
      <c r="D19" s="64"/>
      <c r="E19" s="64"/>
      <c r="F19" s="64"/>
      <c r="G19" s="64"/>
      <c r="H19" s="64"/>
      <c r="I19" s="65"/>
      <c r="J19" s="63"/>
      <c r="K19" s="64"/>
      <c r="L19" s="64"/>
      <c r="M19" s="64"/>
      <c r="N19" s="64"/>
      <c r="O19" s="64"/>
      <c r="P19" s="64"/>
      <c r="Q19" s="64"/>
      <c r="R19" s="65"/>
      <c r="S19" s="63"/>
      <c r="T19" s="64"/>
      <c r="U19" s="64"/>
      <c r="V19" s="64"/>
      <c r="W19" s="64"/>
      <c r="X19" s="64"/>
      <c r="Y19" s="64"/>
      <c r="Z19" s="64"/>
      <c r="AA19" s="65"/>
    </row>
    <row r="20" spans="1:27" ht="14.25" thickBot="1" x14ac:dyDescent="0.2">
      <c r="A20" s="66"/>
      <c r="B20" s="67"/>
      <c r="C20" s="67"/>
      <c r="D20" s="67"/>
      <c r="E20" s="67"/>
      <c r="F20" s="67"/>
      <c r="G20" s="67"/>
      <c r="H20" s="67"/>
      <c r="I20" s="68"/>
      <c r="J20" s="66"/>
      <c r="K20" s="67"/>
      <c r="L20" s="67"/>
      <c r="M20" s="67"/>
      <c r="N20" s="67"/>
      <c r="O20" s="67"/>
      <c r="P20" s="67"/>
      <c r="Q20" s="67"/>
      <c r="R20" s="68"/>
      <c r="S20" s="66"/>
      <c r="T20" s="67"/>
      <c r="U20" s="67"/>
      <c r="V20" s="67"/>
      <c r="W20" s="67"/>
      <c r="X20" s="67"/>
      <c r="Y20" s="67"/>
      <c r="Z20" s="67"/>
      <c r="AA20" s="68"/>
    </row>
    <row r="21" spans="1:27" x14ac:dyDescent="0.15">
      <c r="A21" s="60"/>
      <c r="B21" s="61"/>
      <c r="C21" s="61"/>
      <c r="D21" s="61"/>
      <c r="E21" s="61"/>
      <c r="F21" s="61"/>
      <c r="G21" s="61"/>
      <c r="H21" s="61"/>
      <c r="I21" s="62"/>
      <c r="J21" s="60"/>
      <c r="K21" s="61"/>
      <c r="L21" s="61"/>
      <c r="M21" s="61"/>
      <c r="N21" s="61"/>
      <c r="O21" s="61"/>
      <c r="P21" s="61"/>
      <c r="Q21" s="61"/>
      <c r="R21" s="62"/>
      <c r="S21" s="60"/>
      <c r="T21" s="61"/>
      <c r="U21" s="61"/>
      <c r="V21" s="61"/>
      <c r="W21" s="61"/>
      <c r="X21" s="61"/>
      <c r="Y21" s="61"/>
      <c r="Z21" s="61"/>
      <c r="AA21" s="62"/>
    </row>
    <row r="22" spans="1:27" x14ac:dyDescent="0.15">
      <c r="A22" s="63"/>
      <c r="B22" s="64"/>
      <c r="C22" s="64"/>
      <c r="D22" s="64"/>
      <c r="E22" s="64"/>
      <c r="F22" s="64"/>
      <c r="G22" s="64"/>
      <c r="H22" s="64"/>
      <c r="I22" s="65"/>
      <c r="J22" s="63"/>
      <c r="K22" s="64"/>
      <c r="L22" s="64"/>
      <c r="M22" s="64"/>
      <c r="N22" s="64"/>
      <c r="O22" s="64"/>
      <c r="P22" s="64"/>
      <c r="Q22" s="64"/>
      <c r="R22" s="65"/>
      <c r="S22" s="63"/>
      <c r="T22" s="64"/>
      <c r="U22" s="64"/>
      <c r="V22" s="64"/>
      <c r="W22" s="64"/>
      <c r="X22" s="64"/>
      <c r="Y22" s="64"/>
      <c r="Z22" s="64"/>
      <c r="AA22" s="65"/>
    </row>
    <row r="23" spans="1:27" x14ac:dyDescent="0.15">
      <c r="A23" s="63"/>
      <c r="B23" s="64"/>
      <c r="C23" s="64"/>
      <c r="D23" s="64"/>
      <c r="E23" s="64"/>
      <c r="F23" s="64"/>
      <c r="G23" s="64"/>
      <c r="H23" s="64"/>
      <c r="I23" s="65"/>
      <c r="J23" s="63"/>
      <c r="K23" s="64"/>
      <c r="L23" s="64"/>
      <c r="M23" s="64"/>
      <c r="N23" s="64"/>
      <c r="O23" s="64"/>
      <c r="P23" s="64"/>
      <c r="Q23" s="64"/>
      <c r="R23" s="65"/>
      <c r="S23" s="63"/>
      <c r="T23" s="64"/>
      <c r="U23" s="64"/>
      <c r="V23" s="64"/>
      <c r="W23" s="64"/>
      <c r="X23" s="64"/>
      <c r="Y23" s="64"/>
      <c r="Z23" s="64"/>
      <c r="AA23" s="65"/>
    </row>
    <row r="24" spans="1:27" x14ac:dyDescent="0.15">
      <c r="A24" s="63"/>
      <c r="B24" s="64"/>
      <c r="C24" s="64"/>
      <c r="D24" s="64"/>
      <c r="E24" s="64"/>
      <c r="F24" s="64"/>
      <c r="G24" s="64"/>
      <c r="H24" s="64"/>
      <c r="I24" s="65"/>
      <c r="J24" s="63"/>
      <c r="K24" s="64"/>
      <c r="L24" s="64"/>
      <c r="M24" s="64"/>
      <c r="N24" s="64"/>
      <c r="O24" s="64"/>
      <c r="P24" s="64"/>
      <c r="Q24" s="64"/>
      <c r="R24" s="65"/>
      <c r="S24" s="63"/>
      <c r="T24" s="64"/>
      <c r="U24" s="64"/>
      <c r="V24" s="64"/>
      <c r="W24" s="64"/>
      <c r="X24" s="64"/>
      <c r="Y24" s="64"/>
      <c r="Z24" s="64"/>
      <c r="AA24" s="65"/>
    </row>
    <row r="25" spans="1:27" x14ac:dyDescent="0.15">
      <c r="A25" s="63"/>
      <c r="B25" s="64"/>
      <c r="C25" s="64"/>
      <c r="D25" s="64"/>
      <c r="E25" s="64"/>
      <c r="F25" s="64"/>
      <c r="G25" s="64"/>
      <c r="H25" s="64"/>
      <c r="I25" s="65"/>
      <c r="J25" s="63"/>
      <c r="K25" s="64"/>
      <c r="L25" s="64"/>
      <c r="M25" s="64"/>
      <c r="N25" s="64"/>
      <c r="O25" s="64"/>
      <c r="P25" s="64"/>
      <c r="Q25" s="64"/>
      <c r="R25" s="65"/>
      <c r="S25" s="63"/>
      <c r="T25" s="64"/>
      <c r="U25" s="64"/>
      <c r="V25" s="64"/>
      <c r="W25" s="64"/>
      <c r="X25" s="64"/>
      <c r="Y25" s="64"/>
      <c r="Z25" s="64"/>
      <c r="AA25" s="65"/>
    </row>
    <row r="26" spans="1:27" x14ac:dyDescent="0.15">
      <c r="A26" s="63"/>
      <c r="B26" s="64"/>
      <c r="C26" s="64"/>
      <c r="D26" s="64"/>
      <c r="E26" s="64"/>
      <c r="F26" s="64"/>
      <c r="G26" s="64"/>
      <c r="H26" s="64"/>
      <c r="I26" s="65"/>
      <c r="J26" s="63"/>
      <c r="K26" s="64"/>
      <c r="L26" s="64"/>
      <c r="M26" s="64"/>
      <c r="N26" s="64"/>
      <c r="O26" s="64"/>
      <c r="P26" s="64"/>
      <c r="Q26" s="64"/>
      <c r="R26" s="65"/>
      <c r="S26" s="63"/>
      <c r="T26" s="64"/>
      <c r="U26" s="64"/>
      <c r="V26" s="64"/>
      <c r="W26" s="64"/>
      <c r="X26" s="64"/>
      <c r="Y26" s="64"/>
      <c r="Z26" s="64"/>
      <c r="AA26" s="65"/>
    </row>
    <row r="27" spans="1:27" x14ac:dyDescent="0.15">
      <c r="A27" s="63"/>
      <c r="B27" s="64"/>
      <c r="C27" s="64"/>
      <c r="D27" s="64"/>
      <c r="E27" s="64"/>
      <c r="F27" s="64"/>
      <c r="G27" s="64"/>
      <c r="H27" s="64"/>
      <c r="I27" s="65"/>
      <c r="J27" s="63"/>
      <c r="K27" s="64"/>
      <c r="L27" s="64"/>
      <c r="M27" s="64"/>
      <c r="N27" s="64"/>
      <c r="O27" s="64"/>
      <c r="P27" s="64"/>
      <c r="Q27" s="64"/>
      <c r="R27" s="65"/>
      <c r="S27" s="63"/>
      <c r="T27" s="64"/>
      <c r="U27" s="64"/>
      <c r="V27" s="64"/>
      <c r="W27" s="64"/>
      <c r="X27" s="64"/>
      <c r="Y27" s="64"/>
      <c r="Z27" s="64"/>
      <c r="AA27" s="65"/>
    </row>
    <row r="28" spans="1:27" x14ac:dyDescent="0.15">
      <c r="A28" s="63"/>
      <c r="B28" s="64"/>
      <c r="C28" s="64"/>
      <c r="D28" s="64"/>
      <c r="E28" s="64"/>
      <c r="F28" s="64"/>
      <c r="G28" s="64"/>
      <c r="H28" s="64"/>
      <c r="I28" s="65"/>
      <c r="J28" s="63"/>
      <c r="K28" s="64"/>
      <c r="L28" s="64"/>
      <c r="M28" s="64"/>
      <c r="N28" s="64"/>
      <c r="O28" s="64"/>
      <c r="P28" s="64"/>
      <c r="Q28" s="64"/>
      <c r="R28" s="65"/>
      <c r="S28" s="63"/>
      <c r="T28" s="64"/>
      <c r="U28" s="64"/>
      <c r="V28" s="64"/>
      <c r="W28" s="64"/>
      <c r="X28" s="64"/>
      <c r="Y28" s="64"/>
      <c r="Z28" s="64"/>
      <c r="AA28" s="65"/>
    </row>
    <row r="29" spans="1:27" x14ac:dyDescent="0.15">
      <c r="A29" s="63"/>
      <c r="B29" s="64"/>
      <c r="C29" s="64"/>
      <c r="D29" s="64"/>
      <c r="E29" s="64"/>
      <c r="F29" s="64"/>
      <c r="G29" s="64"/>
      <c r="H29" s="64"/>
      <c r="I29" s="65"/>
      <c r="J29" s="63"/>
      <c r="K29" s="64"/>
      <c r="L29" s="64"/>
      <c r="M29" s="64"/>
      <c r="N29" s="64"/>
      <c r="O29" s="64"/>
      <c r="P29" s="64"/>
      <c r="Q29" s="64"/>
      <c r="R29" s="65"/>
      <c r="S29" s="63"/>
      <c r="T29" s="64"/>
      <c r="U29" s="64"/>
      <c r="V29" s="64"/>
      <c r="W29" s="64"/>
      <c r="X29" s="64"/>
      <c r="Y29" s="64"/>
      <c r="Z29" s="64"/>
      <c r="AA29" s="65"/>
    </row>
    <row r="30" spans="1:27" x14ac:dyDescent="0.15">
      <c r="A30" s="63"/>
      <c r="B30" s="64"/>
      <c r="C30" s="64"/>
      <c r="D30" s="64"/>
      <c r="E30" s="64"/>
      <c r="F30" s="64"/>
      <c r="G30" s="64"/>
      <c r="H30" s="64"/>
      <c r="I30" s="65"/>
      <c r="J30" s="63"/>
      <c r="K30" s="64"/>
      <c r="L30" s="64"/>
      <c r="M30" s="64"/>
      <c r="N30" s="64"/>
      <c r="O30" s="64"/>
      <c r="P30" s="64"/>
      <c r="Q30" s="64"/>
      <c r="R30" s="65"/>
      <c r="S30" s="63"/>
      <c r="T30" s="64"/>
      <c r="U30" s="64"/>
      <c r="V30" s="64"/>
      <c r="W30" s="64"/>
      <c r="X30" s="64"/>
      <c r="Y30" s="64"/>
      <c r="Z30" s="64"/>
      <c r="AA30" s="65"/>
    </row>
    <row r="31" spans="1:27" x14ac:dyDescent="0.15">
      <c r="A31" s="63"/>
      <c r="B31" s="64"/>
      <c r="C31" s="64"/>
      <c r="D31" s="64"/>
      <c r="E31" s="64"/>
      <c r="F31" s="64"/>
      <c r="G31" s="64"/>
      <c r="H31" s="64"/>
      <c r="I31" s="65"/>
      <c r="J31" s="63"/>
      <c r="K31" s="64"/>
      <c r="L31" s="64"/>
      <c r="M31" s="64"/>
      <c r="N31" s="64"/>
      <c r="O31" s="64"/>
      <c r="P31" s="64"/>
      <c r="Q31" s="64"/>
      <c r="R31" s="65"/>
      <c r="S31" s="63"/>
      <c r="T31" s="64"/>
      <c r="U31" s="64"/>
      <c r="V31" s="64"/>
      <c r="W31" s="64"/>
      <c r="X31" s="64"/>
      <c r="Y31" s="64"/>
      <c r="Z31" s="64"/>
      <c r="AA31" s="65"/>
    </row>
    <row r="32" spans="1:27" x14ac:dyDescent="0.15">
      <c r="A32" s="63"/>
      <c r="B32" s="64"/>
      <c r="C32" s="64"/>
      <c r="D32" s="64"/>
      <c r="E32" s="64"/>
      <c r="F32" s="64"/>
      <c r="G32" s="64"/>
      <c r="H32" s="64"/>
      <c r="I32" s="65"/>
      <c r="J32" s="63"/>
      <c r="K32" s="64"/>
      <c r="L32" s="64"/>
      <c r="M32" s="64"/>
      <c r="N32" s="64"/>
      <c r="O32" s="64"/>
      <c r="P32" s="64"/>
      <c r="Q32" s="64"/>
      <c r="R32" s="65"/>
      <c r="S32" s="63"/>
      <c r="T32" s="64"/>
      <c r="U32" s="64"/>
      <c r="V32" s="64"/>
      <c r="W32" s="64"/>
      <c r="X32" s="64"/>
      <c r="Y32" s="64"/>
      <c r="Z32" s="64"/>
      <c r="AA32" s="65"/>
    </row>
    <row r="33" spans="1:27" x14ac:dyDescent="0.15">
      <c r="A33" s="63"/>
      <c r="B33" s="64"/>
      <c r="C33" s="64"/>
      <c r="D33" s="64"/>
      <c r="E33" s="64"/>
      <c r="F33" s="64"/>
      <c r="G33" s="64"/>
      <c r="H33" s="64"/>
      <c r="I33" s="65"/>
      <c r="J33" s="63"/>
      <c r="K33" s="64"/>
      <c r="L33" s="64"/>
      <c r="M33" s="64"/>
      <c r="N33" s="64"/>
      <c r="O33" s="64"/>
      <c r="P33" s="64"/>
      <c r="Q33" s="64"/>
      <c r="R33" s="65"/>
      <c r="S33" s="63"/>
      <c r="T33" s="64"/>
      <c r="U33" s="64"/>
      <c r="V33" s="64"/>
      <c r="W33" s="64"/>
      <c r="X33" s="64"/>
      <c r="Y33" s="64"/>
      <c r="Z33" s="64"/>
      <c r="AA33" s="65"/>
    </row>
    <row r="34" spans="1:27" x14ac:dyDescent="0.15">
      <c r="A34" s="63"/>
      <c r="B34" s="64"/>
      <c r="C34" s="64"/>
      <c r="D34" s="64"/>
      <c r="E34" s="64"/>
      <c r="F34" s="64"/>
      <c r="G34" s="64"/>
      <c r="H34" s="64"/>
      <c r="I34" s="65"/>
      <c r="J34" s="63"/>
      <c r="K34" s="64"/>
      <c r="L34" s="64"/>
      <c r="M34" s="64"/>
      <c r="N34" s="64"/>
      <c r="O34" s="64"/>
      <c r="P34" s="64"/>
      <c r="Q34" s="64"/>
      <c r="R34" s="65"/>
      <c r="S34" s="63"/>
      <c r="T34" s="64"/>
      <c r="U34" s="64"/>
      <c r="V34" s="64"/>
      <c r="W34" s="64"/>
      <c r="X34" s="64"/>
      <c r="Y34" s="64"/>
      <c r="Z34" s="64"/>
      <c r="AA34" s="65"/>
    </row>
    <row r="35" spans="1:27" x14ac:dyDescent="0.15">
      <c r="A35" s="63"/>
      <c r="B35" s="64"/>
      <c r="C35" s="64"/>
      <c r="D35" s="64"/>
      <c r="E35" s="64"/>
      <c r="F35" s="64"/>
      <c r="G35" s="64"/>
      <c r="H35" s="64"/>
      <c r="I35" s="65"/>
      <c r="J35" s="63"/>
      <c r="K35" s="64"/>
      <c r="L35" s="64"/>
      <c r="M35" s="64"/>
      <c r="N35" s="64"/>
      <c r="O35" s="64"/>
      <c r="P35" s="64"/>
      <c r="Q35" s="64"/>
      <c r="R35" s="65"/>
      <c r="S35" s="63"/>
      <c r="T35" s="64"/>
      <c r="U35" s="64"/>
      <c r="V35" s="64"/>
      <c r="W35" s="64"/>
      <c r="X35" s="64"/>
      <c r="Y35" s="64"/>
      <c r="Z35" s="64"/>
      <c r="AA35" s="65"/>
    </row>
    <row r="36" spans="1:27" x14ac:dyDescent="0.15">
      <c r="A36" s="63"/>
      <c r="B36" s="64"/>
      <c r="C36" s="64"/>
      <c r="D36" s="64"/>
      <c r="E36" s="64"/>
      <c r="F36" s="64"/>
      <c r="G36" s="64"/>
      <c r="H36" s="64"/>
      <c r="I36" s="65"/>
      <c r="J36" s="63"/>
      <c r="K36" s="64"/>
      <c r="L36" s="64"/>
      <c r="M36" s="64"/>
      <c r="N36" s="64"/>
      <c r="O36" s="64"/>
      <c r="P36" s="64"/>
      <c r="Q36" s="64"/>
      <c r="R36" s="65"/>
      <c r="S36" s="63"/>
      <c r="T36" s="64"/>
      <c r="U36" s="64"/>
      <c r="V36" s="64"/>
      <c r="W36" s="64"/>
      <c r="X36" s="64"/>
      <c r="Y36" s="64"/>
      <c r="Z36" s="64"/>
      <c r="AA36" s="65"/>
    </row>
    <row r="37" spans="1:27" x14ac:dyDescent="0.15">
      <c r="A37" s="63"/>
      <c r="B37" s="64"/>
      <c r="C37" s="64"/>
      <c r="D37" s="64"/>
      <c r="E37" s="64"/>
      <c r="F37" s="64"/>
      <c r="G37" s="64"/>
      <c r="H37" s="64"/>
      <c r="I37" s="65"/>
      <c r="J37" s="63"/>
      <c r="K37" s="64"/>
      <c r="L37" s="64"/>
      <c r="M37" s="64"/>
      <c r="N37" s="64"/>
      <c r="O37" s="64"/>
      <c r="P37" s="64"/>
      <c r="Q37" s="64"/>
      <c r="R37" s="65"/>
      <c r="S37" s="63"/>
      <c r="T37" s="64"/>
      <c r="U37" s="64"/>
      <c r="V37" s="64"/>
      <c r="W37" s="64"/>
      <c r="X37" s="64"/>
      <c r="Y37" s="64"/>
      <c r="Z37" s="64"/>
      <c r="AA37" s="65"/>
    </row>
    <row r="38" spans="1:27" x14ac:dyDescent="0.15">
      <c r="A38" s="63"/>
      <c r="B38" s="64"/>
      <c r="C38" s="64"/>
      <c r="D38" s="64"/>
      <c r="E38" s="64"/>
      <c r="F38" s="64"/>
      <c r="G38" s="64"/>
      <c r="H38" s="64"/>
      <c r="I38" s="65"/>
      <c r="J38" s="63"/>
      <c r="K38" s="64"/>
      <c r="L38" s="64"/>
      <c r="M38" s="64"/>
      <c r="N38" s="64"/>
      <c r="O38" s="64"/>
      <c r="P38" s="64"/>
      <c r="Q38" s="64"/>
      <c r="R38" s="65"/>
      <c r="S38" s="63"/>
      <c r="T38" s="64"/>
      <c r="U38" s="64"/>
      <c r="V38" s="64"/>
      <c r="W38" s="64"/>
      <c r="X38" s="64"/>
      <c r="Y38" s="64"/>
      <c r="Z38" s="64"/>
      <c r="AA38" s="65"/>
    </row>
    <row r="39" spans="1:27" x14ac:dyDescent="0.15">
      <c r="A39" s="63"/>
      <c r="B39" s="64"/>
      <c r="C39" s="64"/>
      <c r="D39" s="64"/>
      <c r="E39" s="64"/>
      <c r="F39" s="64"/>
      <c r="G39" s="64"/>
      <c r="H39" s="64"/>
      <c r="I39" s="65"/>
      <c r="J39" s="63"/>
      <c r="K39" s="64"/>
      <c r="L39" s="64"/>
      <c r="M39" s="64"/>
      <c r="N39" s="64"/>
      <c r="O39" s="64"/>
      <c r="P39" s="64"/>
      <c r="Q39" s="64"/>
      <c r="R39" s="65"/>
      <c r="S39" s="63"/>
      <c r="T39" s="64"/>
      <c r="U39" s="64"/>
      <c r="V39" s="64"/>
      <c r="W39" s="64"/>
      <c r="X39" s="64"/>
      <c r="Y39" s="64"/>
      <c r="Z39" s="64"/>
      <c r="AA39" s="65"/>
    </row>
    <row r="40" spans="1:27" ht="14.25" thickBot="1" x14ac:dyDescent="0.2">
      <c r="A40" s="66"/>
      <c r="B40" s="67"/>
      <c r="C40" s="67"/>
      <c r="D40" s="67"/>
      <c r="E40" s="67"/>
      <c r="F40" s="67"/>
      <c r="G40" s="67"/>
      <c r="H40" s="67"/>
      <c r="I40" s="68"/>
      <c r="J40" s="66"/>
      <c r="K40" s="67"/>
      <c r="L40" s="67"/>
      <c r="M40" s="67"/>
      <c r="N40" s="67"/>
      <c r="O40" s="67"/>
      <c r="P40" s="67"/>
      <c r="Q40" s="67"/>
      <c r="R40" s="68"/>
      <c r="S40" s="66"/>
      <c r="T40" s="67"/>
      <c r="U40" s="67"/>
      <c r="V40" s="67"/>
      <c r="W40" s="67"/>
      <c r="X40" s="67"/>
      <c r="Y40" s="67"/>
      <c r="Z40" s="67"/>
      <c r="AA40" s="68"/>
    </row>
    <row r="41" spans="1:27" x14ac:dyDescent="0.15">
      <c r="A41" s="60"/>
      <c r="B41" s="61"/>
      <c r="C41" s="61"/>
      <c r="D41" s="61"/>
      <c r="E41" s="61"/>
      <c r="F41" s="61"/>
      <c r="G41" s="61"/>
      <c r="H41" s="61"/>
      <c r="I41" s="62"/>
      <c r="J41" s="60"/>
      <c r="K41" s="61"/>
      <c r="L41" s="61"/>
      <c r="M41" s="61"/>
      <c r="N41" s="61"/>
      <c r="O41" s="61"/>
      <c r="P41" s="61"/>
      <c r="Q41" s="61"/>
      <c r="R41" s="62"/>
      <c r="S41" s="60"/>
      <c r="T41" s="61"/>
      <c r="U41" s="61"/>
      <c r="V41" s="61"/>
      <c r="W41" s="61"/>
      <c r="X41" s="61"/>
      <c r="Y41" s="61"/>
      <c r="Z41" s="61"/>
      <c r="AA41" s="62"/>
    </row>
    <row r="42" spans="1:27" x14ac:dyDescent="0.15">
      <c r="A42" s="63"/>
      <c r="B42" s="64"/>
      <c r="C42" s="64"/>
      <c r="D42" s="64"/>
      <c r="E42" s="64"/>
      <c r="F42" s="64"/>
      <c r="G42" s="64"/>
      <c r="H42" s="64"/>
      <c r="I42" s="65"/>
      <c r="J42" s="63"/>
      <c r="K42" s="64"/>
      <c r="L42" s="64"/>
      <c r="M42" s="64"/>
      <c r="N42" s="64"/>
      <c r="O42" s="64"/>
      <c r="P42" s="64"/>
      <c r="Q42" s="64"/>
      <c r="R42" s="65"/>
      <c r="S42" s="63"/>
      <c r="T42" s="64"/>
      <c r="U42" s="64"/>
      <c r="V42" s="64"/>
      <c r="W42" s="64"/>
      <c r="X42" s="64"/>
      <c r="Y42" s="64"/>
      <c r="Z42" s="64"/>
      <c r="AA42" s="65"/>
    </row>
    <row r="43" spans="1:27" x14ac:dyDescent="0.15">
      <c r="A43" s="63"/>
      <c r="B43" s="64"/>
      <c r="C43" s="64"/>
      <c r="D43" s="64"/>
      <c r="E43" s="64"/>
      <c r="F43" s="64"/>
      <c r="G43" s="64"/>
      <c r="H43" s="64"/>
      <c r="I43" s="65"/>
      <c r="J43" s="63"/>
      <c r="K43" s="64"/>
      <c r="L43" s="64"/>
      <c r="M43" s="64"/>
      <c r="N43" s="64"/>
      <c r="O43" s="64"/>
      <c r="P43" s="64"/>
      <c r="Q43" s="64"/>
      <c r="R43" s="65"/>
      <c r="S43" s="63"/>
      <c r="T43" s="64"/>
      <c r="U43" s="64"/>
      <c r="V43" s="64"/>
      <c r="W43" s="64"/>
      <c r="X43" s="64"/>
      <c r="Y43" s="64"/>
      <c r="Z43" s="64"/>
      <c r="AA43" s="65"/>
    </row>
    <row r="44" spans="1:27" x14ac:dyDescent="0.15">
      <c r="A44" s="63"/>
      <c r="B44" s="64"/>
      <c r="C44" s="64"/>
      <c r="D44" s="64"/>
      <c r="E44" s="64"/>
      <c r="F44" s="64"/>
      <c r="G44" s="64"/>
      <c r="H44" s="64"/>
      <c r="I44" s="65"/>
      <c r="J44" s="63"/>
      <c r="K44" s="64"/>
      <c r="L44" s="64"/>
      <c r="M44" s="64"/>
      <c r="N44" s="64"/>
      <c r="O44" s="64"/>
      <c r="P44" s="64"/>
      <c r="Q44" s="64"/>
      <c r="R44" s="65"/>
      <c r="S44" s="63"/>
      <c r="T44" s="64"/>
      <c r="U44" s="64"/>
      <c r="V44" s="64"/>
      <c r="W44" s="64"/>
      <c r="X44" s="64"/>
      <c r="Y44" s="64"/>
      <c r="Z44" s="64"/>
      <c r="AA44" s="65"/>
    </row>
    <row r="45" spans="1:27" x14ac:dyDescent="0.15">
      <c r="A45" s="63"/>
      <c r="B45" s="64"/>
      <c r="C45" s="64"/>
      <c r="D45" s="64"/>
      <c r="E45" s="64"/>
      <c r="F45" s="64"/>
      <c r="G45" s="64"/>
      <c r="H45" s="64"/>
      <c r="I45" s="65"/>
      <c r="J45" s="63"/>
      <c r="K45" s="64"/>
      <c r="L45" s="64"/>
      <c r="M45" s="64"/>
      <c r="N45" s="64"/>
      <c r="O45" s="64"/>
      <c r="P45" s="64"/>
      <c r="Q45" s="64"/>
      <c r="R45" s="65"/>
      <c r="S45" s="63"/>
      <c r="T45" s="64"/>
      <c r="U45" s="64"/>
      <c r="V45" s="64"/>
      <c r="W45" s="64"/>
      <c r="X45" s="64"/>
      <c r="Y45" s="64"/>
      <c r="Z45" s="64"/>
      <c r="AA45" s="65"/>
    </row>
    <row r="46" spans="1:27" x14ac:dyDescent="0.15">
      <c r="A46" s="63"/>
      <c r="B46" s="64"/>
      <c r="C46" s="64"/>
      <c r="D46" s="64"/>
      <c r="E46" s="64"/>
      <c r="F46" s="64"/>
      <c r="G46" s="64"/>
      <c r="H46" s="64"/>
      <c r="I46" s="65"/>
      <c r="J46" s="63"/>
      <c r="K46" s="64"/>
      <c r="L46" s="64"/>
      <c r="M46" s="64"/>
      <c r="N46" s="64"/>
      <c r="O46" s="64"/>
      <c r="P46" s="64"/>
      <c r="Q46" s="64"/>
      <c r="R46" s="65"/>
      <c r="S46" s="63"/>
      <c r="T46" s="64"/>
      <c r="U46" s="64"/>
      <c r="V46" s="64"/>
      <c r="W46" s="64"/>
      <c r="X46" s="64"/>
      <c r="Y46" s="64"/>
      <c r="Z46" s="64"/>
      <c r="AA46" s="65"/>
    </row>
    <row r="47" spans="1:27" x14ac:dyDescent="0.15">
      <c r="A47" s="63"/>
      <c r="B47" s="64"/>
      <c r="C47" s="64"/>
      <c r="D47" s="64"/>
      <c r="E47" s="64"/>
      <c r="F47" s="64"/>
      <c r="G47" s="64"/>
      <c r="H47" s="64"/>
      <c r="I47" s="65"/>
      <c r="J47" s="63"/>
      <c r="K47" s="64"/>
      <c r="L47" s="64"/>
      <c r="M47" s="64"/>
      <c r="N47" s="64"/>
      <c r="O47" s="64"/>
      <c r="P47" s="64"/>
      <c r="Q47" s="64"/>
      <c r="R47" s="65"/>
      <c r="S47" s="63"/>
      <c r="T47" s="64"/>
      <c r="U47" s="64"/>
      <c r="V47" s="64"/>
      <c r="W47" s="64"/>
      <c r="X47" s="64"/>
      <c r="Y47" s="64"/>
      <c r="Z47" s="64"/>
      <c r="AA47" s="65"/>
    </row>
    <row r="48" spans="1:27" x14ac:dyDescent="0.15">
      <c r="A48" s="63"/>
      <c r="B48" s="64"/>
      <c r="C48" s="64"/>
      <c r="D48" s="64"/>
      <c r="E48" s="64"/>
      <c r="F48" s="64"/>
      <c r="G48" s="64"/>
      <c r="H48" s="64"/>
      <c r="I48" s="65"/>
      <c r="J48" s="63"/>
      <c r="K48" s="64"/>
      <c r="L48" s="64"/>
      <c r="M48" s="64"/>
      <c r="N48" s="64"/>
      <c r="O48" s="64"/>
      <c r="P48" s="64"/>
      <c r="Q48" s="64"/>
      <c r="R48" s="65"/>
      <c r="S48" s="63"/>
      <c r="T48" s="64"/>
      <c r="U48" s="64"/>
      <c r="V48" s="64"/>
      <c r="W48" s="64"/>
      <c r="X48" s="64"/>
      <c r="Y48" s="64"/>
      <c r="Z48" s="64"/>
      <c r="AA48" s="65"/>
    </row>
    <row r="49" spans="1:27" x14ac:dyDescent="0.15">
      <c r="A49" s="63"/>
      <c r="B49" s="64"/>
      <c r="C49" s="64"/>
      <c r="D49" s="64"/>
      <c r="E49" s="64"/>
      <c r="F49" s="64"/>
      <c r="G49" s="64"/>
      <c r="H49" s="64"/>
      <c r="I49" s="65"/>
      <c r="J49" s="63"/>
      <c r="K49" s="64"/>
      <c r="L49" s="64"/>
      <c r="M49" s="64"/>
      <c r="N49" s="64"/>
      <c r="O49" s="64"/>
      <c r="P49" s="64"/>
      <c r="Q49" s="64"/>
      <c r="R49" s="65"/>
      <c r="S49" s="63"/>
      <c r="T49" s="64"/>
      <c r="U49" s="64"/>
      <c r="V49" s="64"/>
      <c r="W49" s="64"/>
      <c r="X49" s="64"/>
      <c r="Y49" s="64"/>
      <c r="Z49" s="64"/>
      <c r="AA49" s="65"/>
    </row>
    <row r="50" spans="1:27" x14ac:dyDescent="0.15">
      <c r="A50" s="63"/>
      <c r="B50" s="64"/>
      <c r="C50" s="64"/>
      <c r="D50" s="64"/>
      <c r="E50" s="64"/>
      <c r="F50" s="64"/>
      <c r="G50" s="64"/>
      <c r="H50" s="64"/>
      <c r="I50" s="65"/>
      <c r="J50" s="63"/>
      <c r="K50" s="64"/>
      <c r="L50" s="64"/>
      <c r="M50" s="64"/>
      <c r="N50" s="64"/>
      <c r="O50" s="64"/>
      <c r="P50" s="64"/>
      <c r="Q50" s="64"/>
      <c r="R50" s="65"/>
      <c r="S50" s="63"/>
      <c r="T50" s="64"/>
      <c r="U50" s="64"/>
      <c r="V50" s="64"/>
      <c r="W50" s="64"/>
      <c r="X50" s="64"/>
      <c r="Y50" s="64"/>
      <c r="Z50" s="64"/>
      <c r="AA50" s="65"/>
    </row>
    <row r="51" spans="1:27" x14ac:dyDescent="0.15">
      <c r="A51" s="63"/>
      <c r="B51" s="64"/>
      <c r="C51" s="64"/>
      <c r="D51" s="64"/>
      <c r="E51" s="64"/>
      <c r="F51" s="64"/>
      <c r="G51" s="64"/>
      <c r="H51" s="64"/>
      <c r="I51" s="65"/>
      <c r="J51" s="63"/>
      <c r="K51" s="64"/>
      <c r="L51" s="64"/>
      <c r="M51" s="64"/>
      <c r="N51" s="64"/>
      <c r="O51" s="64"/>
      <c r="P51" s="64"/>
      <c r="Q51" s="64"/>
      <c r="R51" s="65"/>
      <c r="S51" s="63"/>
      <c r="T51" s="64"/>
      <c r="U51" s="64"/>
      <c r="V51" s="64"/>
      <c r="W51" s="64"/>
      <c r="X51" s="64"/>
      <c r="Y51" s="64"/>
      <c r="Z51" s="64"/>
      <c r="AA51" s="65"/>
    </row>
    <row r="52" spans="1:27" x14ac:dyDescent="0.15">
      <c r="A52" s="63"/>
      <c r="B52" s="64"/>
      <c r="C52" s="64"/>
      <c r="D52" s="64"/>
      <c r="E52" s="64"/>
      <c r="F52" s="64"/>
      <c r="G52" s="64"/>
      <c r="H52" s="64"/>
      <c r="I52" s="65"/>
      <c r="J52" s="63"/>
      <c r="K52" s="64"/>
      <c r="L52" s="64"/>
      <c r="M52" s="64"/>
      <c r="N52" s="64"/>
      <c r="O52" s="64"/>
      <c r="P52" s="64"/>
      <c r="Q52" s="64"/>
      <c r="R52" s="65"/>
      <c r="S52" s="63"/>
      <c r="T52" s="64"/>
      <c r="U52" s="64"/>
      <c r="V52" s="64"/>
      <c r="W52" s="64"/>
      <c r="X52" s="64"/>
      <c r="Y52" s="64"/>
      <c r="Z52" s="64"/>
      <c r="AA52" s="65"/>
    </row>
    <row r="53" spans="1:27" x14ac:dyDescent="0.15">
      <c r="A53" s="63"/>
      <c r="B53" s="64"/>
      <c r="C53" s="64"/>
      <c r="D53" s="64"/>
      <c r="E53" s="64"/>
      <c r="F53" s="64"/>
      <c r="G53" s="64"/>
      <c r="H53" s="64"/>
      <c r="I53" s="65"/>
      <c r="J53" s="63"/>
      <c r="K53" s="64"/>
      <c r="L53" s="64"/>
      <c r="M53" s="64"/>
      <c r="N53" s="64"/>
      <c r="O53" s="64"/>
      <c r="P53" s="64"/>
      <c r="Q53" s="64"/>
      <c r="R53" s="65"/>
      <c r="S53" s="63"/>
      <c r="T53" s="64"/>
      <c r="U53" s="64"/>
      <c r="V53" s="64"/>
      <c r="W53" s="64"/>
      <c r="X53" s="64"/>
      <c r="Y53" s="64"/>
      <c r="Z53" s="64"/>
      <c r="AA53" s="65"/>
    </row>
    <row r="54" spans="1:27" x14ac:dyDescent="0.15">
      <c r="A54" s="63"/>
      <c r="B54" s="64"/>
      <c r="C54" s="64"/>
      <c r="D54" s="64"/>
      <c r="E54" s="64"/>
      <c r="F54" s="64"/>
      <c r="G54" s="64"/>
      <c r="H54" s="64"/>
      <c r="I54" s="65"/>
      <c r="J54" s="63"/>
      <c r="K54" s="64"/>
      <c r="L54" s="64"/>
      <c r="M54" s="64"/>
      <c r="N54" s="64"/>
      <c r="O54" s="64"/>
      <c r="P54" s="64"/>
      <c r="Q54" s="64"/>
      <c r="R54" s="65"/>
      <c r="S54" s="63"/>
      <c r="T54" s="64"/>
      <c r="U54" s="64"/>
      <c r="V54" s="64"/>
      <c r="W54" s="64"/>
      <c r="X54" s="64"/>
      <c r="Y54" s="64"/>
      <c r="Z54" s="64"/>
      <c r="AA54" s="65"/>
    </row>
    <row r="55" spans="1:27" x14ac:dyDescent="0.15">
      <c r="A55" s="63"/>
      <c r="B55" s="64"/>
      <c r="C55" s="64"/>
      <c r="D55" s="64"/>
      <c r="E55" s="64"/>
      <c r="F55" s="64"/>
      <c r="G55" s="64"/>
      <c r="H55" s="64"/>
      <c r="I55" s="65"/>
      <c r="J55" s="63"/>
      <c r="K55" s="64"/>
      <c r="L55" s="64"/>
      <c r="M55" s="64"/>
      <c r="N55" s="64"/>
      <c r="O55" s="64"/>
      <c r="P55" s="64"/>
      <c r="Q55" s="64"/>
      <c r="R55" s="65"/>
      <c r="S55" s="63"/>
      <c r="T55" s="64"/>
      <c r="U55" s="64"/>
      <c r="V55" s="64"/>
      <c r="W55" s="64"/>
      <c r="X55" s="64"/>
      <c r="Y55" s="64"/>
      <c r="Z55" s="64"/>
      <c r="AA55" s="65"/>
    </row>
    <row r="56" spans="1:27" x14ac:dyDescent="0.15">
      <c r="A56" s="63"/>
      <c r="B56" s="64"/>
      <c r="C56" s="64"/>
      <c r="D56" s="64"/>
      <c r="E56" s="64"/>
      <c r="F56" s="64"/>
      <c r="G56" s="64"/>
      <c r="H56" s="64"/>
      <c r="I56" s="65"/>
      <c r="J56" s="63"/>
      <c r="K56" s="64"/>
      <c r="L56" s="64"/>
      <c r="M56" s="64"/>
      <c r="N56" s="64"/>
      <c r="O56" s="64"/>
      <c r="P56" s="64"/>
      <c r="Q56" s="64"/>
      <c r="R56" s="65"/>
      <c r="S56" s="63"/>
      <c r="T56" s="64"/>
      <c r="U56" s="64"/>
      <c r="V56" s="64"/>
      <c r="W56" s="64"/>
      <c r="X56" s="64"/>
      <c r="Y56" s="64"/>
      <c r="Z56" s="64"/>
      <c r="AA56" s="65"/>
    </row>
    <row r="57" spans="1:27" x14ac:dyDescent="0.15">
      <c r="A57" s="63"/>
      <c r="B57" s="64"/>
      <c r="C57" s="64"/>
      <c r="D57" s="64"/>
      <c r="E57" s="64"/>
      <c r="F57" s="64"/>
      <c r="G57" s="64"/>
      <c r="H57" s="64"/>
      <c r="I57" s="65"/>
      <c r="J57" s="63"/>
      <c r="K57" s="64"/>
      <c r="L57" s="64"/>
      <c r="M57" s="64"/>
      <c r="N57" s="64"/>
      <c r="O57" s="64"/>
      <c r="P57" s="64"/>
      <c r="Q57" s="64"/>
      <c r="R57" s="65"/>
      <c r="S57" s="63"/>
      <c r="T57" s="64"/>
      <c r="U57" s="64"/>
      <c r="V57" s="64"/>
      <c r="W57" s="64"/>
      <c r="X57" s="64"/>
      <c r="Y57" s="64"/>
      <c r="Z57" s="64"/>
      <c r="AA57" s="65"/>
    </row>
    <row r="58" spans="1:27" x14ac:dyDescent="0.15">
      <c r="A58" s="63"/>
      <c r="B58" s="64"/>
      <c r="C58" s="64"/>
      <c r="D58" s="64"/>
      <c r="E58" s="64"/>
      <c r="F58" s="64"/>
      <c r="G58" s="64"/>
      <c r="H58" s="64"/>
      <c r="I58" s="65"/>
      <c r="J58" s="63"/>
      <c r="K58" s="64"/>
      <c r="L58" s="64"/>
      <c r="M58" s="64"/>
      <c r="N58" s="64"/>
      <c r="O58" s="64"/>
      <c r="P58" s="64"/>
      <c r="Q58" s="64"/>
      <c r="R58" s="65"/>
      <c r="S58" s="63"/>
      <c r="T58" s="64"/>
      <c r="U58" s="64"/>
      <c r="V58" s="64"/>
      <c r="W58" s="64"/>
      <c r="X58" s="64"/>
      <c r="Y58" s="64"/>
      <c r="Z58" s="64"/>
      <c r="AA58" s="65"/>
    </row>
    <row r="59" spans="1:27" x14ac:dyDescent="0.15">
      <c r="A59" s="63"/>
      <c r="B59" s="64"/>
      <c r="C59" s="64"/>
      <c r="D59" s="64"/>
      <c r="E59" s="64"/>
      <c r="F59" s="64"/>
      <c r="G59" s="64"/>
      <c r="H59" s="64"/>
      <c r="I59" s="65"/>
      <c r="J59" s="63"/>
      <c r="K59" s="64"/>
      <c r="L59" s="64"/>
      <c r="M59" s="64"/>
      <c r="N59" s="64"/>
      <c r="O59" s="64"/>
      <c r="P59" s="64"/>
      <c r="Q59" s="64"/>
      <c r="R59" s="65"/>
      <c r="S59" s="63"/>
      <c r="T59" s="64"/>
      <c r="U59" s="64"/>
      <c r="V59" s="64"/>
      <c r="W59" s="64"/>
      <c r="X59" s="64"/>
      <c r="Y59" s="64"/>
      <c r="Z59" s="64"/>
      <c r="AA59" s="65"/>
    </row>
    <row r="60" spans="1:27" ht="14.25" thickBot="1" x14ac:dyDescent="0.2">
      <c r="A60" s="66"/>
      <c r="B60" s="67"/>
      <c r="C60" s="67"/>
      <c r="D60" s="67"/>
      <c r="E60" s="67"/>
      <c r="F60" s="67"/>
      <c r="G60" s="67"/>
      <c r="H60" s="67"/>
      <c r="I60" s="68"/>
      <c r="J60" s="66"/>
      <c r="K60" s="67"/>
      <c r="L60" s="67"/>
      <c r="M60" s="67"/>
      <c r="N60" s="67"/>
      <c r="O60" s="67"/>
      <c r="P60" s="67"/>
      <c r="Q60" s="67"/>
      <c r="R60" s="68"/>
      <c r="S60" s="66"/>
      <c r="T60" s="67"/>
      <c r="U60" s="67"/>
      <c r="V60" s="67"/>
      <c r="W60" s="67"/>
      <c r="X60" s="67"/>
      <c r="Y60" s="67"/>
      <c r="Z60" s="67"/>
      <c r="AA60" s="68"/>
    </row>
    <row r="61" spans="1:27" x14ac:dyDescent="0.15">
      <c r="A61" s="60"/>
      <c r="B61" s="61"/>
      <c r="C61" s="61"/>
      <c r="D61" s="61"/>
      <c r="E61" s="61"/>
      <c r="F61" s="61"/>
      <c r="G61" s="61"/>
      <c r="H61" s="61"/>
      <c r="I61" s="62"/>
      <c r="J61" s="60"/>
      <c r="K61" s="61"/>
      <c r="L61" s="61"/>
      <c r="M61" s="61"/>
      <c r="N61" s="61"/>
      <c r="O61" s="61"/>
      <c r="P61" s="61"/>
      <c r="Q61" s="61"/>
      <c r="R61" s="62"/>
      <c r="S61" s="60"/>
      <c r="T61" s="61"/>
      <c r="U61" s="61"/>
      <c r="V61" s="61"/>
      <c r="W61" s="61"/>
      <c r="X61" s="61"/>
      <c r="Y61" s="61"/>
      <c r="Z61" s="61"/>
      <c r="AA61" s="62"/>
    </row>
    <row r="62" spans="1:27" x14ac:dyDescent="0.15">
      <c r="A62" s="63"/>
      <c r="B62" s="64"/>
      <c r="C62" s="64"/>
      <c r="D62" s="64"/>
      <c r="E62" s="64"/>
      <c r="F62" s="64"/>
      <c r="G62" s="64"/>
      <c r="H62" s="64"/>
      <c r="I62" s="65"/>
      <c r="J62" s="63"/>
      <c r="K62" s="64"/>
      <c r="L62" s="64"/>
      <c r="M62" s="64"/>
      <c r="N62" s="64"/>
      <c r="O62" s="64"/>
      <c r="P62" s="64"/>
      <c r="Q62" s="64"/>
      <c r="R62" s="65"/>
      <c r="S62" s="63"/>
      <c r="T62" s="64"/>
      <c r="U62" s="64"/>
      <c r="V62" s="64"/>
      <c r="W62" s="64"/>
      <c r="X62" s="64"/>
      <c r="Y62" s="64"/>
      <c r="Z62" s="64"/>
      <c r="AA62" s="65"/>
    </row>
    <row r="63" spans="1:27" x14ac:dyDescent="0.15">
      <c r="A63" s="63"/>
      <c r="B63" s="64"/>
      <c r="C63" s="64"/>
      <c r="D63" s="64"/>
      <c r="E63" s="64"/>
      <c r="F63" s="64"/>
      <c r="G63" s="64"/>
      <c r="H63" s="64"/>
      <c r="I63" s="65"/>
      <c r="J63" s="63"/>
      <c r="K63" s="64"/>
      <c r="L63" s="64"/>
      <c r="M63" s="64"/>
      <c r="N63" s="64"/>
      <c r="O63" s="64"/>
      <c r="P63" s="64"/>
      <c r="Q63" s="64"/>
      <c r="R63" s="65"/>
      <c r="S63" s="63"/>
      <c r="T63" s="64"/>
      <c r="U63" s="64"/>
      <c r="V63" s="64"/>
      <c r="W63" s="64"/>
      <c r="X63" s="64"/>
      <c r="Y63" s="64"/>
      <c r="Z63" s="64"/>
      <c r="AA63" s="65"/>
    </row>
    <row r="64" spans="1:27" x14ac:dyDescent="0.15">
      <c r="A64" s="63"/>
      <c r="B64" s="64"/>
      <c r="C64" s="64"/>
      <c r="D64" s="64"/>
      <c r="E64" s="64"/>
      <c r="F64" s="64"/>
      <c r="G64" s="64"/>
      <c r="H64" s="64"/>
      <c r="I64" s="65"/>
      <c r="J64" s="63"/>
      <c r="K64" s="64"/>
      <c r="L64" s="64"/>
      <c r="M64" s="64"/>
      <c r="N64" s="64"/>
      <c r="O64" s="64"/>
      <c r="P64" s="64"/>
      <c r="Q64" s="64"/>
      <c r="R64" s="65"/>
      <c r="S64" s="63"/>
      <c r="T64" s="64"/>
      <c r="U64" s="64"/>
      <c r="V64" s="64"/>
      <c r="W64" s="64"/>
      <c r="X64" s="64"/>
      <c r="Y64" s="64"/>
      <c r="Z64" s="64"/>
      <c r="AA64" s="65"/>
    </row>
    <row r="65" spans="1:27" x14ac:dyDescent="0.15">
      <c r="A65" s="63"/>
      <c r="B65" s="64"/>
      <c r="C65" s="64"/>
      <c r="D65" s="64"/>
      <c r="E65" s="64"/>
      <c r="F65" s="64"/>
      <c r="G65" s="64"/>
      <c r="H65" s="64"/>
      <c r="I65" s="65"/>
      <c r="J65" s="63"/>
      <c r="K65" s="64"/>
      <c r="L65" s="64"/>
      <c r="M65" s="64"/>
      <c r="N65" s="64"/>
      <c r="O65" s="64"/>
      <c r="P65" s="64"/>
      <c r="Q65" s="64"/>
      <c r="R65" s="65"/>
      <c r="S65" s="63"/>
      <c r="T65" s="64"/>
      <c r="U65" s="64"/>
      <c r="V65" s="64"/>
      <c r="W65" s="64"/>
      <c r="X65" s="64"/>
      <c r="Y65" s="64"/>
      <c r="Z65" s="64"/>
      <c r="AA65" s="65"/>
    </row>
    <row r="66" spans="1:27" x14ac:dyDescent="0.15">
      <c r="A66" s="63"/>
      <c r="B66" s="64"/>
      <c r="C66" s="64"/>
      <c r="D66" s="64"/>
      <c r="E66" s="64"/>
      <c r="F66" s="64"/>
      <c r="G66" s="64"/>
      <c r="H66" s="64"/>
      <c r="I66" s="65"/>
      <c r="J66" s="63"/>
      <c r="K66" s="64"/>
      <c r="L66" s="64"/>
      <c r="M66" s="64"/>
      <c r="N66" s="64"/>
      <c r="O66" s="64"/>
      <c r="P66" s="64"/>
      <c r="Q66" s="64"/>
      <c r="R66" s="65"/>
      <c r="S66" s="63"/>
      <c r="T66" s="64"/>
      <c r="U66" s="64"/>
      <c r="V66" s="64"/>
      <c r="W66" s="64"/>
      <c r="X66" s="64"/>
      <c r="Y66" s="64"/>
      <c r="Z66" s="64"/>
      <c r="AA66" s="65"/>
    </row>
    <row r="67" spans="1:27" x14ac:dyDescent="0.15">
      <c r="A67" s="63"/>
      <c r="B67" s="64"/>
      <c r="C67" s="64"/>
      <c r="D67" s="64"/>
      <c r="E67" s="64"/>
      <c r="F67" s="64"/>
      <c r="G67" s="64"/>
      <c r="H67" s="64"/>
      <c r="I67" s="65"/>
      <c r="J67" s="63"/>
      <c r="K67" s="64"/>
      <c r="L67" s="64"/>
      <c r="M67" s="64"/>
      <c r="N67" s="64"/>
      <c r="O67" s="64"/>
      <c r="P67" s="64"/>
      <c r="Q67" s="64"/>
      <c r="R67" s="65"/>
      <c r="S67" s="63"/>
      <c r="T67" s="64"/>
      <c r="U67" s="64"/>
      <c r="V67" s="64"/>
      <c r="W67" s="64"/>
      <c r="X67" s="64"/>
      <c r="Y67" s="64"/>
      <c r="Z67" s="64"/>
      <c r="AA67" s="65"/>
    </row>
    <row r="68" spans="1:27" x14ac:dyDescent="0.15">
      <c r="A68" s="63"/>
      <c r="B68" s="64"/>
      <c r="C68" s="64"/>
      <c r="D68" s="64"/>
      <c r="E68" s="64"/>
      <c r="F68" s="64"/>
      <c r="G68" s="64"/>
      <c r="H68" s="64"/>
      <c r="I68" s="65"/>
      <c r="J68" s="63"/>
      <c r="K68" s="64"/>
      <c r="L68" s="64"/>
      <c r="M68" s="64"/>
      <c r="N68" s="64"/>
      <c r="O68" s="64"/>
      <c r="P68" s="64"/>
      <c r="Q68" s="64"/>
      <c r="R68" s="65"/>
      <c r="S68" s="63"/>
      <c r="T68" s="64"/>
      <c r="U68" s="64"/>
      <c r="V68" s="64"/>
      <c r="W68" s="64"/>
      <c r="X68" s="64"/>
      <c r="Y68" s="64"/>
      <c r="Z68" s="64"/>
      <c r="AA68" s="65"/>
    </row>
    <row r="69" spans="1:27" x14ac:dyDescent="0.15">
      <c r="A69" s="63"/>
      <c r="B69" s="64"/>
      <c r="C69" s="64"/>
      <c r="D69" s="64"/>
      <c r="E69" s="64"/>
      <c r="F69" s="64"/>
      <c r="G69" s="64"/>
      <c r="H69" s="64"/>
      <c r="I69" s="65"/>
      <c r="J69" s="63"/>
      <c r="K69" s="64"/>
      <c r="L69" s="64"/>
      <c r="M69" s="64"/>
      <c r="N69" s="64"/>
      <c r="O69" s="64"/>
      <c r="P69" s="64"/>
      <c r="Q69" s="64"/>
      <c r="R69" s="65"/>
      <c r="S69" s="63"/>
      <c r="T69" s="64"/>
      <c r="U69" s="64"/>
      <c r="V69" s="64"/>
      <c r="W69" s="64"/>
      <c r="X69" s="64"/>
      <c r="Y69" s="64"/>
      <c r="Z69" s="64"/>
      <c r="AA69" s="65"/>
    </row>
    <row r="70" spans="1:27" x14ac:dyDescent="0.15">
      <c r="A70" s="63"/>
      <c r="B70" s="64"/>
      <c r="C70" s="64"/>
      <c r="D70" s="64"/>
      <c r="E70" s="64"/>
      <c r="F70" s="64"/>
      <c r="G70" s="64"/>
      <c r="H70" s="64"/>
      <c r="I70" s="65"/>
      <c r="J70" s="63"/>
      <c r="K70" s="64"/>
      <c r="L70" s="64"/>
      <c r="M70" s="64"/>
      <c r="N70" s="64"/>
      <c r="O70" s="64"/>
      <c r="P70" s="64"/>
      <c r="Q70" s="64"/>
      <c r="R70" s="65"/>
      <c r="S70" s="63"/>
      <c r="T70" s="64"/>
      <c r="U70" s="64"/>
      <c r="V70" s="64"/>
      <c r="W70" s="64"/>
      <c r="X70" s="64"/>
      <c r="Y70" s="64"/>
      <c r="Z70" s="64"/>
      <c r="AA70" s="65"/>
    </row>
    <row r="71" spans="1:27" x14ac:dyDescent="0.15">
      <c r="A71" s="63"/>
      <c r="B71" s="64"/>
      <c r="C71" s="64"/>
      <c r="D71" s="64"/>
      <c r="E71" s="64"/>
      <c r="F71" s="64"/>
      <c r="G71" s="64"/>
      <c r="H71" s="64"/>
      <c r="I71" s="65"/>
      <c r="J71" s="63"/>
      <c r="K71" s="64"/>
      <c r="L71" s="64"/>
      <c r="M71" s="64"/>
      <c r="N71" s="64"/>
      <c r="O71" s="64"/>
      <c r="P71" s="64"/>
      <c r="Q71" s="64"/>
      <c r="R71" s="65"/>
      <c r="S71" s="63"/>
      <c r="T71" s="64"/>
      <c r="U71" s="64"/>
      <c r="V71" s="64"/>
      <c r="W71" s="64"/>
      <c r="X71" s="64"/>
      <c r="Y71" s="64"/>
      <c r="Z71" s="64"/>
      <c r="AA71" s="65"/>
    </row>
    <row r="72" spans="1:27" x14ac:dyDescent="0.15">
      <c r="A72" s="63"/>
      <c r="B72" s="64"/>
      <c r="C72" s="64"/>
      <c r="D72" s="64"/>
      <c r="E72" s="64"/>
      <c r="F72" s="64"/>
      <c r="G72" s="64"/>
      <c r="H72" s="64"/>
      <c r="I72" s="65"/>
      <c r="J72" s="63"/>
      <c r="K72" s="64"/>
      <c r="L72" s="64"/>
      <c r="M72" s="64"/>
      <c r="N72" s="64"/>
      <c r="O72" s="64"/>
      <c r="P72" s="64"/>
      <c r="Q72" s="64"/>
      <c r="R72" s="65"/>
      <c r="S72" s="63"/>
      <c r="T72" s="64"/>
      <c r="U72" s="64"/>
      <c r="V72" s="64"/>
      <c r="W72" s="64"/>
      <c r="X72" s="64"/>
      <c r="Y72" s="64"/>
      <c r="Z72" s="64"/>
      <c r="AA72" s="65"/>
    </row>
    <row r="73" spans="1:27" x14ac:dyDescent="0.15">
      <c r="A73" s="63"/>
      <c r="B73" s="64"/>
      <c r="C73" s="64"/>
      <c r="D73" s="64"/>
      <c r="E73" s="64"/>
      <c r="F73" s="64"/>
      <c r="G73" s="64"/>
      <c r="H73" s="64"/>
      <c r="I73" s="65"/>
      <c r="J73" s="63"/>
      <c r="K73" s="64"/>
      <c r="L73" s="64"/>
      <c r="M73" s="64"/>
      <c r="N73" s="64"/>
      <c r="O73" s="64"/>
      <c r="P73" s="64"/>
      <c r="Q73" s="64"/>
      <c r="R73" s="65"/>
      <c r="S73" s="63"/>
      <c r="T73" s="64"/>
      <c r="U73" s="64"/>
      <c r="V73" s="64"/>
      <c r="W73" s="64"/>
      <c r="X73" s="64"/>
      <c r="Y73" s="64"/>
      <c r="Z73" s="64"/>
      <c r="AA73" s="65"/>
    </row>
    <row r="74" spans="1:27" x14ac:dyDescent="0.15">
      <c r="A74" s="63"/>
      <c r="B74" s="64"/>
      <c r="C74" s="64"/>
      <c r="D74" s="64"/>
      <c r="E74" s="64"/>
      <c r="F74" s="64"/>
      <c r="G74" s="64"/>
      <c r="H74" s="64"/>
      <c r="I74" s="65"/>
      <c r="J74" s="63"/>
      <c r="K74" s="64"/>
      <c r="L74" s="64"/>
      <c r="M74" s="64"/>
      <c r="N74" s="64"/>
      <c r="O74" s="64"/>
      <c r="P74" s="64"/>
      <c r="Q74" s="64"/>
      <c r="R74" s="65"/>
      <c r="S74" s="63"/>
      <c r="T74" s="64"/>
      <c r="U74" s="64"/>
      <c r="V74" s="64"/>
      <c r="W74" s="64"/>
      <c r="X74" s="64"/>
      <c r="Y74" s="64"/>
      <c r="Z74" s="64"/>
      <c r="AA74" s="65"/>
    </row>
    <row r="75" spans="1:27" x14ac:dyDescent="0.15">
      <c r="A75" s="63"/>
      <c r="B75" s="64"/>
      <c r="C75" s="64"/>
      <c r="D75" s="64"/>
      <c r="E75" s="64"/>
      <c r="F75" s="64"/>
      <c r="G75" s="64"/>
      <c r="H75" s="64"/>
      <c r="I75" s="65"/>
      <c r="J75" s="63"/>
      <c r="K75" s="64"/>
      <c r="L75" s="64"/>
      <c r="M75" s="64"/>
      <c r="N75" s="64"/>
      <c r="O75" s="64"/>
      <c r="P75" s="64"/>
      <c r="Q75" s="64"/>
      <c r="R75" s="65"/>
      <c r="S75" s="63"/>
      <c r="T75" s="64"/>
      <c r="U75" s="64"/>
      <c r="V75" s="64"/>
      <c r="W75" s="64"/>
      <c r="X75" s="64"/>
      <c r="Y75" s="64"/>
      <c r="Z75" s="64"/>
      <c r="AA75" s="65"/>
    </row>
    <row r="76" spans="1:27" x14ac:dyDescent="0.15">
      <c r="A76" s="63"/>
      <c r="B76" s="64"/>
      <c r="C76" s="64"/>
      <c r="D76" s="64"/>
      <c r="E76" s="64"/>
      <c r="F76" s="64"/>
      <c r="G76" s="64"/>
      <c r="H76" s="64"/>
      <c r="I76" s="65"/>
      <c r="J76" s="63"/>
      <c r="K76" s="64"/>
      <c r="L76" s="64"/>
      <c r="M76" s="64"/>
      <c r="N76" s="64"/>
      <c r="O76" s="64"/>
      <c r="P76" s="64"/>
      <c r="Q76" s="64"/>
      <c r="R76" s="65"/>
      <c r="S76" s="63"/>
      <c r="T76" s="64"/>
      <c r="U76" s="64"/>
      <c r="V76" s="64"/>
      <c r="W76" s="64"/>
      <c r="X76" s="64"/>
      <c r="Y76" s="64"/>
      <c r="Z76" s="64"/>
      <c r="AA76" s="65"/>
    </row>
    <row r="77" spans="1:27" x14ac:dyDescent="0.15">
      <c r="A77" s="63"/>
      <c r="B77" s="64"/>
      <c r="C77" s="64"/>
      <c r="D77" s="64"/>
      <c r="E77" s="64"/>
      <c r="F77" s="64"/>
      <c r="G77" s="64"/>
      <c r="H77" s="64"/>
      <c r="I77" s="65"/>
      <c r="J77" s="63"/>
      <c r="K77" s="64"/>
      <c r="L77" s="64"/>
      <c r="M77" s="64"/>
      <c r="N77" s="64"/>
      <c r="O77" s="64"/>
      <c r="P77" s="64"/>
      <c r="Q77" s="64"/>
      <c r="R77" s="65"/>
      <c r="S77" s="63"/>
      <c r="T77" s="64"/>
      <c r="U77" s="64"/>
      <c r="V77" s="64"/>
      <c r="W77" s="64"/>
      <c r="X77" s="64"/>
      <c r="Y77" s="64"/>
      <c r="Z77" s="64"/>
      <c r="AA77" s="65"/>
    </row>
    <row r="78" spans="1:27" x14ac:dyDescent="0.15">
      <c r="A78" s="63"/>
      <c r="B78" s="64"/>
      <c r="C78" s="64"/>
      <c r="D78" s="64"/>
      <c r="E78" s="64"/>
      <c r="F78" s="64"/>
      <c r="G78" s="64"/>
      <c r="H78" s="64"/>
      <c r="I78" s="65"/>
      <c r="J78" s="63"/>
      <c r="K78" s="64"/>
      <c r="L78" s="64"/>
      <c r="M78" s="64"/>
      <c r="N78" s="64"/>
      <c r="O78" s="64"/>
      <c r="P78" s="64"/>
      <c r="Q78" s="64"/>
      <c r="R78" s="65"/>
      <c r="S78" s="63"/>
      <c r="T78" s="64"/>
      <c r="U78" s="64"/>
      <c r="V78" s="64"/>
      <c r="W78" s="64"/>
      <c r="X78" s="64"/>
      <c r="Y78" s="64"/>
      <c r="Z78" s="64"/>
      <c r="AA78" s="65"/>
    </row>
    <row r="79" spans="1:27" x14ac:dyDescent="0.15">
      <c r="A79" s="63"/>
      <c r="B79" s="64"/>
      <c r="C79" s="64"/>
      <c r="D79" s="64"/>
      <c r="E79" s="64"/>
      <c r="F79" s="64"/>
      <c r="G79" s="64"/>
      <c r="H79" s="64"/>
      <c r="I79" s="65"/>
      <c r="J79" s="63"/>
      <c r="K79" s="64"/>
      <c r="L79" s="64"/>
      <c r="M79" s="64"/>
      <c r="N79" s="64"/>
      <c r="O79" s="64"/>
      <c r="P79" s="64"/>
      <c r="Q79" s="64"/>
      <c r="R79" s="65"/>
      <c r="S79" s="63"/>
      <c r="T79" s="64"/>
      <c r="U79" s="64"/>
      <c r="V79" s="64"/>
      <c r="W79" s="64"/>
      <c r="X79" s="64"/>
      <c r="Y79" s="64"/>
      <c r="Z79" s="64"/>
      <c r="AA79" s="65"/>
    </row>
    <row r="80" spans="1:27" ht="14.25" thickBot="1" x14ac:dyDescent="0.2">
      <c r="A80" s="66"/>
      <c r="B80" s="67"/>
      <c r="C80" s="67"/>
      <c r="D80" s="67"/>
      <c r="E80" s="67"/>
      <c r="F80" s="67"/>
      <c r="G80" s="67"/>
      <c r="H80" s="67"/>
      <c r="I80" s="68"/>
      <c r="J80" s="66"/>
      <c r="K80" s="67"/>
      <c r="L80" s="67"/>
      <c r="M80" s="67"/>
      <c r="N80" s="67"/>
      <c r="O80" s="67"/>
      <c r="P80" s="67"/>
      <c r="Q80" s="67"/>
      <c r="R80" s="68"/>
      <c r="S80" s="66"/>
      <c r="T80" s="67"/>
      <c r="U80" s="67"/>
      <c r="V80" s="67"/>
      <c r="W80" s="67"/>
      <c r="X80" s="67"/>
      <c r="Y80" s="67"/>
      <c r="Z80" s="67"/>
      <c r="AA80" s="68"/>
    </row>
    <row r="81" spans="1:27" x14ac:dyDescent="0.15">
      <c r="A81" s="60"/>
      <c r="B81" s="61"/>
      <c r="C81" s="61"/>
      <c r="D81" s="61"/>
      <c r="E81" s="61"/>
      <c r="F81" s="61"/>
      <c r="G81" s="61"/>
      <c r="H81" s="61"/>
      <c r="I81" s="62"/>
      <c r="J81" s="60"/>
      <c r="K81" s="61"/>
      <c r="L81" s="61"/>
      <c r="M81" s="61"/>
      <c r="N81" s="61"/>
      <c r="O81" s="61"/>
      <c r="P81" s="61"/>
      <c r="Q81" s="61"/>
      <c r="R81" s="62"/>
      <c r="S81" s="60"/>
      <c r="T81" s="61"/>
      <c r="U81" s="61"/>
      <c r="V81" s="61"/>
      <c r="W81" s="61"/>
      <c r="X81" s="61"/>
      <c r="Y81" s="61"/>
      <c r="Z81" s="61"/>
      <c r="AA81" s="62"/>
    </row>
    <row r="82" spans="1:27" x14ac:dyDescent="0.15">
      <c r="A82" s="63"/>
      <c r="B82" s="64"/>
      <c r="C82" s="64"/>
      <c r="D82" s="64"/>
      <c r="E82" s="64"/>
      <c r="F82" s="64"/>
      <c r="G82" s="64"/>
      <c r="H82" s="64"/>
      <c r="I82" s="65"/>
      <c r="J82" s="63"/>
      <c r="K82" s="64"/>
      <c r="L82" s="64"/>
      <c r="M82" s="64"/>
      <c r="N82" s="64"/>
      <c r="O82" s="64"/>
      <c r="P82" s="64"/>
      <c r="Q82" s="64"/>
      <c r="R82" s="65"/>
      <c r="S82" s="63"/>
      <c r="T82" s="64"/>
      <c r="U82" s="64"/>
      <c r="V82" s="64"/>
      <c r="W82" s="64"/>
      <c r="X82" s="64"/>
      <c r="Y82" s="64"/>
      <c r="Z82" s="64"/>
      <c r="AA82" s="65"/>
    </row>
    <row r="83" spans="1:27" x14ac:dyDescent="0.15">
      <c r="A83" s="63"/>
      <c r="B83" s="64"/>
      <c r="C83" s="64"/>
      <c r="D83" s="64"/>
      <c r="E83" s="64"/>
      <c r="F83" s="64"/>
      <c r="G83" s="64"/>
      <c r="H83" s="64"/>
      <c r="I83" s="65"/>
      <c r="J83" s="63"/>
      <c r="K83" s="64"/>
      <c r="L83" s="64"/>
      <c r="M83" s="64"/>
      <c r="N83" s="64"/>
      <c r="O83" s="64"/>
      <c r="P83" s="64"/>
      <c r="Q83" s="64"/>
      <c r="R83" s="65"/>
      <c r="S83" s="63"/>
      <c r="T83" s="64"/>
      <c r="U83" s="64"/>
      <c r="V83" s="64"/>
      <c r="W83" s="64"/>
      <c r="X83" s="64"/>
      <c r="Y83" s="64"/>
      <c r="Z83" s="64"/>
      <c r="AA83" s="65"/>
    </row>
    <row r="84" spans="1:27" x14ac:dyDescent="0.15">
      <c r="A84" s="63"/>
      <c r="B84" s="64"/>
      <c r="C84" s="64"/>
      <c r="D84" s="64"/>
      <c r="E84" s="64"/>
      <c r="F84" s="64"/>
      <c r="G84" s="64"/>
      <c r="H84" s="64"/>
      <c r="I84" s="65"/>
      <c r="J84" s="63"/>
      <c r="K84" s="64"/>
      <c r="L84" s="64"/>
      <c r="M84" s="64"/>
      <c r="N84" s="64"/>
      <c r="O84" s="64"/>
      <c r="P84" s="64"/>
      <c r="Q84" s="64"/>
      <c r="R84" s="65"/>
      <c r="S84" s="63"/>
      <c r="T84" s="64"/>
      <c r="U84" s="64"/>
      <c r="V84" s="64"/>
      <c r="W84" s="64"/>
      <c r="X84" s="64"/>
      <c r="Y84" s="64"/>
      <c r="Z84" s="64"/>
      <c r="AA84" s="65"/>
    </row>
    <row r="85" spans="1:27" x14ac:dyDescent="0.15">
      <c r="A85" s="63"/>
      <c r="B85" s="64"/>
      <c r="C85" s="64"/>
      <c r="D85" s="64"/>
      <c r="E85" s="64"/>
      <c r="F85" s="64"/>
      <c r="G85" s="64"/>
      <c r="H85" s="64"/>
      <c r="I85" s="65"/>
      <c r="J85" s="63"/>
      <c r="K85" s="64"/>
      <c r="L85" s="64"/>
      <c r="M85" s="64"/>
      <c r="N85" s="64"/>
      <c r="O85" s="64"/>
      <c r="P85" s="64"/>
      <c r="Q85" s="64"/>
      <c r="R85" s="65"/>
      <c r="S85" s="63"/>
      <c r="T85" s="64"/>
      <c r="U85" s="64"/>
      <c r="V85" s="64"/>
      <c r="W85" s="64"/>
      <c r="X85" s="64"/>
      <c r="Y85" s="64"/>
      <c r="Z85" s="64"/>
      <c r="AA85" s="65"/>
    </row>
    <row r="86" spans="1:27" x14ac:dyDescent="0.15">
      <c r="A86" s="63"/>
      <c r="B86" s="64"/>
      <c r="C86" s="64"/>
      <c r="D86" s="64"/>
      <c r="E86" s="64"/>
      <c r="F86" s="64"/>
      <c r="G86" s="64"/>
      <c r="H86" s="64"/>
      <c r="I86" s="65"/>
      <c r="J86" s="63"/>
      <c r="K86" s="64"/>
      <c r="L86" s="64"/>
      <c r="M86" s="64"/>
      <c r="N86" s="64"/>
      <c r="O86" s="64"/>
      <c r="P86" s="64"/>
      <c r="Q86" s="64"/>
      <c r="R86" s="65"/>
      <c r="S86" s="63"/>
      <c r="T86" s="64"/>
      <c r="U86" s="64"/>
      <c r="V86" s="64"/>
      <c r="W86" s="64"/>
      <c r="X86" s="64"/>
      <c r="Y86" s="64"/>
      <c r="Z86" s="64"/>
      <c r="AA86" s="65"/>
    </row>
    <row r="87" spans="1:27" x14ac:dyDescent="0.15">
      <c r="A87" s="63"/>
      <c r="B87" s="64"/>
      <c r="C87" s="64"/>
      <c r="D87" s="64"/>
      <c r="E87" s="64"/>
      <c r="F87" s="64"/>
      <c r="G87" s="64"/>
      <c r="H87" s="64"/>
      <c r="I87" s="65"/>
      <c r="J87" s="63"/>
      <c r="K87" s="64"/>
      <c r="L87" s="64"/>
      <c r="M87" s="64"/>
      <c r="N87" s="64"/>
      <c r="O87" s="64"/>
      <c r="P87" s="64"/>
      <c r="Q87" s="64"/>
      <c r="R87" s="65"/>
      <c r="S87" s="63"/>
      <c r="T87" s="64"/>
      <c r="U87" s="64"/>
      <c r="V87" s="64"/>
      <c r="W87" s="64"/>
      <c r="X87" s="64"/>
      <c r="Y87" s="64"/>
      <c r="Z87" s="64"/>
      <c r="AA87" s="65"/>
    </row>
    <row r="88" spans="1:27" x14ac:dyDescent="0.15">
      <c r="A88" s="63"/>
      <c r="B88" s="64"/>
      <c r="C88" s="64"/>
      <c r="D88" s="64"/>
      <c r="E88" s="64"/>
      <c r="F88" s="64"/>
      <c r="G88" s="64"/>
      <c r="H88" s="64"/>
      <c r="I88" s="65"/>
      <c r="J88" s="63"/>
      <c r="K88" s="64"/>
      <c r="L88" s="64"/>
      <c r="M88" s="64"/>
      <c r="N88" s="64"/>
      <c r="O88" s="64"/>
      <c r="P88" s="64"/>
      <c r="Q88" s="64"/>
      <c r="R88" s="65"/>
      <c r="S88" s="63"/>
      <c r="T88" s="64"/>
      <c r="U88" s="64"/>
      <c r="V88" s="64"/>
      <c r="W88" s="64"/>
      <c r="X88" s="64"/>
      <c r="Y88" s="64"/>
      <c r="Z88" s="64"/>
      <c r="AA88" s="65"/>
    </row>
    <row r="89" spans="1:27" x14ac:dyDescent="0.15">
      <c r="A89" s="63"/>
      <c r="B89" s="64"/>
      <c r="C89" s="64"/>
      <c r="D89" s="64"/>
      <c r="E89" s="64"/>
      <c r="F89" s="64"/>
      <c r="G89" s="64"/>
      <c r="H89" s="64"/>
      <c r="I89" s="65"/>
      <c r="J89" s="63"/>
      <c r="K89" s="64"/>
      <c r="L89" s="64"/>
      <c r="M89" s="64"/>
      <c r="N89" s="64"/>
      <c r="O89" s="64"/>
      <c r="P89" s="64"/>
      <c r="Q89" s="64"/>
      <c r="R89" s="65"/>
      <c r="S89" s="63"/>
      <c r="T89" s="64"/>
      <c r="U89" s="64"/>
      <c r="V89" s="64"/>
      <c r="W89" s="64"/>
      <c r="X89" s="64"/>
      <c r="Y89" s="64"/>
      <c r="Z89" s="64"/>
      <c r="AA89" s="65"/>
    </row>
    <row r="90" spans="1:27" x14ac:dyDescent="0.15">
      <c r="A90" s="63"/>
      <c r="B90" s="64"/>
      <c r="C90" s="64"/>
      <c r="D90" s="64"/>
      <c r="E90" s="64"/>
      <c r="F90" s="64"/>
      <c r="G90" s="64"/>
      <c r="H90" s="64"/>
      <c r="I90" s="65"/>
      <c r="J90" s="63"/>
      <c r="K90" s="64"/>
      <c r="L90" s="64"/>
      <c r="M90" s="64"/>
      <c r="N90" s="64"/>
      <c r="O90" s="64"/>
      <c r="P90" s="64"/>
      <c r="Q90" s="64"/>
      <c r="R90" s="65"/>
      <c r="S90" s="63"/>
      <c r="T90" s="64"/>
      <c r="U90" s="64"/>
      <c r="V90" s="64"/>
      <c r="W90" s="64"/>
      <c r="X90" s="64"/>
      <c r="Y90" s="64"/>
      <c r="Z90" s="64"/>
      <c r="AA90" s="65"/>
    </row>
    <row r="91" spans="1:27" x14ac:dyDescent="0.15">
      <c r="A91" s="63"/>
      <c r="B91" s="64"/>
      <c r="C91" s="64"/>
      <c r="D91" s="64"/>
      <c r="E91" s="64"/>
      <c r="F91" s="64"/>
      <c r="G91" s="64"/>
      <c r="H91" s="64"/>
      <c r="I91" s="65"/>
      <c r="J91" s="63"/>
      <c r="K91" s="64"/>
      <c r="L91" s="64"/>
      <c r="M91" s="64"/>
      <c r="N91" s="64"/>
      <c r="O91" s="64"/>
      <c r="P91" s="64"/>
      <c r="Q91" s="64"/>
      <c r="R91" s="65"/>
      <c r="S91" s="63"/>
      <c r="T91" s="64"/>
      <c r="U91" s="64"/>
      <c r="V91" s="64"/>
      <c r="W91" s="64"/>
      <c r="X91" s="64"/>
      <c r="Y91" s="64"/>
      <c r="Z91" s="64"/>
      <c r="AA91" s="65"/>
    </row>
    <row r="92" spans="1:27" x14ac:dyDescent="0.15">
      <c r="A92" s="63"/>
      <c r="B92" s="64"/>
      <c r="C92" s="64"/>
      <c r="D92" s="64"/>
      <c r="E92" s="64"/>
      <c r="F92" s="64"/>
      <c r="G92" s="64"/>
      <c r="H92" s="64"/>
      <c r="I92" s="65"/>
      <c r="J92" s="63"/>
      <c r="K92" s="64"/>
      <c r="L92" s="64"/>
      <c r="M92" s="64"/>
      <c r="N92" s="64"/>
      <c r="O92" s="64"/>
      <c r="P92" s="64"/>
      <c r="Q92" s="64"/>
      <c r="R92" s="65"/>
      <c r="S92" s="63"/>
      <c r="T92" s="64"/>
      <c r="U92" s="64"/>
      <c r="V92" s="64"/>
      <c r="W92" s="64"/>
      <c r="X92" s="64"/>
      <c r="Y92" s="64"/>
      <c r="Z92" s="64"/>
      <c r="AA92" s="65"/>
    </row>
    <row r="93" spans="1:27" x14ac:dyDescent="0.15">
      <c r="A93" s="63"/>
      <c r="B93" s="64"/>
      <c r="C93" s="64"/>
      <c r="D93" s="64"/>
      <c r="E93" s="64"/>
      <c r="F93" s="64"/>
      <c r="G93" s="64"/>
      <c r="H93" s="64"/>
      <c r="I93" s="65"/>
      <c r="J93" s="63"/>
      <c r="K93" s="64"/>
      <c r="L93" s="64"/>
      <c r="M93" s="64"/>
      <c r="N93" s="64"/>
      <c r="O93" s="64"/>
      <c r="P93" s="64"/>
      <c r="Q93" s="64"/>
      <c r="R93" s="65"/>
      <c r="S93" s="63"/>
      <c r="T93" s="64"/>
      <c r="U93" s="64"/>
      <c r="V93" s="64"/>
      <c r="W93" s="64"/>
      <c r="X93" s="64"/>
      <c r="Y93" s="64"/>
      <c r="Z93" s="64"/>
      <c r="AA93" s="65"/>
    </row>
    <row r="94" spans="1:27" x14ac:dyDescent="0.15">
      <c r="A94" s="63"/>
      <c r="B94" s="64"/>
      <c r="C94" s="64"/>
      <c r="D94" s="64"/>
      <c r="E94" s="64"/>
      <c r="F94" s="64"/>
      <c r="G94" s="64"/>
      <c r="H94" s="64"/>
      <c r="I94" s="65"/>
      <c r="J94" s="63"/>
      <c r="K94" s="64"/>
      <c r="L94" s="64"/>
      <c r="M94" s="64"/>
      <c r="N94" s="64"/>
      <c r="O94" s="64"/>
      <c r="P94" s="64"/>
      <c r="Q94" s="64"/>
      <c r="R94" s="65"/>
      <c r="S94" s="63"/>
      <c r="T94" s="64"/>
      <c r="U94" s="64"/>
      <c r="V94" s="64"/>
      <c r="W94" s="64"/>
      <c r="X94" s="64"/>
      <c r="Y94" s="64"/>
      <c r="Z94" s="64"/>
      <c r="AA94" s="65"/>
    </row>
    <row r="95" spans="1:27" x14ac:dyDescent="0.15">
      <c r="A95" s="63"/>
      <c r="B95" s="64"/>
      <c r="C95" s="64"/>
      <c r="D95" s="64"/>
      <c r="E95" s="64"/>
      <c r="F95" s="64"/>
      <c r="G95" s="64"/>
      <c r="H95" s="64"/>
      <c r="I95" s="65"/>
      <c r="J95" s="63"/>
      <c r="K95" s="64"/>
      <c r="L95" s="64"/>
      <c r="M95" s="64"/>
      <c r="N95" s="64"/>
      <c r="O95" s="64"/>
      <c r="P95" s="64"/>
      <c r="Q95" s="64"/>
      <c r="R95" s="65"/>
      <c r="S95" s="63"/>
      <c r="T95" s="64"/>
      <c r="U95" s="64"/>
      <c r="V95" s="64"/>
      <c r="W95" s="64"/>
      <c r="X95" s="64"/>
      <c r="Y95" s="64"/>
      <c r="Z95" s="64"/>
      <c r="AA95" s="65"/>
    </row>
    <row r="96" spans="1:27" x14ac:dyDescent="0.15">
      <c r="A96" s="63"/>
      <c r="B96" s="64"/>
      <c r="C96" s="64"/>
      <c r="D96" s="64"/>
      <c r="E96" s="64"/>
      <c r="F96" s="64"/>
      <c r="G96" s="64"/>
      <c r="H96" s="64"/>
      <c r="I96" s="65"/>
      <c r="J96" s="63"/>
      <c r="K96" s="64"/>
      <c r="L96" s="64"/>
      <c r="M96" s="64"/>
      <c r="N96" s="64"/>
      <c r="O96" s="64"/>
      <c r="P96" s="64"/>
      <c r="Q96" s="64"/>
      <c r="R96" s="65"/>
      <c r="S96" s="63"/>
      <c r="T96" s="64"/>
      <c r="U96" s="64"/>
      <c r="V96" s="64"/>
      <c r="W96" s="64"/>
      <c r="X96" s="64"/>
      <c r="Y96" s="64"/>
      <c r="Z96" s="64"/>
      <c r="AA96" s="65"/>
    </row>
    <row r="97" spans="1:27" x14ac:dyDescent="0.15">
      <c r="A97" s="63"/>
      <c r="B97" s="64"/>
      <c r="C97" s="64"/>
      <c r="D97" s="64"/>
      <c r="E97" s="64"/>
      <c r="F97" s="64"/>
      <c r="G97" s="64"/>
      <c r="H97" s="64"/>
      <c r="I97" s="65"/>
      <c r="J97" s="63"/>
      <c r="K97" s="64"/>
      <c r="L97" s="64"/>
      <c r="M97" s="64"/>
      <c r="N97" s="64"/>
      <c r="O97" s="64"/>
      <c r="P97" s="64"/>
      <c r="Q97" s="64"/>
      <c r="R97" s="65"/>
      <c r="S97" s="63"/>
      <c r="T97" s="64"/>
      <c r="U97" s="64"/>
      <c r="V97" s="64"/>
      <c r="W97" s="64"/>
      <c r="X97" s="64"/>
      <c r="Y97" s="64"/>
      <c r="Z97" s="64"/>
      <c r="AA97" s="65"/>
    </row>
    <row r="98" spans="1:27" x14ac:dyDescent="0.15">
      <c r="A98" s="63"/>
      <c r="B98" s="64"/>
      <c r="C98" s="64"/>
      <c r="D98" s="64"/>
      <c r="E98" s="64"/>
      <c r="F98" s="64"/>
      <c r="G98" s="64"/>
      <c r="H98" s="64"/>
      <c r="I98" s="65"/>
      <c r="J98" s="63"/>
      <c r="K98" s="64"/>
      <c r="L98" s="64"/>
      <c r="M98" s="64"/>
      <c r="N98" s="64"/>
      <c r="O98" s="64"/>
      <c r="P98" s="64"/>
      <c r="Q98" s="64"/>
      <c r="R98" s="65"/>
      <c r="S98" s="63"/>
      <c r="T98" s="64"/>
      <c r="U98" s="64"/>
      <c r="V98" s="64"/>
      <c r="W98" s="64"/>
      <c r="X98" s="64"/>
      <c r="Y98" s="64"/>
      <c r="Z98" s="64"/>
      <c r="AA98" s="65"/>
    </row>
    <row r="99" spans="1:27" x14ac:dyDescent="0.15">
      <c r="A99" s="63"/>
      <c r="B99" s="64"/>
      <c r="C99" s="64"/>
      <c r="D99" s="64"/>
      <c r="E99" s="64"/>
      <c r="F99" s="64"/>
      <c r="G99" s="64"/>
      <c r="H99" s="64"/>
      <c r="I99" s="65"/>
      <c r="J99" s="63"/>
      <c r="K99" s="64"/>
      <c r="L99" s="64"/>
      <c r="M99" s="64"/>
      <c r="N99" s="64"/>
      <c r="O99" s="64"/>
      <c r="P99" s="64"/>
      <c r="Q99" s="64"/>
      <c r="R99" s="65"/>
      <c r="S99" s="63"/>
      <c r="T99" s="64"/>
      <c r="U99" s="64"/>
      <c r="V99" s="64"/>
      <c r="W99" s="64"/>
      <c r="X99" s="64"/>
      <c r="Y99" s="64"/>
      <c r="Z99" s="64"/>
      <c r="AA99" s="65"/>
    </row>
    <row r="100" spans="1:27" ht="14.25" thickBot="1" x14ac:dyDescent="0.2">
      <c r="A100" s="66"/>
      <c r="B100" s="67"/>
      <c r="C100" s="67"/>
      <c r="D100" s="67"/>
      <c r="E100" s="67"/>
      <c r="F100" s="67"/>
      <c r="G100" s="67"/>
      <c r="H100" s="67"/>
      <c r="I100" s="68"/>
      <c r="J100" s="66"/>
      <c r="K100" s="67"/>
      <c r="L100" s="67"/>
      <c r="M100" s="67"/>
      <c r="N100" s="67"/>
      <c r="O100" s="67"/>
      <c r="P100" s="67"/>
      <c r="Q100" s="67"/>
      <c r="R100" s="68"/>
      <c r="S100" s="66"/>
      <c r="T100" s="67"/>
      <c r="U100" s="67"/>
      <c r="V100" s="67"/>
      <c r="W100" s="67"/>
      <c r="X100" s="67"/>
      <c r="Y100" s="67"/>
      <c r="Z100" s="67"/>
      <c r="AA100" s="68"/>
    </row>
    <row r="101" spans="1:27" x14ac:dyDescent="0.15">
      <c r="A101" s="60"/>
      <c r="B101" s="61"/>
      <c r="C101" s="61"/>
      <c r="D101" s="61"/>
      <c r="E101" s="61"/>
      <c r="F101" s="61"/>
      <c r="G101" s="61"/>
      <c r="H101" s="61"/>
      <c r="I101" s="62"/>
      <c r="J101" s="60"/>
      <c r="K101" s="61"/>
      <c r="L101" s="61"/>
      <c r="M101" s="61"/>
      <c r="N101" s="61"/>
      <c r="O101" s="61"/>
      <c r="P101" s="61"/>
      <c r="Q101" s="61"/>
      <c r="R101" s="62"/>
      <c r="S101" s="60"/>
      <c r="T101" s="61"/>
      <c r="U101" s="61"/>
      <c r="V101" s="61"/>
      <c r="W101" s="61"/>
      <c r="X101" s="61"/>
      <c r="Y101" s="61"/>
      <c r="Z101" s="61"/>
      <c r="AA101" s="62"/>
    </row>
    <row r="102" spans="1:27" x14ac:dyDescent="0.15">
      <c r="A102" s="63"/>
      <c r="B102" s="64"/>
      <c r="C102" s="64"/>
      <c r="D102" s="64"/>
      <c r="E102" s="64"/>
      <c r="F102" s="64"/>
      <c r="G102" s="64"/>
      <c r="H102" s="64"/>
      <c r="I102" s="65"/>
      <c r="J102" s="63"/>
      <c r="K102" s="64"/>
      <c r="L102" s="64"/>
      <c r="M102" s="64"/>
      <c r="N102" s="64"/>
      <c r="O102" s="64"/>
      <c r="P102" s="64"/>
      <c r="Q102" s="64"/>
      <c r="R102" s="65"/>
      <c r="S102" s="63"/>
      <c r="T102" s="64"/>
      <c r="U102" s="64"/>
      <c r="V102" s="64"/>
      <c r="W102" s="64"/>
      <c r="X102" s="64"/>
      <c r="Y102" s="64"/>
      <c r="Z102" s="64"/>
      <c r="AA102" s="65"/>
    </row>
    <row r="103" spans="1:27" x14ac:dyDescent="0.15">
      <c r="A103" s="63"/>
      <c r="B103" s="64"/>
      <c r="C103" s="64"/>
      <c r="D103" s="64"/>
      <c r="E103" s="64"/>
      <c r="F103" s="64"/>
      <c r="G103" s="64"/>
      <c r="H103" s="64"/>
      <c r="I103" s="65"/>
      <c r="J103" s="63"/>
      <c r="K103" s="64"/>
      <c r="L103" s="64"/>
      <c r="M103" s="64"/>
      <c r="N103" s="64"/>
      <c r="O103" s="64"/>
      <c r="P103" s="64"/>
      <c r="Q103" s="64"/>
      <c r="R103" s="65"/>
      <c r="S103" s="63"/>
      <c r="T103" s="64"/>
      <c r="U103" s="64"/>
      <c r="V103" s="64"/>
      <c r="W103" s="64"/>
      <c r="X103" s="64"/>
      <c r="Y103" s="64"/>
      <c r="Z103" s="64"/>
      <c r="AA103" s="65"/>
    </row>
    <row r="104" spans="1:27" x14ac:dyDescent="0.15">
      <c r="A104" s="63"/>
      <c r="B104" s="64"/>
      <c r="C104" s="64"/>
      <c r="D104" s="64"/>
      <c r="E104" s="64"/>
      <c r="F104" s="64"/>
      <c r="G104" s="64"/>
      <c r="H104" s="64"/>
      <c r="I104" s="65"/>
      <c r="J104" s="63"/>
      <c r="K104" s="64"/>
      <c r="L104" s="64"/>
      <c r="M104" s="64"/>
      <c r="N104" s="64"/>
      <c r="O104" s="64"/>
      <c r="P104" s="64"/>
      <c r="Q104" s="64"/>
      <c r="R104" s="65"/>
      <c r="S104" s="63"/>
      <c r="T104" s="64"/>
      <c r="U104" s="64"/>
      <c r="V104" s="64"/>
      <c r="W104" s="64"/>
      <c r="X104" s="64"/>
      <c r="Y104" s="64"/>
      <c r="Z104" s="64"/>
      <c r="AA104" s="65"/>
    </row>
    <row r="105" spans="1:27" x14ac:dyDescent="0.15">
      <c r="A105" s="63"/>
      <c r="B105" s="64"/>
      <c r="C105" s="64"/>
      <c r="D105" s="64"/>
      <c r="E105" s="64"/>
      <c r="F105" s="64"/>
      <c r="G105" s="64"/>
      <c r="H105" s="64"/>
      <c r="I105" s="65"/>
      <c r="J105" s="63"/>
      <c r="K105" s="64"/>
      <c r="L105" s="64"/>
      <c r="M105" s="64"/>
      <c r="N105" s="64"/>
      <c r="O105" s="64"/>
      <c r="P105" s="64"/>
      <c r="Q105" s="64"/>
      <c r="R105" s="65"/>
      <c r="S105" s="63"/>
      <c r="T105" s="64"/>
      <c r="U105" s="64"/>
      <c r="V105" s="64"/>
      <c r="W105" s="64"/>
      <c r="X105" s="64"/>
      <c r="Y105" s="64"/>
      <c r="Z105" s="64"/>
      <c r="AA105" s="65"/>
    </row>
    <row r="106" spans="1:27" x14ac:dyDescent="0.15">
      <c r="A106" s="63"/>
      <c r="B106" s="64"/>
      <c r="C106" s="64"/>
      <c r="D106" s="64"/>
      <c r="E106" s="64"/>
      <c r="F106" s="64"/>
      <c r="G106" s="64"/>
      <c r="H106" s="64"/>
      <c r="I106" s="65"/>
      <c r="J106" s="63"/>
      <c r="K106" s="64"/>
      <c r="L106" s="64"/>
      <c r="M106" s="64"/>
      <c r="N106" s="64"/>
      <c r="O106" s="64"/>
      <c r="P106" s="64"/>
      <c r="Q106" s="64"/>
      <c r="R106" s="65"/>
      <c r="S106" s="63"/>
      <c r="T106" s="64"/>
      <c r="U106" s="64"/>
      <c r="V106" s="64"/>
      <c r="W106" s="64"/>
      <c r="X106" s="64"/>
      <c r="Y106" s="64"/>
      <c r="Z106" s="64"/>
      <c r="AA106" s="65"/>
    </row>
    <row r="107" spans="1:27" x14ac:dyDescent="0.15">
      <c r="A107" s="63"/>
      <c r="B107" s="64"/>
      <c r="C107" s="64"/>
      <c r="D107" s="64"/>
      <c r="E107" s="64"/>
      <c r="F107" s="64"/>
      <c r="G107" s="64"/>
      <c r="H107" s="64"/>
      <c r="I107" s="65"/>
      <c r="J107" s="63"/>
      <c r="K107" s="64"/>
      <c r="L107" s="64"/>
      <c r="M107" s="64"/>
      <c r="N107" s="64"/>
      <c r="O107" s="64"/>
      <c r="P107" s="64"/>
      <c r="Q107" s="64"/>
      <c r="R107" s="65"/>
      <c r="S107" s="63"/>
      <c r="T107" s="64"/>
      <c r="U107" s="64"/>
      <c r="V107" s="64"/>
      <c r="W107" s="64"/>
      <c r="X107" s="64"/>
      <c r="Y107" s="64"/>
      <c r="Z107" s="64"/>
      <c r="AA107" s="65"/>
    </row>
    <row r="108" spans="1:27" x14ac:dyDescent="0.15">
      <c r="A108" s="63"/>
      <c r="B108" s="64"/>
      <c r="C108" s="64"/>
      <c r="D108" s="64"/>
      <c r="E108" s="64"/>
      <c r="F108" s="64"/>
      <c r="G108" s="64"/>
      <c r="H108" s="64"/>
      <c r="I108" s="65"/>
      <c r="J108" s="63"/>
      <c r="K108" s="64"/>
      <c r="L108" s="64"/>
      <c r="M108" s="64"/>
      <c r="N108" s="64"/>
      <c r="O108" s="64"/>
      <c r="P108" s="64"/>
      <c r="Q108" s="64"/>
      <c r="R108" s="65"/>
      <c r="S108" s="63"/>
      <c r="T108" s="64"/>
      <c r="U108" s="64"/>
      <c r="V108" s="64"/>
      <c r="W108" s="64"/>
      <c r="X108" s="64"/>
      <c r="Y108" s="64"/>
      <c r="Z108" s="64"/>
      <c r="AA108" s="65"/>
    </row>
    <row r="109" spans="1:27" x14ac:dyDescent="0.15">
      <c r="A109" s="63"/>
      <c r="B109" s="64"/>
      <c r="C109" s="64"/>
      <c r="D109" s="64"/>
      <c r="E109" s="64"/>
      <c r="F109" s="64"/>
      <c r="G109" s="64"/>
      <c r="H109" s="64"/>
      <c r="I109" s="65"/>
      <c r="J109" s="63"/>
      <c r="K109" s="64"/>
      <c r="L109" s="64"/>
      <c r="M109" s="64"/>
      <c r="N109" s="64"/>
      <c r="O109" s="64"/>
      <c r="P109" s="64"/>
      <c r="Q109" s="64"/>
      <c r="R109" s="65"/>
      <c r="S109" s="63"/>
      <c r="T109" s="64"/>
      <c r="U109" s="64"/>
      <c r="V109" s="64"/>
      <c r="W109" s="64"/>
      <c r="X109" s="64"/>
      <c r="Y109" s="64"/>
      <c r="Z109" s="64"/>
      <c r="AA109" s="65"/>
    </row>
    <row r="110" spans="1:27" x14ac:dyDescent="0.15">
      <c r="A110" s="63"/>
      <c r="B110" s="64"/>
      <c r="C110" s="64"/>
      <c r="D110" s="64"/>
      <c r="E110" s="64"/>
      <c r="F110" s="64"/>
      <c r="G110" s="64"/>
      <c r="H110" s="64"/>
      <c r="I110" s="65"/>
      <c r="J110" s="63"/>
      <c r="K110" s="64"/>
      <c r="L110" s="64"/>
      <c r="M110" s="64"/>
      <c r="N110" s="64"/>
      <c r="O110" s="64"/>
      <c r="P110" s="64"/>
      <c r="Q110" s="64"/>
      <c r="R110" s="65"/>
      <c r="S110" s="63"/>
      <c r="T110" s="64"/>
      <c r="U110" s="64"/>
      <c r="V110" s="64"/>
      <c r="W110" s="64"/>
      <c r="X110" s="64"/>
      <c r="Y110" s="64"/>
      <c r="Z110" s="64"/>
      <c r="AA110" s="65"/>
    </row>
    <row r="111" spans="1:27" x14ac:dyDescent="0.15">
      <c r="A111" s="63"/>
      <c r="B111" s="64"/>
      <c r="C111" s="64"/>
      <c r="D111" s="64"/>
      <c r="E111" s="64"/>
      <c r="F111" s="64"/>
      <c r="G111" s="64"/>
      <c r="H111" s="64"/>
      <c r="I111" s="65"/>
      <c r="J111" s="63"/>
      <c r="K111" s="64"/>
      <c r="L111" s="64"/>
      <c r="M111" s="64"/>
      <c r="N111" s="64"/>
      <c r="O111" s="64"/>
      <c r="P111" s="64"/>
      <c r="Q111" s="64"/>
      <c r="R111" s="65"/>
      <c r="S111" s="63"/>
      <c r="T111" s="64"/>
      <c r="U111" s="64"/>
      <c r="V111" s="64"/>
      <c r="W111" s="64"/>
      <c r="X111" s="64"/>
      <c r="Y111" s="64"/>
      <c r="Z111" s="64"/>
      <c r="AA111" s="65"/>
    </row>
    <row r="112" spans="1:27" x14ac:dyDescent="0.15">
      <c r="A112" s="63"/>
      <c r="B112" s="64"/>
      <c r="C112" s="64"/>
      <c r="D112" s="64"/>
      <c r="E112" s="64"/>
      <c r="F112" s="64"/>
      <c r="G112" s="64"/>
      <c r="H112" s="64"/>
      <c r="I112" s="65"/>
      <c r="J112" s="63"/>
      <c r="K112" s="64"/>
      <c r="L112" s="64"/>
      <c r="M112" s="64"/>
      <c r="N112" s="64"/>
      <c r="O112" s="64"/>
      <c r="P112" s="64"/>
      <c r="Q112" s="64"/>
      <c r="R112" s="65"/>
      <c r="S112" s="63"/>
      <c r="T112" s="64"/>
      <c r="U112" s="64"/>
      <c r="V112" s="64"/>
      <c r="W112" s="64"/>
      <c r="X112" s="64"/>
      <c r="Y112" s="64"/>
      <c r="Z112" s="64"/>
      <c r="AA112" s="65"/>
    </row>
    <row r="113" spans="1:27" x14ac:dyDescent="0.15">
      <c r="A113" s="63"/>
      <c r="B113" s="64"/>
      <c r="C113" s="64"/>
      <c r="D113" s="64"/>
      <c r="E113" s="64"/>
      <c r="F113" s="64"/>
      <c r="G113" s="64"/>
      <c r="H113" s="64"/>
      <c r="I113" s="65"/>
      <c r="J113" s="63"/>
      <c r="K113" s="64"/>
      <c r="L113" s="64"/>
      <c r="M113" s="64"/>
      <c r="N113" s="64"/>
      <c r="O113" s="64"/>
      <c r="P113" s="64"/>
      <c r="Q113" s="64"/>
      <c r="R113" s="65"/>
      <c r="S113" s="63"/>
      <c r="T113" s="64"/>
      <c r="U113" s="64"/>
      <c r="V113" s="64"/>
      <c r="W113" s="64"/>
      <c r="X113" s="64"/>
      <c r="Y113" s="64"/>
      <c r="Z113" s="64"/>
      <c r="AA113" s="65"/>
    </row>
    <row r="114" spans="1:27" x14ac:dyDescent="0.15">
      <c r="A114" s="63"/>
      <c r="B114" s="64"/>
      <c r="C114" s="64"/>
      <c r="D114" s="64"/>
      <c r="E114" s="64"/>
      <c r="F114" s="64"/>
      <c r="G114" s="64"/>
      <c r="H114" s="64"/>
      <c r="I114" s="65"/>
      <c r="J114" s="63"/>
      <c r="K114" s="64"/>
      <c r="L114" s="64"/>
      <c r="M114" s="64"/>
      <c r="N114" s="64"/>
      <c r="O114" s="64"/>
      <c r="P114" s="64"/>
      <c r="Q114" s="64"/>
      <c r="R114" s="65"/>
      <c r="S114" s="63"/>
      <c r="T114" s="64"/>
      <c r="U114" s="64"/>
      <c r="V114" s="64"/>
      <c r="W114" s="64"/>
      <c r="X114" s="64"/>
      <c r="Y114" s="64"/>
      <c r="Z114" s="64"/>
      <c r="AA114" s="65"/>
    </row>
    <row r="115" spans="1:27" x14ac:dyDescent="0.15">
      <c r="A115" s="63"/>
      <c r="B115" s="64"/>
      <c r="C115" s="64"/>
      <c r="D115" s="64"/>
      <c r="E115" s="64"/>
      <c r="F115" s="64"/>
      <c r="G115" s="64"/>
      <c r="H115" s="64"/>
      <c r="I115" s="65"/>
      <c r="J115" s="63"/>
      <c r="K115" s="64"/>
      <c r="L115" s="64"/>
      <c r="M115" s="64"/>
      <c r="N115" s="64"/>
      <c r="O115" s="64"/>
      <c r="P115" s="64"/>
      <c r="Q115" s="64"/>
      <c r="R115" s="65"/>
      <c r="S115" s="63"/>
      <c r="T115" s="64"/>
      <c r="U115" s="64"/>
      <c r="V115" s="64"/>
      <c r="W115" s="64"/>
      <c r="X115" s="64"/>
      <c r="Y115" s="64"/>
      <c r="Z115" s="64"/>
      <c r="AA115" s="65"/>
    </row>
    <row r="116" spans="1:27" x14ac:dyDescent="0.15">
      <c r="A116" s="63"/>
      <c r="B116" s="64"/>
      <c r="C116" s="64"/>
      <c r="D116" s="64"/>
      <c r="E116" s="64"/>
      <c r="F116" s="64"/>
      <c r="G116" s="64"/>
      <c r="H116" s="64"/>
      <c r="I116" s="65"/>
      <c r="J116" s="63"/>
      <c r="K116" s="64"/>
      <c r="L116" s="64"/>
      <c r="M116" s="64"/>
      <c r="N116" s="64"/>
      <c r="O116" s="64"/>
      <c r="P116" s="64"/>
      <c r="Q116" s="64"/>
      <c r="R116" s="65"/>
      <c r="S116" s="63"/>
      <c r="T116" s="64"/>
      <c r="U116" s="64"/>
      <c r="V116" s="64"/>
      <c r="W116" s="64"/>
      <c r="X116" s="64"/>
      <c r="Y116" s="64"/>
      <c r="Z116" s="64"/>
      <c r="AA116" s="65"/>
    </row>
    <row r="117" spans="1:27" x14ac:dyDescent="0.15">
      <c r="A117" s="63"/>
      <c r="B117" s="64"/>
      <c r="C117" s="64"/>
      <c r="D117" s="64"/>
      <c r="E117" s="64"/>
      <c r="F117" s="64"/>
      <c r="G117" s="64"/>
      <c r="H117" s="64"/>
      <c r="I117" s="65"/>
      <c r="J117" s="63"/>
      <c r="K117" s="64"/>
      <c r="L117" s="64"/>
      <c r="M117" s="64"/>
      <c r="N117" s="64"/>
      <c r="O117" s="64"/>
      <c r="P117" s="64"/>
      <c r="Q117" s="64"/>
      <c r="R117" s="65"/>
      <c r="S117" s="63"/>
      <c r="T117" s="64"/>
      <c r="U117" s="64"/>
      <c r="V117" s="64"/>
      <c r="W117" s="64"/>
      <c r="X117" s="64"/>
      <c r="Y117" s="64"/>
      <c r="Z117" s="64"/>
      <c r="AA117" s="65"/>
    </row>
    <row r="118" spans="1:27" x14ac:dyDescent="0.15">
      <c r="A118" s="63"/>
      <c r="B118" s="64"/>
      <c r="C118" s="64"/>
      <c r="D118" s="64"/>
      <c r="E118" s="64"/>
      <c r="F118" s="64"/>
      <c r="G118" s="64"/>
      <c r="H118" s="64"/>
      <c r="I118" s="65"/>
      <c r="J118" s="63"/>
      <c r="K118" s="64"/>
      <c r="L118" s="64"/>
      <c r="M118" s="64"/>
      <c r="N118" s="64"/>
      <c r="O118" s="64"/>
      <c r="P118" s="64"/>
      <c r="Q118" s="64"/>
      <c r="R118" s="65"/>
      <c r="S118" s="63"/>
      <c r="T118" s="64"/>
      <c r="U118" s="64"/>
      <c r="V118" s="64"/>
      <c r="W118" s="64"/>
      <c r="X118" s="64"/>
      <c r="Y118" s="64"/>
      <c r="Z118" s="64"/>
      <c r="AA118" s="65"/>
    </row>
    <row r="119" spans="1:27" x14ac:dyDescent="0.15">
      <c r="A119" s="63"/>
      <c r="B119" s="64"/>
      <c r="C119" s="64"/>
      <c r="D119" s="64"/>
      <c r="E119" s="64"/>
      <c r="F119" s="64"/>
      <c r="G119" s="64"/>
      <c r="H119" s="64"/>
      <c r="I119" s="65"/>
      <c r="J119" s="63"/>
      <c r="K119" s="64"/>
      <c r="L119" s="64"/>
      <c r="M119" s="64"/>
      <c r="N119" s="64"/>
      <c r="O119" s="64"/>
      <c r="P119" s="64"/>
      <c r="Q119" s="64"/>
      <c r="R119" s="65"/>
      <c r="S119" s="63"/>
      <c r="T119" s="64"/>
      <c r="U119" s="64"/>
      <c r="V119" s="64"/>
      <c r="W119" s="64"/>
      <c r="X119" s="64"/>
      <c r="Y119" s="64"/>
      <c r="Z119" s="64"/>
      <c r="AA119" s="65"/>
    </row>
    <row r="120" spans="1:27" ht="14.25" thickBot="1" x14ac:dyDescent="0.2">
      <c r="A120" s="66"/>
      <c r="B120" s="67"/>
      <c r="C120" s="67"/>
      <c r="D120" s="67"/>
      <c r="E120" s="67"/>
      <c r="F120" s="67"/>
      <c r="G120" s="67"/>
      <c r="H120" s="67"/>
      <c r="I120" s="68"/>
      <c r="J120" s="66"/>
      <c r="K120" s="67"/>
      <c r="L120" s="67"/>
      <c r="M120" s="67"/>
      <c r="N120" s="67"/>
      <c r="O120" s="67"/>
      <c r="P120" s="67"/>
      <c r="Q120" s="67"/>
      <c r="R120" s="68"/>
      <c r="S120" s="66"/>
      <c r="T120" s="67"/>
      <c r="U120" s="67"/>
      <c r="V120" s="67"/>
      <c r="W120" s="67"/>
      <c r="X120" s="67"/>
      <c r="Y120" s="67"/>
      <c r="Z120" s="67"/>
      <c r="AA120" s="68"/>
    </row>
    <row r="121" spans="1:27" x14ac:dyDescent="0.15">
      <c r="A121" s="60"/>
      <c r="B121" s="61"/>
      <c r="C121" s="61"/>
      <c r="D121" s="61"/>
      <c r="E121" s="61"/>
      <c r="F121" s="61"/>
      <c r="G121" s="61"/>
      <c r="H121" s="61"/>
      <c r="I121" s="62"/>
      <c r="J121" s="60"/>
      <c r="K121" s="61"/>
      <c r="L121" s="61"/>
      <c r="M121" s="61"/>
      <c r="N121" s="61"/>
      <c r="O121" s="61"/>
      <c r="P121" s="61"/>
      <c r="Q121" s="61"/>
      <c r="R121" s="62"/>
      <c r="S121" s="60"/>
      <c r="T121" s="61"/>
      <c r="U121" s="61"/>
      <c r="V121" s="61"/>
      <c r="W121" s="61"/>
      <c r="X121" s="61"/>
      <c r="Y121" s="61"/>
      <c r="Z121" s="61"/>
      <c r="AA121" s="62"/>
    </row>
    <row r="122" spans="1:27" x14ac:dyDescent="0.15">
      <c r="A122" s="63"/>
      <c r="B122" s="64"/>
      <c r="C122" s="64"/>
      <c r="D122" s="64"/>
      <c r="E122" s="64"/>
      <c r="F122" s="64"/>
      <c r="G122" s="64"/>
      <c r="H122" s="64"/>
      <c r="I122" s="65"/>
      <c r="J122" s="63"/>
      <c r="K122" s="64"/>
      <c r="L122" s="64"/>
      <c r="M122" s="64"/>
      <c r="N122" s="64"/>
      <c r="O122" s="64"/>
      <c r="P122" s="64"/>
      <c r="Q122" s="64"/>
      <c r="R122" s="65"/>
      <c r="S122" s="63"/>
      <c r="T122" s="64"/>
      <c r="U122" s="64"/>
      <c r="V122" s="64"/>
      <c r="W122" s="64"/>
      <c r="X122" s="64"/>
      <c r="Y122" s="64"/>
      <c r="Z122" s="64"/>
      <c r="AA122" s="65"/>
    </row>
    <row r="123" spans="1:27" x14ac:dyDescent="0.15">
      <c r="A123" s="63"/>
      <c r="B123" s="64"/>
      <c r="C123" s="64"/>
      <c r="D123" s="64"/>
      <c r="E123" s="64"/>
      <c r="F123" s="64"/>
      <c r="G123" s="64"/>
      <c r="H123" s="64"/>
      <c r="I123" s="65"/>
      <c r="J123" s="63"/>
      <c r="K123" s="64"/>
      <c r="L123" s="64"/>
      <c r="M123" s="64"/>
      <c r="N123" s="64"/>
      <c r="O123" s="64"/>
      <c r="P123" s="64"/>
      <c r="Q123" s="64"/>
      <c r="R123" s="65"/>
      <c r="S123" s="63"/>
      <c r="T123" s="64"/>
      <c r="U123" s="64"/>
      <c r="V123" s="64"/>
      <c r="W123" s="64"/>
      <c r="X123" s="64"/>
      <c r="Y123" s="64"/>
      <c r="Z123" s="64"/>
      <c r="AA123" s="65"/>
    </row>
    <row r="124" spans="1:27" x14ac:dyDescent="0.15">
      <c r="A124" s="63"/>
      <c r="B124" s="64"/>
      <c r="C124" s="64"/>
      <c r="D124" s="64"/>
      <c r="E124" s="64"/>
      <c r="F124" s="64"/>
      <c r="G124" s="64"/>
      <c r="H124" s="64"/>
      <c r="I124" s="65"/>
      <c r="J124" s="63"/>
      <c r="K124" s="64"/>
      <c r="L124" s="64"/>
      <c r="M124" s="64"/>
      <c r="N124" s="64"/>
      <c r="O124" s="64"/>
      <c r="P124" s="64"/>
      <c r="Q124" s="64"/>
      <c r="R124" s="65"/>
      <c r="S124" s="63"/>
      <c r="T124" s="64"/>
      <c r="U124" s="64"/>
      <c r="V124" s="64"/>
      <c r="W124" s="64"/>
      <c r="X124" s="64"/>
      <c r="Y124" s="64"/>
      <c r="Z124" s="64"/>
      <c r="AA124" s="65"/>
    </row>
    <row r="125" spans="1:27" x14ac:dyDescent="0.15">
      <c r="A125" s="63"/>
      <c r="B125" s="64"/>
      <c r="C125" s="64"/>
      <c r="D125" s="64"/>
      <c r="E125" s="64"/>
      <c r="F125" s="64"/>
      <c r="G125" s="64"/>
      <c r="H125" s="64"/>
      <c r="I125" s="65"/>
      <c r="J125" s="63"/>
      <c r="K125" s="64"/>
      <c r="L125" s="64"/>
      <c r="M125" s="64"/>
      <c r="N125" s="64"/>
      <c r="O125" s="64"/>
      <c r="P125" s="64"/>
      <c r="Q125" s="64"/>
      <c r="R125" s="65"/>
      <c r="S125" s="63"/>
      <c r="T125" s="64"/>
      <c r="U125" s="64"/>
      <c r="V125" s="64"/>
      <c r="W125" s="64"/>
      <c r="X125" s="64"/>
      <c r="Y125" s="64"/>
      <c r="Z125" s="64"/>
      <c r="AA125" s="65"/>
    </row>
    <row r="126" spans="1:27" x14ac:dyDescent="0.15">
      <c r="A126" s="63"/>
      <c r="B126" s="64"/>
      <c r="C126" s="64"/>
      <c r="D126" s="64"/>
      <c r="E126" s="64"/>
      <c r="F126" s="64"/>
      <c r="G126" s="64"/>
      <c r="H126" s="64"/>
      <c r="I126" s="65"/>
      <c r="J126" s="63"/>
      <c r="K126" s="64"/>
      <c r="L126" s="64"/>
      <c r="M126" s="64"/>
      <c r="N126" s="64"/>
      <c r="O126" s="64"/>
      <c r="P126" s="64"/>
      <c r="Q126" s="64"/>
      <c r="R126" s="65"/>
      <c r="S126" s="63"/>
      <c r="T126" s="64"/>
      <c r="U126" s="64"/>
      <c r="V126" s="64"/>
      <c r="W126" s="64"/>
      <c r="X126" s="64"/>
      <c r="Y126" s="64"/>
      <c r="Z126" s="64"/>
      <c r="AA126" s="65"/>
    </row>
    <row r="127" spans="1:27" x14ac:dyDescent="0.15">
      <c r="A127" s="63"/>
      <c r="B127" s="64"/>
      <c r="C127" s="64"/>
      <c r="D127" s="64"/>
      <c r="E127" s="64"/>
      <c r="F127" s="64"/>
      <c r="G127" s="64"/>
      <c r="H127" s="64"/>
      <c r="I127" s="65"/>
      <c r="J127" s="63"/>
      <c r="K127" s="64"/>
      <c r="L127" s="64"/>
      <c r="M127" s="64"/>
      <c r="N127" s="64"/>
      <c r="O127" s="64"/>
      <c r="P127" s="64"/>
      <c r="Q127" s="64"/>
      <c r="R127" s="65"/>
      <c r="S127" s="63"/>
      <c r="T127" s="64"/>
      <c r="U127" s="64"/>
      <c r="V127" s="64"/>
      <c r="W127" s="64"/>
      <c r="X127" s="64"/>
      <c r="Y127" s="64"/>
      <c r="Z127" s="64"/>
      <c r="AA127" s="65"/>
    </row>
    <row r="128" spans="1:27" x14ac:dyDescent="0.15">
      <c r="A128" s="63"/>
      <c r="B128" s="64"/>
      <c r="C128" s="64"/>
      <c r="D128" s="64"/>
      <c r="E128" s="64"/>
      <c r="F128" s="64"/>
      <c r="G128" s="64"/>
      <c r="H128" s="64"/>
      <c r="I128" s="65"/>
      <c r="J128" s="63"/>
      <c r="K128" s="64"/>
      <c r="L128" s="64"/>
      <c r="M128" s="64"/>
      <c r="N128" s="64"/>
      <c r="O128" s="64"/>
      <c r="P128" s="64"/>
      <c r="Q128" s="64"/>
      <c r="R128" s="65"/>
      <c r="S128" s="63"/>
      <c r="T128" s="64"/>
      <c r="U128" s="64"/>
      <c r="V128" s="64"/>
      <c r="W128" s="64"/>
      <c r="X128" s="64"/>
      <c r="Y128" s="64"/>
      <c r="Z128" s="64"/>
      <c r="AA128" s="65"/>
    </row>
    <row r="129" spans="1:27" x14ac:dyDescent="0.15">
      <c r="A129" s="63"/>
      <c r="B129" s="64"/>
      <c r="C129" s="64"/>
      <c r="D129" s="64"/>
      <c r="E129" s="64"/>
      <c r="F129" s="64"/>
      <c r="G129" s="64"/>
      <c r="H129" s="64"/>
      <c r="I129" s="65"/>
      <c r="J129" s="63"/>
      <c r="K129" s="64"/>
      <c r="L129" s="64"/>
      <c r="M129" s="64"/>
      <c r="N129" s="64"/>
      <c r="O129" s="64"/>
      <c r="P129" s="64"/>
      <c r="Q129" s="64"/>
      <c r="R129" s="65"/>
      <c r="S129" s="63"/>
      <c r="T129" s="64"/>
      <c r="U129" s="64"/>
      <c r="V129" s="64"/>
      <c r="W129" s="64"/>
      <c r="X129" s="64"/>
      <c r="Y129" s="64"/>
      <c r="Z129" s="64"/>
      <c r="AA129" s="65"/>
    </row>
    <row r="130" spans="1:27" x14ac:dyDescent="0.15">
      <c r="A130" s="63"/>
      <c r="B130" s="64"/>
      <c r="C130" s="64"/>
      <c r="D130" s="64"/>
      <c r="E130" s="64"/>
      <c r="F130" s="64"/>
      <c r="G130" s="64"/>
      <c r="H130" s="64"/>
      <c r="I130" s="65"/>
      <c r="J130" s="63"/>
      <c r="K130" s="64"/>
      <c r="L130" s="64"/>
      <c r="M130" s="64"/>
      <c r="N130" s="64"/>
      <c r="O130" s="64"/>
      <c r="P130" s="64"/>
      <c r="Q130" s="64"/>
      <c r="R130" s="65"/>
      <c r="S130" s="63"/>
      <c r="T130" s="64"/>
      <c r="U130" s="64"/>
      <c r="V130" s="64"/>
      <c r="W130" s="64"/>
      <c r="X130" s="64"/>
      <c r="Y130" s="64"/>
      <c r="Z130" s="64"/>
      <c r="AA130" s="65"/>
    </row>
    <row r="131" spans="1:27" x14ac:dyDescent="0.15">
      <c r="A131" s="63"/>
      <c r="B131" s="64"/>
      <c r="C131" s="64"/>
      <c r="D131" s="64"/>
      <c r="E131" s="64"/>
      <c r="F131" s="64"/>
      <c r="G131" s="64"/>
      <c r="H131" s="64"/>
      <c r="I131" s="65"/>
      <c r="J131" s="63"/>
      <c r="K131" s="64"/>
      <c r="L131" s="64"/>
      <c r="M131" s="64"/>
      <c r="N131" s="64"/>
      <c r="O131" s="64"/>
      <c r="P131" s="64"/>
      <c r="Q131" s="64"/>
      <c r="R131" s="65"/>
      <c r="S131" s="63"/>
      <c r="T131" s="64"/>
      <c r="U131" s="64"/>
      <c r="V131" s="64"/>
      <c r="W131" s="64"/>
      <c r="X131" s="64"/>
      <c r="Y131" s="64"/>
      <c r="Z131" s="64"/>
      <c r="AA131" s="65"/>
    </row>
    <row r="132" spans="1:27" x14ac:dyDescent="0.15">
      <c r="A132" s="63"/>
      <c r="B132" s="64"/>
      <c r="C132" s="64"/>
      <c r="D132" s="64"/>
      <c r="E132" s="64"/>
      <c r="F132" s="64"/>
      <c r="G132" s="64"/>
      <c r="H132" s="64"/>
      <c r="I132" s="65"/>
      <c r="J132" s="63"/>
      <c r="K132" s="64"/>
      <c r="L132" s="64"/>
      <c r="M132" s="64"/>
      <c r="N132" s="64"/>
      <c r="O132" s="64"/>
      <c r="P132" s="64"/>
      <c r="Q132" s="64"/>
      <c r="R132" s="65"/>
      <c r="S132" s="63"/>
      <c r="T132" s="64"/>
      <c r="U132" s="64"/>
      <c r="V132" s="64"/>
      <c r="W132" s="64"/>
      <c r="X132" s="64"/>
      <c r="Y132" s="64"/>
      <c r="Z132" s="64"/>
      <c r="AA132" s="65"/>
    </row>
    <row r="133" spans="1:27" x14ac:dyDescent="0.15">
      <c r="A133" s="63"/>
      <c r="B133" s="64"/>
      <c r="C133" s="64"/>
      <c r="D133" s="64"/>
      <c r="E133" s="64"/>
      <c r="F133" s="64"/>
      <c r="G133" s="64"/>
      <c r="H133" s="64"/>
      <c r="I133" s="65"/>
      <c r="J133" s="63"/>
      <c r="K133" s="64"/>
      <c r="L133" s="64"/>
      <c r="M133" s="64"/>
      <c r="N133" s="64"/>
      <c r="O133" s="64"/>
      <c r="P133" s="64"/>
      <c r="Q133" s="64"/>
      <c r="R133" s="65"/>
      <c r="S133" s="63"/>
      <c r="T133" s="64"/>
      <c r="U133" s="64"/>
      <c r="V133" s="64"/>
      <c r="W133" s="64"/>
      <c r="X133" s="64"/>
      <c r="Y133" s="64"/>
      <c r="Z133" s="64"/>
      <c r="AA133" s="65"/>
    </row>
    <row r="134" spans="1:27" x14ac:dyDescent="0.15">
      <c r="A134" s="63"/>
      <c r="B134" s="64"/>
      <c r="C134" s="64"/>
      <c r="D134" s="64"/>
      <c r="E134" s="64"/>
      <c r="F134" s="64"/>
      <c r="G134" s="64"/>
      <c r="H134" s="64"/>
      <c r="I134" s="65"/>
      <c r="J134" s="63"/>
      <c r="K134" s="64"/>
      <c r="L134" s="64"/>
      <c r="M134" s="64"/>
      <c r="N134" s="64"/>
      <c r="O134" s="64"/>
      <c r="P134" s="64"/>
      <c r="Q134" s="64"/>
      <c r="R134" s="65"/>
      <c r="S134" s="63"/>
      <c r="T134" s="64"/>
      <c r="U134" s="64"/>
      <c r="V134" s="64"/>
      <c r="W134" s="64"/>
      <c r="X134" s="64"/>
      <c r="Y134" s="64"/>
      <c r="Z134" s="64"/>
      <c r="AA134" s="65"/>
    </row>
    <row r="135" spans="1:27" x14ac:dyDescent="0.15">
      <c r="A135" s="63"/>
      <c r="B135" s="64"/>
      <c r="C135" s="64"/>
      <c r="D135" s="64"/>
      <c r="E135" s="64"/>
      <c r="F135" s="64"/>
      <c r="G135" s="64"/>
      <c r="H135" s="64"/>
      <c r="I135" s="65"/>
      <c r="J135" s="63"/>
      <c r="K135" s="64"/>
      <c r="L135" s="64"/>
      <c r="M135" s="64"/>
      <c r="N135" s="64"/>
      <c r="O135" s="64"/>
      <c r="P135" s="64"/>
      <c r="Q135" s="64"/>
      <c r="R135" s="65"/>
      <c r="S135" s="63"/>
      <c r="T135" s="64"/>
      <c r="U135" s="64"/>
      <c r="V135" s="64"/>
      <c r="W135" s="64"/>
      <c r="X135" s="64"/>
      <c r="Y135" s="64"/>
      <c r="Z135" s="64"/>
      <c r="AA135" s="65"/>
    </row>
    <row r="136" spans="1:27" x14ac:dyDescent="0.15">
      <c r="A136" s="63"/>
      <c r="B136" s="64"/>
      <c r="C136" s="64"/>
      <c r="D136" s="64"/>
      <c r="E136" s="64"/>
      <c r="F136" s="64"/>
      <c r="G136" s="64"/>
      <c r="H136" s="64"/>
      <c r="I136" s="65"/>
      <c r="J136" s="63"/>
      <c r="K136" s="64"/>
      <c r="L136" s="64"/>
      <c r="M136" s="64"/>
      <c r="N136" s="64"/>
      <c r="O136" s="64"/>
      <c r="P136" s="64"/>
      <c r="Q136" s="64"/>
      <c r="R136" s="65"/>
      <c r="S136" s="63"/>
      <c r="T136" s="64"/>
      <c r="U136" s="64"/>
      <c r="V136" s="64"/>
      <c r="W136" s="64"/>
      <c r="X136" s="64"/>
      <c r="Y136" s="64"/>
      <c r="Z136" s="64"/>
      <c r="AA136" s="65"/>
    </row>
    <row r="137" spans="1:27" x14ac:dyDescent="0.15">
      <c r="A137" s="63"/>
      <c r="B137" s="64"/>
      <c r="C137" s="64"/>
      <c r="D137" s="64"/>
      <c r="E137" s="64"/>
      <c r="F137" s="64"/>
      <c r="G137" s="64"/>
      <c r="H137" s="64"/>
      <c r="I137" s="65"/>
      <c r="J137" s="63"/>
      <c r="K137" s="64"/>
      <c r="L137" s="64"/>
      <c r="M137" s="64"/>
      <c r="N137" s="64"/>
      <c r="O137" s="64"/>
      <c r="P137" s="64"/>
      <c r="Q137" s="64"/>
      <c r="R137" s="65"/>
      <c r="S137" s="63"/>
      <c r="T137" s="64"/>
      <c r="U137" s="64"/>
      <c r="V137" s="64"/>
      <c r="W137" s="64"/>
      <c r="X137" s="64"/>
      <c r="Y137" s="64"/>
      <c r="Z137" s="64"/>
      <c r="AA137" s="65"/>
    </row>
    <row r="138" spans="1:27" x14ac:dyDescent="0.15">
      <c r="A138" s="63"/>
      <c r="B138" s="64"/>
      <c r="C138" s="64"/>
      <c r="D138" s="64"/>
      <c r="E138" s="64"/>
      <c r="F138" s="64"/>
      <c r="G138" s="64"/>
      <c r="H138" s="64"/>
      <c r="I138" s="65"/>
      <c r="J138" s="63"/>
      <c r="K138" s="64"/>
      <c r="L138" s="64"/>
      <c r="M138" s="64"/>
      <c r="N138" s="64"/>
      <c r="O138" s="64"/>
      <c r="P138" s="64"/>
      <c r="Q138" s="64"/>
      <c r="R138" s="65"/>
      <c r="S138" s="63"/>
      <c r="T138" s="64"/>
      <c r="U138" s="64"/>
      <c r="V138" s="64"/>
      <c r="W138" s="64"/>
      <c r="X138" s="64"/>
      <c r="Y138" s="64"/>
      <c r="Z138" s="64"/>
      <c r="AA138" s="65"/>
    </row>
    <row r="139" spans="1:27" x14ac:dyDescent="0.15">
      <c r="A139" s="63"/>
      <c r="B139" s="64"/>
      <c r="C139" s="64"/>
      <c r="D139" s="64"/>
      <c r="E139" s="64"/>
      <c r="F139" s="64"/>
      <c r="G139" s="64"/>
      <c r="H139" s="64"/>
      <c r="I139" s="65"/>
      <c r="J139" s="63"/>
      <c r="K139" s="64"/>
      <c r="L139" s="64"/>
      <c r="M139" s="64"/>
      <c r="N139" s="64"/>
      <c r="O139" s="64"/>
      <c r="P139" s="64"/>
      <c r="Q139" s="64"/>
      <c r="R139" s="65"/>
      <c r="S139" s="63"/>
      <c r="T139" s="64"/>
      <c r="U139" s="64"/>
      <c r="V139" s="64"/>
      <c r="W139" s="64"/>
      <c r="X139" s="64"/>
      <c r="Y139" s="64"/>
      <c r="Z139" s="64"/>
      <c r="AA139" s="65"/>
    </row>
    <row r="140" spans="1:27" ht="14.25" thickBot="1" x14ac:dyDescent="0.2">
      <c r="A140" s="66"/>
      <c r="B140" s="67"/>
      <c r="C140" s="67"/>
      <c r="D140" s="67"/>
      <c r="E140" s="67"/>
      <c r="F140" s="67"/>
      <c r="G140" s="67"/>
      <c r="H140" s="67"/>
      <c r="I140" s="68"/>
      <c r="J140" s="66"/>
      <c r="K140" s="67"/>
      <c r="L140" s="67"/>
      <c r="M140" s="67"/>
      <c r="N140" s="67"/>
      <c r="O140" s="67"/>
      <c r="P140" s="67"/>
      <c r="Q140" s="67"/>
      <c r="R140" s="68"/>
      <c r="S140" s="66"/>
      <c r="T140" s="67"/>
      <c r="U140" s="67"/>
      <c r="V140" s="67"/>
      <c r="W140" s="67"/>
      <c r="X140" s="67"/>
      <c r="Y140" s="67"/>
      <c r="Z140" s="67"/>
      <c r="AA140" s="68"/>
    </row>
    <row r="141" spans="1:27" x14ac:dyDescent="0.15">
      <c r="A141" s="60"/>
      <c r="B141" s="61"/>
      <c r="C141" s="61"/>
      <c r="D141" s="61"/>
      <c r="E141" s="61"/>
      <c r="F141" s="61"/>
      <c r="G141" s="61"/>
      <c r="H141" s="61"/>
      <c r="I141" s="62"/>
      <c r="J141" s="60"/>
      <c r="K141" s="61"/>
      <c r="L141" s="61"/>
      <c r="M141" s="61"/>
      <c r="N141" s="61"/>
      <c r="O141" s="61"/>
      <c r="P141" s="61"/>
      <c r="Q141" s="61"/>
      <c r="R141" s="62"/>
      <c r="S141" s="60"/>
      <c r="T141" s="61"/>
      <c r="U141" s="61"/>
      <c r="V141" s="61"/>
      <c r="W141" s="61"/>
      <c r="X141" s="61"/>
      <c r="Y141" s="61"/>
      <c r="Z141" s="61"/>
      <c r="AA141" s="62"/>
    </row>
    <row r="142" spans="1:27" x14ac:dyDescent="0.15">
      <c r="A142" s="63"/>
      <c r="B142" s="64"/>
      <c r="C142" s="64"/>
      <c r="D142" s="64"/>
      <c r="E142" s="64"/>
      <c r="F142" s="64"/>
      <c r="G142" s="64"/>
      <c r="H142" s="64"/>
      <c r="I142" s="65"/>
      <c r="J142" s="63"/>
      <c r="K142" s="64"/>
      <c r="L142" s="64"/>
      <c r="M142" s="64"/>
      <c r="N142" s="64"/>
      <c r="O142" s="64"/>
      <c r="P142" s="64"/>
      <c r="Q142" s="64"/>
      <c r="R142" s="65"/>
      <c r="S142" s="63"/>
      <c r="T142" s="64"/>
      <c r="U142" s="64"/>
      <c r="V142" s="64"/>
      <c r="W142" s="64"/>
      <c r="X142" s="64"/>
      <c r="Y142" s="64"/>
      <c r="Z142" s="64"/>
      <c r="AA142" s="65"/>
    </row>
    <row r="143" spans="1:27" x14ac:dyDescent="0.15">
      <c r="A143" s="63"/>
      <c r="B143" s="64"/>
      <c r="C143" s="64"/>
      <c r="D143" s="64"/>
      <c r="E143" s="64"/>
      <c r="F143" s="64"/>
      <c r="G143" s="64"/>
      <c r="H143" s="64"/>
      <c r="I143" s="65"/>
      <c r="J143" s="63"/>
      <c r="K143" s="64"/>
      <c r="L143" s="64"/>
      <c r="M143" s="64"/>
      <c r="N143" s="64"/>
      <c r="O143" s="64"/>
      <c r="P143" s="64"/>
      <c r="Q143" s="64"/>
      <c r="R143" s="65"/>
      <c r="S143" s="63"/>
      <c r="T143" s="64"/>
      <c r="U143" s="64"/>
      <c r="V143" s="64"/>
      <c r="W143" s="64"/>
      <c r="X143" s="64"/>
      <c r="Y143" s="64"/>
      <c r="Z143" s="64"/>
      <c r="AA143" s="65"/>
    </row>
    <row r="144" spans="1:27" x14ac:dyDescent="0.15">
      <c r="A144" s="63"/>
      <c r="B144" s="64"/>
      <c r="C144" s="64"/>
      <c r="D144" s="64"/>
      <c r="E144" s="64"/>
      <c r="F144" s="64"/>
      <c r="G144" s="64"/>
      <c r="H144" s="64"/>
      <c r="I144" s="65"/>
      <c r="J144" s="63"/>
      <c r="K144" s="64"/>
      <c r="L144" s="64"/>
      <c r="M144" s="64"/>
      <c r="N144" s="64"/>
      <c r="O144" s="64"/>
      <c r="P144" s="64"/>
      <c r="Q144" s="64"/>
      <c r="R144" s="65"/>
      <c r="S144" s="63"/>
      <c r="T144" s="64"/>
      <c r="U144" s="64"/>
      <c r="V144" s="64"/>
      <c r="W144" s="64"/>
      <c r="X144" s="64"/>
      <c r="Y144" s="64"/>
      <c r="Z144" s="64"/>
      <c r="AA144" s="65"/>
    </row>
    <row r="145" spans="1:27" x14ac:dyDescent="0.15">
      <c r="A145" s="63"/>
      <c r="B145" s="64"/>
      <c r="C145" s="64"/>
      <c r="D145" s="64"/>
      <c r="E145" s="64"/>
      <c r="F145" s="64"/>
      <c r="G145" s="64"/>
      <c r="H145" s="64"/>
      <c r="I145" s="65"/>
      <c r="J145" s="63"/>
      <c r="K145" s="64"/>
      <c r="L145" s="64"/>
      <c r="M145" s="64"/>
      <c r="N145" s="64"/>
      <c r="O145" s="64"/>
      <c r="P145" s="64"/>
      <c r="Q145" s="64"/>
      <c r="R145" s="65"/>
      <c r="S145" s="63"/>
      <c r="T145" s="64"/>
      <c r="U145" s="64"/>
      <c r="V145" s="64"/>
      <c r="W145" s="64"/>
      <c r="X145" s="64"/>
      <c r="Y145" s="64"/>
      <c r="Z145" s="64"/>
      <c r="AA145" s="65"/>
    </row>
    <row r="146" spans="1:27" x14ac:dyDescent="0.15">
      <c r="A146" s="63"/>
      <c r="B146" s="64"/>
      <c r="C146" s="64"/>
      <c r="D146" s="64"/>
      <c r="E146" s="64"/>
      <c r="F146" s="64"/>
      <c r="G146" s="64"/>
      <c r="H146" s="64"/>
      <c r="I146" s="65"/>
      <c r="J146" s="63"/>
      <c r="K146" s="64"/>
      <c r="L146" s="64"/>
      <c r="M146" s="64"/>
      <c r="N146" s="64"/>
      <c r="O146" s="64"/>
      <c r="P146" s="64"/>
      <c r="Q146" s="64"/>
      <c r="R146" s="65"/>
      <c r="S146" s="63"/>
      <c r="T146" s="64"/>
      <c r="U146" s="64"/>
      <c r="V146" s="64"/>
      <c r="W146" s="64"/>
      <c r="X146" s="64"/>
      <c r="Y146" s="64"/>
      <c r="Z146" s="64"/>
      <c r="AA146" s="65"/>
    </row>
    <row r="147" spans="1:27" x14ac:dyDescent="0.15">
      <c r="A147" s="63"/>
      <c r="B147" s="64"/>
      <c r="C147" s="64"/>
      <c r="D147" s="64"/>
      <c r="E147" s="64"/>
      <c r="F147" s="64"/>
      <c r="G147" s="64"/>
      <c r="H147" s="64"/>
      <c r="I147" s="65"/>
      <c r="J147" s="63"/>
      <c r="K147" s="64"/>
      <c r="L147" s="64"/>
      <c r="M147" s="64"/>
      <c r="N147" s="64"/>
      <c r="O147" s="64"/>
      <c r="P147" s="64"/>
      <c r="Q147" s="64"/>
      <c r="R147" s="65"/>
      <c r="S147" s="63"/>
      <c r="T147" s="64"/>
      <c r="U147" s="64"/>
      <c r="V147" s="64"/>
      <c r="W147" s="64"/>
      <c r="X147" s="64"/>
      <c r="Y147" s="64"/>
      <c r="Z147" s="64"/>
      <c r="AA147" s="65"/>
    </row>
    <row r="148" spans="1:27" x14ac:dyDescent="0.15">
      <c r="A148" s="63"/>
      <c r="B148" s="64"/>
      <c r="C148" s="64"/>
      <c r="D148" s="64"/>
      <c r="E148" s="64"/>
      <c r="F148" s="64"/>
      <c r="G148" s="64"/>
      <c r="H148" s="64"/>
      <c r="I148" s="65"/>
      <c r="J148" s="63"/>
      <c r="K148" s="64"/>
      <c r="L148" s="64"/>
      <c r="M148" s="64"/>
      <c r="N148" s="64"/>
      <c r="O148" s="64"/>
      <c r="P148" s="64"/>
      <c r="Q148" s="64"/>
      <c r="R148" s="65"/>
      <c r="S148" s="63"/>
      <c r="T148" s="64"/>
      <c r="U148" s="64"/>
      <c r="V148" s="64"/>
      <c r="W148" s="64"/>
      <c r="X148" s="64"/>
      <c r="Y148" s="64"/>
      <c r="Z148" s="64"/>
      <c r="AA148" s="65"/>
    </row>
    <row r="149" spans="1:27" x14ac:dyDescent="0.15">
      <c r="A149" s="63"/>
      <c r="B149" s="64"/>
      <c r="C149" s="64"/>
      <c r="D149" s="64"/>
      <c r="E149" s="64"/>
      <c r="F149" s="64"/>
      <c r="G149" s="64"/>
      <c r="H149" s="64"/>
      <c r="I149" s="65"/>
      <c r="J149" s="63"/>
      <c r="K149" s="64"/>
      <c r="L149" s="64"/>
      <c r="M149" s="64"/>
      <c r="N149" s="64"/>
      <c r="O149" s="64"/>
      <c r="P149" s="64"/>
      <c r="Q149" s="64"/>
      <c r="R149" s="65"/>
      <c r="S149" s="63"/>
      <c r="T149" s="64"/>
      <c r="U149" s="64"/>
      <c r="V149" s="64"/>
      <c r="W149" s="64"/>
      <c r="X149" s="64"/>
      <c r="Y149" s="64"/>
      <c r="Z149" s="64"/>
      <c r="AA149" s="65"/>
    </row>
    <row r="150" spans="1:27" x14ac:dyDescent="0.15">
      <c r="A150" s="63"/>
      <c r="B150" s="64"/>
      <c r="C150" s="64"/>
      <c r="D150" s="64"/>
      <c r="E150" s="64"/>
      <c r="F150" s="64"/>
      <c r="G150" s="64"/>
      <c r="H150" s="64"/>
      <c r="I150" s="65"/>
      <c r="J150" s="63"/>
      <c r="K150" s="64"/>
      <c r="L150" s="64"/>
      <c r="M150" s="64"/>
      <c r="N150" s="64"/>
      <c r="O150" s="64"/>
      <c r="P150" s="64"/>
      <c r="Q150" s="64"/>
      <c r="R150" s="65"/>
      <c r="S150" s="63"/>
      <c r="T150" s="64"/>
      <c r="U150" s="64"/>
      <c r="V150" s="64"/>
      <c r="W150" s="64"/>
      <c r="X150" s="64"/>
      <c r="Y150" s="64"/>
      <c r="Z150" s="64"/>
      <c r="AA150" s="65"/>
    </row>
    <row r="151" spans="1:27" x14ac:dyDescent="0.15">
      <c r="A151" s="63"/>
      <c r="B151" s="64"/>
      <c r="C151" s="64"/>
      <c r="D151" s="64"/>
      <c r="E151" s="64"/>
      <c r="F151" s="64"/>
      <c r="G151" s="64"/>
      <c r="H151" s="64"/>
      <c r="I151" s="65"/>
      <c r="J151" s="63"/>
      <c r="K151" s="64"/>
      <c r="L151" s="64"/>
      <c r="M151" s="64"/>
      <c r="N151" s="64"/>
      <c r="O151" s="64"/>
      <c r="P151" s="64"/>
      <c r="Q151" s="64"/>
      <c r="R151" s="65"/>
      <c r="S151" s="63"/>
      <c r="T151" s="64"/>
      <c r="U151" s="64"/>
      <c r="V151" s="64"/>
      <c r="W151" s="64"/>
      <c r="X151" s="64"/>
      <c r="Y151" s="64"/>
      <c r="Z151" s="64"/>
      <c r="AA151" s="65"/>
    </row>
    <row r="152" spans="1:27" x14ac:dyDescent="0.15">
      <c r="A152" s="63"/>
      <c r="B152" s="64"/>
      <c r="C152" s="64"/>
      <c r="D152" s="64"/>
      <c r="E152" s="64"/>
      <c r="F152" s="64"/>
      <c r="G152" s="64"/>
      <c r="H152" s="64"/>
      <c r="I152" s="65"/>
      <c r="J152" s="63"/>
      <c r="K152" s="64"/>
      <c r="L152" s="64"/>
      <c r="M152" s="64"/>
      <c r="N152" s="64"/>
      <c r="O152" s="64"/>
      <c r="P152" s="64"/>
      <c r="Q152" s="64"/>
      <c r="R152" s="65"/>
      <c r="S152" s="63"/>
      <c r="T152" s="64"/>
      <c r="U152" s="64"/>
      <c r="V152" s="64"/>
      <c r="W152" s="64"/>
      <c r="X152" s="64"/>
      <c r="Y152" s="64"/>
      <c r="Z152" s="64"/>
      <c r="AA152" s="65"/>
    </row>
    <row r="153" spans="1:27" x14ac:dyDescent="0.15">
      <c r="A153" s="63"/>
      <c r="B153" s="64"/>
      <c r="C153" s="64"/>
      <c r="D153" s="64"/>
      <c r="E153" s="64"/>
      <c r="F153" s="64"/>
      <c r="G153" s="64"/>
      <c r="H153" s="64"/>
      <c r="I153" s="65"/>
      <c r="J153" s="63"/>
      <c r="K153" s="64"/>
      <c r="L153" s="64"/>
      <c r="M153" s="64"/>
      <c r="N153" s="64"/>
      <c r="O153" s="64"/>
      <c r="P153" s="64"/>
      <c r="Q153" s="64"/>
      <c r="R153" s="65"/>
      <c r="S153" s="63"/>
      <c r="T153" s="64"/>
      <c r="U153" s="64"/>
      <c r="V153" s="64"/>
      <c r="W153" s="64"/>
      <c r="X153" s="64"/>
      <c r="Y153" s="64"/>
      <c r="Z153" s="64"/>
      <c r="AA153" s="65"/>
    </row>
    <row r="154" spans="1:27" x14ac:dyDescent="0.15">
      <c r="A154" s="63"/>
      <c r="B154" s="64"/>
      <c r="C154" s="64"/>
      <c r="D154" s="64"/>
      <c r="E154" s="64"/>
      <c r="F154" s="64"/>
      <c r="G154" s="64"/>
      <c r="H154" s="64"/>
      <c r="I154" s="65"/>
      <c r="J154" s="63"/>
      <c r="K154" s="64"/>
      <c r="L154" s="64"/>
      <c r="M154" s="64"/>
      <c r="N154" s="64"/>
      <c r="O154" s="64"/>
      <c r="P154" s="64"/>
      <c r="Q154" s="64"/>
      <c r="R154" s="65"/>
      <c r="S154" s="63"/>
      <c r="T154" s="64"/>
      <c r="U154" s="64"/>
      <c r="V154" s="64"/>
      <c r="W154" s="64"/>
      <c r="X154" s="64"/>
      <c r="Y154" s="64"/>
      <c r="Z154" s="64"/>
      <c r="AA154" s="65"/>
    </row>
    <row r="155" spans="1:27" x14ac:dyDescent="0.15">
      <c r="A155" s="63"/>
      <c r="B155" s="64"/>
      <c r="C155" s="64"/>
      <c r="D155" s="64"/>
      <c r="E155" s="64"/>
      <c r="F155" s="64"/>
      <c r="G155" s="64"/>
      <c r="H155" s="64"/>
      <c r="I155" s="65"/>
      <c r="J155" s="63"/>
      <c r="K155" s="64"/>
      <c r="L155" s="64"/>
      <c r="M155" s="64"/>
      <c r="N155" s="64"/>
      <c r="O155" s="64"/>
      <c r="P155" s="64"/>
      <c r="Q155" s="64"/>
      <c r="R155" s="65"/>
      <c r="S155" s="63"/>
      <c r="T155" s="64"/>
      <c r="U155" s="64"/>
      <c r="V155" s="64"/>
      <c r="W155" s="64"/>
      <c r="X155" s="64"/>
      <c r="Y155" s="64"/>
      <c r="Z155" s="64"/>
      <c r="AA155" s="65"/>
    </row>
    <row r="156" spans="1:27" x14ac:dyDescent="0.15">
      <c r="A156" s="63"/>
      <c r="B156" s="64"/>
      <c r="C156" s="64"/>
      <c r="D156" s="64"/>
      <c r="E156" s="64"/>
      <c r="F156" s="64"/>
      <c r="G156" s="64"/>
      <c r="H156" s="64"/>
      <c r="I156" s="65"/>
      <c r="J156" s="63"/>
      <c r="K156" s="64"/>
      <c r="L156" s="64"/>
      <c r="M156" s="64"/>
      <c r="N156" s="64"/>
      <c r="O156" s="64"/>
      <c r="P156" s="64"/>
      <c r="Q156" s="64"/>
      <c r="R156" s="65"/>
      <c r="S156" s="63"/>
      <c r="T156" s="64"/>
      <c r="U156" s="64"/>
      <c r="V156" s="64"/>
      <c r="W156" s="64"/>
      <c r="X156" s="64"/>
      <c r="Y156" s="64"/>
      <c r="Z156" s="64"/>
      <c r="AA156" s="65"/>
    </row>
    <row r="157" spans="1:27" x14ac:dyDescent="0.15">
      <c r="A157" s="63"/>
      <c r="B157" s="64"/>
      <c r="C157" s="64"/>
      <c r="D157" s="64"/>
      <c r="E157" s="64"/>
      <c r="F157" s="64"/>
      <c r="G157" s="64"/>
      <c r="H157" s="64"/>
      <c r="I157" s="65"/>
      <c r="J157" s="63"/>
      <c r="K157" s="64"/>
      <c r="L157" s="64"/>
      <c r="M157" s="64"/>
      <c r="N157" s="64"/>
      <c r="O157" s="64"/>
      <c r="P157" s="64"/>
      <c r="Q157" s="64"/>
      <c r="R157" s="65"/>
      <c r="S157" s="63"/>
      <c r="T157" s="64"/>
      <c r="U157" s="64"/>
      <c r="V157" s="64"/>
      <c r="W157" s="64"/>
      <c r="X157" s="64"/>
      <c r="Y157" s="64"/>
      <c r="Z157" s="64"/>
      <c r="AA157" s="65"/>
    </row>
    <row r="158" spans="1:27" x14ac:dyDescent="0.15">
      <c r="A158" s="63"/>
      <c r="B158" s="64"/>
      <c r="C158" s="64"/>
      <c r="D158" s="64"/>
      <c r="E158" s="64"/>
      <c r="F158" s="64"/>
      <c r="G158" s="64"/>
      <c r="H158" s="64"/>
      <c r="I158" s="65"/>
      <c r="J158" s="63"/>
      <c r="K158" s="64"/>
      <c r="L158" s="64"/>
      <c r="M158" s="64"/>
      <c r="N158" s="64"/>
      <c r="O158" s="64"/>
      <c r="P158" s="64"/>
      <c r="Q158" s="64"/>
      <c r="R158" s="65"/>
      <c r="S158" s="63"/>
      <c r="T158" s="64"/>
      <c r="U158" s="64"/>
      <c r="V158" s="64"/>
      <c r="W158" s="64"/>
      <c r="X158" s="64"/>
      <c r="Y158" s="64"/>
      <c r="Z158" s="64"/>
      <c r="AA158" s="65"/>
    </row>
    <row r="159" spans="1:27" x14ac:dyDescent="0.15">
      <c r="A159" s="63"/>
      <c r="B159" s="64"/>
      <c r="C159" s="64"/>
      <c r="D159" s="64"/>
      <c r="E159" s="64"/>
      <c r="F159" s="64"/>
      <c r="G159" s="64"/>
      <c r="H159" s="64"/>
      <c r="I159" s="65"/>
      <c r="J159" s="63"/>
      <c r="K159" s="64"/>
      <c r="L159" s="64"/>
      <c r="M159" s="64"/>
      <c r="N159" s="64"/>
      <c r="O159" s="64"/>
      <c r="P159" s="64"/>
      <c r="Q159" s="64"/>
      <c r="R159" s="65"/>
      <c r="S159" s="63"/>
      <c r="T159" s="64"/>
      <c r="U159" s="64"/>
      <c r="V159" s="64"/>
      <c r="W159" s="64"/>
      <c r="X159" s="64"/>
      <c r="Y159" s="64"/>
      <c r="Z159" s="64"/>
      <c r="AA159" s="65"/>
    </row>
    <row r="160" spans="1:27" ht="14.25" thickBot="1" x14ac:dyDescent="0.2">
      <c r="A160" s="66"/>
      <c r="B160" s="67"/>
      <c r="C160" s="67"/>
      <c r="D160" s="67"/>
      <c r="E160" s="67"/>
      <c r="F160" s="67"/>
      <c r="G160" s="67"/>
      <c r="H160" s="67"/>
      <c r="I160" s="68"/>
      <c r="J160" s="66"/>
      <c r="K160" s="67"/>
      <c r="L160" s="67"/>
      <c r="M160" s="67"/>
      <c r="N160" s="67"/>
      <c r="O160" s="67"/>
      <c r="P160" s="67"/>
      <c r="Q160" s="67"/>
      <c r="R160" s="68"/>
      <c r="S160" s="66"/>
      <c r="T160" s="67"/>
      <c r="U160" s="67"/>
      <c r="V160" s="67"/>
      <c r="W160" s="67"/>
      <c r="X160" s="67"/>
      <c r="Y160" s="67"/>
      <c r="Z160" s="67"/>
      <c r="AA160" s="68"/>
    </row>
    <row r="161" spans="1:27" x14ac:dyDescent="0.15">
      <c r="A161" s="60"/>
      <c r="B161" s="61"/>
      <c r="C161" s="61"/>
      <c r="D161" s="61"/>
      <c r="E161" s="61"/>
      <c r="F161" s="61"/>
      <c r="G161" s="61"/>
      <c r="H161" s="61"/>
      <c r="I161" s="62"/>
      <c r="J161" s="60"/>
      <c r="K161" s="61"/>
      <c r="L161" s="61"/>
      <c r="M161" s="61"/>
      <c r="N161" s="61"/>
      <c r="O161" s="61"/>
      <c r="P161" s="61"/>
      <c r="Q161" s="61"/>
      <c r="R161" s="62"/>
      <c r="S161" s="60"/>
      <c r="T161" s="61"/>
      <c r="U161" s="61"/>
      <c r="V161" s="61"/>
      <c r="W161" s="61"/>
      <c r="X161" s="61"/>
      <c r="Y161" s="61"/>
      <c r="Z161" s="61"/>
      <c r="AA161" s="62"/>
    </row>
    <row r="162" spans="1:27" x14ac:dyDescent="0.15">
      <c r="A162" s="63"/>
      <c r="B162" s="64"/>
      <c r="C162" s="64"/>
      <c r="D162" s="64"/>
      <c r="E162" s="64"/>
      <c r="F162" s="64"/>
      <c r="G162" s="64"/>
      <c r="H162" s="64"/>
      <c r="I162" s="65"/>
      <c r="J162" s="63"/>
      <c r="K162" s="64"/>
      <c r="L162" s="64"/>
      <c r="M162" s="64"/>
      <c r="N162" s="64"/>
      <c r="O162" s="64"/>
      <c r="P162" s="64"/>
      <c r="Q162" s="64"/>
      <c r="R162" s="65"/>
      <c r="S162" s="63"/>
      <c r="T162" s="64"/>
      <c r="U162" s="64"/>
      <c r="V162" s="64"/>
      <c r="W162" s="64"/>
      <c r="X162" s="64"/>
      <c r="Y162" s="64"/>
      <c r="Z162" s="64"/>
      <c r="AA162" s="65"/>
    </row>
    <row r="163" spans="1:27" x14ac:dyDescent="0.15">
      <c r="A163" s="63"/>
      <c r="B163" s="64"/>
      <c r="C163" s="64"/>
      <c r="D163" s="64"/>
      <c r="E163" s="64"/>
      <c r="F163" s="64"/>
      <c r="G163" s="64"/>
      <c r="H163" s="64"/>
      <c r="I163" s="65"/>
      <c r="J163" s="63"/>
      <c r="K163" s="64"/>
      <c r="L163" s="64"/>
      <c r="M163" s="64"/>
      <c r="N163" s="64"/>
      <c r="O163" s="64"/>
      <c r="P163" s="64"/>
      <c r="Q163" s="64"/>
      <c r="R163" s="65"/>
      <c r="S163" s="63"/>
      <c r="T163" s="64"/>
      <c r="U163" s="64"/>
      <c r="V163" s="64"/>
      <c r="W163" s="64"/>
      <c r="X163" s="64"/>
      <c r="Y163" s="64"/>
      <c r="Z163" s="64"/>
      <c r="AA163" s="65"/>
    </row>
    <row r="164" spans="1:27" x14ac:dyDescent="0.15">
      <c r="A164" s="63"/>
      <c r="B164" s="64"/>
      <c r="C164" s="64"/>
      <c r="D164" s="64"/>
      <c r="E164" s="64"/>
      <c r="F164" s="64"/>
      <c r="G164" s="64"/>
      <c r="H164" s="64"/>
      <c r="I164" s="65"/>
      <c r="J164" s="63"/>
      <c r="K164" s="64"/>
      <c r="L164" s="64"/>
      <c r="M164" s="64"/>
      <c r="N164" s="64"/>
      <c r="O164" s="64"/>
      <c r="P164" s="64"/>
      <c r="Q164" s="64"/>
      <c r="R164" s="65"/>
      <c r="S164" s="63"/>
      <c r="T164" s="64"/>
      <c r="U164" s="64"/>
      <c r="V164" s="64"/>
      <c r="W164" s="64"/>
      <c r="X164" s="64"/>
      <c r="Y164" s="64"/>
      <c r="Z164" s="64"/>
      <c r="AA164" s="65"/>
    </row>
    <row r="165" spans="1:27" x14ac:dyDescent="0.15">
      <c r="A165" s="63"/>
      <c r="B165" s="64"/>
      <c r="C165" s="64"/>
      <c r="D165" s="64"/>
      <c r="E165" s="64"/>
      <c r="F165" s="64"/>
      <c r="G165" s="64"/>
      <c r="H165" s="64"/>
      <c r="I165" s="65"/>
      <c r="J165" s="63"/>
      <c r="K165" s="64"/>
      <c r="L165" s="64"/>
      <c r="M165" s="64"/>
      <c r="N165" s="64"/>
      <c r="O165" s="64"/>
      <c r="P165" s="64"/>
      <c r="Q165" s="64"/>
      <c r="R165" s="65"/>
      <c r="S165" s="63"/>
      <c r="T165" s="64"/>
      <c r="U165" s="64"/>
      <c r="V165" s="64"/>
      <c r="W165" s="64"/>
      <c r="X165" s="64"/>
      <c r="Y165" s="64"/>
      <c r="Z165" s="64"/>
      <c r="AA165" s="65"/>
    </row>
    <row r="166" spans="1:27" x14ac:dyDescent="0.15">
      <c r="A166" s="63"/>
      <c r="B166" s="64"/>
      <c r="C166" s="64"/>
      <c r="D166" s="64"/>
      <c r="E166" s="64"/>
      <c r="F166" s="64"/>
      <c r="G166" s="64"/>
      <c r="H166" s="64"/>
      <c r="I166" s="65"/>
      <c r="J166" s="63"/>
      <c r="K166" s="64"/>
      <c r="L166" s="64"/>
      <c r="M166" s="64"/>
      <c r="N166" s="64"/>
      <c r="O166" s="64"/>
      <c r="P166" s="64"/>
      <c r="Q166" s="64"/>
      <c r="R166" s="65"/>
      <c r="S166" s="63"/>
      <c r="T166" s="64"/>
      <c r="U166" s="64"/>
      <c r="V166" s="64"/>
      <c r="W166" s="64"/>
      <c r="X166" s="64"/>
      <c r="Y166" s="64"/>
      <c r="Z166" s="64"/>
      <c r="AA166" s="65"/>
    </row>
    <row r="167" spans="1:27" x14ac:dyDescent="0.15">
      <c r="A167" s="63"/>
      <c r="B167" s="64"/>
      <c r="C167" s="64"/>
      <c r="D167" s="64"/>
      <c r="E167" s="64"/>
      <c r="F167" s="64"/>
      <c r="G167" s="64"/>
      <c r="H167" s="64"/>
      <c r="I167" s="65"/>
      <c r="J167" s="63"/>
      <c r="K167" s="64"/>
      <c r="L167" s="64"/>
      <c r="M167" s="64"/>
      <c r="N167" s="64"/>
      <c r="O167" s="64"/>
      <c r="P167" s="64"/>
      <c r="Q167" s="64"/>
      <c r="R167" s="65"/>
      <c r="S167" s="63"/>
      <c r="T167" s="64"/>
      <c r="U167" s="64"/>
      <c r="V167" s="64"/>
      <c r="W167" s="64"/>
      <c r="X167" s="64"/>
      <c r="Y167" s="64"/>
      <c r="Z167" s="64"/>
      <c r="AA167" s="65"/>
    </row>
    <row r="168" spans="1:27" x14ac:dyDescent="0.15">
      <c r="A168" s="63"/>
      <c r="B168" s="64"/>
      <c r="C168" s="64"/>
      <c r="D168" s="64"/>
      <c r="E168" s="64"/>
      <c r="F168" s="64"/>
      <c r="G168" s="64"/>
      <c r="H168" s="64"/>
      <c r="I168" s="65"/>
      <c r="J168" s="63"/>
      <c r="K168" s="64"/>
      <c r="L168" s="64"/>
      <c r="M168" s="64"/>
      <c r="N168" s="64"/>
      <c r="O168" s="64"/>
      <c r="P168" s="64"/>
      <c r="Q168" s="64"/>
      <c r="R168" s="65"/>
      <c r="S168" s="63"/>
      <c r="T168" s="64"/>
      <c r="U168" s="64"/>
      <c r="V168" s="64"/>
      <c r="W168" s="64"/>
      <c r="X168" s="64"/>
      <c r="Y168" s="64"/>
      <c r="Z168" s="64"/>
      <c r="AA168" s="65"/>
    </row>
    <row r="169" spans="1:27" x14ac:dyDescent="0.15">
      <c r="A169" s="63"/>
      <c r="B169" s="64"/>
      <c r="C169" s="64"/>
      <c r="D169" s="64"/>
      <c r="E169" s="64"/>
      <c r="F169" s="64"/>
      <c r="G169" s="64"/>
      <c r="H169" s="64"/>
      <c r="I169" s="65"/>
      <c r="J169" s="63"/>
      <c r="K169" s="64"/>
      <c r="L169" s="64"/>
      <c r="M169" s="64"/>
      <c r="N169" s="64"/>
      <c r="O169" s="64"/>
      <c r="P169" s="64"/>
      <c r="Q169" s="64"/>
      <c r="R169" s="65"/>
      <c r="S169" s="63"/>
      <c r="T169" s="64"/>
      <c r="U169" s="64"/>
      <c r="V169" s="64"/>
      <c r="W169" s="64"/>
      <c r="X169" s="64"/>
      <c r="Y169" s="64"/>
      <c r="Z169" s="64"/>
      <c r="AA169" s="65"/>
    </row>
    <row r="170" spans="1:27" x14ac:dyDescent="0.15">
      <c r="A170" s="63"/>
      <c r="B170" s="64"/>
      <c r="C170" s="64"/>
      <c r="D170" s="64"/>
      <c r="E170" s="64"/>
      <c r="F170" s="64"/>
      <c r="G170" s="64"/>
      <c r="H170" s="64"/>
      <c r="I170" s="65"/>
      <c r="J170" s="63"/>
      <c r="K170" s="64"/>
      <c r="L170" s="64"/>
      <c r="M170" s="64"/>
      <c r="N170" s="64"/>
      <c r="O170" s="64"/>
      <c r="P170" s="64"/>
      <c r="Q170" s="64"/>
      <c r="R170" s="65"/>
      <c r="S170" s="63"/>
      <c r="T170" s="64"/>
      <c r="U170" s="64"/>
      <c r="V170" s="64"/>
      <c r="W170" s="64"/>
      <c r="X170" s="64"/>
      <c r="Y170" s="64"/>
      <c r="Z170" s="64"/>
      <c r="AA170" s="65"/>
    </row>
    <row r="171" spans="1:27" x14ac:dyDescent="0.15">
      <c r="A171" s="63"/>
      <c r="B171" s="64"/>
      <c r="C171" s="64"/>
      <c r="D171" s="64"/>
      <c r="E171" s="64"/>
      <c r="F171" s="64"/>
      <c r="G171" s="64"/>
      <c r="H171" s="64"/>
      <c r="I171" s="65"/>
      <c r="J171" s="63"/>
      <c r="K171" s="64"/>
      <c r="L171" s="64"/>
      <c r="M171" s="64"/>
      <c r="N171" s="64"/>
      <c r="O171" s="64"/>
      <c r="P171" s="64"/>
      <c r="Q171" s="64"/>
      <c r="R171" s="65"/>
      <c r="S171" s="63"/>
      <c r="T171" s="64"/>
      <c r="U171" s="64"/>
      <c r="V171" s="64"/>
      <c r="W171" s="64"/>
      <c r="X171" s="64"/>
      <c r="Y171" s="64"/>
      <c r="Z171" s="64"/>
      <c r="AA171" s="65"/>
    </row>
    <row r="172" spans="1:27" x14ac:dyDescent="0.15">
      <c r="A172" s="63"/>
      <c r="B172" s="64"/>
      <c r="C172" s="64"/>
      <c r="D172" s="64"/>
      <c r="E172" s="64"/>
      <c r="F172" s="64"/>
      <c r="G172" s="64"/>
      <c r="H172" s="64"/>
      <c r="I172" s="65"/>
      <c r="J172" s="63"/>
      <c r="K172" s="64"/>
      <c r="L172" s="64"/>
      <c r="M172" s="64"/>
      <c r="N172" s="64"/>
      <c r="O172" s="64"/>
      <c r="P172" s="64"/>
      <c r="Q172" s="64"/>
      <c r="R172" s="65"/>
      <c r="S172" s="63"/>
      <c r="T172" s="64"/>
      <c r="U172" s="64"/>
      <c r="V172" s="64"/>
      <c r="W172" s="64"/>
      <c r="X172" s="64"/>
      <c r="Y172" s="64"/>
      <c r="Z172" s="64"/>
      <c r="AA172" s="65"/>
    </row>
    <row r="173" spans="1:27" x14ac:dyDescent="0.15">
      <c r="A173" s="63"/>
      <c r="B173" s="64"/>
      <c r="C173" s="64"/>
      <c r="D173" s="64"/>
      <c r="E173" s="64"/>
      <c r="F173" s="64"/>
      <c r="G173" s="64"/>
      <c r="H173" s="64"/>
      <c r="I173" s="65"/>
      <c r="J173" s="63"/>
      <c r="K173" s="64"/>
      <c r="L173" s="64"/>
      <c r="M173" s="64"/>
      <c r="N173" s="64"/>
      <c r="O173" s="64"/>
      <c r="P173" s="64"/>
      <c r="Q173" s="64"/>
      <c r="R173" s="65"/>
      <c r="S173" s="63"/>
      <c r="T173" s="64"/>
      <c r="U173" s="64"/>
      <c r="V173" s="64"/>
      <c r="W173" s="64"/>
      <c r="X173" s="64"/>
      <c r="Y173" s="64"/>
      <c r="Z173" s="64"/>
      <c r="AA173" s="65"/>
    </row>
    <row r="174" spans="1:27" x14ac:dyDescent="0.15">
      <c r="A174" s="63"/>
      <c r="B174" s="64"/>
      <c r="C174" s="64"/>
      <c r="D174" s="64"/>
      <c r="E174" s="64"/>
      <c r="F174" s="64"/>
      <c r="G174" s="64"/>
      <c r="H174" s="64"/>
      <c r="I174" s="65"/>
      <c r="J174" s="63"/>
      <c r="K174" s="64"/>
      <c r="L174" s="64"/>
      <c r="M174" s="64"/>
      <c r="N174" s="64"/>
      <c r="O174" s="64"/>
      <c r="P174" s="64"/>
      <c r="Q174" s="64"/>
      <c r="R174" s="65"/>
      <c r="S174" s="63"/>
      <c r="T174" s="64"/>
      <c r="U174" s="64"/>
      <c r="V174" s="64"/>
      <c r="W174" s="64"/>
      <c r="X174" s="64"/>
      <c r="Y174" s="64"/>
      <c r="Z174" s="64"/>
      <c r="AA174" s="65"/>
    </row>
    <row r="175" spans="1:27" x14ac:dyDescent="0.15">
      <c r="A175" s="63"/>
      <c r="B175" s="64"/>
      <c r="C175" s="64"/>
      <c r="D175" s="64"/>
      <c r="E175" s="64"/>
      <c r="F175" s="64"/>
      <c r="G175" s="64"/>
      <c r="H175" s="64"/>
      <c r="I175" s="65"/>
      <c r="J175" s="63"/>
      <c r="K175" s="64"/>
      <c r="L175" s="64"/>
      <c r="M175" s="64"/>
      <c r="N175" s="64"/>
      <c r="O175" s="64"/>
      <c r="P175" s="64"/>
      <c r="Q175" s="64"/>
      <c r="R175" s="65"/>
      <c r="S175" s="63"/>
      <c r="T175" s="64"/>
      <c r="U175" s="64"/>
      <c r="V175" s="64"/>
      <c r="W175" s="64"/>
      <c r="X175" s="64"/>
      <c r="Y175" s="64"/>
      <c r="Z175" s="64"/>
      <c r="AA175" s="65"/>
    </row>
    <row r="176" spans="1:27" x14ac:dyDescent="0.15">
      <c r="A176" s="63"/>
      <c r="B176" s="64"/>
      <c r="C176" s="64"/>
      <c r="D176" s="64"/>
      <c r="E176" s="64"/>
      <c r="F176" s="64"/>
      <c r="G176" s="64"/>
      <c r="H176" s="64"/>
      <c r="I176" s="65"/>
      <c r="J176" s="63"/>
      <c r="K176" s="64"/>
      <c r="L176" s="64"/>
      <c r="M176" s="64"/>
      <c r="N176" s="64"/>
      <c r="O176" s="64"/>
      <c r="P176" s="64"/>
      <c r="Q176" s="64"/>
      <c r="R176" s="65"/>
      <c r="S176" s="63"/>
      <c r="T176" s="64"/>
      <c r="U176" s="64"/>
      <c r="V176" s="64"/>
      <c r="W176" s="64"/>
      <c r="X176" s="64"/>
      <c r="Y176" s="64"/>
      <c r="Z176" s="64"/>
      <c r="AA176" s="65"/>
    </row>
    <row r="177" spans="1:27" x14ac:dyDescent="0.15">
      <c r="A177" s="63"/>
      <c r="B177" s="64"/>
      <c r="C177" s="64"/>
      <c r="D177" s="64"/>
      <c r="E177" s="64"/>
      <c r="F177" s="64"/>
      <c r="G177" s="64"/>
      <c r="H177" s="64"/>
      <c r="I177" s="65"/>
      <c r="J177" s="63"/>
      <c r="K177" s="64"/>
      <c r="L177" s="64"/>
      <c r="M177" s="64"/>
      <c r="N177" s="64"/>
      <c r="O177" s="64"/>
      <c r="P177" s="64"/>
      <c r="Q177" s="64"/>
      <c r="R177" s="65"/>
      <c r="S177" s="63"/>
      <c r="T177" s="64"/>
      <c r="U177" s="64"/>
      <c r="V177" s="64"/>
      <c r="W177" s="64"/>
      <c r="X177" s="64"/>
      <c r="Y177" s="64"/>
      <c r="Z177" s="64"/>
      <c r="AA177" s="65"/>
    </row>
    <row r="178" spans="1:27" x14ac:dyDescent="0.15">
      <c r="A178" s="63"/>
      <c r="B178" s="64"/>
      <c r="C178" s="64"/>
      <c r="D178" s="64"/>
      <c r="E178" s="64"/>
      <c r="F178" s="64"/>
      <c r="G178" s="64"/>
      <c r="H178" s="64"/>
      <c r="I178" s="65"/>
      <c r="J178" s="63"/>
      <c r="K178" s="64"/>
      <c r="L178" s="64"/>
      <c r="M178" s="64"/>
      <c r="N178" s="64"/>
      <c r="O178" s="64"/>
      <c r="P178" s="64"/>
      <c r="Q178" s="64"/>
      <c r="R178" s="65"/>
      <c r="S178" s="63"/>
      <c r="T178" s="64"/>
      <c r="U178" s="64"/>
      <c r="V178" s="64"/>
      <c r="W178" s="64"/>
      <c r="X178" s="64"/>
      <c r="Y178" s="64"/>
      <c r="Z178" s="64"/>
      <c r="AA178" s="65"/>
    </row>
    <row r="179" spans="1:27" x14ac:dyDescent="0.15">
      <c r="A179" s="63"/>
      <c r="B179" s="64"/>
      <c r="C179" s="64"/>
      <c r="D179" s="64"/>
      <c r="E179" s="64"/>
      <c r="F179" s="64"/>
      <c r="G179" s="64"/>
      <c r="H179" s="64"/>
      <c r="I179" s="65"/>
      <c r="J179" s="63"/>
      <c r="K179" s="64"/>
      <c r="L179" s="64"/>
      <c r="M179" s="64"/>
      <c r="N179" s="64"/>
      <c r="O179" s="64"/>
      <c r="P179" s="64"/>
      <c r="Q179" s="64"/>
      <c r="R179" s="65"/>
      <c r="S179" s="63"/>
      <c r="T179" s="64"/>
      <c r="U179" s="64"/>
      <c r="V179" s="64"/>
      <c r="W179" s="64"/>
      <c r="X179" s="64"/>
      <c r="Y179" s="64"/>
      <c r="Z179" s="64"/>
      <c r="AA179" s="65"/>
    </row>
    <row r="180" spans="1:27" ht="14.25" thickBot="1" x14ac:dyDescent="0.2">
      <c r="A180" s="66"/>
      <c r="B180" s="67"/>
      <c r="C180" s="67"/>
      <c r="D180" s="67"/>
      <c r="E180" s="67"/>
      <c r="F180" s="67"/>
      <c r="G180" s="67"/>
      <c r="H180" s="67"/>
      <c r="I180" s="68"/>
      <c r="J180" s="66"/>
      <c r="K180" s="67"/>
      <c r="L180" s="67"/>
      <c r="M180" s="67"/>
      <c r="N180" s="67"/>
      <c r="O180" s="67"/>
      <c r="P180" s="67"/>
      <c r="Q180" s="67"/>
      <c r="R180" s="68"/>
      <c r="S180" s="66"/>
      <c r="T180" s="67"/>
      <c r="U180" s="67"/>
      <c r="V180" s="67"/>
      <c r="W180" s="67"/>
      <c r="X180" s="67"/>
      <c r="Y180" s="67"/>
      <c r="Z180" s="67"/>
      <c r="AA180" s="68"/>
    </row>
    <row r="181" spans="1:27" x14ac:dyDescent="0.15">
      <c r="A181" s="60"/>
      <c r="B181" s="61"/>
      <c r="C181" s="61"/>
      <c r="D181" s="61"/>
      <c r="E181" s="61"/>
      <c r="F181" s="61"/>
      <c r="G181" s="61"/>
      <c r="H181" s="61"/>
      <c r="I181" s="62"/>
      <c r="J181" s="60"/>
      <c r="K181" s="61"/>
      <c r="L181" s="61"/>
      <c r="M181" s="61"/>
      <c r="N181" s="61"/>
      <c r="O181" s="61"/>
      <c r="P181" s="61"/>
      <c r="Q181" s="61"/>
      <c r="R181" s="62"/>
      <c r="S181" s="60"/>
      <c r="T181" s="61"/>
      <c r="U181" s="61"/>
      <c r="V181" s="61"/>
      <c r="W181" s="61"/>
      <c r="X181" s="61"/>
      <c r="Y181" s="61"/>
      <c r="Z181" s="61"/>
      <c r="AA181" s="62"/>
    </row>
    <row r="182" spans="1:27" x14ac:dyDescent="0.15">
      <c r="A182" s="63"/>
      <c r="B182" s="64"/>
      <c r="C182" s="64"/>
      <c r="D182" s="64"/>
      <c r="E182" s="64"/>
      <c r="F182" s="64"/>
      <c r="G182" s="64"/>
      <c r="H182" s="64"/>
      <c r="I182" s="65"/>
      <c r="J182" s="63"/>
      <c r="K182" s="64"/>
      <c r="L182" s="64"/>
      <c r="M182" s="64"/>
      <c r="N182" s="64"/>
      <c r="O182" s="64"/>
      <c r="P182" s="64"/>
      <c r="Q182" s="64"/>
      <c r="R182" s="65"/>
      <c r="S182" s="63"/>
      <c r="T182" s="64"/>
      <c r="U182" s="64"/>
      <c r="V182" s="64"/>
      <c r="W182" s="64"/>
      <c r="X182" s="64"/>
      <c r="Y182" s="64"/>
      <c r="Z182" s="64"/>
      <c r="AA182" s="65"/>
    </row>
    <row r="183" spans="1:27" x14ac:dyDescent="0.15">
      <c r="A183" s="63"/>
      <c r="B183" s="64"/>
      <c r="C183" s="64"/>
      <c r="D183" s="64"/>
      <c r="E183" s="64"/>
      <c r="F183" s="64"/>
      <c r="G183" s="64"/>
      <c r="H183" s="64"/>
      <c r="I183" s="65"/>
      <c r="J183" s="63"/>
      <c r="K183" s="64"/>
      <c r="L183" s="64"/>
      <c r="M183" s="64"/>
      <c r="N183" s="64"/>
      <c r="O183" s="64"/>
      <c r="P183" s="64"/>
      <c r="Q183" s="64"/>
      <c r="R183" s="65"/>
      <c r="S183" s="63"/>
      <c r="T183" s="64"/>
      <c r="U183" s="64"/>
      <c r="V183" s="64"/>
      <c r="W183" s="64"/>
      <c r="X183" s="64"/>
      <c r="Y183" s="64"/>
      <c r="Z183" s="64"/>
      <c r="AA183" s="65"/>
    </row>
    <row r="184" spans="1:27" x14ac:dyDescent="0.15">
      <c r="A184" s="63"/>
      <c r="B184" s="64"/>
      <c r="C184" s="64"/>
      <c r="D184" s="64"/>
      <c r="E184" s="64"/>
      <c r="F184" s="64"/>
      <c r="G184" s="64"/>
      <c r="H184" s="64"/>
      <c r="I184" s="65"/>
      <c r="J184" s="63"/>
      <c r="K184" s="64"/>
      <c r="L184" s="64"/>
      <c r="M184" s="64"/>
      <c r="N184" s="64"/>
      <c r="O184" s="64"/>
      <c r="P184" s="64"/>
      <c r="Q184" s="64"/>
      <c r="R184" s="65"/>
      <c r="S184" s="63"/>
      <c r="T184" s="64"/>
      <c r="U184" s="64"/>
      <c r="V184" s="64"/>
      <c r="W184" s="64"/>
      <c r="X184" s="64"/>
      <c r="Y184" s="64"/>
      <c r="Z184" s="64"/>
      <c r="AA184" s="65"/>
    </row>
    <row r="185" spans="1:27" x14ac:dyDescent="0.15">
      <c r="A185" s="63"/>
      <c r="B185" s="64"/>
      <c r="C185" s="64"/>
      <c r="D185" s="64"/>
      <c r="E185" s="64"/>
      <c r="F185" s="64"/>
      <c r="G185" s="64"/>
      <c r="H185" s="64"/>
      <c r="I185" s="65"/>
      <c r="J185" s="63"/>
      <c r="K185" s="64"/>
      <c r="L185" s="64"/>
      <c r="M185" s="64"/>
      <c r="N185" s="64"/>
      <c r="O185" s="64"/>
      <c r="P185" s="64"/>
      <c r="Q185" s="64"/>
      <c r="R185" s="65"/>
      <c r="S185" s="63"/>
      <c r="T185" s="64"/>
      <c r="U185" s="64"/>
      <c r="V185" s="64"/>
      <c r="W185" s="64"/>
      <c r="X185" s="64"/>
      <c r="Y185" s="64"/>
      <c r="Z185" s="64"/>
      <c r="AA185" s="65"/>
    </row>
    <row r="186" spans="1:27" x14ac:dyDescent="0.15">
      <c r="A186" s="63"/>
      <c r="B186" s="64"/>
      <c r="C186" s="64"/>
      <c r="D186" s="64"/>
      <c r="E186" s="64"/>
      <c r="F186" s="64"/>
      <c r="G186" s="64"/>
      <c r="H186" s="64"/>
      <c r="I186" s="65"/>
      <c r="J186" s="63"/>
      <c r="K186" s="64"/>
      <c r="L186" s="64"/>
      <c r="M186" s="64"/>
      <c r="N186" s="64"/>
      <c r="O186" s="64"/>
      <c r="P186" s="64"/>
      <c r="Q186" s="64"/>
      <c r="R186" s="65"/>
      <c r="S186" s="63"/>
      <c r="T186" s="64"/>
      <c r="U186" s="64"/>
      <c r="V186" s="64"/>
      <c r="W186" s="64"/>
      <c r="X186" s="64"/>
      <c r="Y186" s="64"/>
      <c r="Z186" s="64"/>
      <c r="AA186" s="65"/>
    </row>
    <row r="187" spans="1:27" x14ac:dyDescent="0.15">
      <c r="A187" s="63"/>
      <c r="B187" s="64"/>
      <c r="C187" s="64"/>
      <c r="D187" s="64"/>
      <c r="E187" s="64"/>
      <c r="F187" s="64"/>
      <c r="G187" s="64"/>
      <c r="H187" s="64"/>
      <c r="I187" s="65"/>
      <c r="J187" s="63"/>
      <c r="K187" s="64"/>
      <c r="L187" s="64"/>
      <c r="M187" s="64"/>
      <c r="N187" s="64"/>
      <c r="O187" s="64"/>
      <c r="P187" s="64"/>
      <c r="Q187" s="64"/>
      <c r="R187" s="65"/>
      <c r="S187" s="63"/>
      <c r="T187" s="64"/>
      <c r="U187" s="64"/>
      <c r="V187" s="64"/>
      <c r="W187" s="64"/>
      <c r="X187" s="64"/>
      <c r="Y187" s="64"/>
      <c r="Z187" s="64"/>
      <c r="AA187" s="65"/>
    </row>
    <row r="188" spans="1:27" x14ac:dyDescent="0.15">
      <c r="A188" s="63"/>
      <c r="B188" s="64"/>
      <c r="C188" s="64"/>
      <c r="D188" s="64"/>
      <c r="E188" s="64"/>
      <c r="F188" s="64"/>
      <c r="G188" s="64"/>
      <c r="H188" s="64"/>
      <c r="I188" s="65"/>
      <c r="J188" s="63"/>
      <c r="K188" s="64"/>
      <c r="L188" s="64"/>
      <c r="M188" s="64"/>
      <c r="N188" s="64"/>
      <c r="O188" s="64"/>
      <c r="P188" s="64"/>
      <c r="Q188" s="64"/>
      <c r="R188" s="65"/>
      <c r="S188" s="63"/>
      <c r="T188" s="64"/>
      <c r="U188" s="64"/>
      <c r="V188" s="64"/>
      <c r="W188" s="64"/>
      <c r="X188" s="64"/>
      <c r="Y188" s="64"/>
      <c r="Z188" s="64"/>
      <c r="AA188" s="65"/>
    </row>
    <row r="189" spans="1:27" x14ac:dyDescent="0.15">
      <c r="A189" s="63"/>
      <c r="B189" s="64"/>
      <c r="C189" s="64"/>
      <c r="D189" s="64"/>
      <c r="E189" s="64"/>
      <c r="F189" s="64"/>
      <c r="G189" s="64"/>
      <c r="H189" s="64"/>
      <c r="I189" s="65"/>
      <c r="J189" s="63"/>
      <c r="K189" s="64"/>
      <c r="L189" s="64"/>
      <c r="M189" s="64"/>
      <c r="N189" s="64"/>
      <c r="O189" s="64"/>
      <c r="P189" s="64"/>
      <c r="Q189" s="64"/>
      <c r="R189" s="65"/>
      <c r="S189" s="63"/>
      <c r="T189" s="64"/>
      <c r="U189" s="64"/>
      <c r="V189" s="64"/>
      <c r="W189" s="64"/>
      <c r="X189" s="64"/>
      <c r="Y189" s="64"/>
      <c r="Z189" s="64"/>
      <c r="AA189" s="65"/>
    </row>
    <row r="190" spans="1:27" x14ac:dyDescent="0.15">
      <c r="A190" s="63"/>
      <c r="B190" s="64"/>
      <c r="C190" s="64"/>
      <c r="D190" s="64"/>
      <c r="E190" s="64"/>
      <c r="F190" s="64"/>
      <c r="G190" s="64"/>
      <c r="H190" s="64"/>
      <c r="I190" s="65"/>
      <c r="J190" s="63"/>
      <c r="K190" s="64"/>
      <c r="L190" s="64"/>
      <c r="M190" s="64"/>
      <c r="N190" s="64"/>
      <c r="O190" s="64"/>
      <c r="P190" s="64"/>
      <c r="Q190" s="64"/>
      <c r="R190" s="65"/>
      <c r="S190" s="63"/>
      <c r="T190" s="64"/>
      <c r="U190" s="64"/>
      <c r="V190" s="64"/>
      <c r="W190" s="64"/>
      <c r="X190" s="64"/>
      <c r="Y190" s="64"/>
      <c r="Z190" s="64"/>
      <c r="AA190" s="65"/>
    </row>
    <row r="191" spans="1:27" x14ac:dyDescent="0.15">
      <c r="A191" s="63"/>
      <c r="B191" s="64"/>
      <c r="C191" s="64"/>
      <c r="D191" s="64"/>
      <c r="E191" s="64"/>
      <c r="F191" s="64"/>
      <c r="G191" s="64"/>
      <c r="H191" s="64"/>
      <c r="I191" s="65"/>
      <c r="J191" s="63"/>
      <c r="K191" s="64"/>
      <c r="L191" s="64"/>
      <c r="M191" s="64"/>
      <c r="N191" s="64"/>
      <c r="O191" s="64"/>
      <c r="P191" s="64"/>
      <c r="Q191" s="64"/>
      <c r="R191" s="65"/>
      <c r="S191" s="63"/>
      <c r="T191" s="64"/>
      <c r="U191" s="64"/>
      <c r="V191" s="64"/>
      <c r="W191" s="64"/>
      <c r="X191" s="64"/>
      <c r="Y191" s="64"/>
      <c r="Z191" s="64"/>
      <c r="AA191" s="65"/>
    </row>
    <row r="192" spans="1:27" x14ac:dyDescent="0.15">
      <c r="A192" s="63"/>
      <c r="B192" s="64"/>
      <c r="C192" s="64"/>
      <c r="D192" s="64"/>
      <c r="E192" s="64"/>
      <c r="F192" s="64"/>
      <c r="G192" s="64"/>
      <c r="H192" s="64"/>
      <c r="I192" s="65"/>
      <c r="J192" s="63"/>
      <c r="K192" s="64"/>
      <c r="L192" s="64"/>
      <c r="M192" s="64"/>
      <c r="N192" s="64"/>
      <c r="O192" s="64"/>
      <c r="P192" s="64"/>
      <c r="Q192" s="64"/>
      <c r="R192" s="65"/>
      <c r="S192" s="63"/>
      <c r="T192" s="64"/>
      <c r="U192" s="64"/>
      <c r="V192" s="64"/>
      <c r="W192" s="64"/>
      <c r="X192" s="64"/>
      <c r="Y192" s="64"/>
      <c r="Z192" s="64"/>
      <c r="AA192" s="65"/>
    </row>
    <row r="193" spans="1:27" x14ac:dyDescent="0.15">
      <c r="A193" s="63"/>
      <c r="B193" s="64"/>
      <c r="C193" s="64"/>
      <c r="D193" s="64"/>
      <c r="E193" s="64"/>
      <c r="F193" s="64"/>
      <c r="G193" s="64"/>
      <c r="H193" s="64"/>
      <c r="I193" s="65"/>
      <c r="J193" s="63"/>
      <c r="K193" s="64"/>
      <c r="L193" s="64"/>
      <c r="M193" s="64"/>
      <c r="N193" s="64"/>
      <c r="O193" s="64"/>
      <c r="P193" s="64"/>
      <c r="Q193" s="64"/>
      <c r="R193" s="65"/>
      <c r="S193" s="63"/>
      <c r="T193" s="64"/>
      <c r="U193" s="64"/>
      <c r="V193" s="64"/>
      <c r="W193" s="64"/>
      <c r="X193" s="64"/>
      <c r="Y193" s="64"/>
      <c r="Z193" s="64"/>
      <c r="AA193" s="65"/>
    </row>
    <row r="194" spans="1:27" x14ac:dyDescent="0.15">
      <c r="A194" s="63"/>
      <c r="B194" s="64"/>
      <c r="C194" s="64"/>
      <c r="D194" s="64"/>
      <c r="E194" s="64"/>
      <c r="F194" s="64"/>
      <c r="G194" s="64"/>
      <c r="H194" s="64"/>
      <c r="I194" s="65"/>
      <c r="J194" s="63"/>
      <c r="K194" s="64"/>
      <c r="L194" s="64"/>
      <c r="M194" s="64"/>
      <c r="N194" s="64"/>
      <c r="O194" s="64"/>
      <c r="P194" s="64"/>
      <c r="Q194" s="64"/>
      <c r="R194" s="65"/>
      <c r="S194" s="63"/>
      <c r="T194" s="64"/>
      <c r="U194" s="64"/>
      <c r="V194" s="64"/>
      <c r="W194" s="64"/>
      <c r="X194" s="64"/>
      <c r="Y194" s="64"/>
      <c r="Z194" s="64"/>
      <c r="AA194" s="65"/>
    </row>
    <row r="195" spans="1:27" x14ac:dyDescent="0.15">
      <c r="A195" s="63"/>
      <c r="B195" s="64"/>
      <c r="C195" s="64"/>
      <c r="D195" s="64"/>
      <c r="E195" s="64"/>
      <c r="F195" s="64"/>
      <c r="G195" s="64"/>
      <c r="H195" s="64"/>
      <c r="I195" s="65"/>
      <c r="J195" s="63"/>
      <c r="K195" s="64"/>
      <c r="L195" s="64"/>
      <c r="M195" s="64"/>
      <c r="N195" s="64"/>
      <c r="O195" s="64"/>
      <c r="P195" s="64"/>
      <c r="Q195" s="64"/>
      <c r="R195" s="65"/>
      <c r="S195" s="63"/>
      <c r="T195" s="64"/>
      <c r="U195" s="64"/>
      <c r="V195" s="64"/>
      <c r="W195" s="64"/>
      <c r="X195" s="64"/>
      <c r="Y195" s="64"/>
      <c r="Z195" s="64"/>
      <c r="AA195" s="65"/>
    </row>
    <row r="196" spans="1:27" x14ac:dyDescent="0.15">
      <c r="A196" s="63"/>
      <c r="B196" s="64"/>
      <c r="C196" s="64"/>
      <c r="D196" s="64"/>
      <c r="E196" s="64"/>
      <c r="F196" s="64"/>
      <c r="G196" s="64"/>
      <c r="H196" s="64"/>
      <c r="I196" s="65"/>
      <c r="J196" s="63"/>
      <c r="K196" s="64"/>
      <c r="L196" s="64"/>
      <c r="M196" s="64"/>
      <c r="N196" s="64"/>
      <c r="O196" s="64"/>
      <c r="P196" s="64"/>
      <c r="Q196" s="64"/>
      <c r="R196" s="65"/>
      <c r="S196" s="63"/>
      <c r="T196" s="64"/>
      <c r="U196" s="64"/>
      <c r="V196" s="64"/>
      <c r="W196" s="64"/>
      <c r="X196" s="64"/>
      <c r="Y196" s="64"/>
      <c r="Z196" s="64"/>
      <c r="AA196" s="65"/>
    </row>
    <row r="197" spans="1:27" x14ac:dyDescent="0.15">
      <c r="A197" s="63"/>
      <c r="B197" s="64"/>
      <c r="C197" s="64"/>
      <c r="D197" s="64"/>
      <c r="E197" s="64"/>
      <c r="F197" s="64"/>
      <c r="G197" s="64"/>
      <c r="H197" s="64"/>
      <c r="I197" s="65"/>
      <c r="J197" s="63"/>
      <c r="K197" s="64"/>
      <c r="L197" s="64"/>
      <c r="M197" s="64"/>
      <c r="N197" s="64"/>
      <c r="O197" s="64"/>
      <c r="P197" s="64"/>
      <c r="Q197" s="64"/>
      <c r="R197" s="65"/>
      <c r="S197" s="63"/>
      <c r="T197" s="64"/>
      <c r="U197" s="64"/>
      <c r="V197" s="64"/>
      <c r="W197" s="64"/>
      <c r="X197" s="64"/>
      <c r="Y197" s="64"/>
      <c r="Z197" s="64"/>
      <c r="AA197" s="65"/>
    </row>
    <row r="198" spans="1:27" x14ac:dyDescent="0.15">
      <c r="A198" s="63"/>
      <c r="B198" s="64"/>
      <c r="C198" s="64"/>
      <c r="D198" s="64"/>
      <c r="E198" s="64"/>
      <c r="F198" s="64"/>
      <c r="G198" s="64"/>
      <c r="H198" s="64"/>
      <c r="I198" s="65"/>
      <c r="J198" s="63"/>
      <c r="K198" s="64"/>
      <c r="L198" s="64"/>
      <c r="M198" s="64"/>
      <c r="N198" s="64"/>
      <c r="O198" s="64"/>
      <c r="P198" s="64"/>
      <c r="Q198" s="64"/>
      <c r="R198" s="65"/>
      <c r="S198" s="63"/>
      <c r="T198" s="64"/>
      <c r="U198" s="64"/>
      <c r="V198" s="64"/>
      <c r="W198" s="64"/>
      <c r="X198" s="64"/>
      <c r="Y198" s="64"/>
      <c r="Z198" s="64"/>
      <c r="AA198" s="65"/>
    </row>
    <row r="199" spans="1:27" x14ac:dyDescent="0.15">
      <c r="A199" s="63"/>
      <c r="B199" s="64"/>
      <c r="C199" s="64"/>
      <c r="D199" s="64"/>
      <c r="E199" s="64"/>
      <c r="F199" s="64"/>
      <c r="G199" s="64"/>
      <c r="H199" s="64"/>
      <c r="I199" s="65"/>
      <c r="J199" s="63"/>
      <c r="K199" s="64"/>
      <c r="L199" s="64"/>
      <c r="M199" s="64"/>
      <c r="N199" s="64"/>
      <c r="O199" s="64"/>
      <c r="P199" s="64"/>
      <c r="Q199" s="64"/>
      <c r="R199" s="65"/>
      <c r="S199" s="63"/>
      <c r="T199" s="64"/>
      <c r="U199" s="64"/>
      <c r="V199" s="64"/>
      <c r="W199" s="64"/>
      <c r="X199" s="64"/>
      <c r="Y199" s="64"/>
      <c r="Z199" s="64"/>
      <c r="AA199" s="65"/>
    </row>
    <row r="200" spans="1:27" ht="14.25" thickBot="1" x14ac:dyDescent="0.2">
      <c r="A200" s="66"/>
      <c r="B200" s="67"/>
      <c r="C200" s="67"/>
      <c r="D200" s="67"/>
      <c r="E200" s="67"/>
      <c r="F200" s="67"/>
      <c r="G200" s="67"/>
      <c r="H200" s="67"/>
      <c r="I200" s="68"/>
      <c r="J200" s="66"/>
      <c r="K200" s="67"/>
      <c r="L200" s="67"/>
      <c r="M200" s="67"/>
      <c r="N200" s="67"/>
      <c r="O200" s="67"/>
      <c r="P200" s="67"/>
      <c r="Q200" s="67"/>
      <c r="R200" s="68"/>
      <c r="S200" s="66"/>
      <c r="T200" s="67"/>
      <c r="U200" s="67"/>
      <c r="V200" s="67"/>
      <c r="W200" s="67"/>
      <c r="X200" s="67"/>
      <c r="Y200" s="67"/>
      <c r="Z200" s="67"/>
      <c r="AA200" s="68"/>
    </row>
    <row r="201" spans="1:27" x14ac:dyDescent="0.15">
      <c r="A201" s="60"/>
      <c r="B201" s="61"/>
      <c r="C201" s="61"/>
      <c r="D201" s="61"/>
      <c r="E201" s="61"/>
      <c r="F201" s="61"/>
      <c r="G201" s="61"/>
      <c r="H201" s="61"/>
      <c r="I201" s="62"/>
      <c r="J201" s="60"/>
      <c r="K201" s="61"/>
      <c r="L201" s="61"/>
      <c r="M201" s="61"/>
      <c r="N201" s="61"/>
      <c r="O201" s="61"/>
      <c r="P201" s="61"/>
      <c r="Q201" s="61"/>
      <c r="R201" s="62"/>
      <c r="S201" s="60"/>
      <c r="T201" s="61"/>
      <c r="U201" s="61"/>
      <c r="V201" s="61"/>
      <c r="W201" s="61"/>
      <c r="X201" s="61"/>
      <c r="Y201" s="61"/>
      <c r="Z201" s="61"/>
      <c r="AA201" s="62"/>
    </row>
    <row r="202" spans="1:27" x14ac:dyDescent="0.15">
      <c r="A202" s="63"/>
      <c r="B202" s="64"/>
      <c r="C202" s="64"/>
      <c r="D202" s="64"/>
      <c r="E202" s="64"/>
      <c r="F202" s="64"/>
      <c r="G202" s="64"/>
      <c r="H202" s="64"/>
      <c r="I202" s="65"/>
      <c r="J202" s="63"/>
      <c r="K202" s="64"/>
      <c r="L202" s="64"/>
      <c r="M202" s="64"/>
      <c r="N202" s="64"/>
      <c r="O202" s="64"/>
      <c r="P202" s="64"/>
      <c r="Q202" s="64"/>
      <c r="R202" s="65"/>
      <c r="S202" s="63"/>
      <c r="T202" s="64"/>
      <c r="U202" s="64"/>
      <c r="V202" s="64"/>
      <c r="W202" s="64"/>
      <c r="X202" s="64"/>
      <c r="Y202" s="64"/>
      <c r="Z202" s="64"/>
      <c r="AA202" s="65"/>
    </row>
    <row r="203" spans="1:27" x14ac:dyDescent="0.15">
      <c r="A203" s="63"/>
      <c r="B203" s="64"/>
      <c r="C203" s="64"/>
      <c r="D203" s="64"/>
      <c r="E203" s="64"/>
      <c r="F203" s="64"/>
      <c r="G203" s="64"/>
      <c r="H203" s="64"/>
      <c r="I203" s="65"/>
      <c r="J203" s="63"/>
      <c r="K203" s="64"/>
      <c r="L203" s="64"/>
      <c r="M203" s="64"/>
      <c r="N203" s="64"/>
      <c r="O203" s="64"/>
      <c r="P203" s="64"/>
      <c r="Q203" s="64"/>
      <c r="R203" s="65"/>
      <c r="S203" s="63"/>
      <c r="T203" s="64"/>
      <c r="U203" s="64"/>
      <c r="V203" s="64"/>
      <c r="W203" s="64"/>
      <c r="X203" s="64"/>
      <c r="Y203" s="64"/>
      <c r="Z203" s="64"/>
      <c r="AA203" s="65"/>
    </row>
    <row r="204" spans="1:27" x14ac:dyDescent="0.15">
      <c r="A204" s="63"/>
      <c r="B204" s="64"/>
      <c r="C204" s="64"/>
      <c r="D204" s="64"/>
      <c r="E204" s="64"/>
      <c r="F204" s="64"/>
      <c r="G204" s="64"/>
      <c r="H204" s="64"/>
      <c r="I204" s="65"/>
      <c r="J204" s="63"/>
      <c r="K204" s="64"/>
      <c r="L204" s="64"/>
      <c r="M204" s="64"/>
      <c r="N204" s="64"/>
      <c r="O204" s="64"/>
      <c r="P204" s="64"/>
      <c r="Q204" s="64"/>
      <c r="R204" s="65"/>
      <c r="S204" s="63"/>
      <c r="T204" s="64"/>
      <c r="U204" s="64"/>
      <c r="V204" s="64"/>
      <c r="W204" s="64"/>
      <c r="X204" s="64"/>
      <c r="Y204" s="64"/>
      <c r="Z204" s="64"/>
      <c r="AA204" s="65"/>
    </row>
    <row r="205" spans="1:27" x14ac:dyDescent="0.15">
      <c r="A205" s="63"/>
      <c r="B205" s="64"/>
      <c r="C205" s="64"/>
      <c r="D205" s="64"/>
      <c r="E205" s="64"/>
      <c r="F205" s="64"/>
      <c r="G205" s="64"/>
      <c r="H205" s="64"/>
      <c r="I205" s="65"/>
      <c r="J205" s="63"/>
      <c r="K205" s="64"/>
      <c r="L205" s="64"/>
      <c r="M205" s="64"/>
      <c r="N205" s="64"/>
      <c r="O205" s="64"/>
      <c r="P205" s="64"/>
      <c r="Q205" s="64"/>
      <c r="R205" s="65"/>
      <c r="S205" s="63"/>
      <c r="T205" s="64"/>
      <c r="U205" s="64"/>
      <c r="V205" s="64"/>
      <c r="W205" s="64"/>
      <c r="X205" s="64"/>
      <c r="Y205" s="64"/>
      <c r="Z205" s="64"/>
      <c r="AA205" s="65"/>
    </row>
    <row r="206" spans="1:27" x14ac:dyDescent="0.15">
      <c r="A206" s="63"/>
      <c r="B206" s="64"/>
      <c r="C206" s="64"/>
      <c r="D206" s="64"/>
      <c r="E206" s="64"/>
      <c r="F206" s="64"/>
      <c r="G206" s="64"/>
      <c r="H206" s="64"/>
      <c r="I206" s="65"/>
      <c r="J206" s="63"/>
      <c r="K206" s="64"/>
      <c r="L206" s="64"/>
      <c r="M206" s="64"/>
      <c r="N206" s="64"/>
      <c r="O206" s="64"/>
      <c r="P206" s="64"/>
      <c r="Q206" s="64"/>
      <c r="R206" s="65"/>
      <c r="S206" s="63"/>
      <c r="T206" s="64"/>
      <c r="U206" s="64"/>
      <c r="V206" s="64"/>
      <c r="W206" s="64"/>
      <c r="X206" s="64"/>
      <c r="Y206" s="64"/>
      <c r="Z206" s="64"/>
      <c r="AA206" s="65"/>
    </row>
    <row r="207" spans="1:27" x14ac:dyDescent="0.15">
      <c r="A207" s="63"/>
      <c r="B207" s="64"/>
      <c r="C207" s="64"/>
      <c r="D207" s="64"/>
      <c r="E207" s="64"/>
      <c r="F207" s="64"/>
      <c r="G207" s="64"/>
      <c r="H207" s="64"/>
      <c r="I207" s="65"/>
      <c r="J207" s="63"/>
      <c r="K207" s="64"/>
      <c r="L207" s="64"/>
      <c r="M207" s="64"/>
      <c r="N207" s="64"/>
      <c r="O207" s="64"/>
      <c r="P207" s="64"/>
      <c r="Q207" s="64"/>
      <c r="R207" s="65"/>
      <c r="S207" s="63"/>
      <c r="T207" s="64"/>
      <c r="U207" s="64"/>
      <c r="V207" s="64"/>
      <c r="W207" s="64"/>
      <c r="X207" s="64"/>
      <c r="Y207" s="64"/>
      <c r="Z207" s="64"/>
      <c r="AA207" s="65"/>
    </row>
    <row r="208" spans="1:27" x14ac:dyDescent="0.15">
      <c r="A208" s="63"/>
      <c r="B208" s="64"/>
      <c r="C208" s="64"/>
      <c r="D208" s="64"/>
      <c r="E208" s="64"/>
      <c r="F208" s="64"/>
      <c r="G208" s="64"/>
      <c r="H208" s="64"/>
      <c r="I208" s="65"/>
      <c r="J208" s="63"/>
      <c r="K208" s="64"/>
      <c r="L208" s="64"/>
      <c r="M208" s="64"/>
      <c r="N208" s="64"/>
      <c r="O208" s="64"/>
      <c r="P208" s="64"/>
      <c r="Q208" s="64"/>
      <c r="R208" s="65"/>
      <c r="S208" s="63"/>
      <c r="T208" s="64"/>
      <c r="U208" s="64"/>
      <c r="V208" s="64"/>
      <c r="W208" s="64"/>
      <c r="X208" s="64"/>
      <c r="Y208" s="64"/>
      <c r="Z208" s="64"/>
      <c r="AA208" s="65"/>
    </row>
    <row r="209" spans="1:27" x14ac:dyDescent="0.15">
      <c r="A209" s="63"/>
      <c r="B209" s="64"/>
      <c r="C209" s="64"/>
      <c r="D209" s="64"/>
      <c r="E209" s="64"/>
      <c r="F209" s="64"/>
      <c r="G209" s="64"/>
      <c r="H209" s="64"/>
      <c r="I209" s="65"/>
      <c r="J209" s="63"/>
      <c r="K209" s="64"/>
      <c r="L209" s="64"/>
      <c r="M209" s="64"/>
      <c r="N209" s="64"/>
      <c r="O209" s="64"/>
      <c r="P209" s="64"/>
      <c r="Q209" s="64"/>
      <c r="R209" s="65"/>
      <c r="S209" s="63"/>
      <c r="T209" s="64"/>
      <c r="U209" s="64"/>
      <c r="V209" s="64"/>
      <c r="W209" s="64"/>
      <c r="X209" s="64"/>
      <c r="Y209" s="64"/>
      <c r="Z209" s="64"/>
      <c r="AA209" s="65"/>
    </row>
    <row r="210" spans="1:27" x14ac:dyDescent="0.15">
      <c r="A210" s="63"/>
      <c r="B210" s="64"/>
      <c r="C210" s="64"/>
      <c r="D210" s="64"/>
      <c r="E210" s="64"/>
      <c r="F210" s="64"/>
      <c r="G210" s="64"/>
      <c r="H210" s="64"/>
      <c r="I210" s="65"/>
      <c r="J210" s="63"/>
      <c r="K210" s="64"/>
      <c r="L210" s="64"/>
      <c r="M210" s="64"/>
      <c r="N210" s="64"/>
      <c r="O210" s="64"/>
      <c r="P210" s="64"/>
      <c r="Q210" s="64"/>
      <c r="R210" s="65"/>
      <c r="S210" s="63"/>
      <c r="T210" s="64"/>
      <c r="U210" s="64"/>
      <c r="V210" s="64"/>
      <c r="W210" s="64"/>
      <c r="X210" s="64"/>
      <c r="Y210" s="64"/>
      <c r="Z210" s="64"/>
      <c r="AA210" s="65"/>
    </row>
    <row r="211" spans="1:27" x14ac:dyDescent="0.15">
      <c r="A211" s="63"/>
      <c r="B211" s="64"/>
      <c r="C211" s="64"/>
      <c r="D211" s="64"/>
      <c r="E211" s="64"/>
      <c r="F211" s="64"/>
      <c r="G211" s="64"/>
      <c r="H211" s="64"/>
      <c r="I211" s="65"/>
      <c r="J211" s="63"/>
      <c r="K211" s="64"/>
      <c r="L211" s="64"/>
      <c r="M211" s="64"/>
      <c r="N211" s="64"/>
      <c r="O211" s="64"/>
      <c r="P211" s="64"/>
      <c r="Q211" s="64"/>
      <c r="R211" s="65"/>
      <c r="S211" s="63"/>
      <c r="T211" s="64"/>
      <c r="U211" s="64"/>
      <c r="V211" s="64"/>
      <c r="W211" s="64"/>
      <c r="X211" s="64"/>
      <c r="Y211" s="64"/>
      <c r="Z211" s="64"/>
      <c r="AA211" s="65"/>
    </row>
    <row r="212" spans="1:27" x14ac:dyDescent="0.15">
      <c r="A212" s="63"/>
      <c r="B212" s="64"/>
      <c r="C212" s="64"/>
      <c r="D212" s="64"/>
      <c r="E212" s="64"/>
      <c r="F212" s="64"/>
      <c r="G212" s="64"/>
      <c r="H212" s="64"/>
      <c r="I212" s="65"/>
      <c r="J212" s="63"/>
      <c r="K212" s="64"/>
      <c r="L212" s="64"/>
      <c r="M212" s="64"/>
      <c r="N212" s="64"/>
      <c r="O212" s="64"/>
      <c r="P212" s="64"/>
      <c r="Q212" s="64"/>
      <c r="R212" s="65"/>
      <c r="S212" s="63"/>
      <c r="T212" s="64"/>
      <c r="U212" s="64"/>
      <c r="V212" s="64"/>
      <c r="W212" s="64"/>
      <c r="X212" s="64"/>
      <c r="Y212" s="64"/>
      <c r="Z212" s="64"/>
      <c r="AA212" s="65"/>
    </row>
    <row r="213" spans="1:27" x14ac:dyDescent="0.15">
      <c r="A213" s="63"/>
      <c r="B213" s="64"/>
      <c r="C213" s="64"/>
      <c r="D213" s="64"/>
      <c r="E213" s="64"/>
      <c r="F213" s="64"/>
      <c r="G213" s="64"/>
      <c r="H213" s="64"/>
      <c r="I213" s="65"/>
      <c r="J213" s="63"/>
      <c r="K213" s="64"/>
      <c r="L213" s="64"/>
      <c r="M213" s="64"/>
      <c r="N213" s="64"/>
      <c r="O213" s="64"/>
      <c r="P213" s="64"/>
      <c r="Q213" s="64"/>
      <c r="R213" s="65"/>
      <c r="S213" s="63"/>
      <c r="T213" s="64"/>
      <c r="U213" s="64"/>
      <c r="V213" s="64"/>
      <c r="W213" s="64"/>
      <c r="X213" s="64"/>
      <c r="Y213" s="64"/>
      <c r="Z213" s="64"/>
      <c r="AA213" s="65"/>
    </row>
    <row r="214" spans="1:27" x14ac:dyDescent="0.15">
      <c r="A214" s="63"/>
      <c r="B214" s="64"/>
      <c r="C214" s="64"/>
      <c r="D214" s="64"/>
      <c r="E214" s="64"/>
      <c r="F214" s="64"/>
      <c r="G214" s="64"/>
      <c r="H214" s="64"/>
      <c r="I214" s="65"/>
      <c r="J214" s="63"/>
      <c r="K214" s="64"/>
      <c r="L214" s="64"/>
      <c r="M214" s="64"/>
      <c r="N214" s="64"/>
      <c r="O214" s="64"/>
      <c r="P214" s="64"/>
      <c r="Q214" s="64"/>
      <c r="R214" s="65"/>
      <c r="S214" s="63"/>
      <c r="T214" s="64"/>
      <c r="U214" s="64"/>
      <c r="V214" s="64"/>
      <c r="W214" s="64"/>
      <c r="X214" s="64"/>
      <c r="Y214" s="64"/>
      <c r="Z214" s="64"/>
      <c r="AA214" s="65"/>
    </row>
    <row r="215" spans="1:27" x14ac:dyDescent="0.15">
      <c r="A215" s="63"/>
      <c r="B215" s="64"/>
      <c r="C215" s="64"/>
      <c r="D215" s="64"/>
      <c r="E215" s="64"/>
      <c r="F215" s="64"/>
      <c r="G215" s="64"/>
      <c r="H215" s="64"/>
      <c r="I215" s="65"/>
      <c r="J215" s="63"/>
      <c r="K215" s="64"/>
      <c r="L215" s="64"/>
      <c r="M215" s="64"/>
      <c r="N215" s="64"/>
      <c r="O215" s="64"/>
      <c r="P215" s="64"/>
      <c r="Q215" s="64"/>
      <c r="R215" s="65"/>
      <c r="S215" s="63"/>
      <c r="T215" s="64"/>
      <c r="U215" s="64"/>
      <c r="V215" s="64"/>
      <c r="W215" s="64"/>
      <c r="X215" s="64"/>
      <c r="Y215" s="64"/>
      <c r="Z215" s="64"/>
      <c r="AA215" s="65"/>
    </row>
    <row r="216" spans="1:27" x14ac:dyDescent="0.15">
      <c r="A216" s="63"/>
      <c r="B216" s="64"/>
      <c r="C216" s="64"/>
      <c r="D216" s="64"/>
      <c r="E216" s="64"/>
      <c r="F216" s="64"/>
      <c r="G216" s="64"/>
      <c r="H216" s="64"/>
      <c r="I216" s="65"/>
      <c r="J216" s="63"/>
      <c r="K216" s="64"/>
      <c r="L216" s="64"/>
      <c r="M216" s="64"/>
      <c r="N216" s="64"/>
      <c r="O216" s="64"/>
      <c r="P216" s="64"/>
      <c r="Q216" s="64"/>
      <c r="R216" s="65"/>
      <c r="S216" s="63"/>
      <c r="T216" s="64"/>
      <c r="U216" s="64"/>
      <c r="V216" s="64"/>
      <c r="W216" s="64"/>
      <c r="X216" s="64"/>
      <c r="Y216" s="64"/>
      <c r="Z216" s="64"/>
      <c r="AA216" s="65"/>
    </row>
    <row r="217" spans="1:27" x14ac:dyDescent="0.15">
      <c r="A217" s="63"/>
      <c r="B217" s="64"/>
      <c r="C217" s="64"/>
      <c r="D217" s="64"/>
      <c r="E217" s="64"/>
      <c r="F217" s="64"/>
      <c r="G217" s="64"/>
      <c r="H217" s="64"/>
      <c r="I217" s="65"/>
      <c r="J217" s="63"/>
      <c r="K217" s="64"/>
      <c r="L217" s="64"/>
      <c r="M217" s="64"/>
      <c r="N217" s="64"/>
      <c r="O217" s="64"/>
      <c r="P217" s="64"/>
      <c r="Q217" s="64"/>
      <c r="R217" s="65"/>
      <c r="S217" s="63"/>
      <c r="T217" s="64"/>
      <c r="U217" s="64"/>
      <c r="V217" s="64"/>
      <c r="W217" s="64"/>
      <c r="X217" s="64"/>
      <c r="Y217" s="64"/>
      <c r="Z217" s="64"/>
      <c r="AA217" s="65"/>
    </row>
    <row r="218" spans="1:27" x14ac:dyDescent="0.15">
      <c r="A218" s="63"/>
      <c r="B218" s="64"/>
      <c r="C218" s="64"/>
      <c r="D218" s="64"/>
      <c r="E218" s="64"/>
      <c r="F218" s="64"/>
      <c r="G218" s="64"/>
      <c r="H218" s="64"/>
      <c r="I218" s="65"/>
      <c r="J218" s="63"/>
      <c r="K218" s="64"/>
      <c r="L218" s="64"/>
      <c r="M218" s="64"/>
      <c r="N218" s="64"/>
      <c r="O218" s="64"/>
      <c r="P218" s="64"/>
      <c r="Q218" s="64"/>
      <c r="R218" s="65"/>
      <c r="S218" s="63"/>
      <c r="T218" s="64"/>
      <c r="U218" s="64"/>
      <c r="V218" s="64"/>
      <c r="W218" s="64"/>
      <c r="X218" s="64"/>
      <c r="Y218" s="64"/>
      <c r="Z218" s="64"/>
      <c r="AA218" s="65"/>
    </row>
    <row r="219" spans="1:27" x14ac:dyDescent="0.15">
      <c r="A219" s="63"/>
      <c r="B219" s="64"/>
      <c r="C219" s="64"/>
      <c r="D219" s="64"/>
      <c r="E219" s="64"/>
      <c r="F219" s="64"/>
      <c r="G219" s="64"/>
      <c r="H219" s="64"/>
      <c r="I219" s="65"/>
      <c r="J219" s="63"/>
      <c r="K219" s="64"/>
      <c r="L219" s="64"/>
      <c r="M219" s="64"/>
      <c r="N219" s="64"/>
      <c r="O219" s="64"/>
      <c r="P219" s="64"/>
      <c r="Q219" s="64"/>
      <c r="R219" s="65"/>
      <c r="S219" s="63"/>
      <c r="T219" s="64"/>
      <c r="U219" s="64"/>
      <c r="V219" s="64"/>
      <c r="W219" s="64"/>
      <c r="X219" s="64"/>
      <c r="Y219" s="64"/>
      <c r="Z219" s="64"/>
      <c r="AA219" s="65"/>
    </row>
    <row r="220" spans="1:27" ht="14.25" thickBot="1" x14ac:dyDescent="0.2">
      <c r="A220" s="66"/>
      <c r="B220" s="67"/>
      <c r="C220" s="67"/>
      <c r="D220" s="67"/>
      <c r="E220" s="67"/>
      <c r="F220" s="67"/>
      <c r="G220" s="67"/>
      <c r="H220" s="67"/>
      <c r="I220" s="68"/>
      <c r="J220" s="66"/>
      <c r="K220" s="67"/>
      <c r="L220" s="67"/>
      <c r="M220" s="67"/>
      <c r="N220" s="67"/>
      <c r="O220" s="67"/>
      <c r="P220" s="67"/>
      <c r="Q220" s="67"/>
      <c r="R220" s="68"/>
      <c r="S220" s="66"/>
      <c r="T220" s="67"/>
      <c r="U220" s="67"/>
      <c r="V220" s="67"/>
      <c r="W220" s="67"/>
      <c r="X220" s="67"/>
      <c r="Y220" s="67"/>
      <c r="Z220" s="67"/>
      <c r="AA220" s="68"/>
    </row>
    <row r="221" spans="1:27" x14ac:dyDescent="0.15">
      <c r="A221" s="60"/>
      <c r="B221" s="61"/>
      <c r="C221" s="61"/>
      <c r="D221" s="61"/>
      <c r="E221" s="61"/>
      <c r="F221" s="61"/>
      <c r="G221" s="61"/>
      <c r="H221" s="61"/>
      <c r="I221" s="62"/>
      <c r="J221" s="60"/>
      <c r="K221" s="61"/>
      <c r="L221" s="61"/>
      <c r="M221" s="61"/>
      <c r="N221" s="61"/>
      <c r="O221" s="61"/>
      <c r="P221" s="61"/>
      <c r="Q221" s="61"/>
      <c r="R221" s="62"/>
      <c r="S221" s="60"/>
      <c r="T221" s="61"/>
      <c r="U221" s="61"/>
      <c r="V221" s="61"/>
      <c r="W221" s="61"/>
      <c r="X221" s="61"/>
      <c r="Y221" s="61"/>
      <c r="Z221" s="61"/>
      <c r="AA221" s="62"/>
    </row>
    <row r="222" spans="1:27" x14ac:dyDescent="0.15">
      <c r="A222" s="63"/>
      <c r="B222" s="64"/>
      <c r="C222" s="64"/>
      <c r="D222" s="64"/>
      <c r="E222" s="64"/>
      <c r="F222" s="64"/>
      <c r="G222" s="64"/>
      <c r="H222" s="64"/>
      <c r="I222" s="65"/>
      <c r="J222" s="63"/>
      <c r="K222" s="64"/>
      <c r="L222" s="64"/>
      <c r="M222" s="64"/>
      <c r="N222" s="64"/>
      <c r="O222" s="64"/>
      <c r="P222" s="64"/>
      <c r="Q222" s="64"/>
      <c r="R222" s="65"/>
      <c r="S222" s="63"/>
      <c r="T222" s="64"/>
      <c r="U222" s="64"/>
      <c r="V222" s="64"/>
      <c r="W222" s="64"/>
      <c r="X222" s="64"/>
      <c r="Y222" s="64"/>
      <c r="Z222" s="64"/>
      <c r="AA222" s="65"/>
    </row>
    <row r="223" spans="1:27" x14ac:dyDescent="0.15">
      <c r="A223" s="63"/>
      <c r="B223" s="64"/>
      <c r="C223" s="64"/>
      <c r="D223" s="64"/>
      <c r="E223" s="64"/>
      <c r="F223" s="64"/>
      <c r="G223" s="64"/>
      <c r="H223" s="64"/>
      <c r="I223" s="65"/>
      <c r="J223" s="63"/>
      <c r="K223" s="64"/>
      <c r="L223" s="64"/>
      <c r="M223" s="64"/>
      <c r="N223" s="64"/>
      <c r="O223" s="64"/>
      <c r="P223" s="64"/>
      <c r="Q223" s="64"/>
      <c r="R223" s="65"/>
      <c r="S223" s="63"/>
      <c r="T223" s="64"/>
      <c r="U223" s="64"/>
      <c r="V223" s="64"/>
      <c r="W223" s="64"/>
      <c r="X223" s="64"/>
      <c r="Y223" s="64"/>
      <c r="Z223" s="64"/>
      <c r="AA223" s="65"/>
    </row>
    <row r="224" spans="1:27" x14ac:dyDescent="0.15">
      <c r="A224" s="63"/>
      <c r="B224" s="64"/>
      <c r="C224" s="64"/>
      <c r="D224" s="64"/>
      <c r="E224" s="64"/>
      <c r="F224" s="64"/>
      <c r="G224" s="64"/>
      <c r="H224" s="64"/>
      <c r="I224" s="65"/>
      <c r="J224" s="63"/>
      <c r="K224" s="64"/>
      <c r="L224" s="64"/>
      <c r="M224" s="64"/>
      <c r="N224" s="64"/>
      <c r="O224" s="64"/>
      <c r="P224" s="64"/>
      <c r="Q224" s="64"/>
      <c r="R224" s="65"/>
      <c r="S224" s="63"/>
      <c r="T224" s="64"/>
      <c r="U224" s="64"/>
      <c r="V224" s="64"/>
      <c r="W224" s="64"/>
      <c r="X224" s="64"/>
      <c r="Y224" s="64"/>
      <c r="Z224" s="64"/>
      <c r="AA224" s="65"/>
    </row>
    <row r="225" spans="1:27" x14ac:dyDescent="0.15">
      <c r="A225" s="63"/>
      <c r="B225" s="64"/>
      <c r="C225" s="64"/>
      <c r="D225" s="64"/>
      <c r="E225" s="64"/>
      <c r="F225" s="64"/>
      <c r="G225" s="64"/>
      <c r="H225" s="64"/>
      <c r="I225" s="65"/>
      <c r="J225" s="63"/>
      <c r="K225" s="64"/>
      <c r="L225" s="64"/>
      <c r="M225" s="64"/>
      <c r="N225" s="64"/>
      <c r="O225" s="64"/>
      <c r="P225" s="64"/>
      <c r="Q225" s="64"/>
      <c r="R225" s="65"/>
      <c r="S225" s="63"/>
      <c r="T225" s="64"/>
      <c r="U225" s="64"/>
      <c r="V225" s="64"/>
      <c r="W225" s="64"/>
      <c r="X225" s="64"/>
      <c r="Y225" s="64"/>
      <c r="Z225" s="64"/>
      <c r="AA225" s="65"/>
    </row>
    <row r="226" spans="1:27" x14ac:dyDescent="0.15">
      <c r="A226" s="63"/>
      <c r="B226" s="64"/>
      <c r="C226" s="64"/>
      <c r="D226" s="64"/>
      <c r="E226" s="64"/>
      <c r="F226" s="64"/>
      <c r="G226" s="64"/>
      <c r="H226" s="64"/>
      <c r="I226" s="65"/>
      <c r="J226" s="63"/>
      <c r="K226" s="64"/>
      <c r="L226" s="64"/>
      <c r="M226" s="64"/>
      <c r="N226" s="64"/>
      <c r="O226" s="64"/>
      <c r="P226" s="64"/>
      <c r="Q226" s="64"/>
      <c r="R226" s="65"/>
      <c r="S226" s="63"/>
      <c r="T226" s="64"/>
      <c r="U226" s="64"/>
      <c r="V226" s="64"/>
      <c r="W226" s="64"/>
      <c r="X226" s="64"/>
      <c r="Y226" s="64"/>
      <c r="Z226" s="64"/>
      <c r="AA226" s="65"/>
    </row>
    <row r="227" spans="1:27" x14ac:dyDescent="0.15">
      <c r="A227" s="63"/>
      <c r="B227" s="64"/>
      <c r="C227" s="64"/>
      <c r="D227" s="64"/>
      <c r="E227" s="64"/>
      <c r="F227" s="64"/>
      <c r="G227" s="64"/>
      <c r="H227" s="64"/>
      <c r="I227" s="65"/>
      <c r="J227" s="63"/>
      <c r="K227" s="64"/>
      <c r="L227" s="64"/>
      <c r="M227" s="64"/>
      <c r="N227" s="64"/>
      <c r="O227" s="64"/>
      <c r="P227" s="64"/>
      <c r="Q227" s="64"/>
      <c r="R227" s="65"/>
      <c r="S227" s="63"/>
      <c r="T227" s="64"/>
      <c r="U227" s="64"/>
      <c r="V227" s="64"/>
      <c r="W227" s="64"/>
      <c r="X227" s="64"/>
      <c r="Y227" s="64"/>
      <c r="Z227" s="64"/>
      <c r="AA227" s="65"/>
    </row>
    <row r="228" spans="1:27" x14ac:dyDescent="0.15">
      <c r="A228" s="63"/>
      <c r="B228" s="64"/>
      <c r="C228" s="64"/>
      <c r="D228" s="64"/>
      <c r="E228" s="64"/>
      <c r="F228" s="64"/>
      <c r="G228" s="64"/>
      <c r="H228" s="64"/>
      <c r="I228" s="65"/>
      <c r="J228" s="63"/>
      <c r="K228" s="64"/>
      <c r="L228" s="64"/>
      <c r="M228" s="64"/>
      <c r="N228" s="64"/>
      <c r="O228" s="64"/>
      <c r="P228" s="64"/>
      <c r="Q228" s="64"/>
      <c r="R228" s="65"/>
      <c r="S228" s="63"/>
      <c r="T228" s="64"/>
      <c r="U228" s="64"/>
      <c r="V228" s="64"/>
      <c r="W228" s="64"/>
      <c r="X228" s="64"/>
      <c r="Y228" s="64"/>
      <c r="Z228" s="64"/>
      <c r="AA228" s="65"/>
    </row>
    <row r="229" spans="1:27" x14ac:dyDescent="0.15">
      <c r="A229" s="63"/>
      <c r="B229" s="64"/>
      <c r="C229" s="64"/>
      <c r="D229" s="64"/>
      <c r="E229" s="64"/>
      <c r="F229" s="64"/>
      <c r="G229" s="64"/>
      <c r="H229" s="64"/>
      <c r="I229" s="65"/>
      <c r="J229" s="63"/>
      <c r="K229" s="64"/>
      <c r="L229" s="64"/>
      <c r="M229" s="64"/>
      <c r="N229" s="64"/>
      <c r="O229" s="64"/>
      <c r="P229" s="64"/>
      <c r="Q229" s="64"/>
      <c r="R229" s="65"/>
      <c r="S229" s="63"/>
      <c r="T229" s="64"/>
      <c r="U229" s="64"/>
      <c r="V229" s="64"/>
      <c r="W229" s="64"/>
      <c r="X229" s="64"/>
      <c r="Y229" s="64"/>
      <c r="Z229" s="64"/>
      <c r="AA229" s="65"/>
    </row>
    <row r="230" spans="1:27" x14ac:dyDescent="0.15">
      <c r="A230" s="63"/>
      <c r="B230" s="64"/>
      <c r="C230" s="64"/>
      <c r="D230" s="64"/>
      <c r="E230" s="64"/>
      <c r="F230" s="64"/>
      <c r="G230" s="64"/>
      <c r="H230" s="64"/>
      <c r="I230" s="65"/>
      <c r="J230" s="63"/>
      <c r="K230" s="64"/>
      <c r="L230" s="64"/>
      <c r="M230" s="64"/>
      <c r="N230" s="64"/>
      <c r="O230" s="64"/>
      <c r="P230" s="64"/>
      <c r="Q230" s="64"/>
      <c r="R230" s="65"/>
      <c r="S230" s="63"/>
      <c r="T230" s="64"/>
      <c r="U230" s="64"/>
      <c r="V230" s="64"/>
      <c r="W230" s="64"/>
      <c r="X230" s="64"/>
      <c r="Y230" s="64"/>
      <c r="Z230" s="64"/>
      <c r="AA230" s="65"/>
    </row>
    <row r="231" spans="1:27" x14ac:dyDescent="0.15">
      <c r="A231" s="63"/>
      <c r="B231" s="64"/>
      <c r="C231" s="64"/>
      <c r="D231" s="64"/>
      <c r="E231" s="64"/>
      <c r="F231" s="64"/>
      <c r="G231" s="64"/>
      <c r="H231" s="64"/>
      <c r="I231" s="65"/>
      <c r="J231" s="63"/>
      <c r="K231" s="64"/>
      <c r="L231" s="64"/>
      <c r="M231" s="64"/>
      <c r="N231" s="64"/>
      <c r="O231" s="64"/>
      <c r="P231" s="64"/>
      <c r="Q231" s="64"/>
      <c r="R231" s="65"/>
      <c r="S231" s="63"/>
      <c r="T231" s="64"/>
      <c r="U231" s="64"/>
      <c r="V231" s="64"/>
      <c r="W231" s="64"/>
      <c r="X231" s="64"/>
      <c r="Y231" s="64"/>
      <c r="Z231" s="64"/>
      <c r="AA231" s="65"/>
    </row>
    <row r="232" spans="1:27" x14ac:dyDescent="0.15">
      <c r="A232" s="63"/>
      <c r="B232" s="64"/>
      <c r="C232" s="64"/>
      <c r="D232" s="64"/>
      <c r="E232" s="64"/>
      <c r="F232" s="64"/>
      <c r="G232" s="64"/>
      <c r="H232" s="64"/>
      <c r="I232" s="65"/>
      <c r="J232" s="63"/>
      <c r="K232" s="64"/>
      <c r="L232" s="64"/>
      <c r="M232" s="64"/>
      <c r="N232" s="64"/>
      <c r="O232" s="64"/>
      <c r="P232" s="64"/>
      <c r="Q232" s="64"/>
      <c r="R232" s="65"/>
      <c r="S232" s="63"/>
      <c r="T232" s="64"/>
      <c r="U232" s="64"/>
      <c r="V232" s="64"/>
      <c r="W232" s="64"/>
      <c r="X232" s="64"/>
      <c r="Y232" s="64"/>
      <c r="Z232" s="64"/>
      <c r="AA232" s="65"/>
    </row>
    <row r="233" spans="1:27" x14ac:dyDescent="0.15">
      <c r="A233" s="63"/>
      <c r="B233" s="64"/>
      <c r="C233" s="64"/>
      <c r="D233" s="64"/>
      <c r="E233" s="64"/>
      <c r="F233" s="64"/>
      <c r="G233" s="64"/>
      <c r="H233" s="64"/>
      <c r="I233" s="65"/>
      <c r="J233" s="63"/>
      <c r="K233" s="64"/>
      <c r="L233" s="64"/>
      <c r="M233" s="64"/>
      <c r="N233" s="64"/>
      <c r="O233" s="64"/>
      <c r="P233" s="64"/>
      <c r="Q233" s="64"/>
      <c r="R233" s="65"/>
      <c r="S233" s="63"/>
      <c r="T233" s="64"/>
      <c r="U233" s="64"/>
      <c r="V233" s="64"/>
      <c r="W233" s="64"/>
      <c r="X233" s="64"/>
      <c r="Y233" s="64"/>
      <c r="Z233" s="64"/>
      <c r="AA233" s="65"/>
    </row>
    <row r="234" spans="1:27" x14ac:dyDescent="0.15">
      <c r="A234" s="63"/>
      <c r="B234" s="64"/>
      <c r="C234" s="64"/>
      <c r="D234" s="64"/>
      <c r="E234" s="64"/>
      <c r="F234" s="64"/>
      <c r="G234" s="64"/>
      <c r="H234" s="64"/>
      <c r="I234" s="65"/>
      <c r="J234" s="63"/>
      <c r="K234" s="64"/>
      <c r="L234" s="64"/>
      <c r="M234" s="64"/>
      <c r="N234" s="64"/>
      <c r="O234" s="64"/>
      <c r="P234" s="64"/>
      <c r="Q234" s="64"/>
      <c r="R234" s="65"/>
      <c r="S234" s="63"/>
      <c r="T234" s="64"/>
      <c r="U234" s="64"/>
      <c r="V234" s="64"/>
      <c r="W234" s="64"/>
      <c r="X234" s="64"/>
      <c r="Y234" s="64"/>
      <c r="Z234" s="64"/>
      <c r="AA234" s="65"/>
    </row>
    <row r="235" spans="1:27" x14ac:dyDescent="0.15">
      <c r="A235" s="63"/>
      <c r="B235" s="64"/>
      <c r="C235" s="64"/>
      <c r="D235" s="64"/>
      <c r="E235" s="64"/>
      <c r="F235" s="64"/>
      <c r="G235" s="64"/>
      <c r="H235" s="64"/>
      <c r="I235" s="65"/>
      <c r="J235" s="63"/>
      <c r="K235" s="64"/>
      <c r="L235" s="64"/>
      <c r="M235" s="64"/>
      <c r="N235" s="64"/>
      <c r="O235" s="64"/>
      <c r="P235" s="64"/>
      <c r="Q235" s="64"/>
      <c r="R235" s="65"/>
      <c r="S235" s="63"/>
      <c r="T235" s="64"/>
      <c r="U235" s="64"/>
      <c r="V235" s="64"/>
      <c r="W235" s="64"/>
      <c r="X235" s="64"/>
      <c r="Y235" s="64"/>
      <c r="Z235" s="64"/>
      <c r="AA235" s="65"/>
    </row>
    <row r="236" spans="1:27" x14ac:dyDescent="0.15">
      <c r="A236" s="63"/>
      <c r="B236" s="64"/>
      <c r="C236" s="64"/>
      <c r="D236" s="64"/>
      <c r="E236" s="64"/>
      <c r="F236" s="64"/>
      <c r="G236" s="64"/>
      <c r="H236" s="64"/>
      <c r="I236" s="65"/>
      <c r="J236" s="63"/>
      <c r="K236" s="64"/>
      <c r="L236" s="64"/>
      <c r="M236" s="64"/>
      <c r="N236" s="64"/>
      <c r="O236" s="64"/>
      <c r="P236" s="64"/>
      <c r="Q236" s="64"/>
      <c r="R236" s="65"/>
      <c r="S236" s="63"/>
      <c r="T236" s="64"/>
      <c r="U236" s="64"/>
      <c r="V236" s="64"/>
      <c r="W236" s="64"/>
      <c r="X236" s="64"/>
      <c r="Y236" s="64"/>
      <c r="Z236" s="64"/>
      <c r="AA236" s="65"/>
    </row>
    <row r="237" spans="1:27" x14ac:dyDescent="0.15">
      <c r="A237" s="63"/>
      <c r="B237" s="64"/>
      <c r="C237" s="64"/>
      <c r="D237" s="64"/>
      <c r="E237" s="64"/>
      <c r="F237" s="64"/>
      <c r="G237" s="64"/>
      <c r="H237" s="64"/>
      <c r="I237" s="65"/>
      <c r="J237" s="63"/>
      <c r="K237" s="64"/>
      <c r="L237" s="64"/>
      <c r="M237" s="64"/>
      <c r="N237" s="64"/>
      <c r="O237" s="64"/>
      <c r="P237" s="64"/>
      <c r="Q237" s="64"/>
      <c r="R237" s="65"/>
      <c r="S237" s="63"/>
      <c r="T237" s="64"/>
      <c r="U237" s="64"/>
      <c r="V237" s="64"/>
      <c r="W237" s="64"/>
      <c r="X237" s="64"/>
      <c r="Y237" s="64"/>
      <c r="Z237" s="64"/>
      <c r="AA237" s="65"/>
    </row>
    <row r="238" spans="1:27" x14ac:dyDescent="0.15">
      <c r="A238" s="63"/>
      <c r="B238" s="64"/>
      <c r="C238" s="64"/>
      <c r="D238" s="64"/>
      <c r="E238" s="64"/>
      <c r="F238" s="64"/>
      <c r="G238" s="64"/>
      <c r="H238" s="64"/>
      <c r="I238" s="65"/>
      <c r="J238" s="63"/>
      <c r="K238" s="64"/>
      <c r="L238" s="64"/>
      <c r="M238" s="64"/>
      <c r="N238" s="64"/>
      <c r="O238" s="64"/>
      <c r="P238" s="64"/>
      <c r="Q238" s="64"/>
      <c r="R238" s="65"/>
      <c r="S238" s="63"/>
      <c r="T238" s="64"/>
      <c r="U238" s="64"/>
      <c r="V238" s="64"/>
      <c r="W238" s="64"/>
      <c r="X238" s="64"/>
      <c r="Y238" s="64"/>
      <c r="Z238" s="64"/>
      <c r="AA238" s="65"/>
    </row>
    <row r="239" spans="1:27" x14ac:dyDescent="0.15">
      <c r="A239" s="63"/>
      <c r="B239" s="64"/>
      <c r="C239" s="64"/>
      <c r="D239" s="64"/>
      <c r="E239" s="64"/>
      <c r="F239" s="64"/>
      <c r="G239" s="64"/>
      <c r="H239" s="64"/>
      <c r="I239" s="65"/>
      <c r="J239" s="63"/>
      <c r="K239" s="64"/>
      <c r="L239" s="64"/>
      <c r="M239" s="64"/>
      <c r="N239" s="64"/>
      <c r="O239" s="64"/>
      <c r="P239" s="64"/>
      <c r="Q239" s="64"/>
      <c r="R239" s="65"/>
      <c r="S239" s="63"/>
      <c r="T239" s="64"/>
      <c r="U239" s="64"/>
      <c r="V239" s="64"/>
      <c r="W239" s="64"/>
      <c r="X239" s="64"/>
      <c r="Y239" s="64"/>
      <c r="Z239" s="64"/>
      <c r="AA239" s="65"/>
    </row>
    <row r="240" spans="1:27" ht="14.25" thickBot="1" x14ac:dyDescent="0.2">
      <c r="A240" s="66"/>
      <c r="B240" s="67"/>
      <c r="C240" s="67"/>
      <c r="D240" s="67"/>
      <c r="E240" s="67"/>
      <c r="F240" s="67"/>
      <c r="G240" s="67"/>
      <c r="H240" s="67"/>
      <c r="I240" s="68"/>
      <c r="J240" s="66"/>
      <c r="K240" s="67"/>
      <c r="L240" s="67"/>
      <c r="M240" s="67"/>
      <c r="N240" s="67"/>
      <c r="O240" s="67"/>
      <c r="P240" s="67"/>
      <c r="Q240" s="67"/>
      <c r="R240" s="68"/>
      <c r="S240" s="66"/>
      <c r="T240" s="67"/>
      <c r="U240" s="67"/>
      <c r="V240" s="67"/>
      <c r="W240" s="67"/>
      <c r="X240" s="67"/>
      <c r="Y240" s="67"/>
      <c r="Z240" s="67"/>
      <c r="AA240" s="68"/>
    </row>
    <row r="241" spans="1:18" x14ac:dyDescent="0.15">
      <c r="A241" s="60"/>
      <c r="B241" s="61"/>
      <c r="C241" s="61"/>
      <c r="D241" s="61"/>
      <c r="E241" s="61"/>
      <c r="F241" s="61"/>
      <c r="G241" s="61"/>
      <c r="H241" s="61"/>
      <c r="I241" s="62"/>
    </row>
    <row r="242" spans="1:18" x14ac:dyDescent="0.15">
      <c r="A242" s="63"/>
      <c r="B242" s="64"/>
      <c r="C242" s="64"/>
      <c r="D242" s="64"/>
      <c r="E242" s="64"/>
      <c r="F242" s="64"/>
      <c r="G242" s="64"/>
      <c r="H242" s="64"/>
      <c r="I242" s="65"/>
    </row>
    <row r="243" spans="1:18" x14ac:dyDescent="0.15">
      <c r="A243" s="63"/>
      <c r="B243" s="64"/>
      <c r="C243" s="64"/>
      <c r="D243" s="64"/>
      <c r="E243" s="64"/>
      <c r="F243" s="64"/>
      <c r="G243" s="64"/>
      <c r="H243" s="64"/>
      <c r="I243" s="65"/>
    </row>
    <row r="244" spans="1:18" x14ac:dyDescent="0.15">
      <c r="A244" s="63"/>
      <c r="B244" s="64"/>
      <c r="C244" s="64"/>
      <c r="D244" s="64"/>
      <c r="E244" s="64"/>
      <c r="F244" s="64"/>
      <c r="G244" s="64"/>
      <c r="H244" s="64"/>
      <c r="I244" s="65"/>
    </row>
    <row r="245" spans="1:18" x14ac:dyDescent="0.15">
      <c r="A245" s="63"/>
      <c r="B245" s="64"/>
      <c r="C245" s="64"/>
      <c r="D245" s="64"/>
      <c r="E245" s="64"/>
      <c r="F245" s="64"/>
      <c r="G245" s="64"/>
      <c r="H245" s="64"/>
      <c r="I245" s="65"/>
      <c r="R245" t="s">
        <v>27</v>
      </c>
    </row>
    <row r="246" spans="1:18" x14ac:dyDescent="0.15">
      <c r="A246" s="63"/>
      <c r="B246" s="64"/>
      <c r="C246" s="64"/>
      <c r="D246" s="64"/>
      <c r="E246" s="64"/>
      <c r="F246" s="64"/>
      <c r="G246" s="64"/>
      <c r="H246" s="64"/>
      <c r="I246" s="65"/>
    </row>
    <row r="247" spans="1:18" x14ac:dyDescent="0.15">
      <c r="A247" s="63"/>
      <c r="B247" s="64"/>
      <c r="C247" s="64"/>
      <c r="D247" s="64"/>
      <c r="E247" s="64"/>
      <c r="F247" s="64"/>
      <c r="G247" s="64"/>
      <c r="H247" s="64"/>
      <c r="I247" s="65"/>
    </row>
    <row r="248" spans="1:18" x14ac:dyDescent="0.15">
      <c r="A248" s="63"/>
      <c r="B248" s="64"/>
      <c r="C248" s="64"/>
      <c r="D248" s="64"/>
      <c r="E248" s="64"/>
      <c r="F248" s="64"/>
      <c r="G248" s="64"/>
      <c r="H248" s="64"/>
      <c r="I248" s="65"/>
    </row>
    <row r="249" spans="1:18" x14ac:dyDescent="0.15">
      <c r="A249" s="63"/>
      <c r="B249" s="64"/>
      <c r="C249" s="64"/>
      <c r="D249" s="64"/>
      <c r="E249" s="64"/>
      <c r="F249" s="64"/>
      <c r="G249" s="64"/>
      <c r="H249" s="64"/>
      <c r="I249" s="65"/>
    </row>
    <row r="250" spans="1:18" x14ac:dyDescent="0.15">
      <c r="A250" s="63"/>
      <c r="B250" s="64"/>
      <c r="C250" s="64"/>
      <c r="D250" s="64"/>
      <c r="E250" s="64"/>
      <c r="F250" s="64"/>
      <c r="G250" s="64"/>
      <c r="H250" s="64"/>
      <c r="I250" s="65"/>
    </row>
    <row r="251" spans="1:18" x14ac:dyDescent="0.15">
      <c r="A251" s="63"/>
      <c r="B251" s="64"/>
      <c r="C251" s="64"/>
      <c r="D251" s="64"/>
      <c r="E251" s="64"/>
      <c r="F251" s="64"/>
      <c r="G251" s="64"/>
      <c r="H251" s="64"/>
      <c r="I251" s="65"/>
    </row>
    <row r="252" spans="1:18" x14ac:dyDescent="0.15">
      <c r="A252" s="63"/>
      <c r="B252" s="64"/>
      <c r="C252" s="64"/>
      <c r="D252" s="64"/>
      <c r="E252" s="64"/>
      <c r="F252" s="64"/>
      <c r="G252" s="64"/>
      <c r="H252" s="64"/>
      <c r="I252" s="65"/>
    </row>
    <row r="253" spans="1:18" x14ac:dyDescent="0.15">
      <c r="A253" s="63"/>
      <c r="B253" s="64"/>
      <c r="C253" s="64"/>
      <c r="D253" s="64"/>
      <c r="E253" s="64"/>
      <c r="F253" s="64"/>
      <c r="G253" s="64"/>
      <c r="H253" s="64"/>
      <c r="I253" s="65"/>
    </row>
    <row r="254" spans="1:18" x14ac:dyDescent="0.15">
      <c r="A254" s="63"/>
      <c r="B254" s="64"/>
      <c r="C254" s="64"/>
      <c r="D254" s="64"/>
      <c r="E254" s="64"/>
      <c r="F254" s="64"/>
      <c r="G254" s="64"/>
      <c r="H254" s="64"/>
      <c r="I254" s="65"/>
    </row>
    <row r="255" spans="1:18" x14ac:dyDescent="0.15">
      <c r="A255" s="63"/>
      <c r="B255" s="64"/>
      <c r="C255" s="64"/>
      <c r="D255" s="64"/>
      <c r="E255" s="64"/>
      <c r="F255" s="64"/>
      <c r="G255" s="64"/>
      <c r="H255" s="64"/>
      <c r="I255" s="65"/>
    </row>
    <row r="256" spans="1:18" x14ac:dyDescent="0.15">
      <c r="A256" s="63"/>
      <c r="B256" s="64"/>
      <c r="C256" s="64"/>
      <c r="D256" s="64"/>
      <c r="E256" s="64"/>
      <c r="F256" s="64"/>
      <c r="G256" s="64"/>
      <c r="H256" s="64"/>
      <c r="I256" s="65"/>
    </row>
    <row r="257" spans="1:9" x14ac:dyDescent="0.15">
      <c r="A257" s="63"/>
      <c r="B257" s="64"/>
      <c r="C257" s="64"/>
      <c r="D257" s="64"/>
      <c r="E257" s="64"/>
      <c r="F257" s="64"/>
      <c r="G257" s="64"/>
      <c r="H257" s="64"/>
      <c r="I257" s="65"/>
    </row>
    <row r="258" spans="1:9" x14ac:dyDescent="0.15">
      <c r="A258" s="63"/>
      <c r="B258" s="64"/>
      <c r="C258" s="64"/>
      <c r="D258" s="64"/>
      <c r="E258" s="64"/>
      <c r="F258" s="64"/>
      <c r="G258" s="64"/>
      <c r="H258" s="64"/>
      <c r="I258" s="65"/>
    </row>
    <row r="259" spans="1:9" x14ac:dyDescent="0.15">
      <c r="A259" s="63"/>
      <c r="B259" s="64"/>
      <c r="C259" s="64"/>
      <c r="D259" s="64"/>
      <c r="E259" s="64"/>
      <c r="F259" s="64"/>
      <c r="G259" s="64"/>
      <c r="H259" s="64"/>
      <c r="I259" s="65"/>
    </row>
    <row r="260" spans="1:9" ht="14.25" thickBot="1" x14ac:dyDescent="0.2">
      <c r="A260" s="66"/>
      <c r="B260" s="67"/>
      <c r="C260" s="67"/>
      <c r="D260" s="67"/>
      <c r="E260" s="67"/>
      <c r="F260" s="67"/>
      <c r="G260" s="67"/>
      <c r="H260" s="67"/>
      <c r="I260" s="68"/>
    </row>
  </sheetData>
  <mergeCells count="37">
    <mergeCell ref="A241:I260"/>
    <mergeCell ref="A1:I20"/>
    <mergeCell ref="J1:R20"/>
    <mergeCell ref="S1:AA20"/>
    <mergeCell ref="A21:I40"/>
    <mergeCell ref="J21:R40"/>
    <mergeCell ref="S21:AA40"/>
    <mergeCell ref="A41:I60"/>
    <mergeCell ref="J41:R60"/>
    <mergeCell ref="S41:AA60"/>
    <mergeCell ref="A61:I80"/>
    <mergeCell ref="J61:R80"/>
    <mergeCell ref="S61:AA80"/>
    <mergeCell ref="A81:I100"/>
    <mergeCell ref="J81:R100"/>
    <mergeCell ref="S81:AA100"/>
    <mergeCell ref="A101:I120"/>
    <mergeCell ref="J101:R120"/>
    <mergeCell ref="S101:AA120"/>
    <mergeCell ref="A121:I140"/>
    <mergeCell ref="J121:R140"/>
    <mergeCell ref="S121:AA140"/>
    <mergeCell ref="A141:I160"/>
    <mergeCell ref="J141:R160"/>
    <mergeCell ref="S141:AA160"/>
    <mergeCell ref="A161:I180"/>
    <mergeCell ref="J161:R180"/>
    <mergeCell ref="S161:AA180"/>
    <mergeCell ref="A221:I240"/>
    <mergeCell ref="J221:R240"/>
    <mergeCell ref="S221:AA240"/>
    <mergeCell ref="A181:I200"/>
    <mergeCell ref="J181:R200"/>
    <mergeCell ref="S181:AA200"/>
    <mergeCell ref="A201:I220"/>
    <mergeCell ref="J201:R220"/>
    <mergeCell ref="S201:AA220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0"/>
  <sheetViews>
    <sheetView topLeftCell="A598" zoomScale="70" zoomScaleNormal="70" workbookViewId="0">
      <selection activeCell="V622" sqref="V622"/>
    </sheetView>
  </sheetViews>
  <sheetFormatPr defaultRowHeight="13.5" x14ac:dyDescent="0.15"/>
  <sheetData>
    <row r="1" spans="1:27" x14ac:dyDescent="0.15">
      <c r="A1" s="60"/>
      <c r="B1" s="61"/>
      <c r="C1" s="61"/>
      <c r="D1" s="61"/>
      <c r="E1" s="61"/>
      <c r="F1" s="61"/>
      <c r="G1" s="61"/>
      <c r="H1" s="61"/>
      <c r="I1" s="62"/>
      <c r="J1" s="60"/>
      <c r="K1" s="61"/>
      <c r="L1" s="61"/>
      <c r="M1" s="61"/>
      <c r="N1" s="61"/>
      <c r="O1" s="61"/>
      <c r="P1" s="61"/>
      <c r="Q1" s="61"/>
      <c r="R1" s="62"/>
      <c r="S1" s="60"/>
      <c r="T1" s="61"/>
      <c r="U1" s="61"/>
      <c r="V1" s="61"/>
      <c r="W1" s="61"/>
      <c r="X1" s="61"/>
      <c r="Y1" s="61"/>
      <c r="Z1" s="61"/>
      <c r="AA1" s="62"/>
    </row>
    <row r="2" spans="1:27" x14ac:dyDescent="0.15">
      <c r="A2" s="63"/>
      <c r="B2" s="64"/>
      <c r="C2" s="64"/>
      <c r="D2" s="64"/>
      <c r="E2" s="64"/>
      <c r="F2" s="64"/>
      <c r="G2" s="64"/>
      <c r="H2" s="64"/>
      <c r="I2" s="65"/>
      <c r="J2" s="63"/>
      <c r="K2" s="64"/>
      <c r="L2" s="64"/>
      <c r="M2" s="64"/>
      <c r="N2" s="64"/>
      <c r="O2" s="64"/>
      <c r="P2" s="64"/>
      <c r="Q2" s="64"/>
      <c r="R2" s="65"/>
      <c r="S2" s="63"/>
      <c r="T2" s="64"/>
      <c r="U2" s="64"/>
      <c r="V2" s="64"/>
      <c r="W2" s="64"/>
      <c r="X2" s="64"/>
      <c r="Y2" s="64"/>
      <c r="Z2" s="64"/>
      <c r="AA2" s="65"/>
    </row>
    <row r="3" spans="1:27" x14ac:dyDescent="0.15">
      <c r="A3" s="63"/>
      <c r="B3" s="64"/>
      <c r="C3" s="64"/>
      <c r="D3" s="64"/>
      <c r="E3" s="64"/>
      <c r="F3" s="64"/>
      <c r="G3" s="64"/>
      <c r="H3" s="64"/>
      <c r="I3" s="65"/>
      <c r="J3" s="63"/>
      <c r="K3" s="64"/>
      <c r="L3" s="64"/>
      <c r="M3" s="64"/>
      <c r="N3" s="64"/>
      <c r="O3" s="64"/>
      <c r="P3" s="64"/>
      <c r="Q3" s="64"/>
      <c r="R3" s="65"/>
      <c r="S3" s="63"/>
      <c r="T3" s="64"/>
      <c r="U3" s="64"/>
      <c r="V3" s="64"/>
      <c r="W3" s="64"/>
      <c r="X3" s="64"/>
      <c r="Y3" s="64"/>
      <c r="Z3" s="64"/>
      <c r="AA3" s="65"/>
    </row>
    <row r="4" spans="1:27" x14ac:dyDescent="0.15">
      <c r="A4" s="63"/>
      <c r="B4" s="64"/>
      <c r="C4" s="64"/>
      <c r="D4" s="64"/>
      <c r="E4" s="64"/>
      <c r="F4" s="64"/>
      <c r="G4" s="64"/>
      <c r="H4" s="64"/>
      <c r="I4" s="65"/>
      <c r="J4" s="63"/>
      <c r="K4" s="64"/>
      <c r="L4" s="64"/>
      <c r="M4" s="64"/>
      <c r="N4" s="64"/>
      <c r="O4" s="64"/>
      <c r="P4" s="64"/>
      <c r="Q4" s="64"/>
      <c r="R4" s="65"/>
      <c r="S4" s="63"/>
      <c r="T4" s="64"/>
      <c r="U4" s="64"/>
      <c r="V4" s="64"/>
      <c r="W4" s="64"/>
      <c r="X4" s="64"/>
      <c r="Y4" s="64"/>
      <c r="Z4" s="64"/>
      <c r="AA4" s="65"/>
    </row>
    <row r="5" spans="1:27" x14ac:dyDescent="0.15">
      <c r="A5" s="63"/>
      <c r="B5" s="64"/>
      <c r="C5" s="64"/>
      <c r="D5" s="64"/>
      <c r="E5" s="64"/>
      <c r="F5" s="64"/>
      <c r="G5" s="64"/>
      <c r="H5" s="64"/>
      <c r="I5" s="65"/>
      <c r="J5" s="63"/>
      <c r="K5" s="64"/>
      <c r="L5" s="64"/>
      <c r="M5" s="64"/>
      <c r="N5" s="64"/>
      <c r="O5" s="64"/>
      <c r="P5" s="64"/>
      <c r="Q5" s="64"/>
      <c r="R5" s="65"/>
      <c r="S5" s="63"/>
      <c r="T5" s="64"/>
      <c r="U5" s="64"/>
      <c r="V5" s="64"/>
      <c r="W5" s="64"/>
      <c r="X5" s="64"/>
      <c r="Y5" s="64"/>
      <c r="Z5" s="64"/>
      <c r="AA5" s="65"/>
    </row>
    <row r="6" spans="1:27" x14ac:dyDescent="0.15">
      <c r="A6" s="63"/>
      <c r="B6" s="64"/>
      <c r="C6" s="64"/>
      <c r="D6" s="64"/>
      <c r="E6" s="64"/>
      <c r="F6" s="64"/>
      <c r="G6" s="64"/>
      <c r="H6" s="64"/>
      <c r="I6" s="65"/>
      <c r="J6" s="63"/>
      <c r="K6" s="64"/>
      <c r="L6" s="64"/>
      <c r="M6" s="64"/>
      <c r="N6" s="64"/>
      <c r="O6" s="64"/>
      <c r="P6" s="64"/>
      <c r="Q6" s="64"/>
      <c r="R6" s="65"/>
      <c r="S6" s="63"/>
      <c r="T6" s="64"/>
      <c r="U6" s="64"/>
      <c r="V6" s="64"/>
      <c r="W6" s="64"/>
      <c r="X6" s="64"/>
      <c r="Y6" s="64"/>
      <c r="Z6" s="64"/>
      <c r="AA6" s="65"/>
    </row>
    <row r="7" spans="1:27" x14ac:dyDescent="0.15">
      <c r="A7" s="63"/>
      <c r="B7" s="64"/>
      <c r="C7" s="64"/>
      <c r="D7" s="64"/>
      <c r="E7" s="64"/>
      <c r="F7" s="64"/>
      <c r="G7" s="64"/>
      <c r="H7" s="64"/>
      <c r="I7" s="65"/>
      <c r="J7" s="63"/>
      <c r="K7" s="64"/>
      <c r="L7" s="64"/>
      <c r="M7" s="64"/>
      <c r="N7" s="64"/>
      <c r="O7" s="64"/>
      <c r="P7" s="64"/>
      <c r="Q7" s="64"/>
      <c r="R7" s="65"/>
      <c r="S7" s="63"/>
      <c r="T7" s="64"/>
      <c r="U7" s="64"/>
      <c r="V7" s="64"/>
      <c r="W7" s="64"/>
      <c r="X7" s="64"/>
      <c r="Y7" s="64"/>
      <c r="Z7" s="64"/>
      <c r="AA7" s="65"/>
    </row>
    <row r="8" spans="1:27" x14ac:dyDescent="0.15">
      <c r="A8" s="63"/>
      <c r="B8" s="64"/>
      <c r="C8" s="64"/>
      <c r="D8" s="64"/>
      <c r="E8" s="64"/>
      <c r="F8" s="64"/>
      <c r="G8" s="64"/>
      <c r="H8" s="64"/>
      <c r="I8" s="65"/>
      <c r="J8" s="63"/>
      <c r="K8" s="64"/>
      <c r="L8" s="64"/>
      <c r="M8" s="64"/>
      <c r="N8" s="64"/>
      <c r="O8" s="64"/>
      <c r="P8" s="64"/>
      <c r="Q8" s="64"/>
      <c r="R8" s="65"/>
      <c r="S8" s="63"/>
      <c r="T8" s="64"/>
      <c r="U8" s="64"/>
      <c r="V8" s="64"/>
      <c r="W8" s="64"/>
      <c r="X8" s="64"/>
      <c r="Y8" s="64"/>
      <c r="Z8" s="64"/>
      <c r="AA8" s="65"/>
    </row>
    <row r="9" spans="1:27" x14ac:dyDescent="0.15">
      <c r="A9" s="63"/>
      <c r="B9" s="64"/>
      <c r="C9" s="64"/>
      <c r="D9" s="64"/>
      <c r="E9" s="64"/>
      <c r="F9" s="64"/>
      <c r="G9" s="64"/>
      <c r="H9" s="64"/>
      <c r="I9" s="65"/>
      <c r="J9" s="63"/>
      <c r="K9" s="64"/>
      <c r="L9" s="64"/>
      <c r="M9" s="64"/>
      <c r="N9" s="64"/>
      <c r="O9" s="64"/>
      <c r="P9" s="64"/>
      <c r="Q9" s="64"/>
      <c r="R9" s="65"/>
      <c r="S9" s="63"/>
      <c r="T9" s="64"/>
      <c r="U9" s="64"/>
      <c r="V9" s="64"/>
      <c r="W9" s="64"/>
      <c r="X9" s="64"/>
      <c r="Y9" s="64"/>
      <c r="Z9" s="64"/>
      <c r="AA9" s="65"/>
    </row>
    <row r="10" spans="1:27" x14ac:dyDescent="0.15">
      <c r="A10" s="63"/>
      <c r="B10" s="64"/>
      <c r="C10" s="64"/>
      <c r="D10" s="64"/>
      <c r="E10" s="64"/>
      <c r="F10" s="64"/>
      <c r="G10" s="64"/>
      <c r="H10" s="64"/>
      <c r="I10" s="65"/>
      <c r="J10" s="63"/>
      <c r="K10" s="64"/>
      <c r="L10" s="64"/>
      <c r="M10" s="64"/>
      <c r="N10" s="64"/>
      <c r="O10" s="64"/>
      <c r="P10" s="64"/>
      <c r="Q10" s="64"/>
      <c r="R10" s="65"/>
      <c r="S10" s="63"/>
      <c r="T10" s="64"/>
      <c r="U10" s="64"/>
      <c r="V10" s="64"/>
      <c r="W10" s="64"/>
      <c r="X10" s="64"/>
      <c r="Y10" s="64"/>
      <c r="Z10" s="64"/>
      <c r="AA10" s="65"/>
    </row>
    <row r="11" spans="1:27" x14ac:dyDescent="0.15">
      <c r="A11" s="63"/>
      <c r="B11" s="64"/>
      <c r="C11" s="64"/>
      <c r="D11" s="64"/>
      <c r="E11" s="64"/>
      <c r="F11" s="64"/>
      <c r="G11" s="64"/>
      <c r="H11" s="64"/>
      <c r="I11" s="65"/>
      <c r="J11" s="63"/>
      <c r="K11" s="64"/>
      <c r="L11" s="64"/>
      <c r="M11" s="64"/>
      <c r="N11" s="64"/>
      <c r="O11" s="64"/>
      <c r="P11" s="64"/>
      <c r="Q11" s="64"/>
      <c r="R11" s="65"/>
      <c r="S11" s="63"/>
      <c r="T11" s="64"/>
      <c r="U11" s="64"/>
      <c r="V11" s="64"/>
      <c r="W11" s="64"/>
      <c r="X11" s="64"/>
      <c r="Y11" s="64"/>
      <c r="Z11" s="64"/>
      <c r="AA11" s="65"/>
    </row>
    <row r="12" spans="1:27" x14ac:dyDescent="0.15">
      <c r="A12" s="63"/>
      <c r="B12" s="64"/>
      <c r="C12" s="64"/>
      <c r="D12" s="64"/>
      <c r="E12" s="64"/>
      <c r="F12" s="64"/>
      <c r="G12" s="64"/>
      <c r="H12" s="64"/>
      <c r="I12" s="65"/>
      <c r="J12" s="63"/>
      <c r="K12" s="64"/>
      <c r="L12" s="64"/>
      <c r="M12" s="64"/>
      <c r="N12" s="64"/>
      <c r="O12" s="64"/>
      <c r="P12" s="64"/>
      <c r="Q12" s="64"/>
      <c r="R12" s="65"/>
      <c r="S12" s="63"/>
      <c r="T12" s="64"/>
      <c r="U12" s="64"/>
      <c r="V12" s="64"/>
      <c r="W12" s="64"/>
      <c r="X12" s="64"/>
      <c r="Y12" s="64"/>
      <c r="Z12" s="64"/>
      <c r="AA12" s="65"/>
    </row>
    <row r="13" spans="1:27" x14ac:dyDescent="0.15">
      <c r="A13" s="63"/>
      <c r="B13" s="64"/>
      <c r="C13" s="64"/>
      <c r="D13" s="64"/>
      <c r="E13" s="64"/>
      <c r="F13" s="64"/>
      <c r="G13" s="64"/>
      <c r="H13" s="64"/>
      <c r="I13" s="65"/>
      <c r="J13" s="63"/>
      <c r="K13" s="64"/>
      <c r="L13" s="64"/>
      <c r="M13" s="64"/>
      <c r="N13" s="64"/>
      <c r="O13" s="64"/>
      <c r="P13" s="64"/>
      <c r="Q13" s="64"/>
      <c r="R13" s="65"/>
      <c r="S13" s="63"/>
      <c r="T13" s="64"/>
      <c r="U13" s="64"/>
      <c r="V13" s="64"/>
      <c r="W13" s="64"/>
      <c r="X13" s="64"/>
      <c r="Y13" s="64"/>
      <c r="Z13" s="64"/>
      <c r="AA13" s="65"/>
    </row>
    <row r="14" spans="1:27" x14ac:dyDescent="0.15">
      <c r="A14" s="63"/>
      <c r="B14" s="64"/>
      <c r="C14" s="64"/>
      <c r="D14" s="64"/>
      <c r="E14" s="64"/>
      <c r="F14" s="64"/>
      <c r="G14" s="64"/>
      <c r="H14" s="64"/>
      <c r="I14" s="65"/>
      <c r="J14" s="63"/>
      <c r="K14" s="64"/>
      <c r="L14" s="64"/>
      <c r="M14" s="64"/>
      <c r="N14" s="64"/>
      <c r="O14" s="64"/>
      <c r="P14" s="64"/>
      <c r="Q14" s="64"/>
      <c r="R14" s="65"/>
      <c r="S14" s="63"/>
      <c r="T14" s="64"/>
      <c r="U14" s="64"/>
      <c r="V14" s="64"/>
      <c r="W14" s="64"/>
      <c r="X14" s="64"/>
      <c r="Y14" s="64"/>
      <c r="Z14" s="64"/>
      <c r="AA14" s="65"/>
    </row>
    <row r="15" spans="1:27" x14ac:dyDescent="0.15">
      <c r="A15" s="63"/>
      <c r="B15" s="64"/>
      <c r="C15" s="64"/>
      <c r="D15" s="64"/>
      <c r="E15" s="64"/>
      <c r="F15" s="64"/>
      <c r="G15" s="64"/>
      <c r="H15" s="64"/>
      <c r="I15" s="65"/>
      <c r="J15" s="63"/>
      <c r="K15" s="64"/>
      <c r="L15" s="64"/>
      <c r="M15" s="64"/>
      <c r="N15" s="64"/>
      <c r="O15" s="64"/>
      <c r="P15" s="64"/>
      <c r="Q15" s="64"/>
      <c r="R15" s="65"/>
      <c r="S15" s="63"/>
      <c r="T15" s="64"/>
      <c r="U15" s="64"/>
      <c r="V15" s="64"/>
      <c r="W15" s="64"/>
      <c r="X15" s="64"/>
      <c r="Y15" s="64"/>
      <c r="Z15" s="64"/>
      <c r="AA15" s="65"/>
    </row>
    <row r="16" spans="1:27" x14ac:dyDescent="0.15">
      <c r="A16" s="63"/>
      <c r="B16" s="64"/>
      <c r="C16" s="64"/>
      <c r="D16" s="64"/>
      <c r="E16" s="64"/>
      <c r="F16" s="64"/>
      <c r="G16" s="64"/>
      <c r="H16" s="64"/>
      <c r="I16" s="65"/>
      <c r="J16" s="63"/>
      <c r="K16" s="64"/>
      <c r="L16" s="64"/>
      <c r="M16" s="64"/>
      <c r="N16" s="64"/>
      <c r="O16" s="64"/>
      <c r="P16" s="64"/>
      <c r="Q16" s="64"/>
      <c r="R16" s="65"/>
      <c r="S16" s="63"/>
      <c r="T16" s="64"/>
      <c r="U16" s="64"/>
      <c r="V16" s="64"/>
      <c r="W16" s="64"/>
      <c r="X16" s="64"/>
      <c r="Y16" s="64"/>
      <c r="Z16" s="64"/>
      <c r="AA16" s="65"/>
    </row>
    <row r="17" spans="1:27" x14ac:dyDescent="0.15">
      <c r="A17" s="63"/>
      <c r="B17" s="64"/>
      <c r="C17" s="64"/>
      <c r="D17" s="64"/>
      <c r="E17" s="64"/>
      <c r="F17" s="64"/>
      <c r="G17" s="64"/>
      <c r="H17" s="64"/>
      <c r="I17" s="65"/>
      <c r="J17" s="63"/>
      <c r="K17" s="64"/>
      <c r="L17" s="64"/>
      <c r="M17" s="64"/>
      <c r="N17" s="64"/>
      <c r="O17" s="64"/>
      <c r="P17" s="64"/>
      <c r="Q17" s="64"/>
      <c r="R17" s="65"/>
      <c r="S17" s="63"/>
      <c r="T17" s="64"/>
      <c r="U17" s="64"/>
      <c r="V17" s="64"/>
      <c r="W17" s="64"/>
      <c r="X17" s="64"/>
      <c r="Y17" s="64"/>
      <c r="Z17" s="64"/>
      <c r="AA17" s="65"/>
    </row>
    <row r="18" spans="1:27" x14ac:dyDescent="0.15">
      <c r="A18" s="63"/>
      <c r="B18" s="64"/>
      <c r="C18" s="64"/>
      <c r="D18" s="64"/>
      <c r="E18" s="64"/>
      <c r="F18" s="64"/>
      <c r="G18" s="64"/>
      <c r="H18" s="64"/>
      <c r="I18" s="65"/>
      <c r="J18" s="63"/>
      <c r="K18" s="64"/>
      <c r="L18" s="64"/>
      <c r="M18" s="64"/>
      <c r="N18" s="64"/>
      <c r="O18" s="64"/>
      <c r="P18" s="64"/>
      <c r="Q18" s="64"/>
      <c r="R18" s="65"/>
      <c r="S18" s="63"/>
      <c r="T18" s="64"/>
      <c r="U18" s="64"/>
      <c r="V18" s="64"/>
      <c r="W18" s="64"/>
      <c r="X18" s="64"/>
      <c r="Y18" s="64"/>
      <c r="Z18" s="64"/>
      <c r="AA18" s="65"/>
    </row>
    <row r="19" spans="1:27" x14ac:dyDescent="0.15">
      <c r="A19" s="63"/>
      <c r="B19" s="64"/>
      <c r="C19" s="64"/>
      <c r="D19" s="64"/>
      <c r="E19" s="64"/>
      <c r="F19" s="64"/>
      <c r="G19" s="64"/>
      <c r="H19" s="64"/>
      <c r="I19" s="65"/>
      <c r="J19" s="63"/>
      <c r="K19" s="64"/>
      <c r="L19" s="64"/>
      <c r="M19" s="64"/>
      <c r="N19" s="64"/>
      <c r="O19" s="64"/>
      <c r="P19" s="64"/>
      <c r="Q19" s="64"/>
      <c r="R19" s="65"/>
      <c r="S19" s="63"/>
      <c r="T19" s="64"/>
      <c r="U19" s="64"/>
      <c r="V19" s="64"/>
      <c r="W19" s="64"/>
      <c r="X19" s="64"/>
      <c r="Y19" s="64"/>
      <c r="Z19" s="64"/>
      <c r="AA19" s="65"/>
    </row>
    <row r="20" spans="1:27" ht="14.25" thickBot="1" x14ac:dyDescent="0.2">
      <c r="A20" s="66"/>
      <c r="B20" s="67"/>
      <c r="C20" s="67"/>
      <c r="D20" s="67"/>
      <c r="E20" s="67"/>
      <c r="F20" s="67"/>
      <c r="G20" s="67"/>
      <c r="H20" s="67"/>
      <c r="I20" s="68"/>
      <c r="J20" s="66"/>
      <c r="K20" s="67"/>
      <c r="L20" s="67"/>
      <c r="M20" s="67"/>
      <c r="N20" s="67"/>
      <c r="O20" s="67"/>
      <c r="P20" s="67"/>
      <c r="Q20" s="67"/>
      <c r="R20" s="68"/>
      <c r="S20" s="66"/>
      <c r="T20" s="67"/>
      <c r="U20" s="67"/>
      <c r="V20" s="67"/>
      <c r="W20" s="67"/>
      <c r="X20" s="67"/>
      <c r="Y20" s="67"/>
      <c r="Z20" s="67"/>
      <c r="AA20" s="68"/>
    </row>
    <row r="21" spans="1:27" x14ac:dyDescent="0.15">
      <c r="A21" s="60"/>
      <c r="B21" s="61"/>
      <c r="C21" s="61"/>
      <c r="D21" s="61"/>
      <c r="E21" s="61"/>
      <c r="F21" s="61"/>
      <c r="G21" s="61"/>
      <c r="H21" s="61"/>
      <c r="I21" s="62"/>
      <c r="J21" s="60"/>
      <c r="K21" s="61"/>
      <c r="L21" s="61"/>
      <c r="M21" s="61"/>
      <c r="N21" s="61"/>
      <c r="O21" s="61"/>
      <c r="P21" s="61"/>
      <c r="Q21" s="61"/>
      <c r="R21" s="62"/>
      <c r="S21" s="60"/>
      <c r="T21" s="61"/>
      <c r="U21" s="61"/>
      <c r="V21" s="61"/>
      <c r="W21" s="61"/>
      <c r="X21" s="61"/>
      <c r="Y21" s="61"/>
      <c r="Z21" s="61"/>
      <c r="AA21" s="62"/>
    </row>
    <row r="22" spans="1:27" x14ac:dyDescent="0.15">
      <c r="A22" s="63"/>
      <c r="B22" s="64"/>
      <c r="C22" s="64"/>
      <c r="D22" s="64"/>
      <c r="E22" s="64"/>
      <c r="F22" s="64"/>
      <c r="G22" s="64"/>
      <c r="H22" s="64"/>
      <c r="I22" s="65"/>
      <c r="J22" s="63"/>
      <c r="K22" s="64"/>
      <c r="L22" s="64"/>
      <c r="M22" s="64"/>
      <c r="N22" s="64"/>
      <c r="O22" s="64"/>
      <c r="P22" s="64"/>
      <c r="Q22" s="64"/>
      <c r="R22" s="65"/>
      <c r="S22" s="63"/>
      <c r="T22" s="64"/>
      <c r="U22" s="64"/>
      <c r="V22" s="64"/>
      <c r="W22" s="64"/>
      <c r="X22" s="64"/>
      <c r="Y22" s="64"/>
      <c r="Z22" s="64"/>
      <c r="AA22" s="65"/>
    </row>
    <row r="23" spans="1:27" x14ac:dyDescent="0.15">
      <c r="A23" s="63"/>
      <c r="B23" s="64"/>
      <c r="C23" s="64"/>
      <c r="D23" s="64"/>
      <c r="E23" s="64"/>
      <c r="F23" s="64"/>
      <c r="G23" s="64"/>
      <c r="H23" s="64"/>
      <c r="I23" s="65"/>
      <c r="J23" s="63"/>
      <c r="K23" s="64"/>
      <c r="L23" s="64"/>
      <c r="M23" s="64"/>
      <c r="N23" s="64"/>
      <c r="O23" s="64"/>
      <c r="P23" s="64"/>
      <c r="Q23" s="64"/>
      <c r="R23" s="65"/>
      <c r="S23" s="63"/>
      <c r="T23" s="64"/>
      <c r="U23" s="64"/>
      <c r="V23" s="64"/>
      <c r="W23" s="64"/>
      <c r="X23" s="64"/>
      <c r="Y23" s="64"/>
      <c r="Z23" s="64"/>
      <c r="AA23" s="65"/>
    </row>
    <row r="24" spans="1:27" x14ac:dyDescent="0.15">
      <c r="A24" s="63"/>
      <c r="B24" s="64"/>
      <c r="C24" s="64"/>
      <c r="D24" s="64"/>
      <c r="E24" s="64"/>
      <c r="F24" s="64"/>
      <c r="G24" s="64"/>
      <c r="H24" s="64"/>
      <c r="I24" s="65"/>
      <c r="J24" s="63"/>
      <c r="K24" s="64"/>
      <c r="L24" s="64"/>
      <c r="M24" s="64"/>
      <c r="N24" s="64"/>
      <c r="O24" s="64"/>
      <c r="P24" s="64"/>
      <c r="Q24" s="64"/>
      <c r="R24" s="65"/>
      <c r="S24" s="63"/>
      <c r="T24" s="64"/>
      <c r="U24" s="64"/>
      <c r="V24" s="64"/>
      <c r="W24" s="64"/>
      <c r="X24" s="64"/>
      <c r="Y24" s="64"/>
      <c r="Z24" s="64"/>
      <c r="AA24" s="65"/>
    </row>
    <row r="25" spans="1:27" x14ac:dyDescent="0.15">
      <c r="A25" s="63"/>
      <c r="B25" s="64"/>
      <c r="C25" s="64"/>
      <c r="D25" s="64"/>
      <c r="E25" s="64"/>
      <c r="F25" s="64"/>
      <c r="G25" s="64"/>
      <c r="H25" s="64"/>
      <c r="I25" s="65"/>
      <c r="J25" s="63"/>
      <c r="K25" s="64"/>
      <c r="L25" s="64"/>
      <c r="M25" s="64"/>
      <c r="N25" s="64"/>
      <c r="O25" s="64"/>
      <c r="P25" s="64"/>
      <c r="Q25" s="64"/>
      <c r="R25" s="65"/>
      <c r="S25" s="63"/>
      <c r="T25" s="64"/>
      <c r="U25" s="64"/>
      <c r="V25" s="64"/>
      <c r="W25" s="64"/>
      <c r="X25" s="64"/>
      <c r="Y25" s="64"/>
      <c r="Z25" s="64"/>
      <c r="AA25" s="65"/>
    </row>
    <row r="26" spans="1:27" x14ac:dyDescent="0.15">
      <c r="A26" s="63"/>
      <c r="B26" s="64"/>
      <c r="C26" s="64"/>
      <c r="D26" s="64"/>
      <c r="E26" s="64"/>
      <c r="F26" s="64"/>
      <c r="G26" s="64"/>
      <c r="H26" s="64"/>
      <c r="I26" s="65"/>
      <c r="J26" s="63"/>
      <c r="K26" s="64"/>
      <c r="L26" s="64"/>
      <c r="M26" s="64"/>
      <c r="N26" s="64"/>
      <c r="O26" s="64"/>
      <c r="P26" s="64"/>
      <c r="Q26" s="64"/>
      <c r="R26" s="65"/>
      <c r="S26" s="63"/>
      <c r="T26" s="64"/>
      <c r="U26" s="64"/>
      <c r="V26" s="64"/>
      <c r="W26" s="64"/>
      <c r="X26" s="64"/>
      <c r="Y26" s="64"/>
      <c r="Z26" s="64"/>
      <c r="AA26" s="65"/>
    </row>
    <row r="27" spans="1:27" x14ac:dyDescent="0.15">
      <c r="A27" s="63"/>
      <c r="B27" s="64"/>
      <c r="C27" s="64"/>
      <c r="D27" s="64"/>
      <c r="E27" s="64"/>
      <c r="F27" s="64"/>
      <c r="G27" s="64"/>
      <c r="H27" s="64"/>
      <c r="I27" s="65"/>
      <c r="J27" s="63"/>
      <c r="K27" s="64"/>
      <c r="L27" s="64"/>
      <c r="M27" s="64"/>
      <c r="N27" s="64"/>
      <c r="O27" s="64"/>
      <c r="P27" s="64"/>
      <c r="Q27" s="64"/>
      <c r="R27" s="65"/>
      <c r="S27" s="63"/>
      <c r="T27" s="64"/>
      <c r="U27" s="64"/>
      <c r="V27" s="64"/>
      <c r="W27" s="64"/>
      <c r="X27" s="64"/>
      <c r="Y27" s="64"/>
      <c r="Z27" s="64"/>
      <c r="AA27" s="65"/>
    </row>
    <row r="28" spans="1:27" x14ac:dyDescent="0.15">
      <c r="A28" s="63"/>
      <c r="B28" s="64"/>
      <c r="C28" s="64"/>
      <c r="D28" s="64"/>
      <c r="E28" s="64"/>
      <c r="F28" s="64"/>
      <c r="G28" s="64"/>
      <c r="H28" s="64"/>
      <c r="I28" s="65"/>
      <c r="J28" s="63"/>
      <c r="K28" s="64"/>
      <c r="L28" s="64"/>
      <c r="M28" s="64"/>
      <c r="N28" s="64"/>
      <c r="O28" s="64"/>
      <c r="P28" s="64"/>
      <c r="Q28" s="64"/>
      <c r="R28" s="65"/>
      <c r="S28" s="63"/>
      <c r="T28" s="64"/>
      <c r="U28" s="64"/>
      <c r="V28" s="64"/>
      <c r="W28" s="64"/>
      <c r="X28" s="64"/>
      <c r="Y28" s="64"/>
      <c r="Z28" s="64"/>
      <c r="AA28" s="65"/>
    </row>
    <row r="29" spans="1:27" x14ac:dyDescent="0.15">
      <c r="A29" s="63"/>
      <c r="B29" s="64"/>
      <c r="C29" s="64"/>
      <c r="D29" s="64"/>
      <c r="E29" s="64"/>
      <c r="F29" s="64"/>
      <c r="G29" s="64"/>
      <c r="H29" s="64"/>
      <c r="I29" s="65"/>
      <c r="J29" s="63"/>
      <c r="K29" s="64"/>
      <c r="L29" s="64"/>
      <c r="M29" s="64"/>
      <c r="N29" s="64"/>
      <c r="O29" s="64"/>
      <c r="P29" s="64"/>
      <c r="Q29" s="64"/>
      <c r="R29" s="65"/>
      <c r="S29" s="63"/>
      <c r="T29" s="64"/>
      <c r="U29" s="64"/>
      <c r="V29" s="64"/>
      <c r="W29" s="64"/>
      <c r="X29" s="64"/>
      <c r="Y29" s="64"/>
      <c r="Z29" s="64"/>
      <c r="AA29" s="65"/>
    </row>
    <row r="30" spans="1:27" x14ac:dyDescent="0.15">
      <c r="A30" s="63"/>
      <c r="B30" s="64"/>
      <c r="C30" s="64"/>
      <c r="D30" s="64"/>
      <c r="E30" s="64"/>
      <c r="F30" s="64"/>
      <c r="G30" s="64"/>
      <c r="H30" s="64"/>
      <c r="I30" s="65"/>
      <c r="J30" s="63"/>
      <c r="K30" s="64"/>
      <c r="L30" s="64"/>
      <c r="M30" s="64"/>
      <c r="N30" s="64"/>
      <c r="O30" s="64"/>
      <c r="P30" s="64"/>
      <c r="Q30" s="64"/>
      <c r="R30" s="65"/>
      <c r="S30" s="63"/>
      <c r="T30" s="64"/>
      <c r="U30" s="64"/>
      <c r="V30" s="64"/>
      <c r="W30" s="64"/>
      <c r="X30" s="64"/>
      <c r="Y30" s="64"/>
      <c r="Z30" s="64"/>
      <c r="AA30" s="65"/>
    </row>
    <row r="31" spans="1:27" x14ac:dyDescent="0.15">
      <c r="A31" s="63"/>
      <c r="B31" s="64"/>
      <c r="C31" s="64"/>
      <c r="D31" s="64"/>
      <c r="E31" s="64"/>
      <c r="F31" s="64"/>
      <c r="G31" s="64"/>
      <c r="H31" s="64"/>
      <c r="I31" s="65"/>
      <c r="J31" s="63"/>
      <c r="K31" s="64"/>
      <c r="L31" s="64"/>
      <c r="M31" s="64"/>
      <c r="N31" s="64"/>
      <c r="O31" s="64"/>
      <c r="P31" s="64"/>
      <c r="Q31" s="64"/>
      <c r="R31" s="65"/>
      <c r="S31" s="63"/>
      <c r="T31" s="64"/>
      <c r="U31" s="64"/>
      <c r="V31" s="64"/>
      <c r="W31" s="64"/>
      <c r="X31" s="64"/>
      <c r="Y31" s="64"/>
      <c r="Z31" s="64"/>
      <c r="AA31" s="65"/>
    </row>
    <row r="32" spans="1:27" x14ac:dyDescent="0.15">
      <c r="A32" s="63"/>
      <c r="B32" s="64"/>
      <c r="C32" s="64"/>
      <c r="D32" s="64"/>
      <c r="E32" s="64"/>
      <c r="F32" s="64"/>
      <c r="G32" s="64"/>
      <c r="H32" s="64"/>
      <c r="I32" s="65"/>
      <c r="J32" s="63"/>
      <c r="K32" s="64"/>
      <c r="L32" s="64"/>
      <c r="M32" s="64"/>
      <c r="N32" s="64"/>
      <c r="O32" s="64"/>
      <c r="P32" s="64"/>
      <c r="Q32" s="64"/>
      <c r="R32" s="65"/>
      <c r="S32" s="63"/>
      <c r="T32" s="64"/>
      <c r="U32" s="64"/>
      <c r="V32" s="64"/>
      <c r="W32" s="64"/>
      <c r="X32" s="64"/>
      <c r="Y32" s="64"/>
      <c r="Z32" s="64"/>
      <c r="AA32" s="65"/>
    </row>
    <row r="33" spans="1:27" x14ac:dyDescent="0.15">
      <c r="A33" s="63"/>
      <c r="B33" s="64"/>
      <c r="C33" s="64"/>
      <c r="D33" s="64"/>
      <c r="E33" s="64"/>
      <c r="F33" s="64"/>
      <c r="G33" s="64"/>
      <c r="H33" s="64"/>
      <c r="I33" s="65"/>
      <c r="J33" s="63"/>
      <c r="K33" s="64"/>
      <c r="L33" s="64"/>
      <c r="M33" s="64"/>
      <c r="N33" s="64"/>
      <c r="O33" s="64"/>
      <c r="P33" s="64"/>
      <c r="Q33" s="64"/>
      <c r="R33" s="65"/>
      <c r="S33" s="63"/>
      <c r="T33" s="64"/>
      <c r="U33" s="64"/>
      <c r="V33" s="64"/>
      <c r="W33" s="64"/>
      <c r="X33" s="64"/>
      <c r="Y33" s="64"/>
      <c r="Z33" s="64"/>
      <c r="AA33" s="65"/>
    </row>
    <row r="34" spans="1:27" x14ac:dyDescent="0.15">
      <c r="A34" s="63"/>
      <c r="B34" s="64"/>
      <c r="C34" s="64"/>
      <c r="D34" s="64"/>
      <c r="E34" s="64"/>
      <c r="F34" s="64"/>
      <c r="G34" s="64"/>
      <c r="H34" s="64"/>
      <c r="I34" s="65"/>
      <c r="J34" s="63"/>
      <c r="K34" s="64"/>
      <c r="L34" s="64"/>
      <c r="M34" s="64"/>
      <c r="N34" s="64"/>
      <c r="O34" s="64"/>
      <c r="P34" s="64"/>
      <c r="Q34" s="64"/>
      <c r="R34" s="65"/>
      <c r="S34" s="63"/>
      <c r="T34" s="64"/>
      <c r="U34" s="64"/>
      <c r="V34" s="64"/>
      <c r="W34" s="64"/>
      <c r="X34" s="64"/>
      <c r="Y34" s="64"/>
      <c r="Z34" s="64"/>
      <c r="AA34" s="65"/>
    </row>
    <row r="35" spans="1:27" x14ac:dyDescent="0.15">
      <c r="A35" s="63"/>
      <c r="B35" s="64"/>
      <c r="C35" s="64"/>
      <c r="D35" s="64"/>
      <c r="E35" s="64"/>
      <c r="F35" s="64"/>
      <c r="G35" s="64"/>
      <c r="H35" s="64"/>
      <c r="I35" s="65"/>
      <c r="J35" s="63"/>
      <c r="K35" s="64"/>
      <c r="L35" s="64"/>
      <c r="M35" s="64"/>
      <c r="N35" s="64"/>
      <c r="O35" s="64"/>
      <c r="P35" s="64"/>
      <c r="Q35" s="64"/>
      <c r="R35" s="65"/>
      <c r="S35" s="63"/>
      <c r="T35" s="64"/>
      <c r="U35" s="64"/>
      <c r="V35" s="64"/>
      <c r="W35" s="64"/>
      <c r="X35" s="64"/>
      <c r="Y35" s="64"/>
      <c r="Z35" s="64"/>
      <c r="AA35" s="65"/>
    </row>
    <row r="36" spans="1:27" x14ac:dyDescent="0.15">
      <c r="A36" s="63"/>
      <c r="B36" s="64"/>
      <c r="C36" s="64"/>
      <c r="D36" s="64"/>
      <c r="E36" s="64"/>
      <c r="F36" s="64"/>
      <c r="G36" s="64"/>
      <c r="H36" s="64"/>
      <c r="I36" s="65"/>
      <c r="J36" s="63"/>
      <c r="K36" s="64"/>
      <c r="L36" s="64"/>
      <c r="M36" s="64"/>
      <c r="N36" s="64"/>
      <c r="O36" s="64"/>
      <c r="P36" s="64"/>
      <c r="Q36" s="64"/>
      <c r="R36" s="65"/>
      <c r="S36" s="63"/>
      <c r="T36" s="64"/>
      <c r="U36" s="64"/>
      <c r="V36" s="64"/>
      <c r="W36" s="64"/>
      <c r="X36" s="64"/>
      <c r="Y36" s="64"/>
      <c r="Z36" s="64"/>
      <c r="AA36" s="65"/>
    </row>
    <row r="37" spans="1:27" x14ac:dyDescent="0.15">
      <c r="A37" s="63"/>
      <c r="B37" s="64"/>
      <c r="C37" s="64"/>
      <c r="D37" s="64"/>
      <c r="E37" s="64"/>
      <c r="F37" s="64"/>
      <c r="G37" s="64"/>
      <c r="H37" s="64"/>
      <c r="I37" s="65"/>
      <c r="J37" s="63"/>
      <c r="K37" s="64"/>
      <c r="L37" s="64"/>
      <c r="M37" s="64"/>
      <c r="N37" s="64"/>
      <c r="O37" s="64"/>
      <c r="P37" s="64"/>
      <c r="Q37" s="64"/>
      <c r="R37" s="65"/>
      <c r="S37" s="63"/>
      <c r="T37" s="64"/>
      <c r="U37" s="64"/>
      <c r="V37" s="64"/>
      <c r="W37" s="64"/>
      <c r="X37" s="64"/>
      <c r="Y37" s="64"/>
      <c r="Z37" s="64"/>
      <c r="AA37" s="65"/>
    </row>
    <row r="38" spans="1:27" x14ac:dyDescent="0.15">
      <c r="A38" s="63"/>
      <c r="B38" s="64"/>
      <c r="C38" s="64"/>
      <c r="D38" s="64"/>
      <c r="E38" s="64"/>
      <c r="F38" s="64"/>
      <c r="G38" s="64"/>
      <c r="H38" s="64"/>
      <c r="I38" s="65"/>
      <c r="J38" s="63"/>
      <c r="K38" s="64"/>
      <c r="L38" s="64"/>
      <c r="M38" s="64"/>
      <c r="N38" s="64"/>
      <c r="O38" s="64"/>
      <c r="P38" s="64"/>
      <c r="Q38" s="64"/>
      <c r="R38" s="65"/>
      <c r="S38" s="63"/>
      <c r="T38" s="64"/>
      <c r="U38" s="64"/>
      <c r="V38" s="64"/>
      <c r="W38" s="64"/>
      <c r="X38" s="64"/>
      <c r="Y38" s="64"/>
      <c r="Z38" s="64"/>
      <c r="AA38" s="65"/>
    </row>
    <row r="39" spans="1:27" x14ac:dyDescent="0.15">
      <c r="A39" s="63"/>
      <c r="B39" s="64"/>
      <c r="C39" s="64"/>
      <c r="D39" s="64"/>
      <c r="E39" s="64"/>
      <c r="F39" s="64"/>
      <c r="G39" s="64"/>
      <c r="H39" s="64"/>
      <c r="I39" s="65"/>
      <c r="J39" s="63"/>
      <c r="K39" s="64"/>
      <c r="L39" s="64"/>
      <c r="M39" s="64"/>
      <c r="N39" s="64"/>
      <c r="O39" s="64"/>
      <c r="P39" s="64"/>
      <c r="Q39" s="64"/>
      <c r="R39" s="65"/>
      <c r="S39" s="63"/>
      <c r="T39" s="64"/>
      <c r="U39" s="64"/>
      <c r="V39" s="64"/>
      <c r="W39" s="64"/>
      <c r="X39" s="64"/>
      <c r="Y39" s="64"/>
      <c r="Z39" s="64"/>
      <c r="AA39" s="65"/>
    </row>
    <row r="40" spans="1:27" ht="14.25" thickBot="1" x14ac:dyDescent="0.2">
      <c r="A40" s="66"/>
      <c r="B40" s="67"/>
      <c r="C40" s="67"/>
      <c r="D40" s="67"/>
      <c r="E40" s="67"/>
      <c r="F40" s="67"/>
      <c r="G40" s="67"/>
      <c r="H40" s="67"/>
      <c r="I40" s="68"/>
      <c r="J40" s="66"/>
      <c r="K40" s="67"/>
      <c r="L40" s="67"/>
      <c r="M40" s="67"/>
      <c r="N40" s="67"/>
      <c r="O40" s="67"/>
      <c r="P40" s="67"/>
      <c r="Q40" s="67"/>
      <c r="R40" s="68"/>
      <c r="S40" s="66"/>
      <c r="T40" s="67"/>
      <c r="U40" s="67"/>
      <c r="V40" s="67"/>
      <c r="W40" s="67"/>
      <c r="X40" s="67"/>
      <c r="Y40" s="67"/>
      <c r="Z40" s="67"/>
      <c r="AA40" s="68"/>
    </row>
    <row r="41" spans="1:27" x14ac:dyDescent="0.15">
      <c r="A41" s="60"/>
      <c r="B41" s="61"/>
      <c r="C41" s="61"/>
      <c r="D41" s="61"/>
      <c r="E41" s="61"/>
      <c r="F41" s="61"/>
      <c r="G41" s="61"/>
      <c r="H41" s="61"/>
      <c r="I41" s="62"/>
      <c r="J41" s="60"/>
      <c r="K41" s="61"/>
      <c r="L41" s="61"/>
      <c r="M41" s="61"/>
      <c r="N41" s="61"/>
      <c r="O41" s="61"/>
      <c r="P41" s="61"/>
      <c r="Q41" s="61"/>
      <c r="R41" s="62"/>
      <c r="S41" s="60"/>
      <c r="T41" s="61"/>
      <c r="U41" s="61"/>
      <c r="V41" s="61"/>
      <c r="W41" s="61"/>
      <c r="X41" s="61"/>
      <c r="Y41" s="61"/>
      <c r="Z41" s="61"/>
      <c r="AA41" s="62"/>
    </row>
    <row r="42" spans="1:27" x14ac:dyDescent="0.15">
      <c r="A42" s="63"/>
      <c r="B42" s="64"/>
      <c r="C42" s="64"/>
      <c r="D42" s="64"/>
      <c r="E42" s="64"/>
      <c r="F42" s="64"/>
      <c r="G42" s="64"/>
      <c r="H42" s="64"/>
      <c r="I42" s="65"/>
      <c r="J42" s="63"/>
      <c r="K42" s="64"/>
      <c r="L42" s="64"/>
      <c r="M42" s="64"/>
      <c r="N42" s="64"/>
      <c r="O42" s="64"/>
      <c r="P42" s="64"/>
      <c r="Q42" s="64"/>
      <c r="R42" s="65"/>
      <c r="S42" s="63"/>
      <c r="T42" s="64"/>
      <c r="U42" s="64"/>
      <c r="V42" s="64"/>
      <c r="W42" s="64"/>
      <c r="X42" s="64"/>
      <c r="Y42" s="64"/>
      <c r="Z42" s="64"/>
      <c r="AA42" s="65"/>
    </row>
    <row r="43" spans="1:27" x14ac:dyDescent="0.15">
      <c r="A43" s="63"/>
      <c r="B43" s="64"/>
      <c r="C43" s="64"/>
      <c r="D43" s="64"/>
      <c r="E43" s="64"/>
      <c r="F43" s="64"/>
      <c r="G43" s="64"/>
      <c r="H43" s="64"/>
      <c r="I43" s="65"/>
      <c r="J43" s="63"/>
      <c r="K43" s="64"/>
      <c r="L43" s="64"/>
      <c r="M43" s="64"/>
      <c r="N43" s="64"/>
      <c r="O43" s="64"/>
      <c r="P43" s="64"/>
      <c r="Q43" s="64"/>
      <c r="R43" s="65"/>
      <c r="S43" s="63"/>
      <c r="T43" s="64"/>
      <c r="U43" s="64"/>
      <c r="V43" s="64"/>
      <c r="W43" s="64"/>
      <c r="X43" s="64"/>
      <c r="Y43" s="64"/>
      <c r="Z43" s="64"/>
      <c r="AA43" s="65"/>
    </row>
    <row r="44" spans="1:27" x14ac:dyDescent="0.15">
      <c r="A44" s="63"/>
      <c r="B44" s="64"/>
      <c r="C44" s="64"/>
      <c r="D44" s="64"/>
      <c r="E44" s="64"/>
      <c r="F44" s="64"/>
      <c r="G44" s="64"/>
      <c r="H44" s="64"/>
      <c r="I44" s="65"/>
      <c r="J44" s="63"/>
      <c r="K44" s="64"/>
      <c r="L44" s="64"/>
      <c r="M44" s="64"/>
      <c r="N44" s="64"/>
      <c r="O44" s="64"/>
      <c r="P44" s="64"/>
      <c r="Q44" s="64"/>
      <c r="R44" s="65"/>
      <c r="S44" s="63"/>
      <c r="T44" s="64"/>
      <c r="U44" s="64"/>
      <c r="V44" s="64"/>
      <c r="W44" s="64"/>
      <c r="X44" s="64"/>
      <c r="Y44" s="64"/>
      <c r="Z44" s="64"/>
      <c r="AA44" s="65"/>
    </row>
    <row r="45" spans="1:27" x14ac:dyDescent="0.15">
      <c r="A45" s="63"/>
      <c r="B45" s="64"/>
      <c r="C45" s="64"/>
      <c r="D45" s="64"/>
      <c r="E45" s="64"/>
      <c r="F45" s="64"/>
      <c r="G45" s="64"/>
      <c r="H45" s="64"/>
      <c r="I45" s="65"/>
      <c r="J45" s="63"/>
      <c r="K45" s="64"/>
      <c r="L45" s="64"/>
      <c r="M45" s="64"/>
      <c r="N45" s="64"/>
      <c r="O45" s="64"/>
      <c r="P45" s="64"/>
      <c r="Q45" s="64"/>
      <c r="R45" s="65"/>
      <c r="S45" s="63"/>
      <c r="T45" s="64"/>
      <c r="U45" s="64"/>
      <c r="V45" s="64"/>
      <c r="W45" s="64"/>
      <c r="X45" s="64"/>
      <c r="Y45" s="64"/>
      <c r="Z45" s="64"/>
      <c r="AA45" s="65"/>
    </row>
    <row r="46" spans="1:27" x14ac:dyDescent="0.15">
      <c r="A46" s="63"/>
      <c r="B46" s="64"/>
      <c r="C46" s="64"/>
      <c r="D46" s="64"/>
      <c r="E46" s="64"/>
      <c r="F46" s="64"/>
      <c r="G46" s="64"/>
      <c r="H46" s="64"/>
      <c r="I46" s="65"/>
      <c r="J46" s="63"/>
      <c r="K46" s="64"/>
      <c r="L46" s="64"/>
      <c r="M46" s="64"/>
      <c r="N46" s="64"/>
      <c r="O46" s="64"/>
      <c r="P46" s="64"/>
      <c r="Q46" s="64"/>
      <c r="R46" s="65"/>
      <c r="S46" s="63"/>
      <c r="T46" s="64"/>
      <c r="U46" s="64"/>
      <c r="V46" s="64"/>
      <c r="W46" s="64"/>
      <c r="X46" s="64"/>
      <c r="Y46" s="64"/>
      <c r="Z46" s="64"/>
      <c r="AA46" s="65"/>
    </row>
    <row r="47" spans="1:27" x14ac:dyDescent="0.15">
      <c r="A47" s="63"/>
      <c r="B47" s="64"/>
      <c r="C47" s="64"/>
      <c r="D47" s="64"/>
      <c r="E47" s="64"/>
      <c r="F47" s="64"/>
      <c r="G47" s="64"/>
      <c r="H47" s="64"/>
      <c r="I47" s="65"/>
      <c r="J47" s="63"/>
      <c r="K47" s="64"/>
      <c r="L47" s="64"/>
      <c r="M47" s="64"/>
      <c r="N47" s="64"/>
      <c r="O47" s="64"/>
      <c r="P47" s="64"/>
      <c r="Q47" s="64"/>
      <c r="R47" s="65"/>
      <c r="S47" s="63"/>
      <c r="T47" s="64"/>
      <c r="U47" s="64"/>
      <c r="V47" s="64"/>
      <c r="W47" s="64"/>
      <c r="X47" s="64"/>
      <c r="Y47" s="64"/>
      <c r="Z47" s="64"/>
      <c r="AA47" s="65"/>
    </row>
    <row r="48" spans="1:27" x14ac:dyDescent="0.15">
      <c r="A48" s="63"/>
      <c r="B48" s="64"/>
      <c r="C48" s="64"/>
      <c r="D48" s="64"/>
      <c r="E48" s="64"/>
      <c r="F48" s="64"/>
      <c r="G48" s="64"/>
      <c r="H48" s="64"/>
      <c r="I48" s="65"/>
      <c r="J48" s="63"/>
      <c r="K48" s="64"/>
      <c r="L48" s="64"/>
      <c r="M48" s="64"/>
      <c r="N48" s="64"/>
      <c r="O48" s="64"/>
      <c r="P48" s="64"/>
      <c r="Q48" s="64"/>
      <c r="R48" s="65"/>
      <c r="S48" s="63"/>
      <c r="T48" s="64"/>
      <c r="U48" s="64"/>
      <c r="V48" s="64"/>
      <c r="W48" s="64"/>
      <c r="X48" s="64"/>
      <c r="Y48" s="64"/>
      <c r="Z48" s="64"/>
      <c r="AA48" s="65"/>
    </row>
    <row r="49" spans="1:27" x14ac:dyDescent="0.15">
      <c r="A49" s="63"/>
      <c r="B49" s="64"/>
      <c r="C49" s="64"/>
      <c r="D49" s="64"/>
      <c r="E49" s="64"/>
      <c r="F49" s="64"/>
      <c r="G49" s="64"/>
      <c r="H49" s="64"/>
      <c r="I49" s="65"/>
      <c r="J49" s="63"/>
      <c r="K49" s="64"/>
      <c r="L49" s="64"/>
      <c r="M49" s="64"/>
      <c r="N49" s="64"/>
      <c r="O49" s="64"/>
      <c r="P49" s="64"/>
      <c r="Q49" s="64"/>
      <c r="R49" s="65"/>
      <c r="S49" s="63"/>
      <c r="T49" s="64"/>
      <c r="U49" s="64"/>
      <c r="V49" s="64"/>
      <c r="W49" s="64"/>
      <c r="X49" s="64"/>
      <c r="Y49" s="64"/>
      <c r="Z49" s="64"/>
      <c r="AA49" s="65"/>
    </row>
    <row r="50" spans="1:27" x14ac:dyDescent="0.15">
      <c r="A50" s="63"/>
      <c r="B50" s="64"/>
      <c r="C50" s="64"/>
      <c r="D50" s="64"/>
      <c r="E50" s="64"/>
      <c r="F50" s="64"/>
      <c r="G50" s="64"/>
      <c r="H50" s="64"/>
      <c r="I50" s="65"/>
      <c r="J50" s="63"/>
      <c r="K50" s="64"/>
      <c r="L50" s="64"/>
      <c r="M50" s="64"/>
      <c r="N50" s="64"/>
      <c r="O50" s="64"/>
      <c r="P50" s="64"/>
      <c r="Q50" s="64"/>
      <c r="R50" s="65"/>
      <c r="S50" s="63"/>
      <c r="T50" s="64"/>
      <c r="U50" s="64"/>
      <c r="V50" s="64"/>
      <c r="W50" s="64"/>
      <c r="X50" s="64"/>
      <c r="Y50" s="64"/>
      <c r="Z50" s="64"/>
      <c r="AA50" s="65"/>
    </row>
    <row r="51" spans="1:27" x14ac:dyDescent="0.15">
      <c r="A51" s="63"/>
      <c r="B51" s="64"/>
      <c r="C51" s="64"/>
      <c r="D51" s="64"/>
      <c r="E51" s="64"/>
      <c r="F51" s="64"/>
      <c r="G51" s="64"/>
      <c r="H51" s="64"/>
      <c r="I51" s="65"/>
      <c r="J51" s="63"/>
      <c r="K51" s="64"/>
      <c r="L51" s="64"/>
      <c r="M51" s="64"/>
      <c r="N51" s="64"/>
      <c r="O51" s="64"/>
      <c r="P51" s="64"/>
      <c r="Q51" s="64"/>
      <c r="R51" s="65"/>
      <c r="S51" s="63"/>
      <c r="T51" s="64"/>
      <c r="U51" s="64"/>
      <c r="V51" s="64"/>
      <c r="W51" s="64"/>
      <c r="X51" s="64"/>
      <c r="Y51" s="64"/>
      <c r="Z51" s="64"/>
      <c r="AA51" s="65"/>
    </row>
    <row r="52" spans="1:27" x14ac:dyDescent="0.15">
      <c r="A52" s="63"/>
      <c r="B52" s="64"/>
      <c r="C52" s="64"/>
      <c r="D52" s="64"/>
      <c r="E52" s="64"/>
      <c r="F52" s="64"/>
      <c r="G52" s="64"/>
      <c r="H52" s="64"/>
      <c r="I52" s="65"/>
      <c r="J52" s="63"/>
      <c r="K52" s="64"/>
      <c r="L52" s="64"/>
      <c r="M52" s="64"/>
      <c r="N52" s="64"/>
      <c r="O52" s="64"/>
      <c r="P52" s="64"/>
      <c r="Q52" s="64"/>
      <c r="R52" s="65"/>
      <c r="S52" s="63"/>
      <c r="T52" s="64"/>
      <c r="U52" s="64"/>
      <c r="V52" s="64"/>
      <c r="W52" s="64"/>
      <c r="X52" s="64"/>
      <c r="Y52" s="64"/>
      <c r="Z52" s="64"/>
      <c r="AA52" s="65"/>
    </row>
    <row r="53" spans="1:27" x14ac:dyDescent="0.15">
      <c r="A53" s="63"/>
      <c r="B53" s="64"/>
      <c r="C53" s="64"/>
      <c r="D53" s="64"/>
      <c r="E53" s="64"/>
      <c r="F53" s="64"/>
      <c r="G53" s="64"/>
      <c r="H53" s="64"/>
      <c r="I53" s="65"/>
      <c r="J53" s="63"/>
      <c r="K53" s="64"/>
      <c r="L53" s="64"/>
      <c r="M53" s="64"/>
      <c r="N53" s="64"/>
      <c r="O53" s="64"/>
      <c r="P53" s="64"/>
      <c r="Q53" s="64"/>
      <c r="R53" s="65"/>
      <c r="S53" s="63"/>
      <c r="T53" s="64"/>
      <c r="U53" s="64"/>
      <c r="V53" s="64"/>
      <c r="W53" s="64"/>
      <c r="X53" s="64"/>
      <c r="Y53" s="64"/>
      <c r="Z53" s="64"/>
      <c r="AA53" s="65"/>
    </row>
    <row r="54" spans="1:27" x14ac:dyDescent="0.15">
      <c r="A54" s="63"/>
      <c r="B54" s="64"/>
      <c r="C54" s="64"/>
      <c r="D54" s="64"/>
      <c r="E54" s="64"/>
      <c r="F54" s="64"/>
      <c r="G54" s="64"/>
      <c r="H54" s="64"/>
      <c r="I54" s="65"/>
      <c r="J54" s="63"/>
      <c r="K54" s="64"/>
      <c r="L54" s="64"/>
      <c r="M54" s="64"/>
      <c r="N54" s="64"/>
      <c r="O54" s="64"/>
      <c r="P54" s="64"/>
      <c r="Q54" s="64"/>
      <c r="R54" s="65"/>
      <c r="S54" s="63"/>
      <c r="T54" s="64"/>
      <c r="U54" s="64"/>
      <c r="V54" s="64"/>
      <c r="W54" s="64"/>
      <c r="X54" s="64"/>
      <c r="Y54" s="64"/>
      <c r="Z54" s="64"/>
      <c r="AA54" s="65"/>
    </row>
    <row r="55" spans="1:27" x14ac:dyDescent="0.15">
      <c r="A55" s="63"/>
      <c r="B55" s="64"/>
      <c r="C55" s="64"/>
      <c r="D55" s="64"/>
      <c r="E55" s="64"/>
      <c r="F55" s="64"/>
      <c r="G55" s="64"/>
      <c r="H55" s="64"/>
      <c r="I55" s="65"/>
      <c r="J55" s="63"/>
      <c r="K55" s="64"/>
      <c r="L55" s="64"/>
      <c r="M55" s="64"/>
      <c r="N55" s="64"/>
      <c r="O55" s="64"/>
      <c r="P55" s="64"/>
      <c r="Q55" s="64"/>
      <c r="R55" s="65"/>
      <c r="S55" s="63"/>
      <c r="T55" s="64"/>
      <c r="U55" s="64"/>
      <c r="V55" s="64"/>
      <c r="W55" s="64"/>
      <c r="X55" s="64"/>
      <c r="Y55" s="64"/>
      <c r="Z55" s="64"/>
      <c r="AA55" s="65"/>
    </row>
    <row r="56" spans="1:27" x14ac:dyDescent="0.15">
      <c r="A56" s="63"/>
      <c r="B56" s="64"/>
      <c r="C56" s="64"/>
      <c r="D56" s="64"/>
      <c r="E56" s="64"/>
      <c r="F56" s="64"/>
      <c r="G56" s="64"/>
      <c r="H56" s="64"/>
      <c r="I56" s="65"/>
      <c r="J56" s="63"/>
      <c r="K56" s="64"/>
      <c r="L56" s="64"/>
      <c r="M56" s="64"/>
      <c r="N56" s="64"/>
      <c r="O56" s="64"/>
      <c r="P56" s="64"/>
      <c r="Q56" s="64"/>
      <c r="R56" s="65"/>
      <c r="S56" s="63"/>
      <c r="T56" s="64"/>
      <c r="U56" s="64"/>
      <c r="V56" s="64"/>
      <c r="W56" s="64"/>
      <c r="X56" s="64"/>
      <c r="Y56" s="64"/>
      <c r="Z56" s="64"/>
      <c r="AA56" s="65"/>
    </row>
    <row r="57" spans="1:27" x14ac:dyDescent="0.15">
      <c r="A57" s="63"/>
      <c r="B57" s="64"/>
      <c r="C57" s="64"/>
      <c r="D57" s="64"/>
      <c r="E57" s="64"/>
      <c r="F57" s="64"/>
      <c r="G57" s="64"/>
      <c r="H57" s="64"/>
      <c r="I57" s="65"/>
      <c r="J57" s="63"/>
      <c r="K57" s="64"/>
      <c r="L57" s="64"/>
      <c r="M57" s="64"/>
      <c r="N57" s="64"/>
      <c r="O57" s="64"/>
      <c r="P57" s="64"/>
      <c r="Q57" s="64"/>
      <c r="R57" s="65"/>
      <c r="S57" s="63"/>
      <c r="T57" s="64"/>
      <c r="U57" s="64"/>
      <c r="V57" s="64"/>
      <c r="W57" s="64"/>
      <c r="X57" s="64"/>
      <c r="Y57" s="64"/>
      <c r="Z57" s="64"/>
      <c r="AA57" s="65"/>
    </row>
    <row r="58" spans="1:27" x14ac:dyDescent="0.15">
      <c r="A58" s="63"/>
      <c r="B58" s="64"/>
      <c r="C58" s="64"/>
      <c r="D58" s="64"/>
      <c r="E58" s="64"/>
      <c r="F58" s="64"/>
      <c r="G58" s="64"/>
      <c r="H58" s="64"/>
      <c r="I58" s="65"/>
      <c r="J58" s="63"/>
      <c r="K58" s="64"/>
      <c r="L58" s="64"/>
      <c r="M58" s="64"/>
      <c r="N58" s="64"/>
      <c r="O58" s="64"/>
      <c r="P58" s="64"/>
      <c r="Q58" s="64"/>
      <c r="R58" s="65"/>
      <c r="S58" s="63"/>
      <c r="T58" s="64"/>
      <c r="U58" s="64"/>
      <c r="V58" s="64"/>
      <c r="W58" s="64"/>
      <c r="X58" s="64"/>
      <c r="Y58" s="64"/>
      <c r="Z58" s="64"/>
      <c r="AA58" s="65"/>
    </row>
    <row r="59" spans="1:27" x14ac:dyDescent="0.15">
      <c r="A59" s="63"/>
      <c r="B59" s="64"/>
      <c r="C59" s="64"/>
      <c r="D59" s="64"/>
      <c r="E59" s="64"/>
      <c r="F59" s="64"/>
      <c r="G59" s="64"/>
      <c r="H59" s="64"/>
      <c r="I59" s="65"/>
      <c r="J59" s="63"/>
      <c r="K59" s="64"/>
      <c r="L59" s="64"/>
      <c r="M59" s="64"/>
      <c r="N59" s="64"/>
      <c r="O59" s="64"/>
      <c r="P59" s="64"/>
      <c r="Q59" s="64"/>
      <c r="R59" s="65"/>
      <c r="S59" s="63"/>
      <c r="T59" s="64"/>
      <c r="U59" s="64"/>
      <c r="V59" s="64"/>
      <c r="W59" s="64"/>
      <c r="X59" s="64"/>
      <c r="Y59" s="64"/>
      <c r="Z59" s="64"/>
      <c r="AA59" s="65"/>
    </row>
    <row r="60" spans="1:27" ht="14.25" thickBot="1" x14ac:dyDescent="0.2">
      <c r="A60" s="66"/>
      <c r="B60" s="67"/>
      <c r="C60" s="67"/>
      <c r="D60" s="67"/>
      <c r="E60" s="67"/>
      <c r="F60" s="67"/>
      <c r="G60" s="67"/>
      <c r="H60" s="67"/>
      <c r="I60" s="68"/>
      <c r="J60" s="66"/>
      <c r="K60" s="67"/>
      <c r="L60" s="67"/>
      <c r="M60" s="67"/>
      <c r="N60" s="67"/>
      <c r="O60" s="67"/>
      <c r="P60" s="67"/>
      <c r="Q60" s="67"/>
      <c r="R60" s="68"/>
      <c r="S60" s="66"/>
      <c r="T60" s="67"/>
      <c r="U60" s="67"/>
      <c r="V60" s="67"/>
      <c r="W60" s="67"/>
      <c r="X60" s="67"/>
      <c r="Y60" s="67"/>
      <c r="Z60" s="67"/>
      <c r="AA60" s="68"/>
    </row>
    <row r="61" spans="1:27" x14ac:dyDescent="0.15">
      <c r="A61" s="60"/>
      <c r="B61" s="61"/>
      <c r="C61" s="61"/>
      <c r="D61" s="61"/>
      <c r="E61" s="61"/>
      <c r="F61" s="61"/>
      <c r="G61" s="61"/>
      <c r="H61" s="61"/>
      <c r="I61" s="62"/>
      <c r="J61" s="60"/>
      <c r="K61" s="61"/>
      <c r="L61" s="61"/>
      <c r="M61" s="61"/>
      <c r="N61" s="61"/>
      <c r="O61" s="61"/>
      <c r="P61" s="61"/>
      <c r="Q61" s="61"/>
      <c r="R61" s="62"/>
      <c r="S61" s="60"/>
      <c r="T61" s="61"/>
      <c r="U61" s="61"/>
      <c r="V61" s="61"/>
      <c r="W61" s="61"/>
      <c r="X61" s="61"/>
      <c r="Y61" s="61"/>
      <c r="Z61" s="61"/>
      <c r="AA61" s="62"/>
    </row>
    <row r="62" spans="1:27" x14ac:dyDescent="0.15">
      <c r="A62" s="63"/>
      <c r="B62" s="64"/>
      <c r="C62" s="64"/>
      <c r="D62" s="64"/>
      <c r="E62" s="64"/>
      <c r="F62" s="64"/>
      <c r="G62" s="64"/>
      <c r="H62" s="64"/>
      <c r="I62" s="65"/>
      <c r="J62" s="63"/>
      <c r="K62" s="64"/>
      <c r="L62" s="64"/>
      <c r="M62" s="64"/>
      <c r="N62" s="64"/>
      <c r="O62" s="64"/>
      <c r="P62" s="64"/>
      <c r="Q62" s="64"/>
      <c r="R62" s="65"/>
      <c r="S62" s="63"/>
      <c r="T62" s="64"/>
      <c r="U62" s="64"/>
      <c r="V62" s="64"/>
      <c r="W62" s="64"/>
      <c r="X62" s="64"/>
      <c r="Y62" s="64"/>
      <c r="Z62" s="64"/>
      <c r="AA62" s="65"/>
    </row>
    <row r="63" spans="1:27" x14ac:dyDescent="0.15">
      <c r="A63" s="63"/>
      <c r="B63" s="64"/>
      <c r="C63" s="64"/>
      <c r="D63" s="64"/>
      <c r="E63" s="64"/>
      <c r="F63" s="64"/>
      <c r="G63" s="64"/>
      <c r="H63" s="64"/>
      <c r="I63" s="65"/>
      <c r="J63" s="63"/>
      <c r="K63" s="64"/>
      <c r="L63" s="64"/>
      <c r="M63" s="64"/>
      <c r="N63" s="64"/>
      <c r="O63" s="64"/>
      <c r="P63" s="64"/>
      <c r="Q63" s="64"/>
      <c r="R63" s="65"/>
      <c r="S63" s="63"/>
      <c r="T63" s="64"/>
      <c r="U63" s="64"/>
      <c r="V63" s="64"/>
      <c r="W63" s="64"/>
      <c r="X63" s="64"/>
      <c r="Y63" s="64"/>
      <c r="Z63" s="64"/>
      <c r="AA63" s="65"/>
    </row>
    <row r="64" spans="1:27" x14ac:dyDescent="0.15">
      <c r="A64" s="63"/>
      <c r="B64" s="64"/>
      <c r="C64" s="64"/>
      <c r="D64" s="64"/>
      <c r="E64" s="64"/>
      <c r="F64" s="64"/>
      <c r="G64" s="64"/>
      <c r="H64" s="64"/>
      <c r="I64" s="65"/>
      <c r="J64" s="63"/>
      <c r="K64" s="64"/>
      <c r="L64" s="64"/>
      <c r="M64" s="64"/>
      <c r="N64" s="64"/>
      <c r="O64" s="64"/>
      <c r="P64" s="64"/>
      <c r="Q64" s="64"/>
      <c r="R64" s="65"/>
      <c r="S64" s="63"/>
      <c r="T64" s="64"/>
      <c r="U64" s="64"/>
      <c r="V64" s="64"/>
      <c r="W64" s="64"/>
      <c r="X64" s="64"/>
      <c r="Y64" s="64"/>
      <c r="Z64" s="64"/>
      <c r="AA64" s="65"/>
    </row>
    <row r="65" spans="1:27" x14ac:dyDescent="0.15">
      <c r="A65" s="63"/>
      <c r="B65" s="64"/>
      <c r="C65" s="64"/>
      <c r="D65" s="64"/>
      <c r="E65" s="64"/>
      <c r="F65" s="64"/>
      <c r="G65" s="64"/>
      <c r="H65" s="64"/>
      <c r="I65" s="65"/>
      <c r="J65" s="63"/>
      <c r="K65" s="64"/>
      <c r="L65" s="64"/>
      <c r="M65" s="64"/>
      <c r="N65" s="64"/>
      <c r="O65" s="64"/>
      <c r="P65" s="64"/>
      <c r="Q65" s="64"/>
      <c r="R65" s="65"/>
      <c r="S65" s="63"/>
      <c r="T65" s="64"/>
      <c r="U65" s="64"/>
      <c r="V65" s="64"/>
      <c r="W65" s="64"/>
      <c r="X65" s="64"/>
      <c r="Y65" s="64"/>
      <c r="Z65" s="64"/>
      <c r="AA65" s="65"/>
    </row>
    <row r="66" spans="1:27" x14ac:dyDescent="0.15">
      <c r="A66" s="63"/>
      <c r="B66" s="64"/>
      <c r="C66" s="64"/>
      <c r="D66" s="64"/>
      <c r="E66" s="64"/>
      <c r="F66" s="64"/>
      <c r="G66" s="64"/>
      <c r="H66" s="64"/>
      <c r="I66" s="65"/>
      <c r="J66" s="63"/>
      <c r="K66" s="64"/>
      <c r="L66" s="64"/>
      <c r="M66" s="64"/>
      <c r="N66" s="64"/>
      <c r="O66" s="64"/>
      <c r="P66" s="64"/>
      <c r="Q66" s="64"/>
      <c r="R66" s="65"/>
      <c r="S66" s="63"/>
      <c r="T66" s="64"/>
      <c r="U66" s="64"/>
      <c r="V66" s="64"/>
      <c r="W66" s="64"/>
      <c r="X66" s="64"/>
      <c r="Y66" s="64"/>
      <c r="Z66" s="64"/>
      <c r="AA66" s="65"/>
    </row>
    <row r="67" spans="1:27" x14ac:dyDescent="0.15">
      <c r="A67" s="63"/>
      <c r="B67" s="64"/>
      <c r="C67" s="64"/>
      <c r="D67" s="64"/>
      <c r="E67" s="64"/>
      <c r="F67" s="64"/>
      <c r="G67" s="64"/>
      <c r="H67" s="64"/>
      <c r="I67" s="65"/>
      <c r="J67" s="63"/>
      <c r="K67" s="64"/>
      <c r="L67" s="64"/>
      <c r="M67" s="64"/>
      <c r="N67" s="64"/>
      <c r="O67" s="64"/>
      <c r="P67" s="64"/>
      <c r="Q67" s="64"/>
      <c r="R67" s="65"/>
      <c r="S67" s="63"/>
      <c r="T67" s="64"/>
      <c r="U67" s="64"/>
      <c r="V67" s="64"/>
      <c r="W67" s="64"/>
      <c r="X67" s="64"/>
      <c r="Y67" s="64"/>
      <c r="Z67" s="64"/>
      <c r="AA67" s="65"/>
    </row>
    <row r="68" spans="1:27" x14ac:dyDescent="0.15">
      <c r="A68" s="63"/>
      <c r="B68" s="64"/>
      <c r="C68" s="64"/>
      <c r="D68" s="64"/>
      <c r="E68" s="64"/>
      <c r="F68" s="64"/>
      <c r="G68" s="64"/>
      <c r="H68" s="64"/>
      <c r="I68" s="65"/>
      <c r="J68" s="63"/>
      <c r="K68" s="64"/>
      <c r="L68" s="64"/>
      <c r="M68" s="64"/>
      <c r="N68" s="64"/>
      <c r="O68" s="64"/>
      <c r="P68" s="64"/>
      <c r="Q68" s="64"/>
      <c r="R68" s="65"/>
      <c r="S68" s="63"/>
      <c r="T68" s="64"/>
      <c r="U68" s="64"/>
      <c r="V68" s="64"/>
      <c r="W68" s="64"/>
      <c r="X68" s="64"/>
      <c r="Y68" s="64"/>
      <c r="Z68" s="64"/>
      <c r="AA68" s="65"/>
    </row>
    <row r="69" spans="1:27" x14ac:dyDescent="0.15">
      <c r="A69" s="63"/>
      <c r="B69" s="64"/>
      <c r="C69" s="64"/>
      <c r="D69" s="64"/>
      <c r="E69" s="64"/>
      <c r="F69" s="64"/>
      <c r="G69" s="64"/>
      <c r="H69" s="64"/>
      <c r="I69" s="65"/>
      <c r="J69" s="63"/>
      <c r="K69" s="64"/>
      <c r="L69" s="64"/>
      <c r="M69" s="64"/>
      <c r="N69" s="64"/>
      <c r="O69" s="64"/>
      <c r="P69" s="64"/>
      <c r="Q69" s="64"/>
      <c r="R69" s="65"/>
      <c r="S69" s="63"/>
      <c r="T69" s="64"/>
      <c r="U69" s="64"/>
      <c r="V69" s="64"/>
      <c r="W69" s="64"/>
      <c r="X69" s="64"/>
      <c r="Y69" s="64"/>
      <c r="Z69" s="64"/>
      <c r="AA69" s="65"/>
    </row>
    <row r="70" spans="1:27" x14ac:dyDescent="0.15">
      <c r="A70" s="63"/>
      <c r="B70" s="64"/>
      <c r="C70" s="64"/>
      <c r="D70" s="64"/>
      <c r="E70" s="64"/>
      <c r="F70" s="64"/>
      <c r="G70" s="64"/>
      <c r="H70" s="64"/>
      <c r="I70" s="65"/>
      <c r="J70" s="63"/>
      <c r="K70" s="64"/>
      <c r="L70" s="64"/>
      <c r="M70" s="64"/>
      <c r="N70" s="64"/>
      <c r="O70" s="64"/>
      <c r="P70" s="64"/>
      <c r="Q70" s="64"/>
      <c r="R70" s="65"/>
      <c r="S70" s="63"/>
      <c r="T70" s="64"/>
      <c r="U70" s="64"/>
      <c r="V70" s="64"/>
      <c r="W70" s="64"/>
      <c r="X70" s="64"/>
      <c r="Y70" s="64"/>
      <c r="Z70" s="64"/>
      <c r="AA70" s="65"/>
    </row>
    <row r="71" spans="1:27" x14ac:dyDescent="0.15">
      <c r="A71" s="63"/>
      <c r="B71" s="64"/>
      <c r="C71" s="64"/>
      <c r="D71" s="64"/>
      <c r="E71" s="64"/>
      <c r="F71" s="64"/>
      <c r="G71" s="64"/>
      <c r="H71" s="64"/>
      <c r="I71" s="65"/>
      <c r="J71" s="63"/>
      <c r="K71" s="64"/>
      <c r="L71" s="64"/>
      <c r="M71" s="64"/>
      <c r="N71" s="64"/>
      <c r="O71" s="64"/>
      <c r="P71" s="64"/>
      <c r="Q71" s="64"/>
      <c r="R71" s="65"/>
      <c r="S71" s="63"/>
      <c r="T71" s="64"/>
      <c r="U71" s="64"/>
      <c r="V71" s="64"/>
      <c r="W71" s="64"/>
      <c r="X71" s="64"/>
      <c r="Y71" s="64"/>
      <c r="Z71" s="64"/>
      <c r="AA71" s="65"/>
    </row>
    <row r="72" spans="1:27" x14ac:dyDescent="0.15">
      <c r="A72" s="63"/>
      <c r="B72" s="64"/>
      <c r="C72" s="64"/>
      <c r="D72" s="64"/>
      <c r="E72" s="64"/>
      <c r="F72" s="64"/>
      <c r="G72" s="64"/>
      <c r="H72" s="64"/>
      <c r="I72" s="65"/>
      <c r="J72" s="63"/>
      <c r="K72" s="64"/>
      <c r="L72" s="64"/>
      <c r="M72" s="64"/>
      <c r="N72" s="64"/>
      <c r="O72" s="64"/>
      <c r="P72" s="64"/>
      <c r="Q72" s="64"/>
      <c r="R72" s="65"/>
      <c r="S72" s="63"/>
      <c r="T72" s="64"/>
      <c r="U72" s="64"/>
      <c r="V72" s="64"/>
      <c r="W72" s="64"/>
      <c r="X72" s="64"/>
      <c r="Y72" s="64"/>
      <c r="Z72" s="64"/>
      <c r="AA72" s="65"/>
    </row>
    <row r="73" spans="1:27" x14ac:dyDescent="0.15">
      <c r="A73" s="63"/>
      <c r="B73" s="64"/>
      <c r="C73" s="64"/>
      <c r="D73" s="64"/>
      <c r="E73" s="64"/>
      <c r="F73" s="64"/>
      <c r="G73" s="64"/>
      <c r="H73" s="64"/>
      <c r="I73" s="65"/>
      <c r="J73" s="63"/>
      <c r="K73" s="64"/>
      <c r="L73" s="64"/>
      <c r="M73" s="64"/>
      <c r="N73" s="64"/>
      <c r="O73" s="64"/>
      <c r="P73" s="64"/>
      <c r="Q73" s="64"/>
      <c r="R73" s="65"/>
      <c r="S73" s="63"/>
      <c r="T73" s="64"/>
      <c r="U73" s="64"/>
      <c r="V73" s="64"/>
      <c r="W73" s="64"/>
      <c r="X73" s="64"/>
      <c r="Y73" s="64"/>
      <c r="Z73" s="64"/>
      <c r="AA73" s="65"/>
    </row>
    <row r="74" spans="1:27" x14ac:dyDescent="0.15">
      <c r="A74" s="63"/>
      <c r="B74" s="64"/>
      <c r="C74" s="64"/>
      <c r="D74" s="64"/>
      <c r="E74" s="64"/>
      <c r="F74" s="64"/>
      <c r="G74" s="64"/>
      <c r="H74" s="64"/>
      <c r="I74" s="65"/>
      <c r="J74" s="63"/>
      <c r="K74" s="64"/>
      <c r="L74" s="64"/>
      <c r="M74" s="64"/>
      <c r="N74" s="64"/>
      <c r="O74" s="64"/>
      <c r="P74" s="64"/>
      <c r="Q74" s="64"/>
      <c r="R74" s="65"/>
      <c r="S74" s="63"/>
      <c r="T74" s="64"/>
      <c r="U74" s="64"/>
      <c r="V74" s="64"/>
      <c r="W74" s="64"/>
      <c r="X74" s="64"/>
      <c r="Y74" s="64"/>
      <c r="Z74" s="64"/>
      <c r="AA74" s="65"/>
    </row>
    <row r="75" spans="1:27" x14ac:dyDescent="0.15">
      <c r="A75" s="63"/>
      <c r="B75" s="64"/>
      <c r="C75" s="64"/>
      <c r="D75" s="64"/>
      <c r="E75" s="64"/>
      <c r="F75" s="64"/>
      <c r="G75" s="64"/>
      <c r="H75" s="64"/>
      <c r="I75" s="65"/>
      <c r="J75" s="63"/>
      <c r="K75" s="64"/>
      <c r="L75" s="64"/>
      <c r="M75" s="64"/>
      <c r="N75" s="64"/>
      <c r="O75" s="64"/>
      <c r="P75" s="64"/>
      <c r="Q75" s="64"/>
      <c r="R75" s="65"/>
      <c r="S75" s="63"/>
      <c r="T75" s="64"/>
      <c r="U75" s="64"/>
      <c r="V75" s="64"/>
      <c r="W75" s="64"/>
      <c r="X75" s="64"/>
      <c r="Y75" s="64"/>
      <c r="Z75" s="64"/>
      <c r="AA75" s="65"/>
    </row>
    <row r="76" spans="1:27" x14ac:dyDescent="0.15">
      <c r="A76" s="63"/>
      <c r="B76" s="64"/>
      <c r="C76" s="64"/>
      <c r="D76" s="64"/>
      <c r="E76" s="64"/>
      <c r="F76" s="64"/>
      <c r="G76" s="64"/>
      <c r="H76" s="64"/>
      <c r="I76" s="65"/>
      <c r="J76" s="63"/>
      <c r="K76" s="64"/>
      <c r="L76" s="64"/>
      <c r="M76" s="64"/>
      <c r="N76" s="64"/>
      <c r="O76" s="64"/>
      <c r="P76" s="64"/>
      <c r="Q76" s="64"/>
      <c r="R76" s="65"/>
      <c r="S76" s="63"/>
      <c r="T76" s="64"/>
      <c r="U76" s="64"/>
      <c r="V76" s="64"/>
      <c r="W76" s="64"/>
      <c r="X76" s="64"/>
      <c r="Y76" s="64"/>
      <c r="Z76" s="64"/>
      <c r="AA76" s="65"/>
    </row>
    <row r="77" spans="1:27" x14ac:dyDescent="0.15">
      <c r="A77" s="63"/>
      <c r="B77" s="64"/>
      <c r="C77" s="64"/>
      <c r="D77" s="64"/>
      <c r="E77" s="64"/>
      <c r="F77" s="64"/>
      <c r="G77" s="64"/>
      <c r="H77" s="64"/>
      <c r="I77" s="65"/>
      <c r="J77" s="63"/>
      <c r="K77" s="64"/>
      <c r="L77" s="64"/>
      <c r="M77" s="64"/>
      <c r="N77" s="64"/>
      <c r="O77" s="64"/>
      <c r="P77" s="64"/>
      <c r="Q77" s="64"/>
      <c r="R77" s="65"/>
      <c r="S77" s="63"/>
      <c r="T77" s="64"/>
      <c r="U77" s="64"/>
      <c r="V77" s="64"/>
      <c r="W77" s="64"/>
      <c r="X77" s="64"/>
      <c r="Y77" s="64"/>
      <c r="Z77" s="64"/>
      <c r="AA77" s="65"/>
    </row>
    <row r="78" spans="1:27" x14ac:dyDescent="0.15">
      <c r="A78" s="63"/>
      <c r="B78" s="64"/>
      <c r="C78" s="64"/>
      <c r="D78" s="64"/>
      <c r="E78" s="64"/>
      <c r="F78" s="64"/>
      <c r="G78" s="64"/>
      <c r="H78" s="64"/>
      <c r="I78" s="65"/>
      <c r="J78" s="63"/>
      <c r="K78" s="64"/>
      <c r="L78" s="64"/>
      <c r="M78" s="64"/>
      <c r="N78" s="64"/>
      <c r="O78" s="64"/>
      <c r="P78" s="64"/>
      <c r="Q78" s="64"/>
      <c r="R78" s="65"/>
      <c r="S78" s="63"/>
      <c r="T78" s="64"/>
      <c r="U78" s="64"/>
      <c r="V78" s="64"/>
      <c r="W78" s="64"/>
      <c r="X78" s="64"/>
      <c r="Y78" s="64"/>
      <c r="Z78" s="64"/>
      <c r="AA78" s="65"/>
    </row>
    <row r="79" spans="1:27" x14ac:dyDescent="0.15">
      <c r="A79" s="63"/>
      <c r="B79" s="64"/>
      <c r="C79" s="64"/>
      <c r="D79" s="64"/>
      <c r="E79" s="64"/>
      <c r="F79" s="64"/>
      <c r="G79" s="64"/>
      <c r="H79" s="64"/>
      <c r="I79" s="65"/>
      <c r="J79" s="63"/>
      <c r="K79" s="64"/>
      <c r="L79" s="64"/>
      <c r="M79" s="64"/>
      <c r="N79" s="64"/>
      <c r="O79" s="64"/>
      <c r="P79" s="64"/>
      <c r="Q79" s="64"/>
      <c r="R79" s="65"/>
      <c r="S79" s="63"/>
      <c r="T79" s="64"/>
      <c r="U79" s="64"/>
      <c r="V79" s="64"/>
      <c r="W79" s="64"/>
      <c r="X79" s="64"/>
      <c r="Y79" s="64"/>
      <c r="Z79" s="64"/>
      <c r="AA79" s="65"/>
    </row>
    <row r="80" spans="1:27" ht="14.25" thickBot="1" x14ac:dyDescent="0.2">
      <c r="A80" s="66"/>
      <c r="B80" s="67"/>
      <c r="C80" s="67"/>
      <c r="D80" s="67"/>
      <c r="E80" s="67"/>
      <c r="F80" s="67"/>
      <c r="G80" s="67"/>
      <c r="H80" s="67"/>
      <c r="I80" s="68"/>
      <c r="J80" s="66"/>
      <c r="K80" s="67"/>
      <c r="L80" s="67"/>
      <c r="M80" s="67"/>
      <c r="N80" s="67"/>
      <c r="O80" s="67"/>
      <c r="P80" s="67"/>
      <c r="Q80" s="67"/>
      <c r="R80" s="68"/>
      <c r="S80" s="66"/>
      <c r="T80" s="67"/>
      <c r="U80" s="67"/>
      <c r="V80" s="67"/>
      <c r="W80" s="67"/>
      <c r="X80" s="67"/>
      <c r="Y80" s="67"/>
      <c r="Z80" s="67"/>
      <c r="AA80" s="68"/>
    </row>
    <row r="81" spans="1:27" x14ac:dyDescent="0.15">
      <c r="A81" s="60"/>
      <c r="B81" s="61"/>
      <c r="C81" s="61"/>
      <c r="D81" s="61"/>
      <c r="E81" s="61"/>
      <c r="F81" s="61"/>
      <c r="G81" s="61"/>
      <c r="H81" s="61"/>
      <c r="I81" s="62"/>
      <c r="J81" s="60"/>
      <c r="K81" s="61"/>
      <c r="L81" s="61"/>
      <c r="M81" s="61"/>
      <c r="N81" s="61"/>
      <c r="O81" s="61"/>
      <c r="P81" s="61"/>
      <c r="Q81" s="61"/>
      <c r="R81" s="62"/>
      <c r="S81" s="60"/>
      <c r="T81" s="61"/>
      <c r="U81" s="61"/>
      <c r="V81" s="61"/>
      <c r="W81" s="61"/>
      <c r="X81" s="61"/>
      <c r="Y81" s="61"/>
      <c r="Z81" s="61"/>
      <c r="AA81" s="62"/>
    </row>
    <row r="82" spans="1:27" x14ac:dyDescent="0.15">
      <c r="A82" s="63"/>
      <c r="B82" s="64"/>
      <c r="C82" s="64"/>
      <c r="D82" s="64"/>
      <c r="E82" s="64"/>
      <c r="F82" s="64"/>
      <c r="G82" s="64"/>
      <c r="H82" s="64"/>
      <c r="I82" s="65"/>
      <c r="J82" s="63"/>
      <c r="K82" s="64"/>
      <c r="L82" s="64"/>
      <c r="M82" s="64"/>
      <c r="N82" s="64"/>
      <c r="O82" s="64"/>
      <c r="P82" s="64"/>
      <c r="Q82" s="64"/>
      <c r="R82" s="65"/>
      <c r="S82" s="63"/>
      <c r="T82" s="64"/>
      <c r="U82" s="64"/>
      <c r="V82" s="64"/>
      <c r="W82" s="64"/>
      <c r="X82" s="64"/>
      <c r="Y82" s="64"/>
      <c r="Z82" s="64"/>
      <c r="AA82" s="65"/>
    </row>
    <row r="83" spans="1:27" x14ac:dyDescent="0.15">
      <c r="A83" s="63"/>
      <c r="B83" s="64"/>
      <c r="C83" s="64"/>
      <c r="D83" s="64"/>
      <c r="E83" s="64"/>
      <c r="F83" s="64"/>
      <c r="G83" s="64"/>
      <c r="H83" s="64"/>
      <c r="I83" s="65"/>
      <c r="J83" s="63"/>
      <c r="K83" s="64"/>
      <c r="L83" s="64"/>
      <c r="M83" s="64"/>
      <c r="N83" s="64"/>
      <c r="O83" s="64"/>
      <c r="P83" s="64"/>
      <c r="Q83" s="64"/>
      <c r="R83" s="65"/>
      <c r="S83" s="63"/>
      <c r="T83" s="64"/>
      <c r="U83" s="64"/>
      <c r="V83" s="64"/>
      <c r="W83" s="64"/>
      <c r="X83" s="64"/>
      <c r="Y83" s="64"/>
      <c r="Z83" s="64"/>
      <c r="AA83" s="65"/>
    </row>
    <row r="84" spans="1:27" x14ac:dyDescent="0.15">
      <c r="A84" s="63"/>
      <c r="B84" s="64"/>
      <c r="C84" s="64"/>
      <c r="D84" s="64"/>
      <c r="E84" s="64"/>
      <c r="F84" s="64"/>
      <c r="G84" s="64"/>
      <c r="H84" s="64"/>
      <c r="I84" s="65"/>
      <c r="J84" s="63"/>
      <c r="K84" s="64"/>
      <c r="L84" s="64"/>
      <c r="M84" s="64"/>
      <c r="N84" s="64"/>
      <c r="O84" s="64"/>
      <c r="P84" s="64"/>
      <c r="Q84" s="64"/>
      <c r="R84" s="65"/>
      <c r="S84" s="63"/>
      <c r="T84" s="64"/>
      <c r="U84" s="64"/>
      <c r="V84" s="64"/>
      <c r="W84" s="64"/>
      <c r="X84" s="64"/>
      <c r="Y84" s="64"/>
      <c r="Z84" s="64"/>
      <c r="AA84" s="65"/>
    </row>
    <row r="85" spans="1:27" x14ac:dyDescent="0.15">
      <c r="A85" s="63"/>
      <c r="B85" s="64"/>
      <c r="C85" s="64"/>
      <c r="D85" s="64"/>
      <c r="E85" s="64"/>
      <c r="F85" s="64"/>
      <c r="G85" s="64"/>
      <c r="H85" s="64"/>
      <c r="I85" s="65"/>
      <c r="J85" s="63"/>
      <c r="K85" s="64"/>
      <c r="L85" s="64"/>
      <c r="M85" s="64"/>
      <c r="N85" s="64"/>
      <c r="O85" s="64"/>
      <c r="P85" s="64"/>
      <c r="Q85" s="64"/>
      <c r="R85" s="65"/>
      <c r="S85" s="63"/>
      <c r="T85" s="64"/>
      <c r="U85" s="64"/>
      <c r="V85" s="64"/>
      <c r="W85" s="64"/>
      <c r="X85" s="64"/>
      <c r="Y85" s="64"/>
      <c r="Z85" s="64"/>
      <c r="AA85" s="65"/>
    </row>
    <row r="86" spans="1:27" x14ac:dyDescent="0.15">
      <c r="A86" s="63"/>
      <c r="B86" s="64"/>
      <c r="C86" s="64"/>
      <c r="D86" s="64"/>
      <c r="E86" s="64"/>
      <c r="F86" s="64"/>
      <c r="G86" s="64"/>
      <c r="H86" s="64"/>
      <c r="I86" s="65"/>
      <c r="J86" s="63"/>
      <c r="K86" s="64"/>
      <c r="L86" s="64"/>
      <c r="M86" s="64"/>
      <c r="N86" s="64"/>
      <c r="O86" s="64"/>
      <c r="P86" s="64"/>
      <c r="Q86" s="64"/>
      <c r="R86" s="65"/>
      <c r="S86" s="63"/>
      <c r="T86" s="64"/>
      <c r="U86" s="64"/>
      <c r="V86" s="64"/>
      <c r="W86" s="64"/>
      <c r="X86" s="64"/>
      <c r="Y86" s="64"/>
      <c r="Z86" s="64"/>
      <c r="AA86" s="65"/>
    </row>
    <row r="87" spans="1:27" x14ac:dyDescent="0.15">
      <c r="A87" s="63"/>
      <c r="B87" s="64"/>
      <c r="C87" s="64"/>
      <c r="D87" s="64"/>
      <c r="E87" s="64"/>
      <c r="F87" s="64"/>
      <c r="G87" s="64"/>
      <c r="H87" s="64"/>
      <c r="I87" s="65"/>
      <c r="J87" s="63"/>
      <c r="K87" s="64"/>
      <c r="L87" s="64"/>
      <c r="M87" s="64"/>
      <c r="N87" s="64"/>
      <c r="O87" s="64"/>
      <c r="P87" s="64"/>
      <c r="Q87" s="64"/>
      <c r="R87" s="65"/>
      <c r="S87" s="63"/>
      <c r="T87" s="64"/>
      <c r="U87" s="64"/>
      <c r="V87" s="64"/>
      <c r="W87" s="64"/>
      <c r="X87" s="64"/>
      <c r="Y87" s="64"/>
      <c r="Z87" s="64"/>
      <c r="AA87" s="65"/>
    </row>
    <row r="88" spans="1:27" x14ac:dyDescent="0.15">
      <c r="A88" s="63"/>
      <c r="B88" s="64"/>
      <c r="C88" s="64"/>
      <c r="D88" s="64"/>
      <c r="E88" s="64"/>
      <c r="F88" s="64"/>
      <c r="G88" s="64"/>
      <c r="H88" s="64"/>
      <c r="I88" s="65"/>
      <c r="J88" s="63"/>
      <c r="K88" s="64"/>
      <c r="L88" s="64"/>
      <c r="M88" s="64"/>
      <c r="N88" s="64"/>
      <c r="O88" s="64"/>
      <c r="P88" s="64"/>
      <c r="Q88" s="64"/>
      <c r="R88" s="65"/>
      <c r="S88" s="63"/>
      <c r="T88" s="64"/>
      <c r="U88" s="64"/>
      <c r="V88" s="64"/>
      <c r="W88" s="64"/>
      <c r="X88" s="64"/>
      <c r="Y88" s="64"/>
      <c r="Z88" s="64"/>
      <c r="AA88" s="65"/>
    </row>
    <row r="89" spans="1:27" x14ac:dyDescent="0.15">
      <c r="A89" s="63"/>
      <c r="B89" s="64"/>
      <c r="C89" s="64"/>
      <c r="D89" s="64"/>
      <c r="E89" s="64"/>
      <c r="F89" s="64"/>
      <c r="G89" s="64"/>
      <c r="H89" s="64"/>
      <c r="I89" s="65"/>
      <c r="J89" s="63"/>
      <c r="K89" s="64"/>
      <c r="L89" s="64"/>
      <c r="M89" s="64"/>
      <c r="N89" s="64"/>
      <c r="O89" s="64"/>
      <c r="P89" s="64"/>
      <c r="Q89" s="64"/>
      <c r="R89" s="65"/>
      <c r="S89" s="63"/>
      <c r="T89" s="64"/>
      <c r="U89" s="64"/>
      <c r="V89" s="64"/>
      <c r="W89" s="64"/>
      <c r="X89" s="64"/>
      <c r="Y89" s="64"/>
      <c r="Z89" s="64"/>
      <c r="AA89" s="65"/>
    </row>
    <row r="90" spans="1:27" x14ac:dyDescent="0.15">
      <c r="A90" s="63"/>
      <c r="B90" s="64"/>
      <c r="C90" s="64"/>
      <c r="D90" s="64"/>
      <c r="E90" s="64"/>
      <c r="F90" s="64"/>
      <c r="G90" s="64"/>
      <c r="H90" s="64"/>
      <c r="I90" s="65"/>
      <c r="J90" s="63"/>
      <c r="K90" s="64"/>
      <c r="L90" s="64"/>
      <c r="M90" s="64"/>
      <c r="N90" s="64"/>
      <c r="O90" s="64"/>
      <c r="P90" s="64"/>
      <c r="Q90" s="64"/>
      <c r="R90" s="65"/>
      <c r="S90" s="63"/>
      <c r="T90" s="64"/>
      <c r="U90" s="64"/>
      <c r="V90" s="64"/>
      <c r="W90" s="64"/>
      <c r="X90" s="64"/>
      <c r="Y90" s="64"/>
      <c r="Z90" s="64"/>
      <c r="AA90" s="65"/>
    </row>
    <row r="91" spans="1:27" x14ac:dyDescent="0.15">
      <c r="A91" s="63"/>
      <c r="B91" s="64"/>
      <c r="C91" s="64"/>
      <c r="D91" s="64"/>
      <c r="E91" s="64"/>
      <c r="F91" s="64"/>
      <c r="G91" s="64"/>
      <c r="H91" s="64"/>
      <c r="I91" s="65"/>
      <c r="J91" s="63"/>
      <c r="K91" s="64"/>
      <c r="L91" s="64"/>
      <c r="M91" s="64"/>
      <c r="N91" s="64"/>
      <c r="O91" s="64"/>
      <c r="P91" s="64"/>
      <c r="Q91" s="64"/>
      <c r="R91" s="65"/>
      <c r="S91" s="63"/>
      <c r="T91" s="64"/>
      <c r="U91" s="64"/>
      <c r="V91" s="64"/>
      <c r="W91" s="64"/>
      <c r="X91" s="64"/>
      <c r="Y91" s="64"/>
      <c r="Z91" s="64"/>
      <c r="AA91" s="65"/>
    </row>
    <row r="92" spans="1:27" x14ac:dyDescent="0.15">
      <c r="A92" s="63"/>
      <c r="B92" s="64"/>
      <c r="C92" s="64"/>
      <c r="D92" s="64"/>
      <c r="E92" s="64"/>
      <c r="F92" s="64"/>
      <c r="G92" s="64"/>
      <c r="H92" s="64"/>
      <c r="I92" s="65"/>
      <c r="J92" s="63"/>
      <c r="K92" s="64"/>
      <c r="L92" s="64"/>
      <c r="M92" s="64"/>
      <c r="N92" s="64"/>
      <c r="O92" s="64"/>
      <c r="P92" s="64"/>
      <c r="Q92" s="64"/>
      <c r="R92" s="65"/>
      <c r="S92" s="63"/>
      <c r="T92" s="64"/>
      <c r="U92" s="64"/>
      <c r="V92" s="64"/>
      <c r="W92" s="64"/>
      <c r="X92" s="64"/>
      <c r="Y92" s="64"/>
      <c r="Z92" s="64"/>
      <c r="AA92" s="65"/>
    </row>
    <row r="93" spans="1:27" x14ac:dyDescent="0.15">
      <c r="A93" s="63"/>
      <c r="B93" s="64"/>
      <c r="C93" s="64"/>
      <c r="D93" s="64"/>
      <c r="E93" s="64"/>
      <c r="F93" s="64"/>
      <c r="G93" s="64"/>
      <c r="H93" s="64"/>
      <c r="I93" s="65"/>
      <c r="J93" s="63"/>
      <c r="K93" s="64"/>
      <c r="L93" s="64"/>
      <c r="M93" s="64"/>
      <c r="N93" s="64"/>
      <c r="O93" s="64"/>
      <c r="P93" s="64"/>
      <c r="Q93" s="64"/>
      <c r="R93" s="65"/>
      <c r="S93" s="63"/>
      <c r="T93" s="64"/>
      <c r="U93" s="64"/>
      <c r="V93" s="64"/>
      <c r="W93" s="64"/>
      <c r="X93" s="64"/>
      <c r="Y93" s="64"/>
      <c r="Z93" s="64"/>
      <c r="AA93" s="65"/>
    </row>
    <row r="94" spans="1:27" x14ac:dyDescent="0.15">
      <c r="A94" s="63"/>
      <c r="B94" s="64"/>
      <c r="C94" s="64"/>
      <c r="D94" s="64"/>
      <c r="E94" s="64"/>
      <c r="F94" s="64"/>
      <c r="G94" s="64"/>
      <c r="H94" s="64"/>
      <c r="I94" s="65"/>
      <c r="J94" s="63"/>
      <c r="K94" s="64"/>
      <c r="L94" s="64"/>
      <c r="M94" s="64"/>
      <c r="N94" s="64"/>
      <c r="O94" s="64"/>
      <c r="P94" s="64"/>
      <c r="Q94" s="64"/>
      <c r="R94" s="65"/>
      <c r="S94" s="63"/>
      <c r="T94" s="64"/>
      <c r="U94" s="64"/>
      <c r="V94" s="64"/>
      <c r="W94" s="64"/>
      <c r="X94" s="64"/>
      <c r="Y94" s="64"/>
      <c r="Z94" s="64"/>
      <c r="AA94" s="65"/>
    </row>
    <row r="95" spans="1:27" x14ac:dyDescent="0.15">
      <c r="A95" s="63"/>
      <c r="B95" s="64"/>
      <c r="C95" s="64"/>
      <c r="D95" s="64"/>
      <c r="E95" s="64"/>
      <c r="F95" s="64"/>
      <c r="G95" s="64"/>
      <c r="H95" s="64"/>
      <c r="I95" s="65"/>
      <c r="J95" s="63"/>
      <c r="K95" s="64"/>
      <c r="L95" s="64"/>
      <c r="M95" s="64"/>
      <c r="N95" s="64"/>
      <c r="O95" s="64"/>
      <c r="P95" s="64"/>
      <c r="Q95" s="64"/>
      <c r="R95" s="65"/>
      <c r="S95" s="63"/>
      <c r="T95" s="64"/>
      <c r="U95" s="64"/>
      <c r="V95" s="64"/>
      <c r="W95" s="64"/>
      <c r="X95" s="64"/>
      <c r="Y95" s="64"/>
      <c r="Z95" s="64"/>
      <c r="AA95" s="65"/>
    </row>
    <row r="96" spans="1:27" x14ac:dyDescent="0.15">
      <c r="A96" s="63"/>
      <c r="B96" s="64"/>
      <c r="C96" s="64"/>
      <c r="D96" s="64"/>
      <c r="E96" s="64"/>
      <c r="F96" s="64"/>
      <c r="G96" s="64"/>
      <c r="H96" s="64"/>
      <c r="I96" s="65"/>
      <c r="J96" s="63"/>
      <c r="K96" s="64"/>
      <c r="L96" s="64"/>
      <c r="M96" s="64"/>
      <c r="N96" s="64"/>
      <c r="O96" s="64"/>
      <c r="P96" s="64"/>
      <c r="Q96" s="64"/>
      <c r="R96" s="65"/>
      <c r="S96" s="63"/>
      <c r="T96" s="64"/>
      <c r="U96" s="64"/>
      <c r="V96" s="64"/>
      <c r="W96" s="64"/>
      <c r="X96" s="64"/>
      <c r="Y96" s="64"/>
      <c r="Z96" s="64"/>
      <c r="AA96" s="65"/>
    </row>
    <row r="97" spans="1:27" x14ac:dyDescent="0.15">
      <c r="A97" s="63"/>
      <c r="B97" s="64"/>
      <c r="C97" s="64"/>
      <c r="D97" s="64"/>
      <c r="E97" s="64"/>
      <c r="F97" s="64"/>
      <c r="G97" s="64"/>
      <c r="H97" s="64"/>
      <c r="I97" s="65"/>
      <c r="J97" s="63"/>
      <c r="K97" s="64"/>
      <c r="L97" s="64"/>
      <c r="M97" s="64"/>
      <c r="N97" s="64"/>
      <c r="O97" s="64"/>
      <c r="P97" s="64"/>
      <c r="Q97" s="64"/>
      <c r="R97" s="65"/>
      <c r="S97" s="63"/>
      <c r="T97" s="64"/>
      <c r="U97" s="64"/>
      <c r="V97" s="64"/>
      <c r="W97" s="64"/>
      <c r="X97" s="64"/>
      <c r="Y97" s="64"/>
      <c r="Z97" s="64"/>
      <c r="AA97" s="65"/>
    </row>
    <row r="98" spans="1:27" x14ac:dyDescent="0.15">
      <c r="A98" s="63"/>
      <c r="B98" s="64"/>
      <c r="C98" s="64"/>
      <c r="D98" s="64"/>
      <c r="E98" s="64"/>
      <c r="F98" s="64"/>
      <c r="G98" s="64"/>
      <c r="H98" s="64"/>
      <c r="I98" s="65"/>
      <c r="J98" s="63"/>
      <c r="K98" s="64"/>
      <c r="L98" s="64"/>
      <c r="M98" s="64"/>
      <c r="N98" s="64"/>
      <c r="O98" s="64"/>
      <c r="P98" s="64"/>
      <c r="Q98" s="64"/>
      <c r="R98" s="65"/>
      <c r="S98" s="63"/>
      <c r="T98" s="64"/>
      <c r="U98" s="64"/>
      <c r="V98" s="64"/>
      <c r="W98" s="64"/>
      <c r="X98" s="64"/>
      <c r="Y98" s="64"/>
      <c r="Z98" s="64"/>
      <c r="AA98" s="65"/>
    </row>
    <row r="99" spans="1:27" x14ac:dyDescent="0.15">
      <c r="A99" s="63"/>
      <c r="B99" s="64"/>
      <c r="C99" s="64"/>
      <c r="D99" s="64"/>
      <c r="E99" s="64"/>
      <c r="F99" s="64"/>
      <c r="G99" s="64"/>
      <c r="H99" s="64"/>
      <c r="I99" s="65"/>
      <c r="J99" s="63"/>
      <c r="K99" s="64"/>
      <c r="L99" s="64"/>
      <c r="M99" s="64"/>
      <c r="N99" s="64"/>
      <c r="O99" s="64"/>
      <c r="P99" s="64"/>
      <c r="Q99" s="64"/>
      <c r="R99" s="65"/>
      <c r="S99" s="63"/>
      <c r="T99" s="64"/>
      <c r="U99" s="64"/>
      <c r="V99" s="64"/>
      <c r="W99" s="64"/>
      <c r="X99" s="64"/>
      <c r="Y99" s="64"/>
      <c r="Z99" s="64"/>
      <c r="AA99" s="65"/>
    </row>
    <row r="100" spans="1:27" ht="14.25" thickBot="1" x14ac:dyDescent="0.2">
      <c r="A100" s="66"/>
      <c r="B100" s="67"/>
      <c r="C100" s="67"/>
      <c r="D100" s="67"/>
      <c r="E100" s="67"/>
      <c r="F100" s="67"/>
      <c r="G100" s="67"/>
      <c r="H100" s="67"/>
      <c r="I100" s="68"/>
      <c r="J100" s="66"/>
      <c r="K100" s="67"/>
      <c r="L100" s="67"/>
      <c r="M100" s="67"/>
      <c r="N100" s="67"/>
      <c r="O100" s="67"/>
      <c r="P100" s="67"/>
      <c r="Q100" s="67"/>
      <c r="R100" s="68"/>
      <c r="S100" s="66"/>
      <c r="T100" s="67"/>
      <c r="U100" s="67"/>
      <c r="V100" s="67"/>
      <c r="W100" s="67"/>
      <c r="X100" s="67"/>
      <c r="Y100" s="67"/>
      <c r="Z100" s="67"/>
      <c r="AA100" s="68"/>
    </row>
    <row r="101" spans="1:27" x14ac:dyDescent="0.15">
      <c r="A101" s="60"/>
      <c r="B101" s="61"/>
      <c r="C101" s="61"/>
      <c r="D101" s="61"/>
      <c r="E101" s="61"/>
      <c r="F101" s="61"/>
      <c r="G101" s="61"/>
      <c r="H101" s="61"/>
      <c r="I101" s="62"/>
      <c r="J101" s="60"/>
      <c r="K101" s="61"/>
      <c r="L101" s="61"/>
      <c r="M101" s="61"/>
      <c r="N101" s="61"/>
      <c r="O101" s="61"/>
      <c r="P101" s="61"/>
      <c r="Q101" s="61"/>
      <c r="R101" s="62"/>
      <c r="S101" s="60"/>
      <c r="T101" s="61"/>
      <c r="U101" s="61"/>
      <c r="V101" s="61"/>
      <c r="W101" s="61"/>
      <c r="X101" s="61"/>
      <c r="Y101" s="61"/>
      <c r="Z101" s="61"/>
      <c r="AA101" s="62"/>
    </row>
    <row r="102" spans="1:27" x14ac:dyDescent="0.15">
      <c r="A102" s="63"/>
      <c r="B102" s="64"/>
      <c r="C102" s="64"/>
      <c r="D102" s="64"/>
      <c r="E102" s="64"/>
      <c r="F102" s="64"/>
      <c r="G102" s="64"/>
      <c r="H102" s="64"/>
      <c r="I102" s="65"/>
      <c r="J102" s="63"/>
      <c r="K102" s="64"/>
      <c r="L102" s="64"/>
      <c r="M102" s="64"/>
      <c r="N102" s="64"/>
      <c r="O102" s="64"/>
      <c r="P102" s="64"/>
      <c r="Q102" s="64"/>
      <c r="R102" s="65"/>
      <c r="S102" s="63"/>
      <c r="T102" s="64"/>
      <c r="U102" s="64"/>
      <c r="V102" s="64"/>
      <c r="W102" s="64"/>
      <c r="X102" s="64"/>
      <c r="Y102" s="64"/>
      <c r="Z102" s="64"/>
      <c r="AA102" s="65"/>
    </row>
    <row r="103" spans="1:27" x14ac:dyDescent="0.15">
      <c r="A103" s="63"/>
      <c r="B103" s="64"/>
      <c r="C103" s="64"/>
      <c r="D103" s="64"/>
      <c r="E103" s="64"/>
      <c r="F103" s="64"/>
      <c r="G103" s="64"/>
      <c r="H103" s="64"/>
      <c r="I103" s="65"/>
      <c r="J103" s="63"/>
      <c r="K103" s="64"/>
      <c r="L103" s="64"/>
      <c r="M103" s="64"/>
      <c r="N103" s="64"/>
      <c r="O103" s="64"/>
      <c r="P103" s="64"/>
      <c r="Q103" s="64"/>
      <c r="R103" s="65"/>
      <c r="S103" s="63"/>
      <c r="T103" s="64"/>
      <c r="U103" s="64"/>
      <c r="V103" s="64"/>
      <c r="W103" s="64"/>
      <c r="X103" s="64"/>
      <c r="Y103" s="64"/>
      <c r="Z103" s="64"/>
      <c r="AA103" s="65"/>
    </row>
    <row r="104" spans="1:27" x14ac:dyDescent="0.15">
      <c r="A104" s="63"/>
      <c r="B104" s="64"/>
      <c r="C104" s="64"/>
      <c r="D104" s="64"/>
      <c r="E104" s="64"/>
      <c r="F104" s="64"/>
      <c r="G104" s="64"/>
      <c r="H104" s="64"/>
      <c r="I104" s="65"/>
      <c r="J104" s="63"/>
      <c r="K104" s="64"/>
      <c r="L104" s="64"/>
      <c r="M104" s="64"/>
      <c r="N104" s="64"/>
      <c r="O104" s="64"/>
      <c r="P104" s="64"/>
      <c r="Q104" s="64"/>
      <c r="R104" s="65"/>
      <c r="S104" s="63"/>
      <c r="T104" s="64"/>
      <c r="U104" s="64"/>
      <c r="V104" s="64"/>
      <c r="W104" s="64"/>
      <c r="X104" s="64"/>
      <c r="Y104" s="64"/>
      <c r="Z104" s="64"/>
      <c r="AA104" s="65"/>
    </row>
    <row r="105" spans="1:27" x14ac:dyDescent="0.15">
      <c r="A105" s="63"/>
      <c r="B105" s="64"/>
      <c r="C105" s="64"/>
      <c r="D105" s="64"/>
      <c r="E105" s="64"/>
      <c r="F105" s="64"/>
      <c r="G105" s="64"/>
      <c r="H105" s="64"/>
      <c r="I105" s="65"/>
      <c r="J105" s="63"/>
      <c r="K105" s="64"/>
      <c r="L105" s="64"/>
      <c r="M105" s="64"/>
      <c r="N105" s="64"/>
      <c r="O105" s="64"/>
      <c r="P105" s="64"/>
      <c r="Q105" s="64"/>
      <c r="R105" s="65"/>
      <c r="S105" s="63"/>
      <c r="T105" s="64"/>
      <c r="U105" s="64"/>
      <c r="V105" s="64"/>
      <c r="W105" s="64"/>
      <c r="X105" s="64"/>
      <c r="Y105" s="64"/>
      <c r="Z105" s="64"/>
      <c r="AA105" s="65"/>
    </row>
    <row r="106" spans="1:27" x14ac:dyDescent="0.15">
      <c r="A106" s="63"/>
      <c r="B106" s="64"/>
      <c r="C106" s="64"/>
      <c r="D106" s="64"/>
      <c r="E106" s="64"/>
      <c r="F106" s="64"/>
      <c r="G106" s="64"/>
      <c r="H106" s="64"/>
      <c r="I106" s="65"/>
      <c r="J106" s="63"/>
      <c r="K106" s="64"/>
      <c r="L106" s="64"/>
      <c r="M106" s="64"/>
      <c r="N106" s="64"/>
      <c r="O106" s="64"/>
      <c r="P106" s="64"/>
      <c r="Q106" s="64"/>
      <c r="R106" s="65"/>
      <c r="S106" s="63"/>
      <c r="T106" s="64"/>
      <c r="U106" s="64"/>
      <c r="V106" s="64"/>
      <c r="W106" s="64"/>
      <c r="X106" s="64"/>
      <c r="Y106" s="64"/>
      <c r="Z106" s="64"/>
      <c r="AA106" s="65"/>
    </row>
    <row r="107" spans="1:27" x14ac:dyDescent="0.15">
      <c r="A107" s="63"/>
      <c r="B107" s="64"/>
      <c r="C107" s="64"/>
      <c r="D107" s="64"/>
      <c r="E107" s="64"/>
      <c r="F107" s="64"/>
      <c r="G107" s="64"/>
      <c r="H107" s="64"/>
      <c r="I107" s="65"/>
      <c r="J107" s="63"/>
      <c r="K107" s="64"/>
      <c r="L107" s="64"/>
      <c r="M107" s="64"/>
      <c r="N107" s="64"/>
      <c r="O107" s="64"/>
      <c r="P107" s="64"/>
      <c r="Q107" s="64"/>
      <c r="R107" s="65"/>
      <c r="S107" s="63"/>
      <c r="T107" s="64"/>
      <c r="U107" s="64"/>
      <c r="V107" s="64"/>
      <c r="W107" s="64"/>
      <c r="X107" s="64"/>
      <c r="Y107" s="64"/>
      <c r="Z107" s="64"/>
      <c r="AA107" s="65"/>
    </row>
    <row r="108" spans="1:27" x14ac:dyDescent="0.15">
      <c r="A108" s="63"/>
      <c r="B108" s="64"/>
      <c r="C108" s="64"/>
      <c r="D108" s="64"/>
      <c r="E108" s="64"/>
      <c r="F108" s="64"/>
      <c r="G108" s="64"/>
      <c r="H108" s="64"/>
      <c r="I108" s="65"/>
      <c r="J108" s="63"/>
      <c r="K108" s="64"/>
      <c r="L108" s="64"/>
      <c r="M108" s="64"/>
      <c r="N108" s="64"/>
      <c r="O108" s="64"/>
      <c r="P108" s="64"/>
      <c r="Q108" s="64"/>
      <c r="R108" s="65"/>
      <c r="S108" s="63"/>
      <c r="T108" s="64"/>
      <c r="U108" s="64"/>
      <c r="V108" s="64"/>
      <c r="W108" s="64"/>
      <c r="X108" s="64"/>
      <c r="Y108" s="64"/>
      <c r="Z108" s="64"/>
      <c r="AA108" s="65"/>
    </row>
    <row r="109" spans="1:27" x14ac:dyDescent="0.15">
      <c r="A109" s="63"/>
      <c r="B109" s="64"/>
      <c r="C109" s="64"/>
      <c r="D109" s="64"/>
      <c r="E109" s="64"/>
      <c r="F109" s="64"/>
      <c r="G109" s="64"/>
      <c r="H109" s="64"/>
      <c r="I109" s="65"/>
      <c r="J109" s="63"/>
      <c r="K109" s="64"/>
      <c r="L109" s="64"/>
      <c r="M109" s="64"/>
      <c r="N109" s="64"/>
      <c r="O109" s="64"/>
      <c r="P109" s="64"/>
      <c r="Q109" s="64"/>
      <c r="R109" s="65"/>
      <c r="S109" s="63"/>
      <c r="T109" s="64"/>
      <c r="U109" s="64"/>
      <c r="V109" s="64"/>
      <c r="W109" s="64"/>
      <c r="X109" s="64"/>
      <c r="Y109" s="64"/>
      <c r="Z109" s="64"/>
      <c r="AA109" s="65"/>
    </row>
    <row r="110" spans="1:27" x14ac:dyDescent="0.15">
      <c r="A110" s="63"/>
      <c r="B110" s="64"/>
      <c r="C110" s="64"/>
      <c r="D110" s="64"/>
      <c r="E110" s="64"/>
      <c r="F110" s="64"/>
      <c r="G110" s="64"/>
      <c r="H110" s="64"/>
      <c r="I110" s="65"/>
      <c r="J110" s="63"/>
      <c r="K110" s="64"/>
      <c r="L110" s="64"/>
      <c r="M110" s="64"/>
      <c r="N110" s="64"/>
      <c r="O110" s="64"/>
      <c r="P110" s="64"/>
      <c r="Q110" s="64"/>
      <c r="R110" s="65"/>
      <c r="S110" s="63"/>
      <c r="T110" s="64"/>
      <c r="U110" s="64"/>
      <c r="V110" s="64"/>
      <c r="W110" s="64"/>
      <c r="X110" s="64"/>
      <c r="Y110" s="64"/>
      <c r="Z110" s="64"/>
      <c r="AA110" s="65"/>
    </row>
    <row r="111" spans="1:27" x14ac:dyDescent="0.15">
      <c r="A111" s="63"/>
      <c r="B111" s="64"/>
      <c r="C111" s="64"/>
      <c r="D111" s="64"/>
      <c r="E111" s="64"/>
      <c r="F111" s="64"/>
      <c r="G111" s="64"/>
      <c r="H111" s="64"/>
      <c r="I111" s="65"/>
      <c r="J111" s="63"/>
      <c r="K111" s="64"/>
      <c r="L111" s="64"/>
      <c r="M111" s="64"/>
      <c r="N111" s="64"/>
      <c r="O111" s="64"/>
      <c r="P111" s="64"/>
      <c r="Q111" s="64"/>
      <c r="R111" s="65"/>
      <c r="S111" s="63"/>
      <c r="T111" s="64"/>
      <c r="U111" s="64"/>
      <c r="V111" s="64"/>
      <c r="W111" s="64"/>
      <c r="X111" s="64"/>
      <c r="Y111" s="64"/>
      <c r="Z111" s="64"/>
      <c r="AA111" s="65"/>
    </row>
    <row r="112" spans="1:27" x14ac:dyDescent="0.15">
      <c r="A112" s="63"/>
      <c r="B112" s="64"/>
      <c r="C112" s="64"/>
      <c r="D112" s="64"/>
      <c r="E112" s="64"/>
      <c r="F112" s="64"/>
      <c r="G112" s="64"/>
      <c r="H112" s="64"/>
      <c r="I112" s="65"/>
      <c r="J112" s="63"/>
      <c r="K112" s="64"/>
      <c r="L112" s="64"/>
      <c r="M112" s="64"/>
      <c r="N112" s="64"/>
      <c r="O112" s="64"/>
      <c r="P112" s="64"/>
      <c r="Q112" s="64"/>
      <c r="R112" s="65"/>
      <c r="S112" s="63"/>
      <c r="T112" s="64"/>
      <c r="U112" s="64"/>
      <c r="V112" s="64"/>
      <c r="W112" s="64"/>
      <c r="X112" s="64"/>
      <c r="Y112" s="64"/>
      <c r="Z112" s="64"/>
      <c r="AA112" s="65"/>
    </row>
    <row r="113" spans="1:27" x14ac:dyDescent="0.15">
      <c r="A113" s="63"/>
      <c r="B113" s="64"/>
      <c r="C113" s="64"/>
      <c r="D113" s="64"/>
      <c r="E113" s="64"/>
      <c r="F113" s="64"/>
      <c r="G113" s="64"/>
      <c r="H113" s="64"/>
      <c r="I113" s="65"/>
      <c r="J113" s="63"/>
      <c r="K113" s="64"/>
      <c r="L113" s="64"/>
      <c r="M113" s="64"/>
      <c r="N113" s="64"/>
      <c r="O113" s="64"/>
      <c r="P113" s="64"/>
      <c r="Q113" s="64"/>
      <c r="R113" s="65"/>
      <c r="S113" s="63"/>
      <c r="T113" s="64"/>
      <c r="U113" s="64"/>
      <c r="V113" s="64"/>
      <c r="W113" s="64"/>
      <c r="X113" s="64"/>
      <c r="Y113" s="64"/>
      <c r="Z113" s="64"/>
      <c r="AA113" s="65"/>
    </row>
    <row r="114" spans="1:27" x14ac:dyDescent="0.15">
      <c r="A114" s="63"/>
      <c r="B114" s="64"/>
      <c r="C114" s="64"/>
      <c r="D114" s="64"/>
      <c r="E114" s="64"/>
      <c r="F114" s="64"/>
      <c r="G114" s="64"/>
      <c r="H114" s="64"/>
      <c r="I114" s="65"/>
      <c r="J114" s="63"/>
      <c r="K114" s="64"/>
      <c r="L114" s="64"/>
      <c r="M114" s="64"/>
      <c r="N114" s="64"/>
      <c r="O114" s="64"/>
      <c r="P114" s="64"/>
      <c r="Q114" s="64"/>
      <c r="R114" s="65"/>
      <c r="S114" s="63"/>
      <c r="T114" s="64"/>
      <c r="U114" s="64"/>
      <c r="V114" s="64"/>
      <c r="W114" s="64"/>
      <c r="X114" s="64"/>
      <c r="Y114" s="64"/>
      <c r="Z114" s="64"/>
      <c r="AA114" s="65"/>
    </row>
    <row r="115" spans="1:27" x14ac:dyDescent="0.15">
      <c r="A115" s="63"/>
      <c r="B115" s="64"/>
      <c r="C115" s="64"/>
      <c r="D115" s="64"/>
      <c r="E115" s="64"/>
      <c r="F115" s="64"/>
      <c r="G115" s="64"/>
      <c r="H115" s="64"/>
      <c r="I115" s="65"/>
      <c r="J115" s="63"/>
      <c r="K115" s="64"/>
      <c r="L115" s="64"/>
      <c r="M115" s="64"/>
      <c r="N115" s="64"/>
      <c r="O115" s="64"/>
      <c r="P115" s="64"/>
      <c r="Q115" s="64"/>
      <c r="R115" s="65"/>
      <c r="S115" s="63"/>
      <c r="T115" s="64"/>
      <c r="U115" s="64"/>
      <c r="V115" s="64"/>
      <c r="W115" s="64"/>
      <c r="X115" s="64"/>
      <c r="Y115" s="64"/>
      <c r="Z115" s="64"/>
      <c r="AA115" s="65"/>
    </row>
    <row r="116" spans="1:27" x14ac:dyDescent="0.15">
      <c r="A116" s="63"/>
      <c r="B116" s="64"/>
      <c r="C116" s="64"/>
      <c r="D116" s="64"/>
      <c r="E116" s="64"/>
      <c r="F116" s="64"/>
      <c r="G116" s="64"/>
      <c r="H116" s="64"/>
      <c r="I116" s="65"/>
      <c r="J116" s="63"/>
      <c r="K116" s="64"/>
      <c r="L116" s="64"/>
      <c r="M116" s="64"/>
      <c r="N116" s="64"/>
      <c r="O116" s="64"/>
      <c r="P116" s="64"/>
      <c r="Q116" s="64"/>
      <c r="R116" s="65"/>
      <c r="S116" s="63"/>
      <c r="T116" s="64"/>
      <c r="U116" s="64"/>
      <c r="V116" s="64"/>
      <c r="W116" s="64"/>
      <c r="X116" s="64"/>
      <c r="Y116" s="64"/>
      <c r="Z116" s="64"/>
      <c r="AA116" s="65"/>
    </row>
    <row r="117" spans="1:27" x14ac:dyDescent="0.15">
      <c r="A117" s="63"/>
      <c r="B117" s="64"/>
      <c r="C117" s="64"/>
      <c r="D117" s="64"/>
      <c r="E117" s="64"/>
      <c r="F117" s="64"/>
      <c r="G117" s="64"/>
      <c r="H117" s="64"/>
      <c r="I117" s="65"/>
      <c r="J117" s="63"/>
      <c r="K117" s="64"/>
      <c r="L117" s="64"/>
      <c r="M117" s="64"/>
      <c r="N117" s="64"/>
      <c r="O117" s="64"/>
      <c r="P117" s="64"/>
      <c r="Q117" s="64"/>
      <c r="R117" s="65"/>
      <c r="S117" s="63"/>
      <c r="T117" s="64"/>
      <c r="U117" s="64"/>
      <c r="V117" s="64"/>
      <c r="W117" s="64"/>
      <c r="X117" s="64"/>
      <c r="Y117" s="64"/>
      <c r="Z117" s="64"/>
      <c r="AA117" s="65"/>
    </row>
    <row r="118" spans="1:27" x14ac:dyDescent="0.15">
      <c r="A118" s="63"/>
      <c r="B118" s="64"/>
      <c r="C118" s="64"/>
      <c r="D118" s="64"/>
      <c r="E118" s="64"/>
      <c r="F118" s="64"/>
      <c r="G118" s="64"/>
      <c r="H118" s="64"/>
      <c r="I118" s="65"/>
      <c r="J118" s="63"/>
      <c r="K118" s="64"/>
      <c r="L118" s="64"/>
      <c r="M118" s="64"/>
      <c r="N118" s="64"/>
      <c r="O118" s="64"/>
      <c r="P118" s="64"/>
      <c r="Q118" s="64"/>
      <c r="R118" s="65"/>
      <c r="S118" s="63"/>
      <c r="T118" s="64"/>
      <c r="U118" s="64"/>
      <c r="V118" s="64"/>
      <c r="W118" s="64"/>
      <c r="X118" s="64"/>
      <c r="Y118" s="64"/>
      <c r="Z118" s="64"/>
      <c r="AA118" s="65"/>
    </row>
    <row r="119" spans="1:27" x14ac:dyDescent="0.15">
      <c r="A119" s="63"/>
      <c r="B119" s="64"/>
      <c r="C119" s="64"/>
      <c r="D119" s="64"/>
      <c r="E119" s="64"/>
      <c r="F119" s="64"/>
      <c r="G119" s="64"/>
      <c r="H119" s="64"/>
      <c r="I119" s="65"/>
      <c r="J119" s="63"/>
      <c r="K119" s="64"/>
      <c r="L119" s="64"/>
      <c r="M119" s="64"/>
      <c r="N119" s="64"/>
      <c r="O119" s="64"/>
      <c r="P119" s="64"/>
      <c r="Q119" s="64"/>
      <c r="R119" s="65"/>
      <c r="S119" s="63"/>
      <c r="T119" s="64"/>
      <c r="U119" s="64"/>
      <c r="V119" s="64"/>
      <c r="W119" s="64"/>
      <c r="X119" s="64"/>
      <c r="Y119" s="64"/>
      <c r="Z119" s="64"/>
      <c r="AA119" s="65"/>
    </row>
    <row r="120" spans="1:27" ht="14.25" thickBot="1" x14ac:dyDescent="0.2">
      <c r="A120" s="66"/>
      <c r="B120" s="67"/>
      <c r="C120" s="67"/>
      <c r="D120" s="67"/>
      <c r="E120" s="67"/>
      <c r="F120" s="67"/>
      <c r="G120" s="67"/>
      <c r="H120" s="67"/>
      <c r="I120" s="68"/>
      <c r="J120" s="66"/>
      <c r="K120" s="67"/>
      <c r="L120" s="67"/>
      <c r="M120" s="67"/>
      <c r="N120" s="67"/>
      <c r="O120" s="67"/>
      <c r="P120" s="67"/>
      <c r="Q120" s="67"/>
      <c r="R120" s="68"/>
      <c r="S120" s="66"/>
      <c r="T120" s="67"/>
      <c r="U120" s="67"/>
      <c r="V120" s="67"/>
      <c r="W120" s="67"/>
      <c r="X120" s="67"/>
      <c r="Y120" s="67"/>
      <c r="Z120" s="67"/>
      <c r="AA120" s="68"/>
    </row>
    <row r="121" spans="1:27" x14ac:dyDescent="0.15">
      <c r="A121" s="60"/>
      <c r="B121" s="61"/>
      <c r="C121" s="61"/>
      <c r="D121" s="61"/>
      <c r="E121" s="61"/>
      <c r="F121" s="61"/>
      <c r="G121" s="61"/>
      <c r="H121" s="61"/>
      <c r="I121" s="62"/>
      <c r="J121" s="60"/>
      <c r="K121" s="61"/>
      <c r="L121" s="61"/>
      <c r="M121" s="61"/>
      <c r="N121" s="61"/>
      <c r="O121" s="61"/>
      <c r="P121" s="61"/>
      <c r="Q121" s="61"/>
      <c r="R121" s="62"/>
      <c r="S121" s="60"/>
      <c r="T121" s="61"/>
      <c r="U121" s="61"/>
      <c r="V121" s="61"/>
      <c r="W121" s="61"/>
      <c r="X121" s="61"/>
      <c r="Y121" s="61"/>
      <c r="Z121" s="61"/>
      <c r="AA121" s="62"/>
    </row>
    <row r="122" spans="1:27" x14ac:dyDescent="0.15">
      <c r="A122" s="63"/>
      <c r="B122" s="64"/>
      <c r="C122" s="64"/>
      <c r="D122" s="64"/>
      <c r="E122" s="64"/>
      <c r="F122" s="64"/>
      <c r="G122" s="64"/>
      <c r="H122" s="64"/>
      <c r="I122" s="65"/>
      <c r="J122" s="63"/>
      <c r="K122" s="64"/>
      <c r="L122" s="64"/>
      <c r="M122" s="64"/>
      <c r="N122" s="64"/>
      <c r="O122" s="64"/>
      <c r="P122" s="64"/>
      <c r="Q122" s="64"/>
      <c r="R122" s="65"/>
      <c r="S122" s="63"/>
      <c r="T122" s="64"/>
      <c r="U122" s="64"/>
      <c r="V122" s="64"/>
      <c r="W122" s="64"/>
      <c r="X122" s="64"/>
      <c r="Y122" s="64"/>
      <c r="Z122" s="64"/>
      <c r="AA122" s="65"/>
    </row>
    <row r="123" spans="1:27" x14ac:dyDescent="0.15">
      <c r="A123" s="63"/>
      <c r="B123" s="64"/>
      <c r="C123" s="64"/>
      <c r="D123" s="64"/>
      <c r="E123" s="64"/>
      <c r="F123" s="64"/>
      <c r="G123" s="64"/>
      <c r="H123" s="64"/>
      <c r="I123" s="65"/>
      <c r="J123" s="63"/>
      <c r="K123" s="64"/>
      <c r="L123" s="64"/>
      <c r="M123" s="64"/>
      <c r="N123" s="64"/>
      <c r="O123" s="64"/>
      <c r="P123" s="64"/>
      <c r="Q123" s="64"/>
      <c r="R123" s="65"/>
      <c r="S123" s="63"/>
      <c r="T123" s="64"/>
      <c r="U123" s="64"/>
      <c r="V123" s="64"/>
      <c r="W123" s="64"/>
      <c r="X123" s="64"/>
      <c r="Y123" s="64"/>
      <c r="Z123" s="64"/>
      <c r="AA123" s="65"/>
    </row>
    <row r="124" spans="1:27" x14ac:dyDescent="0.15">
      <c r="A124" s="63"/>
      <c r="B124" s="64"/>
      <c r="C124" s="64"/>
      <c r="D124" s="64"/>
      <c r="E124" s="64"/>
      <c r="F124" s="64"/>
      <c r="G124" s="64"/>
      <c r="H124" s="64"/>
      <c r="I124" s="65"/>
      <c r="J124" s="63"/>
      <c r="K124" s="64"/>
      <c r="L124" s="64"/>
      <c r="M124" s="64"/>
      <c r="N124" s="64"/>
      <c r="O124" s="64"/>
      <c r="P124" s="64"/>
      <c r="Q124" s="64"/>
      <c r="R124" s="65"/>
      <c r="S124" s="63"/>
      <c r="T124" s="64"/>
      <c r="U124" s="64"/>
      <c r="V124" s="64"/>
      <c r="W124" s="64"/>
      <c r="X124" s="64"/>
      <c r="Y124" s="64"/>
      <c r="Z124" s="64"/>
      <c r="AA124" s="65"/>
    </row>
    <row r="125" spans="1:27" x14ac:dyDescent="0.15">
      <c r="A125" s="63"/>
      <c r="B125" s="64"/>
      <c r="C125" s="64"/>
      <c r="D125" s="64"/>
      <c r="E125" s="64"/>
      <c r="F125" s="64"/>
      <c r="G125" s="64"/>
      <c r="H125" s="64"/>
      <c r="I125" s="65"/>
      <c r="J125" s="63"/>
      <c r="K125" s="64"/>
      <c r="L125" s="64"/>
      <c r="M125" s="64"/>
      <c r="N125" s="64"/>
      <c r="O125" s="64"/>
      <c r="P125" s="64"/>
      <c r="Q125" s="64"/>
      <c r="R125" s="65"/>
      <c r="S125" s="63"/>
      <c r="T125" s="64"/>
      <c r="U125" s="64"/>
      <c r="V125" s="64"/>
      <c r="W125" s="64"/>
      <c r="X125" s="64"/>
      <c r="Y125" s="64"/>
      <c r="Z125" s="64"/>
      <c r="AA125" s="65"/>
    </row>
    <row r="126" spans="1:27" x14ac:dyDescent="0.15">
      <c r="A126" s="63"/>
      <c r="B126" s="64"/>
      <c r="C126" s="64"/>
      <c r="D126" s="64"/>
      <c r="E126" s="64"/>
      <c r="F126" s="64"/>
      <c r="G126" s="64"/>
      <c r="H126" s="64"/>
      <c r="I126" s="65"/>
      <c r="J126" s="63"/>
      <c r="K126" s="64"/>
      <c r="L126" s="64"/>
      <c r="M126" s="64"/>
      <c r="N126" s="64"/>
      <c r="O126" s="64"/>
      <c r="P126" s="64"/>
      <c r="Q126" s="64"/>
      <c r="R126" s="65"/>
      <c r="S126" s="63"/>
      <c r="T126" s="64"/>
      <c r="U126" s="64"/>
      <c r="V126" s="64"/>
      <c r="W126" s="64"/>
      <c r="X126" s="64"/>
      <c r="Y126" s="64"/>
      <c r="Z126" s="64"/>
      <c r="AA126" s="65"/>
    </row>
    <row r="127" spans="1:27" x14ac:dyDescent="0.15">
      <c r="A127" s="63"/>
      <c r="B127" s="64"/>
      <c r="C127" s="64"/>
      <c r="D127" s="64"/>
      <c r="E127" s="64"/>
      <c r="F127" s="64"/>
      <c r="G127" s="64"/>
      <c r="H127" s="64"/>
      <c r="I127" s="65"/>
      <c r="J127" s="63"/>
      <c r="K127" s="64"/>
      <c r="L127" s="64"/>
      <c r="M127" s="64"/>
      <c r="N127" s="64"/>
      <c r="O127" s="64"/>
      <c r="P127" s="64"/>
      <c r="Q127" s="64"/>
      <c r="R127" s="65"/>
      <c r="S127" s="63"/>
      <c r="T127" s="64"/>
      <c r="U127" s="64"/>
      <c r="V127" s="64"/>
      <c r="W127" s="64"/>
      <c r="X127" s="64"/>
      <c r="Y127" s="64"/>
      <c r="Z127" s="64"/>
      <c r="AA127" s="65"/>
    </row>
    <row r="128" spans="1:27" x14ac:dyDescent="0.15">
      <c r="A128" s="63"/>
      <c r="B128" s="64"/>
      <c r="C128" s="64"/>
      <c r="D128" s="64"/>
      <c r="E128" s="64"/>
      <c r="F128" s="64"/>
      <c r="G128" s="64"/>
      <c r="H128" s="64"/>
      <c r="I128" s="65"/>
      <c r="J128" s="63"/>
      <c r="K128" s="64"/>
      <c r="L128" s="64"/>
      <c r="M128" s="64"/>
      <c r="N128" s="64"/>
      <c r="O128" s="64"/>
      <c r="P128" s="64"/>
      <c r="Q128" s="64"/>
      <c r="R128" s="65"/>
      <c r="S128" s="63"/>
      <c r="T128" s="64"/>
      <c r="U128" s="64"/>
      <c r="V128" s="64"/>
      <c r="W128" s="64"/>
      <c r="X128" s="64"/>
      <c r="Y128" s="64"/>
      <c r="Z128" s="64"/>
      <c r="AA128" s="65"/>
    </row>
    <row r="129" spans="1:27" x14ac:dyDescent="0.15">
      <c r="A129" s="63"/>
      <c r="B129" s="64"/>
      <c r="C129" s="64"/>
      <c r="D129" s="64"/>
      <c r="E129" s="64"/>
      <c r="F129" s="64"/>
      <c r="G129" s="64"/>
      <c r="H129" s="64"/>
      <c r="I129" s="65"/>
      <c r="J129" s="63"/>
      <c r="K129" s="64"/>
      <c r="L129" s="64"/>
      <c r="M129" s="64"/>
      <c r="N129" s="64"/>
      <c r="O129" s="64"/>
      <c r="P129" s="64"/>
      <c r="Q129" s="64"/>
      <c r="R129" s="65"/>
      <c r="S129" s="63"/>
      <c r="T129" s="64"/>
      <c r="U129" s="64"/>
      <c r="V129" s="64"/>
      <c r="W129" s="64"/>
      <c r="X129" s="64"/>
      <c r="Y129" s="64"/>
      <c r="Z129" s="64"/>
      <c r="AA129" s="65"/>
    </row>
    <row r="130" spans="1:27" x14ac:dyDescent="0.15">
      <c r="A130" s="63"/>
      <c r="B130" s="64"/>
      <c r="C130" s="64"/>
      <c r="D130" s="64"/>
      <c r="E130" s="64"/>
      <c r="F130" s="64"/>
      <c r="G130" s="64"/>
      <c r="H130" s="64"/>
      <c r="I130" s="65"/>
      <c r="J130" s="63"/>
      <c r="K130" s="64"/>
      <c r="L130" s="64"/>
      <c r="M130" s="64"/>
      <c r="N130" s="64"/>
      <c r="O130" s="64"/>
      <c r="P130" s="64"/>
      <c r="Q130" s="64"/>
      <c r="R130" s="65"/>
      <c r="S130" s="63"/>
      <c r="T130" s="64"/>
      <c r="U130" s="64"/>
      <c r="V130" s="64"/>
      <c r="W130" s="64"/>
      <c r="X130" s="64"/>
      <c r="Y130" s="64"/>
      <c r="Z130" s="64"/>
      <c r="AA130" s="65"/>
    </row>
    <row r="131" spans="1:27" x14ac:dyDescent="0.15">
      <c r="A131" s="63"/>
      <c r="B131" s="64"/>
      <c r="C131" s="64"/>
      <c r="D131" s="64"/>
      <c r="E131" s="64"/>
      <c r="F131" s="64"/>
      <c r="G131" s="64"/>
      <c r="H131" s="64"/>
      <c r="I131" s="65"/>
      <c r="J131" s="63"/>
      <c r="K131" s="64"/>
      <c r="L131" s="64"/>
      <c r="M131" s="64"/>
      <c r="N131" s="64"/>
      <c r="O131" s="64"/>
      <c r="P131" s="64"/>
      <c r="Q131" s="64"/>
      <c r="R131" s="65"/>
      <c r="S131" s="63"/>
      <c r="T131" s="64"/>
      <c r="U131" s="64"/>
      <c r="V131" s="64"/>
      <c r="W131" s="64"/>
      <c r="X131" s="64"/>
      <c r="Y131" s="64"/>
      <c r="Z131" s="64"/>
      <c r="AA131" s="65"/>
    </row>
    <row r="132" spans="1:27" x14ac:dyDescent="0.15">
      <c r="A132" s="63"/>
      <c r="B132" s="64"/>
      <c r="C132" s="64"/>
      <c r="D132" s="64"/>
      <c r="E132" s="64"/>
      <c r="F132" s="64"/>
      <c r="G132" s="64"/>
      <c r="H132" s="64"/>
      <c r="I132" s="65"/>
      <c r="J132" s="63"/>
      <c r="K132" s="64"/>
      <c r="L132" s="64"/>
      <c r="M132" s="64"/>
      <c r="N132" s="64"/>
      <c r="O132" s="64"/>
      <c r="P132" s="64"/>
      <c r="Q132" s="64"/>
      <c r="R132" s="65"/>
      <c r="S132" s="63"/>
      <c r="T132" s="64"/>
      <c r="U132" s="64"/>
      <c r="V132" s="64"/>
      <c r="W132" s="64"/>
      <c r="X132" s="64"/>
      <c r="Y132" s="64"/>
      <c r="Z132" s="64"/>
      <c r="AA132" s="65"/>
    </row>
    <row r="133" spans="1:27" x14ac:dyDescent="0.15">
      <c r="A133" s="63"/>
      <c r="B133" s="64"/>
      <c r="C133" s="64"/>
      <c r="D133" s="64"/>
      <c r="E133" s="64"/>
      <c r="F133" s="64"/>
      <c r="G133" s="64"/>
      <c r="H133" s="64"/>
      <c r="I133" s="65"/>
      <c r="J133" s="63"/>
      <c r="K133" s="64"/>
      <c r="L133" s="64"/>
      <c r="M133" s="64"/>
      <c r="N133" s="64"/>
      <c r="O133" s="64"/>
      <c r="P133" s="64"/>
      <c r="Q133" s="64"/>
      <c r="R133" s="65"/>
      <c r="S133" s="63"/>
      <c r="T133" s="64"/>
      <c r="U133" s="64"/>
      <c r="V133" s="64"/>
      <c r="W133" s="64"/>
      <c r="X133" s="64"/>
      <c r="Y133" s="64"/>
      <c r="Z133" s="64"/>
      <c r="AA133" s="65"/>
    </row>
    <row r="134" spans="1:27" x14ac:dyDescent="0.15">
      <c r="A134" s="63"/>
      <c r="B134" s="64"/>
      <c r="C134" s="64"/>
      <c r="D134" s="64"/>
      <c r="E134" s="64"/>
      <c r="F134" s="64"/>
      <c r="G134" s="64"/>
      <c r="H134" s="64"/>
      <c r="I134" s="65"/>
      <c r="J134" s="63"/>
      <c r="K134" s="64"/>
      <c r="L134" s="64"/>
      <c r="M134" s="64"/>
      <c r="N134" s="64"/>
      <c r="O134" s="64"/>
      <c r="P134" s="64"/>
      <c r="Q134" s="64"/>
      <c r="R134" s="65"/>
      <c r="S134" s="63"/>
      <c r="T134" s="64"/>
      <c r="U134" s="64"/>
      <c r="V134" s="64"/>
      <c r="W134" s="64"/>
      <c r="X134" s="64"/>
      <c r="Y134" s="64"/>
      <c r="Z134" s="64"/>
      <c r="AA134" s="65"/>
    </row>
    <row r="135" spans="1:27" x14ac:dyDescent="0.15">
      <c r="A135" s="63"/>
      <c r="B135" s="64"/>
      <c r="C135" s="64"/>
      <c r="D135" s="64"/>
      <c r="E135" s="64"/>
      <c r="F135" s="64"/>
      <c r="G135" s="64"/>
      <c r="H135" s="64"/>
      <c r="I135" s="65"/>
      <c r="J135" s="63"/>
      <c r="K135" s="64"/>
      <c r="L135" s="64"/>
      <c r="M135" s="64"/>
      <c r="N135" s="64"/>
      <c r="O135" s="64"/>
      <c r="P135" s="64"/>
      <c r="Q135" s="64"/>
      <c r="R135" s="65"/>
      <c r="S135" s="63"/>
      <c r="T135" s="64"/>
      <c r="U135" s="64"/>
      <c r="V135" s="64"/>
      <c r="W135" s="64"/>
      <c r="X135" s="64"/>
      <c r="Y135" s="64"/>
      <c r="Z135" s="64"/>
      <c r="AA135" s="65"/>
    </row>
    <row r="136" spans="1:27" x14ac:dyDescent="0.15">
      <c r="A136" s="63"/>
      <c r="B136" s="64"/>
      <c r="C136" s="64"/>
      <c r="D136" s="64"/>
      <c r="E136" s="64"/>
      <c r="F136" s="64"/>
      <c r="G136" s="64"/>
      <c r="H136" s="64"/>
      <c r="I136" s="65"/>
      <c r="J136" s="63"/>
      <c r="K136" s="64"/>
      <c r="L136" s="64"/>
      <c r="M136" s="64"/>
      <c r="N136" s="64"/>
      <c r="O136" s="64"/>
      <c r="P136" s="64"/>
      <c r="Q136" s="64"/>
      <c r="R136" s="65"/>
      <c r="S136" s="63"/>
      <c r="T136" s="64"/>
      <c r="U136" s="64"/>
      <c r="V136" s="64"/>
      <c r="W136" s="64"/>
      <c r="X136" s="64"/>
      <c r="Y136" s="64"/>
      <c r="Z136" s="64"/>
      <c r="AA136" s="65"/>
    </row>
    <row r="137" spans="1:27" x14ac:dyDescent="0.15">
      <c r="A137" s="63"/>
      <c r="B137" s="64"/>
      <c r="C137" s="64"/>
      <c r="D137" s="64"/>
      <c r="E137" s="64"/>
      <c r="F137" s="64"/>
      <c r="G137" s="64"/>
      <c r="H137" s="64"/>
      <c r="I137" s="65"/>
      <c r="J137" s="63"/>
      <c r="K137" s="64"/>
      <c r="L137" s="64"/>
      <c r="M137" s="64"/>
      <c r="N137" s="64"/>
      <c r="O137" s="64"/>
      <c r="P137" s="64"/>
      <c r="Q137" s="64"/>
      <c r="R137" s="65"/>
      <c r="S137" s="63"/>
      <c r="T137" s="64"/>
      <c r="U137" s="64"/>
      <c r="V137" s="64"/>
      <c r="W137" s="64"/>
      <c r="X137" s="64"/>
      <c r="Y137" s="64"/>
      <c r="Z137" s="64"/>
      <c r="AA137" s="65"/>
    </row>
    <row r="138" spans="1:27" x14ac:dyDescent="0.15">
      <c r="A138" s="63"/>
      <c r="B138" s="64"/>
      <c r="C138" s="64"/>
      <c r="D138" s="64"/>
      <c r="E138" s="64"/>
      <c r="F138" s="64"/>
      <c r="G138" s="64"/>
      <c r="H138" s="64"/>
      <c r="I138" s="65"/>
      <c r="J138" s="63"/>
      <c r="K138" s="64"/>
      <c r="L138" s="64"/>
      <c r="M138" s="64"/>
      <c r="N138" s="64"/>
      <c r="O138" s="64"/>
      <c r="P138" s="64"/>
      <c r="Q138" s="64"/>
      <c r="R138" s="65"/>
      <c r="S138" s="63"/>
      <c r="T138" s="64"/>
      <c r="U138" s="64"/>
      <c r="V138" s="64"/>
      <c r="W138" s="64"/>
      <c r="X138" s="64"/>
      <c r="Y138" s="64"/>
      <c r="Z138" s="64"/>
      <c r="AA138" s="65"/>
    </row>
    <row r="139" spans="1:27" x14ac:dyDescent="0.15">
      <c r="A139" s="63"/>
      <c r="B139" s="64"/>
      <c r="C139" s="64"/>
      <c r="D139" s="64"/>
      <c r="E139" s="64"/>
      <c r="F139" s="64"/>
      <c r="G139" s="64"/>
      <c r="H139" s="64"/>
      <c r="I139" s="65"/>
      <c r="J139" s="63"/>
      <c r="K139" s="64"/>
      <c r="L139" s="64"/>
      <c r="M139" s="64"/>
      <c r="N139" s="64"/>
      <c r="O139" s="64"/>
      <c r="P139" s="64"/>
      <c r="Q139" s="64"/>
      <c r="R139" s="65"/>
      <c r="S139" s="63"/>
      <c r="T139" s="64"/>
      <c r="U139" s="64"/>
      <c r="V139" s="64"/>
      <c r="W139" s="64"/>
      <c r="X139" s="64"/>
      <c r="Y139" s="64"/>
      <c r="Z139" s="64"/>
      <c r="AA139" s="65"/>
    </row>
    <row r="140" spans="1:27" ht="14.25" thickBot="1" x14ac:dyDescent="0.2">
      <c r="A140" s="66"/>
      <c r="B140" s="67"/>
      <c r="C140" s="67"/>
      <c r="D140" s="67"/>
      <c r="E140" s="67"/>
      <c r="F140" s="67"/>
      <c r="G140" s="67"/>
      <c r="H140" s="67"/>
      <c r="I140" s="68"/>
      <c r="J140" s="66"/>
      <c r="K140" s="67"/>
      <c r="L140" s="67"/>
      <c r="M140" s="67"/>
      <c r="N140" s="67"/>
      <c r="O140" s="67"/>
      <c r="P140" s="67"/>
      <c r="Q140" s="67"/>
      <c r="R140" s="68"/>
      <c r="S140" s="66"/>
      <c r="T140" s="67"/>
      <c r="U140" s="67"/>
      <c r="V140" s="67"/>
      <c r="W140" s="67"/>
      <c r="X140" s="67"/>
      <c r="Y140" s="67"/>
      <c r="Z140" s="67"/>
      <c r="AA140" s="68"/>
    </row>
    <row r="141" spans="1:27" x14ac:dyDescent="0.15">
      <c r="A141" s="60"/>
      <c r="B141" s="61"/>
      <c r="C141" s="61"/>
      <c r="D141" s="61"/>
      <c r="E141" s="61"/>
      <c r="F141" s="61"/>
      <c r="G141" s="61"/>
      <c r="H141" s="61"/>
      <c r="I141" s="62"/>
      <c r="J141" s="60"/>
      <c r="K141" s="61"/>
      <c r="L141" s="61"/>
      <c r="M141" s="61"/>
      <c r="N141" s="61"/>
      <c r="O141" s="61"/>
      <c r="P141" s="61"/>
      <c r="Q141" s="61"/>
      <c r="R141" s="62"/>
      <c r="S141" s="60"/>
      <c r="T141" s="61"/>
      <c r="U141" s="61"/>
      <c r="V141" s="61"/>
      <c r="W141" s="61"/>
      <c r="X141" s="61"/>
      <c r="Y141" s="61"/>
      <c r="Z141" s="61"/>
      <c r="AA141" s="62"/>
    </row>
    <row r="142" spans="1:27" x14ac:dyDescent="0.15">
      <c r="A142" s="63"/>
      <c r="B142" s="64"/>
      <c r="C142" s="64"/>
      <c r="D142" s="64"/>
      <c r="E142" s="64"/>
      <c r="F142" s="64"/>
      <c r="G142" s="64"/>
      <c r="H142" s="64"/>
      <c r="I142" s="65"/>
      <c r="J142" s="63"/>
      <c r="K142" s="64"/>
      <c r="L142" s="64"/>
      <c r="M142" s="64"/>
      <c r="N142" s="64"/>
      <c r="O142" s="64"/>
      <c r="P142" s="64"/>
      <c r="Q142" s="64"/>
      <c r="R142" s="65"/>
      <c r="S142" s="63"/>
      <c r="T142" s="64"/>
      <c r="U142" s="64"/>
      <c r="V142" s="64"/>
      <c r="W142" s="64"/>
      <c r="X142" s="64"/>
      <c r="Y142" s="64"/>
      <c r="Z142" s="64"/>
      <c r="AA142" s="65"/>
    </row>
    <row r="143" spans="1:27" x14ac:dyDescent="0.15">
      <c r="A143" s="63"/>
      <c r="B143" s="64"/>
      <c r="C143" s="64"/>
      <c r="D143" s="64"/>
      <c r="E143" s="64"/>
      <c r="F143" s="64"/>
      <c r="G143" s="64"/>
      <c r="H143" s="64"/>
      <c r="I143" s="65"/>
      <c r="J143" s="63"/>
      <c r="K143" s="64"/>
      <c r="L143" s="64"/>
      <c r="M143" s="64"/>
      <c r="N143" s="64"/>
      <c r="O143" s="64"/>
      <c r="P143" s="64"/>
      <c r="Q143" s="64"/>
      <c r="R143" s="65"/>
      <c r="S143" s="63"/>
      <c r="T143" s="64"/>
      <c r="U143" s="64"/>
      <c r="V143" s="64"/>
      <c r="W143" s="64"/>
      <c r="X143" s="64"/>
      <c r="Y143" s="64"/>
      <c r="Z143" s="64"/>
      <c r="AA143" s="65"/>
    </row>
    <row r="144" spans="1:27" x14ac:dyDescent="0.15">
      <c r="A144" s="63"/>
      <c r="B144" s="64"/>
      <c r="C144" s="64"/>
      <c r="D144" s="64"/>
      <c r="E144" s="64"/>
      <c r="F144" s="64"/>
      <c r="G144" s="64"/>
      <c r="H144" s="64"/>
      <c r="I144" s="65"/>
      <c r="J144" s="63"/>
      <c r="K144" s="64"/>
      <c r="L144" s="64"/>
      <c r="M144" s="64"/>
      <c r="N144" s="64"/>
      <c r="O144" s="64"/>
      <c r="P144" s="64"/>
      <c r="Q144" s="64"/>
      <c r="R144" s="65"/>
      <c r="S144" s="63"/>
      <c r="T144" s="64"/>
      <c r="U144" s="64"/>
      <c r="V144" s="64"/>
      <c r="W144" s="64"/>
      <c r="X144" s="64"/>
      <c r="Y144" s="64"/>
      <c r="Z144" s="64"/>
      <c r="AA144" s="65"/>
    </row>
    <row r="145" spans="1:27" x14ac:dyDescent="0.15">
      <c r="A145" s="63"/>
      <c r="B145" s="64"/>
      <c r="C145" s="64"/>
      <c r="D145" s="64"/>
      <c r="E145" s="64"/>
      <c r="F145" s="64"/>
      <c r="G145" s="64"/>
      <c r="H145" s="64"/>
      <c r="I145" s="65"/>
      <c r="J145" s="63"/>
      <c r="K145" s="64"/>
      <c r="L145" s="64"/>
      <c r="M145" s="64"/>
      <c r="N145" s="64"/>
      <c r="O145" s="64"/>
      <c r="P145" s="64"/>
      <c r="Q145" s="64"/>
      <c r="R145" s="65"/>
      <c r="S145" s="63"/>
      <c r="T145" s="64"/>
      <c r="U145" s="64"/>
      <c r="V145" s="64"/>
      <c r="W145" s="64"/>
      <c r="X145" s="64"/>
      <c r="Y145" s="64"/>
      <c r="Z145" s="64"/>
      <c r="AA145" s="65"/>
    </row>
    <row r="146" spans="1:27" x14ac:dyDescent="0.15">
      <c r="A146" s="63"/>
      <c r="B146" s="64"/>
      <c r="C146" s="64"/>
      <c r="D146" s="64"/>
      <c r="E146" s="64"/>
      <c r="F146" s="64"/>
      <c r="G146" s="64"/>
      <c r="H146" s="64"/>
      <c r="I146" s="65"/>
      <c r="J146" s="63"/>
      <c r="K146" s="64"/>
      <c r="L146" s="64"/>
      <c r="M146" s="64"/>
      <c r="N146" s="64"/>
      <c r="O146" s="64"/>
      <c r="P146" s="64"/>
      <c r="Q146" s="64"/>
      <c r="R146" s="65"/>
      <c r="S146" s="63"/>
      <c r="T146" s="64"/>
      <c r="U146" s="64"/>
      <c r="V146" s="64"/>
      <c r="W146" s="64"/>
      <c r="X146" s="64"/>
      <c r="Y146" s="64"/>
      <c r="Z146" s="64"/>
      <c r="AA146" s="65"/>
    </row>
    <row r="147" spans="1:27" x14ac:dyDescent="0.15">
      <c r="A147" s="63"/>
      <c r="B147" s="64"/>
      <c r="C147" s="64"/>
      <c r="D147" s="64"/>
      <c r="E147" s="64"/>
      <c r="F147" s="64"/>
      <c r="G147" s="64"/>
      <c r="H147" s="64"/>
      <c r="I147" s="65"/>
      <c r="J147" s="63"/>
      <c r="K147" s="64"/>
      <c r="L147" s="64"/>
      <c r="M147" s="64"/>
      <c r="N147" s="64"/>
      <c r="O147" s="64"/>
      <c r="P147" s="64"/>
      <c r="Q147" s="64"/>
      <c r="R147" s="65"/>
      <c r="S147" s="63"/>
      <c r="T147" s="64"/>
      <c r="U147" s="64"/>
      <c r="V147" s="64"/>
      <c r="W147" s="64"/>
      <c r="X147" s="64"/>
      <c r="Y147" s="64"/>
      <c r="Z147" s="64"/>
      <c r="AA147" s="65"/>
    </row>
    <row r="148" spans="1:27" x14ac:dyDescent="0.15">
      <c r="A148" s="63"/>
      <c r="B148" s="64"/>
      <c r="C148" s="64"/>
      <c r="D148" s="64"/>
      <c r="E148" s="64"/>
      <c r="F148" s="64"/>
      <c r="G148" s="64"/>
      <c r="H148" s="64"/>
      <c r="I148" s="65"/>
      <c r="J148" s="63"/>
      <c r="K148" s="64"/>
      <c r="L148" s="64"/>
      <c r="M148" s="64"/>
      <c r="N148" s="64"/>
      <c r="O148" s="64"/>
      <c r="P148" s="64"/>
      <c r="Q148" s="64"/>
      <c r="R148" s="65"/>
      <c r="S148" s="63"/>
      <c r="T148" s="64"/>
      <c r="U148" s="64"/>
      <c r="V148" s="64"/>
      <c r="W148" s="64"/>
      <c r="X148" s="64"/>
      <c r="Y148" s="64"/>
      <c r="Z148" s="64"/>
      <c r="AA148" s="65"/>
    </row>
    <row r="149" spans="1:27" x14ac:dyDescent="0.15">
      <c r="A149" s="63"/>
      <c r="B149" s="64"/>
      <c r="C149" s="64"/>
      <c r="D149" s="64"/>
      <c r="E149" s="64"/>
      <c r="F149" s="64"/>
      <c r="G149" s="64"/>
      <c r="H149" s="64"/>
      <c r="I149" s="65"/>
      <c r="J149" s="63"/>
      <c r="K149" s="64"/>
      <c r="L149" s="64"/>
      <c r="M149" s="64"/>
      <c r="N149" s="64"/>
      <c r="O149" s="64"/>
      <c r="P149" s="64"/>
      <c r="Q149" s="64"/>
      <c r="R149" s="65"/>
      <c r="S149" s="63"/>
      <c r="T149" s="64"/>
      <c r="U149" s="64"/>
      <c r="V149" s="64"/>
      <c r="W149" s="64"/>
      <c r="X149" s="64"/>
      <c r="Y149" s="64"/>
      <c r="Z149" s="64"/>
      <c r="AA149" s="65"/>
    </row>
    <row r="150" spans="1:27" x14ac:dyDescent="0.15">
      <c r="A150" s="63"/>
      <c r="B150" s="64"/>
      <c r="C150" s="64"/>
      <c r="D150" s="64"/>
      <c r="E150" s="64"/>
      <c r="F150" s="64"/>
      <c r="G150" s="64"/>
      <c r="H150" s="64"/>
      <c r="I150" s="65"/>
      <c r="J150" s="63"/>
      <c r="K150" s="64"/>
      <c r="L150" s="64"/>
      <c r="M150" s="64"/>
      <c r="N150" s="64"/>
      <c r="O150" s="64"/>
      <c r="P150" s="64"/>
      <c r="Q150" s="64"/>
      <c r="R150" s="65"/>
      <c r="S150" s="63"/>
      <c r="T150" s="64"/>
      <c r="U150" s="64"/>
      <c r="V150" s="64"/>
      <c r="W150" s="64"/>
      <c r="X150" s="64"/>
      <c r="Y150" s="64"/>
      <c r="Z150" s="64"/>
      <c r="AA150" s="65"/>
    </row>
    <row r="151" spans="1:27" x14ac:dyDescent="0.15">
      <c r="A151" s="63"/>
      <c r="B151" s="64"/>
      <c r="C151" s="64"/>
      <c r="D151" s="64"/>
      <c r="E151" s="64"/>
      <c r="F151" s="64"/>
      <c r="G151" s="64"/>
      <c r="H151" s="64"/>
      <c r="I151" s="65"/>
      <c r="J151" s="63"/>
      <c r="K151" s="64"/>
      <c r="L151" s="64"/>
      <c r="M151" s="64"/>
      <c r="N151" s="64"/>
      <c r="O151" s="64"/>
      <c r="P151" s="64"/>
      <c r="Q151" s="64"/>
      <c r="R151" s="65"/>
      <c r="S151" s="63"/>
      <c r="T151" s="64"/>
      <c r="U151" s="64"/>
      <c r="V151" s="64"/>
      <c r="W151" s="64"/>
      <c r="X151" s="64"/>
      <c r="Y151" s="64"/>
      <c r="Z151" s="64"/>
      <c r="AA151" s="65"/>
    </row>
    <row r="152" spans="1:27" x14ac:dyDescent="0.15">
      <c r="A152" s="63"/>
      <c r="B152" s="64"/>
      <c r="C152" s="64"/>
      <c r="D152" s="64"/>
      <c r="E152" s="64"/>
      <c r="F152" s="64"/>
      <c r="G152" s="64"/>
      <c r="H152" s="64"/>
      <c r="I152" s="65"/>
      <c r="J152" s="63"/>
      <c r="K152" s="64"/>
      <c r="L152" s="64"/>
      <c r="M152" s="64"/>
      <c r="N152" s="64"/>
      <c r="O152" s="64"/>
      <c r="P152" s="64"/>
      <c r="Q152" s="64"/>
      <c r="R152" s="65"/>
      <c r="S152" s="63"/>
      <c r="T152" s="64"/>
      <c r="U152" s="64"/>
      <c r="V152" s="64"/>
      <c r="W152" s="64"/>
      <c r="X152" s="64"/>
      <c r="Y152" s="64"/>
      <c r="Z152" s="64"/>
      <c r="AA152" s="65"/>
    </row>
    <row r="153" spans="1:27" x14ac:dyDescent="0.15">
      <c r="A153" s="63"/>
      <c r="B153" s="64"/>
      <c r="C153" s="64"/>
      <c r="D153" s="64"/>
      <c r="E153" s="64"/>
      <c r="F153" s="64"/>
      <c r="G153" s="64"/>
      <c r="H153" s="64"/>
      <c r="I153" s="65"/>
      <c r="J153" s="63"/>
      <c r="K153" s="64"/>
      <c r="L153" s="64"/>
      <c r="M153" s="64"/>
      <c r="N153" s="64"/>
      <c r="O153" s="64"/>
      <c r="P153" s="64"/>
      <c r="Q153" s="64"/>
      <c r="R153" s="65"/>
      <c r="S153" s="63"/>
      <c r="T153" s="64"/>
      <c r="U153" s="64"/>
      <c r="V153" s="64"/>
      <c r="W153" s="64"/>
      <c r="X153" s="64"/>
      <c r="Y153" s="64"/>
      <c r="Z153" s="64"/>
      <c r="AA153" s="65"/>
    </row>
    <row r="154" spans="1:27" x14ac:dyDescent="0.15">
      <c r="A154" s="63"/>
      <c r="B154" s="64"/>
      <c r="C154" s="64"/>
      <c r="D154" s="64"/>
      <c r="E154" s="64"/>
      <c r="F154" s="64"/>
      <c r="G154" s="64"/>
      <c r="H154" s="64"/>
      <c r="I154" s="65"/>
      <c r="J154" s="63"/>
      <c r="K154" s="64"/>
      <c r="L154" s="64"/>
      <c r="M154" s="64"/>
      <c r="N154" s="64"/>
      <c r="O154" s="64"/>
      <c r="P154" s="64"/>
      <c r="Q154" s="64"/>
      <c r="R154" s="65"/>
      <c r="S154" s="63"/>
      <c r="T154" s="64"/>
      <c r="U154" s="64"/>
      <c r="V154" s="64"/>
      <c r="W154" s="64"/>
      <c r="X154" s="64"/>
      <c r="Y154" s="64"/>
      <c r="Z154" s="64"/>
      <c r="AA154" s="65"/>
    </row>
    <row r="155" spans="1:27" x14ac:dyDescent="0.15">
      <c r="A155" s="63"/>
      <c r="B155" s="64"/>
      <c r="C155" s="64"/>
      <c r="D155" s="64"/>
      <c r="E155" s="64"/>
      <c r="F155" s="64"/>
      <c r="G155" s="64"/>
      <c r="H155" s="64"/>
      <c r="I155" s="65"/>
      <c r="J155" s="63"/>
      <c r="K155" s="64"/>
      <c r="L155" s="64"/>
      <c r="M155" s="64"/>
      <c r="N155" s="64"/>
      <c r="O155" s="64"/>
      <c r="P155" s="64"/>
      <c r="Q155" s="64"/>
      <c r="R155" s="65"/>
      <c r="S155" s="63"/>
      <c r="T155" s="64"/>
      <c r="U155" s="64"/>
      <c r="V155" s="64"/>
      <c r="W155" s="64"/>
      <c r="X155" s="64"/>
      <c r="Y155" s="64"/>
      <c r="Z155" s="64"/>
      <c r="AA155" s="65"/>
    </row>
    <row r="156" spans="1:27" x14ac:dyDescent="0.15">
      <c r="A156" s="63"/>
      <c r="B156" s="64"/>
      <c r="C156" s="64"/>
      <c r="D156" s="64"/>
      <c r="E156" s="64"/>
      <c r="F156" s="64"/>
      <c r="G156" s="64"/>
      <c r="H156" s="64"/>
      <c r="I156" s="65"/>
      <c r="J156" s="63"/>
      <c r="K156" s="64"/>
      <c r="L156" s="64"/>
      <c r="M156" s="64"/>
      <c r="N156" s="64"/>
      <c r="O156" s="64"/>
      <c r="P156" s="64"/>
      <c r="Q156" s="64"/>
      <c r="R156" s="65"/>
      <c r="S156" s="63"/>
      <c r="T156" s="64"/>
      <c r="U156" s="64"/>
      <c r="V156" s="64"/>
      <c r="W156" s="64"/>
      <c r="X156" s="64"/>
      <c r="Y156" s="64"/>
      <c r="Z156" s="64"/>
      <c r="AA156" s="65"/>
    </row>
    <row r="157" spans="1:27" x14ac:dyDescent="0.15">
      <c r="A157" s="63"/>
      <c r="B157" s="64"/>
      <c r="C157" s="64"/>
      <c r="D157" s="64"/>
      <c r="E157" s="64"/>
      <c r="F157" s="64"/>
      <c r="G157" s="64"/>
      <c r="H157" s="64"/>
      <c r="I157" s="65"/>
      <c r="J157" s="63"/>
      <c r="K157" s="64"/>
      <c r="L157" s="64"/>
      <c r="M157" s="64"/>
      <c r="N157" s="64"/>
      <c r="O157" s="64"/>
      <c r="P157" s="64"/>
      <c r="Q157" s="64"/>
      <c r="R157" s="65"/>
      <c r="S157" s="63"/>
      <c r="T157" s="64"/>
      <c r="U157" s="64"/>
      <c r="V157" s="64"/>
      <c r="W157" s="64"/>
      <c r="X157" s="64"/>
      <c r="Y157" s="64"/>
      <c r="Z157" s="64"/>
      <c r="AA157" s="65"/>
    </row>
    <row r="158" spans="1:27" x14ac:dyDescent="0.15">
      <c r="A158" s="63"/>
      <c r="B158" s="64"/>
      <c r="C158" s="64"/>
      <c r="D158" s="64"/>
      <c r="E158" s="64"/>
      <c r="F158" s="64"/>
      <c r="G158" s="64"/>
      <c r="H158" s="64"/>
      <c r="I158" s="65"/>
      <c r="J158" s="63"/>
      <c r="K158" s="64"/>
      <c r="L158" s="64"/>
      <c r="M158" s="64"/>
      <c r="N158" s="64"/>
      <c r="O158" s="64"/>
      <c r="P158" s="64"/>
      <c r="Q158" s="64"/>
      <c r="R158" s="65"/>
      <c r="S158" s="63"/>
      <c r="T158" s="64"/>
      <c r="U158" s="64"/>
      <c r="V158" s="64"/>
      <c r="W158" s="64"/>
      <c r="X158" s="64"/>
      <c r="Y158" s="64"/>
      <c r="Z158" s="64"/>
      <c r="AA158" s="65"/>
    </row>
    <row r="159" spans="1:27" x14ac:dyDescent="0.15">
      <c r="A159" s="63"/>
      <c r="B159" s="64"/>
      <c r="C159" s="64"/>
      <c r="D159" s="64"/>
      <c r="E159" s="64"/>
      <c r="F159" s="64"/>
      <c r="G159" s="64"/>
      <c r="H159" s="64"/>
      <c r="I159" s="65"/>
      <c r="J159" s="63"/>
      <c r="K159" s="64"/>
      <c r="L159" s="64"/>
      <c r="M159" s="64"/>
      <c r="N159" s="64"/>
      <c r="O159" s="64"/>
      <c r="P159" s="64"/>
      <c r="Q159" s="64"/>
      <c r="R159" s="65"/>
      <c r="S159" s="63"/>
      <c r="T159" s="64"/>
      <c r="U159" s="64"/>
      <c r="V159" s="64"/>
      <c r="W159" s="64"/>
      <c r="X159" s="64"/>
      <c r="Y159" s="64"/>
      <c r="Z159" s="64"/>
      <c r="AA159" s="65"/>
    </row>
    <row r="160" spans="1:27" ht="14.25" thickBot="1" x14ac:dyDescent="0.2">
      <c r="A160" s="66"/>
      <c r="B160" s="67"/>
      <c r="C160" s="67"/>
      <c r="D160" s="67"/>
      <c r="E160" s="67"/>
      <c r="F160" s="67"/>
      <c r="G160" s="67"/>
      <c r="H160" s="67"/>
      <c r="I160" s="68"/>
      <c r="J160" s="66"/>
      <c r="K160" s="67"/>
      <c r="L160" s="67"/>
      <c r="M160" s="67"/>
      <c r="N160" s="67"/>
      <c r="O160" s="67"/>
      <c r="P160" s="67"/>
      <c r="Q160" s="67"/>
      <c r="R160" s="68"/>
      <c r="S160" s="66"/>
      <c r="T160" s="67"/>
      <c r="U160" s="67"/>
      <c r="V160" s="67"/>
      <c r="W160" s="67"/>
      <c r="X160" s="67"/>
      <c r="Y160" s="67"/>
      <c r="Z160" s="67"/>
      <c r="AA160" s="68"/>
    </row>
    <row r="161" spans="1:27" x14ac:dyDescent="0.15">
      <c r="A161" s="60"/>
      <c r="B161" s="61"/>
      <c r="C161" s="61"/>
      <c r="D161" s="61"/>
      <c r="E161" s="61"/>
      <c r="F161" s="61"/>
      <c r="G161" s="61"/>
      <c r="H161" s="61"/>
      <c r="I161" s="62"/>
      <c r="J161" s="60"/>
      <c r="K161" s="61"/>
      <c r="L161" s="61"/>
      <c r="M161" s="61"/>
      <c r="N161" s="61"/>
      <c r="O161" s="61"/>
      <c r="P161" s="61"/>
      <c r="Q161" s="61"/>
      <c r="R161" s="62"/>
      <c r="S161" s="60"/>
      <c r="T161" s="61"/>
      <c r="U161" s="61"/>
      <c r="V161" s="61"/>
      <c r="W161" s="61"/>
      <c r="X161" s="61"/>
      <c r="Y161" s="61"/>
      <c r="Z161" s="61"/>
      <c r="AA161" s="62"/>
    </row>
    <row r="162" spans="1:27" x14ac:dyDescent="0.15">
      <c r="A162" s="63"/>
      <c r="B162" s="64"/>
      <c r="C162" s="64"/>
      <c r="D162" s="64"/>
      <c r="E162" s="64"/>
      <c r="F162" s="64"/>
      <c r="G162" s="64"/>
      <c r="H162" s="64"/>
      <c r="I162" s="65"/>
      <c r="J162" s="63"/>
      <c r="K162" s="64"/>
      <c r="L162" s="64"/>
      <c r="M162" s="64"/>
      <c r="N162" s="64"/>
      <c r="O162" s="64"/>
      <c r="P162" s="64"/>
      <c r="Q162" s="64"/>
      <c r="R162" s="65"/>
      <c r="S162" s="63"/>
      <c r="T162" s="64"/>
      <c r="U162" s="64"/>
      <c r="V162" s="64"/>
      <c r="W162" s="64"/>
      <c r="X162" s="64"/>
      <c r="Y162" s="64"/>
      <c r="Z162" s="64"/>
      <c r="AA162" s="65"/>
    </row>
    <row r="163" spans="1:27" x14ac:dyDescent="0.15">
      <c r="A163" s="63"/>
      <c r="B163" s="64"/>
      <c r="C163" s="64"/>
      <c r="D163" s="64"/>
      <c r="E163" s="64"/>
      <c r="F163" s="64"/>
      <c r="G163" s="64"/>
      <c r="H163" s="64"/>
      <c r="I163" s="65"/>
      <c r="J163" s="63"/>
      <c r="K163" s="64"/>
      <c r="L163" s="64"/>
      <c r="M163" s="64"/>
      <c r="N163" s="64"/>
      <c r="O163" s="64"/>
      <c r="P163" s="64"/>
      <c r="Q163" s="64"/>
      <c r="R163" s="65"/>
      <c r="S163" s="63"/>
      <c r="T163" s="64"/>
      <c r="U163" s="64"/>
      <c r="V163" s="64"/>
      <c r="W163" s="64"/>
      <c r="X163" s="64"/>
      <c r="Y163" s="64"/>
      <c r="Z163" s="64"/>
      <c r="AA163" s="65"/>
    </row>
    <row r="164" spans="1:27" x14ac:dyDescent="0.15">
      <c r="A164" s="63"/>
      <c r="B164" s="64"/>
      <c r="C164" s="64"/>
      <c r="D164" s="64"/>
      <c r="E164" s="64"/>
      <c r="F164" s="64"/>
      <c r="G164" s="64"/>
      <c r="H164" s="64"/>
      <c r="I164" s="65"/>
      <c r="J164" s="63"/>
      <c r="K164" s="64"/>
      <c r="L164" s="64"/>
      <c r="M164" s="64"/>
      <c r="N164" s="64"/>
      <c r="O164" s="64"/>
      <c r="P164" s="64"/>
      <c r="Q164" s="64"/>
      <c r="R164" s="65"/>
      <c r="S164" s="63"/>
      <c r="T164" s="64"/>
      <c r="U164" s="64"/>
      <c r="V164" s="64"/>
      <c r="W164" s="64"/>
      <c r="X164" s="64"/>
      <c r="Y164" s="64"/>
      <c r="Z164" s="64"/>
      <c r="AA164" s="65"/>
    </row>
    <row r="165" spans="1:27" x14ac:dyDescent="0.15">
      <c r="A165" s="63"/>
      <c r="B165" s="64"/>
      <c r="C165" s="64"/>
      <c r="D165" s="64"/>
      <c r="E165" s="64"/>
      <c r="F165" s="64"/>
      <c r="G165" s="64"/>
      <c r="H165" s="64"/>
      <c r="I165" s="65"/>
      <c r="J165" s="63"/>
      <c r="K165" s="64"/>
      <c r="L165" s="64"/>
      <c r="M165" s="64"/>
      <c r="N165" s="64"/>
      <c r="O165" s="64"/>
      <c r="P165" s="64"/>
      <c r="Q165" s="64"/>
      <c r="R165" s="65"/>
      <c r="S165" s="63"/>
      <c r="T165" s="64"/>
      <c r="U165" s="64"/>
      <c r="V165" s="64"/>
      <c r="W165" s="64"/>
      <c r="X165" s="64"/>
      <c r="Y165" s="64"/>
      <c r="Z165" s="64"/>
      <c r="AA165" s="65"/>
    </row>
    <row r="166" spans="1:27" x14ac:dyDescent="0.15">
      <c r="A166" s="63"/>
      <c r="B166" s="64"/>
      <c r="C166" s="64"/>
      <c r="D166" s="64"/>
      <c r="E166" s="64"/>
      <c r="F166" s="64"/>
      <c r="G166" s="64"/>
      <c r="H166" s="64"/>
      <c r="I166" s="65"/>
      <c r="J166" s="63"/>
      <c r="K166" s="64"/>
      <c r="L166" s="64"/>
      <c r="M166" s="64"/>
      <c r="N166" s="64"/>
      <c r="O166" s="64"/>
      <c r="P166" s="64"/>
      <c r="Q166" s="64"/>
      <c r="R166" s="65"/>
      <c r="S166" s="63"/>
      <c r="T166" s="64"/>
      <c r="U166" s="64"/>
      <c r="V166" s="64"/>
      <c r="W166" s="64"/>
      <c r="X166" s="64"/>
      <c r="Y166" s="64"/>
      <c r="Z166" s="64"/>
      <c r="AA166" s="65"/>
    </row>
    <row r="167" spans="1:27" x14ac:dyDescent="0.15">
      <c r="A167" s="63"/>
      <c r="B167" s="64"/>
      <c r="C167" s="64"/>
      <c r="D167" s="64"/>
      <c r="E167" s="64"/>
      <c r="F167" s="64"/>
      <c r="G167" s="64"/>
      <c r="H167" s="64"/>
      <c r="I167" s="65"/>
      <c r="J167" s="63"/>
      <c r="K167" s="64"/>
      <c r="L167" s="64"/>
      <c r="M167" s="64"/>
      <c r="N167" s="64"/>
      <c r="O167" s="64"/>
      <c r="P167" s="64"/>
      <c r="Q167" s="64"/>
      <c r="R167" s="65"/>
      <c r="S167" s="63"/>
      <c r="T167" s="64"/>
      <c r="U167" s="64"/>
      <c r="V167" s="64"/>
      <c r="W167" s="64"/>
      <c r="X167" s="64"/>
      <c r="Y167" s="64"/>
      <c r="Z167" s="64"/>
      <c r="AA167" s="65"/>
    </row>
    <row r="168" spans="1:27" x14ac:dyDescent="0.15">
      <c r="A168" s="63"/>
      <c r="B168" s="64"/>
      <c r="C168" s="64"/>
      <c r="D168" s="64"/>
      <c r="E168" s="64"/>
      <c r="F168" s="64"/>
      <c r="G168" s="64"/>
      <c r="H168" s="64"/>
      <c r="I168" s="65"/>
      <c r="J168" s="63"/>
      <c r="K168" s="64"/>
      <c r="L168" s="64"/>
      <c r="M168" s="64"/>
      <c r="N168" s="64"/>
      <c r="O168" s="64"/>
      <c r="P168" s="64"/>
      <c r="Q168" s="64"/>
      <c r="R168" s="65"/>
      <c r="S168" s="63"/>
      <c r="T168" s="64"/>
      <c r="U168" s="64"/>
      <c r="V168" s="64"/>
      <c r="W168" s="64"/>
      <c r="X168" s="64"/>
      <c r="Y168" s="64"/>
      <c r="Z168" s="64"/>
      <c r="AA168" s="65"/>
    </row>
    <row r="169" spans="1:27" x14ac:dyDescent="0.15">
      <c r="A169" s="63"/>
      <c r="B169" s="64"/>
      <c r="C169" s="64"/>
      <c r="D169" s="64"/>
      <c r="E169" s="64"/>
      <c r="F169" s="64"/>
      <c r="G169" s="64"/>
      <c r="H169" s="64"/>
      <c r="I169" s="65"/>
      <c r="J169" s="63"/>
      <c r="K169" s="64"/>
      <c r="L169" s="64"/>
      <c r="M169" s="64"/>
      <c r="N169" s="64"/>
      <c r="O169" s="64"/>
      <c r="P169" s="64"/>
      <c r="Q169" s="64"/>
      <c r="R169" s="65"/>
      <c r="S169" s="63"/>
      <c r="T169" s="64"/>
      <c r="U169" s="64"/>
      <c r="V169" s="64"/>
      <c r="W169" s="64"/>
      <c r="X169" s="64"/>
      <c r="Y169" s="64"/>
      <c r="Z169" s="64"/>
      <c r="AA169" s="65"/>
    </row>
    <row r="170" spans="1:27" x14ac:dyDescent="0.15">
      <c r="A170" s="63"/>
      <c r="B170" s="64"/>
      <c r="C170" s="64"/>
      <c r="D170" s="64"/>
      <c r="E170" s="64"/>
      <c r="F170" s="64"/>
      <c r="G170" s="64"/>
      <c r="H170" s="64"/>
      <c r="I170" s="65"/>
      <c r="J170" s="63"/>
      <c r="K170" s="64"/>
      <c r="L170" s="64"/>
      <c r="M170" s="64"/>
      <c r="N170" s="64"/>
      <c r="O170" s="64"/>
      <c r="P170" s="64"/>
      <c r="Q170" s="64"/>
      <c r="R170" s="65"/>
      <c r="S170" s="63"/>
      <c r="T170" s="64"/>
      <c r="U170" s="64"/>
      <c r="V170" s="64"/>
      <c r="W170" s="64"/>
      <c r="X170" s="64"/>
      <c r="Y170" s="64"/>
      <c r="Z170" s="64"/>
      <c r="AA170" s="65"/>
    </row>
    <row r="171" spans="1:27" x14ac:dyDescent="0.15">
      <c r="A171" s="63"/>
      <c r="B171" s="64"/>
      <c r="C171" s="64"/>
      <c r="D171" s="64"/>
      <c r="E171" s="64"/>
      <c r="F171" s="64"/>
      <c r="G171" s="64"/>
      <c r="H171" s="64"/>
      <c r="I171" s="65"/>
      <c r="J171" s="63"/>
      <c r="K171" s="64"/>
      <c r="L171" s="64"/>
      <c r="M171" s="64"/>
      <c r="N171" s="64"/>
      <c r="O171" s="64"/>
      <c r="P171" s="64"/>
      <c r="Q171" s="64"/>
      <c r="R171" s="65"/>
      <c r="S171" s="63"/>
      <c r="T171" s="64"/>
      <c r="U171" s="64"/>
      <c r="V171" s="64"/>
      <c r="W171" s="64"/>
      <c r="X171" s="64"/>
      <c r="Y171" s="64"/>
      <c r="Z171" s="64"/>
      <c r="AA171" s="65"/>
    </row>
    <row r="172" spans="1:27" x14ac:dyDescent="0.15">
      <c r="A172" s="63"/>
      <c r="B172" s="64"/>
      <c r="C172" s="64"/>
      <c r="D172" s="64"/>
      <c r="E172" s="64"/>
      <c r="F172" s="64"/>
      <c r="G172" s="64"/>
      <c r="H172" s="64"/>
      <c r="I172" s="65"/>
      <c r="J172" s="63"/>
      <c r="K172" s="64"/>
      <c r="L172" s="64"/>
      <c r="M172" s="64"/>
      <c r="N172" s="64"/>
      <c r="O172" s="64"/>
      <c r="P172" s="64"/>
      <c r="Q172" s="64"/>
      <c r="R172" s="65"/>
      <c r="S172" s="63"/>
      <c r="T172" s="64"/>
      <c r="U172" s="64"/>
      <c r="V172" s="64"/>
      <c r="W172" s="64"/>
      <c r="X172" s="64"/>
      <c r="Y172" s="64"/>
      <c r="Z172" s="64"/>
      <c r="AA172" s="65"/>
    </row>
    <row r="173" spans="1:27" x14ac:dyDescent="0.15">
      <c r="A173" s="63"/>
      <c r="B173" s="64"/>
      <c r="C173" s="64"/>
      <c r="D173" s="64"/>
      <c r="E173" s="64"/>
      <c r="F173" s="64"/>
      <c r="G173" s="64"/>
      <c r="H173" s="64"/>
      <c r="I173" s="65"/>
      <c r="J173" s="63"/>
      <c r="K173" s="64"/>
      <c r="L173" s="64"/>
      <c r="M173" s="64"/>
      <c r="N173" s="64"/>
      <c r="O173" s="64"/>
      <c r="P173" s="64"/>
      <c r="Q173" s="64"/>
      <c r="R173" s="65"/>
      <c r="S173" s="63"/>
      <c r="T173" s="64"/>
      <c r="U173" s="64"/>
      <c r="V173" s="64"/>
      <c r="W173" s="64"/>
      <c r="X173" s="64"/>
      <c r="Y173" s="64"/>
      <c r="Z173" s="64"/>
      <c r="AA173" s="65"/>
    </row>
    <row r="174" spans="1:27" x14ac:dyDescent="0.15">
      <c r="A174" s="63"/>
      <c r="B174" s="64"/>
      <c r="C174" s="64"/>
      <c r="D174" s="64"/>
      <c r="E174" s="64"/>
      <c r="F174" s="64"/>
      <c r="G174" s="64"/>
      <c r="H174" s="64"/>
      <c r="I174" s="65"/>
      <c r="J174" s="63"/>
      <c r="K174" s="64"/>
      <c r="L174" s="64"/>
      <c r="M174" s="64"/>
      <c r="N174" s="64"/>
      <c r="O174" s="64"/>
      <c r="P174" s="64"/>
      <c r="Q174" s="64"/>
      <c r="R174" s="65"/>
      <c r="S174" s="63"/>
      <c r="T174" s="64"/>
      <c r="U174" s="64"/>
      <c r="V174" s="64"/>
      <c r="W174" s="64"/>
      <c r="X174" s="64"/>
      <c r="Y174" s="64"/>
      <c r="Z174" s="64"/>
      <c r="AA174" s="65"/>
    </row>
    <row r="175" spans="1:27" x14ac:dyDescent="0.15">
      <c r="A175" s="63"/>
      <c r="B175" s="64"/>
      <c r="C175" s="64"/>
      <c r="D175" s="64"/>
      <c r="E175" s="64"/>
      <c r="F175" s="64"/>
      <c r="G175" s="64"/>
      <c r="H175" s="64"/>
      <c r="I175" s="65"/>
      <c r="J175" s="63"/>
      <c r="K175" s="64"/>
      <c r="L175" s="64"/>
      <c r="M175" s="64"/>
      <c r="N175" s="64"/>
      <c r="O175" s="64"/>
      <c r="P175" s="64"/>
      <c r="Q175" s="64"/>
      <c r="R175" s="65"/>
      <c r="S175" s="63"/>
      <c r="T175" s="64"/>
      <c r="U175" s="64"/>
      <c r="V175" s="64"/>
      <c r="W175" s="64"/>
      <c r="X175" s="64"/>
      <c r="Y175" s="64"/>
      <c r="Z175" s="64"/>
      <c r="AA175" s="65"/>
    </row>
    <row r="176" spans="1:27" x14ac:dyDescent="0.15">
      <c r="A176" s="63"/>
      <c r="B176" s="64"/>
      <c r="C176" s="64"/>
      <c r="D176" s="64"/>
      <c r="E176" s="64"/>
      <c r="F176" s="64"/>
      <c r="G176" s="64"/>
      <c r="H176" s="64"/>
      <c r="I176" s="65"/>
      <c r="J176" s="63"/>
      <c r="K176" s="64"/>
      <c r="L176" s="64"/>
      <c r="M176" s="64"/>
      <c r="N176" s="64"/>
      <c r="O176" s="64"/>
      <c r="P176" s="64"/>
      <c r="Q176" s="64"/>
      <c r="R176" s="65"/>
      <c r="S176" s="63"/>
      <c r="T176" s="64"/>
      <c r="U176" s="64"/>
      <c r="V176" s="64"/>
      <c r="W176" s="64"/>
      <c r="X176" s="64"/>
      <c r="Y176" s="64"/>
      <c r="Z176" s="64"/>
      <c r="AA176" s="65"/>
    </row>
    <row r="177" spans="1:27" x14ac:dyDescent="0.15">
      <c r="A177" s="63"/>
      <c r="B177" s="64"/>
      <c r="C177" s="64"/>
      <c r="D177" s="64"/>
      <c r="E177" s="64"/>
      <c r="F177" s="64"/>
      <c r="G177" s="64"/>
      <c r="H177" s="64"/>
      <c r="I177" s="65"/>
      <c r="J177" s="63"/>
      <c r="K177" s="64"/>
      <c r="L177" s="64"/>
      <c r="M177" s="64"/>
      <c r="N177" s="64"/>
      <c r="O177" s="64"/>
      <c r="P177" s="64"/>
      <c r="Q177" s="64"/>
      <c r="R177" s="65"/>
      <c r="S177" s="63"/>
      <c r="T177" s="64"/>
      <c r="U177" s="64"/>
      <c r="V177" s="64"/>
      <c r="W177" s="64"/>
      <c r="X177" s="64"/>
      <c r="Y177" s="64"/>
      <c r="Z177" s="64"/>
      <c r="AA177" s="65"/>
    </row>
    <row r="178" spans="1:27" x14ac:dyDescent="0.15">
      <c r="A178" s="63"/>
      <c r="B178" s="64"/>
      <c r="C178" s="64"/>
      <c r="D178" s="64"/>
      <c r="E178" s="64"/>
      <c r="F178" s="64"/>
      <c r="G178" s="64"/>
      <c r="H178" s="64"/>
      <c r="I178" s="65"/>
      <c r="J178" s="63"/>
      <c r="K178" s="64"/>
      <c r="L178" s="64"/>
      <c r="M178" s="64"/>
      <c r="N178" s="64"/>
      <c r="O178" s="64"/>
      <c r="P178" s="64"/>
      <c r="Q178" s="64"/>
      <c r="R178" s="65"/>
      <c r="S178" s="63"/>
      <c r="T178" s="64"/>
      <c r="U178" s="64"/>
      <c r="V178" s="64"/>
      <c r="W178" s="64"/>
      <c r="X178" s="64"/>
      <c r="Y178" s="64"/>
      <c r="Z178" s="64"/>
      <c r="AA178" s="65"/>
    </row>
    <row r="179" spans="1:27" x14ac:dyDescent="0.15">
      <c r="A179" s="63"/>
      <c r="B179" s="64"/>
      <c r="C179" s="64"/>
      <c r="D179" s="64"/>
      <c r="E179" s="64"/>
      <c r="F179" s="64"/>
      <c r="G179" s="64"/>
      <c r="H179" s="64"/>
      <c r="I179" s="65"/>
      <c r="J179" s="63"/>
      <c r="K179" s="64"/>
      <c r="L179" s="64"/>
      <c r="M179" s="64"/>
      <c r="N179" s="64"/>
      <c r="O179" s="64"/>
      <c r="P179" s="64"/>
      <c r="Q179" s="64"/>
      <c r="R179" s="65"/>
      <c r="S179" s="63"/>
      <c r="T179" s="64"/>
      <c r="U179" s="64"/>
      <c r="V179" s="64"/>
      <c r="W179" s="64"/>
      <c r="X179" s="64"/>
      <c r="Y179" s="64"/>
      <c r="Z179" s="64"/>
      <c r="AA179" s="65"/>
    </row>
    <row r="180" spans="1:27" ht="14.25" thickBot="1" x14ac:dyDescent="0.2">
      <c r="A180" s="66"/>
      <c r="B180" s="67"/>
      <c r="C180" s="67"/>
      <c r="D180" s="67"/>
      <c r="E180" s="67"/>
      <c r="F180" s="67"/>
      <c r="G180" s="67"/>
      <c r="H180" s="67"/>
      <c r="I180" s="68"/>
      <c r="J180" s="66"/>
      <c r="K180" s="67"/>
      <c r="L180" s="67"/>
      <c r="M180" s="67"/>
      <c r="N180" s="67"/>
      <c r="O180" s="67"/>
      <c r="P180" s="67"/>
      <c r="Q180" s="67"/>
      <c r="R180" s="68"/>
      <c r="S180" s="66"/>
      <c r="T180" s="67"/>
      <c r="U180" s="67"/>
      <c r="V180" s="67"/>
      <c r="W180" s="67"/>
      <c r="X180" s="67"/>
      <c r="Y180" s="67"/>
      <c r="Z180" s="67"/>
      <c r="AA180" s="68"/>
    </row>
    <row r="181" spans="1:27" x14ac:dyDescent="0.15">
      <c r="A181" s="60"/>
      <c r="B181" s="61"/>
      <c r="C181" s="61"/>
      <c r="D181" s="61"/>
      <c r="E181" s="61"/>
      <c r="F181" s="61"/>
      <c r="G181" s="61"/>
      <c r="H181" s="61"/>
      <c r="I181" s="62"/>
      <c r="J181" s="60"/>
      <c r="K181" s="61"/>
      <c r="L181" s="61"/>
      <c r="M181" s="61"/>
      <c r="N181" s="61"/>
      <c r="O181" s="61"/>
      <c r="P181" s="61"/>
      <c r="Q181" s="61"/>
      <c r="R181" s="62"/>
      <c r="S181" s="60"/>
      <c r="T181" s="61"/>
      <c r="U181" s="61"/>
      <c r="V181" s="61"/>
      <c r="W181" s="61"/>
      <c r="X181" s="61"/>
      <c r="Y181" s="61"/>
      <c r="Z181" s="61"/>
      <c r="AA181" s="62"/>
    </row>
    <row r="182" spans="1:27" x14ac:dyDescent="0.15">
      <c r="A182" s="63"/>
      <c r="B182" s="64"/>
      <c r="C182" s="64"/>
      <c r="D182" s="64"/>
      <c r="E182" s="64"/>
      <c r="F182" s="64"/>
      <c r="G182" s="64"/>
      <c r="H182" s="64"/>
      <c r="I182" s="65"/>
      <c r="J182" s="63"/>
      <c r="K182" s="64"/>
      <c r="L182" s="64"/>
      <c r="M182" s="64"/>
      <c r="N182" s="64"/>
      <c r="O182" s="64"/>
      <c r="P182" s="64"/>
      <c r="Q182" s="64"/>
      <c r="R182" s="65"/>
      <c r="S182" s="63"/>
      <c r="T182" s="64"/>
      <c r="U182" s="64"/>
      <c r="V182" s="64"/>
      <c r="W182" s="64"/>
      <c r="X182" s="64"/>
      <c r="Y182" s="64"/>
      <c r="Z182" s="64"/>
      <c r="AA182" s="65"/>
    </row>
    <row r="183" spans="1:27" x14ac:dyDescent="0.15">
      <c r="A183" s="63"/>
      <c r="B183" s="64"/>
      <c r="C183" s="64"/>
      <c r="D183" s="64"/>
      <c r="E183" s="64"/>
      <c r="F183" s="64"/>
      <c r="G183" s="64"/>
      <c r="H183" s="64"/>
      <c r="I183" s="65"/>
      <c r="J183" s="63"/>
      <c r="K183" s="64"/>
      <c r="L183" s="64"/>
      <c r="M183" s="64"/>
      <c r="N183" s="64"/>
      <c r="O183" s="64"/>
      <c r="P183" s="64"/>
      <c r="Q183" s="64"/>
      <c r="R183" s="65"/>
      <c r="S183" s="63"/>
      <c r="T183" s="64"/>
      <c r="U183" s="64"/>
      <c r="V183" s="64"/>
      <c r="W183" s="64"/>
      <c r="X183" s="64"/>
      <c r="Y183" s="64"/>
      <c r="Z183" s="64"/>
      <c r="AA183" s="65"/>
    </row>
    <row r="184" spans="1:27" x14ac:dyDescent="0.15">
      <c r="A184" s="63"/>
      <c r="B184" s="64"/>
      <c r="C184" s="64"/>
      <c r="D184" s="64"/>
      <c r="E184" s="64"/>
      <c r="F184" s="64"/>
      <c r="G184" s="64"/>
      <c r="H184" s="64"/>
      <c r="I184" s="65"/>
      <c r="J184" s="63"/>
      <c r="K184" s="64"/>
      <c r="L184" s="64"/>
      <c r="M184" s="64"/>
      <c r="N184" s="64"/>
      <c r="O184" s="64"/>
      <c r="P184" s="64"/>
      <c r="Q184" s="64"/>
      <c r="R184" s="65"/>
      <c r="S184" s="63"/>
      <c r="T184" s="64"/>
      <c r="U184" s="64"/>
      <c r="V184" s="64"/>
      <c r="W184" s="64"/>
      <c r="X184" s="64"/>
      <c r="Y184" s="64"/>
      <c r="Z184" s="64"/>
      <c r="AA184" s="65"/>
    </row>
    <row r="185" spans="1:27" x14ac:dyDescent="0.15">
      <c r="A185" s="63"/>
      <c r="B185" s="64"/>
      <c r="C185" s="64"/>
      <c r="D185" s="64"/>
      <c r="E185" s="64"/>
      <c r="F185" s="64"/>
      <c r="G185" s="64"/>
      <c r="H185" s="64"/>
      <c r="I185" s="65"/>
      <c r="J185" s="63"/>
      <c r="K185" s="64"/>
      <c r="L185" s="64"/>
      <c r="M185" s="64"/>
      <c r="N185" s="64"/>
      <c r="O185" s="64"/>
      <c r="P185" s="64"/>
      <c r="Q185" s="64"/>
      <c r="R185" s="65"/>
      <c r="S185" s="63"/>
      <c r="T185" s="64"/>
      <c r="U185" s="64"/>
      <c r="V185" s="64"/>
      <c r="W185" s="64"/>
      <c r="X185" s="64"/>
      <c r="Y185" s="64"/>
      <c r="Z185" s="64"/>
      <c r="AA185" s="65"/>
    </row>
    <row r="186" spans="1:27" x14ac:dyDescent="0.15">
      <c r="A186" s="63"/>
      <c r="B186" s="64"/>
      <c r="C186" s="64"/>
      <c r="D186" s="64"/>
      <c r="E186" s="64"/>
      <c r="F186" s="64"/>
      <c r="G186" s="64"/>
      <c r="H186" s="64"/>
      <c r="I186" s="65"/>
      <c r="J186" s="63"/>
      <c r="K186" s="64"/>
      <c r="L186" s="64"/>
      <c r="M186" s="64"/>
      <c r="N186" s="64"/>
      <c r="O186" s="64"/>
      <c r="P186" s="64"/>
      <c r="Q186" s="64"/>
      <c r="R186" s="65"/>
      <c r="S186" s="63"/>
      <c r="T186" s="64"/>
      <c r="U186" s="64"/>
      <c r="V186" s="64"/>
      <c r="W186" s="64"/>
      <c r="X186" s="64"/>
      <c r="Y186" s="64"/>
      <c r="Z186" s="64"/>
      <c r="AA186" s="65"/>
    </row>
    <row r="187" spans="1:27" x14ac:dyDescent="0.15">
      <c r="A187" s="63"/>
      <c r="B187" s="64"/>
      <c r="C187" s="64"/>
      <c r="D187" s="64"/>
      <c r="E187" s="64"/>
      <c r="F187" s="64"/>
      <c r="G187" s="64"/>
      <c r="H187" s="64"/>
      <c r="I187" s="65"/>
      <c r="J187" s="63"/>
      <c r="K187" s="64"/>
      <c r="L187" s="64"/>
      <c r="M187" s="64"/>
      <c r="N187" s="64"/>
      <c r="O187" s="64"/>
      <c r="P187" s="64"/>
      <c r="Q187" s="64"/>
      <c r="R187" s="65"/>
      <c r="S187" s="63"/>
      <c r="T187" s="64"/>
      <c r="U187" s="64"/>
      <c r="V187" s="64"/>
      <c r="W187" s="64"/>
      <c r="X187" s="64"/>
      <c r="Y187" s="64"/>
      <c r="Z187" s="64"/>
      <c r="AA187" s="65"/>
    </row>
    <row r="188" spans="1:27" x14ac:dyDescent="0.15">
      <c r="A188" s="63"/>
      <c r="B188" s="64"/>
      <c r="C188" s="64"/>
      <c r="D188" s="64"/>
      <c r="E188" s="64"/>
      <c r="F188" s="64"/>
      <c r="G188" s="64"/>
      <c r="H188" s="64"/>
      <c r="I188" s="65"/>
      <c r="J188" s="63"/>
      <c r="K188" s="64"/>
      <c r="L188" s="64"/>
      <c r="M188" s="64"/>
      <c r="N188" s="64"/>
      <c r="O188" s="64"/>
      <c r="P188" s="64"/>
      <c r="Q188" s="64"/>
      <c r="R188" s="65"/>
      <c r="S188" s="63"/>
      <c r="T188" s="64"/>
      <c r="U188" s="64"/>
      <c r="V188" s="64"/>
      <c r="W188" s="64"/>
      <c r="X188" s="64"/>
      <c r="Y188" s="64"/>
      <c r="Z188" s="64"/>
      <c r="AA188" s="65"/>
    </row>
    <row r="189" spans="1:27" x14ac:dyDescent="0.15">
      <c r="A189" s="63"/>
      <c r="B189" s="64"/>
      <c r="C189" s="64"/>
      <c r="D189" s="64"/>
      <c r="E189" s="64"/>
      <c r="F189" s="64"/>
      <c r="G189" s="64"/>
      <c r="H189" s="64"/>
      <c r="I189" s="65"/>
      <c r="J189" s="63"/>
      <c r="K189" s="64"/>
      <c r="L189" s="64"/>
      <c r="M189" s="64"/>
      <c r="N189" s="64"/>
      <c r="O189" s="64"/>
      <c r="P189" s="64"/>
      <c r="Q189" s="64"/>
      <c r="R189" s="65"/>
      <c r="S189" s="63"/>
      <c r="T189" s="64"/>
      <c r="U189" s="64"/>
      <c r="V189" s="64"/>
      <c r="W189" s="64"/>
      <c r="X189" s="64"/>
      <c r="Y189" s="64"/>
      <c r="Z189" s="64"/>
      <c r="AA189" s="65"/>
    </row>
    <row r="190" spans="1:27" x14ac:dyDescent="0.15">
      <c r="A190" s="63"/>
      <c r="B190" s="64"/>
      <c r="C190" s="64"/>
      <c r="D190" s="64"/>
      <c r="E190" s="64"/>
      <c r="F190" s="64"/>
      <c r="G190" s="64"/>
      <c r="H190" s="64"/>
      <c r="I190" s="65"/>
      <c r="J190" s="63"/>
      <c r="K190" s="64"/>
      <c r="L190" s="64"/>
      <c r="M190" s="64"/>
      <c r="N190" s="64"/>
      <c r="O190" s="64"/>
      <c r="P190" s="64"/>
      <c r="Q190" s="64"/>
      <c r="R190" s="65"/>
      <c r="S190" s="63"/>
      <c r="T190" s="64"/>
      <c r="U190" s="64"/>
      <c r="V190" s="64"/>
      <c r="W190" s="64"/>
      <c r="X190" s="64"/>
      <c r="Y190" s="64"/>
      <c r="Z190" s="64"/>
      <c r="AA190" s="65"/>
    </row>
    <row r="191" spans="1:27" x14ac:dyDescent="0.15">
      <c r="A191" s="63"/>
      <c r="B191" s="64"/>
      <c r="C191" s="64"/>
      <c r="D191" s="64"/>
      <c r="E191" s="64"/>
      <c r="F191" s="64"/>
      <c r="G191" s="64"/>
      <c r="H191" s="64"/>
      <c r="I191" s="65"/>
      <c r="J191" s="63"/>
      <c r="K191" s="64"/>
      <c r="L191" s="64"/>
      <c r="M191" s="64"/>
      <c r="N191" s="64"/>
      <c r="O191" s="64"/>
      <c r="P191" s="64"/>
      <c r="Q191" s="64"/>
      <c r="R191" s="65"/>
      <c r="S191" s="63"/>
      <c r="T191" s="64"/>
      <c r="U191" s="64"/>
      <c r="V191" s="64"/>
      <c r="W191" s="64"/>
      <c r="X191" s="64"/>
      <c r="Y191" s="64"/>
      <c r="Z191" s="64"/>
      <c r="AA191" s="65"/>
    </row>
    <row r="192" spans="1:27" x14ac:dyDescent="0.15">
      <c r="A192" s="63"/>
      <c r="B192" s="64"/>
      <c r="C192" s="64"/>
      <c r="D192" s="64"/>
      <c r="E192" s="64"/>
      <c r="F192" s="64"/>
      <c r="G192" s="64"/>
      <c r="H192" s="64"/>
      <c r="I192" s="65"/>
      <c r="J192" s="63"/>
      <c r="K192" s="64"/>
      <c r="L192" s="64"/>
      <c r="M192" s="64"/>
      <c r="N192" s="64"/>
      <c r="O192" s="64"/>
      <c r="P192" s="64"/>
      <c r="Q192" s="64"/>
      <c r="R192" s="65"/>
      <c r="S192" s="63"/>
      <c r="T192" s="64"/>
      <c r="U192" s="64"/>
      <c r="V192" s="64"/>
      <c r="W192" s="64"/>
      <c r="X192" s="64"/>
      <c r="Y192" s="64"/>
      <c r="Z192" s="64"/>
      <c r="AA192" s="65"/>
    </row>
    <row r="193" spans="1:27" x14ac:dyDescent="0.15">
      <c r="A193" s="63"/>
      <c r="B193" s="64"/>
      <c r="C193" s="64"/>
      <c r="D193" s="64"/>
      <c r="E193" s="64"/>
      <c r="F193" s="64"/>
      <c r="G193" s="64"/>
      <c r="H193" s="64"/>
      <c r="I193" s="65"/>
      <c r="J193" s="63"/>
      <c r="K193" s="64"/>
      <c r="L193" s="64"/>
      <c r="M193" s="64"/>
      <c r="N193" s="64"/>
      <c r="O193" s="64"/>
      <c r="P193" s="64"/>
      <c r="Q193" s="64"/>
      <c r="R193" s="65"/>
      <c r="S193" s="63"/>
      <c r="T193" s="64"/>
      <c r="U193" s="64"/>
      <c r="V193" s="64"/>
      <c r="W193" s="64"/>
      <c r="X193" s="64"/>
      <c r="Y193" s="64"/>
      <c r="Z193" s="64"/>
      <c r="AA193" s="65"/>
    </row>
    <row r="194" spans="1:27" x14ac:dyDescent="0.15">
      <c r="A194" s="63"/>
      <c r="B194" s="64"/>
      <c r="C194" s="64"/>
      <c r="D194" s="64"/>
      <c r="E194" s="64"/>
      <c r="F194" s="64"/>
      <c r="G194" s="64"/>
      <c r="H194" s="64"/>
      <c r="I194" s="65"/>
      <c r="J194" s="63"/>
      <c r="K194" s="64"/>
      <c r="L194" s="64"/>
      <c r="M194" s="64"/>
      <c r="N194" s="64"/>
      <c r="O194" s="64"/>
      <c r="P194" s="64"/>
      <c r="Q194" s="64"/>
      <c r="R194" s="65"/>
      <c r="S194" s="63"/>
      <c r="T194" s="64"/>
      <c r="U194" s="64"/>
      <c r="V194" s="64"/>
      <c r="W194" s="64"/>
      <c r="X194" s="64"/>
      <c r="Y194" s="64"/>
      <c r="Z194" s="64"/>
      <c r="AA194" s="65"/>
    </row>
    <row r="195" spans="1:27" x14ac:dyDescent="0.15">
      <c r="A195" s="63"/>
      <c r="B195" s="64"/>
      <c r="C195" s="64"/>
      <c r="D195" s="64"/>
      <c r="E195" s="64"/>
      <c r="F195" s="64"/>
      <c r="G195" s="64"/>
      <c r="H195" s="64"/>
      <c r="I195" s="65"/>
      <c r="J195" s="63"/>
      <c r="K195" s="64"/>
      <c r="L195" s="64"/>
      <c r="M195" s="64"/>
      <c r="N195" s="64"/>
      <c r="O195" s="64"/>
      <c r="P195" s="64"/>
      <c r="Q195" s="64"/>
      <c r="R195" s="65"/>
      <c r="S195" s="63"/>
      <c r="T195" s="64"/>
      <c r="U195" s="64"/>
      <c r="V195" s="64"/>
      <c r="W195" s="64"/>
      <c r="X195" s="64"/>
      <c r="Y195" s="64"/>
      <c r="Z195" s="64"/>
      <c r="AA195" s="65"/>
    </row>
    <row r="196" spans="1:27" x14ac:dyDescent="0.15">
      <c r="A196" s="63"/>
      <c r="B196" s="64"/>
      <c r="C196" s="64"/>
      <c r="D196" s="64"/>
      <c r="E196" s="64"/>
      <c r="F196" s="64"/>
      <c r="G196" s="64"/>
      <c r="H196" s="64"/>
      <c r="I196" s="65"/>
      <c r="J196" s="63"/>
      <c r="K196" s="64"/>
      <c r="L196" s="64"/>
      <c r="M196" s="64"/>
      <c r="N196" s="64"/>
      <c r="O196" s="64"/>
      <c r="P196" s="64"/>
      <c r="Q196" s="64"/>
      <c r="R196" s="65"/>
      <c r="S196" s="63"/>
      <c r="T196" s="64"/>
      <c r="U196" s="64"/>
      <c r="V196" s="64"/>
      <c r="W196" s="64"/>
      <c r="X196" s="64"/>
      <c r="Y196" s="64"/>
      <c r="Z196" s="64"/>
      <c r="AA196" s="65"/>
    </row>
    <row r="197" spans="1:27" x14ac:dyDescent="0.15">
      <c r="A197" s="63"/>
      <c r="B197" s="64"/>
      <c r="C197" s="64"/>
      <c r="D197" s="64"/>
      <c r="E197" s="64"/>
      <c r="F197" s="64"/>
      <c r="G197" s="64"/>
      <c r="H197" s="64"/>
      <c r="I197" s="65"/>
      <c r="J197" s="63"/>
      <c r="K197" s="64"/>
      <c r="L197" s="64"/>
      <c r="M197" s="64"/>
      <c r="N197" s="64"/>
      <c r="O197" s="64"/>
      <c r="P197" s="64"/>
      <c r="Q197" s="64"/>
      <c r="R197" s="65"/>
      <c r="S197" s="63"/>
      <c r="T197" s="64"/>
      <c r="U197" s="64"/>
      <c r="V197" s="64"/>
      <c r="W197" s="64"/>
      <c r="X197" s="64"/>
      <c r="Y197" s="64"/>
      <c r="Z197" s="64"/>
      <c r="AA197" s="65"/>
    </row>
    <row r="198" spans="1:27" x14ac:dyDescent="0.15">
      <c r="A198" s="63"/>
      <c r="B198" s="64"/>
      <c r="C198" s="64"/>
      <c r="D198" s="64"/>
      <c r="E198" s="64"/>
      <c r="F198" s="64"/>
      <c r="G198" s="64"/>
      <c r="H198" s="64"/>
      <c r="I198" s="65"/>
      <c r="J198" s="63"/>
      <c r="K198" s="64"/>
      <c r="L198" s="64"/>
      <c r="M198" s="64"/>
      <c r="N198" s="64"/>
      <c r="O198" s="64"/>
      <c r="P198" s="64"/>
      <c r="Q198" s="64"/>
      <c r="R198" s="65"/>
      <c r="S198" s="63"/>
      <c r="T198" s="64"/>
      <c r="U198" s="64"/>
      <c r="V198" s="64"/>
      <c r="W198" s="64"/>
      <c r="X198" s="64"/>
      <c r="Y198" s="64"/>
      <c r="Z198" s="64"/>
      <c r="AA198" s="65"/>
    </row>
    <row r="199" spans="1:27" x14ac:dyDescent="0.15">
      <c r="A199" s="63"/>
      <c r="B199" s="64"/>
      <c r="C199" s="64"/>
      <c r="D199" s="64"/>
      <c r="E199" s="64"/>
      <c r="F199" s="64"/>
      <c r="G199" s="64"/>
      <c r="H199" s="64"/>
      <c r="I199" s="65"/>
      <c r="J199" s="63"/>
      <c r="K199" s="64"/>
      <c r="L199" s="64"/>
      <c r="M199" s="64"/>
      <c r="N199" s="64"/>
      <c r="O199" s="64"/>
      <c r="P199" s="64"/>
      <c r="Q199" s="64"/>
      <c r="R199" s="65"/>
      <c r="S199" s="63"/>
      <c r="T199" s="64"/>
      <c r="U199" s="64"/>
      <c r="V199" s="64"/>
      <c r="W199" s="64"/>
      <c r="X199" s="64"/>
      <c r="Y199" s="64"/>
      <c r="Z199" s="64"/>
      <c r="AA199" s="65"/>
    </row>
    <row r="200" spans="1:27" ht="14.25" thickBot="1" x14ac:dyDescent="0.2">
      <c r="A200" s="66"/>
      <c r="B200" s="67"/>
      <c r="C200" s="67"/>
      <c r="D200" s="67"/>
      <c r="E200" s="67"/>
      <c r="F200" s="67"/>
      <c r="G200" s="67"/>
      <c r="H200" s="67"/>
      <c r="I200" s="68"/>
      <c r="J200" s="66"/>
      <c r="K200" s="67"/>
      <c r="L200" s="67"/>
      <c r="M200" s="67"/>
      <c r="N200" s="67"/>
      <c r="O200" s="67"/>
      <c r="P200" s="67"/>
      <c r="Q200" s="67"/>
      <c r="R200" s="68"/>
      <c r="S200" s="66"/>
      <c r="T200" s="67"/>
      <c r="U200" s="67"/>
      <c r="V200" s="67"/>
      <c r="W200" s="67"/>
      <c r="X200" s="67"/>
      <c r="Y200" s="67"/>
      <c r="Z200" s="67"/>
      <c r="AA200" s="68"/>
    </row>
    <row r="201" spans="1:27" x14ac:dyDescent="0.15">
      <c r="A201" s="60"/>
      <c r="B201" s="61"/>
      <c r="C201" s="61"/>
      <c r="D201" s="61"/>
      <c r="E201" s="61"/>
      <c r="F201" s="61"/>
      <c r="G201" s="61"/>
      <c r="H201" s="61"/>
      <c r="I201" s="62"/>
      <c r="J201" s="60"/>
      <c r="K201" s="61"/>
      <c r="L201" s="61"/>
      <c r="M201" s="61"/>
      <c r="N201" s="61"/>
      <c r="O201" s="61"/>
      <c r="P201" s="61"/>
      <c r="Q201" s="61"/>
      <c r="R201" s="62"/>
      <c r="S201" s="60"/>
      <c r="T201" s="61"/>
      <c r="U201" s="61"/>
      <c r="V201" s="61"/>
      <c r="W201" s="61"/>
      <c r="X201" s="61"/>
      <c r="Y201" s="61"/>
      <c r="Z201" s="61"/>
      <c r="AA201" s="62"/>
    </row>
    <row r="202" spans="1:27" x14ac:dyDescent="0.15">
      <c r="A202" s="63"/>
      <c r="B202" s="64"/>
      <c r="C202" s="64"/>
      <c r="D202" s="64"/>
      <c r="E202" s="64"/>
      <c r="F202" s="64"/>
      <c r="G202" s="64"/>
      <c r="H202" s="64"/>
      <c r="I202" s="65"/>
      <c r="J202" s="63"/>
      <c r="K202" s="64"/>
      <c r="L202" s="64"/>
      <c r="M202" s="64"/>
      <c r="N202" s="64"/>
      <c r="O202" s="64"/>
      <c r="P202" s="64"/>
      <c r="Q202" s="64"/>
      <c r="R202" s="65"/>
      <c r="S202" s="63"/>
      <c r="T202" s="64"/>
      <c r="U202" s="64"/>
      <c r="V202" s="64"/>
      <c r="W202" s="64"/>
      <c r="X202" s="64"/>
      <c r="Y202" s="64"/>
      <c r="Z202" s="64"/>
      <c r="AA202" s="65"/>
    </row>
    <row r="203" spans="1:27" x14ac:dyDescent="0.15">
      <c r="A203" s="63"/>
      <c r="B203" s="64"/>
      <c r="C203" s="64"/>
      <c r="D203" s="64"/>
      <c r="E203" s="64"/>
      <c r="F203" s="64"/>
      <c r="G203" s="64"/>
      <c r="H203" s="64"/>
      <c r="I203" s="65"/>
      <c r="J203" s="63"/>
      <c r="K203" s="64"/>
      <c r="L203" s="64"/>
      <c r="M203" s="64"/>
      <c r="N203" s="64"/>
      <c r="O203" s="64"/>
      <c r="P203" s="64"/>
      <c r="Q203" s="64"/>
      <c r="R203" s="65"/>
      <c r="S203" s="63"/>
      <c r="T203" s="64"/>
      <c r="U203" s="64"/>
      <c r="V203" s="64"/>
      <c r="W203" s="64"/>
      <c r="X203" s="64"/>
      <c r="Y203" s="64"/>
      <c r="Z203" s="64"/>
      <c r="AA203" s="65"/>
    </row>
    <row r="204" spans="1:27" x14ac:dyDescent="0.15">
      <c r="A204" s="63"/>
      <c r="B204" s="64"/>
      <c r="C204" s="64"/>
      <c r="D204" s="64"/>
      <c r="E204" s="64"/>
      <c r="F204" s="64"/>
      <c r="G204" s="64"/>
      <c r="H204" s="64"/>
      <c r="I204" s="65"/>
      <c r="J204" s="63"/>
      <c r="K204" s="64"/>
      <c r="L204" s="64"/>
      <c r="M204" s="64"/>
      <c r="N204" s="64"/>
      <c r="O204" s="64"/>
      <c r="P204" s="64"/>
      <c r="Q204" s="64"/>
      <c r="R204" s="65"/>
      <c r="S204" s="63"/>
      <c r="T204" s="64"/>
      <c r="U204" s="64"/>
      <c r="V204" s="64"/>
      <c r="W204" s="64"/>
      <c r="X204" s="64"/>
      <c r="Y204" s="64"/>
      <c r="Z204" s="64"/>
      <c r="AA204" s="65"/>
    </row>
    <row r="205" spans="1:27" x14ac:dyDescent="0.15">
      <c r="A205" s="63"/>
      <c r="B205" s="64"/>
      <c r="C205" s="64"/>
      <c r="D205" s="64"/>
      <c r="E205" s="64"/>
      <c r="F205" s="64"/>
      <c r="G205" s="64"/>
      <c r="H205" s="64"/>
      <c r="I205" s="65"/>
      <c r="J205" s="63"/>
      <c r="K205" s="64"/>
      <c r="L205" s="64"/>
      <c r="M205" s="64"/>
      <c r="N205" s="64"/>
      <c r="O205" s="64"/>
      <c r="P205" s="64"/>
      <c r="Q205" s="64"/>
      <c r="R205" s="65"/>
      <c r="S205" s="63"/>
      <c r="T205" s="64"/>
      <c r="U205" s="64"/>
      <c r="V205" s="64"/>
      <c r="W205" s="64"/>
      <c r="X205" s="64"/>
      <c r="Y205" s="64"/>
      <c r="Z205" s="64"/>
      <c r="AA205" s="65"/>
    </row>
    <row r="206" spans="1:27" x14ac:dyDescent="0.15">
      <c r="A206" s="63"/>
      <c r="B206" s="64"/>
      <c r="C206" s="64"/>
      <c r="D206" s="64"/>
      <c r="E206" s="64"/>
      <c r="F206" s="64"/>
      <c r="G206" s="64"/>
      <c r="H206" s="64"/>
      <c r="I206" s="65"/>
      <c r="J206" s="63"/>
      <c r="K206" s="64"/>
      <c r="L206" s="64"/>
      <c r="M206" s="64"/>
      <c r="N206" s="64"/>
      <c r="O206" s="64"/>
      <c r="P206" s="64"/>
      <c r="Q206" s="64"/>
      <c r="R206" s="65"/>
      <c r="S206" s="63"/>
      <c r="T206" s="64"/>
      <c r="U206" s="64"/>
      <c r="V206" s="64"/>
      <c r="W206" s="64"/>
      <c r="X206" s="64"/>
      <c r="Y206" s="64"/>
      <c r="Z206" s="64"/>
      <c r="AA206" s="65"/>
    </row>
    <row r="207" spans="1:27" x14ac:dyDescent="0.15">
      <c r="A207" s="63"/>
      <c r="B207" s="64"/>
      <c r="C207" s="64"/>
      <c r="D207" s="64"/>
      <c r="E207" s="64"/>
      <c r="F207" s="64"/>
      <c r="G207" s="64"/>
      <c r="H207" s="64"/>
      <c r="I207" s="65"/>
      <c r="J207" s="63"/>
      <c r="K207" s="64"/>
      <c r="L207" s="64"/>
      <c r="M207" s="64"/>
      <c r="N207" s="64"/>
      <c r="O207" s="64"/>
      <c r="P207" s="64"/>
      <c r="Q207" s="64"/>
      <c r="R207" s="65"/>
      <c r="S207" s="63"/>
      <c r="T207" s="64"/>
      <c r="U207" s="64"/>
      <c r="V207" s="64"/>
      <c r="W207" s="64"/>
      <c r="X207" s="64"/>
      <c r="Y207" s="64"/>
      <c r="Z207" s="64"/>
      <c r="AA207" s="65"/>
    </row>
    <row r="208" spans="1:27" x14ac:dyDescent="0.15">
      <c r="A208" s="63"/>
      <c r="B208" s="64"/>
      <c r="C208" s="64"/>
      <c r="D208" s="64"/>
      <c r="E208" s="64"/>
      <c r="F208" s="64"/>
      <c r="G208" s="64"/>
      <c r="H208" s="64"/>
      <c r="I208" s="65"/>
      <c r="J208" s="63"/>
      <c r="K208" s="64"/>
      <c r="L208" s="64"/>
      <c r="M208" s="64"/>
      <c r="N208" s="64"/>
      <c r="O208" s="64"/>
      <c r="P208" s="64"/>
      <c r="Q208" s="64"/>
      <c r="R208" s="65"/>
      <c r="S208" s="63"/>
      <c r="T208" s="64"/>
      <c r="U208" s="64"/>
      <c r="V208" s="64"/>
      <c r="W208" s="64"/>
      <c r="X208" s="64"/>
      <c r="Y208" s="64"/>
      <c r="Z208" s="64"/>
      <c r="AA208" s="65"/>
    </row>
    <row r="209" spans="1:27" x14ac:dyDescent="0.15">
      <c r="A209" s="63"/>
      <c r="B209" s="64"/>
      <c r="C209" s="64"/>
      <c r="D209" s="64"/>
      <c r="E209" s="64"/>
      <c r="F209" s="64"/>
      <c r="G209" s="64"/>
      <c r="H209" s="64"/>
      <c r="I209" s="65"/>
      <c r="J209" s="63"/>
      <c r="K209" s="64"/>
      <c r="L209" s="64"/>
      <c r="M209" s="64"/>
      <c r="N209" s="64"/>
      <c r="O209" s="64"/>
      <c r="P209" s="64"/>
      <c r="Q209" s="64"/>
      <c r="R209" s="65"/>
      <c r="S209" s="63"/>
      <c r="T209" s="64"/>
      <c r="U209" s="64"/>
      <c r="V209" s="64"/>
      <c r="W209" s="64"/>
      <c r="X209" s="64"/>
      <c r="Y209" s="64"/>
      <c r="Z209" s="64"/>
      <c r="AA209" s="65"/>
    </row>
    <row r="210" spans="1:27" x14ac:dyDescent="0.15">
      <c r="A210" s="63"/>
      <c r="B210" s="64"/>
      <c r="C210" s="64"/>
      <c r="D210" s="64"/>
      <c r="E210" s="64"/>
      <c r="F210" s="64"/>
      <c r="G210" s="64"/>
      <c r="H210" s="64"/>
      <c r="I210" s="65"/>
      <c r="J210" s="63"/>
      <c r="K210" s="64"/>
      <c r="L210" s="64"/>
      <c r="M210" s="64"/>
      <c r="N210" s="64"/>
      <c r="O210" s="64"/>
      <c r="P210" s="64"/>
      <c r="Q210" s="64"/>
      <c r="R210" s="65"/>
      <c r="S210" s="63"/>
      <c r="T210" s="64"/>
      <c r="U210" s="64"/>
      <c r="V210" s="64"/>
      <c r="W210" s="64"/>
      <c r="X210" s="64"/>
      <c r="Y210" s="64"/>
      <c r="Z210" s="64"/>
      <c r="AA210" s="65"/>
    </row>
    <row r="211" spans="1:27" x14ac:dyDescent="0.15">
      <c r="A211" s="63"/>
      <c r="B211" s="64"/>
      <c r="C211" s="64"/>
      <c r="D211" s="64"/>
      <c r="E211" s="64"/>
      <c r="F211" s="64"/>
      <c r="G211" s="64"/>
      <c r="H211" s="64"/>
      <c r="I211" s="65"/>
      <c r="J211" s="63"/>
      <c r="K211" s="64"/>
      <c r="L211" s="64"/>
      <c r="M211" s="64"/>
      <c r="N211" s="64"/>
      <c r="O211" s="64"/>
      <c r="P211" s="64"/>
      <c r="Q211" s="64"/>
      <c r="R211" s="65"/>
      <c r="S211" s="63"/>
      <c r="T211" s="64"/>
      <c r="U211" s="64"/>
      <c r="V211" s="64"/>
      <c r="W211" s="64"/>
      <c r="X211" s="64"/>
      <c r="Y211" s="64"/>
      <c r="Z211" s="64"/>
      <c r="AA211" s="65"/>
    </row>
    <row r="212" spans="1:27" x14ac:dyDescent="0.15">
      <c r="A212" s="63"/>
      <c r="B212" s="64"/>
      <c r="C212" s="64"/>
      <c r="D212" s="64"/>
      <c r="E212" s="64"/>
      <c r="F212" s="64"/>
      <c r="G212" s="64"/>
      <c r="H212" s="64"/>
      <c r="I212" s="65"/>
      <c r="J212" s="63"/>
      <c r="K212" s="64"/>
      <c r="L212" s="64"/>
      <c r="M212" s="64"/>
      <c r="N212" s="64"/>
      <c r="O212" s="64"/>
      <c r="P212" s="64"/>
      <c r="Q212" s="64"/>
      <c r="R212" s="65"/>
      <c r="S212" s="63"/>
      <c r="T212" s="64"/>
      <c r="U212" s="64"/>
      <c r="V212" s="64"/>
      <c r="W212" s="64"/>
      <c r="X212" s="64"/>
      <c r="Y212" s="64"/>
      <c r="Z212" s="64"/>
      <c r="AA212" s="65"/>
    </row>
    <row r="213" spans="1:27" x14ac:dyDescent="0.15">
      <c r="A213" s="63"/>
      <c r="B213" s="64"/>
      <c r="C213" s="64"/>
      <c r="D213" s="64"/>
      <c r="E213" s="64"/>
      <c r="F213" s="64"/>
      <c r="G213" s="64"/>
      <c r="H213" s="64"/>
      <c r="I213" s="65"/>
      <c r="J213" s="63"/>
      <c r="K213" s="64"/>
      <c r="L213" s="64"/>
      <c r="M213" s="64"/>
      <c r="N213" s="64"/>
      <c r="O213" s="64"/>
      <c r="P213" s="64"/>
      <c r="Q213" s="64"/>
      <c r="R213" s="65"/>
      <c r="S213" s="63"/>
      <c r="T213" s="64"/>
      <c r="U213" s="64"/>
      <c r="V213" s="64"/>
      <c r="W213" s="64"/>
      <c r="X213" s="64"/>
      <c r="Y213" s="64"/>
      <c r="Z213" s="64"/>
      <c r="AA213" s="65"/>
    </row>
    <row r="214" spans="1:27" x14ac:dyDescent="0.15">
      <c r="A214" s="63"/>
      <c r="B214" s="64"/>
      <c r="C214" s="64"/>
      <c r="D214" s="64"/>
      <c r="E214" s="64"/>
      <c r="F214" s="64"/>
      <c r="G214" s="64"/>
      <c r="H214" s="64"/>
      <c r="I214" s="65"/>
      <c r="J214" s="63"/>
      <c r="K214" s="64"/>
      <c r="L214" s="64"/>
      <c r="M214" s="64"/>
      <c r="N214" s="64"/>
      <c r="O214" s="64"/>
      <c r="P214" s="64"/>
      <c r="Q214" s="64"/>
      <c r="R214" s="65"/>
      <c r="S214" s="63"/>
      <c r="T214" s="64"/>
      <c r="U214" s="64"/>
      <c r="V214" s="64"/>
      <c r="W214" s="64"/>
      <c r="X214" s="64"/>
      <c r="Y214" s="64"/>
      <c r="Z214" s="64"/>
      <c r="AA214" s="65"/>
    </row>
    <row r="215" spans="1:27" x14ac:dyDescent="0.15">
      <c r="A215" s="63"/>
      <c r="B215" s="64"/>
      <c r="C215" s="64"/>
      <c r="D215" s="64"/>
      <c r="E215" s="64"/>
      <c r="F215" s="64"/>
      <c r="G215" s="64"/>
      <c r="H215" s="64"/>
      <c r="I215" s="65"/>
      <c r="J215" s="63"/>
      <c r="K215" s="64"/>
      <c r="L215" s="64"/>
      <c r="M215" s="64"/>
      <c r="N215" s="64"/>
      <c r="O215" s="64"/>
      <c r="P215" s="64"/>
      <c r="Q215" s="64"/>
      <c r="R215" s="65"/>
      <c r="S215" s="63"/>
      <c r="T215" s="64"/>
      <c r="U215" s="64"/>
      <c r="V215" s="64"/>
      <c r="W215" s="64"/>
      <c r="X215" s="64"/>
      <c r="Y215" s="64"/>
      <c r="Z215" s="64"/>
      <c r="AA215" s="65"/>
    </row>
    <row r="216" spans="1:27" x14ac:dyDescent="0.15">
      <c r="A216" s="63"/>
      <c r="B216" s="64"/>
      <c r="C216" s="64"/>
      <c r="D216" s="64"/>
      <c r="E216" s="64"/>
      <c r="F216" s="64"/>
      <c r="G216" s="64"/>
      <c r="H216" s="64"/>
      <c r="I216" s="65"/>
      <c r="J216" s="63"/>
      <c r="K216" s="64"/>
      <c r="L216" s="64"/>
      <c r="M216" s="64"/>
      <c r="N216" s="64"/>
      <c r="O216" s="64"/>
      <c r="P216" s="64"/>
      <c r="Q216" s="64"/>
      <c r="R216" s="65"/>
      <c r="S216" s="63"/>
      <c r="T216" s="64"/>
      <c r="U216" s="64"/>
      <c r="V216" s="64"/>
      <c r="W216" s="64"/>
      <c r="X216" s="64"/>
      <c r="Y216" s="64"/>
      <c r="Z216" s="64"/>
      <c r="AA216" s="65"/>
    </row>
    <row r="217" spans="1:27" x14ac:dyDescent="0.15">
      <c r="A217" s="63"/>
      <c r="B217" s="64"/>
      <c r="C217" s="64"/>
      <c r="D217" s="64"/>
      <c r="E217" s="64"/>
      <c r="F217" s="64"/>
      <c r="G217" s="64"/>
      <c r="H217" s="64"/>
      <c r="I217" s="65"/>
      <c r="J217" s="63"/>
      <c r="K217" s="64"/>
      <c r="L217" s="64"/>
      <c r="M217" s="64"/>
      <c r="N217" s="64"/>
      <c r="O217" s="64"/>
      <c r="P217" s="64"/>
      <c r="Q217" s="64"/>
      <c r="R217" s="65"/>
      <c r="S217" s="63"/>
      <c r="T217" s="64"/>
      <c r="U217" s="64"/>
      <c r="V217" s="64"/>
      <c r="W217" s="64"/>
      <c r="X217" s="64"/>
      <c r="Y217" s="64"/>
      <c r="Z217" s="64"/>
      <c r="AA217" s="65"/>
    </row>
    <row r="218" spans="1:27" x14ac:dyDescent="0.15">
      <c r="A218" s="63"/>
      <c r="B218" s="64"/>
      <c r="C218" s="64"/>
      <c r="D218" s="64"/>
      <c r="E218" s="64"/>
      <c r="F218" s="64"/>
      <c r="G218" s="64"/>
      <c r="H218" s="64"/>
      <c r="I218" s="65"/>
      <c r="J218" s="63"/>
      <c r="K218" s="64"/>
      <c r="L218" s="64"/>
      <c r="M218" s="64"/>
      <c r="N218" s="64"/>
      <c r="O218" s="64"/>
      <c r="P218" s="64"/>
      <c r="Q218" s="64"/>
      <c r="R218" s="65"/>
      <c r="S218" s="63"/>
      <c r="T218" s="64"/>
      <c r="U218" s="64"/>
      <c r="V218" s="64"/>
      <c r="W218" s="64"/>
      <c r="X218" s="64"/>
      <c r="Y218" s="64"/>
      <c r="Z218" s="64"/>
      <c r="AA218" s="65"/>
    </row>
    <row r="219" spans="1:27" x14ac:dyDescent="0.15">
      <c r="A219" s="63"/>
      <c r="B219" s="64"/>
      <c r="C219" s="64"/>
      <c r="D219" s="64"/>
      <c r="E219" s="64"/>
      <c r="F219" s="64"/>
      <c r="G219" s="64"/>
      <c r="H219" s="64"/>
      <c r="I219" s="65"/>
      <c r="J219" s="63"/>
      <c r="K219" s="64"/>
      <c r="L219" s="64"/>
      <c r="M219" s="64"/>
      <c r="N219" s="64"/>
      <c r="O219" s="64"/>
      <c r="P219" s="64"/>
      <c r="Q219" s="64"/>
      <c r="R219" s="65"/>
      <c r="S219" s="63"/>
      <c r="T219" s="64"/>
      <c r="U219" s="64"/>
      <c r="V219" s="64"/>
      <c r="W219" s="64"/>
      <c r="X219" s="64"/>
      <c r="Y219" s="64"/>
      <c r="Z219" s="64"/>
      <c r="AA219" s="65"/>
    </row>
    <row r="220" spans="1:27" ht="14.25" thickBot="1" x14ac:dyDescent="0.2">
      <c r="A220" s="66"/>
      <c r="B220" s="67"/>
      <c r="C220" s="67"/>
      <c r="D220" s="67"/>
      <c r="E220" s="67"/>
      <c r="F220" s="67"/>
      <c r="G220" s="67"/>
      <c r="H220" s="67"/>
      <c r="I220" s="68"/>
      <c r="J220" s="66"/>
      <c r="K220" s="67"/>
      <c r="L220" s="67"/>
      <c r="M220" s="67"/>
      <c r="N220" s="67"/>
      <c r="O220" s="67"/>
      <c r="P220" s="67"/>
      <c r="Q220" s="67"/>
      <c r="R220" s="68"/>
      <c r="S220" s="66"/>
      <c r="T220" s="67"/>
      <c r="U220" s="67"/>
      <c r="V220" s="67"/>
      <c r="W220" s="67"/>
      <c r="X220" s="67"/>
      <c r="Y220" s="67"/>
      <c r="Z220" s="67"/>
      <c r="AA220" s="68"/>
    </row>
    <row r="221" spans="1:27" x14ac:dyDescent="0.15">
      <c r="A221" s="60"/>
      <c r="B221" s="61"/>
      <c r="C221" s="61"/>
      <c r="D221" s="61"/>
      <c r="E221" s="61"/>
      <c r="F221" s="61"/>
      <c r="G221" s="61"/>
      <c r="H221" s="61"/>
      <c r="I221" s="62"/>
      <c r="J221" s="60"/>
      <c r="K221" s="61"/>
      <c r="L221" s="61"/>
      <c r="M221" s="61"/>
      <c r="N221" s="61"/>
      <c r="O221" s="61"/>
      <c r="P221" s="61"/>
      <c r="Q221" s="61"/>
      <c r="R221" s="62"/>
      <c r="S221" s="60"/>
      <c r="T221" s="61"/>
      <c r="U221" s="61"/>
      <c r="V221" s="61"/>
      <c r="W221" s="61"/>
      <c r="X221" s="61"/>
      <c r="Y221" s="61"/>
      <c r="Z221" s="61"/>
      <c r="AA221" s="62"/>
    </row>
    <row r="222" spans="1:27" x14ac:dyDescent="0.15">
      <c r="A222" s="63"/>
      <c r="B222" s="64"/>
      <c r="C222" s="64"/>
      <c r="D222" s="64"/>
      <c r="E222" s="64"/>
      <c r="F222" s="64"/>
      <c r="G222" s="64"/>
      <c r="H222" s="64"/>
      <c r="I222" s="65"/>
      <c r="J222" s="63"/>
      <c r="K222" s="64"/>
      <c r="L222" s="64"/>
      <c r="M222" s="64"/>
      <c r="N222" s="64"/>
      <c r="O222" s="64"/>
      <c r="P222" s="64"/>
      <c r="Q222" s="64"/>
      <c r="R222" s="65"/>
      <c r="S222" s="63"/>
      <c r="T222" s="64"/>
      <c r="U222" s="64"/>
      <c r="V222" s="64"/>
      <c r="W222" s="64"/>
      <c r="X222" s="64"/>
      <c r="Y222" s="64"/>
      <c r="Z222" s="64"/>
      <c r="AA222" s="65"/>
    </row>
    <row r="223" spans="1:27" x14ac:dyDescent="0.15">
      <c r="A223" s="63"/>
      <c r="B223" s="64"/>
      <c r="C223" s="64"/>
      <c r="D223" s="64"/>
      <c r="E223" s="64"/>
      <c r="F223" s="64"/>
      <c r="G223" s="64"/>
      <c r="H223" s="64"/>
      <c r="I223" s="65"/>
      <c r="J223" s="63"/>
      <c r="K223" s="64"/>
      <c r="L223" s="64"/>
      <c r="M223" s="64"/>
      <c r="N223" s="64"/>
      <c r="O223" s="64"/>
      <c r="P223" s="64"/>
      <c r="Q223" s="64"/>
      <c r="R223" s="65"/>
      <c r="S223" s="63"/>
      <c r="T223" s="64"/>
      <c r="U223" s="64"/>
      <c r="V223" s="64"/>
      <c r="W223" s="64"/>
      <c r="X223" s="64"/>
      <c r="Y223" s="64"/>
      <c r="Z223" s="64"/>
      <c r="AA223" s="65"/>
    </row>
    <row r="224" spans="1:27" x14ac:dyDescent="0.15">
      <c r="A224" s="63"/>
      <c r="B224" s="64"/>
      <c r="C224" s="64"/>
      <c r="D224" s="64"/>
      <c r="E224" s="64"/>
      <c r="F224" s="64"/>
      <c r="G224" s="64"/>
      <c r="H224" s="64"/>
      <c r="I224" s="65"/>
      <c r="J224" s="63"/>
      <c r="K224" s="64"/>
      <c r="L224" s="64"/>
      <c r="M224" s="64"/>
      <c r="N224" s="64"/>
      <c r="O224" s="64"/>
      <c r="P224" s="64"/>
      <c r="Q224" s="64"/>
      <c r="R224" s="65"/>
      <c r="S224" s="63"/>
      <c r="T224" s="64"/>
      <c r="U224" s="64"/>
      <c r="V224" s="64"/>
      <c r="W224" s="64"/>
      <c r="X224" s="64"/>
      <c r="Y224" s="64"/>
      <c r="Z224" s="64"/>
      <c r="AA224" s="65"/>
    </row>
    <row r="225" spans="1:27" x14ac:dyDescent="0.15">
      <c r="A225" s="63"/>
      <c r="B225" s="64"/>
      <c r="C225" s="64"/>
      <c r="D225" s="64"/>
      <c r="E225" s="64"/>
      <c r="F225" s="64"/>
      <c r="G225" s="64"/>
      <c r="H225" s="64"/>
      <c r="I225" s="65"/>
      <c r="J225" s="63"/>
      <c r="K225" s="64"/>
      <c r="L225" s="64"/>
      <c r="M225" s="64"/>
      <c r="N225" s="64"/>
      <c r="O225" s="64"/>
      <c r="P225" s="64"/>
      <c r="Q225" s="64"/>
      <c r="R225" s="65"/>
      <c r="S225" s="63"/>
      <c r="T225" s="64"/>
      <c r="U225" s="64"/>
      <c r="V225" s="64"/>
      <c r="W225" s="64"/>
      <c r="X225" s="64"/>
      <c r="Y225" s="64"/>
      <c r="Z225" s="64"/>
      <c r="AA225" s="65"/>
    </row>
    <row r="226" spans="1:27" x14ac:dyDescent="0.15">
      <c r="A226" s="63"/>
      <c r="B226" s="64"/>
      <c r="C226" s="64"/>
      <c r="D226" s="64"/>
      <c r="E226" s="64"/>
      <c r="F226" s="64"/>
      <c r="G226" s="64"/>
      <c r="H226" s="64"/>
      <c r="I226" s="65"/>
      <c r="J226" s="63"/>
      <c r="K226" s="64"/>
      <c r="L226" s="64"/>
      <c r="M226" s="64"/>
      <c r="N226" s="64"/>
      <c r="O226" s="64"/>
      <c r="P226" s="64"/>
      <c r="Q226" s="64"/>
      <c r="R226" s="65"/>
      <c r="S226" s="63"/>
      <c r="T226" s="64"/>
      <c r="U226" s="64"/>
      <c r="V226" s="64"/>
      <c r="W226" s="64"/>
      <c r="X226" s="64"/>
      <c r="Y226" s="64"/>
      <c r="Z226" s="64"/>
      <c r="AA226" s="65"/>
    </row>
    <row r="227" spans="1:27" x14ac:dyDescent="0.15">
      <c r="A227" s="63"/>
      <c r="B227" s="64"/>
      <c r="C227" s="64"/>
      <c r="D227" s="64"/>
      <c r="E227" s="64"/>
      <c r="F227" s="64"/>
      <c r="G227" s="64"/>
      <c r="H227" s="64"/>
      <c r="I227" s="65"/>
      <c r="J227" s="63"/>
      <c r="K227" s="64"/>
      <c r="L227" s="64"/>
      <c r="M227" s="64"/>
      <c r="N227" s="64"/>
      <c r="O227" s="64"/>
      <c r="P227" s="64"/>
      <c r="Q227" s="64"/>
      <c r="R227" s="65"/>
      <c r="S227" s="63"/>
      <c r="T227" s="64"/>
      <c r="U227" s="64"/>
      <c r="V227" s="64"/>
      <c r="W227" s="64"/>
      <c r="X227" s="64"/>
      <c r="Y227" s="64"/>
      <c r="Z227" s="64"/>
      <c r="AA227" s="65"/>
    </row>
    <row r="228" spans="1:27" x14ac:dyDescent="0.15">
      <c r="A228" s="63"/>
      <c r="B228" s="64"/>
      <c r="C228" s="64"/>
      <c r="D228" s="64"/>
      <c r="E228" s="64"/>
      <c r="F228" s="64"/>
      <c r="G228" s="64"/>
      <c r="H228" s="64"/>
      <c r="I228" s="65"/>
      <c r="J228" s="63"/>
      <c r="K228" s="64"/>
      <c r="L228" s="64"/>
      <c r="M228" s="64"/>
      <c r="N228" s="64"/>
      <c r="O228" s="64"/>
      <c r="P228" s="64"/>
      <c r="Q228" s="64"/>
      <c r="R228" s="65"/>
      <c r="S228" s="63"/>
      <c r="T228" s="64"/>
      <c r="U228" s="64"/>
      <c r="V228" s="64"/>
      <c r="W228" s="64"/>
      <c r="X228" s="64"/>
      <c r="Y228" s="64"/>
      <c r="Z228" s="64"/>
      <c r="AA228" s="65"/>
    </row>
    <row r="229" spans="1:27" x14ac:dyDescent="0.15">
      <c r="A229" s="63"/>
      <c r="B229" s="64"/>
      <c r="C229" s="64"/>
      <c r="D229" s="64"/>
      <c r="E229" s="64"/>
      <c r="F229" s="64"/>
      <c r="G229" s="64"/>
      <c r="H229" s="64"/>
      <c r="I229" s="65"/>
      <c r="J229" s="63"/>
      <c r="K229" s="64"/>
      <c r="L229" s="64"/>
      <c r="M229" s="64"/>
      <c r="N229" s="64"/>
      <c r="O229" s="64"/>
      <c r="P229" s="64"/>
      <c r="Q229" s="64"/>
      <c r="R229" s="65"/>
      <c r="S229" s="63"/>
      <c r="T229" s="64"/>
      <c r="U229" s="64"/>
      <c r="V229" s="64"/>
      <c r="W229" s="64"/>
      <c r="X229" s="64"/>
      <c r="Y229" s="64"/>
      <c r="Z229" s="64"/>
      <c r="AA229" s="65"/>
    </row>
    <row r="230" spans="1:27" x14ac:dyDescent="0.15">
      <c r="A230" s="63"/>
      <c r="B230" s="64"/>
      <c r="C230" s="64"/>
      <c r="D230" s="64"/>
      <c r="E230" s="64"/>
      <c r="F230" s="64"/>
      <c r="G230" s="64"/>
      <c r="H230" s="64"/>
      <c r="I230" s="65"/>
      <c r="J230" s="63"/>
      <c r="K230" s="64"/>
      <c r="L230" s="64"/>
      <c r="M230" s="64"/>
      <c r="N230" s="64"/>
      <c r="O230" s="64"/>
      <c r="P230" s="64"/>
      <c r="Q230" s="64"/>
      <c r="R230" s="65"/>
      <c r="S230" s="63"/>
      <c r="T230" s="64"/>
      <c r="U230" s="64"/>
      <c r="V230" s="64"/>
      <c r="W230" s="64"/>
      <c r="X230" s="64"/>
      <c r="Y230" s="64"/>
      <c r="Z230" s="64"/>
      <c r="AA230" s="65"/>
    </row>
    <row r="231" spans="1:27" x14ac:dyDescent="0.15">
      <c r="A231" s="63"/>
      <c r="B231" s="64"/>
      <c r="C231" s="64"/>
      <c r="D231" s="64"/>
      <c r="E231" s="64"/>
      <c r="F231" s="64"/>
      <c r="G231" s="64"/>
      <c r="H231" s="64"/>
      <c r="I231" s="65"/>
      <c r="J231" s="63"/>
      <c r="K231" s="64"/>
      <c r="L231" s="64"/>
      <c r="M231" s="64"/>
      <c r="N231" s="64"/>
      <c r="O231" s="64"/>
      <c r="P231" s="64"/>
      <c r="Q231" s="64"/>
      <c r="R231" s="65"/>
      <c r="S231" s="63"/>
      <c r="T231" s="64"/>
      <c r="U231" s="64"/>
      <c r="V231" s="64"/>
      <c r="W231" s="64"/>
      <c r="X231" s="64"/>
      <c r="Y231" s="64"/>
      <c r="Z231" s="64"/>
      <c r="AA231" s="65"/>
    </row>
    <row r="232" spans="1:27" x14ac:dyDescent="0.15">
      <c r="A232" s="63"/>
      <c r="B232" s="64"/>
      <c r="C232" s="64"/>
      <c r="D232" s="64"/>
      <c r="E232" s="64"/>
      <c r="F232" s="64"/>
      <c r="G232" s="64"/>
      <c r="H232" s="64"/>
      <c r="I232" s="65"/>
      <c r="J232" s="63"/>
      <c r="K232" s="64"/>
      <c r="L232" s="64"/>
      <c r="M232" s="64"/>
      <c r="N232" s="64"/>
      <c r="O232" s="64"/>
      <c r="P232" s="64"/>
      <c r="Q232" s="64"/>
      <c r="R232" s="65"/>
      <c r="S232" s="63"/>
      <c r="T232" s="64"/>
      <c r="U232" s="64"/>
      <c r="V232" s="64"/>
      <c r="W232" s="64"/>
      <c r="X232" s="64"/>
      <c r="Y232" s="64"/>
      <c r="Z232" s="64"/>
      <c r="AA232" s="65"/>
    </row>
    <row r="233" spans="1:27" x14ac:dyDescent="0.15">
      <c r="A233" s="63"/>
      <c r="B233" s="64"/>
      <c r="C233" s="64"/>
      <c r="D233" s="64"/>
      <c r="E233" s="64"/>
      <c r="F233" s="64"/>
      <c r="G233" s="64"/>
      <c r="H233" s="64"/>
      <c r="I233" s="65"/>
      <c r="J233" s="63"/>
      <c r="K233" s="64"/>
      <c r="L233" s="64"/>
      <c r="M233" s="64"/>
      <c r="N233" s="64"/>
      <c r="O233" s="64"/>
      <c r="P233" s="64"/>
      <c r="Q233" s="64"/>
      <c r="R233" s="65"/>
      <c r="S233" s="63"/>
      <c r="T233" s="64"/>
      <c r="U233" s="64"/>
      <c r="V233" s="64"/>
      <c r="W233" s="64"/>
      <c r="X233" s="64"/>
      <c r="Y233" s="64"/>
      <c r="Z233" s="64"/>
      <c r="AA233" s="65"/>
    </row>
    <row r="234" spans="1:27" x14ac:dyDescent="0.15">
      <c r="A234" s="63"/>
      <c r="B234" s="64"/>
      <c r="C234" s="64"/>
      <c r="D234" s="64"/>
      <c r="E234" s="64"/>
      <c r="F234" s="64"/>
      <c r="G234" s="64"/>
      <c r="H234" s="64"/>
      <c r="I234" s="65"/>
      <c r="J234" s="63"/>
      <c r="K234" s="64"/>
      <c r="L234" s="64"/>
      <c r="M234" s="64"/>
      <c r="N234" s="64"/>
      <c r="O234" s="64"/>
      <c r="P234" s="64"/>
      <c r="Q234" s="64"/>
      <c r="R234" s="65"/>
      <c r="S234" s="63"/>
      <c r="T234" s="64"/>
      <c r="U234" s="64"/>
      <c r="V234" s="64"/>
      <c r="W234" s="64"/>
      <c r="X234" s="64"/>
      <c r="Y234" s="64"/>
      <c r="Z234" s="64"/>
      <c r="AA234" s="65"/>
    </row>
    <row r="235" spans="1:27" x14ac:dyDescent="0.15">
      <c r="A235" s="63"/>
      <c r="B235" s="64"/>
      <c r="C235" s="64"/>
      <c r="D235" s="64"/>
      <c r="E235" s="64"/>
      <c r="F235" s="64"/>
      <c r="G235" s="64"/>
      <c r="H235" s="64"/>
      <c r="I235" s="65"/>
      <c r="J235" s="63"/>
      <c r="K235" s="64"/>
      <c r="L235" s="64"/>
      <c r="M235" s="64"/>
      <c r="N235" s="64"/>
      <c r="O235" s="64"/>
      <c r="P235" s="64"/>
      <c r="Q235" s="64"/>
      <c r="R235" s="65"/>
      <c r="S235" s="63"/>
      <c r="T235" s="64"/>
      <c r="U235" s="64"/>
      <c r="V235" s="64"/>
      <c r="W235" s="64"/>
      <c r="X235" s="64"/>
      <c r="Y235" s="64"/>
      <c r="Z235" s="64"/>
      <c r="AA235" s="65"/>
    </row>
    <row r="236" spans="1:27" x14ac:dyDescent="0.15">
      <c r="A236" s="63"/>
      <c r="B236" s="64"/>
      <c r="C236" s="64"/>
      <c r="D236" s="64"/>
      <c r="E236" s="64"/>
      <c r="F236" s="64"/>
      <c r="G236" s="64"/>
      <c r="H236" s="64"/>
      <c r="I236" s="65"/>
      <c r="J236" s="63"/>
      <c r="K236" s="64"/>
      <c r="L236" s="64"/>
      <c r="M236" s="64"/>
      <c r="N236" s="64"/>
      <c r="O236" s="64"/>
      <c r="P236" s="64"/>
      <c r="Q236" s="64"/>
      <c r="R236" s="65"/>
      <c r="S236" s="63"/>
      <c r="T236" s="64"/>
      <c r="U236" s="64"/>
      <c r="V236" s="64"/>
      <c r="W236" s="64"/>
      <c r="X236" s="64"/>
      <c r="Y236" s="64"/>
      <c r="Z236" s="64"/>
      <c r="AA236" s="65"/>
    </row>
    <row r="237" spans="1:27" x14ac:dyDescent="0.15">
      <c r="A237" s="63"/>
      <c r="B237" s="64"/>
      <c r="C237" s="64"/>
      <c r="D237" s="64"/>
      <c r="E237" s="64"/>
      <c r="F237" s="64"/>
      <c r="G237" s="64"/>
      <c r="H237" s="64"/>
      <c r="I237" s="65"/>
      <c r="J237" s="63"/>
      <c r="K237" s="64"/>
      <c r="L237" s="64"/>
      <c r="M237" s="64"/>
      <c r="N237" s="64"/>
      <c r="O237" s="64"/>
      <c r="P237" s="64"/>
      <c r="Q237" s="64"/>
      <c r="R237" s="65"/>
      <c r="S237" s="63"/>
      <c r="T237" s="64"/>
      <c r="U237" s="64"/>
      <c r="V237" s="64"/>
      <c r="W237" s="64"/>
      <c r="X237" s="64"/>
      <c r="Y237" s="64"/>
      <c r="Z237" s="64"/>
      <c r="AA237" s="65"/>
    </row>
    <row r="238" spans="1:27" x14ac:dyDescent="0.15">
      <c r="A238" s="63"/>
      <c r="B238" s="64"/>
      <c r="C238" s="64"/>
      <c r="D238" s="64"/>
      <c r="E238" s="64"/>
      <c r="F238" s="64"/>
      <c r="G238" s="64"/>
      <c r="H238" s="64"/>
      <c r="I238" s="65"/>
      <c r="J238" s="63"/>
      <c r="K238" s="64"/>
      <c r="L238" s="64"/>
      <c r="M238" s="64"/>
      <c r="N238" s="64"/>
      <c r="O238" s="64"/>
      <c r="P238" s="64"/>
      <c r="Q238" s="64"/>
      <c r="R238" s="65"/>
      <c r="S238" s="63"/>
      <c r="T238" s="64"/>
      <c r="U238" s="64"/>
      <c r="V238" s="64"/>
      <c r="W238" s="64"/>
      <c r="X238" s="64"/>
      <c r="Y238" s="64"/>
      <c r="Z238" s="64"/>
      <c r="AA238" s="65"/>
    </row>
    <row r="239" spans="1:27" x14ac:dyDescent="0.15">
      <c r="A239" s="63"/>
      <c r="B239" s="64"/>
      <c r="C239" s="64"/>
      <c r="D239" s="64"/>
      <c r="E239" s="64"/>
      <c r="F239" s="64"/>
      <c r="G239" s="64"/>
      <c r="H239" s="64"/>
      <c r="I239" s="65"/>
      <c r="J239" s="63"/>
      <c r="K239" s="64"/>
      <c r="L239" s="64"/>
      <c r="M239" s="64"/>
      <c r="N239" s="64"/>
      <c r="O239" s="64"/>
      <c r="P239" s="64"/>
      <c r="Q239" s="64"/>
      <c r="R239" s="65"/>
      <c r="S239" s="63"/>
      <c r="T239" s="64"/>
      <c r="U239" s="64"/>
      <c r="V239" s="64"/>
      <c r="W239" s="64"/>
      <c r="X239" s="64"/>
      <c r="Y239" s="64"/>
      <c r="Z239" s="64"/>
      <c r="AA239" s="65"/>
    </row>
    <row r="240" spans="1:27" ht="14.25" thickBot="1" x14ac:dyDescent="0.2">
      <c r="A240" s="66"/>
      <c r="B240" s="67"/>
      <c r="C240" s="67"/>
      <c r="D240" s="67"/>
      <c r="E240" s="67"/>
      <c r="F240" s="67"/>
      <c r="G240" s="67"/>
      <c r="H240" s="67"/>
      <c r="I240" s="68"/>
      <c r="J240" s="66"/>
      <c r="K240" s="67"/>
      <c r="L240" s="67"/>
      <c r="M240" s="67"/>
      <c r="N240" s="67"/>
      <c r="O240" s="67"/>
      <c r="P240" s="67"/>
      <c r="Q240" s="67"/>
      <c r="R240" s="68"/>
      <c r="S240" s="66"/>
      <c r="T240" s="67"/>
      <c r="U240" s="67"/>
      <c r="V240" s="67"/>
      <c r="W240" s="67"/>
      <c r="X240" s="67"/>
      <c r="Y240" s="67"/>
      <c r="Z240" s="67"/>
      <c r="AA240" s="68"/>
    </row>
  </sheetData>
  <mergeCells count="36">
    <mergeCell ref="A201:I220"/>
    <mergeCell ref="J201:R220"/>
    <mergeCell ref="S201:AA220"/>
    <mergeCell ref="A221:I240"/>
    <mergeCell ref="J221:R240"/>
    <mergeCell ref="S221:AA240"/>
    <mergeCell ref="A161:I180"/>
    <mergeCell ref="J161:R180"/>
    <mergeCell ref="S161:AA180"/>
    <mergeCell ref="A181:I200"/>
    <mergeCell ref="J181:R200"/>
    <mergeCell ref="S181:AA200"/>
    <mergeCell ref="A121:I140"/>
    <mergeCell ref="J121:R140"/>
    <mergeCell ref="S121:AA140"/>
    <mergeCell ref="A141:I160"/>
    <mergeCell ref="J141:R160"/>
    <mergeCell ref="S141:AA160"/>
    <mergeCell ref="A81:I100"/>
    <mergeCell ref="J81:R100"/>
    <mergeCell ref="S81:AA100"/>
    <mergeCell ref="A101:I120"/>
    <mergeCell ref="J101:R120"/>
    <mergeCell ref="S101:AA120"/>
    <mergeCell ref="A41:I60"/>
    <mergeCell ref="J41:R60"/>
    <mergeCell ref="S41:AA60"/>
    <mergeCell ref="A61:I80"/>
    <mergeCell ref="J61:R80"/>
    <mergeCell ref="S61:AA80"/>
    <mergeCell ref="A1:I20"/>
    <mergeCell ref="J1:R20"/>
    <mergeCell ref="S1:AA20"/>
    <mergeCell ref="A21:I40"/>
    <mergeCell ref="J21:R40"/>
    <mergeCell ref="S21:AA40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D2127"/>
  <sheetViews>
    <sheetView zoomScale="85" zoomScaleNormal="85" workbookViewId="0">
      <pane xSplit="2" ySplit="4" topLeftCell="D1570" activePane="bottomRight" state="frozen"/>
      <selection pane="topRight" activeCell="C1" sqref="C1"/>
      <selection pane="bottomLeft" activeCell="A6" sqref="A6"/>
      <selection pane="bottomRight" activeCell="A4" sqref="A4:X4"/>
    </sheetView>
  </sheetViews>
  <sheetFormatPr defaultRowHeight="13.5" x14ac:dyDescent="0.15"/>
  <cols>
    <col min="1" max="1" width="10.5" style="19" bestFit="1" customWidth="1"/>
    <col min="2" max="2" width="9" style="19"/>
    <col min="3" max="4" width="13.875" style="19" customWidth="1"/>
    <col min="5" max="5" width="26.375" style="19" bestFit="1" customWidth="1"/>
    <col min="6" max="6" width="13.625" style="19" customWidth="1"/>
    <col min="7" max="7" width="8.875" style="19" customWidth="1"/>
    <col min="8" max="8" width="6.875" customWidth="1"/>
    <col min="9" max="9" width="13" customWidth="1"/>
    <col min="10" max="10" width="8.875" customWidth="1"/>
    <col min="11" max="11" width="6.875" customWidth="1"/>
    <col min="12" max="12" width="13" customWidth="1"/>
    <col min="13" max="13" width="8.875" customWidth="1"/>
    <col min="14" max="14" width="6.875" customWidth="1"/>
    <col min="15" max="15" width="13" customWidth="1"/>
    <col min="16" max="16" width="8.875" customWidth="1"/>
    <col min="17" max="17" width="6.875" customWidth="1"/>
    <col min="18" max="18" width="11.5" bestFit="1" customWidth="1"/>
    <col min="19" max="19" width="11.875" bestFit="1" customWidth="1"/>
    <col min="20" max="20" width="8.875" bestFit="1" customWidth="1"/>
    <col min="21" max="21" width="6.875" bestFit="1" customWidth="1"/>
    <col min="22" max="22" width="11.375" bestFit="1" customWidth="1"/>
    <col min="23" max="23" width="8.875" bestFit="1" customWidth="1"/>
    <col min="24" max="24" width="6.875" bestFit="1" customWidth="1"/>
    <col min="25" max="25" width="11.375" bestFit="1" customWidth="1"/>
    <col min="26" max="26" width="8.875" bestFit="1" customWidth="1"/>
    <col min="27" max="27" width="6.875" bestFit="1" customWidth="1"/>
    <col min="28" max="28" width="11.375" bestFit="1" customWidth="1"/>
    <col min="29" max="29" width="8.875" bestFit="1" customWidth="1"/>
    <col min="30" max="30" width="6.875" bestFit="1" customWidth="1"/>
  </cols>
  <sheetData>
    <row r="1" spans="1:30" ht="28.5" customHeight="1" x14ac:dyDescent="0.2">
      <c r="A1" s="74" t="s">
        <v>0</v>
      </c>
      <c r="B1" s="74" t="s">
        <v>11</v>
      </c>
      <c r="C1" s="84" t="s">
        <v>1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6"/>
      <c r="R1" s="90" t="s">
        <v>4</v>
      </c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</row>
    <row r="2" spans="1:30" ht="19.5" customHeight="1" x14ac:dyDescent="0.25">
      <c r="A2" s="75"/>
      <c r="B2" s="75"/>
      <c r="C2" s="77" t="s">
        <v>22</v>
      </c>
      <c r="D2" s="77" t="s">
        <v>23</v>
      </c>
      <c r="E2" s="77" t="s">
        <v>24</v>
      </c>
      <c r="F2" s="87" t="s">
        <v>3</v>
      </c>
      <c r="G2" s="88"/>
      <c r="H2" s="88"/>
      <c r="I2" s="88"/>
      <c r="J2" s="88"/>
      <c r="K2" s="88"/>
      <c r="L2" s="88"/>
      <c r="M2" s="88"/>
      <c r="N2" s="88"/>
      <c r="O2" s="88"/>
      <c r="P2" s="88"/>
      <c r="Q2" s="89"/>
      <c r="R2" s="72" t="s">
        <v>10</v>
      </c>
      <c r="S2" s="91" t="s">
        <v>3</v>
      </c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</row>
    <row r="3" spans="1:30" ht="19.5" customHeight="1" x14ac:dyDescent="0.25">
      <c r="A3" s="75"/>
      <c r="B3" s="75"/>
      <c r="C3" s="80"/>
      <c r="D3" s="77"/>
      <c r="E3" s="77"/>
      <c r="F3" s="4" t="s">
        <v>44</v>
      </c>
      <c r="G3" s="4" t="s">
        <v>6</v>
      </c>
      <c r="H3" s="16" t="s">
        <v>2</v>
      </c>
      <c r="I3" s="4" t="s">
        <v>45</v>
      </c>
      <c r="J3" s="4" t="s">
        <v>5</v>
      </c>
      <c r="K3" s="4" t="s">
        <v>2</v>
      </c>
      <c r="L3" s="4" t="s">
        <v>46</v>
      </c>
      <c r="M3" s="4" t="s">
        <v>5</v>
      </c>
      <c r="N3" s="4" t="s">
        <v>2</v>
      </c>
      <c r="O3" s="4" t="s">
        <v>47</v>
      </c>
      <c r="P3" s="4" t="s">
        <v>5</v>
      </c>
      <c r="Q3" s="4" t="s">
        <v>2</v>
      </c>
      <c r="R3" s="73"/>
      <c r="S3" s="5" t="s">
        <v>7</v>
      </c>
      <c r="T3" s="5" t="s">
        <v>8</v>
      </c>
      <c r="U3" s="5" t="s">
        <v>2</v>
      </c>
      <c r="V3" s="5" t="s">
        <v>9</v>
      </c>
      <c r="W3" s="5" t="s">
        <v>5</v>
      </c>
      <c r="X3" s="5" t="s">
        <v>2</v>
      </c>
      <c r="Y3" s="5" t="s">
        <v>42</v>
      </c>
      <c r="Z3" s="5" t="s">
        <v>5</v>
      </c>
      <c r="AA3" s="5" t="s">
        <v>2</v>
      </c>
      <c r="AB3" s="5" t="s">
        <v>43</v>
      </c>
      <c r="AC3" s="5" t="s">
        <v>5</v>
      </c>
      <c r="AD3" s="5" t="s">
        <v>2</v>
      </c>
    </row>
    <row r="4" spans="1:30" ht="15.75" x14ac:dyDescent="0.15">
      <c r="A4" s="78" t="s">
        <v>28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22"/>
      <c r="Z4" s="22"/>
      <c r="AA4" s="22"/>
      <c r="AB4" s="22"/>
      <c r="AC4" s="22"/>
      <c r="AD4" s="23"/>
    </row>
    <row r="5" spans="1:30" ht="13.5" customHeight="1" x14ac:dyDescent="0.2">
      <c r="A5" s="81" t="s">
        <v>29</v>
      </c>
      <c r="B5" s="76">
        <v>5180</v>
      </c>
      <c r="C5" s="12">
        <v>0</v>
      </c>
      <c r="D5" s="13">
        <f>C5-2</f>
        <v>-2</v>
      </c>
      <c r="E5" s="13">
        <f>C5+2</f>
        <v>2</v>
      </c>
      <c r="F5" s="7">
        <v>0.48</v>
      </c>
      <c r="G5" s="2">
        <f t="shared" ref="G5:G64" si="0">F5-C5</f>
        <v>0.48</v>
      </c>
      <c r="H5" s="17" t="str">
        <f>IF(ABS(G5)&lt;=2,"Pass","Fail")</f>
        <v>Pass</v>
      </c>
      <c r="I5" s="7">
        <v>1.05</v>
      </c>
      <c r="J5" s="2">
        <f t="shared" ref="J5:J74" si="1">I5-C5</f>
        <v>1.05</v>
      </c>
      <c r="K5" s="2" t="str">
        <f>IF(ABS(J5)&lt;=2,"Pass","Fail")</f>
        <v>Pass</v>
      </c>
      <c r="L5" s="7">
        <v>0.95</v>
      </c>
      <c r="M5" s="2">
        <f>L5-C5</f>
        <v>0.95</v>
      </c>
      <c r="N5" s="2" t="str">
        <f>IF(ABS(M5)&lt;=2,"Pass","Fail")</f>
        <v>Pass</v>
      </c>
      <c r="O5" s="7">
        <v>0.24</v>
      </c>
      <c r="P5" s="2">
        <f>O5-C5</f>
        <v>0.24</v>
      </c>
      <c r="Q5" s="2" t="str">
        <f>IF(ABS(P5)&lt;=2,"Pass","Fail")</f>
        <v>Pass</v>
      </c>
      <c r="R5" s="1">
        <v>-5</v>
      </c>
      <c r="S5" s="7">
        <v>-18.11</v>
      </c>
      <c r="T5" s="2">
        <f t="shared" ref="T5:T64" si="2">S5-R5</f>
        <v>-13.11</v>
      </c>
      <c r="U5" s="2" t="str">
        <f>IF((T5)&lt;=0,"Pass","Fail")</f>
        <v>Pass</v>
      </c>
      <c r="V5" s="7">
        <v>-17.559999999999999</v>
      </c>
      <c r="W5" s="2">
        <f t="shared" ref="W5:W64" si="3">V5-R5</f>
        <v>-12.559999999999999</v>
      </c>
      <c r="X5" s="2" t="str">
        <f>IF((W5)&lt;=0,"Pass","Fail")</f>
        <v>Pass</v>
      </c>
      <c r="Y5" s="7">
        <v>-17.940000000000001</v>
      </c>
      <c r="Z5" s="2">
        <f>Y5-R5</f>
        <v>-12.940000000000001</v>
      </c>
      <c r="AA5" s="2" t="str">
        <f>IF((Z5)&lt;=0,"Pass","Fail")</f>
        <v>Pass</v>
      </c>
      <c r="AB5" s="7">
        <v>-17.98</v>
      </c>
      <c r="AC5" s="2">
        <f>AB5-R5</f>
        <v>-12.98</v>
      </c>
      <c r="AD5" s="2" t="str">
        <f>IF((AC5)&lt;=0,"Pass","Fail")</f>
        <v>Pass</v>
      </c>
    </row>
    <row r="6" spans="1:30" ht="13.5" customHeight="1" x14ac:dyDescent="0.2">
      <c r="A6" s="82"/>
      <c r="B6" s="70"/>
      <c r="C6" s="12">
        <v>1</v>
      </c>
      <c r="D6" s="13">
        <f t="shared" ref="D6:D75" si="4">C6-2</f>
        <v>-1</v>
      </c>
      <c r="E6" s="13">
        <f t="shared" ref="E6:E75" si="5">C6+2</f>
        <v>3</v>
      </c>
      <c r="F6" s="7">
        <v>1.3</v>
      </c>
      <c r="G6" s="2">
        <f t="shared" si="0"/>
        <v>0.30000000000000004</v>
      </c>
      <c r="H6" s="17" t="str">
        <f t="shared" ref="H6:H73" si="6">IF(ABS(G6)&lt;=2,"Pass","Fail")</f>
        <v>Pass</v>
      </c>
      <c r="I6" s="7">
        <v>2.09</v>
      </c>
      <c r="J6" s="2">
        <f t="shared" si="1"/>
        <v>1.0899999999999999</v>
      </c>
      <c r="K6" s="2" t="str">
        <f t="shared" ref="K6:K73" si="7">IF(ABS(J6)&lt;=2,"Pass","Fail")</f>
        <v>Pass</v>
      </c>
      <c r="L6" s="7">
        <v>2.4500000000000002</v>
      </c>
      <c r="M6" s="2">
        <f t="shared" ref="M6:M75" si="8">L6-C6</f>
        <v>1.4500000000000002</v>
      </c>
      <c r="N6" s="2" t="str">
        <f t="shared" ref="N6:N73" si="9">IF(ABS(M6)&lt;=2,"Pass","Fail")</f>
        <v>Pass</v>
      </c>
      <c r="O6" s="7">
        <v>1.89</v>
      </c>
      <c r="P6" s="2">
        <f t="shared" ref="P6:P75" si="10">O6-C6</f>
        <v>0.8899999999999999</v>
      </c>
      <c r="Q6" s="2" t="str">
        <f t="shared" ref="Q6:Q73" si="11">IF(ABS(P6)&lt;=2,"Pass","Fail")</f>
        <v>Pass</v>
      </c>
      <c r="R6" s="1">
        <v>-5</v>
      </c>
      <c r="S6" s="7">
        <v>-17.670000000000002</v>
      </c>
      <c r="T6" s="2">
        <f t="shared" si="2"/>
        <v>-12.670000000000002</v>
      </c>
      <c r="U6" s="2" t="str">
        <f t="shared" ref="U6:U75" si="12">IF((T6)&lt;=0,"Pass","Fail")</f>
        <v>Pass</v>
      </c>
      <c r="V6" s="7">
        <v>-17.670000000000002</v>
      </c>
      <c r="W6" s="2">
        <f t="shared" si="3"/>
        <v>-12.670000000000002</v>
      </c>
      <c r="X6" s="2" t="str">
        <f t="shared" ref="X6:X75" si="13">IF((W6)&lt;=0,"Pass","Fail")</f>
        <v>Pass</v>
      </c>
      <c r="Y6" s="7">
        <v>-17.87</v>
      </c>
      <c r="Z6" s="2">
        <f t="shared" ref="Z6:Z75" si="14">Y6-R6</f>
        <v>-12.870000000000001</v>
      </c>
      <c r="AA6" s="2" t="str">
        <f t="shared" ref="AA6:AA75" si="15">IF((Z6)&lt;=0,"Pass","Fail")</f>
        <v>Pass</v>
      </c>
      <c r="AB6" s="7">
        <v>-17.93</v>
      </c>
      <c r="AC6" s="2">
        <f t="shared" ref="AC6:AC75" si="16">AB6-R6</f>
        <v>-12.93</v>
      </c>
      <c r="AD6" s="2" t="str">
        <f t="shared" ref="AD6:AD75" si="17">IF((AC6)&lt;=0,"Pass","Fail")</f>
        <v>Pass</v>
      </c>
    </row>
    <row r="7" spans="1:30" ht="13.5" customHeight="1" x14ac:dyDescent="0.2">
      <c r="A7" s="82"/>
      <c r="B7" s="70"/>
      <c r="C7" s="12">
        <v>2</v>
      </c>
      <c r="D7" s="13">
        <f t="shared" si="4"/>
        <v>0</v>
      </c>
      <c r="E7" s="13">
        <f t="shared" si="5"/>
        <v>4</v>
      </c>
      <c r="F7" s="7">
        <v>2.3199999999999998</v>
      </c>
      <c r="G7" s="2">
        <f t="shared" si="0"/>
        <v>0.31999999999999984</v>
      </c>
      <c r="H7" s="17" t="str">
        <f t="shared" si="6"/>
        <v>Pass</v>
      </c>
      <c r="I7" s="7">
        <v>2.89</v>
      </c>
      <c r="J7" s="2">
        <f t="shared" si="1"/>
        <v>0.89000000000000012</v>
      </c>
      <c r="K7" s="2" t="str">
        <f t="shared" si="7"/>
        <v>Pass</v>
      </c>
      <c r="L7" s="7">
        <v>3.42</v>
      </c>
      <c r="M7" s="2">
        <f t="shared" si="8"/>
        <v>1.42</v>
      </c>
      <c r="N7" s="2" t="str">
        <f t="shared" si="9"/>
        <v>Pass</v>
      </c>
      <c r="O7" s="7">
        <v>2.91</v>
      </c>
      <c r="P7" s="2">
        <f t="shared" si="10"/>
        <v>0.91000000000000014</v>
      </c>
      <c r="Q7" s="2" t="str">
        <f t="shared" si="11"/>
        <v>Pass</v>
      </c>
      <c r="R7" s="1">
        <v>-5</v>
      </c>
      <c r="S7" s="7">
        <v>-17.32</v>
      </c>
      <c r="T7" s="2">
        <f t="shared" si="2"/>
        <v>-12.32</v>
      </c>
      <c r="U7" s="2" t="str">
        <f t="shared" si="12"/>
        <v>Pass</v>
      </c>
      <c r="V7" s="7">
        <v>-17.32</v>
      </c>
      <c r="W7" s="2">
        <f t="shared" si="3"/>
        <v>-12.32</v>
      </c>
      <c r="X7" s="2" t="str">
        <f t="shared" si="13"/>
        <v>Pass</v>
      </c>
      <c r="Y7" s="7">
        <v>-17.82</v>
      </c>
      <c r="Z7" s="2">
        <f t="shared" si="14"/>
        <v>-12.82</v>
      </c>
      <c r="AA7" s="2" t="str">
        <f t="shared" si="15"/>
        <v>Pass</v>
      </c>
      <c r="AB7" s="7">
        <v>-17.829999999999998</v>
      </c>
      <c r="AC7" s="2">
        <f t="shared" si="16"/>
        <v>-12.829999999999998</v>
      </c>
      <c r="AD7" s="2" t="str">
        <f t="shared" si="17"/>
        <v>Pass</v>
      </c>
    </row>
    <row r="8" spans="1:30" ht="13.5" customHeight="1" x14ac:dyDescent="0.2">
      <c r="A8" s="82"/>
      <c r="B8" s="70"/>
      <c r="C8" s="12">
        <v>3</v>
      </c>
      <c r="D8" s="13">
        <f t="shared" ref="D8:D9" si="18">C8-2</f>
        <v>1</v>
      </c>
      <c r="E8" s="13">
        <f t="shared" ref="E8:E9" si="19">C8+2</f>
        <v>5</v>
      </c>
      <c r="F8" s="7">
        <v>3.24</v>
      </c>
      <c r="G8" s="2">
        <f t="shared" ref="G8:G9" si="20">F8-C8</f>
        <v>0.24000000000000021</v>
      </c>
      <c r="H8" s="17" t="str">
        <f t="shared" si="6"/>
        <v>Pass</v>
      </c>
      <c r="I8" s="7">
        <v>3.73</v>
      </c>
      <c r="J8" s="2">
        <f t="shared" ref="J8:J9" si="21">I8-C8</f>
        <v>0.73</v>
      </c>
      <c r="K8" s="2" t="str">
        <f t="shared" si="7"/>
        <v>Pass</v>
      </c>
      <c r="L8" s="7">
        <v>3.82</v>
      </c>
      <c r="M8" s="2">
        <f t="shared" ref="M8:M9" si="22">L8-C8</f>
        <v>0.81999999999999984</v>
      </c>
      <c r="N8" s="2" t="str">
        <f t="shared" si="9"/>
        <v>Pass</v>
      </c>
      <c r="O8" s="7">
        <v>3.98</v>
      </c>
      <c r="P8" s="2">
        <f t="shared" ref="P8:P9" si="23">O8-C8</f>
        <v>0.98</v>
      </c>
      <c r="Q8" s="2" t="str">
        <f t="shared" si="11"/>
        <v>Pass</v>
      </c>
      <c r="R8" s="1">
        <v>-5</v>
      </c>
      <c r="S8" s="7">
        <v>-17.75</v>
      </c>
      <c r="T8" s="2">
        <f t="shared" ref="T8:T9" si="24">S8-R8</f>
        <v>-12.75</v>
      </c>
      <c r="U8" s="2" t="str">
        <f t="shared" ref="U8:U9" si="25">IF((T8)&lt;=0,"Pass","Fail")</f>
        <v>Pass</v>
      </c>
      <c r="V8" s="7">
        <v>-18.05</v>
      </c>
      <c r="W8" s="2">
        <f t="shared" ref="W8:W9" si="26">V8-R8</f>
        <v>-13.05</v>
      </c>
      <c r="X8" s="2" t="str">
        <f t="shared" ref="X8:X9" si="27">IF((W8)&lt;=0,"Pass","Fail")</f>
        <v>Pass</v>
      </c>
      <c r="Y8" s="7">
        <v>-17.47</v>
      </c>
      <c r="Z8" s="2">
        <f t="shared" ref="Z8:Z9" si="28">Y8-R8</f>
        <v>-12.469999999999999</v>
      </c>
      <c r="AA8" s="2" t="str">
        <f t="shared" ref="AA8:AA9" si="29">IF((Z8)&lt;=0,"Pass","Fail")</f>
        <v>Pass</v>
      </c>
      <c r="AB8" s="7">
        <v>-18.21</v>
      </c>
      <c r="AC8" s="2">
        <f t="shared" ref="AC8:AC9" si="30">AB8-R8</f>
        <v>-13.21</v>
      </c>
      <c r="AD8" s="2" t="str">
        <f t="shared" ref="AD8:AD9" si="31">IF((AC8)&lt;=0,"Pass","Fail")</f>
        <v>Pass</v>
      </c>
    </row>
    <row r="9" spans="1:30" ht="13.5" customHeight="1" x14ac:dyDescent="0.2">
      <c r="A9" s="82"/>
      <c r="B9" s="70"/>
      <c r="C9" s="12">
        <v>4</v>
      </c>
      <c r="D9" s="13">
        <f t="shared" si="18"/>
        <v>2</v>
      </c>
      <c r="E9" s="13">
        <f t="shared" si="19"/>
        <v>6</v>
      </c>
      <c r="F9" s="7">
        <v>4.1500000000000004</v>
      </c>
      <c r="G9" s="2">
        <f t="shared" si="20"/>
        <v>0.15000000000000036</v>
      </c>
      <c r="H9" s="17" t="str">
        <f t="shared" si="6"/>
        <v>Pass</v>
      </c>
      <c r="I9" s="7">
        <v>4.8899999999999997</v>
      </c>
      <c r="J9" s="2">
        <f t="shared" si="21"/>
        <v>0.88999999999999968</v>
      </c>
      <c r="K9" s="2" t="str">
        <f t="shared" si="7"/>
        <v>Pass</v>
      </c>
      <c r="L9" s="7">
        <v>5.13</v>
      </c>
      <c r="M9" s="2">
        <f t="shared" si="22"/>
        <v>1.1299999999999999</v>
      </c>
      <c r="N9" s="2" t="str">
        <f t="shared" si="9"/>
        <v>Pass</v>
      </c>
      <c r="O9" s="7">
        <v>4.7699999999999996</v>
      </c>
      <c r="P9" s="2">
        <f t="shared" si="23"/>
        <v>0.76999999999999957</v>
      </c>
      <c r="Q9" s="2" t="str">
        <f t="shared" si="11"/>
        <v>Pass</v>
      </c>
      <c r="R9" s="1">
        <v>-5</v>
      </c>
      <c r="S9" s="7">
        <v>-17.5</v>
      </c>
      <c r="T9" s="2">
        <f t="shared" si="24"/>
        <v>-12.5</v>
      </c>
      <c r="U9" s="2" t="str">
        <f t="shared" si="25"/>
        <v>Pass</v>
      </c>
      <c r="V9" s="7">
        <v>-17.91</v>
      </c>
      <c r="W9" s="2">
        <f t="shared" si="26"/>
        <v>-12.91</v>
      </c>
      <c r="X9" s="2" t="str">
        <f t="shared" si="27"/>
        <v>Pass</v>
      </c>
      <c r="Y9" s="7">
        <v>-17.899999999999999</v>
      </c>
      <c r="Z9" s="2">
        <f t="shared" si="28"/>
        <v>-12.899999999999999</v>
      </c>
      <c r="AA9" s="2" t="str">
        <f t="shared" si="29"/>
        <v>Pass</v>
      </c>
      <c r="AB9" s="7">
        <v>-17.899999999999999</v>
      </c>
      <c r="AC9" s="2">
        <f t="shared" si="30"/>
        <v>-12.899999999999999</v>
      </c>
      <c r="AD9" s="2" t="str">
        <f t="shared" si="31"/>
        <v>Pass</v>
      </c>
    </row>
    <row r="10" spans="1:30" ht="13.5" customHeight="1" x14ac:dyDescent="0.2">
      <c r="A10" s="82"/>
      <c r="B10" s="70"/>
      <c r="C10" s="12">
        <v>5</v>
      </c>
      <c r="D10" s="13">
        <f t="shared" si="4"/>
        <v>3</v>
      </c>
      <c r="E10" s="13">
        <f t="shared" si="5"/>
        <v>7</v>
      </c>
      <c r="F10" s="7">
        <v>5.27</v>
      </c>
      <c r="G10" s="2">
        <f t="shared" si="0"/>
        <v>0.26999999999999957</v>
      </c>
      <c r="H10" s="17" t="str">
        <f t="shared" si="6"/>
        <v>Pass</v>
      </c>
      <c r="I10" s="7">
        <v>5.76</v>
      </c>
      <c r="J10" s="2">
        <f t="shared" si="1"/>
        <v>0.75999999999999979</v>
      </c>
      <c r="K10" s="2" t="str">
        <f t="shared" si="7"/>
        <v>Pass</v>
      </c>
      <c r="L10" s="7">
        <v>6.25</v>
      </c>
      <c r="M10" s="2">
        <f t="shared" si="8"/>
        <v>1.25</v>
      </c>
      <c r="N10" s="2" t="str">
        <f t="shared" si="9"/>
        <v>Pass</v>
      </c>
      <c r="O10" s="7">
        <v>5.76</v>
      </c>
      <c r="P10" s="2">
        <f t="shared" si="10"/>
        <v>0.75999999999999979</v>
      </c>
      <c r="Q10" s="2" t="str">
        <f t="shared" si="11"/>
        <v>Pass</v>
      </c>
      <c r="R10" s="1">
        <v>-5</v>
      </c>
      <c r="S10" s="7">
        <v>-18.38</v>
      </c>
      <c r="T10" s="2">
        <f t="shared" si="2"/>
        <v>-13.379999999999999</v>
      </c>
      <c r="U10" s="2" t="str">
        <f t="shared" si="12"/>
        <v>Pass</v>
      </c>
      <c r="V10" s="7">
        <v>-17.63</v>
      </c>
      <c r="W10" s="2">
        <f t="shared" si="3"/>
        <v>-12.629999999999999</v>
      </c>
      <c r="X10" s="2" t="str">
        <f t="shared" si="13"/>
        <v>Pass</v>
      </c>
      <c r="Y10" s="7">
        <v>-17.34</v>
      </c>
      <c r="Z10" s="2">
        <f t="shared" si="14"/>
        <v>-12.34</v>
      </c>
      <c r="AA10" s="2" t="str">
        <f t="shared" si="15"/>
        <v>Pass</v>
      </c>
      <c r="AB10" s="7">
        <v>-17.61</v>
      </c>
      <c r="AC10" s="2">
        <f t="shared" si="16"/>
        <v>-12.61</v>
      </c>
      <c r="AD10" s="2" t="str">
        <f t="shared" si="17"/>
        <v>Pass</v>
      </c>
    </row>
    <row r="11" spans="1:30" ht="13.5" customHeight="1" x14ac:dyDescent="0.2">
      <c r="A11" s="82"/>
      <c r="B11" s="70"/>
      <c r="C11" s="12">
        <v>6</v>
      </c>
      <c r="D11" s="13">
        <f t="shared" si="4"/>
        <v>4</v>
      </c>
      <c r="E11" s="13">
        <f t="shared" si="5"/>
        <v>8</v>
      </c>
      <c r="F11" s="7">
        <v>6.22</v>
      </c>
      <c r="G11" s="2">
        <f t="shared" si="0"/>
        <v>0.21999999999999975</v>
      </c>
      <c r="H11" s="17" t="str">
        <f t="shared" si="6"/>
        <v>Pass</v>
      </c>
      <c r="I11" s="7">
        <v>6.81</v>
      </c>
      <c r="J11" s="2">
        <f t="shared" si="1"/>
        <v>0.80999999999999961</v>
      </c>
      <c r="K11" s="2" t="str">
        <f t="shared" si="7"/>
        <v>Pass</v>
      </c>
      <c r="L11" s="7">
        <v>7.32</v>
      </c>
      <c r="M11" s="2">
        <f t="shared" si="8"/>
        <v>1.3200000000000003</v>
      </c>
      <c r="N11" s="2" t="str">
        <f t="shared" si="9"/>
        <v>Pass</v>
      </c>
      <c r="O11" s="7">
        <v>6.8</v>
      </c>
      <c r="P11" s="2">
        <f t="shared" si="10"/>
        <v>0.79999999999999982</v>
      </c>
      <c r="Q11" s="2" t="str">
        <f t="shared" si="11"/>
        <v>Pass</v>
      </c>
      <c r="R11" s="1">
        <v>-5</v>
      </c>
      <c r="S11" s="7">
        <v>-17.64</v>
      </c>
      <c r="T11" s="2">
        <f t="shared" si="2"/>
        <v>-12.64</v>
      </c>
      <c r="U11" s="2" t="str">
        <f t="shared" si="12"/>
        <v>Pass</v>
      </c>
      <c r="V11" s="7">
        <v>-18.170000000000002</v>
      </c>
      <c r="W11" s="2">
        <f t="shared" si="3"/>
        <v>-13.170000000000002</v>
      </c>
      <c r="X11" s="2" t="str">
        <f t="shared" si="13"/>
        <v>Pass</v>
      </c>
      <c r="Y11" s="7">
        <v>-17.41</v>
      </c>
      <c r="Z11" s="2">
        <f t="shared" si="14"/>
        <v>-12.41</v>
      </c>
      <c r="AA11" s="2" t="str">
        <f t="shared" si="15"/>
        <v>Pass</v>
      </c>
      <c r="AB11" s="7">
        <v>-18.149999999999999</v>
      </c>
      <c r="AC11" s="2">
        <f t="shared" si="16"/>
        <v>-13.149999999999999</v>
      </c>
      <c r="AD11" s="2" t="str">
        <f t="shared" si="17"/>
        <v>Pass</v>
      </c>
    </row>
    <row r="12" spans="1:30" ht="13.5" customHeight="1" x14ac:dyDescent="0.2">
      <c r="A12" s="82"/>
      <c r="B12" s="70"/>
      <c r="C12" s="12">
        <v>7</v>
      </c>
      <c r="D12" s="13">
        <f t="shared" si="4"/>
        <v>5</v>
      </c>
      <c r="E12" s="13">
        <f t="shared" si="5"/>
        <v>9</v>
      </c>
      <c r="F12" s="7">
        <v>7.28</v>
      </c>
      <c r="G12" s="2">
        <f t="shared" si="0"/>
        <v>0.28000000000000025</v>
      </c>
      <c r="H12" s="17" t="str">
        <f t="shared" si="6"/>
        <v>Pass</v>
      </c>
      <c r="I12" s="7">
        <v>8.0399999999999991</v>
      </c>
      <c r="J12" s="2">
        <f t="shared" si="1"/>
        <v>1.0399999999999991</v>
      </c>
      <c r="K12" s="2" t="str">
        <f t="shared" si="7"/>
        <v>Pass</v>
      </c>
      <c r="L12" s="7">
        <v>7.97</v>
      </c>
      <c r="M12" s="2">
        <f t="shared" si="8"/>
        <v>0.96999999999999975</v>
      </c>
      <c r="N12" s="2" t="str">
        <f t="shared" si="9"/>
        <v>Pass</v>
      </c>
      <c r="O12" s="7">
        <v>7.72</v>
      </c>
      <c r="P12" s="2">
        <f t="shared" si="10"/>
        <v>0.71999999999999975</v>
      </c>
      <c r="Q12" s="2" t="str">
        <f t="shared" si="11"/>
        <v>Pass</v>
      </c>
      <c r="R12" s="1">
        <v>-5</v>
      </c>
      <c r="S12" s="7">
        <v>-17.37</v>
      </c>
      <c r="T12" s="2">
        <f t="shared" si="2"/>
        <v>-12.370000000000001</v>
      </c>
      <c r="U12" s="2" t="str">
        <f t="shared" si="12"/>
        <v>Pass</v>
      </c>
      <c r="V12" s="7">
        <v>-17.63</v>
      </c>
      <c r="W12" s="2">
        <f t="shared" si="3"/>
        <v>-12.629999999999999</v>
      </c>
      <c r="X12" s="2" t="str">
        <f t="shared" si="13"/>
        <v>Pass</v>
      </c>
      <c r="Y12" s="7">
        <v>-17.63</v>
      </c>
      <c r="Z12" s="2">
        <f t="shared" si="14"/>
        <v>-12.629999999999999</v>
      </c>
      <c r="AA12" s="2" t="str">
        <f t="shared" si="15"/>
        <v>Pass</v>
      </c>
      <c r="AB12" s="7">
        <v>-17.62</v>
      </c>
      <c r="AC12" s="2">
        <f t="shared" si="16"/>
        <v>-12.620000000000001</v>
      </c>
      <c r="AD12" s="2" t="str">
        <f t="shared" si="17"/>
        <v>Pass</v>
      </c>
    </row>
    <row r="13" spans="1:30" ht="13.5" customHeight="1" x14ac:dyDescent="0.2">
      <c r="A13" s="82"/>
      <c r="B13" s="70"/>
      <c r="C13" s="12">
        <v>8</v>
      </c>
      <c r="D13" s="13">
        <f t="shared" si="4"/>
        <v>6</v>
      </c>
      <c r="E13" s="13">
        <f t="shared" si="5"/>
        <v>10</v>
      </c>
      <c r="F13" s="7">
        <v>8.18</v>
      </c>
      <c r="G13" s="2">
        <f t="shared" si="0"/>
        <v>0.17999999999999972</v>
      </c>
      <c r="H13" s="17" t="str">
        <f t="shared" si="6"/>
        <v>Pass</v>
      </c>
      <c r="I13" s="7">
        <v>9.06</v>
      </c>
      <c r="J13" s="2">
        <f t="shared" si="1"/>
        <v>1.0600000000000005</v>
      </c>
      <c r="K13" s="2" t="str">
        <f t="shared" si="7"/>
        <v>Pass</v>
      </c>
      <c r="L13" s="7">
        <v>9.32</v>
      </c>
      <c r="M13" s="2">
        <f t="shared" si="8"/>
        <v>1.3200000000000003</v>
      </c>
      <c r="N13" s="2" t="str">
        <f t="shared" si="9"/>
        <v>Pass</v>
      </c>
      <c r="O13" s="7">
        <v>8.9600000000000009</v>
      </c>
      <c r="P13" s="2">
        <f t="shared" si="10"/>
        <v>0.96000000000000085</v>
      </c>
      <c r="Q13" s="2" t="str">
        <f t="shared" si="11"/>
        <v>Pass</v>
      </c>
      <c r="R13" s="1">
        <v>-5</v>
      </c>
      <c r="S13" s="7">
        <v>-17.48</v>
      </c>
      <c r="T13" s="2">
        <f t="shared" si="2"/>
        <v>-12.48</v>
      </c>
      <c r="U13" s="2" t="str">
        <f t="shared" si="12"/>
        <v>Pass</v>
      </c>
      <c r="V13" s="7">
        <v>-17.93</v>
      </c>
      <c r="W13" s="2">
        <f t="shared" si="3"/>
        <v>-12.93</v>
      </c>
      <c r="X13" s="2" t="str">
        <f t="shared" si="13"/>
        <v>Pass</v>
      </c>
      <c r="Y13" s="7">
        <v>-17.899999999999999</v>
      </c>
      <c r="Z13" s="2">
        <f t="shared" si="14"/>
        <v>-12.899999999999999</v>
      </c>
      <c r="AA13" s="2" t="str">
        <f t="shared" si="15"/>
        <v>Pass</v>
      </c>
      <c r="AB13" s="7">
        <v>-17.75</v>
      </c>
      <c r="AC13" s="2">
        <f t="shared" si="16"/>
        <v>-12.75</v>
      </c>
      <c r="AD13" s="2" t="str">
        <f t="shared" si="17"/>
        <v>Pass</v>
      </c>
    </row>
    <row r="14" spans="1:30" ht="13.5" customHeight="1" x14ac:dyDescent="0.2">
      <c r="A14" s="82"/>
      <c r="B14" s="70"/>
      <c r="C14" s="12">
        <v>9</v>
      </c>
      <c r="D14" s="13">
        <f t="shared" si="4"/>
        <v>7</v>
      </c>
      <c r="E14" s="13">
        <f t="shared" si="5"/>
        <v>11</v>
      </c>
      <c r="F14" s="7">
        <v>9.27</v>
      </c>
      <c r="G14" s="2">
        <f t="shared" si="0"/>
        <v>0.26999999999999957</v>
      </c>
      <c r="H14" s="17" t="str">
        <f t="shared" si="6"/>
        <v>Pass</v>
      </c>
      <c r="I14" s="7">
        <v>9.86</v>
      </c>
      <c r="J14" s="2">
        <f t="shared" si="1"/>
        <v>0.85999999999999943</v>
      </c>
      <c r="K14" s="2" t="str">
        <f t="shared" si="7"/>
        <v>Pass</v>
      </c>
      <c r="L14" s="7">
        <v>10.32</v>
      </c>
      <c r="M14" s="2">
        <f t="shared" si="8"/>
        <v>1.3200000000000003</v>
      </c>
      <c r="N14" s="2" t="str">
        <f t="shared" si="9"/>
        <v>Pass</v>
      </c>
      <c r="O14" s="7">
        <v>9.49</v>
      </c>
      <c r="P14" s="2">
        <f t="shared" si="10"/>
        <v>0.49000000000000021</v>
      </c>
      <c r="Q14" s="2" t="str">
        <f t="shared" si="11"/>
        <v>Pass</v>
      </c>
      <c r="R14" s="1">
        <v>-5</v>
      </c>
      <c r="S14" s="7">
        <v>-17.8</v>
      </c>
      <c r="T14" s="2">
        <f t="shared" si="2"/>
        <v>-12.8</v>
      </c>
      <c r="U14" s="2" t="str">
        <f t="shared" si="12"/>
        <v>Pass</v>
      </c>
      <c r="V14" s="7">
        <v>-17.61</v>
      </c>
      <c r="W14" s="2">
        <f t="shared" si="3"/>
        <v>-12.61</v>
      </c>
      <c r="X14" s="2" t="str">
        <f t="shared" si="13"/>
        <v>Pass</v>
      </c>
      <c r="Y14" s="7">
        <v>-17.48</v>
      </c>
      <c r="Z14" s="2">
        <f t="shared" si="14"/>
        <v>-12.48</v>
      </c>
      <c r="AA14" s="2" t="str">
        <f t="shared" si="15"/>
        <v>Pass</v>
      </c>
      <c r="AB14" s="7">
        <v>-17.48</v>
      </c>
      <c r="AC14" s="2">
        <f t="shared" si="16"/>
        <v>-12.48</v>
      </c>
      <c r="AD14" s="2" t="str">
        <f t="shared" si="17"/>
        <v>Pass</v>
      </c>
    </row>
    <row r="15" spans="1:30" ht="13.5" customHeight="1" x14ac:dyDescent="0.2">
      <c r="A15" s="82"/>
      <c r="B15" s="70"/>
      <c r="C15" s="12">
        <v>10</v>
      </c>
      <c r="D15" s="13">
        <f t="shared" si="4"/>
        <v>8</v>
      </c>
      <c r="E15" s="13">
        <f t="shared" si="5"/>
        <v>12</v>
      </c>
      <c r="F15" s="7">
        <v>10.26</v>
      </c>
      <c r="G15" s="2">
        <f t="shared" si="0"/>
        <v>0.25999999999999979</v>
      </c>
      <c r="H15" s="17" t="str">
        <f t="shared" si="6"/>
        <v>Pass</v>
      </c>
      <c r="I15" s="7">
        <v>10.77</v>
      </c>
      <c r="J15" s="2">
        <f t="shared" si="1"/>
        <v>0.76999999999999957</v>
      </c>
      <c r="K15" s="2" t="str">
        <f t="shared" si="7"/>
        <v>Pass</v>
      </c>
      <c r="L15" s="7">
        <v>11.28</v>
      </c>
      <c r="M15" s="2">
        <f t="shared" si="8"/>
        <v>1.2799999999999994</v>
      </c>
      <c r="N15" s="2" t="str">
        <f t="shared" si="9"/>
        <v>Pass</v>
      </c>
      <c r="O15" s="7">
        <v>10.45</v>
      </c>
      <c r="P15" s="2">
        <f t="shared" si="10"/>
        <v>0.44999999999999929</v>
      </c>
      <c r="Q15" s="2" t="str">
        <f t="shared" si="11"/>
        <v>Pass</v>
      </c>
      <c r="R15" s="1">
        <v>-5</v>
      </c>
      <c r="S15" s="7">
        <v>-17.62</v>
      </c>
      <c r="T15" s="2">
        <f t="shared" si="2"/>
        <v>-12.620000000000001</v>
      </c>
      <c r="U15" s="2" t="str">
        <f t="shared" si="12"/>
        <v>Pass</v>
      </c>
      <c r="V15" s="7">
        <v>-17.190000000000001</v>
      </c>
      <c r="W15" s="2">
        <f t="shared" si="3"/>
        <v>-12.190000000000001</v>
      </c>
      <c r="X15" s="2" t="str">
        <f t="shared" si="13"/>
        <v>Pass</v>
      </c>
      <c r="Y15" s="7">
        <v>-18.18</v>
      </c>
      <c r="Z15" s="2">
        <f t="shared" si="14"/>
        <v>-13.18</v>
      </c>
      <c r="AA15" s="2" t="str">
        <f t="shared" si="15"/>
        <v>Pass</v>
      </c>
      <c r="AB15" s="7">
        <v>-18.170000000000002</v>
      </c>
      <c r="AC15" s="2">
        <f t="shared" si="16"/>
        <v>-13.170000000000002</v>
      </c>
      <c r="AD15" s="2" t="str">
        <f t="shared" si="17"/>
        <v>Pass</v>
      </c>
    </row>
    <row r="16" spans="1:30" ht="13.5" customHeight="1" x14ac:dyDescent="0.2">
      <c r="A16" s="82"/>
      <c r="B16" s="70"/>
      <c r="C16" s="12">
        <v>11</v>
      </c>
      <c r="D16" s="13">
        <f t="shared" si="4"/>
        <v>9</v>
      </c>
      <c r="E16" s="13">
        <f t="shared" si="5"/>
        <v>13</v>
      </c>
      <c r="F16" s="7">
        <v>11.21</v>
      </c>
      <c r="G16" s="2">
        <f t="shared" si="0"/>
        <v>0.21000000000000085</v>
      </c>
      <c r="H16" s="17" t="str">
        <f t="shared" si="6"/>
        <v>Pass</v>
      </c>
      <c r="I16" s="7">
        <v>11.78</v>
      </c>
      <c r="J16" s="2">
        <f t="shared" si="1"/>
        <v>0.77999999999999936</v>
      </c>
      <c r="K16" s="2" t="str">
        <f t="shared" si="7"/>
        <v>Pass</v>
      </c>
      <c r="L16" s="7">
        <v>12.2</v>
      </c>
      <c r="M16" s="2">
        <f t="shared" si="8"/>
        <v>1.1999999999999993</v>
      </c>
      <c r="N16" s="2" t="str">
        <f t="shared" si="9"/>
        <v>Pass</v>
      </c>
      <c r="O16" s="7">
        <v>11.49</v>
      </c>
      <c r="P16" s="2">
        <f t="shared" si="10"/>
        <v>0.49000000000000021</v>
      </c>
      <c r="Q16" s="2" t="str">
        <f t="shared" si="11"/>
        <v>Pass</v>
      </c>
      <c r="R16" s="1">
        <v>-5</v>
      </c>
      <c r="S16" s="7">
        <v>-18.260000000000002</v>
      </c>
      <c r="T16" s="2">
        <f t="shared" si="2"/>
        <v>-13.260000000000002</v>
      </c>
      <c r="U16" s="2" t="str">
        <f t="shared" si="12"/>
        <v>Pass</v>
      </c>
      <c r="V16" s="7">
        <v>-18</v>
      </c>
      <c r="W16" s="2">
        <f t="shared" si="3"/>
        <v>-13</v>
      </c>
      <c r="X16" s="2" t="str">
        <f t="shared" si="13"/>
        <v>Pass</v>
      </c>
      <c r="Y16" s="7">
        <v>-17.829999999999998</v>
      </c>
      <c r="Z16" s="2">
        <f t="shared" si="14"/>
        <v>-12.829999999999998</v>
      </c>
      <c r="AA16" s="2" t="str">
        <f t="shared" si="15"/>
        <v>Pass</v>
      </c>
      <c r="AB16" s="7">
        <v>-17.38</v>
      </c>
      <c r="AC16" s="2">
        <f t="shared" si="16"/>
        <v>-12.379999999999999</v>
      </c>
      <c r="AD16" s="2" t="str">
        <f t="shared" si="17"/>
        <v>Pass</v>
      </c>
    </row>
    <row r="17" spans="1:30" ht="13.5" customHeight="1" x14ac:dyDescent="0.2">
      <c r="A17" s="82"/>
      <c r="B17" s="70"/>
      <c r="C17" s="12">
        <v>12</v>
      </c>
      <c r="D17" s="13">
        <f t="shared" si="4"/>
        <v>10</v>
      </c>
      <c r="E17" s="13">
        <f t="shared" si="5"/>
        <v>14</v>
      </c>
      <c r="F17" s="7">
        <v>12.24</v>
      </c>
      <c r="G17" s="2">
        <f t="shared" si="0"/>
        <v>0.24000000000000021</v>
      </c>
      <c r="H17" s="17" t="str">
        <f t="shared" si="6"/>
        <v>Pass</v>
      </c>
      <c r="I17" s="7">
        <v>12.83</v>
      </c>
      <c r="J17" s="2">
        <f t="shared" si="1"/>
        <v>0.83000000000000007</v>
      </c>
      <c r="K17" s="2" t="str">
        <f t="shared" si="7"/>
        <v>Pass</v>
      </c>
      <c r="L17" s="7">
        <v>13.2</v>
      </c>
      <c r="M17" s="2">
        <f t="shared" si="8"/>
        <v>1.1999999999999993</v>
      </c>
      <c r="N17" s="2" t="str">
        <f t="shared" si="9"/>
        <v>Pass</v>
      </c>
      <c r="O17" s="7">
        <v>12.55</v>
      </c>
      <c r="P17" s="2">
        <f t="shared" si="10"/>
        <v>0.55000000000000071</v>
      </c>
      <c r="Q17" s="2" t="str">
        <f t="shared" si="11"/>
        <v>Pass</v>
      </c>
      <c r="R17" s="1">
        <v>-5</v>
      </c>
      <c r="S17" s="7">
        <v>-18.14</v>
      </c>
      <c r="T17" s="2">
        <f t="shared" si="2"/>
        <v>-13.14</v>
      </c>
      <c r="U17" s="2" t="str">
        <f t="shared" si="12"/>
        <v>Pass</v>
      </c>
      <c r="V17" s="7">
        <v>-17.54</v>
      </c>
      <c r="W17" s="2">
        <f t="shared" si="3"/>
        <v>-12.54</v>
      </c>
      <c r="X17" s="2" t="str">
        <f t="shared" si="13"/>
        <v>Pass</v>
      </c>
      <c r="Y17" s="7">
        <v>-18.239999999999998</v>
      </c>
      <c r="Z17" s="2">
        <f t="shared" si="14"/>
        <v>-13.239999999999998</v>
      </c>
      <c r="AA17" s="2" t="str">
        <f t="shared" si="15"/>
        <v>Pass</v>
      </c>
      <c r="AB17" s="7">
        <v>-18.21</v>
      </c>
      <c r="AC17" s="2">
        <f t="shared" si="16"/>
        <v>-13.21</v>
      </c>
      <c r="AD17" s="2" t="str">
        <f t="shared" si="17"/>
        <v>Pass</v>
      </c>
    </row>
    <row r="18" spans="1:30" ht="13.5" customHeight="1" x14ac:dyDescent="0.2">
      <c r="A18" s="82"/>
      <c r="B18" s="70"/>
      <c r="C18" s="12">
        <v>13</v>
      </c>
      <c r="D18" s="13">
        <f t="shared" si="4"/>
        <v>11</v>
      </c>
      <c r="E18" s="13">
        <f t="shared" si="5"/>
        <v>15</v>
      </c>
      <c r="F18" s="7">
        <v>13.39</v>
      </c>
      <c r="G18" s="2">
        <f t="shared" si="0"/>
        <v>0.39000000000000057</v>
      </c>
      <c r="H18" s="17" t="str">
        <f t="shared" si="6"/>
        <v>Pass</v>
      </c>
      <c r="I18" s="7">
        <v>13.87</v>
      </c>
      <c r="J18" s="2">
        <f t="shared" si="1"/>
        <v>0.86999999999999922</v>
      </c>
      <c r="K18" s="2" t="str">
        <f t="shared" si="7"/>
        <v>Pass</v>
      </c>
      <c r="L18" s="7">
        <v>14.33</v>
      </c>
      <c r="M18" s="2">
        <f t="shared" si="8"/>
        <v>1.33</v>
      </c>
      <c r="N18" s="2" t="str">
        <f t="shared" si="9"/>
        <v>Pass</v>
      </c>
      <c r="O18" s="7">
        <v>13.43</v>
      </c>
      <c r="P18" s="2">
        <f t="shared" si="10"/>
        <v>0.42999999999999972</v>
      </c>
      <c r="Q18" s="2" t="str">
        <f t="shared" si="11"/>
        <v>Pass</v>
      </c>
      <c r="R18" s="1">
        <v>-5</v>
      </c>
      <c r="S18" s="7">
        <v>-17.420000000000002</v>
      </c>
      <c r="T18" s="2">
        <f t="shared" si="2"/>
        <v>-12.420000000000002</v>
      </c>
      <c r="U18" s="2" t="str">
        <f t="shared" si="12"/>
        <v>Pass</v>
      </c>
      <c r="V18" s="7">
        <v>-17.95</v>
      </c>
      <c r="W18" s="2">
        <f t="shared" si="3"/>
        <v>-12.95</v>
      </c>
      <c r="X18" s="2" t="str">
        <f t="shared" si="13"/>
        <v>Pass</v>
      </c>
      <c r="Y18" s="7">
        <v>-18.03</v>
      </c>
      <c r="Z18" s="2">
        <f t="shared" si="14"/>
        <v>-13.030000000000001</v>
      </c>
      <c r="AA18" s="2" t="str">
        <f t="shared" si="15"/>
        <v>Pass</v>
      </c>
      <c r="AB18" s="7">
        <v>-17.88</v>
      </c>
      <c r="AC18" s="2">
        <f t="shared" si="16"/>
        <v>-12.879999999999999</v>
      </c>
      <c r="AD18" s="2" t="str">
        <f t="shared" si="17"/>
        <v>Pass</v>
      </c>
    </row>
    <row r="19" spans="1:30" ht="13.5" customHeight="1" x14ac:dyDescent="0.2">
      <c r="A19" s="82"/>
      <c r="B19" s="70"/>
      <c r="C19" s="12">
        <v>14</v>
      </c>
      <c r="D19" s="13">
        <f t="shared" si="4"/>
        <v>12</v>
      </c>
      <c r="E19" s="13">
        <f t="shared" si="5"/>
        <v>16</v>
      </c>
      <c r="F19" s="7">
        <v>14.35</v>
      </c>
      <c r="G19" s="2">
        <f t="shared" si="0"/>
        <v>0.34999999999999964</v>
      </c>
      <c r="H19" s="17" t="str">
        <f t="shared" si="6"/>
        <v>Pass</v>
      </c>
      <c r="I19" s="7">
        <v>14.88</v>
      </c>
      <c r="J19" s="2">
        <f t="shared" si="1"/>
        <v>0.88000000000000078</v>
      </c>
      <c r="K19" s="2" t="str">
        <f t="shared" si="7"/>
        <v>Pass</v>
      </c>
      <c r="L19" s="7">
        <v>15.27</v>
      </c>
      <c r="M19" s="2">
        <f t="shared" si="8"/>
        <v>1.2699999999999996</v>
      </c>
      <c r="N19" s="2" t="str">
        <f t="shared" si="9"/>
        <v>Pass</v>
      </c>
      <c r="O19" s="7">
        <v>14.33</v>
      </c>
      <c r="P19" s="2">
        <f t="shared" si="10"/>
        <v>0.33000000000000007</v>
      </c>
      <c r="Q19" s="2" t="str">
        <f t="shared" si="11"/>
        <v>Pass</v>
      </c>
      <c r="R19" s="1">
        <v>-5</v>
      </c>
      <c r="S19" s="7">
        <v>-17.559999999999999</v>
      </c>
      <c r="T19" s="2">
        <f t="shared" si="2"/>
        <v>-12.559999999999999</v>
      </c>
      <c r="U19" s="2" t="str">
        <f t="shared" si="12"/>
        <v>Pass</v>
      </c>
      <c r="V19" s="7">
        <v>-17.739999999999998</v>
      </c>
      <c r="W19" s="2">
        <f t="shared" si="3"/>
        <v>-12.739999999999998</v>
      </c>
      <c r="X19" s="2" t="str">
        <f t="shared" si="13"/>
        <v>Pass</v>
      </c>
      <c r="Y19" s="7">
        <v>-17.43</v>
      </c>
      <c r="Z19" s="2">
        <f t="shared" si="14"/>
        <v>-12.43</v>
      </c>
      <c r="AA19" s="2" t="str">
        <f t="shared" si="15"/>
        <v>Pass</v>
      </c>
      <c r="AB19" s="7">
        <v>-17.37</v>
      </c>
      <c r="AC19" s="2">
        <f t="shared" si="16"/>
        <v>-12.370000000000001</v>
      </c>
      <c r="AD19" s="2" t="str">
        <f t="shared" si="17"/>
        <v>Pass</v>
      </c>
    </row>
    <row r="20" spans="1:30" ht="13.5" customHeight="1" x14ac:dyDescent="0.2">
      <c r="A20" s="82"/>
      <c r="B20" s="70"/>
      <c r="C20" s="12">
        <v>15</v>
      </c>
      <c r="D20" s="13">
        <f t="shared" si="4"/>
        <v>13</v>
      </c>
      <c r="E20" s="13">
        <f t="shared" si="5"/>
        <v>17</v>
      </c>
      <c r="F20" s="7">
        <v>15.21</v>
      </c>
      <c r="G20" s="2">
        <f t="shared" si="0"/>
        <v>0.21000000000000085</v>
      </c>
      <c r="H20" s="17" t="str">
        <f t="shared" si="6"/>
        <v>Pass</v>
      </c>
      <c r="I20" s="7">
        <v>15.77</v>
      </c>
      <c r="J20" s="2">
        <f t="shared" si="1"/>
        <v>0.76999999999999957</v>
      </c>
      <c r="K20" s="2" t="str">
        <f t="shared" si="7"/>
        <v>Pass</v>
      </c>
      <c r="L20" s="7">
        <v>16.45</v>
      </c>
      <c r="M20" s="2">
        <f t="shared" si="8"/>
        <v>1.4499999999999993</v>
      </c>
      <c r="N20" s="2" t="str">
        <f t="shared" si="9"/>
        <v>Pass</v>
      </c>
      <c r="O20" s="7">
        <v>15.7</v>
      </c>
      <c r="P20" s="2">
        <f t="shared" si="10"/>
        <v>0.69999999999999929</v>
      </c>
      <c r="Q20" s="2" t="str">
        <f t="shared" si="11"/>
        <v>Pass</v>
      </c>
      <c r="R20" s="1">
        <v>-5</v>
      </c>
      <c r="S20" s="7">
        <v>-17.63</v>
      </c>
      <c r="T20" s="2">
        <f t="shared" si="2"/>
        <v>-12.629999999999999</v>
      </c>
      <c r="U20" s="2" t="str">
        <f t="shared" si="12"/>
        <v>Pass</v>
      </c>
      <c r="V20" s="7">
        <v>-17.670000000000002</v>
      </c>
      <c r="W20" s="2">
        <f t="shared" si="3"/>
        <v>-12.670000000000002</v>
      </c>
      <c r="X20" s="2" t="str">
        <f t="shared" si="13"/>
        <v>Pass</v>
      </c>
      <c r="Y20" s="7">
        <v>-17.670000000000002</v>
      </c>
      <c r="Z20" s="2">
        <f t="shared" si="14"/>
        <v>-12.670000000000002</v>
      </c>
      <c r="AA20" s="2" t="str">
        <f t="shared" si="15"/>
        <v>Pass</v>
      </c>
      <c r="AB20" s="7">
        <v>-18.04</v>
      </c>
      <c r="AC20" s="2">
        <f t="shared" si="16"/>
        <v>-13.04</v>
      </c>
      <c r="AD20" s="2" t="str">
        <f t="shared" si="17"/>
        <v>Pass</v>
      </c>
    </row>
    <row r="21" spans="1:30" ht="13.5" customHeight="1" x14ac:dyDescent="0.2">
      <c r="A21" s="82"/>
      <c r="B21" s="70"/>
      <c r="C21" s="12">
        <v>16</v>
      </c>
      <c r="D21" s="13">
        <f t="shared" si="4"/>
        <v>14</v>
      </c>
      <c r="E21" s="13">
        <f t="shared" si="5"/>
        <v>18</v>
      </c>
      <c r="F21" s="7">
        <v>16.170000000000002</v>
      </c>
      <c r="G21" s="2">
        <f t="shared" si="0"/>
        <v>0.17000000000000171</v>
      </c>
      <c r="H21" s="17" t="str">
        <f t="shared" si="6"/>
        <v>Pass</v>
      </c>
      <c r="I21" s="7">
        <v>16.79</v>
      </c>
      <c r="J21" s="2">
        <f t="shared" si="1"/>
        <v>0.78999999999999915</v>
      </c>
      <c r="K21" s="2" t="str">
        <f t="shared" si="7"/>
        <v>Pass</v>
      </c>
      <c r="L21" s="7">
        <v>17.239999999999998</v>
      </c>
      <c r="M21" s="2">
        <f t="shared" si="8"/>
        <v>1.2399999999999984</v>
      </c>
      <c r="N21" s="2" t="str">
        <f t="shared" si="9"/>
        <v>Pass</v>
      </c>
      <c r="O21" s="7">
        <v>16.649999999999999</v>
      </c>
      <c r="P21" s="2">
        <f t="shared" si="10"/>
        <v>0.64999999999999858</v>
      </c>
      <c r="Q21" s="2" t="str">
        <f t="shared" si="11"/>
        <v>Pass</v>
      </c>
      <c r="R21" s="1">
        <v>-5</v>
      </c>
      <c r="S21" s="7">
        <v>-17.510000000000002</v>
      </c>
      <c r="T21" s="2">
        <f t="shared" si="2"/>
        <v>-12.510000000000002</v>
      </c>
      <c r="U21" s="2" t="str">
        <f t="shared" si="12"/>
        <v>Pass</v>
      </c>
      <c r="V21" s="7">
        <v>-18.29</v>
      </c>
      <c r="W21" s="2">
        <f t="shared" si="3"/>
        <v>-13.29</v>
      </c>
      <c r="X21" s="2" t="str">
        <f t="shared" si="13"/>
        <v>Pass</v>
      </c>
      <c r="Y21" s="7">
        <v>-18.170000000000002</v>
      </c>
      <c r="Z21" s="2">
        <f t="shared" si="14"/>
        <v>-13.170000000000002</v>
      </c>
      <c r="AA21" s="2" t="str">
        <f t="shared" si="15"/>
        <v>Pass</v>
      </c>
      <c r="AB21" s="7">
        <v>-18.260000000000002</v>
      </c>
      <c r="AC21" s="2">
        <f t="shared" si="16"/>
        <v>-13.260000000000002</v>
      </c>
      <c r="AD21" s="2" t="str">
        <f t="shared" si="17"/>
        <v>Pass</v>
      </c>
    </row>
    <row r="22" spans="1:30" ht="13.5" customHeight="1" x14ac:dyDescent="0.2">
      <c r="A22" s="82"/>
      <c r="B22" s="70"/>
      <c r="C22" s="12">
        <v>17</v>
      </c>
      <c r="D22" s="13">
        <f t="shared" si="4"/>
        <v>15</v>
      </c>
      <c r="E22" s="13">
        <f t="shared" si="5"/>
        <v>19</v>
      </c>
      <c r="F22" s="7">
        <v>17.29</v>
      </c>
      <c r="G22" s="2">
        <f t="shared" si="0"/>
        <v>0.28999999999999915</v>
      </c>
      <c r="H22" s="17" t="str">
        <f t="shared" si="6"/>
        <v>Pass</v>
      </c>
      <c r="I22" s="7">
        <v>17.899999999999999</v>
      </c>
      <c r="J22" s="2">
        <f t="shared" si="1"/>
        <v>0.89999999999999858</v>
      </c>
      <c r="K22" s="2" t="str">
        <f t="shared" si="7"/>
        <v>Pass</v>
      </c>
      <c r="L22" s="7">
        <v>18.260000000000002</v>
      </c>
      <c r="M22" s="2">
        <f t="shared" si="8"/>
        <v>1.2600000000000016</v>
      </c>
      <c r="N22" s="2" t="str">
        <f t="shared" si="9"/>
        <v>Pass</v>
      </c>
      <c r="O22" s="7">
        <v>17.77</v>
      </c>
      <c r="P22" s="2">
        <f t="shared" si="10"/>
        <v>0.76999999999999957</v>
      </c>
      <c r="Q22" s="2" t="str">
        <f t="shared" si="11"/>
        <v>Pass</v>
      </c>
      <c r="R22" s="1">
        <v>-5</v>
      </c>
      <c r="S22" s="7">
        <v>-17.829999999999998</v>
      </c>
      <c r="T22" s="2">
        <f t="shared" si="2"/>
        <v>-12.829999999999998</v>
      </c>
      <c r="U22" s="2" t="str">
        <f t="shared" si="12"/>
        <v>Pass</v>
      </c>
      <c r="V22" s="7">
        <v>-17.71</v>
      </c>
      <c r="W22" s="2">
        <f t="shared" si="3"/>
        <v>-12.71</v>
      </c>
      <c r="X22" s="2" t="str">
        <f t="shared" si="13"/>
        <v>Pass</v>
      </c>
      <c r="Y22" s="7">
        <v>-17.68</v>
      </c>
      <c r="Z22" s="2">
        <f t="shared" si="14"/>
        <v>-12.68</v>
      </c>
      <c r="AA22" s="2" t="str">
        <f t="shared" si="15"/>
        <v>Pass</v>
      </c>
      <c r="AB22" s="7">
        <v>-17.75</v>
      </c>
      <c r="AC22" s="2">
        <f t="shared" si="16"/>
        <v>-12.75</v>
      </c>
      <c r="AD22" s="2" t="str">
        <f t="shared" si="17"/>
        <v>Pass</v>
      </c>
    </row>
    <row r="23" spans="1:30" ht="13.5" customHeight="1" x14ac:dyDescent="0.2">
      <c r="A23" s="82"/>
      <c r="B23" s="70"/>
      <c r="C23" s="12">
        <v>18</v>
      </c>
      <c r="D23" s="13">
        <f t="shared" si="4"/>
        <v>16</v>
      </c>
      <c r="E23" s="13">
        <f t="shared" si="5"/>
        <v>20</v>
      </c>
      <c r="F23" s="7">
        <v>18.329999999999998</v>
      </c>
      <c r="G23" s="2">
        <f t="shared" si="0"/>
        <v>0.32999999999999829</v>
      </c>
      <c r="H23" s="17" t="str">
        <f t="shared" si="6"/>
        <v>Pass</v>
      </c>
      <c r="I23" s="7">
        <v>18.87</v>
      </c>
      <c r="J23" s="2">
        <f t="shared" si="1"/>
        <v>0.87000000000000099</v>
      </c>
      <c r="K23" s="2" t="str">
        <f t="shared" si="7"/>
        <v>Pass</v>
      </c>
      <c r="L23" s="7">
        <v>19.22</v>
      </c>
      <c r="M23" s="2">
        <f t="shared" si="8"/>
        <v>1.2199999999999989</v>
      </c>
      <c r="N23" s="2" t="str">
        <f t="shared" si="9"/>
        <v>Pass</v>
      </c>
      <c r="O23" s="7">
        <v>18.809999999999999</v>
      </c>
      <c r="P23" s="2">
        <f t="shared" si="10"/>
        <v>0.80999999999999872</v>
      </c>
      <c r="Q23" s="2" t="str">
        <f t="shared" si="11"/>
        <v>Pass</v>
      </c>
      <c r="R23" s="1">
        <v>-5</v>
      </c>
      <c r="S23" s="7">
        <v>-18.420000000000002</v>
      </c>
      <c r="T23" s="2">
        <f t="shared" si="2"/>
        <v>-13.420000000000002</v>
      </c>
      <c r="U23" s="2" t="str">
        <f t="shared" si="12"/>
        <v>Pass</v>
      </c>
      <c r="V23" s="7">
        <v>-17.579999999999998</v>
      </c>
      <c r="W23" s="2">
        <f t="shared" si="3"/>
        <v>-12.579999999999998</v>
      </c>
      <c r="X23" s="2" t="str">
        <f t="shared" si="13"/>
        <v>Pass</v>
      </c>
      <c r="Y23" s="7">
        <v>-17.53</v>
      </c>
      <c r="Z23" s="2">
        <f t="shared" si="14"/>
        <v>-12.530000000000001</v>
      </c>
      <c r="AA23" s="2" t="str">
        <f t="shared" si="15"/>
        <v>Pass</v>
      </c>
      <c r="AB23" s="7">
        <v>-17.84</v>
      </c>
      <c r="AC23" s="2">
        <f t="shared" si="16"/>
        <v>-12.84</v>
      </c>
      <c r="AD23" s="2" t="str">
        <f t="shared" si="17"/>
        <v>Pass</v>
      </c>
    </row>
    <row r="24" spans="1:30" ht="13.5" customHeight="1" x14ac:dyDescent="0.2">
      <c r="A24" s="82"/>
      <c r="B24" s="70"/>
      <c r="C24" s="12">
        <v>19</v>
      </c>
      <c r="D24" s="13">
        <f t="shared" si="4"/>
        <v>17</v>
      </c>
      <c r="E24" s="13">
        <f t="shared" si="5"/>
        <v>21</v>
      </c>
      <c r="F24" s="7">
        <v>19.329999999999998</v>
      </c>
      <c r="G24" s="2">
        <f t="shared" si="0"/>
        <v>0.32999999999999829</v>
      </c>
      <c r="H24" s="17" t="str">
        <f t="shared" si="6"/>
        <v>Pass</v>
      </c>
      <c r="I24" s="7">
        <v>19.89</v>
      </c>
      <c r="J24" s="2">
        <f t="shared" si="1"/>
        <v>0.89000000000000057</v>
      </c>
      <c r="K24" s="2" t="str">
        <f t="shared" si="7"/>
        <v>Pass</v>
      </c>
      <c r="L24" s="7">
        <v>20.29</v>
      </c>
      <c r="M24" s="2">
        <f t="shared" si="8"/>
        <v>1.2899999999999991</v>
      </c>
      <c r="N24" s="2" t="str">
        <f t="shared" si="9"/>
        <v>Pass</v>
      </c>
      <c r="O24" s="7">
        <v>19.73</v>
      </c>
      <c r="P24" s="2">
        <f t="shared" si="10"/>
        <v>0.73000000000000043</v>
      </c>
      <c r="Q24" s="2" t="str">
        <f t="shared" si="11"/>
        <v>Pass</v>
      </c>
      <c r="R24" s="1">
        <v>-5</v>
      </c>
      <c r="S24" s="7">
        <v>-17.920000000000002</v>
      </c>
      <c r="T24" s="2">
        <f t="shared" si="2"/>
        <v>-12.920000000000002</v>
      </c>
      <c r="U24" s="2" t="str">
        <f t="shared" si="12"/>
        <v>Pass</v>
      </c>
      <c r="V24" s="7">
        <v>-17.809999999999999</v>
      </c>
      <c r="W24" s="2">
        <f t="shared" si="3"/>
        <v>-12.809999999999999</v>
      </c>
      <c r="X24" s="2" t="str">
        <f t="shared" si="13"/>
        <v>Pass</v>
      </c>
      <c r="Y24" s="7">
        <v>-17.93</v>
      </c>
      <c r="Z24" s="2">
        <f t="shared" si="14"/>
        <v>-12.93</v>
      </c>
      <c r="AA24" s="2" t="str">
        <f t="shared" si="15"/>
        <v>Pass</v>
      </c>
      <c r="AB24" s="7">
        <v>-17.86</v>
      </c>
      <c r="AC24" s="2">
        <f t="shared" si="16"/>
        <v>-12.86</v>
      </c>
      <c r="AD24" s="2" t="str">
        <f t="shared" si="17"/>
        <v>Pass</v>
      </c>
    </row>
    <row r="25" spans="1:30" ht="13.5" customHeight="1" x14ac:dyDescent="0.2">
      <c r="A25" s="82"/>
      <c r="B25" s="70"/>
      <c r="C25" s="12">
        <v>20</v>
      </c>
      <c r="D25" s="13">
        <f t="shared" si="4"/>
        <v>18</v>
      </c>
      <c r="E25" s="13">
        <f t="shared" si="5"/>
        <v>22</v>
      </c>
      <c r="F25" s="7">
        <v>20.309999999999999</v>
      </c>
      <c r="G25" s="2">
        <f t="shared" si="0"/>
        <v>0.30999999999999872</v>
      </c>
      <c r="H25" s="17" t="str">
        <f t="shared" si="6"/>
        <v>Pass</v>
      </c>
      <c r="I25" s="7">
        <v>20.91</v>
      </c>
      <c r="J25" s="2">
        <f t="shared" si="1"/>
        <v>0.91000000000000014</v>
      </c>
      <c r="K25" s="2" t="str">
        <f t="shared" si="7"/>
        <v>Pass</v>
      </c>
      <c r="L25" s="7">
        <v>21.28</v>
      </c>
      <c r="M25" s="2">
        <f t="shared" si="8"/>
        <v>1.2800000000000011</v>
      </c>
      <c r="N25" s="2" t="str">
        <f t="shared" si="9"/>
        <v>Pass</v>
      </c>
      <c r="O25" s="7">
        <v>20.75</v>
      </c>
      <c r="P25" s="2">
        <f t="shared" si="10"/>
        <v>0.75</v>
      </c>
      <c r="Q25" s="2" t="str">
        <f t="shared" si="11"/>
        <v>Pass</v>
      </c>
      <c r="R25" s="1">
        <v>-5</v>
      </c>
      <c r="S25" s="7">
        <v>-17.899999999999999</v>
      </c>
      <c r="T25" s="2">
        <f t="shared" si="2"/>
        <v>-12.899999999999999</v>
      </c>
      <c r="U25" s="2" t="str">
        <f t="shared" si="12"/>
        <v>Pass</v>
      </c>
      <c r="V25" s="7">
        <v>-18.510000000000002</v>
      </c>
      <c r="W25" s="2">
        <f t="shared" si="3"/>
        <v>-13.510000000000002</v>
      </c>
      <c r="X25" s="2" t="str">
        <f t="shared" si="13"/>
        <v>Pass</v>
      </c>
      <c r="Y25" s="7">
        <v>-18.09</v>
      </c>
      <c r="Z25" s="2">
        <f t="shared" si="14"/>
        <v>-13.09</v>
      </c>
      <c r="AA25" s="2" t="str">
        <f t="shared" si="15"/>
        <v>Pass</v>
      </c>
      <c r="AB25" s="7">
        <v>-17.329999999999998</v>
      </c>
      <c r="AC25" s="2">
        <f t="shared" si="16"/>
        <v>-12.329999999999998</v>
      </c>
      <c r="AD25" s="2" t="str">
        <f t="shared" si="17"/>
        <v>Pass</v>
      </c>
    </row>
    <row r="26" spans="1:30" ht="15.75" customHeight="1" x14ac:dyDescent="0.2">
      <c r="A26" s="82"/>
      <c r="B26" s="70"/>
      <c r="C26" s="12">
        <v>21</v>
      </c>
      <c r="D26" s="13">
        <f t="shared" si="4"/>
        <v>19</v>
      </c>
      <c r="E26" s="13">
        <f t="shared" si="5"/>
        <v>23</v>
      </c>
      <c r="F26" s="7">
        <v>21.36</v>
      </c>
      <c r="G26" s="2">
        <f t="shared" si="0"/>
        <v>0.35999999999999943</v>
      </c>
      <c r="H26" s="17" t="str">
        <f t="shared" si="6"/>
        <v>Pass</v>
      </c>
      <c r="I26" s="7">
        <v>21.91</v>
      </c>
      <c r="J26" s="2">
        <f t="shared" si="1"/>
        <v>0.91000000000000014</v>
      </c>
      <c r="K26" s="2" t="str">
        <f t="shared" si="7"/>
        <v>Pass</v>
      </c>
      <c r="L26" s="7">
        <v>22.21</v>
      </c>
      <c r="M26" s="2">
        <f t="shared" si="8"/>
        <v>1.2100000000000009</v>
      </c>
      <c r="N26" s="2" t="str">
        <f t="shared" si="9"/>
        <v>Pass</v>
      </c>
      <c r="O26" s="7">
        <v>21.82</v>
      </c>
      <c r="P26" s="2">
        <f t="shared" si="10"/>
        <v>0.82000000000000028</v>
      </c>
      <c r="Q26" s="2" t="str">
        <f t="shared" si="11"/>
        <v>Pass</v>
      </c>
      <c r="R26" s="1">
        <v>-5</v>
      </c>
      <c r="S26" s="7">
        <v>-17.559999999999999</v>
      </c>
      <c r="T26" s="2">
        <f t="shared" si="2"/>
        <v>-12.559999999999999</v>
      </c>
      <c r="U26" s="2" t="str">
        <f t="shared" si="12"/>
        <v>Pass</v>
      </c>
      <c r="V26" s="7">
        <v>-17.510000000000002</v>
      </c>
      <c r="W26" s="2">
        <f t="shared" si="3"/>
        <v>-12.510000000000002</v>
      </c>
      <c r="X26" s="2" t="str">
        <f t="shared" si="13"/>
        <v>Pass</v>
      </c>
      <c r="Y26" s="7">
        <v>-17.32</v>
      </c>
      <c r="Z26" s="2">
        <f t="shared" si="14"/>
        <v>-12.32</v>
      </c>
      <c r="AA26" s="2" t="str">
        <f t="shared" si="15"/>
        <v>Pass</v>
      </c>
      <c r="AB26" s="7">
        <v>-17.420000000000002</v>
      </c>
      <c r="AC26" s="2">
        <f t="shared" si="16"/>
        <v>-12.420000000000002</v>
      </c>
      <c r="AD26" s="2" t="str">
        <f t="shared" si="17"/>
        <v>Pass</v>
      </c>
    </row>
    <row r="27" spans="1:30" ht="14.25" thickBot="1" x14ac:dyDescent="0.25">
      <c r="A27" s="82"/>
      <c r="B27" s="71"/>
      <c r="C27" s="28">
        <v>22</v>
      </c>
      <c r="D27" s="29">
        <f t="shared" si="4"/>
        <v>20</v>
      </c>
      <c r="E27" s="29">
        <f t="shared" si="5"/>
        <v>24</v>
      </c>
      <c r="F27" s="30">
        <v>22.31</v>
      </c>
      <c r="G27" s="31">
        <f t="shared" si="0"/>
        <v>0.30999999999999872</v>
      </c>
      <c r="H27" s="32" t="str">
        <f t="shared" si="6"/>
        <v>Pass</v>
      </c>
      <c r="I27" s="30">
        <v>22.9</v>
      </c>
      <c r="J27" s="31">
        <f t="shared" si="1"/>
        <v>0.89999999999999858</v>
      </c>
      <c r="K27" s="31" t="str">
        <f t="shared" si="7"/>
        <v>Pass</v>
      </c>
      <c r="L27" s="30">
        <v>23.2</v>
      </c>
      <c r="M27" s="31">
        <f t="shared" si="8"/>
        <v>1.1999999999999993</v>
      </c>
      <c r="N27" s="31" t="str">
        <f t="shared" si="9"/>
        <v>Pass</v>
      </c>
      <c r="O27" s="30">
        <v>22.81</v>
      </c>
      <c r="P27" s="31">
        <f t="shared" si="10"/>
        <v>0.80999999999999872</v>
      </c>
      <c r="Q27" s="31" t="str">
        <f t="shared" si="11"/>
        <v>Pass</v>
      </c>
      <c r="R27" s="33">
        <v>-5</v>
      </c>
      <c r="S27" s="30">
        <v>-17.41</v>
      </c>
      <c r="T27" s="31">
        <f t="shared" si="2"/>
        <v>-12.41</v>
      </c>
      <c r="U27" s="31" t="str">
        <f t="shared" si="12"/>
        <v>Pass</v>
      </c>
      <c r="V27" s="30">
        <v>-18.399999999999999</v>
      </c>
      <c r="W27" s="31">
        <f t="shared" si="3"/>
        <v>-13.399999999999999</v>
      </c>
      <c r="X27" s="31" t="str">
        <f t="shared" si="13"/>
        <v>Pass</v>
      </c>
      <c r="Y27" s="30">
        <v>-17.84</v>
      </c>
      <c r="Z27" s="31">
        <f t="shared" si="14"/>
        <v>-12.84</v>
      </c>
      <c r="AA27" s="31" t="str">
        <f t="shared" si="15"/>
        <v>Pass</v>
      </c>
      <c r="AB27" s="30">
        <v>-18.32</v>
      </c>
      <c r="AC27" s="31">
        <f t="shared" si="16"/>
        <v>-13.32</v>
      </c>
      <c r="AD27" s="31" t="str">
        <f t="shared" si="17"/>
        <v>Pass</v>
      </c>
    </row>
    <row r="28" spans="1:30" ht="13.5" customHeight="1" thickTop="1" x14ac:dyDescent="0.2">
      <c r="A28" s="82"/>
      <c r="B28" s="69">
        <v>5260</v>
      </c>
      <c r="C28" s="34">
        <v>0</v>
      </c>
      <c r="D28" s="35">
        <f t="shared" si="4"/>
        <v>-2</v>
      </c>
      <c r="E28" s="35">
        <f t="shared" si="5"/>
        <v>2</v>
      </c>
      <c r="F28" s="36">
        <v>-0.19</v>
      </c>
      <c r="G28" s="37">
        <f t="shared" si="0"/>
        <v>-0.19</v>
      </c>
      <c r="H28" s="38" t="str">
        <f t="shared" si="6"/>
        <v>Pass</v>
      </c>
      <c r="I28" s="36">
        <v>0.52</v>
      </c>
      <c r="J28" s="37">
        <f t="shared" si="1"/>
        <v>0.52</v>
      </c>
      <c r="K28" s="37" t="str">
        <f t="shared" si="7"/>
        <v>Pass</v>
      </c>
      <c r="L28" s="36">
        <v>0.91</v>
      </c>
      <c r="M28" s="37">
        <f t="shared" si="8"/>
        <v>0.91</v>
      </c>
      <c r="N28" s="37" t="str">
        <f t="shared" si="9"/>
        <v>Pass</v>
      </c>
      <c r="O28" s="36">
        <v>0.68</v>
      </c>
      <c r="P28" s="37">
        <f t="shared" si="10"/>
        <v>0.68</v>
      </c>
      <c r="Q28" s="37" t="str">
        <f t="shared" si="11"/>
        <v>Pass</v>
      </c>
      <c r="R28" s="39">
        <v>-5</v>
      </c>
      <c r="S28" s="36">
        <v>-17.62</v>
      </c>
      <c r="T28" s="37">
        <f t="shared" si="2"/>
        <v>-12.620000000000001</v>
      </c>
      <c r="U28" s="37" t="str">
        <f t="shared" si="12"/>
        <v>Pass</v>
      </c>
      <c r="V28" s="36">
        <v>-17.649999999999999</v>
      </c>
      <c r="W28" s="37">
        <f t="shared" si="3"/>
        <v>-12.649999999999999</v>
      </c>
      <c r="X28" s="37" t="str">
        <f t="shared" si="13"/>
        <v>Pass</v>
      </c>
      <c r="Y28" s="36">
        <v>-17.8</v>
      </c>
      <c r="Z28" s="37">
        <f t="shared" si="14"/>
        <v>-12.8</v>
      </c>
      <c r="AA28" s="37" t="str">
        <f t="shared" si="15"/>
        <v>Pass</v>
      </c>
      <c r="AB28" s="36">
        <v>-17.649999999999999</v>
      </c>
      <c r="AC28" s="37">
        <f t="shared" si="16"/>
        <v>-12.649999999999999</v>
      </c>
      <c r="AD28" s="37" t="str">
        <f t="shared" si="17"/>
        <v>Pass</v>
      </c>
    </row>
    <row r="29" spans="1:30" ht="13.5" customHeight="1" x14ac:dyDescent="0.2">
      <c r="A29" s="82"/>
      <c r="B29" s="70"/>
      <c r="C29" s="12">
        <v>1</v>
      </c>
      <c r="D29" s="13">
        <f t="shared" si="4"/>
        <v>-1</v>
      </c>
      <c r="E29" s="13">
        <f t="shared" si="5"/>
        <v>3</v>
      </c>
      <c r="F29" s="7">
        <v>1.39</v>
      </c>
      <c r="G29" s="2">
        <f t="shared" si="0"/>
        <v>0.3899999999999999</v>
      </c>
      <c r="H29" s="17" t="str">
        <f t="shared" si="6"/>
        <v>Pass</v>
      </c>
      <c r="I29" s="7">
        <v>1.52</v>
      </c>
      <c r="J29" s="2">
        <f t="shared" si="1"/>
        <v>0.52</v>
      </c>
      <c r="K29" s="2" t="str">
        <f t="shared" si="7"/>
        <v>Pass</v>
      </c>
      <c r="L29" s="7">
        <v>2.09</v>
      </c>
      <c r="M29" s="2">
        <f t="shared" si="8"/>
        <v>1.0899999999999999</v>
      </c>
      <c r="N29" s="2" t="str">
        <f t="shared" si="9"/>
        <v>Pass</v>
      </c>
      <c r="O29" s="7">
        <v>2</v>
      </c>
      <c r="P29" s="2">
        <f t="shared" si="10"/>
        <v>1</v>
      </c>
      <c r="Q29" s="2" t="str">
        <f t="shared" si="11"/>
        <v>Pass</v>
      </c>
      <c r="R29" s="1">
        <v>-5</v>
      </c>
      <c r="S29" s="7">
        <v>-17.87</v>
      </c>
      <c r="T29" s="2">
        <f t="shared" si="2"/>
        <v>-12.870000000000001</v>
      </c>
      <c r="U29" s="2" t="str">
        <f t="shared" si="12"/>
        <v>Pass</v>
      </c>
      <c r="V29" s="7">
        <v>-18.309999999999999</v>
      </c>
      <c r="W29" s="2">
        <f t="shared" si="3"/>
        <v>-13.309999999999999</v>
      </c>
      <c r="X29" s="2" t="str">
        <f t="shared" si="13"/>
        <v>Pass</v>
      </c>
      <c r="Y29" s="7">
        <v>-18.04</v>
      </c>
      <c r="Z29" s="2">
        <f t="shared" si="14"/>
        <v>-13.04</v>
      </c>
      <c r="AA29" s="2" t="str">
        <f t="shared" si="15"/>
        <v>Pass</v>
      </c>
      <c r="AB29" s="7">
        <v>-18.3</v>
      </c>
      <c r="AC29" s="2">
        <f t="shared" si="16"/>
        <v>-13.3</v>
      </c>
      <c r="AD29" s="2" t="str">
        <f t="shared" si="17"/>
        <v>Pass</v>
      </c>
    </row>
    <row r="30" spans="1:30" ht="13.5" customHeight="1" x14ac:dyDescent="0.2">
      <c r="A30" s="82"/>
      <c r="B30" s="70"/>
      <c r="C30" s="12">
        <v>2</v>
      </c>
      <c r="D30" s="13">
        <f t="shared" si="4"/>
        <v>0</v>
      </c>
      <c r="E30" s="13">
        <f t="shared" si="5"/>
        <v>4</v>
      </c>
      <c r="F30" s="7">
        <v>2.0499999999999998</v>
      </c>
      <c r="G30" s="2">
        <f t="shared" si="0"/>
        <v>4.9999999999999822E-2</v>
      </c>
      <c r="H30" s="17" t="str">
        <f t="shared" si="6"/>
        <v>Pass</v>
      </c>
      <c r="I30" s="7">
        <v>2.52</v>
      </c>
      <c r="J30" s="2">
        <f t="shared" si="1"/>
        <v>0.52</v>
      </c>
      <c r="K30" s="2" t="str">
        <f t="shared" si="7"/>
        <v>Pass</v>
      </c>
      <c r="L30" s="7">
        <v>3.1</v>
      </c>
      <c r="M30" s="2">
        <f t="shared" si="8"/>
        <v>1.1000000000000001</v>
      </c>
      <c r="N30" s="2" t="str">
        <f t="shared" si="9"/>
        <v>Pass</v>
      </c>
      <c r="O30" s="7">
        <v>2.54</v>
      </c>
      <c r="P30" s="2">
        <f t="shared" si="10"/>
        <v>0.54</v>
      </c>
      <c r="Q30" s="2" t="str">
        <f t="shared" si="11"/>
        <v>Pass</v>
      </c>
      <c r="R30" s="1">
        <v>-5</v>
      </c>
      <c r="S30" s="7">
        <v>-18.25</v>
      </c>
      <c r="T30" s="2">
        <f t="shared" si="2"/>
        <v>-13.25</v>
      </c>
      <c r="U30" s="2" t="str">
        <f t="shared" si="12"/>
        <v>Pass</v>
      </c>
      <c r="V30" s="7">
        <v>-17.93</v>
      </c>
      <c r="W30" s="2">
        <f t="shared" si="3"/>
        <v>-12.93</v>
      </c>
      <c r="X30" s="2" t="str">
        <f t="shared" si="13"/>
        <v>Pass</v>
      </c>
      <c r="Y30" s="7">
        <v>-17.93</v>
      </c>
      <c r="Z30" s="2">
        <f t="shared" si="14"/>
        <v>-12.93</v>
      </c>
      <c r="AA30" s="2" t="str">
        <f t="shared" si="15"/>
        <v>Pass</v>
      </c>
      <c r="AB30" s="7">
        <v>-17.91</v>
      </c>
      <c r="AC30" s="2">
        <f t="shared" si="16"/>
        <v>-12.91</v>
      </c>
      <c r="AD30" s="2" t="str">
        <f t="shared" si="17"/>
        <v>Pass</v>
      </c>
    </row>
    <row r="31" spans="1:30" ht="13.5" customHeight="1" x14ac:dyDescent="0.2">
      <c r="A31" s="82"/>
      <c r="B31" s="70"/>
      <c r="C31" s="12">
        <v>3</v>
      </c>
      <c r="D31" s="13">
        <f t="shared" ref="D31:D32" si="32">C31-2</f>
        <v>1</v>
      </c>
      <c r="E31" s="13">
        <f t="shared" ref="E31:E32" si="33">C31+2</f>
        <v>5</v>
      </c>
      <c r="F31" s="7">
        <v>3</v>
      </c>
      <c r="G31" s="2">
        <f t="shared" ref="G31:G32" si="34">F31-C31</f>
        <v>0</v>
      </c>
      <c r="H31" s="17" t="str">
        <f t="shared" si="6"/>
        <v>Pass</v>
      </c>
      <c r="I31" s="7">
        <v>3.44</v>
      </c>
      <c r="J31" s="2">
        <f t="shared" ref="J31:J32" si="35">I31-C31</f>
        <v>0.43999999999999995</v>
      </c>
      <c r="K31" s="2" t="str">
        <f t="shared" si="7"/>
        <v>Pass</v>
      </c>
      <c r="L31" s="7">
        <v>3.98</v>
      </c>
      <c r="M31" s="2">
        <f t="shared" ref="M31:M32" si="36">L31-C31</f>
        <v>0.98</v>
      </c>
      <c r="N31" s="2" t="str">
        <f t="shared" si="9"/>
        <v>Pass</v>
      </c>
      <c r="O31" s="7">
        <v>4.0599999999999996</v>
      </c>
      <c r="P31" s="2">
        <f t="shared" ref="P31:P32" si="37">O31-C31</f>
        <v>1.0599999999999996</v>
      </c>
      <c r="Q31" s="2" t="str">
        <f t="shared" si="11"/>
        <v>Pass</v>
      </c>
      <c r="R31" s="1">
        <v>-5</v>
      </c>
      <c r="S31" s="7">
        <v>-17.77</v>
      </c>
      <c r="T31" s="2">
        <f t="shared" ref="T31:T32" si="38">S31-R31</f>
        <v>-12.77</v>
      </c>
      <c r="U31" s="2" t="str">
        <f t="shared" ref="U31:U32" si="39">IF((T31)&lt;=0,"Pass","Fail")</f>
        <v>Pass</v>
      </c>
      <c r="V31" s="7">
        <v>-17.8</v>
      </c>
      <c r="W31" s="2">
        <f t="shared" ref="W31:W32" si="40">V31-R31</f>
        <v>-12.8</v>
      </c>
      <c r="X31" s="2" t="str">
        <f t="shared" ref="X31:X32" si="41">IF((W31)&lt;=0,"Pass","Fail")</f>
        <v>Pass</v>
      </c>
      <c r="Y31" s="7">
        <v>-17.78</v>
      </c>
      <c r="Z31" s="2">
        <f t="shared" ref="Z31:Z32" si="42">Y31-R31</f>
        <v>-12.780000000000001</v>
      </c>
      <c r="AA31" s="2" t="str">
        <f t="shared" ref="AA31:AA32" si="43">IF((Z31)&lt;=0,"Pass","Fail")</f>
        <v>Pass</v>
      </c>
      <c r="AB31" s="7">
        <v>-17.78</v>
      </c>
      <c r="AC31" s="2">
        <f t="shared" ref="AC31:AC32" si="44">AB31-R31</f>
        <v>-12.780000000000001</v>
      </c>
      <c r="AD31" s="2" t="str">
        <f t="shared" ref="AD31:AD32" si="45">IF((AC31)&lt;=0,"Pass","Fail")</f>
        <v>Pass</v>
      </c>
    </row>
    <row r="32" spans="1:30" ht="13.5" customHeight="1" x14ac:dyDescent="0.2">
      <c r="A32" s="82"/>
      <c r="B32" s="70"/>
      <c r="C32" s="12">
        <v>4</v>
      </c>
      <c r="D32" s="13">
        <f t="shared" si="32"/>
        <v>2</v>
      </c>
      <c r="E32" s="13">
        <f t="shared" si="33"/>
        <v>6</v>
      </c>
      <c r="F32" s="7">
        <v>3.88</v>
      </c>
      <c r="G32" s="2">
        <f t="shared" si="34"/>
        <v>-0.12000000000000011</v>
      </c>
      <c r="H32" s="17" t="str">
        <f t="shared" si="6"/>
        <v>Pass</v>
      </c>
      <c r="I32" s="7">
        <v>4.4000000000000004</v>
      </c>
      <c r="J32" s="2">
        <f t="shared" si="35"/>
        <v>0.40000000000000036</v>
      </c>
      <c r="K32" s="2" t="str">
        <f t="shared" si="7"/>
        <v>Pass</v>
      </c>
      <c r="L32" s="7">
        <v>5.0199999999999996</v>
      </c>
      <c r="M32" s="2">
        <f t="shared" si="36"/>
        <v>1.0199999999999996</v>
      </c>
      <c r="N32" s="2" t="str">
        <f t="shared" si="9"/>
        <v>Pass</v>
      </c>
      <c r="O32" s="7">
        <v>4.63</v>
      </c>
      <c r="P32" s="2">
        <f t="shared" si="37"/>
        <v>0.62999999999999989</v>
      </c>
      <c r="Q32" s="2" t="str">
        <f t="shared" si="11"/>
        <v>Pass</v>
      </c>
      <c r="R32" s="1">
        <v>-5</v>
      </c>
      <c r="S32" s="7">
        <v>-17.72</v>
      </c>
      <c r="T32" s="2">
        <f t="shared" si="38"/>
        <v>-12.719999999999999</v>
      </c>
      <c r="U32" s="2" t="str">
        <f t="shared" si="39"/>
        <v>Pass</v>
      </c>
      <c r="V32" s="7">
        <v>-17.87</v>
      </c>
      <c r="W32" s="2">
        <f t="shared" si="40"/>
        <v>-12.870000000000001</v>
      </c>
      <c r="X32" s="2" t="str">
        <f t="shared" si="41"/>
        <v>Pass</v>
      </c>
      <c r="Y32" s="7">
        <v>-17.86</v>
      </c>
      <c r="Z32" s="2">
        <f t="shared" si="42"/>
        <v>-12.86</v>
      </c>
      <c r="AA32" s="2" t="str">
        <f t="shared" si="43"/>
        <v>Pass</v>
      </c>
      <c r="AB32" s="7">
        <v>-17.86</v>
      </c>
      <c r="AC32" s="2">
        <f t="shared" si="44"/>
        <v>-12.86</v>
      </c>
      <c r="AD32" s="2" t="str">
        <f t="shared" si="45"/>
        <v>Pass</v>
      </c>
    </row>
    <row r="33" spans="1:30" ht="13.5" customHeight="1" x14ac:dyDescent="0.2">
      <c r="A33" s="82"/>
      <c r="B33" s="70"/>
      <c r="C33" s="12">
        <v>5</v>
      </c>
      <c r="D33" s="13">
        <f t="shared" si="4"/>
        <v>3</v>
      </c>
      <c r="E33" s="13">
        <f t="shared" si="5"/>
        <v>7</v>
      </c>
      <c r="F33" s="7">
        <v>5.01</v>
      </c>
      <c r="G33" s="2">
        <f t="shared" si="0"/>
        <v>9.9999999999997868E-3</v>
      </c>
      <c r="H33" s="17" t="str">
        <f t="shared" si="6"/>
        <v>Pass</v>
      </c>
      <c r="I33" s="7">
        <v>5.54</v>
      </c>
      <c r="J33" s="2">
        <f t="shared" si="1"/>
        <v>0.54</v>
      </c>
      <c r="K33" s="2" t="str">
        <f t="shared" si="7"/>
        <v>Pass</v>
      </c>
      <c r="L33" s="7">
        <v>5.79</v>
      </c>
      <c r="M33" s="2">
        <f t="shared" si="8"/>
        <v>0.79</v>
      </c>
      <c r="N33" s="2" t="str">
        <f t="shared" si="9"/>
        <v>Pass</v>
      </c>
      <c r="O33" s="7">
        <v>5.88</v>
      </c>
      <c r="P33" s="2">
        <f t="shared" si="10"/>
        <v>0.87999999999999989</v>
      </c>
      <c r="Q33" s="2" t="str">
        <f t="shared" si="11"/>
        <v>Pass</v>
      </c>
      <c r="R33" s="1">
        <v>-5</v>
      </c>
      <c r="S33" s="7">
        <v>-17.440000000000001</v>
      </c>
      <c r="T33" s="2">
        <f t="shared" si="2"/>
        <v>-12.440000000000001</v>
      </c>
      <c r="U33" s="2" t="str">
        <f t="shared" si="12"/>
        <v>Pass</v>
      </c>
      <c r="V33" s="7">
        <v>-17.21</v>
      </c>
      <c r="W33" s="2">
        <f t="shared" si="3"/>
        <v>-12.21</v>
      </c>
      <c r="X33" s="2" t="str">
        <f t="shared" si="13"/>
        <v>Pass</v>
      </c>
      <c r="Y33" s="7">
        <v>-17.88</v>
      </c>
      <c r="Z33" s="2">
        <f t="shared" si="14"/>
        <v>-12.879999999999999</v>
      </c>
      <c r="AA33" s="2" t="str">
        <f t="shared" si="15"/>
        <v>Pass</v>
      </c>
      <c r="AB33" s="7">
        <v>-17.55</v>
      </c>
      <c r="AC33" s="2">
        <f t="shared" si="16"/>
        <v>-12.55</v>
      </c>
      <c r="AD33" s="2" t="str">
        <f t="shared" si="17"/>
        <v>Pass</v>
      </c>
    </row>
    <row r="34" spans="1:30" ht="13.5" customHeight="1" x14ac:dyDescent="0.2">
      <c r="A34" s="82"/>
      <c r="B34" s="70"/>
      <c r="C34" s="12">
        <v>6</v>
      </c>
      <c r="D34" s="13">
        <f t="shared" si="4"/>
        <v>4</v>
      </c>
      <c r="E34" s="13">
        <f t="shared" si="5"/>
        <v>8</v>
      </c>
      <c r="F34" s="7">
        <v>6.07</v>
      </c>
      <c r="G34" s="2">
        <f t="shared" si="0"/>
        <v>7.0000000000000284E-2</v>
      </c>
      <c r="H34" s="17" t="str">
        <f t="shared" si="6"/>
        <v>Pass</v>
      </c>
      <c r="I34" s="7">
        <v>6.53</v>
      </c>
      <c r="J34" s="2">
        <f t="shared" si="1"/>
        <v>0.53000000000000025</v>
      </c>
      <c r="K34" s="2" t="str">
        <f t="shared" si="7"/>
        <v>Pass</v>
      </c>
      <c r="L34" s="7">
        <v>7.08</v>
      </c>
      <c r="M34" s="2">
        <f t="shared" si="8"/>
        <v>1.08</v>
      </c>
      <c r="N34" s="2" t="str">
        <f t="shared" si="9"/>
        <v>Pass</v>
      </c>
      <c r="O34" s="7">
        <v>6.87</v>
      </c>
      <c r="P34" s="2">
        <f t="shared" si="10"/>
        <v>0.87000000000000011</v>
      </c>
      <c r="Q34" s="2" t="str">
        <f t="shared" si="11"/>
        <v>Pass</v>
      </c>
      <c r="R34" s="1">
        <v>-5</v>
      </c>
      <c r="S34" s="7">
        <v>-17.71</v>
      </c>
      <c r="T34" s="2">
        <f t="shared" si="2"/>
        <v>-12.71</v>
      </c>
      <c r="U34" s="2" t="str">
        <f t="shared" si="12"/>
        <v>Pass</v>
      </c>
      <c r="V34" s="7">
        <v>-17.93</v>
      </c>
      <c r="W34" s="2">
        <f t="shared" si="3"/>
        <v>-12.93</v>
      </c>
      <c r="X34" s="2" t="str">
        <f t="shared" si="13"/>
        <v>Pass</v>
      </c>
      <c r="Y34" s="7">
        <v>-18.059999999999999</v>
      </c>
      <c r="Z34" s="2">
        <f t="shared" si="14"/>
        <v>-13.059999999999999</v>
      </c>
      <c r="AA34" s="2" t="str">
        <f t="shared" si="15"/>
        <v>Pass</v>
      </c>
      <c r="AB34" s="7">
        <v>-17.920000000000002</v>
      </c>
      <c r="AC34" s="2">
        <f t="shared" si="16"/>
        <v>-12.920000000000002</v>
      </c>
      <c r="AD34" s="2" t="str">
        <f t="shared" si="17"/>
        <v>Pass</v>
      </c>
    </row>
    <row r="35" spans="1:30" ht="13.5" customHeight="1" x14ac:dyDescent="0.2">
      <c r="A35" s="82"/>
      <c r="B35" s="70"/>
      <c r="C35" s="12">
        <v>7</v>
      </c>
      <c r="D35" s="13">
        <f t="shared" si="4"/>
        <v>5</v>
      </c>
      <c r="E35" s="13">
        <f t="shared" si="5"/>
        <v>9</v>
      </c>
      <c r="F35" s="7">
        <v>6.94</v>
      </c>
      <c r="G35" s="2">
        <f t="shared" si="0"/>
        <v>-5.9999999999999609E-2</v>
      </c>
      <c r="H35" s="17" t="str">
        <f t="shared" si="6"/>
        <v>Pass</v>
      </c>
      <c r="I35" s="7">
        <v>7.5</v>
      </c>
      <c r="J35" s="2">
        <f t="shared" si="1"/>
        <v>0.5</v>
      </c>
      <c r="K35" s="2" t="str">
        <f t="shared" si="7"/>
        <v>Pass</v>
      </c>
      <c r="L35" s="7">
        <v>7.95</v>
      </c>
      <c r="M35" s="2">
        <f t="shared" si="8"/>
        <v>0.95000000000000018</v>
      </c>
      <c r="N35" s="2" t="str">
        <f t="shared" si="9"/>
        <v>Pass</v>
      </c>
      <c r="O35" s="7">
        <v>7.72</v>
      </c>
      <c r="P35" s="2">
        <f t="shared" si="10"/>
        <v>0.71999999999999975</v>
      </c>
      <c r="Q35" s="2" t="str">
        <f t="shared" si="11"/>
        <v>Pass</v>
      </c>
      <c r="R35" s="1">
        <v>-5</v>
      </c>
      <c r="S35" s="7">
        <v>-17.79</v>
      </c>
      <c r="T35" s="2">
        <f t="shared" si="2"/>
        <v>-12.79</v>
      </c>
      <c r="U35" s="2" t="str">
        <f t="shared" si="12"/>
        <v>Pass</v>
      </c>
      <c r="V35" s="7">
        <v>-17.579999999999998</v>
      </c>
      <c r="W35" s="2">
        <f t="shared" si="3"/>
        <v>-12.579999999999998</v>
      </c>
      <c r="X35" s="2" t="str">
        <f t="shared" si="13"/>
        <v>Pass</v>
      </c>
      <c r="Y35" s="7">
        <v>-17.559999999999999</v>
      </c>
      <c r="Z35" s="2">
        <f t="shared" si="14"/>
        <v>-12.559999999999999</v>
      </c>
      <c r="AA35" s="2" t="str">
        <f t="shared" si="15"/>
        <v>Pass</v>
      </c>
      <c r="AB35" s="7">
        <v>-17.559999999999999</v>
      </c>
      <c r="AC35" s="2">
        <f t="shared" si="16"/>
        <v>-12.559999999999999</v>
      </c>
      <c r="AD35" s="2" t="str">
        <f t="shared" si="17"/>
        <v>Pass</v>
      </c>
    </row>
    <row r="36" spans="1:30" ht="13.5" customHeight="1" x14ac:dyDescent="0.2">
      <c r="A36" s="82"/>
      <c r="B36" s="70"/>
      <c r="C36" s="12">
        <v>8</v>
      </c>
      <c r="D36" s="13">
        <f t="shared" si="4"/>
        <v>6</v>
      </c>
      <c r="E36" s="13">
        <f t="shared" si="5"/>
        <v>10</v>
      </c>
      <c r="F36" s="7">
        <v>8.02</v>
      </c>
      <c r="G36" s="2">
        <f t="shared" si="0"/>
        <v>1.9999999999999574E-2</v>
      </c>
      <c r="H36" s="17" t="str">
        <f t="shared" si="6"/>
        <v>Pass</v>
      </c>
      <c r="I36" s="7">
        <v>8.6199999999999992</v>
      </c>
      <c r="J36" s="2">
        <f t="shared" si="1"/>
        <v>0.61999999999999922</v>
      </c>
      <c r="K36" s="2" t="str">
        <f t="shared" si="7"/>
        <v>Pass</v>
      </c>
      <c r="L36" s="7">
        <v>9.0299999999999994</v>
      </c>
      <c r="M36" s="2">
        <f t="shared" si="8"/>
        <v>1.0299999999999994</v>
      </c>
      <c r="N36" s="2" t="str">
        <f t="shared" si="9"/>
        <v>Pass</v>
      </c>
      <c r="O36" s="7">
        <v>8.84</v>
      </c>
      <c r="P36" s="2">
        <f t="shared" si="10"/>
        <v>0.83999999999999986</v>
      </c>
      <c r="Q36" s="2" t="str">
        <f t="shared" si="11"/>
        <v>Pass</v>
      </c>
      <c r="R36" s="1">
        <v>-5</v>
      </c>
      <c r="S36" s="7">
        <v>-17.86</v>
      </c>
      <c r="T36" s="2">
        <f t="shared" si="2"/>
        <v>-12.86</v>
      </c>
      <c r="U36" s="2" t="str">
        <f t="shared" si="12"/>
        <v>Pass</v>
      </c>
      <c r="V36" s="7">
        <v>-17.87</v>
      </c>
      <c r="W36" s="2">
        <f t="shared" si="3"/>
        <v>-12.870000000000001</v>
      </c>
      <c r="X36" s="2" t="str">
        <f t="shared" si="13"/>
        <v>Pass</v>
      </c>
      <c r="Y36" s="7">
        <v>-17.55</v>
      </c>
      <c r="Z36" s="2">
        <f t="shared" si="14"/>
        <v>-12.55</v>
      </c>
      <c r="AA36" s="2" t="str">
        <f t="shared" si="15"/>
        <v>Pass</v>
      </c>
      <c r="AB36" s="7">
        <v>-18</v>
      </c>
      <c r="AC36" s="2">
        <f t="shared" si="16"/>
        <v>-13</v>
      </c>
      <c r="AD36" s="2" t="str">
        <f t="shared" si="17"/>
        <v>Pass</v>
      </c>
    </row>
    <row r="37" spans="1:30" ht="13.5" customHeight="1" x14ac:dyDescent="0.2">
      <c r="A37" s="82"/>
      <c r="B37" s="70"/>
      <c r="C37" s="12">
        <v>9</v>
      </c>
      <c r="D37" s="13">
        <f t="shared" si="4"/>
        <v>7</v>
      </c>
      <c r="E37" s="13">
        <f t="shared" si="5"/>
        <v>11</v>
      </c>
      <c r="F37" s="7">
        <v>9.1</v>
      </c>
      <c r="G37" s="2">
        <f t="shared" si="0"/>
        <v>9.9999999999999645E-2</v>
      </c>
      <c r="H37" s="17" t="str">
        <f t="shared" si="6"/>
        <v>Pass</v>
      </c>
      <c r="I37" s="7">
        <v>9.6300000000000008</v>
      </c>
      <c r="J37" s="2">
        <f t="shared" si="1"/>
        <v>0.63000000000000078</v>
      </c>
      <c r="K37" s="2" t="str">
        <f t="shared" si="7"/>
        <v>Pass</v>
      </c>
      <c r="L37" s="7">
        <v>10.07</v>
      </c>
      <c r="M37" s="2">
        <f t="shared" si="8"/>
        <v>1.0700000000000003</v>
      </c>
      <c r="N37" s="2" t="str">
        <f t="shared" si="9"/>
        <v>Pass</v>
      </c>
      <c r="O37" s="7">
        <v>10.039999999999999</v>
      </c>
      <c r="P37" s="2">
        <f t="shared" si="10"/>
        <v>1.0399999999999991</v>
      </c>
      <c r="Q37" s="2" t="str">
        <f t="shared" si="11"/>
        <v>Pass</v>
      </c>
      <c r="R37" s="1">
        <v>-5</v>
      </c>
      <c r="S37" s="7">
        <v>-17.46</v>
      </c>
      <c r="T37" s="2">
        <f t="shared" si="2"/>
        <v>-12.46</v>
      </c>
      <c r="U37" s="2" t="str">
        <f t="shared" si="12"/>
        <v>Pass</v>
      </c>
      <c r="V37" s="7">
        <v>-17.59</v>
      </c>
      <c r="W37" s="2">
        <f t="shared" si="3"/>
        <v>-12.59</v>
      </c>
      <c r="X37" s="2" t="str">
        <f t="shared" si="13"/>
        <v>Pass</v>
      </c>
      <c r="Y37" s="7">
        <v>-18.2</v>
      </c>
      <c r="Z37" s="2">
        <f t="shared" si="14"/>
        <v>-13.2</v>
      </c>
      <c r="AA37" s="2" t="str">
        <f t="shared" si="15"/>
        <v>Pass</v>
      </c>
      <c r="AB37" s="7">
        <v>-18.18</v>
      </c>
      <c r="AC37" s="2">
        <f t="shared" si="16"/>
        <v>-13.18</v>
      </c>
      <c r="AD37" s="2" t="str">
        <f t="shared" si="17"/>
        <v>Pass</v>
      </c>
    </row>
    <row r="38" spans="1:30" ht="13.5" customHeight="1" x14ac:dyDescent="0.2">
      <c r="A38" s="82"/>
      <c r="B38" s="70"/>
      <c r="C38" s="12">
        <v>10</v>
      </c>
      <c r="D38" s="13">
        <f t="shared" si="4"/>
        <v>8</v>
      </c>
      <c r="E38" s="13">
        <f t="shared" si="5"/>
        <v>12</v>
      </c>
      <c r="F38" s="7">
        <v>10.130000000000001</v>
      </c>
      <c r="G38" s="2">
        <f t="shared" si="0"/>
        <v>0.13000000000000078</v>
      </c>
      <c r="H38" s="17" t="str">
        <f t="shared" si="6"/>
        <v>Pass</v>
      </c>
      <c r="I38" s="7">
        <v>10.33</v>
      </c>
      <c r="J38" s="2">
        <f t="shared" si="1"/>
        <v>0.33000000000000007</v>
      </c>
      <c r="K38" s="2" t="str">
        <f t="shared" si="7"/>
        <v>Pass</v>
      </c>
      <c r="L38" s="7">
        <v>10.9</v>
      </c>
      <c r="M38" s="2">
        <f t="shared" si="8"/>
        <v>0.90000000000000036</v>
      </c>
      <c r="N38" s="2" t="str">
        <f t="shared" si="9"/>
        <v>Pass</v>
      </c>
      <c r="O38" s="7">
        <v>10.74</v>
      </c>
      <c r="P38" s="2">
        <f t="shared" si="10"/>
        <v>0.74000000000000021</v>
      </c>
      <c r="Q38" s="2" t="str">
        <f t="shared" si="11"/>
        <v>Pass</v>
      </c>
      <c r="R38" s="1">
        <v>-5</v>
      </c>
      <c r="S38" s="7">
        <v>-18.260000000000002</v>
      </c>
      <c r="T38" s="2">
        <f t="shared" si="2"/>
        <v>-13.260000000000002</v>
      </c>
      <c r="U38" s="2" t="str">
        <f t="shared" si="12"/>
        <v>Pass</v>
      </c>
      <c r="V38" s="7">
        <v>-18.239999999999998</v>
      </c>
      <c r="W38" s="2">
        <f t="shared" si="3"/>
        <v>-13.239999999999998</v>
      </c>
      <c r="X38" s="2" t="str">
        <f t="shared" si="13"/>
        <v>Pass</v>
      </c>
      <c r="Y38" s="7">
        <v>-18.05</v>
      </c>
      <c r="Z38" s="2">
        <f t="shared" si="14"/>
        <v>-13.05</v>
      </c>
      <c r="AA38" s="2" t="str">
        <f t="shared" si="15"/>
        <v>Pass</v>
      </c>
      <c r="AB38" s="7">
        <v>-18.22</v>
      </c>
      <c r="AC38" s="2">
        <f t="shared" si="16"/>
        <v>-13.219999999999999</v>
      </c>
      <c r="AD38" s="2" t="str">
        <f t="shared" si="17"/>
        <v>Pass</v>
      </c>
    </row>
    <row r="39" spans="1:30" ht="13.5" customHeight="1" x14ac:dyDescent="0.2">
      <c r="A39" s="82"/>
      <c r="B39" s="70"/>
      <c r="C39" s="12">
        <v>11</v>
      </c>
      <c r="D39" s="13">
        <f t="shared" si="4"/>
        <v>9</v>
      </c>
      <c r="E39" s="13">
        <f t="shared" si="5"/>
        <v>13</v>
      </c>
      <c r="F39" s="7">
        <v>11.3</v>
      </c>
      <c r="G39" s="2">
        <f t="shared" si="0"/>
        <v>0.30000000000000071</v>
      </c>
      <c r="H39" s="17" t="str">
        <f t="shared" si="6"/>
        <v>Pass</v>
      </c>
      <c r="I39" s="7">
        <v>11.45</v>
      </c>
      <c r="J39" s="2">
        <f t="shared" si="1"/>
        <v>0.44999999999999929</v>
      </c>
      <c r="K39" s="2" t="str">
        <f t="shared" si="7"/>
        <v>Pass</v>
      </c>
      <c r="L39" s="7">
        <v>11.9</v>
      </c>
      <c r="M39" s="2">
        <f t="shared" si="8"/>
        <v>0.90000000000000036</v>
      </c>
      <c r="N39" s="2" t="str">
        <f t="shared" si="9"/>
        <v>Pass</v>
      </c>
      <c r="O39" s="7">
        <v>11.71</v>
      </c>
      <c r="P39" s="2">
        <f t="shared" si="10"/>
        <v>0.71000000000000085</v>
      </c>
      <c r="Q39" s="2" t="str">
        <f t="shared" si="11"/>
        <v>Pass</v>
      </c>
      <c r="R39" s="1">
        <v>-5</v>
      </c>
      <c r="S39" s="7">
        <v>-17.47</v>
      </c>
      <c r="T39" s="2">
        <f t="shared" si="2"/>
        <v>-12.469999999999999</v>
      </c>
      <c r="U39" s="2" t="str">
        <f t="shared" si="12"/>
        <v>Pass</v>
      </c>
      <c r="V39" s="7">
        <v>-17.510000000000002</v>
      </c>
      <c r="W39" s="2">
        <f t="shared" si="3"/>
        <v>-12.510000000000002</v>
      </c>
      <c r="X39" s="2" t="str">
        <f t="shared" si="13"/>
        <v>Pass</v>
      </c>
      <c r="Y39" s="7">
        <v>-17.489999999999998</v>
      </c>
      <c r="Z39" s="2">
        <f t="shared" si="14"/>
        <v>-12.489999999999998</v>
      </c>
      <c r="AA39" s="2" t="str">
        <f t="shared" si="15"/>
        <v>Pass</v>
      </c>
      <c r="AB39" s="7">
        <v>-17.489999999999998</v>
      </c>
      <c r="AC39" s="2">
        <f t="shared" si="16"/>
        <v>-12.489999999999998</v>
      </c>
      <c r="AD39" s="2" t="str">
        <f t="shared" si="17"/>
        <v>Pass</v>
      </c>
    </row>
    <row r="40" spans="1:30" ht="13.5" customHeight="1" x14ac:dyDescent="0.2">
      <c r="A40" s="82"/>
      <c r="B40" s="70"/>
      <c r="C40" s="12">
        <v>12</v>
      </c>
      <c r="D40" s="13">
        <f t="shared" si="4"/>
        <v>10</v>
      </c>
      <c r="E40" s="13">
        <f t="shared" si="5"/>
        <v>14</v>
      </c>
      <c r="F40" s="7">
        <v>12.29</v>
      </c>
      <c r="G40" s="2">
        <f t="shared" si="0"/>
        <v>0.28999999999999915</v>
      </c>
      <c r="H40" s="17" t="str">
        <f t="shared" si="6"/>
        <v>Pass</v>
      </c>
      <c r="I40" s="7">
        <v>12.42</v>
      </c>
      <c r="J40" s="2">
        <f t="shared" si="1"/>
        <v>0.41999999999999993</v>
      </c>
      <c r="K40" s="2" t="str">
        <f t="shared" si="7"/>
        <v>Pass</v>
      </c>
      <c r="L40" s="7">
        <v>12.94</v>
      </c>
      <c r="M40" s="2">
        <f t="shared" si="8"/>
        <v>0.9399999999999995</v>
      </c>
      <c r="N40" s="2" t="str">
        <f t="shared" si="9"/>
        <v>Pass</v>
      </c>
      <c r="O40" s="7">
        <v>12.74</v>
      </c>
      <c r="P40" s="2">
        <f t="shared" si="10"/>
        <v>0.74000000000000021</v>
      </c>
      <c r="Q40" s="2" t="str">
        <f t="shared" si="11"/>
        <v>Pass</v>
      </c>
      <c r="R40" s="1">
        <v>-5</v>
      </c>
      <c r="S40" s="7">
        <v>-17.95</v>
      </c>
      <c r="T40" s="2">
        <f t="shared" si="2"/>
        <v>-12.95</v>
      </c>
      <c r="U40" s="2" t="str">
        <f t="shared" si="12"/>
        <v>Pass</v>
      </c>
      <c r="V40" s="7">
        <v>-18.14</v>
      </c>
      <c r="W40" s="2">
        <f t="shared" si="3"/>
        <v>-13.14</v>
      </c>
      <c r="X40" s="2" t="str">
        <f t="shared" si="13"/>
        <v>Pass</v>
      </c>
      <c r="Y40" s="7">
        <v>-18.149999999999999</v>
      </c>
      <c r="Z40" s="2">
        <f t="shared" si="14"/>
        <v>-13.149999999999999</v>
      </c>
      <c r="AA40" s="2" t="str">
        <f t="shared" si="15"/>
        <v>Pass</v>
      </c>
      <c r="AB40" s="7">
        <v>-17.79</v>
      </c>
      <c r="AC40" s="2">
        <f t="shared" si="16"/>
        <v>-12.79</v>
      </c>
      <c r="AD40" s="2" t="str">
        <f t="shared" si="17"/>
        <v>Pass</v>
      </c>
    </row>
    <row r="41" spans="1:30" ht="13.5" customHeight="1" x14ac:dyDescent="0.2">
      <c r="A41" s="82"/>
      <c r="B41" s="70"/>
      <c r="C41" s="12">
        <v>13</v>
      </c>
      <c r="D41" s="13">
        <f t="shared" si="4"/>
        <v>11</v>
      </c>
      <c r="E41" s="13">
        <f t="shared" si="5"/>
        <v>15</v>
      </c>
      <c r="F41" s="7">
        <v>13.32</v>
      </c>
      <c r="G41" s="2">
        <f t="shared" si="0"/>
        <v>0.32000000000000028</v>
      </c>
      <c r="H41" s="17" t="str">
        <f t="shared" si="6"/>
        <v>Pass</v>
      </c>
      <c r="I41" s="7">
        <v>13.43</v>
      </c>
      <c r="J41" s="2">
        <f t="shared" si="1"/>
        <v>0.42999999999999972</v>
      </c>
      <c r="K41" s="2" t="str">
        <f t="shared" si="7"/>
        <v>Pass</v>
      </c>
      <c r="L41" s="7">
        <v>13.9</v>
      </c>
      <c r="M41" s="2">
        <f t="shared" si="8"/>
        <v>0.90000000000000036</v>
      </c>
      <c r="N41" s="2" t="str">
        <f t="shared" si="9"/>
        <v>Pass</v>
      </c>
      <c r="O41" s="7">
        <v>13.78</v>
      </c>
      <c r="P41" s="2">
        <f t="shared" si="10"/>
        <v>0.77999999999999936</v>
      </c>
      <c r="Q41" s="2" t="str">
        <f t="shared" si="11"/>
        <v>Pass</v>
      </c>
      <c r="R41" s="1">
        <v>-5</v>
      </c>
      <c r="S41" s="7">
        <v>-17.559999999999999</v>
      </c>
      <c r="T41" s="2">
        <f t="shared" si="2"/>
        <v>-12.559999999999999</v>
      </c>
      <c r="U41" s="2" t="str">
        <f t="shared" si="12"/>
        <v>Pass</v>
      </c>
      <c r="V41" s="7">
        <v>-17.3</v>
      </c>
      <c r="W41" s="2">
        <f t="shared" si="3"/>
        <v>-12.3</v>
      </c>
      <c r="X41" s="2" t="str">
        <f t="shared" si="13"/>
        <v>Pass</v>
      </c>
      <c r="Y41" s="7">
        <v>-18.07</v>
      </c>
      <c r="Z41" s="2">
        <f t="shared" si="14"/>
        <v>-13.07</v>
      </c>
      <c r="AA41" s="2" t="str">
        <f t="shared" si="15"/>
        <v>Pass</v>
      </c>
      <c r="AB41" s="7">
        <v>-17.86</v>
      </c>
      <c r="AC41" s="2">
        <f t="shared" si="16"/>
        <v>-12.86</v>
      </c>
      <c r="AD41" s="2" t="str">
        <f t="shared" si="17"/>
        <v>Pass</v>
      </c>
    </row>
    <row r="42" spans="1:30" ht="13.5" customHeight="1" x14ac:dyDescent="0.2">
      <c r="A42" s="82"/>
      <c r="B42" s="70"/>
      <c r="C42" s="12">
        <v>14</v>
      </c>
      <c r="D42" s="13">
        <f t="shared" si="4"/>
        <v>12</v>
      </c>
      <c r="E42" s="13">
        <f t="shared" si="5"/>
        <v>16</v>
      </c>
      <c r="F42" s="7">
        <v>14.24</v>
      </c>
      <c r="G42" s="2">
        <f t="shared" si="0"/>
        <v>0.24000000000000021</v>
      </c>
      <c r="H42" s="17" t="str">
        <f t="shared" si="6"/>
        <v>Pass</v>
      </c>
      <c r="I42" s="7">
        <v>14.52</v>
      </c>
      <c r="J42" s="2">
        <f t="shared" si="1"/>
        <v>0.51999999999999957</v>
      </c>
      <c r="K42" s="2" t="str">
        <f t="shared" si="7"/>
        <v>Pass</v>
      </c>
      <c r="L42" s="7">
        <v>14.91</v>
      </c>
      <c r="M42" s="2">
        <f t="shared" si="8"/>
        <v>0.91000000000000014</v>
      </c>
      <c r="N42" s="2" t="str">
        <f t="shared" si="9"/>
        <v>Pass</v>
      </c>
      <c r="O42" s="7">
        <v>14.79</v>
      </c>
      <c r="P42" s="2">
        <f t="shared" si="10"/>
        <v>0.78999999999999915</v>
      </c>
      <c r="Q42" s="2" t="str">
        <f t="shared" si="11"/>
        <v>Pass</v>
      </c>
      <c r="R42" s="1">
        <v>-5</v>
      </c>
      <c r="S42" s="7">
        <v>-17.38</v>
      </c>
      <c r="T42" s="2">
        <f t="shared" si="2"/>
        <v>-12.379999999999999</v>
      </c>
      <c r="U42" s="2" t="str">
        <f t="shared" si="12"/>
        <v>Pass</v>
      </c>
      <c r="V42" s="7">
        <v>-18.37</v>
      </c>
      <c r="W42" s="2">
        <f t="shared" si="3"/>
        <v>-13.370000000000001</v>
      </c>
      <c r="X42" s="2" t="str">
        <f t="shared" si="13"/>
        <v>Pass</v>
      </c>
      <c r="Y42" s="7">
        <v>-18.440000000000001</v>
      </c>
      <c r="Z42" s="2">
        <f t="shared" si="14"/>
        <v>-13.440000000000001</v>
      </c>
      <c r="AA42" s="2" t="str">
        <f t="shared" si="15"/>
        <v>Pass</v>
      </c>
      <c r="AB42" s="7">
        <v>-18.39</v>
      </c>
      <c r="AC42" s="2">
        <f t="shared" si="16"/>
        <v>-13.39</v>
      </c>
      <c r="AD42" s="2" t="str">
        <f t="shared" si="17"/>
        <v>Pass</v>
      </c>
    </row>
    <row r="43" spans="1:30" ht="13.5" customHeight="1" x14ac:dyDescent="0.2">
      <c r="A43" s="82"/>
      <c r="B43" s="70"/>
      <c r="C43" s="12">
        <v>15</v>
      </c>
      <c r="D43" s="13">
        <f t="shared" si="4"/>
        <v>13</v>
      </c>
      <c r="E43" s="13">
        <f t="shared" si="5"/>
        <v>17</v>
      </c>
      <c r="F43" s="7">
        <v>15.3</v>
      </c>
      <c r="G43" s="2">
        <f t="shared" si="0"/>
        <v>0.30000000000000071</v>
      </c>
      <c r="H43" s="17" t="str">
        <f t="shared" si="6"/>
        <v>Pass</v>
      </c>
      <c r="I43" s="7">
        <v>15.41</v>
      </c>
      <c r="J43" s="2">
        <f t="shared" si="1"/>
        <v>0.41000000000000014</v>
      </c>
      <c r="K43" s="2" t="str">
        <f t="shared" si="7"/>
        <v>Pass</v>
      </c>
      <c r="L43" s="7">
        <v>15.84</v>
      </c>
      <c r="M43" s="2">
        <f t="shared" si="8"/>
        <v>0.83999999999999986</v>
      </c>
      <c r="N43" s="2" t="str">
        <f t="shared" si="9"/>
        <v>Pass</v>
      </c>
      <c r="O43" s="7">
        <v>15.65</v>
      </c>
      <c r="P43" s="2">
        <f t="shared" si="10"/>
        <v>0.65000000000000036</v>
      </c>
      <c r="Q43" s="2" t="str">
        <f t="shared" si="11"/>
        <v>Pass</v>
      </c>
      <c r="R43" s="1">
        <v>-5</v>
      </c>
      <c r="S43" s="7">
        <v>-17.82</v>
      </c>
      <c r="T43" s="2">
        <f t="shared" si="2"/>
        <v>-12.82</v>
      </c>
      <c r="U43" s="2" t="str">
        <f t="shared" si="12"/>
        <v>Pass</v>
      </c>
      <c r="V43" s="7">
        <v>-17.579999999999998</v>
      </c>
      <c r="W43" s="2">
        <f t="shared" si="3"/>
        <v>-12.579999999999998</v>
      </c>
      <c r="X43" s="2" t="str">
        <f t="shared" si="13"/>
        <v>Pass</v>
      </c>
      <c r="Y43" s="7">
        <v>-17.579999999999998</v>
      </c>
      <c r="Z43" s="2">
        <f t="shared" si="14"/>
        <v>-12.579999999999998</v>
      </c>
      <c r="AA43" s="2" t="str">
        <f t="shared" si="15"/>
        <v>Pass</v>
      </c>
      <c r="AB43" s="7">
        <v>-17.559999999999999</v>
      </c>
      <c r="AC43" s="2">
        <f t="shared" si="16"/>
        <v>-12.559999999999999</v>
      </c>
      <c r="AD43" s="2" t="str">
        <f t="shared" si="17"/>
        <v>Pass</v>
      </c>
    </row>
    <row r="44" spans="1:30" ht="13.5" customHeight="1" x14ac:dyDescent="0.2">
      <c r="A44" s="82"/>
      <c r="B44" s="70"/>
      <c r="C44" s="12">
        <v>16</v>
      </c>
      <c r="D44" s="13">
        <f t="shared" si="4"/>
        <v>14</v>
      </c>
      <c r="E44" s="13">
        <f t="shared" si="5"/>
        <v>18</v>
      </c>
      <c r="F44" s="7">
        <v>16.170000000000002</v>
      </c>
      <c r="G44" s="2">
        <f t="shared" si="0"/>
        <v>0.17000000000000171</v>
      </c>
      <c r="H44" s="17" t="str">
        <f t="shared" si="6"/>
        <v>Pass</v>
      </c>
      <c r="I44" s="7">
        <v>16.420000000000002</v>
      </c>
      <c r="J44" s="2">
        <f t="shared" si="1"/>
        <v>0.42000000000000171</v>
      </c>
      <c r="K44" s="2" t="str">
        <f t="shared" si="7"/>
        <v>Pass</v>
      </c>
      <c r="L44" s="7">
        <v>16.93</v>
      </c>
      <c r="M44" s="2">
        <f t="shared" si="8"/>
        <v>0.92999999999999972</v>
      </c>
      <c r="N44" s="2" t="str">
        <f t="shared" si="9"/>
        <v>Pass</v>
      </c>
      <c r="O44" s="7">
        <v>16.86</v>
      </c>
      <c r="P44" s="2">
        <f t="shared" si="10"/>
        <v>0.85999999999999943</v>
      </c>
      <c r="Q44" s="2" t="str">
        <f t="shared" si="11"/>
        <v>Pass</v>
      </c>
      <c r="R44" s="1">
        <v>-5</v>
      </c>
      <c r="S44" s="7">
        <v>-17.63</v>
      </c>
      <c r="T44" s="2">
        <f t="shared" si="2"/>
        <v>-12.629999999999999</v>
      </c>
      <c r="U44" s="2" t="str">
        <f t="shared" si="12"/>
        <v>Pass</v>
      </c>
      <c r="V44" s="7">
        <v>-18.36</v>
      </c>
      <c r="W44" s="2">
        <f t="shared" si="3"/>
        <v>-13.36</v>
      </c>
      <c r="X44" s="2" t="str">
        <f t="shared" si="13"/>
        <v>Pass</v>
      </c>
      <c r="Y44" s="7">
        <v>-18.420000000000002</v>
      </c>
      <c r="Z44" s="2">
        <f t="shared" si="14"/>
        <v>-13.420000000000002</v>
      </c>
      <c r="AA44" s="2" t="str">
        <f t="shared" si="15"/>
        <v>Pass</v>
      </c>
      <c r="AB44" s="7">
        <v>-18.36</v>
      </c>
      <c r="AC44" s="2">
        <f t="shared" si="16"/>
        <v>-13.36</v>
      </c>
      <c r="AD44" s="2" t="str">
        <f t="shared" si="17"/>
        <v>Pass</v>
      </c>
    </row>
    <row r="45" spans="1:30" ht="13.5" customHeight="1" x14ac:dyDescent="0.2">
      <c r="A45" s="82"/>
      <c r="B45" s="70"/>
      <c r="C45" s="12">
        <v>17</v>
      </c>
      <c r="D45" s="13">
        <f t="shared" si="4"/>
        <v>15</v>
      </c>
      <c r="E45" s="13">
        <f t="shared" si="5"/>
        <v>19</v>
      </c>
      <c r="F45" s="7">
        <v>17.239999999999998</v>
      </c>
      <c r="G45" s="2">
        <f t="shared" si="0"/>
        <v>0.23999999999999844</v>
      </c>
      <c r="H45" s="17" t="str">
        <f t="shared" si="6"/>
        <v>Pass</v>
      </c>
      <c r="I45" s="7">
        <v>17.53</v>
      </c>
      <c r="J45" s="2">
        <f t="shared" si="1"/>
        <v>0.53000000000000114</v>
      </c>
      <c r="K45" s="2" t="str">
        <f t="shared" si="7"/>
        <v>Pass</v>
      </c>
      <c r="L45" s="7">
        <v>17.809999999999999</v>
      </c>
      <c r="M45" s="2">
        <f t="shared" si="8"/>
        <v>0.80999999999999872</v>
      </c>
      <c r="N45" s="2" t="str">
        <f t="shared" si="9"/>
        <v>Pass</v>
      </c>
      <c r="O45" s="7">
        <v>17.95</v>
      </c>
      <c r="P45" s="2">
        <f t="shared" si="10"/>
        <v>0.94999999999999929</v>
      </c>
      <c r="Q45" s="2" t="str">
        <f t="shared" si="11"/>
        <v>Pass</v>
      </c>
      <c r="R45" s="1">
        <v>-5</v>
      </c>
      <c r="S45" s="7">
        <v>-17.87</v>
      </c>
      <c r="T45" s="2">
        <f t="shared" si="2"/>
        <v>-12.870000000000001</v>
      </c>
      <c r="U45" s="2" t="str">
        <f t="shared" si="12"/>
        <v>Pass</v>
      </c>
      <c r="V45" s="7">
        <v>-17.75</v>
      </c>
      <c r="W45" s="2">
        <f t="shared" si="3"/>
        <v>-12.75</v>
      </c>
      <c r="X45" s="2" t="str">
        <f t="shared" si="13"/>
        <v>Pass</v>
      </c>
      <c r="Y45" s="7">
        <v>-17.75</v>
      </c>
      <c r="Z45" s="2">
        <f t="shared" si="14"/>
        <v>-12.75</v>
      </c>
      <c r="AA45" s="2" t="str">
        <f t="shared" si="15"/>
        <v>Pass</v>
      </c>
      <c r="AB45" s="7">
        <v>-17.920000000000002</v>
      </c>
      <c r="AC45" s="2">
        <f t="shared" si="16"/>
        <v>-12.920000000000002</v>
      </c>
      <c r="AD45" s="2" t="str">
        <f t="shared" si="17"/>
        <v>Pass</v>
      </c>
    </row>
    <row r="46" spans="1:30" ht="13.5" customHeight="1" x14ac:dyDescent="0.2">
      <c r="A46" s="82"/>
      <c r="B46" s="70"/>
      <c r="C46" s="12">
        <v>18</v>
      </c>
      <c r="D46" s="13">
        <f t="shared" si="4"/>
        <v>16</v>
      </c>
      <c r="E46" s="13">
        <f t="shared" si="5"/>
        <v>20</v>
      </c>
      <c r="F46" s="7">
        <v>18.149999999999999</v>
      </c>
      <c r="G46" s="2">
        <f t="shared" si="0"/>
        <v>0.14999999999999858</v>
      </c>
      <c r="H46" s="17" t="str">
        <f t="shared" si="6"/>
        <v>Pass</v>
      </c>
      <c r="I46" s="7">
        <v>18.52</v>
      </c>
      <c r="J46" s="2">
        <f t="shared" si="1"/>
        <v>0.51999999999999957</v>
      </c>
      <c r="K46" s="2" t="str">
        <f t="shared" si="7"/>
        <v>Pass</v>
      </c>
      <c r="L46" s="7">
        <v>18.82</v>
      </c>
      <c r="M46" s="2">
        <f t="shared" si="8"/>
        <v>0.82000000000000028</v>
      </c>
      <c r="N46" s="2" t="str">
        <f t="shared" si="9"/>
        <v>Pass</v>
      </c>
      <c r="O46" s="7">
        <v>18.8</v>
      </c>
      <c r="P46" s="2">
        <f t="shared" si="10"/>
        <v>0.80000000000000071</v>
      </c>
      <c r="Q46" s="2" t="str">
        <f t="shared" si="11"/>
        <v>Pass</v>
      </c>
      <c r="R46" s="1">
        <v>-5</v>
      </c>
      <c r="S46" s="7">
        <v>-17.41</v>
      </c>
      <c r="T46" s="2">
        <f t="shared" si="2"/>
        <v>-12.41</v>
      </c>
      <c r="U46" s="2" t="str">
        <f t="shared" si="12"/>
        <v>Pass</v>
      </c>
      <c r="V46" s="7">
        <v>-18.14</v>
      </c>
      <c r="W46" s="2">
        <f t="shared" si="3"/>
        <v>-13.14</v>
      </c>
      <c r="X46" s="2" t="str">
        <f t="shared" si="13"/>
        <v>Pass</v>
      </c>
      <c r="Y46" s="7">
        <v>-18.14</v>
      </c>
      <c r="Z46" s="2">
        <f t="shared" si="14"/>
        <v>-13.14</v>
      </c>
      <c r="AA46" s="2" t="str">
        <f t="shared" si="15"/>
        <v>Pass</v>
      </c>
      <c r="AB46" s="7">
        <v>-18.09</v>
      </c>
      <c r="AC46" s="2">
        <f t="shared" si="16"/>
        <v>-13.09</v>
      </c>
      <c r="AD46" s="2" t="str">
        <f t="shared" si="17"/>
        <v>Pass</v>
      </c>
    </row>
    <row r="47" spans="1:30" ht="13.5" customHeight="1" x14ac:dyDescent="0.2">
      <c r="A47" s="82"/>
      <c r="B47" s="70"/>
      <c r="C47" s="12">
        <v>19</v>
      </c>
      <c r="D47" s="13">
        <f t="shared" si="4"/>
        <v>17</v>
      </c>
      <c r="E47" s="13">
        <f t="shared" si="5"/>
        <v>21</v>
      </c>
      <c r="F47" s="7">
        <v>19.100000000000001</v>
      </c>
      <c r="G47" s="2">
        <f t="shared" si="0"/>
        <v>0.10000000000000142</v>
      </c>
      <c r="H47" s="17" t="str">
        <f t="shared" si="6"/>
        <v>Pass</v>
      </c>
      <c r="I47" s="7">
        <v>19.489999999999998</v>
      </c>
      <c r="J47" s="2">
        <f t="shared" si="1"/>
        <v>0.48999999999999844</v>
      </c>
      <c r="K47" s="2" t="str">
        <f t="shared" si="7"/>
        <v>Pass</v>
      </c>
      <c r="L47" s="7">
        <v>19.91</v>
      </c>
      <c r="M47" s="2">
        <f t="shared" si="8"/>
        <v>0.91000000000000014</v>
      </c>
      <c r="N47" s="2" t="str">
        <f t="shared" si="9"/>
        <v>Pass</v>
      </c>
      <c r="O47" s="7">
        <v>19.79</v>
      </c>
      <c r="P47" s="2">
        <f t="shared" si="10"/>
        <v>0.78999999999999915</v>
      </c>
      <c r="Q47" s="2" t="str">
        <f t="shared" si="11"/>
        <v>Pass</v>
      </c>
      <c r="R47" s="1">
        <v>-5</v>
      </c>
      <c r="S47" s="7">
        <v>-17.77</v>
      </c>
      <c r="T47" s="2">
        <f t="shared" si="2"/>
        <v>-12.77</v>
      </c>
      <c r="U47" s="2" t="str">
        <f t="shared" si="12"/>
        <v>Pass</v>
      </c>
      <c r="V47" s="7">
        <v>-17.36</v>
      </c>
      <c r="W47" s="2">
        <f t="shared" si="3"/>
        <v>-12.36</v>
      </c>
      <c r="X47" s="2" t="str">
        <f t="shared" si="13"/>
        <v>Pass</v>
      </c>
      <c r="Y47" s="7">
        <v>-17.170000000000002</v>
      </c>
      <c r="Z47" s="2">
        <f t="shared" si="14"/>
        <v>-12.170000000000002</v>
      </c>
      <c r="AA47" s="2" t="str">
        <f t="shared" si="15"/>
        <v>Pass</v>
      </c>
      <c r="AB47" s="7">
        <v>-17.3</v>
      </c>
      <c r="AC47" s="2">
        <f t="shared" si="16"/>
        <v>-12.3</v>
      </c>
      <c r="AD47" s="2" t="str">
        <f t="shared" si="17"/>
        <v>Pass</v>
      </c>
    </row>
    <row r="48" spans="1:30" ht="13.5" customHeight="1" x14ac:dyDescent="0.2">
      <c r="A48" s="82"/>
      <c r="B48" s="70"/>
      <c r="C48" s="12">
        <v>20</v>
      </c>
      <c r="D48" s="13">
        <f t="shared" si="4"/>
        <v>18</v>
      </c>
      <c r="E48" s="13">
        <f t="shared" si="5"/>
        <v>22</v>
      </c>
      <c r="F48" s="7">
        <v>20.13</v>
      </c>
      <c r="G48" s="2">
        <f t="shared" si="0"/>
        <v>0.12999999999999901</v>
      </c>
      <c r="H48" s="17" t="str">
        <f t="shared" si="6"/>
        <v>Pass</v>
      </c>
      <c r="I48" s="7">
        <v>20.43</v>
      </c>
      <c r="J48" s="2">
        <f t="shared" si="1"/>
        <v>0.42999999999999972</v>
      </c>
      <c r="K48" s="2" t="str">
        <f t="shared" si="7"/>
        <v>Pass</v>
      </c>
      <c r="L48" s="7">
        <v>20.88</v>
      </c>
      <c r="M48" s="2">
        <f t="shared" si="8"/>
        <v>0.87999999999999901</v>
      </c>
      <c r="N48" s="2" t="str">
        <f t="shared" si="9"/>
        <v>Pass</v>
      </c>
      <c r="O48" s="7">
        <v>20.72</v>
      </c>
      <c r="P48" s="2">
        <f t="shared" si="10"/>
        <v>0.71999999999999886</v>
      </c>
      <c r="Q48" s="2" t="str">
        <f t="shared" si="11"/>
        <v>Pass</v>
      </c>
      <c r="R48" s="1">
        <v>-5</v>
      </c>
      <c r="S48" s="7">
        <v>-18.420000000000002</v>
      </c>
      <c r="T48" s="2">
        <f t="shared" si="2"/>
        <v>-13.420000000000002</v>
      </c>
      <c r="U48" s="2" t="str">
        <f t="shared" si="12"/>
        <v>Pass</v>
      </c>
      <c r="V48" s="7">
        <v>-17.690000000000001</v>
      </c>
      <c r="W48" s="2">
        <f t="shared" si="3"/>
        <v>-12.690000000000001</v>
      </c>
      <c r="X48" s="2" t="str">
        <f t="shared" si="13"/>
        <v>Pass</v>
      </c>
      <c r="Y48" s="7">
        <v>-17.940000000000001</v>
      </c>
      <c r="Z48" s="2">
        <f t="shared" si="14"/>
        <v>-12.940000000000001</v>
      </c>
      <c r="AA48" s="2" t="str">
        <f t="shared" si="15"/>
        <v>Pass</v>
      </c>
      <c r="AB48" s="7">
        <v>-17.63</v>
      </c>
      <c r="AC48" s="2">
        <f t="shared" si="16"/>
        <v>-12.629999999999999</v>
      </c>
      <c r="AD48" s="2" t="str">
        <f t="shared" si="17"/>
        <v>Pass</v>
      </c>
    </row>
    <row r="49" spans="1:30" ht="15.75" customHeight="1" x14ac:dyDescent="0.2">
      <c r="A49" s="82"/>
      <c r="B49" s="70"/>
      <c r="C49" s="12">
        <v>21</v>
      </c>
      <c r="D49" s="13">
        <f t="shared" si="4"/>
        <v>19</v>
      </c>
      <c r="E49" s="13">
        <f t="shared" si="5"/>
        <v>23</v>
      </c>
      <c r="F49" s="7">
        <v>21.25</v>
      </c>
      <c r="G49" s="2">
        <f t="shared" si="0"/>
        <v>0.25</v>
      </c>
      <c r="H49" s="17" t="str">
        <f t="shared" si="6"/>
        <v>Pass</v>
      </c>
      <c r="I49" s="7">
        <v>21.49</v>
      </c>
      <c r="J49" s="2">
        <f t="shared" si="1"/>
        <v>0.48999999999999844</v>
      </c>
      <c r="K49" s="2" t="str">
        <f t="shared" si="7"/>
        <v>Pass</v>
      </c>
      <c r="L49" s="7">
        <v>21.94</v>
      </c>
      <c r="M49" s="2">
        <f t="shared" si="8"/>
        <v>0.94000000000000128</v>
      </c>
      <c r="N49" s="2" t="str">
        <f t="shared" si="9"/>
        <v>Pass</v>
      </c>
      <c r="O49" s="7">
        <v>21.74</v>
      </c>
      <c r="P49" s="2">
        <f t="shared" si="10"/>
        <v>0.73999999999999844</v>
      </c>
      <c r="Q49" s="2" t="str">
        <f t="shared" si="11"/>
        <v>Pass</v>
      </c>
      <c r="R49" s="1">
        <v>-5</v>
      </c>
      <c r="S49" s="7">
        <v>-17.84</v>
      </c>
      <c r="T49" s="2">
        <f t="shared" si="2"/>
        <v>-12.84</v>
      </c>
      <c r="U49" s="2" t="str">
        <f t="shared" si="12"/>
        <v>Pass</v>
      </c>
      <c r="V49" s="7">
        <v>-18.84</v>
      </c>
      <c r="W49" s="2">
        <f t="shared" si="3"/>
        <v>-13.84</v>
      </c>
      <c r="X49" s="2" t="str">
        <f t="shared" si="13"/>
        <v>Pass</v>
      </c>
      <c r="Y49" s="7">
        <v>-18.39</v>
      </c>
      <c r="Z49" s="2">
        <f t="shared" si="14"/>
        <v>-13.39</v>
      </c>
      <c r="AA49" s="2" t="str">
        <f t="shared" si="15"/>
        <v>Pass</v>
      </c>
      <c r="AB49" s="7">
        <v>-18.489999999999998</v>
      </c>
      <c r="AC49" s="2">
        <f t="shared" si="16"/>
        <v>-13.489999999999998</v>
      </c>
      <c r="AD49" s="2" t="str">
        <f t="shared" si="17"/>
        <v>Pass</v>
      </c>
    </row>
    <row r="50" spans="1:30" ht="14.25" thickBot="1" x14ac:dyDescent="0.25">
      <c r="A50" s="82"/>
      <c r="B50" s="71"/>
      <c r="C50" s="28">
        <v>22</v>
      </c>
      <c r="D50" s="29">
        <f t="shared" si="4"/>
        <v>20</v>
      </c>
      <c r="E50" s="29">
        <f t="shared" si="5"/>
        <v>24</v>
      </c>
      <c r="F50" s="30">
        <v>22.24</v>
      </c>
      <c r="G50" s="31">
        <f t="shared" si="0"/>
        <v>0.23999999999999844</v>
      </c>
      <c r="H50" s="32" t="str">
        <f t="shared" si="6"/>
        <v>Pass</v>
      </c>
      <c r="I50" s="30">
        <v>22.42</v>
      </c>
      <c r="J50" s="31">
        <f t="shared" si="1"/>
        <v>0.42000000000000171</v>
      </c>
      <c r="K50" s="31" t="str">
        <f t="shared" si="7"/>
        <v>Pass</v>
      </c>
      <c r="L50" s="30">
        <v>22.94</v>
      </c>
      <c r="M50" s="31">
        <f t="shared" si="8"/>
        <v>0.94000000000000128</v>
      </c>
      <c r="N50" s="31" t="str">
        <f t="shared" si="9"/>
        <v>Pass</v>
      </c>
      <c r="O50" s="30">
        <v>22.86</v>
      </c>
      <c r="P50" s="31">
        <f t="shared" si="10"/>
        <v>0.85999999999999943</v>
      </c>
      <c r="Q50" s="31" t="str">
        <f t="shared" si="11"/>
        <v>Pass</v>
      </c>
      <c r="R50" s="33">
        <v>-5</v>
      </c>
      <c r="S50" s="30">
        <v>-17.48</v>
      </c>
      <c r="T50" s="31">
        <f t="shared" si="2"/>
        <v>-12.48</v>
      </c>
      <c r="U50" s="31" t="str">
        <f t="shared" si="12"/>
        <v>Pass</v>
      </c>
      <c r="V50" s="30">
        <v>-17.77</v>
      </c>
      <c r="W50" s="31">
        <f t="shared" si="3"/>
        <v>-12.77</v>
      </c>
      <c r="X50" s="31" t="str">
        <f t="shared" si="13"/>
        <v>Pass</v>
      </c>
      <c r="Y50" s="30">
        <v>-17.739999999999998</v>
      </c>
      <c r="Z50" s="31">
        <f t="shared" si="14"/>
        <v>-12.739999999999998</v>
      </c>
      <c r="AA50" s="31" t="str">
        <f t="shared" si="15"/>
        <v>Pass</v>
      </c>
      <c r="AB50" s="30">
        <v>-17.68</v>
      </c>
      <c r="AC50" s="31">
        <f t="shared" si="16"/>
        <v>-12.68</v>
      </c>
      <c r="AD50" s="31" t="str">
        <f t="shared" si="17"/>
        <v>Pass</v>
      </c>
    </row>
    <row r="51" spans="1:30" ht="13.5" customHeight="1" thickTop="1" x14ac:dyDescent="0.2">
      <c r="A51" s="82"/>
      <c r="B51" s="69">
        <v>5320</v>
      </c>
      <c r="C51" s="34">
        <v>0</v>
      </c>
      <c r="D51" s="35">
        <f t="shared" si="4"/>
        <v>-2</v>
      </c>
      <c r="E51" s="35">
        <f t="shared" si="5"/>
        <v>2</v>
      </c>
      <c r="F51" s="36">
        <v>0.74</v>
      </c>
      <c r="G51" s="37">
        <f t="shared" si="0"/>
        <v>0.74</v>
      </c>
      <c r="H51" s="38" t="str">
        <f t="shared" si="6"/>
        <v>Pass</v>
      </c>
      <c r="I51" s="36">
        <v>1.05</v>
      </c>
      <c r="J51" s="37">
        <f t="shared" si="1"/>
        <v>1.05</v>
      </c>
      <c r="K51" s="37" t="str">
        <f t="shared" si="7"/>
        <v>Pass</v>
      </c>
      <c r="L51" s="36">
        <v>1.52</v>
      </c>
      <c r="M51" s="37">
        <f t="shared" si="8"/>
        <v>1.52</v>
      </c>
      <c r="N51" s="37" t="str">
        <f t="shared" si="9"/>
        <v>Pass</v>
      </c>
      <c r="O51" s="36">
        <v>1.34</v>
      </c>
      <c r="P51" s="37">
        <f t="shared" si="10"/>
        <v>1.34</v>
      </c>
      <c r="Q51" s="37" t="str">
        <f t="shared" si="11"/>
        <v>Pass</v>
      </c>
      <c r="R51" s="39">
        <v>-5</v>
      </c>
      <c r="S51" s="36">
        <v>-17.440000000000001</v>
      </c>
      <c r="T51" s="37">
        <f t="shared" si="2"/>
        <v>-12.440000000000001</v>
      </c>
      <c r="U51" s="37" t="str">
        <f t="shared" si="12"/>
        <v>Pass</v>
      </c>
      <c r="V51" s="36">
        <v>-17.559999999999999</v>
      </c>
      <c r="W51" s="37">
        <f t="shared" si="3"/>
        <v>-12.559999999999999</v>
      </c>
      <c r="X51" s="37" t="str">
        <f t="shared" si="13"/>
        <v>Pass</v>
      </c>
      <c r="Y51" s="36">
        <v>-17.7</v>
      </c>
      <c r="Z51" s="37">
        <f t="shared" si="14"/>
        <v>-12.7</v>
      </c>
      <c r="AA51" s="37" t="str">
        <f t="shared" si="15"/>
        <v>Pass</v>
      </c>
      <c r="AB51" s="36">
        <v>-18.21</v>
      </c>
      <c r="AC51" s="37">
        <f t="shared" si="16"/>
        <v>-13.21</v>
      </c>
      <c r="AD51" s="37" t="str">
        <f t="shared" si="17"/>
        <v>Pass</v>
      </c>
    </row>
    <row r="52" spans="1:30" ht="13.5" customHeight="1" x14ac:dyDescent="0.2">
      <c r="A52" s="82"/>
      <c r="B52" s="70"/>
      <c r="C52" s="12">
        <v>1</v>
      </c>
      <c r="D52" s="13">
        <f t="shared" si="4"/>
        <v>-1</v>
      </c>
      <c r="E52" s="13">
        <f t="shared" si="5"/>
        <v>3</v>
      </c>
      <c r="F52" s="7">
        <v>1.1499999999999999</v>
      </c>
      <c r="G52" s="2">
        <f t="shared" si="0"/>
        <v>0.14999999999999991</v>
      </c>
      <c r="H52" s="17" t="str">
        <f t="shared" si="6"/>
        <v>Pass</v>
      </c>
      <c r="I52" s="7">
        <v>2.27</v>
      </c>
      <c r="J52" s="2">
        <f t="shared" si="1"/>
        <v>1.27</v>
      </c>
      <c r="K52" s="2" t="str">
        <f t="shared" si="7"/>
        <v>Pass</v>
      </c>
      <c r="L52" s="7">
        <v>2.2999999999999998</v>
      </c>
      <c r="M52" s="2">
        <f t="shared" si="8"/>
        <v>1.2999999999999998</v>
      </c>
      <c r="N52" s="2" t="str">
        <f t="shared" si="9"/>
        <v>Pass</v>
      </c>
      <c r="O52" s="7">
        <v>1.84</v>
      </c>
      <c r="P52" s="2">
        <f t="shared" si="10"/>
        <v>0.84000000000000008</v>
      </c>
      <c r="Q52" s="2" t="str">
        <f t="shared" si="11"/>
        <v>Pass</v>
      </c>
      <c r="R52" s="1">
        <v>-5</v>
      </c>
      <c r="S52" s="7">
        <v>-18.16</v>
      </c>
      <c r="T52" s="2">
        <f t="shared" si="2"/>
        <v>-13.16</v>
      </c>
      <c r="U52" s="2" t="str">
        <f t="shared" si="12"/>
        <v>Pass</v>
      </c>
      <c r="V52" s="7">
        <v>-17.440000000000001</v>
      </c>
      <c r="W52" s="2">
        <f t="shared" si="3"/>
        <v>-12.440000000000001</v>
      </c>
      <c r="X52" s="2" t="str">
        <f t="shared" si="13"/>
        <v>Pass</v>
      </c>
      <c r="Y52" s="7">
        <v>-17.71</v>
      </c>
      <c r="Z52" s="2">
        <f t="shared" si="14"/>
        <v>-12.71</v>
      </c>
      <c r="AA52" s="2" t="str">
        <f t="shared" si="15"/>
        <v>Pass</v>
      </c>
      <c r="AB52" s="7">
        <v>-17.7</v>
      </c>
      <c r="AC52" s="2">
        <f t="shared" si="16"/>
        <v>-12.7</v>
      </c>
      <c r="AD52" s="2" t="str">
        <f t="shared" si="17"/>
        <v>Pass</v>
      </c>
    </row>
    <row r="53" spans="1:30" ht="13.5" customHeight="1" x14ac:dyDescent="0.2">
      <c r="A53" s="82"/>
      <c r="B53" s="70"/>
      <c r="C53" s="12">
        <v>2</v>
      </c>
      <c r="D53" s="13">
        <f t="shared" si="4"/>
        <v>0</v>
      </c>
      <c r="E53" s="13">
        <f t="shared" si="5"/>
        <v>4</v>
      </c>
      <c r="F53" s="7">
        <v>2.08</v>
      </c>
      <c r="G53" s="2">
        <f t="shared" si="0"/>
        <v>8.0000000000000071E-2</v>
      </c>
      <c r="H53" s="17" t="str">
        <f t="shared" si="6"/>
        <v>Pass</v>
      </c>
      <c r="I53" s="7">
        <v>3.06</v>
      </c>
      <c r="J53" s="2">
        <f t="shared" si="1"/>
        <v>1.06</v>
      </c>
      <c r="K53" s="2" t="str">
        <f t="shared" si="7"/>
        <v>Pass</v>
      </c>
      <c r="L53" s="7">
        <v>3.36</v>
      </c>
      <c r="M53" s="2">
        <f t="shared" si="8"/>
        <v>1.3599999999999999</v>
      </c>
      <c r="N53" s="2" t="str">
        <f t="shared" si="9"/>
        <v>Pass</v>
      </c>
      <c r="O53" s="7">
        <v>2.93</v>
      </c>
      <c r="P53" s="2">
        <f t="shared" si="10"/>
        <v>0.93000000000000016</v>
      </c>
      <c r="Q53" s="2" t="str">
        <f t="shared" si="11"/>
        <v>Pass</v>
      </c>
      <c r="R53" s="1">
        <v>-5</v>
      </c>
      <c r="S53" s="7">
        <v>-17.77</v>
      </c>
      <c r="T53" s="2">
        <f t="shared" si="2"/>
        <v>-12.77</v>
      </c>
      <c r="U53" s="2" t="str">
        <f t="shared" si="12"/>
        <v>Pass</v>
      </c>
      <c r="V53" s="7">
        <v>-17.73</v>
      </c>
      <c r="W53" s="2">
        <f t="shared" si="3"/>
        <v>-12.73</v>
      </c>
      <c r="X53" s="2" t="str">
        <f t="shared" si="13"/>
        <v>Pass</v>
      </c>
      <c r="Y53" s="7">
        <v>-17.72</v>
      </c>
      <c r="Z53" s="2">
        <f t="shared" si="14"/>
        <v>-12.719999999999999</v>
      </c>
      <c r="AA53" s="2" t="str">
        <f t="shared" si="15"/>
        <v>Pass</v>
      </c>
      <c r="AB53" s="7">
        <v>-17.850000000000001</v>
      </c>
      <c r="AC53" s="2">
        <f t="shared" si="16"/>
        <v>-12.850000000000001</v>
      </c>
      <c r="AD53" s="2" t="str">
        <f t="shared" si="17"/>
        <v>Pass</v>
      </c>
    </row>
    <row r="54" spans="1:30" ht="13.5" customHeight="1" x14ac:dyDescent="0.2">
      <c r="A54" s="82"/>
      <c r="B54" s="70"/>
      <c r="C54" s="12">
        <v>3</v>
      </c>
      <c r="D54" s="13">
        <f t="shared" ref="D54:D55" si="46">C54-2</f>
        <v>1</v>
      </c>
      <c r="E54" s="13">
        <f t="shared" ref="E54:E55" si="47">C54+2</f>
        <v>5</v>
      </c>
      <c r="F54" s="7">
        <v>3.28</v>
      </c>
      <c r="G54" s="2">
        <f t="shared" ref="G54:G55" si="48">F54-C54</f>
        <v>0.2799999999999998</v>
      </c>
      <c r="H54" s="17" t="str">
        <f t="shared" si="6"/>
        <v>Pass</v>
      </c>
      <c r="I54" s="7">
        <v>4.04</v>
      </c>
      <c r="J54" s="2">
        <f t="shared" ref="J54:J55" si="49">I54-C54</f>
        <v>1.04</v>
      </c>
      <c r="K54" s="2" t="str">
        <f t="shared" si="7"/>
        <v>Pass</v>
      </c>
      <c r="L54" s="7">
        <v>3.95</v>
      </c>
      <c r="M54" s="2">
        <f t="shared" ref="M54:M55" si="50">L54-C54</f>
        <v>0.95000000000000018</v>
      </c>
      <c r="N54" s="2" t="str">
        <f t="shared" si="9"/>
        <v>Pass</v>
      </c>
      <c r="O54" s="7">
        <v>3.93</v>
      </c>
      <c r="P54" s="2">
        <f t="shared" ref="P54:P55" si="51">O54-C54</f>
        <v>0.93000000000000016</v>
      </c>
      <c r="Q54" s="2" t="str">
        <f t="shared" si="11"/>
        <v>Pass</v>
      </c>
      <c r="R54" s="1">
        <v>-5</v>
      </c>
      <c r="S54" s="7">
        <v>-17.989999999999998</v>
      </c>
      <c r="T54" s="2">
        <f t="shared" ref="T54:T55" si="52">S54-R54</f>
        <v>-12.989999999999998</v>
      </c>
      <c r="U54" s="2" t="str">
        <f t="shared" ref="U54:U55" si="53">IF((T54)&lt;=0,"Pass","Fail")</f>
        <v>Pass</v>
      </c>
      <c r="V54" s="7">
        <v>-17.77</v>
      </c>
      <c r="W54" s="2">
        <f t="shared" ref="W54:W55" si="54">V54-R54</f>
        <v>-12.77</v>
      </c>
      <c r="X54" s="2" t="str">
        <f t="shared" ref="X54:X55" si="55">IF((W54)&lt;=0,"Pass","Fail")</f>
        <v>Pass</v>
      </c>
      <c r="Y54" s="7">
        <v>-17.55</v>
      </c>
      <c r="Z54" s="2">
        <f t="shared" ref="Z54:Z55" si="56">Y54-R54</f>
        <v>-12.55</v>
      </c>
      <c r="AA54" s="2" t="str">
        <f t="shared" ref="AA54:AA55" si="57">IF((Z54)&lt;=0,"Pass","Fail")</f>
        <v>Pass</v>
      </c>
      <c r="AB54" s="7">
        <v>-17.75</v>
      </c>
      <c r="AC54" s="2">
        <f t="shared" ref="AC54:AC55" si="58">AB54-R54</f>
        <v>-12.75</v>
      </c>
      <c r="AD54" s="2" t="str">
        <f t="shared" ref="AD54:AD55" si="59">IF((AC54)&lt;=0,"Pass","Fail")</f>
        <v>Pass</v>
      </c>
    </row>
    <row r="55" spans="1:30" ht="13.5" customHeight="1" x14ac:dyDescent="0.2">
      <c r="A55" s="82"/>
      <c r="B55" s="70"/>
      <c r="C55" s="12">
        <v>4</v>
      </c>
      <c r="D55" s="13">
        <f t="shared" si="46"/>
        <v>2</v>
      </c>
      <c r="E55" s="13">
        <f t="shared" si="47"/>
        <v>6</v>
      </c>
      <c r="F55" s="7">
        <v>4.0199999999999996</v>
      </c>
      <c r="G55" s="2">
        <f t="shared" si="48"/>
        <v>1.9999999999999574E-2</v>
      </c>
      <c r="H55" s="17" t="str">
        <f t="shared" si="6"/>
        <v>Pass</v>
      </c>
      <c r="I55" s="7">
        <v>5.32</v>
      </c>
      <c r="J55" s="2">
        <f t="shared" si="49"/>
        <v>1.3200000000000003</v>
      </c>
      <c r="K55" s="2" t="str">
        <f t="shared" si="7"/>
        <v>Pass</v>
      </c>
      <c r="L55" s="7">
        <v>5.07</v>
      </c>
      <c r="M55" s="2">
        <f t="shared" si="50"/>
        <v>1.0700000000000003</v>
      </c>
      <c r="N55" s="2" t="str">
        <f t="shared" si="9"/>
        <v>Pass</v>
      </c>
      <c r="O55" s="7">
        <v>4.7300000000000004</v>
      </c>
      <c r="P55" s="2">
        <f t="shared" si="51"/>
        <v>0.73000000000000043</v>
      </c>
      <c r="Q55" s="2" t="str">
        <f t="shared" si="11"/>
        <v>Pass</v>
      </c>
      <c r="R55" s="1">
        <v>-5</v>
      </c>
      <c r="S55" s="7">
        <v>-17.68</v>
      </c>
      <c r="T55" s="2">
        <f t="shared" si="52"/>
        <v>-12.68</v>
      </c>
      <c r="U55" s="2" t="str">
        <f t="shared" si="53"/>
        <v>Pass</v>
      </c>
      <c r="V55" s="7">
        <v>-18.079999999999998</v>
      </c>
      <c r="W55" s="2">
        <f t="shared" si="54"/>
        <v>-13.079999999999998</v>
      </c>
      <c r="X55" s="2" t="str">
        <f t="shared" si="55"/>
        <v>Pass</v>
      </c>
      <c r="Y55" s="7">
        <v>-17.64</v>
      </c>
      <c r="Z55" s="2">
        <f t="shared" si="56"/>
        <v>-12.64</v>
      </c>
      <c r="AA55" s="2" t="str">
        <f t="shared" si="57"/>
        <v>Pass</v>
      </c>
      <c r="AB55" s="7">
        <v>-17.98</v>
      </c>
      <c r="AC55" s="2">
        <f t="shared" si="58"/>
        <v>-12.98</v>
      </c>
      <c r="AD55" s="2" t="str">
        <f t="shared" si="59"/>
        <v>Pass</v>
      </c>
    </row>
    <row r="56" spans="1:30" ht="13.5" customHeight="1" x14ac:dyDescent="0.2">
      <c r="A56" s="82"/>
      <c r="B56" s="70"/>
      <c r="C56" s="12">
        <v>5</v>
      </c>
      <c r="D56" s="13">
        <f t="shared" si="4"/>
        <v>3</v>
      </c>
      <c r="E56" s="13">
        <f t="shared" si="5"/>
        <v>7</v>
      </c>
      <c r="F56" s="7">
        <v>5.1100000000000003</v>
      </c>
      <c r="G56" s="2">
        <f t="shared" si="0"/>
        <v>0.11000000000000032</v>
      </c>
      <c r="H56" s="17" t="str">
        <f t="shared" si="6"/>
        <v>Pass</v>
      </c>
      <c r="I56" s="7">
        <v>6.07</v>
      </c>
      <c r="J56" s="2">
        <f t="shared" si="1"/>
        <v>1.0700000000000003</v>
      </c>
      <c r="K56" s="2" t="str">
        <f t="shared" si="7"/>
        <v>Pass</v>
      </c>
      <c r="L56" s="7">
        <v>5.78</v>
      </c>
      <c r="M56" s="2">
        <f t="shared" si="8"/>
        <v>0.78000000000000025</v>
      </c>
      <c r="N56" s="2" t="str">
        <f t="shared" si="9"/>
        <v>Pass</v>
      </c>
      <c r="O56" s="7">
        <v>5.89</v>
      </c>
      <c r="P56" s="2">
        <f t="shared" si="10"/>
        <v>0.88999999999999968</v>
      </c>
      <c r="Q56" s="2" t="str">
        <f t="shared" si="11"/>
        <v>Pass</v>
      </c>
      <c r="R56" s="1">
        <v>-5</v>
      </c>
      <c r="S56" s="7">
        <v>-17.940000000000001</v>
      </c>
      <c r="T56" s="2">
        <f t="shared" si="2"/>
        <v>-12.940000000000001</v>
      </c>
      <c r="U56" s="2" t="str">
        <f t="shared" si="12"/>
        <v>Pass</v>
      </c>
      <c r="V56" s="7">
        <v>-17.670000000000002</v>
      </c>
      <c r="W56" s="2">
        <f t="shared" si="3"/>
        <v>-12.670000000000002</v>
      </c>
      <c r="X56" s="2" t="str">
        <f t="shared" si="13"/>
        <v>Pass</v>
      </c>
      <c r="Y56" s="7">
        <v>-17.87</v>
      </c>
      <c r="Z56" s="2">
        <f t="shared" si="14"/>
        <v>-12.870000000000001</v>
      </c>
      <c r="AA56" s="2" t="str">
        <f t="shared" si="15"/>
        <v>Pass</v>
      </c>
      <c r="AB56" s="7">
        <v>-17.79</v>
      </c>
      <c r="AC56" s="2">
        <f t="shared" si="16"/>
        <v>-12.79</v>
      </c>
      <c r="AD56" s="2" t="str">
        <f t="shared" si="17"/>
        <v>Pass</v>
      </c>
    </row>
    <row r="57" spans="1:30" ht="13.5" customHeight="1" x14ac:dyDescent="0.2">
      <c r="A57" s="82"/>
      <c r="B57" s="70"/>
      <c r="C57" s="12">
        <v>6</v>
      </c>
      <c r="D57" s="13">
        <f t="shared" si="4"/>
        <v>4</v>
      </c>
      <c r="E57" s="13">
        <f t="shared" si="5"/>
        <v>8</v>
      </c>
      <c r="F57" s="7">
        <v>6.22</v>
      </c>
      <c r="G57" s="2">
        <f t="shared" si="0"/>
        <v>0.21999999999999975</v>
      </c>
      <c r="H57" s="17" t="str">
        <f t="shared" si="6"/>
        <v>Pass</v>
      </c>
      <c r="I57" s="7">
        <v>7.1</v>
      </c>
      <c r="J57" s="2">
        <f t="shared" si="1"/>
        <v>1.0999999999999996</v>
      </c>
      <c r="K57" s="2" t="str">
        <f t="shared" si="7"/>
        <v>Pass</v>
      </c>
      <c r="L57" s="7">
        <v>7</v>
      </c>
      <c r="M57" s="2">
        <f t="shared" si="8"/>
        <v>1</v>
      </c>
      <c r="N57" s="2" t="str">
        <f t="shared" si="9"/>
        <v>Pass</v>
      </c>
      <c r="O57" s="7">
        <v>6.55</v>
      </c>
      <c r="P57" s="2">
        <f t="shared" si="10"/>
        <v>0.54999999999999982</v>
      </c>
      <c r="Q57" s="2" t="str">
        <f t="shared" si="11"/>
        <v>Pass</v>
      </c>
      <c r="R57" s="1">
        <v>-5</v>
      </c>
      <c r="S57" s="7">
        <v>-17.260000000000002</v>
      </c>
      <c r="T57" s="2">
        <f t="shared" si="2"/>
        <v>-12.260000000000002</v>
      </c>
      <c r="U57" s="2" t="str">
        <f t="shared" si="12"/>
        <v>Pass</v>
      </c>
      <c r="V57" s="7">
        <v>-17.82</v>
      </c>
      <c r="W57" s="2">
        <f t="shared" si="3"/>
        <v>-12.82</v>
      </c>
      <c r="X57" s="2" t="str">
        <f t="shared" si="13"/>
        <v>Pass</v>
      </c>
      <c r="Y57" s="7">
        <v>-17.89</v>
      </c>
      <c r="Z57" s="2">
        <f t="shared" si="14"/>
        <v>-12.89</v>
      </c>
      <c r="AA57" s="2" t="str">
        <f t="shared" si="15"/>
        <v>Pass</v>
      </c>
      <c r="AB57" s="7">
        <v>-17.87</v>
      </c>
      <c r="AC57" s="2">
        <f t="shared" si="16"/>
        <v>-12.870000000000001</v>
      </c>
      <c r="AD57" s="2" t="str">
        <f t="shared" si="17"/>
        <v>Pass</v>
      </c>
    </row>
    <row r="58" spans="1:30" ht="13.5" customHeight="1" x14ac:dyDescent="0.2">
      <c r="A58" s="82"/>
      <c r="B58" s="70"/>
      <c r="C58" s="12">
        <v>7</v>
      </c>
      <c r="D58" s="13">
        <f t="shared" si="4"/>
        <v>5</v>
      </c>
      <c r="E58" s="13">
        <f t="shared" si="5"/>
        <v>9</v>
      </c>
      <c r="F58" s="7">
        <v>7.22</v>
      </c>
      <c r="G58" s="2">
        <f t="shared" si="0"/>
        <v>0.21999999999999975</v>
      </c>
      <c r="H58" s="17" t="str">
        <f t="shared" si="6"/>
        <v>Pass</v>
      </c>
      <c r="I58" s="7">
        <v>8.06</v>
      </c>
      <c r="J58" s="2">
        <f t="shared" si="1"/>
        <v>1.0600000000000005</v>
      </c>
      <c r="K58" s="2" t="str">
        <f t="shared" si="7"/>
        <v>Pass</v>
      </c>
      <c r="L58" s="7">
        <v>7.88</v>
      </c>
      <c r="M58" s="2">
        <f t="shared" si="8"/>
        <v>0.87999999999999989</v>
      </c>
      <c r="N58" s="2" t="str">
        <f t="shared" si="9"/>
        <v>Pass</v>
      </c>
      <c r="O58" s="7">
        <v>7.8</v>
      </c>
      <c r="P58" s="2">
        <f t="shared" si="10"/>
        <v>0.79999999999999982</v>
      </c>
      <c r="Q58" s="2" t="str">
        <f t="shared" si="11"/>
        <v>Pass</v>
      </c>
      <c r="R58" s="1">
        <v>-5</v>
      </c>
      <c r="S58" s="7">
        <v>-18.22</v>
      </c>
      <c r="T58" s="2">
        <f t="shared" si="2"/>
        <v>-13.219999999999999</v>
      </c>
      <c r="U58" s="2" t="str">
        <f t="shared" si="12"/>
        <v>Pass</v>
      </c>
      <c r="V58" s="7">
        <v>-18.29</v>
      </c>
      <c r="W58" s="2">
        <f t="shared" si="3"/>
        <v>-13.29</v>
      </c>
      <c r="X58" s="2" t="str">
        <f t="shared" si="13"/>
        <v>Pass</v>
      </c>
      <c r="Y58" s="7">
        <v>-18.3</v>
      </c>
      <c r="Z58" s="2">
        <f t="shared" si="14"/>
        <v>-13.3</v>
      </c>
      <c r="AA58" s="2" t="str">
        <f t="shared" si="15"/>
        <v>Pass</v>
      </c>
      <c r="AB58" s="7">
        <v>-18.43</v>
      </c>
      <c r="AC58" s="2">
        <f t="shared" si="16"/>
        <v>-13.43</v>
      </c>
      <c r="AD58" s="2" t="str">
        <f t="shared" si="17"/>
        <v>Pass</v>
      </c>
    </row>
    <row r="59" spans="1:30" ht="13.5" customHeight="1" x14ac:dyDescent="0.2">
      <c r="A59" s="82"/>
      <c r="B59" s="70"/>
      <c r="C59" s="12">
        <v>8</v>
      </c>
      <c r="D59" s="13">
        <f t="shared" si="4"/>
        <v>6</v>
      </c>
      <c r="E59" s="13">
        <f t="shared" si="5"/>
        <v>10</v>
      </c>
      <c r="F59" s="7">
        <v>8.25</v>
      </c>
      <c r="G59" s="2">
        <f t="shared" si="0"/>
        <v>0.25</v>
      </c>
      <c r="H59" s="17" t="str">
        <f t="shared" si="6"/>
        <v>Pass</v>
      </c>
      <c r="I59" s="7">
        <v>9.18</v>
      </c>
      <c r="J59" s="2">
        <f t="shared" si="1"/>
        <v>1.1799999999999997</v>
      </c>
      <c r="K59" s="2" t="str">
        <f t="shared" si="7"/>
        <v>Pass</v>
      </c>
      <c r="L59" s="7">
        <v>9.3000000000000007</v>
      </c>
      <c r="M59" s="2">
        <f t="shared" si="8"/>
        <v>1.3000000000000007</v>
      </c>
      <c r="N59" s="2" t="str">
        <f t="shared" si="9"/>
        <v>Pass</v>
      </c>
      <c r="O59" s="7">
        <v>8.73</v>
      </c>
      <c r="P59" s="2">
        <f t="shared" si="10"/>
        <v>0.73000000000000043</v>
      </c>
      <c r="Q59" s="2" t="str">
        <f t="shared" si="11"/>
        <v>Pass</v>
      </c>
      <c r="R59" s="1">
        <v>-5</v>
      </c>
      <c r="S59" s="7">
        <v>-17.91</v>
      </c>
      <c r="T59" s="2">
        <f t="shared" si="2"/>
        <v>-12.91</v>
      </c>
      <c r="U59" s="2" t="str">
        <f t="shared" si="12"/>
        <v>Pass</v>
      </c>
      <c r="V59" s="7">
        <v>-17.75</v>
      </c>
      <c r="W59" s="2">
        <f t="shared" si="3"/>
        <v>-12.75</v>
      </c>
      <c r="X59" s="2" t="str">
        <f t="shared" si="13"/>
        <v>Pass</v>
      </c>
      <c r="Y59" s="7">
        <v>-17.739999999999998</v>
      </c>
      <c r="Z59" s="2">
        <f t="shared" si="14"/>
        <v>-12.739999999999998</v>
      </c>
      <c r="AA59" s="2" t="str">
        <f t="shared" si="15"/>
        <v>Pass</v>
      </c>
      <c r="AB59" s="7">
        <v>-17.739999999999998</v>
      </c>
      <c r="AC59" s="2">
        <f t="shared" si="16"/>
        <v>-12.739999999999998</v>
      </c>
      <c r="AD59" s="2" t="str">
        <f t="shared" si="17"/>
        <v>Pass</v>
      </c>
    </row>
    <row r="60" spans="1:30" ht="13.5" customHeight="1" x14ac:dyDescent="0.2">
      <c r="A60" s="82"/>
      <c r="B60" s="70"/>
      <c r="C60" s="12">
        <v>9</v>
      </c>
      <c r="D60" s="13">
        <f t="shared" si="4"/>
        <v>7</v>
      </c>
      <c r="E60" s="13">
        <f t="shared" si="5"/>
        <v>11</v>
      </c>
      <c r="F60" s="7">
        <v>9.41</v>
      </c>
      <c r="G60" s="2">
        <f t="shared" si="0"/>
        <v>0.41000000000000014</v>
      </c>
      <c r="H60" s="17" t="str">
        <f t="shared" si="6"/>
        <v>Pass</v>
      </c>
      <c r="I60" s="7">
        <v>9.98</v>
      </c>
      <c r="J60" s="2">
        <f t="shared" si="1"/>
        <v>0.98000000000000043</v>
      </c>
      <c r="K60" s="2" t="str">
        <f t="shared" si="7"/>
        <v>Pass</v>
      </c>
      <c r="L60" s="7">
        <v>10.01</v>
      </c>
      <c r="M60" s="2">
        <f t="shared" si="8"/>
        <v>1.0099999999999998</v>
      </c>
      <c r="N60" s="2" t="str">
        <f t="shared" si="9"/>
        <v>Pass</v>
      </c>
      <c r="O60" s="7">
        <v>9.68</v>
      </c>
      <c r="P60" s="2">
        <f t="shared" si="10"/>
        <v>0.67999999999999972</v>
      </c>
      <c r="Q60" s="2" t="str">
        <f t="shared" si="11"/>
        <v>Pass</v>
      </c>
      <c r="R60" s="1">
        <v>-5</v>
      </c>
      <c r="S60" s="7">
        <v>-18.170000000000002</v>
      </c>
      <c r="T60" s="2">
        <f t="shared" si="2"/>
        <v>-13.170000000000002</v>
      </c>
      <c r="U60" s="2" t="str">
        <f t="shared" si="12"/>
        <v>Pass</v>
      </c>
      <c r="V60" s="7">
        <v>-17.63</v>
      </c>
      <c r="W60" s="2">
        <f t="shared" si="3"/>
        <v>-12.629999999999999</v>
      </c>
      <c r="X60" s="2" t="str">
        <f t="shared" si="13"/>
        <v>Pass</v>
      </c>
      <c r="Y60" s="7">
        <v>-17.87</v>
      </c>
      <c r="Z60" s="2">
        <f t="shared" si="14"/>
        <v>-12.870000000000001</v>
      </c>
      <c r="AA60" s="2" t="str">
        <f t="shared" si="15"/>
        <v>Pass</v>
      </c>
      <c r="AB60" s="7">
        <v>-17.920000000000002</v>
      </c>
      <c r="AC60" s="2">
        <f t="shared" si="16"/>
        <v>-12.920000000000002</v>
      </c>
      <c r="AD60" s="2" t="str">
        <f t="shared" si="17"/>
        <v>Pass</v>
      </c>
    </row>
    <row r="61" spans="1:30" ht="13.5" customHeight="1" x14ac:dyDescent="0.2">
      <c r="A61" s="82"/>
      <c r="B61" s="70"/>
      <c r="C61" s="12">
        <v>10</v>
      </c>
      <c r="D61" s="13">
        <f t="shared" si="4"/>
        <v>8</v>
      </c>
      <c r="E61" s="13">
        <f t="shared" si="5"/>
        <v>12</v>
      </c>
      <c r="F61" s="7">
        <v>10.52</v>
      </c>
      <c r="G61" s="2">
        <f t="shared" si="0"/>
        <v>0.51999999999999957</v>
      </c>
      <c r="H61" s="17" t="str">
        <f t="shared" si="6"/>
        <v>Pass</v>
      </c>
      <c r="I61" s="7">
        <v>11.06</v>
      </c>
      <c r="J61" s="2">
        <f t="shared" si="1"/>
        <v>1.0600000000000005</v>
      </c>
      <c r="K61" s="2" t="str">
        <f t="shared" si="7"/>
        <v>Pass</v>
      </c>
      <c r="L61" s="7">
        <v>11.03</v>
      </c>
      <c r="M61" s="2">
        <f t="shared" si="8"/>
        <v>1.0299999999999994</v>
      </c>
      <c r="N61" s="2" t="str">
        <f t="shared" si="9"/>
        <v>Pass</v>
      </c>
      <c r="O61" s="7">
        <v>10.63</v>
      </c>
      <c r="P61" s="2">
        <f t="shared" si="10"/>
        <v>0.63000000000000078</v>
      </c>
      <c r="Q61" s="2" t="str">
        <f t="shared" si="11"/>
        <v>Pass</v>
      </c>
      <c r="R61" s="1">
        <v>-5</v>
      </c>
      <c r="S61" s="7">
        <v>-17.399999999999999</v>
      </c>
      <c r="T61" s="2">
        <f t="shared" si="2"/>
        <v>-12.399999999999999</v>
      </c>
      <c r="U61" s="2" t="str">
        <f t="shared" si="12"/>
        <v>Pass</v>
      </c>
      <c r="V61" s="7">
        <v>-17.809999999999999</v>
      </c>
      <c r="W61" s="2">
        <f t="shared" si="3"/>
        <v>-12.809999999999999</v>
      </c>
      <c r="X61" s="2" t="str">
        <f t="shared" si="13"/>
        <v>Pass</v>
      </c>
      <c r="Y61" s="7">
        <v>-17.829999999999998</v>
      </c>
      <c r="Z61" s="2">
        <f t="shared" si="14"/>
        <v>-12.829999999999998</v>
      </c>
      <c r="AA61" s="2" t="str">
        <f t="shared" si="15"/>
        <v>Pass</v>
      </c>
      <c r="AB61" s="7">
        <v>-17.8</v>
      </c>
      <c r="AC61" s="2">
        <f t="shared" si="16"/>
        <v>-12.8</v>
      </c>
      <c r="AD61" s="2" t="str">
        <f t="shared" si="17"/>
        <v>Pass</v>
      </c>
    </row>
    <row r="62" spans="1:30" ht="13.5" customHeight="1" x14ac:dyDescent="0.2">
      <c r="A62" s="82"/>
      <c r="B62" s="70"/>
      <c r="C62" s="12">
        <v>11</v>
      </c>
      <c r="D62" s="13">
        <f t="shared" si="4"/>
        <v>9</v>
      </c>
      <c r="E62" s="13">
        <f t="shared" si="5"/>
        <v>13</v>
      </c>
      <c r="F62" s="7">
        <v>11.54</v>
      </c>
      <c r="G62" s="2">
        <f t="shared" si="0"/>
        <v>0.53999999999999915</v>
      </c>
      <c r="H62" s="17" t="str">
        <f t="shared" si="6"/>
        <v>Pass</v>
      </c>
      <c r="I62" s="7">
        <v>12.1</v>
      </c>
      <c r="J62" s="2">
        <f t="shared" si="1"/>
        <v>1.0999999999999996</v>
      </c>
      <c r="K62" s="2" t="str">
        <f t="shared" si="7"/>
        <v>Pass</v>
      </c>
      <c r="L62" s="7">
        <v>11.98</v>
      </c>
      <c r="M62" s="2">
        <f t="shared" si="8"/>
        <v>0.98000000000000043</v>
      </c>
      <c r="N62" s="2" t="str">
        <f t="shared" si="9"/>
        <v>Pass</v>
      </c>
      <c r="O62" s="7">
        <v>11.91</v>
      </c>
      <c r="P62" s="2">
        <f t="shared" si="10"/>
        <v>0.91000000000000014</v>
      </c>
      <c r="Q62" s="2" t="str">
        <f t="shared" si="11"/>
        <v>Pass</v>
      </c>
      <c r="R62" s="1">
        <v>-5</v>
      </c>
      <c r="S62" s="7">
        <v>-17.75</v>
      </c>
      <c r="T62" s="2">
        <f t="shared" si="2"/>
        <v>-12.75</v>
      </c>
      <c r="U62" s="2" t="str">
        <f t="shared" si="12"/>
        <v>Pass</v>
      </c>
      <c r="V62" s="7">
        <v>-18.510000000000002</v>
      </c>
      <c r="W62" s="2">
        <f t="shared" si="3"/>
        <v>-13.510000000000002</v>
      </c>
      <c r="X62" s="2" t="str">
        <f t="shared" si="13"/>
        <v>Pass</v>
      </c>
      <c r="Y62" s="7">
        <v>-18.46</v>
      </c>
      <c r="Z62" s="2">
        <f t="shared" si="14"/>
        <v>-13.46</v>
      </c>
      <c r="AA62" s="2" t="str">
        <f t="shared" si="15"/>
        <v>Pass</v>
      </c>
      <c r="AB62" s="7">
        <v>-17.61</v>
      </c>
      <c r="AC62" s="2">
        <f t="shared" si="16"/>
        <v>-12.61</v>
      </c>
      <c r="AD62" s="2" t="str">
        <f t="shared" si="17"/>
        <v>Pass</v>
      </c>
    </row>
    <row r="63" spans="1:30" ht="13.5" customHeight="1" x14ac:dyDescent="0.2">
      <c r="A63" s="82"/>
      <c r="B63" s="70"/>
      <c r="C63" s="12">
        <v>12</v>
      </c>
      <c r="D63" s="13">
        <f t="shared" si="4"/>
        <v>10</v>
      </c>
      <c r="E63" s="13">
        <f t="shared" si="5"/>
        <v>14</v>
      </c>
      <c r="F63" s="7">
        <v>12.59</v>
      </c>
      <c r="G63" s="2">
        <f t="shared" si="0"/>
        <v>0.58999999999999986</v>
      </c>
      <c r="H63" s="17" t="str">
        <f t="shared" si="6"/>
        <v>Pass</v>
      </c>
      <c r="I63" s="7">
        <v>13.09</v>
      </c>
      <c r="J63" s="2">
        <f t="shared" si="1"/>
        <v>1.0899999999999999</v>
      </c>
      <c r="K63" s="2" t="str">
        <f t="shared" si="7"/>
        <v>Pass</v>
      </c>
      <c r="L63" s="7">
        <v>13.02</v>
      </c>
      <c r="M63" s="2">
        <f t="shared" si="8"/>
        <v>1.0199999999999996</v>
      </c>
      <c r="N63" s="2" t="str">
        <f t="shared" si="9"/>
        <v>Pass</v>
      </c>
      <c r="O63" s="7">
        <v>12.77</v>
      </c>
      <c r="P63" s="2">
        <f t="shared" si="10"/>
        <v>0.76999999999999957</v>
      </c>
      <c r="Q63" s="2" t="str">
        <f t="shared" si="11"/>
        <v>Pass</v>
      </c>
      <c r="R63" s="1">
        <v>-5</v>
      </c>
      <c r="S63" s="7">
        <v>-18.79</v>
      </c>
      <c r="T63" s="2">
        <f t="shared" si="2"/>
        <v>-13.79</v>
      </c>
      <c r="U63" s="2" t="str">
        <f t="shared" si="12"/>
        <v>Pass</v>
      </c>
      <c r="V63" s="7">
        <v>-17.09</v>
      </c>
      <c r="W63" s="2">
        <f t="shared" si="3"/>
        <v>-12.09</v>
      </c>
      <c r="X63" s="2" t="str">
        <f t="shared" si="13"/>
        <v>Pass</v>
      </c>
      <c r="Y63" s="7">
        <v>-16.989999999999998</v>
      </c>
      <c r="Z63" s="2">
        <f t="shared" si="14"/>
        <v>-11.989999999999998</v>
      </c>
      <c r="AA63" s="2" t="str">
        <f t="shared" si="15"/>
        <v>Pass</v>
      </c>
      <c r="AB63" s="7">
        <v>-17.059999999999999</v>
      </c>
      <c r="AC63" s="2">
        <f t="shared" si="16"/>
        <v>-12.059999999999999</v>
      </c>
      <c r="AD63" s="2" t="str">
        <f t="shared" si="17"/>
        <v>Pass</v>
      </c>
    </row>
    <row r="64" spans="1:30" ht="13.5" customHeight="1" x14ac:dyDescent="0.2">
      <c r="A64" s="82"/>
      <c r="B64" s="70"/>
      <c r="C64" s="12">
        <v>13</v>
      </c>
      <c r="D64" s="13">
        <f t="shared" si="4"/>
        <v>11</v>
      </c>
      <c r="E64" s="13">
        <f t="shared" si="5"/>
        <v>15</v>
      </c>
      <c r="F64" s="7">
        <v>13.58</v>
      </c>
      <c r="G64" s="2">
        <f t="shared" si="0"/>
        <v>0.58000000000000007</v>
      </c>
      <c r="H64" s="17" t="str">
        <f t="shared" si="6"/>
        <v>Pass</v>
      </c>
      <c r="I64" s="7">
        <v>14.18</v>
      </c>
      <c r="J64" s="2">
        <f t="shared" si="1"/>
        <v>1.1799999999999997</v>
      </c>
      <c r="K64" s="2" t="str">
        <f t="shared" si="7"/>
        <v>Pass</v>
      </c>
      <c r="L64" s="7">
        <v>14.15</v>
      </c>
      <c r="M64" s="2">
        <f t="shared" si="8"/>
        <v>1.1500000000000004</v>
      </c>
      <c r="N64" s="2" t="str">
        <f t="shared" si="9"/>
        <v>Pass</v>
      </c>
      <c r="O64" s="7">
        <v>13.72</v>
      </c>
      <c r="P64" s="2">
        <f t="shared" si="10"/>
        <v>0.72000000000000064</v>
      </c>
      <c r="Q64" s="2" t="str">
        <f t="shared" si="11"/>
        <v>Pass</v>
      </c>
      <c r="R64" s="1">
        <v>-5</v>
      </c>
      <c r="S64" s="7">
        <v>-18.16</v>
      </c>
      <c r="T64" s="2">
        <f t="shared" si="2"/>
        <v>-13.16</v>
      </c>
      <c r="U64" s="2" t="str">
        <f t="shared" si="12"/>
        <v>Pass</v>
      </c>
      <c r="V64" s="7">
        <v>-17.77</v>
      </c>
      <c r="W64" s="2">
        <f t="shared" si="3"/>
        <v>-12.77</v>
      </c>
      <c r="X64" s="2" t="str">
        <f t="shared" si="13"/>
        <v>Pass</v>
      </c>
      <c r="Y64" s="7">
        <v>-17.89</v>
      </c>
      <c r="Z64" s="2">
        <f t="shared" si="14"/>
        <v>-12.89</v>
      </c>
      <c r="AA64" s="2" t="str">
        <f t="shared" si="15"/>
        <v>Pass</v>
      </c>
      <c r="AB64" s="7">
        <v>-17.739999999999998</v>
      </c>
      <c r="AC64" s="2">
        <f t="shared" si="16"/>
        <v>-12.739999999999998</v>
      </c>
      <c r="AD64" s="2" t="str">
        <f t="shared" si="17"/>
        <v>Pass</v>
      </c>
    </row>
    <row r="65" spans="1:30" ht="13.5" customHeight="1" x14ac:dyDescent="0.2">
      <c r="A65" s="82"/>
      <c r="B65" s="70"/>
      <c r="C65" s="12">
        <v>14</v>
      </c>
      <c r="D65" s="13">
        <f t="shared" si="4"/>
        <v>12</v>
      </c>
      <c r="E65" s="13">
        <f t="shared" si="5"/>
        <v>16</v>
      </c>
      <c r="F65" s="7">
        <v>14.45</v>
      </c>
      <c r="G65" s="2">
        <f t="shared" ref="G65:G120" si="60">F65-C65</f>
        <v>0.44999999999999929</v>
      </c>
      <c r="H65" s="17" t="str">
        <f t="shared" si="6"/>
        <v>Pass</v>
      </c>
      <c r="I65" s="7">
        <v>15.14</v>
      </c>
      <c r="J65" s="2">
        <f t="shared" si="1"/>
        <v>1.1400000000000006</v>
      </c>
      <c r="K65" s="2" t="str">
        <f t="shared" si="7"/>
        <v>Pass</v>
      </c>
      <c r="L65" s="7">
        <v>15.29</v>
      </c>
      <c r="M65" s="2">
        <f t="shared" si="8"/>
        <v>1.2899999999999991</v>
      </c>
      <c r="N65" s="2" t="str">
        <f t="shared" si="9"/>
        <v>Pass</v>
      </c>
      <c r="O65" s="7">
        <v>14.93</v>
      </c>
      <c r="P65" s="2">
        <f t="shared" si="10"/>
        <v>0.92999999999999972</v>
      </c>
      <c r="Q65" s="2" t="str">
        <f t="shared" si="11"/>
        <v>Pass</v>
      </c>
      <c r="R65" s="1">
        <v>-5</v>
      </c>
      <c r="S65" s="7">
        <v>-17.84</v>
      </c>
      <c r="T65" s="2">
        <f t="shared" ref="T65:T120" si="61">S65-R65</f>
        <v>-12.84</v>
      </c>
      <c r="U65" s="2" t="str">
        <f t="shared" si="12"/>
        <v>Pass</v>
      </c>
      <c r="V65" s="7">
        <v>-18.07</v>
      </c>
      <c r="W65" s="2">
        <f t="shared" ref="W65:W120" si="62">V65-R65</f>
        <v>-13.07</v>
      </c>
      <c r="X65" s="2" t="str">
        <f t="shared" si="13"/>
        <v>Pass</v>
      </c>
      <c r="Y65" s="7">
        <v>-18.71</v>
      </c>
      <c r="Z65" s="2">
        <f t="shared" si="14"/>
        <v>-13.71</v>
      </c>
      <c r="AA65" s="2" t="str">
        <f t="shared" si="15"/>
        <v>Pass</v>
      </c>
      <c r="AB65" s="7">
        <v>-18.05</v>
      </c>
      <c r="AC65" s="2">
        <f t="shared" si="16"/>
        <v>-13.05</v>
      </c>
      <c r="AD65" s="2" t="str">
        <f t="shared" si="17"/>
        <v>Pass</v>
      </c>
    </row>
    <row r="66" spans="1:30" ht="13.5" customHeight="1" x14ac:dyDescent="0.2">
      <c r="A66" s="82"/>
      <c r="B66" s="70"/>
      <c r="C66" s="12">
        <v>15</v>
      </c>
      <c r="D66" s="13">
        <f t="shared" si="4"/>
        <v>13</v>
      </c>
      <c r="E66" s="13">
        <f t="shared" si="5"/>
        <v>17</v>
      </c>
      <c r="F66" s="7">
        <v>15.56</v>
      </c>
      <c r="G66" s="2">
        <f t="shared" si="60"/>
        <v>0.5600000000000005</v>
      </c>
      <c r="H66" s="17" t="str">
        <f t="shared" si="6"/>
        <v>Pass</v>
      </c>
      <c r="I66" s="7">
        <v>16.12</v>
      </c>
      <c r="J66" s="2">
        <f t="shared" si="1"/>
        <v>1.120000000000001</v>
      </c>
      <c r="K66" s="2" t="str">
        <f t="shared" si="7"/>
        <v>Pass</v>
      </c>
      <c r="L66" s="7">
        <v>16.23</v>
      </c>
      <c r="M66" s="2">
        <f t="shared" si="8"/>
        <v>1.2300000000000004</v>
      </c>
      <c r="N66" s="2" t="str">
        <f t="shared" si="9"/>
        <v>Pass</v>
      </c>
      <c r="O66" s="7">
        <v>16.02</v>
      </c>
      <c r="P66" s="2">
        <f t="shared" si="10"/>
        <v>1.0199999999999996</v>
      </c>
      <c r="Q66" s="2" t="str">
        <f t="shared" si="11"/>
        <v>Pass</v>
      </c>
      <c r="R66" s="1">
        <v>-5</v>
      </c>
      <c r="S66" s="7">
        <v>-17.420000000000002</v>
      </c>
      <c r="T66" s="2">
        <f t="shared" si="61"/>
        <v>-12.420000000000002</v>
      </c>
      <c r="U66" s="2" t="str">
        <f t="shared" si="12"/>
        <v>Pass</v>
      </c>
      <c r="V66" s="7">
        <v>-17.63</v>
      </c>
      <c r="W66" s="2">
        <f t="shared" si="62"/>
        <v>-12.629999999999999</v>
      </c>
      <c r="X66" s="2" t="str">
        <f t="shared" si="13"/>
        <v>Pass</v>
      </c>
      <c r="Y66" s="7">
        <v>-18.04</v>
      </c>
      <c r="Z66" s="2">
        <f t="shared" si="14"/>
        <v>-13.04</v>
      </c>
      <c r="AA66" s="2" t="str">
        <f t="shared" si="15"/>
        <v>Pass</v>
      </c>
      <c r="AB66" s="7">
        <v>-17.36</v>
      </c>
      <c r="AC66" s="2">
        <f t="shared" si="16"/>
        <v>-12.36</v>
      </c>
      <c r="AD66" s="2" t="str">
        <f t="shared" si="17"/>
        <v>Pass</v>
      </c>
    </row>
    <row r="67" spans="1:30" ht="13.5" customHeight="1" x14ac:dyDescent="0.2">
      <c r="A67" s="82"/>
      <c r="B67" s="70"/>
      <c r="C67" s="12">
        <v>16</v>
      </c>
      <c r="D67" s="13">
        <f t="shared" si="4"/>
        <v>14</v>
      </c>
      <c r="E67" s="13">
        <f t="shared" si="5"/>
        <v>18</v>
      </c>
      <c r="F67" s="7">
        <v>16.46</v>
      </c>
      <c r="G67" s="2">
        <f t="shared" si="60"/>
        <v>0.46000000000000085</v>
      </c>
      <c r="H67" s="17" t="str">
        <f t="shared" si="6"/>
        <v>Pass</v>
      </c>
      <c r="I67" s="7">
        <v>17.16</v>
      </c>
      <c r="J67" s="2">
        <f t="shared" si="1"/>
        <v>1.1600000000000001</v>
      </c>
      <c r="K67" s="2" t="str">
        <f t="shared" si="7"/>
        <v>Pass</v>
      </c>
      <c r="L67" s="7">
        <v>16.989999999999998</v>
      </c>
      <c r="M67" s="2">
        <f t="shared" si="8"/>
        <v>0.98999999999999844</v>
      </c>
      <c r="N67" s="2" t="str">
        <f t="shared" si="9"/>
        <v>Pass</v>
      </c>
      <c r="O67" s="7">
        <v>17.010000000000002</v>
      </c>
      <c r="P67" s="2">
        <f t="shared" si="10"/>
        <v>1.0100000000000016</v>
      </c>
      <c r="Q67" s="2" t="str">
        <f t="shared" si="11"/>
        <v>Pass</v>
      </c>
      <c r="R67" s="1">
        <v>-5</v>
      </c>
      <c r="S67" s="7">
        <v>-17.55</v>
      </c>
      <c r="T67" s="2">
        <f t="shared" si="61"/>
        <v>-12.55</v>
      </c>
      <c r="U67" s="2" t="str">
        <f t="shared" si="12"/>
        <v>Pass</v>
      </c>
      <c r="V67" s="7">
        <v>-17.41</v>
      </c>
      <c r="W67" s="2">
        <f t="shared" si="62"/>
        <v>-12.41</v>
      </c>
      <c r="X67" s="2" t="str">
        <f t="shared" si="13"/>
        <v>Pass</v>
      </c>
      <c r="Y67" s="7">
        <v>-17.440000000000001</v>
      </c>
      <c r="Z67" s="2">
        <f t="shared" si="14"/>
        <v>-12.440000000000001</v>
      </c>
      <c r="AA67" s="2" t="str">
        <f t="shared" si="15"/>
        <v>Pass</v>
      </c>
      <c r="AB67" s="7">
        <v>-17.39</v>
      </c>
      <c r="AC67" s="2">
        <f t="shared" si="16"/>
        <v>-12.39</v>
      </c>
      <c r="AD67" s="2" t="str">
        <f t="shared" si="17"/>
        <v>Pass</v>
      </c>
    </row>
    <row r="68" spans="1:30" ht="13.5" customHeight="1" x14ac:dyDescent="0.2">
      <c r="A68" s="82"/>
      <c r="B68" s="70"/>
      <c r="C68" s="12">
        <v>17</v>
      </c>
      <c r="D68" s="13">
        <f t="shared" si="4"/>
        <v>15</v>
      </c>
      <c r="E68" s="13">
        <f t="shared" si="5"/>
        <v>19</v>
      </c>
      <c r="F68" s="7">
        <v>17.420000000000002</v>
      </c>
      <c r="G68" s="2">
        <f t="shared" si="60"/>
        <v>0.42000000000000171</v>
      </c>
      <c r="H68" s="17" t="str">
        <f t="shared" si="6"/>
        <v>Pass</v>
      </c>
      <c r="I68" s="7">
        <v>18.25</v>
      </c>
      <c r="J68" s="2">
        <f t="shared" si="1"/>
        <v>1.25</v>
      </c>
      <c r="K68" s="2" t="str">
        <f t="shared" si="7"/>
        <v>Pass</v>
      </c>
      <c r="L68" s="7">
        <v>17.95</v>
      </c>
      <c r="M68" s="2">
        <f t="shared" si="8"/>
        <v>0.94999999999999929</v>
      </c>
      <c r="N68" s="2" t="str">
        <f t="shared" si="9"/>
        <v>Pass</v>
      </c>
      <c r="O68" s="7">
        <v>17.920000000000002</v>
      </c>
      <c r="P68" s="2">
        <f t="shared" si="10"/>
        <v>0.92000000000000171</v>
      </c>
      <c r="Q68" s="2" t="str">
        <f t="shared" si="11"/>
        <v>Pass</v>
      </c>
      <c r="R68" s="1">
        <v>-5</v>
      </c>
      <c r="S68" s="7">
        <v>-17.899999999999999</v>
      </c>
      <c r="T68" s="2">
        <f t="shared" si="61"/>
        <v>-12.899999999999999</v>
      </c>
      <c r="U68" s="2" t="str">
        <f t="shared" si="12"/>
        <v>Pass</v>
      </c>
      <c r="V68" s="7">
        <v>-17.46</v>
      </c>
      <c r="W68" s="2">
        <f t="shared" si="62"/>
        <v>-12.46</v>
      </c>
      <c r="X68" s="2" t="str">
        <f t="shared" si="13"/>
        <v>Pass</v>
      </c>
      <c r="Y68" s="7">
        <v>-17.47</v>
      </c>
      <c r="Z68" s="2">
        <f t="shared" si="14"/>
        <v>-12.469999999999999</v>
      </c>
      <c r="AA68" s="2" t="str">
        <f t="shared" si="15"/>
        <v>Pass</v>
      </c>
      <c r="AB68" s="7">
        <v>-17.79</v>
      </c>
      <c r="AC68" s="2">
        <f t="shared" si="16"/>
        <v>-12.79</v>
      </c>
      <c r="AD68" s="2" t="str">
        <f t="shared" si="17"/>
        <v>Pass</v>
      </c>
    </row>
    <row r="69" spans="1:30" ht="13.5" customHeight="1" x14ac:dyDescent="0.2">
      <c r="A69" s="82"/>
      <c r="B69" s="70"/>
      <c r="C69" s="12">
        <v>18</v>
      </c>
      <c r="D69" s="13">
        <f t="shared" si="4"/>
        <v>16</v>
      </c>
      <c r="E69" s="13">
        <f t="shared" si="5"/>
        <v>20</v>
      </c>
      <c r="F69" s="7">
        <v>18.32</v>
      </c>
      <c r="G69" s="2">
        <f t="shared" si="60"/>
        <v>0.32000000000000028</v>
      </c>
      <c r="H69" s="17" t="str">
        <f t="shared" si="6"/>
        <v>Pass</v>
      </c>
      <c r="I69" s="7">
        <v>19.2</v>
      </c>
      <c r="J69" s="2">
        <f t="shared" si="1"/>
        <v>1.1999999999999993</v>
      </c>
      <c r="K69" s="2" t="str">
        <f t="shared" si="7"/>
        <v>Pass</v>
      </c>
      <c r="L69" s="7">
        <v>19.010000000000002</v>
      </c>
      <c r="M69" s="2">
        <f t="shared" si="8"/>
        <v>1.0100000000000016</v>
      </c>
      <c r="N69" s="2" t="str">
        <f t="shared" si="9"/>
        <v>Pass</v>
      </c>
      <c r="O69" s="7">
        <v>18.920000000000002</v>
      </c>
      <c r="P69" s="2">
        <f t="shared" si="10"/>
        <v>0.92000000000000171</v>
      </c>
      <c r="Q69" s="2" t="str">
        <f t="shared" si="11"/>
        <v>Pass</v>
      </c>
      <c r="R69" s="1">
        <v>-5</v>
      </c>
      <c r="S69" s="7">
        <v>-17.71</v>
      </c>
      <c r="T69" s="2">
        <f t="shared" si="61"/>
        <v>-12.71</v>
      </c>
      <c r="U69" s="2" t="str">
        <f t="shared" si="12"/>
        <v>Pass</v>
      </c>
      <c r="V69" s="7">
        <v>-17.82</v>
      </c>
      <c r="W69" s="2">
        <f t="shared" si="62"/>
        <v>-12.82</v>
      </c>
      <c r="X69" s="2" t="str">
        <f t="shared" si="13"/>
        <v>Pass</v>
      </c>
      <c r="Y69" s="7">
        <v>-17.84</v>
      </c>
      <c r="Z69" s="2">
        <f t="shared" si="14"/>
        <v>-12.84</v>
      </c>
      <c r="AA69" s="2" t="str">
        <f t="shared" si="15"/>
        <v>Pass</v>
      </c>
      <c r="AB69" s="7">
        <v>-17.79</v>
      </c>
      <c r="AC69" s="2">
        <f t="shared" si="16"/>
        <v>-12.79</v>
      </c>
      <c r="AD69" s="2" t="str">
        <f t="shared" si="17"/>
        <v>Pass</v>
      </c>
    </row>
    <row r="70" spans="1:30" ht="13.5" customHeight="1" x14ac:dyDescent="0.2">
      <c r="A70" s="82"/>
      <c r="B70" s="70"/>
      <c r="C70" s="12">
        <v>19</v>
      </c>
      <c r="D70" s="13">
        <f t="shared" si="4"/>
        <v>17</v>
      </c>
      <c r="E70" s="13">
        <f t="shared" si="5"/>
        <v>21</v>
      </c>
      <c r="F70" s="7">
        <v>19.399999999999999</v>
      </c>
      <c r="G70" s="2">
        <f t="shared" si="60"/>
        <v>0.39999999999999858</v>
      </c>
      <c r="H70" s="17" t="str">
        <f t="shared" si="6"/>
        <v>Pass</v>
      </c>
      <c r="I70" s="7">
        <v>20.13</v>
      </c>
      <c r="J70" s="2">
        <f t="shared" si="1"/>
        <v>1.129999999999999</v>
      </c>
      <c r="K70" s="2" t="str">
        <f t="shared" si="7"/>
        <v>Pass</v>
      </c>
      <c r="L70" s="7">
        <v>20.059999999999999</v>
      </c>
      <c r="M70" s="2">
        <f t="shared" si="8"/>
        <v>1.0599999999999987</v>
      </c>
      <c r="N70" s="2" t="str">
        <f t="shared" si="9"/>
        <v>Pass</v>
      </c>
      <c r="O70" s="7">
        <v>19.77</v>
      </c>
      <c r="P70" s="2">
        <f t="shared" si="10"/>
        <v>0.76999999999999957</v>
      </c>
      <c r="Q70" s="2" t="str">
        <f t="shared" si="11"/>
        <v>Pass</v>
      </c>
      <c r="R70" s="1">
        <v>-5</v>
      </c>
      <c r="S70" s="7">
        <v>-18.04</v>
      </c>
      <c r="T70" s="2">
        <f t="shared" si="61"/>
        <v>-13.04</v>
      </c>
      <c r="U70" s="2" t="str">
        <f t="shared" si="12"/>
        <v>Pass</v>
      </c>
      <c r="V70" s="7">
        <v>-17.829999999999998</v>
      </c>
      <c r="W70" s="2">
        <f t="shared" si="62"/>
        <v>-12.829999999999998</v>
      </c>
      <c r="X70" s="2" t="str">
        <f t="shared" si="13"/>
        <v>Pass</v>
      </c>
      <c r="Y70" s="7">
        <v>-17.68</v>
      </c>
      <c r="Z70" s="2">
        <f t="shared" si="14"/>
        <v>-12.68</v>
      </c>
      <c r="AA70" s="2" t="str">
        <f t="shared" si="15"/>
        <v>Pass</v>
      </c>
      <c r="AB70" s="7">
        <v>-17.690000000000001</v>
      </c>
      <c r="AC70" s="2">
        <f t="shared" si="16"/>
        <v>-12.690000000000001</v>
      </c>
      <c r="AD70" s="2" t="str">
        <f t="shared" si="17"/>
        <v>Pass</v>
      </c>
    </row>
    <row r="71" spans="1:30" ht="13.5" customHeight="1" x14ac:dyDescent="0.2">
      <c r="A71" s="82"/>
      <c r="B71" s="70"/>
      <c r="C71" s="12">
        <v>20</v>
      </c>
      <c r="D71" s="13">
        <f t="shared" si="4"/>
        <v>18</v>
      </c>
      <c r="E71" s="13">
        <f t="shared" si="5"/>
        <v>22</v>
      </c>
      <c r="F71" s="7">
        <v>20.37</v>
      </c>
      <c r="G71" s="2">
        <f t="shared" si="60"/>
        <v>0.37000000000000099</v>
      </c>
      <c r="H71" s="17" t="str">
        <f t="shared" si="6"/>
        <v>Pass</v>
      </c>
      <c r="I71" s="7">
        <v>21.05</v>
      </c>
      <c r="J71" s="2">
        <f t="shared" si="1"/>
        <v>1.0500000000000007</v>
      </c>
      <c r="K71" s="2" t="str">
        <f t="shared" si="7"/>
        <v>Pass</v>
      </c>
      <c r="L71" s="7">
        <v>21.12</v>
      </c>
      <c r="M71" s="2">
        <f t="shared" si="8"/>
        <v>1.120000000000001</v>
      </c>
      <c r="N71" s="2" t="str">
        <f t="shared" si="9"/>
        <v>Pass</v>
      </c>
      <c r="O71" s="7">
        <v>20.85</v>
      </c>
      <c r="P71" s="2">
        <f t="shared" si="10"/>
        <v>0.85000000000000142</v>
      </c>
      <c r="Q71" s="2" t="str">
        <f t="shared" si="11"/>
        <v>Pass</v>
      </c>
      <c r="R71" s="1">
        <v>-5</v>
      </c>
      <c r="S71" s="7">
        <v>-18.02</v>
      </c>
      <c r="T71" s="2">
        <f t="shared" si="61"/>
        <v>-13.02</v>
      </c>
      <c r="U71" s="2" t="str">
        <f t="shared" si="12"/>
        <v>Pass</v>
      </c>
      <c r="V71" s="7">
        <v>-16.93</v>
      </c>
      <c r="W71" s="2">
        <f t="shared" si="62"/>
        <v>-11.93</v>
      </c>
      <c r="X71" s="2" t="str">
        <f t="shared" si="13"/>
        <v>Pass</v>
      </c>
      <c r="Y71" s="7">
        <v>-17.55</v>
      </c>
      <c r="Z71" s="2">
        <f t="shared" si="14"/>
        <v>-12.55</v>
      </c>
      <c r="AA71" s="2" t="str">
        <f t="shared" si="15"/>
        <v>Pass</v>
      </c>
      <c r="AB71" s="7">
        <v>-16.920000000000002</v>
      </c>
      <c r="AC71" s="2">
        <f t="shared" si="16"/>
        <v>-11.920000000000002</v>
      </c>
      <c r="AD71" s="2" t="str">
        <f t="shared" si="17"/>
        <v>Pass</v>
      </c>
    </row>
    <row r="72" spans="1:30" ht="15.75" customHeight="1" x14ac:dyDescent="0.2">
      <c r="A72" s="82"/>
      <c r="B72" s="70"/>
      <c r="C72" s="12">
        <v>21</v>
      </c>
      <c r="D72" s="13">
        <f t="shared" si="4"/>
        <v>19</v>
      </c>
      <c r="E72" s="13">
        <f t="shared" si="5"/>
        <v>23</v>
      </c>
      <c r="F72" s="7">
        <v>21.4</v>
      </c>
      <c r="G72" s="2">
        <f t="shared" si="60"/>
        <v>0.39999999999999858</v>
      </c>
      <c r="H72" s="17" t="str">
        <f t="shared" si="6"/>
        <v>Pass</v>
      </c>
      <c r="I72" s="7">
        <v>22.06</v>
      </c>
      <c r="J72" s="2">
        <f t="shared" si="1"/>
        <v>1.0599999999999987</v>
      </c>
      <c r="K72" s="2" t="str">
        <f t="shared" si="7"/>
        <v>Pass</v>
      </c>
      <c r="L72" s="7">
        <v>22.07</v>
      </c>
      <c r="M72" s="2">
        <f t="shared" si="8"/>
        <v>1.0700000000000003</v>
      </c>
      <c r="N72" s="2" t="str">
        <f t="shared" si="9"/>
        <v>Pass</v>
      </c>
      <c r="O72" s="7">
        <v>21.85</v>
      </c>
      <c r="P72" s="2">
        <f t="shared" si="10"/>
        <v>0.85000000000000142</v>
      </c>
      <c r="Q72" s="2" t="str">
        <f t="shared" si="11"/>
        <v>Pass</v>
      </c>
      <c r="R72" s="1">
        <v>-5</v>
      </c>
      <c r="S72" s="7">
        <v>-17.649999999999999</v>
      </c>
      <c r="T72" s="2">
        <f t="shared" si="61"/>
        <v>-12.649999999999999</v>
      </c>
      <c r="U72" s="2" t="str">
        <f t="shared" si="12"/>
        <v>Pass</v>
      </c>
      <c r="V72" s="7">
        <v>-17.600000000000001</v>
      </c>
      <c r="W72" s="2">
        <f t="shared" si="62"/>
        <v>-12.600000000000001</v>
      </c>
      <c r="X72" s="2" t="str">
        <f t="shared" si="13"/>
        <v>Pass</v>
      </c>
      <c r="Y72" s="7">
        <v>-17.89</v>
      </c>
      <c r="Z72" s="2">
        <f t="shared" si="14"/>
        <v>-12.89</v>
      </c>
      <c r="AA72" s="2" t="str">
        <f t="shared" si="15"/>
        <v>Pass</v>
      </c>
      <c r="AB72" s="7">
        <v>-17.57</v>
      </c>
      <c r="AC72" s="2">
        <f t="shared" si="16"/>
        <v>-12.57</v>
      </c>
      <c r="AD72" s="2" t="str">
        <f t="shared" si="17"/>
        <v>Pass</v>
      </c>
    </row>
    <row r="73" spans="1:30" ht="14.25" thickBot="1" x14ac:dyDescent="0.25">
      <c r="A73" s="82"/>
      <c r="B73" s="71"/>
      <c r="C73" s="28">
        <v>22</v>
      </c>
      <c r="D73" s="29">
        <f t="shared" si="4"/>
        <v>20</v>
      </c>
      <c r="E73" s="29">
        <f t="shared" si="5"/>
        <v>24</v>
      </c>
      <c r="F73" s="30">
        <v>22.44</v>
      </c>
      <c r="G73" s="31">
        <f t="shared" si="60"/>
        <v>0.44000000000000128</v>
      </c>
      <c r="H73" s="32" t="str">
        <f t="shared" si="6"/>
        <v>Pass</v>
      </c>
      <c r="I73" s="30">
        <v>23.14</v>
      </c>
      <c r="J73" s="31">
        <f t="shared" si="1"/>
        <v>1.1400000000000006</v>
      </c>
      <c r="K73" s="31" t="str">
        <f t="shared" si="7"/>
        <v>Pass</v>
      </c>
      <c r="L73" s="30">
        <v>23.08</v>
      </c>
      <c r="M73" s="31">
        <f t="shared" si="8"/>
        <v>1.0799999999999983</v>
      </c>
      <c r="N73" s="31" t="str">
        <f t="shared" si="9"/>
        <v>Pass</v>
      </c>
      <c r="O73" s="30">
        <v>22.8</v>
      </c>
      <c r="P73" s="31">
        <f t="shared" si="10"/>
        <v>0.80000000000000071</v>
      </c>
      <c r="Q73" s="31" t="str">
        <f t="shared" si="11"/>
        <v>Pass</v>
      </c>
      <c r="R73" s="33">
        <v>-5</v>
      </c>
      <c r="S73" s="30">
        <v>-17.54</v>
      </c>
      <c r="T73" s="31">
        <f t="shared" si="61"/>
        <v>-12.54</v>
      </c>
      <c r="U73" s="31" t="str">
        <f t="shared" si="12"/>
        <v>Pass</v>
      </c>
      <c r="V73" s="30">
        <v>-17.54</v>
      </c>
      <c r="W73" s="31">
        <f t="shared" si="62"/>
        <v>-12.54</v>
      </c>
      <c r="X73" s="31" t="str">
        <f t="shared" si="13"/>
        <v>Pass</v>
      </c>
      <c r="Y73" s="30">
        <v>-17.559999999999999</v>
      </c>
      <c r="Z73" s="31">
        <f t="shared" si="14"/>
        <v>-12.559999999999999</v>
      </c>
      <c r="AA73" s="31" t="str">
        <f t="shared" si="15"/>
        <v>Pass</v>
      </c>
      <c r="AB73" s="30">
        <v>-17.46</v>
      </c>
      <c r="AC73" s="31">
        <f t="shared" si="16"/>
        <v>-12.46</v>
      </c>
      <c r="AD73" s="31" t="str">
        <f t="shared" si="17"/>
        <v>Pass</v>
      </c>
    </row>
    <row r="74" spans="1:30" ht="13.5" customHeight="1" thickTop="1" x14ac:dyDescent="0.2">
      <c r="A74" s="82"/>
      <c r="B74" s="69">
        <v>5500</v>
      </c>
      <c r="C74" s="34">
        <v>0</v>
      </c>
      <c r="D74" s="35">
        <f t="shared" si="4"/>
        <v>-2</v>
      </c>
      <c r="E74" s="35">
        <f t="shared" si="5"/>
        <v>2</v>
      </c>
      <c r="F74" s="36">
        <v>0.08</v>
      </c>
      <c r="G74" s="37">
        <f t="shared" si="60"/>
        <v>0.08</v>
      </c>
      <c r="H74" s="38" t="str">
        <f t="shared" ref="H74:H143" si="63">IF(ABS(G74)&lt;=2,"Pass","Fail")</f>
        <v>Pass</v>
      </c>
      <c r="I74" s="36">
        <v>0.27</v>
      </c>
      <c r="J74" s="37">
        <f t="shared" si="1"/>
        <v>0.27</v>
      </c>
      <c r="K74" s="37" t="str">
        <f t="shared" ref="K74:K143" si="64">IF(ABS(J74)&lt;=2,"Pass","Fail")</f>
        <v>Pass</v>
      </c>
      <c r="L74" s="36">
        <v>0.75</v>
      </c>
      <c r="M74" s="37">
        <f t="shared" si="8"/>
        <v>0.75</v>
      </c>
      <c r="N74" s="37" t="str">
        <f t="shared" ref="N74:N143" si="65">IF(ABS(M74)&lt;=2,"Pass","Fail")</f>
        <v>Pass</v>
      </c>
      <c r="O74" s="36">
        <v>0.62</v>
      </c>
      <c r="P74" s="37">
        <f t="shared" si="10"/>
        <v>0.62</v>
      </c>
      <c r="Q74" s="37" t="str">
        <f t="shared" ref="Q74:Q143" si="66">IF(ABS(P74)&lt;=2,"Pass","Fail")</f>
        <v>Pass</v>
      </c>
      <c r="R74" s="39">
        <v>-5</v>
      </c>
      <c r="S74" s="36">
        <v>-17.57</v>
      </c>
      <c r="T74" s="37">
        <f t="shared" si="61"/>
        <v>-12.57</v>
      </c>
      <c r="U74" s="37" t="str">
        <f t="shared" si="12"/>
        <v>Pass</v>
      </c>
      <c r="V74" s="36">
        <v>-17.64</v>
      </c>
      <c r="W74" s="37">
        <f t="shared" si="62"/>
        <v>-12.64</v>
      </c>
      <c r="X74" s="37" t="str">
        <f t="shared" si="13"/>
        <v>Pass</v>
      </c>
      <c r="Y74" s="36">
        <v>-17.89</v>
      </c>
      <c r="Z74" s="37">
        <f t="shared" si="14"/>
        <v>-12.89</v>
      </c>
      <c r="AA74" s="37" t="str">
        <f t="shared" si="15"/>
        <v>Pass</v>
      </c>
      <c r="AB74" s="36">
        <v>-17.63</v>
      </c>
      <c r="AC74" s="37">
        <f t="shared" si="16"/>
        <v>-12.629999999999999</v>
      </c>
      <c r="AD74" s="37" t="str">
        <f t="shared" si="17"/>
        <v>Pass</v>
      </c>
    </row>
    <row r="75" spans="1:30" ht="13.5" customHeight="1" x14ac:dyDescent="0.2">
      <c r="A75" s="82"/>
      <c r="B75" s="70"/>
      <c r="C75" s="12">
        <v>1</v>
      </c>
      <c r="D75" s="13">
        <f t="shared" si="4"/>
        <v>-1</v>
      </c>
      <c r="E75" s="13">
        <f t="shared" si="5"/>
        <v>3</v>
      </c>
      <c r="F75" s="7">
        <v>1.25</v>
      </c>
      <c r="G75" s="2">
        <f t="shared" si="60"/>
        <v>0.25</v>
      </c>
      <c r="H75" s="17" t="str">
        <f t="shared" si="63"/>
        <v>Pass</v>
      </c>
      <c r="I75" s="7">
        <v>1.71</v>
      </c>
      <c r="J75" s="2">
        <f t="shared" ref="J75:J144" si="67">I75-C75</f>
        <v>0.71</v>
      </c>
      <c r="K75" s="2" t="str">
        <f t="shared" si="64"/>
        <v>Pass</v>
      </c>
      <c r="L75" s="7">
        <v>2.59</v>
      </c>
      <c r="M75" s="2">
        <f t="shared" si="8"/>
        <v>1.5899999999999999</v>
      </c>
      <c r="N75" s="2" t="str">
        <f t="shared" si="65"/>
        <v>Pass</v>
      </c>
      <c r="O75" s="7">
        <v>1.55</v>
      </c>
      <c r="P75" s="2">
        <f t="shared" si="10"/>
        <v>0.55000000000000004</v>
      </c>
      <c r="Q75" s="2" t="str">
        <f t="shared" si="66"/>
        <v>Pass</v>
      </c>
      <c r="R75" s="1">
        <v>-5</v>
      </c>
      <c r="S75" s="7">
        <v>-17.7</v>
      </c>
      <c r="T75" s="2">
        <f t="shared" si="61"/>
        <v>-12.7</v>
      </c>
      <c r="U75" s="2" t="str">
        <f t="shared" si="12"/>
        <v>Pass</v>
      </c>
      <c r="V75" s="7">
        <v>-17.53</v>
      </c>
      <c r="W75" s="2">
        <f t="shared" si="62"/>
        <v>-12.530000000000001</v>
      </c>
      <c r="X75" s="2" t="str">
        <f t="shared" si="13"/>
        <v>Pass</v>
      </c>
      <c r="Y75" s="7">
        <v>-17.54</v>
      </c>
      <c r="Z75" s="2">
        <f t="shared" si="14"/>
        <v>-12.54</v>
      </c>
      <c r="AA75" s="2" t="str">
        <f t="shared" si="15"/>
        <v>Pass</v>
      </c>
      <c r="AB75" s="7">
        <v>-17.53</v>
      </c>
      <c r="AC75" s="2">
        <f t="shared" si="16"/>
        <v>-12.530000000000001</v>
      </c>
      <c r="AD75" s="2" t="str">
        <f t="shared" si="17"/>
        <v>Pass</v>
      </c>
    </row>
    <row r="76" spans="1:30" ht="13.5" customHeight="1" x14ac:dyDescent="0.2">
      <c r="A76" s="82"/>
      <c r="B76" s="70"/>
      <c r="C76" s="12">
        <v>2</v>
      </c>
      <c r="D76" s="13">
        <f t="shared" ref="D76:D145" si="68">C76-2</f>
        <v>0</v>
      </c>
      <c r="E76" s="13">
        <f t="shared" ref="E76:E145" si="69">C76+2</f>
        <v>4</v>
      </c>
      <c r="F76" s="7">
        <v>2.0499999999999998</v>
      </c>
      <c r="G76" s="2">
        <f t="shared" si="60"/>
        <v>4.9999999999999822E-2</v>
      </c>
      <c r="H76" s="17" t="str">
        <f t="shared" si="63"/>
        <v>Pass</v>
      </c>
      <c r="I76" s="7">
        <v>2.58</v>
      </c>
      <c r="J76" s="2">
        <f t="shared" si="67"/>
        <v>0.58000000000000007</v>
      </c>
      <c r="K76" s="2" t="str">
        <f t="shared" si="64"/>
        <v>Pass</v>
      </c>
      <c r="L76" s="7">
        <v>2.48</v>
      </c>
      <c r="M76" s="2">
        <f t="shared" ref="M76:M145" si="70">L76-C76</f>
        <v>0.48</v>
      </c>
      <c r="N76" s="2" t="str">
        <f t="shared" si="65"/>
        <v>Pass</v>
      </c>
      <c r="O76" s="7">
        <v>2.96</v>
      </c>
      <c r="P76" s="2">
        <f t="shared" ref="P76:P145" si="71">O76-C76</f>
        <v>0.96</v>
      </c>
      <c r="Q76" s="2" t="str">
        <f t="shared" si="66"/>
        <v>Pass</v>
      </c>
      <c r="R76" s="1">
        <v>-5</v>
      </c>
      <c r="S76" s="7">
        <v>-17.52</v>
      </c>
      <c r="T76" s="2">
        <f t="shared" si="61"/>
        <v>-12.52</v>
      </c>
      <c r="U76" s="2" t="str">
        <f t="shared" ref="U76:U145" si="72">IF((T76)&lt;=0,"Pass","Fail")</f>
        <v>Pass</v>
      </c>
      <c r="V76" s="7">
        <v>-18</v>
      </c>
      <c r="W76" s="2">
        <f t="shared" si="62"/>
        <v>-13</v>
      </c>
      <c r="X76" s="2" t="str">
        <f t="shared" ref="X76:X145" si="73">IF((W76)&lt;=0,"Pass","Fail")</f>
        <v>Pass</v>
      </c>
      <c r="Y76" s="7">
        <v>-18</v>
      </c>
      <c r="Z76" s="2">
        <f t="shared" ref="Z76:Z145" si="74">Y76-R76</f>
        <v>-13</v>
      </c>
      <c r="AA76" s="2" t="str">
        <f t="shared" ref="AA76:AA145" si="75">IF((Z76)&lt;=0,"Pass","Fail")</f>
        <v>Pass</v>
      </c>
      <c r="AB76" s="7">
        <v>-18.03</v>
      </c>
      <c r="AC76" s="2">
        <f t="shared" ref="AC76:AC145" si="76">AB76-R76</f>
        <v>-13.030000000000001</v>
      </c>
      <c r="AD76" s="2" t="str">
        <f t="shared" ref="AD76:AD145" si="77">IF((AC76)&lt;=0,"Pass","Fail")</f>
        <v>Pass</v>
      </c>
    </row>
    <row r="77" spans="1:30" ht="13.5" customHeight="1" x14ac:dyDescent="0.2">
      <c r="A77" s="82"/>
      <c r="B77" s="70"/>
      <c r="C77" s="12">
        <v>3</v>
      </c>
      <c r="D77" s="13">
        <f t="shared" si="68"/>
        <v>1</v>
      </c>
      <c r="E77" s="13">
        <f t="shared" si="69"/>
        <v>5</v>
      </c>
      <c r="F77" s="7">
        <v>3.1</v>
      </c>
      <c r="G77" s="2">
        <f t="shared" ref="G77:G78" si="78">F77-C77</f>
        <v>0.10000000000000009</v>
      </c>
      <c r="H77" s="17" t="str">
        <f t="shared" si="63"/>
        <v>Pass</v>
      </c>
      <c r="I77" s="7">
        <v>3.28</v>
      </c>
      <c r="J77" s="2">
        <f t="shared" ref="J77:J78" si="79">I77-C77</f>
        <v>0.2799999999999998</v>
      </c>
      <c r="K77" s="2" t="str">
        <f t="shared" si="64"/>
        <v>Pass</v>
      </c>
      <c r="L77" s="7">
        <v>3.76</v>
      </c>
      <c r="M77" s="2">
        <f t="shared" si="70"/>
        <v>0.75999999999999979</v>
      </c>
      <c r="N77" s="2" t="str">
        <f t="shared" si="65"/>
        <v>Pass</v>
      </c>
      <c r="O77" s="7">
        <v>3.82</v>
      </c>
      <c r="P77" s="2">
        <f t="shared" si="71"/>
        <v>0.81999999999999984</v>
      </c>
      <c r="Q77" s="2" t="str">
        <f t="shared" si="66"/>
        <v>Pass</v>
      </c>
      <c r="R77" s="1">
        <v>-5</v>
      </c>
      <c r="S77" s="7">
        <v>-17.38</v>
      </c>
      <c r="T77" s="2">
        <f t="shared" ref="T77:T78" si="80">S77-R77</f>
        <v>-12.379999999999999</v>
      </c>
      <c r="U77" s="2" t="str">
        <f t="shared" si="72"/>
        <v>Pass</v>
      </c>
      <c r="V77" s="7">
        <v>-17.73</v>
      </c>
      <c r="W77" s="2">
        <f t="shared" ref="W77:W78" si="81">V77-R77</f>
        <v>-12.73</v>
      </c>
      <c r="X77" s="2" t="str">
        <f t="shared" si="73"/>
        <v>Pass</v>
      </c>
      <c r="Y77" s="7">
        <v>-17.96</v>
      </c>
      <c r="Z77" s="2">
        <f t="shared" si="74"/>
        <v>-12.96</v>
      </c>
      <c r="AA77" s="2" t="str">
        <f t="shared" si="75"/>
        <v>Pass</v>
      </c>
      <c r="AB77" s="7">
        <v>-17.73</v>
      </c>
      <c r="AC77" s="2">
        <f t="shared" si="76"/>
        <v>-12.73</v>
      </c>
      <c r="AD77" s="2" t="str">
        <f t="shared" si="77"/>
        <v>Pass</v>
      </c>
    </row>
    <row r="78" spans="1:30" ht="13.5" customHeight="1" x14ac:dyDescent="0.2">
      <c r="A78" s="82"/>
      <c r="B78" s="70"/>
      <c r="C78" s="12">
        <v>4</v>
      </c>
      <c r="D78" s="13">
        <f t="shared" ref="D78" si="82">C78-2</f>
        <v>2</v>
      </c>
      <c r="E78" s="13">
        <f t="shared" ref="E78" si="83">C78+2</f>
        <v>6</v>
      </c>
      <c r="F78" s="7">
        <v>4.0599999999999996</v>
      </c>
      <c r="G78" s="2">
        <f t="shared" si="78"/>
        <v>5.9999999999999609E-2</v>
      </c>
      <c r="H78" s="17" t="str">
        <f t="shared" si="63"/>
        <v>Pass</v>
      </c>
      <c r="I78" s="7">
        <v>4.49</v>
      </c>
      <c r="J78" s="2">
        <f t="shared" si="79"/>
        <v>0.49000000000000021</v>
      </c>
      <c r="K78" s="2" t="str">
        <f t="shared" si="64"/>
        <v>Pass</v>
      </c>
      <c r="L78" s="7">
        <v>5.34</v>
      </c>
      <c r="M78" s="2">
        <f t="shared" ref="M78" si="84">L78-C78</f>
        <v>1.3399999999999999</v>
      </c>
      <c r="N78" s="2" t="str">
        <f t="shared" si="65"/>
        <v>Pass</v>
      </c>
      <c r="O78" s="7">
        <v>4.99</v>
      </c>
      <c r="P78" s="2">
        <f t="shared" ref="P78" si="85">O78-C78</f>
        <v>0.99000000000000021</v>
      </c>
      <c r="Q78" s="2" t="str">
        <f t="shared" si="66"/>
        <v>Pass</v>
      </c>
      <c r="R78" s="1">
        <v>-5</v>
      </c>
      <c r="S78" s="7">
        <v>-18.21</v>
      </c>
      <c r="T78" s="2">
        <f t="shared" si="80"/>
        <v>-13.21</v>
      </c>
      <c r="U78" s="2" t="str">
        <f t="shared" ref="U78" si="86">IF((T78)&lt;=0,"Pass","Fail")</f>
        <v>Pass</v>
      </c>
      <c r="V78" s="7">
        <v>-18.02</v>
      </c>
      <c r="W78" s="2">
        <f t="shared" si="81"/>
        <v>-13.02</v>
      </c>
      <c r="X78" s="2" t="str">
        <f t="shared" ref="X78" si="87">IF((W78)&lt;=0,"Pass","Fail")</f>
        <v>Pass</v>
      </c>
      <c r="Y78" s="7">
        <v>-17.87</v>
      </c>
      <c r="Z78" s="2">
        <f t="shared" ref="Z78" si="88">Y78-R78</f>
        <v>-12.870000000000001</v>
      </c>
      <c r="AA78" s="2" t="str">
        <f t="shared" ref="AA78" si="89">IF((Z78)&lt;=0,"Pass","Fail")</f>
        <v>Pass</v>
      </c>
      <c r="AB78" s="7">
        <v>-18.010000000000002</v>
      </c>
      <c r="AC78" s="2">
        <f t="shared" ref="AC78" si="90">AB78-R78</f>
        <v>-13.010000000000002</v>
      </c>
      <c r="AD78" s="2" t="str">
        <f t="shared" ref="AD78" si="91">IF((AC78)&lt;=0,"Pass","Fail")</f>
        <v>Pass</v>
      </c>
    </row>
    <row r="79" spans="1:30" ht="13.5" customHeight="1" x14ac:dyDescent="0.2">
      <c r="A79" s="82"/>
      <c r="B79" s="70"/>
      <c r="C79" s="12">
        <v>5</v>
      </c>
      <c r="D79" s="13">
        <f t="shared" si="68"/>
        <v>3</v>
      </c>
      <c r="E79" s="13">
        <f t="shared" si="69"/>
        <v>7</v>
      </c>
      <c r="F79" s="7">
        <v>5.27</v>
      </c>
      <c r="G79" s="2">
        <f t="shared" si="60"/>
        <v>0.26999999999999957</v>
      </c>
      <c r="H79" s="17" t="str">
        <f t="shared" si="63"/>
        <v>Pass</v>
      </c>
      <c r="I79" s="7">
        <v>5.48</v>
      </c>
      <c r="J79" s="2">
        <f t="shared" si="67"/>
        <v>0.48000000000000043</v>
      </c>
      <c r="K79" s="2" t="str">
        <f t="shared" si="64"/>
        <v>Pass</v>
      </c>
      <c r="L79" s="7">
        <v>5.9</v>
      </c>
      <c r="M79" s="2">
        <f t="shared" si="70"/>
        <v>0.90000000000000036</v>
      </c>
      <c r="N79" s="2" t="str">
        <f t="shared" si="65"/>
        <v>Pass</v>
      </c>
      <c r="O79" s="7">
        <v>5.92</v>
      </c>
      <c r="P79" s="2">
        <f t="shared" si="71"/>
        <v>0.91999999999999993</v>
      </c>
      <c r="Q79" s="2" t="str">
        <f t="shared" si="66"/>
        <v>Pass</v>
      </c>
      <c r="R79" s="1">
        <v>-5</v>
      </c>
      <c r="S79" s="7">
        <v>-17.36</v>
      </c>
      <c r="T79" s="2">
        <f t="shared" si="61"/>
        <v>-12.36</v>
      </c>
      <c r="U79" s="2" t="str">
        <f t="shared" si="72"/>
        <v>Pass</v>
      </c>
      <c r="V79" s="7">
        <v>-16.89</v>
      </c>
      <c r="W79" s="2">
        <f t="shared" si="62"/>
        <v>-11.89</v>
      </c>
      <c r="X79" s="2" t="str">
        <f t="shared" si="73"/>
        <v>Pass</v>
      </c>
      <c r="Y79" s="7">
        <v>-17.79</v>
      </c>
      <c r="Z79" s="2">
        <f t="shared" si="74"/>
        <v>-12.79</v>
      </c>
      <c r="AA79" s="2" t="str">
        <f t="shared" si="75"/>
        <v>Pass</v>
      </c>
      <c r="AB79" s="7">
        <v>-17.14</v>
      </c>
      <c r="AC79" s="2">
        <f t="shared" si="76"/>
        <v>-12.14</v>
      </c>
      <c r="AD79" s="2" t="str">
        <f t="shared" si="77"/>
        <v>Pass</v>
      </c>
    </row>
    <row r="80" spans="1:30" ht="13.5" customHeight="1" x14ac:dyDescent="0.2">
      <c r="A80" s="82"/>
      <c r="B80" s="70"/>
      <c r="C80" s="12">
        <v>6</v>
      </c>
      <c r="D80" s="13">
        <f t="shared" si="68"/>
        <v>4</v>
      </c>
      <c r="E80" s="13">
        <f t="shared" si="69"/>
        <v>8</v>
      </c>
      <c r="F80" s="7">
        <v>6.1</v>
      </c>
      <c r="G80" s="2">
        <f t="shared" si="60"/>
        <v>9.9999999999999645E-2</v>
      </c>
      <c r="H80" s="17" t="str">
        <f t="shared" si="63"/>
        <v>Pass</v>
      </c>
      <c r="I80" s="7">
        <v>6.4</v>
      </c>
      <c r="J80" s="2">
        <f t="shared" si="67"/>
        <v>0.40000000000000036</v>
      </c>
      <c r="K80" s="2" t="str">
        <f t="shared" si="64"/>
        <v>Pass</v>
      </c>
      <c r="L80" s="7">
        <v>6.98</v>
      </c>
      <c r="M80" s="2">
        <f t="shared" si="70"/>
        <v>0.98000000000000043</v>
      </c>
      <c r="N80" s="2" t="str">
        <f t="shared" si="65"/>
        <v>Pass</v>
      </c>
      <c r="O80" s="7">
        <v>6.82</v>
      </c>
      <c r="P80" s="2">
        <f t="shared" si="71"/>
        <v>0.82000000000000028</v>
      </c>
      <c r="Q80" s="2" t="str">
        <f t="shared" si="66"/>
        <v>Pass</v>
      </c>
      <c r="R80" s="1">
        <v>-5</v>
      </c>
      <c r="S80" s="7">
        <v>-17.59</v>
      </c>
      <c r="T80" s="2">
        <f t="shared" si="61"/>
        <v>-12.59</v>
      </c>
      <c r="U80" s="2" t="str">
        <f t="shared" si="72"/>
        <v>Pass</v>
      </c>
      <c r="V80" s="7">
        <v>-18.079999999999998</v>
      </c>
      <c r="W80" s="2">
        <f t="shared" si="62"/>
        <v>-13.079999999999998</v>
      </c>
      <c r="X80" s="2" t="str">
        <f t="shared" si="73"/>
        <v>Pass</v>
      </c>
      <c r="Y80" s="7">
        <v>-18.07</v>
      </c>
      <c r="Z80" s="2">
        <f t="shared" si="74"/>
        <v>-13.07</v>
      </c>
      <c r="AA80" s="2" t="str">
        <f t="shared" si="75"/>
        <v>Pass</v>
      </c>
      <c r="AB80" s="7">
        <v>-18.21</v>
      </c>
      <c r="AC80" s="2">
        <f t="shared" si="76"/>
        <v>-13.21</v>
      </c>
      <c r="AD80" s="2" t="str">
        <f t="shared" si="77"/>
        <v>Pass</v>
      </c>
    </row>
    <row r="81" spans="1:30" ht="13.5" customHeight="1" x14ac:dyDescent="0.2">
      <c r="A81" s="82"/>
      <c r="B81" s="70"/>
      <c r="C81" s="12">
        <v>7</v>
      </c>
      <c r="D81" s="13">
        <f t="shared" si="68"/>
        <v>5</v>
      </c>
      <c r="E81" s="13">
        <f t="shared" si="69"/>
        <v>9</v>
      </c>
      <c r="F81" s="7">
        <v>7.18</v>
      </c>
      <c r="G81" s="2">
        <f t="shared" si="60"/>
        <v>0.17999999999999972</v>
      </c>
      <c r="H81" s="17" t="str">
        <f t="shared" si="63"/>
        <v>Pass</v>
      </c>
      <c r="I81" s="7">
        <v>7.48</v>
      </c>
      <c r="J81" s="2">
        <f t="shared" si="67"/>
        <v>0.48000000000000043</v>
      </c>
      <c r="K81" s="2" t="str">
        <f t="shared" si="64"/>
        <v>Pass</v>
      </c>
      <c r="L81" s="7">
        <v>8.27</v>
      </c>
      <c r="M81" s="2">
        <f t="shared" si="70"/>
        <v>1.2699999999999996</v>
      </c>
      <c r="N81" s="2" t="str">
        <f t="shared" si="65"/>
        <v>Pass</v>
      </c>
      <c r="O81" s="7">
        <v>8.11</v>
      </c>
      <c r="P81" s="2">
        <f t="shared" si="71"/>
        <v>1.1099999999999994</v>
      </c>
      <c r="Q81" s="2" t="str">
        <f t="shared" si="66"/>
        <v>Pass</v>
      </c>
      <c r="R81" s="1">
        <v>-5</v>
      </c>
      <c r="S81" s="7">
        <v>-17.899999999999999</v>
      </c>
      <c r="T81" s="2">
        <f t="shared" si="61"/>
        <v>-12.899999999999999</v>
      </c>
      <c r="U81" s="2" t="str">
        <f t="shared" si="72"/>
        <v>Pass</v>
      </c>
      <c r="V81" s="7">
        <v>-17.920000000000002</v>
      </c>
      <c r="W81" s="2">
        <f t="shared" si="62"/>
        <v>-12.920000000000002</v>
      </c>
      <c r="X81" s="2" t="str">
        <f t="shared" si="73"/>
        <v>Pass</v>
      </c>
      <c r="Y81" s="7">
        <v>-18.010000000000002</v>
      </c>
      <c r="Z81" s="2">
        <f t="shared" si="74"/>
        <v>-13.010000000000002</v>
      </c>
      <c r="AA81" s="2" t="str">
        <f t="shared" si="75"/>
        <v>Pass</v>
      </c>
      <c r="AB81" s="7">
        <v>-17.75</v>
      </c>
      <c r="AC81" s="2">
        <f t="shared" si="76"/>
        <v>-12.75</v>
      </c>
      <c r="AD81" s="2" t="str">
        <f t="shared" si="77"/>
        <v>Pass</v>
      </c>
    </row>
    <row r="82" spans="1:30" ht="13.5" customHeight="1" x14ac:dyDescent="0.2">
      <c r="A82" s="82"/>
      <c r="B82" s="70"/>
      <c r="C82" s="12">
        <v>8</v>
      </c>
      <c r="D82" s="13">
        <f t="shared" si="68"/>
        <v>6</v>
      </c>
      <c r="E82" s="13">
        <f t="shared" si="69"/>
        <v>10</v>
      </c>
      <c r="F82" s="7">
        <v>8.1199999999999992</v>
      </c>
      <c r="G82" s="2">
        <f t="shared" si="60"/>
        <v>0.11999999999999922</v>
      </c>
      <c r="H82" s="17" t="str">
        <f t="shared" si="63"/>
        <v>Pass</v>
      </c>
      <c r="I82" s="7">
        <v>8.66</v>
      </c>
      <c r="J82" s="2">
        <f t="shared" si="67"/>
        <v>0.66000000000000014</v>
      </c>
      <c r="K82" s="2" t="str">
        <f t="shared" si="64"/>
        <v>Pass</v>
      </c>
      <c r="L82" s="7">
        <v>9.01</v>
      </c>
      <c r="M82" s="2">
        <f t="shared" si="70"/>
        <v>1.0099999999999998</v>
      </c>
      <c r="N82" s="2" t="str">
        <f t="shared" si="65"/>
        <v>Pass</v>
      </c>
      <c r="O82" s="7">
        <v>8.73</v>
      </c>
      <c r="P82" s="2">
        <f t="shared" si="71"/>
        <v>0.73000000000000043</v>
      </c>
      <c r="Q82" s="2" t="str">
        <f t="shared" si="66"/>
        <v>Pass</v>
      </c>
      <c r="R82" s="1">
        <v>-5</v>
      </c>
      <c r="S82" s="7">
        <v>-18.37</v>
      </c>
      <c r="T82" s="2">
        <f t="shared" si="61"/>
        <v>-13.370000000000001</v>
      </c>
      <c r="U82" s="2" t="str">
        <f t="shared" si="72"/>
        <v>Pass</v>
      </c>
      <c r="V82" s="7">
        <v>-17.95</v>
      </c>
      <c r="W82" s="2">
        <f t="shared" si="62"/>
        <v>-12.95</v>
      </c>
      <c r="X82" s="2" t="str">
        <f t="shared" si="73"/>
        <v>Pass</v>
      </c>
      <c r="Y82" s="7">
        <v>-17.850000000000001</v>
      </c>
      <c r="Z82" s="2">
        <f t="shared" si="74"/>
        <v>-12.850000000000001</v>
      </c>
      <c r="AA82" s="2" t="str">
        <f t="shared" si="75"/>
        <v>Pass</v>
      </c>
      <c r="AB82" s="7">
        <v>-17.940000000000001</v>
      </c>
      <c r="AC82" s="2">
        <f t="shared" si="76"/>
        <v>-12.940000000000001</v>
      </c>
      <c r="AD82" s="2" t="str">
        <f t="shared" si="77"/>
        <v>Pass</v>
      </c>
    </row>
    <row r="83" spans="1:30" ht="13.5" customHeight="1" x14ac:dyDescent="0.2">
      <c r="A83" s="82"/>
      <c r="B83" s="70"/>
      <c r="C83" s="12">
        <v>9</v>
      </c>
      <c r="D83" s="13">
        <f t="shared" si="68"/>
        <v>7</v>
      </c>
      <c r="E83" s="13">
        <f t="shared" si="69"/>
        <v>11</v>
      </c>
      <c r="F83" s="7">
        <v>9.44</v>
      </c>
      <c r="G83" s="2">
        <f t="shared" si="60"/>
        <v>0.4399999999999995</v>
      </c>
      <c r="H83" s="17" t="str">
        <f t="shared" si="63"/>
        <v>Pass</v>
      </c>
      <c r="I83" s="7">
        <v>9.5399999999999991</v>
      </c>
      <c r="J83" s="2">
        <f t="shared" si="67"/>
        <v>0.53999999999999915</v>
      </c>
      <c r="K83" s="2" t="str">
        <f t="shared" si="64"/>
        <v>Pass</v>
      </c>
      <c r="L83" s="7">
        <v>9.9700000000000006</v>
      </c>
      <c r="M83" s="2">
        <f t="shared" si="70"/>
        <v>0.97000000000000064</v>
      </c>
      <c r="N83" s="2" t="str">
        <f t="shared" si="65"/>
        <v>Pass</v>
      </c>
      <c r="O83" s="7">
        <v>9.8000000000000007</v>
      </c>
      <c r="P83" s="2">
        <f t="shared" si="71"/>
        <v>0.80000000000000071</v>
      </c>
      <c r="Q83" s="2" t="str">
        <f t="shared" si="66"/>
        <v>Pass</v>
      </c>
      <c r="R83" s="1">
        <v>-5</v>
      </c>
      <c r="S83" s="7">
        <v>-17.920000000000002</v>
      </c>
      <c r="T83" s="2">
        <f t="shared" si="61"/>
        <v>-12.920000000000002</v>
      </c>
      <c r="U83" s="2" t="str">
        <f t="shared" si="72"/>
        <v>Pass</v>
      </c>
      <c r="V83" s="7">
        <v>-18.2</v>
      </c>
      <c r="W83" s="2">
        <f t="shared" si="62"/>
        <v>-13.2</v>
      </c>
      <c r="X83" s="2" t="str">
        <f t="shared" si="73"/>
        <v>Pass</v>
      </c>
      <c r="Y83" s="7">
        <v>-17.329999999999998</v>
      </c>
      <c r="Z83" s="2">
        <f t="shared" si="74"/>
        <v>-12.329999999999998</v>
      </c>
      <c r="AA83" s="2" t="str">
        <f t="shared" si="75"/>
        <v>Pass</v>
      </c>
      <c r="AB83" s="7">
        <v>-17.690000000000001</v>
      </c>
      <c r="AC83" s="2">
        <f t="shared" si="76"/>
        <v>-12.690000000000001</v>
      </c>
      <c r="AD83" s="2" t="str">
        <f t="shared" si="77"/>
        <v>Pass</v>
      </c>
    </row>
    <row r="84" spans="1:30" ht="13.5" customHeight="1" x14ac:dyDescent="0.2">
      <c r="A84" s="82"/>
      <c r="B84" s="70"/>
      <c r="C84" s="12">
        <v>10</v>
      </c>
      <c r="D84" s="13">
        <f t="shared" si="68"/>
        <v>8</v>
      </c>
      <c r="E84" s="13">
        <f t="shared" si="69"/>
        <v>12</v>
      </c>
      <c r="F84" s="7">
        <v>10.36</v>
      </c>
      <c r="G84" s="2">
        <f t="shared" si="60"/>
        <v>0.35999999999999943</v>
      </c>
      <c r="H84" s="17" t="str">
        <f t="shared" si="63"/>
        <v>Pass</v>
      </c>
      <c r="I84" s="7">
        <v>10.65</v>
      </c>
      <c r="J84" s="2">
        <f t="shared" si="67"/>
        <v>0.65000000000000036</v>
      </c>
      <c r="K84" s="2" t="str">
        <f t="shared" si="64"/>
        <v>Pass</v>
      </c>
      <c r="L84" s="7">
        <v>10.59</v>
      </c>
      <c r="M84" s="2">
        <f t="shared" si="70"/>
        <v>0.58999999999999986</v>
      </c>
      <c r="N84" s="2" t="str">
        <f t="shared" si="65"/>
        <v>Pass</v>
      </c>
      <c r="O84" s="7">
        <v>10.8</v>
      </c>
      <c r="P84" s="2">
        <f t="shared" si="71"/>
        <v>0.80000000000000071</v>
      </c>
      <c r="Q84" s="2" t="str">
        <f t="shared" si="66"/>
        <v>Pass</v>
      </c>
      <c r="R84" s="1">
        <v>-5</v>
      </c>
      <c r="S84" s="7">
        <v>-17.98</v>
      </c>
      <c r="T84" s="2">
        <f t="shared" si="61"/>
        <v>-12.98</v>
      </c>
      <c r="U84" s="2" t="str">
        <f t="shared" si="72"/>
        <v>Pass</v>
      </c>
      <c r="V84" s="7">
        <v>-17.21</v>
      </c>
      <c r="W84" s="2">
        <f t="shared" si="62"/>
        <v>-12.21</v>
      </c>
      <c r="X84" s="2" t="str">
        <f t="shared" si="73"/>
        <v>Pass</v>
      </c>
      <c r="Y84" s="7">
        <v>-17.2</v>
      </c>
      <c r="Z84" s="2">
        <f t="shared" si="74"/>
        <v>-12.2</v>
      </c>
      <c r="AA84" s="2" t="str">
        <f t="shared" si="75"/>
        <v>Pass</v>
      </c>
      <c r="AB84" s="7">
        <v>-17.920000000000002</v>
      </c>
      <c r="AC84" s="2">
        <f t="shared" si="76"/>
        <v>-12.920000000000002</v>
      </c>
      <c r="AD84" s="2" t="str">
        <f t="shared" si="77"/>
        <v>Pass</v>
      </c>
    </row>
    <row r="85" spans="1:30" ht="13.5" customHeight="1" x14ac:dyDescent="0.2">
      <c r="A85" s="82"/>
      <c r="B85" s="70"/>
      <c r="C85" s="12">
        <v>11</v>
      </c>
      <c r="D85" s="13">
        <f t="shared" si="68"/>
        <v>9</v>
      </c>
      <c r="E85" s="13">
        <f t="shared" si="69"/>
        <v>13</v>
      </c>
      <c r="F85" s="7">
        <v>11.45</v>
      </c>
      <c r="G85" s="2">
        <f t="shared" si="60"/>
        <v>0.44999999999999929</v>
      </c>
      <c r="H85" s="17" t="str">
        <f t="shared" si="63"/>
        <v>Pass</v>
      </c>
      <c r="I85" s="7">
        <v>11.69</v>
      </c>
      <c r="J85" s="2">
        <f t="shared" si="67"/>
        <v>0.6899999999999995</v>
      </c>
      <c r="K85" s="2" t="str">
        <f t="shared" si="64"/>
        <v>Pass</v>
      </c>
      <c r="L85" s="7">
        <v>11.81</v>
      </c>
      <c r="M85" s="2">
        <f t="shared" si="70"/>
        <v>0.8100000000000005</v>
      </c>
      <c r="N85" s="2" t="str">
        <f t="shared" si="65"/>
        <v>Pass</v>
      </c>
      <c r="O85" s="7">
        <v>11.81</v>
      </c>
      <c r="P85" s="2">
        <f t="shared" si="71"/>
        <v>0.8100000000000005</v>
      </c>
      <c r="Q85" s="2" t="str">
        <f t="shared" si="66"/>
        <v>Pass</v>
      </c>
      <c r="R85" s="1">
        <v>-5</v>
      </c>
      <c r="S85" s="7">
        <v>-18.43</v>
      </c>
      <c r="T85" s="2">
        <f t="shared" si="61"/>
        <v>-13.43</v>
      </c>
      <c r="U85" s="2" t="str">
        <f t="shared" si="72"/>
        <v>Pass</v>
      </c>
      <c r="V85" s="7">
        <v>-17.78</v>
      </c>
      <c r="W85" s="2">
        <f t="shared" si="62"/>
        <v>-12.780000000000001</v>
      </c>
      <c r="X85" s="2" t="str">
        <f t="shared" si="73"/>
        <v>Pass</v>
      </c>
      <c r="Y85" s="7">
        <v>-18.239999999999998</v>
      </c>
      <c r="Z85" s="2">
        <f t="shared" si="74"/>
        <v>-13.239999999999998</v>
      </c>
      <c r="AA85" s="2" t="str">
        <f t="shared" si="75"/>
        <v>Pass</v>
      </c>
      <c r="AB85" s="7">
        <v>-17.739999999999998</v>
      </c>
      <c r="AC85" s="2">
        <f t="shared" si="76"/>
        <v>-12.739999999999998</v>
      </c>
      <c r="AD85" s="2" t="str">
        <f t="shared" si="77"/>
        <v>Pass</v>
      </c>
    </row>
    <row r="86" spans="1:30" ht="13.5" customHeight="1" x14ac:dyDescent="0.2">
      <c r="A86" s="82"/>
      <c r="B86" s="70"/>
      <c r="C86" s="12">
        <v>12</v>
      </c>
      <c r="D86" s="13">
        <f t="shared" si="68"/>
        <v>10</v>
      </c>
      <c r="E86" s="13">
        <f t="shared" si="69"/>
        <v>14</v>
      </c>
      <c r="F86" s="7">
        <v>12.48</v>
      </c>
      <c r="G86" s="2">
        <f t="shared" si="60"/>
        <v>0.48000000000000043</v>
      </c>
      <c r="H86" s="17" t="str">
        <f t="shared" si="63"/>
        <v>Pass</v>
      </c>
      <c r="I86" s="7">
        <v>12.82</v>
      </c>
      <c r="J86" s="2">
        <f t="shared" si="67"/>
        <v>0.82000000000000028</v>
      </c>
      <c r="K86" s="2" t="str">
        <f t="shared" si="64"/>
        <v>Pass</v>
      </c>
      <c r="L86" s="7">
        <v>13.07</v>
      </c>
      <c r="M86" s="2">
        <f t="shared" si="70"/>
        <v>1.0700000000000003</v>
      </c>
      <c r="N86" s="2" t="str">
        <f t="shared" si="65"/>
        <v>Pass</v>
      </c>
      <c r="O86" s="7">
        <v>12.9</v>
      </c>
      <c r="P86" s="2">
        <f t="shared" si="71"/>
        <v>0.90000000000000036</v>
      </c>
      <c r="Q86" s="2" t="str">
        <f t="shared" si="66"/>
        <v>Pass</v>
      </c>
      <c r="R86" s="1">
        <v>-5</v>
      </c>
      <c r="S86" s="7">
        <v>-18.39</v>
      </c>
      <c r="T86" s="2">
        <f t="shared" si="61"/>
        <v>-13.39</v>
      </c>
      <c r="U86" s="2" t="str">
        <f t="shared" si="72"/>
        <v>Pass</v>
      </c>
      <c r="V86" s="7">
        <v>-17.739999999999998</v>
      </c>
      <c r="W86" s="2">
        <f t="shared" si="62"/>
        <v>-12.739999999999998</v>
      </c>
      <c r="X86" s="2" t="str">
        <f t="shared" si="73"/>
        <v>Pass</v>
      </c>
      <c r="Y86" s="7">
        <v>-17.73</v>
      </c>
      <c r="Z86" s="2">
        <f t="shared" si="74"/>
        <v>-12.73</v>
      </c>
      <c r="AA86" s="2" t="str">
        <f t="shared" si="75"/>
        <v>Pass</v>
      </c>
      <c r="AB86" s="7">
        <v>-17.690000000000001</v>
      </c>
      <c r="AC86" s="2">
        <f t="shared" si="76"/>
        <v>-12.690000000000001</v>
      </c>
      <c r="AD86" s="2" t="str">
        <f t="shared" si="77"/>
        <v>Pass</v>
      </c>
    </row>
    <row r="87" spans="1:30" ht="13.5" customHeight="1" x14ac:dyDescent="0.2">
      <c r="A87" s="82"/>
      <c r="B87" s="70"/>
      <c r="C87" s="12">
        <v>13</v>
      </c>
      <c r="D87" s="13">
        <f t="shared" si="68"/>
        <v>11</v>
      </c>
      <c r="E87" s="13">
        <f t="shared" si="69"/>
        <v>15</v>
      </c>
      <c r="F87" s="7">
        <v>13.52</v>
      </c>
      <c r="G87" s="2">
        <f t="shared" si="60"/>
        <v>0.51999999999999957</v>
      </c>
      <c r="H87" s="17" t="str">
        <f t="shared" si="63"/>
        <v>Pass</v>
      </c>
      <c r="I87" s="7">
        <v>13.74</v>
      </c>
      <c r="J87" s="2">
        <f t="shared" si="67"/>
        <v>0.74000000000000021</v>
      </c>
      <c r="K87" s="2" t="str">
        <f t="shared" si="64"/>
        <v>Pass</v>
      </c>
      <c r="L87" s="7">
        <v>13.86</v>
      </c>
      <c r="M87" s="2">
        <f t="shared" si="70"/>
        <v>0.85999999999999943</v>
      </c>
      <c r="N87" s="2" t="str">
        <f t="shared" si="65"/>
        <v>Pass</v>
      </c>
      <c r="O87" s="7">
        <v>13.76</v>
      </c>
      <c r="P87" s="2">
        <f t="shared" si="71"/>
        <v>0.75999999999999979</v>
      </c>
      <c r="Q87" s="2" t="str">
        <f t="shared" si="66"/>
        <v>Pass</v>
      </c>
      <c r="R87" s="1">
        <v>-5</v>
      </c>
      <c r="S87" s="7">
        <v>-17.75</v>
      </c>
      <c r="T87" s="2">
        <f t="shared" si="61"/>
        <v>-12.75</v>
      </c>
      <c r="U87" s="2" t="str">
        <f t="shared" si="72"/>
        <v>Pass</v>
      </c>
      <c r="V87" s="7">
        <v>-18</v>
      </c>
      <c r="W87" s="2">
        <f t="shared" si="62"/>
        <v>-13</v>
      </c>
      <c r="X87" s="2" t="str">
        <f t="shared" si="73"/>
        <v>Pass</v>
      </c>
      <c r="Y87" s="7">
        <v>-18.12</v>
      </c>
      <c r="Z87" s="2">
        <f t="shared" si="74"/>
        <v>-13.120000000000001</v>
      </c>
      <c r="AA87" s="2" t="str">
        <f t="shared" si="75"/>
        <v>Pass</v>
      </c>
      <c r="AB87" s="7">
        <v>-18.07</v>
      </c>
      <c r="AC87" s="2">
        <f t="shared" si="76"/>
        <v>-13.07</v>
      </c>
      <c r="AD87" s="2" t="str">
        <f t="shared" si="77"/>
        <v>Pass</v>
      </c>
    </row>
    <row r="88" spans="1:30" ht="13.5" customHeight="1" x14ac:dyDescent="0.2">
      <c r="A88" s="82"/>
      <c r="B88" s="70"/>
      <c r="C88" s="12">
        <v>14</v>
      </c>
      <c r="D88" s="13">
        <f t="shared" si="68"/>
        <v>12</v>
      </c>
      <c r="E88" s="13">
        <f t="shared" si="69"/>
        <v>16</v>
      </c>
      <c r="F88" s="7">
        <v>14.52</v>
      </c>
      <c r="G88" s="2">
        <f t="shared" si="60"/>
        <v>0.51999999999999957</v>
      </c>
      <c r="H88" s="17" t="str">
        <f t="shared" si="63"/>
        <v>Pass</v>
      </c>
      <c r="I88" s="7">
        <v>14.79</v>
      </c>
      <c r="J88" s="2">
        <f t="shared" si="67"/>
        <v>0.78999999999999915</v>
      </c>
      <c r="K88" s="2" t="str">
        <f t="shared" si="64"/>
        <v>Pass</v>
      </c>
      <c r="L88" s="7">
        <v>15.16</v>
      </c>
      <c r="M88" s="2">
        <f t="shared" si="70"/>
        <v>1.1600000000000001</v>
      </c>
      <c r="N88" s="2" t="str">
        <f t="shared" si="65"/>
        <v>Pass</v>
      </c>
      <c r="O88" s="7">
        <v>14.67</v>
      </c>
      <c r="P88" s="2">
        <f t="shared" si="71"/>
        <v>0.66999999999999993</v>
      </c>
      <c r="Q88" s="2" t="str">
        <f t="shared" si="66"/>
        <v>Pass</v>
      </c>
      <c r="R88" s="1">
        <v>-5</v>
      </c>
      <c r="S88" s="7">
        <v>-17.7</v>
      </c>
      <c r="T88" s="2">
        <f t="shared" si="61"/>
        <v>-12.7</v>
      </c>
      <c r="U88" s="2" t="str">
        <f t="shared" si="72"/>
        <v>Pass</v>
      </c>
      <c r="V88" s="7">
        <v>-18.02</v>
      </c>
      <c r="W88" s="2">
        <f t="shared" si="62"/>
        <v>-13.02</v>
      </c>
      <c r="X88" s="2" t="str">
        <f t="shared" si="73"/>
        <v>Pass</v>
      </c>
      <c r="Y88" s="7">
        <v>-17.559999999999999</v>
      </c>
      <c r="Z88" s="2">
        <f t="shared" si="74"/>
        <v>-12.559999999999999</v>
      </c>
      <c r="AA88" s="2" t="str">
        <f t="shared" si="75"/>
        <v>Pass</v>
      </c>
      <c r="AB88" s="7">
        <v>-17.989999999999998</v>
      </c>
      <c r="AC88" s="2">
        <f t="shared" si="76"/>
        <v>-12.989999999999998</v>
      </c>
      <c r="AD88" s="2" t="str">
        <f t="shared" si="77"/>
        <v>Pass</v>
      </c>
    </row>
    <row r="89" spans="1:30" ht="13.5" customHeight="1" x14ac:dyDescent="0.2">
      <c r="A89" s="82"/>
      <c r="B89" s="70"/>
      <c r="C89" s="12">
        <v>15</v>
      </c>
      <c r="D89" s="13">
        <f t="shared" si="68"/>
        <v>13</v>
      </c>
      <c r="E89" s="13">
        <f t="shared" si="69"/>
        <v>17</v>
      </c>
      <c r="F89" s="7">
        <v>15.47</v>
      </c>
      <c r="G89" s="2">
        <f t="shared" si="60"/>
        <v>0.47000000000000064</v>
      </c>
      <c r="H89" s="17" t="str">
        <f t="shared" si="63"/>
        <v>Pass</v>
      </c>
      <c r="I89" s="7">
        <v>15.7</v>
      </c>
      <c r="J89" s="2">
        <f t="shared" si="67"/>
        <v>0.69999999999999929</v>
      </c>
      <c r="K89" s="2" t="str">
        <f t="shared" si="64"/>
        <v>Pass</v>
      </c>
      <c r="L89" s="7">
        <v>16.11</v>
      </c>
      <c r="M89" s="2">
        <f t="shared" si="70"/>
        <v>1.1099999999999994</v>
      </c>
      <c r="N89" s="2" t="str">
        <f t="shared" si="65"/>
        <v>Pass</v>
      </c>
      <c r="O89" s="7">
        <v>15.88</v>
      </c>
      <c r="P89" s="2">
        <f t="shared" si="71"/>
        <v>0.88000000000000078</v>
      </c>
      <c r="Q89" s="2" t="str">
        <f t="shared" si="66"/>
        <v>Pass</v>
      </c>
      <c r="R89" s="1">
        <v>-5</v>
      </c>
      <c r="S89" s="7">
        <v>-17.559999999999999</v>
      </c>
      <c r="T89" s="2">
        <f t="shared" si="61"/>
        <v>-12.559999999999999</v>
      </c>
      <c r="U89" s="2" t="str">
        <f t="shared" si="72"/>
        <v>Pass</v>
      </c>
      <c r="V89" s="7">
        <v>-17.920000000000002</v>
      </c>
      <c r="W89" s="2">
        <f t="shared" si="62"/>
        <v>-12.920000000000002</v>
      </c>
      <c r="X89" s="2" t="str">
        <f t="shared" si="73"/>
        <v>Pass</v>
      </c>
      <c r="Y89" s="7">
        <v>-17.82</v>
      </c>
      <c r="Z89" s="2">
        <f t="shared" si="74"/>
        <v>-12.82</v>
      </c>
      <c r="AA89" s="2" t="str">
        <f t="shared" si="75"/>
        <v>Pass</v>
      </c>
      <c r="AB89" s="7">
        <v>-17.84</v>
      </c>
      <c r="AC89" s="2">
        <f t="shared" si="76"/>
        <v>-12.84</v>
      </c>
      <c r="AD89" s="2" t="str">
        <f t="shared" si="77"/>
        <v>Pass</v>
      </c>
    </row>
    <row r="90" spans="1:30" ht="13.5" customHeight="1" x14ac:dyDescent="0.2">
      <c r="A90" s="82"/>
      <c r="B90" s="70"/>
      <c r="C90" s="12">
        <v>16</v>
      </c>
      <c r="D90" s="13">
        <f t="shared" si="68"/>
        <v>14</v>
      </c>
      <c r="E90" s="13">
        <f t="shared" si="69"/>
        <v>18</v>
      </c>
      <c r="F90" s="7">
        <v>16.43</v>
      </c>
      <c r="G90" s="2">
        <f t="shared" si="60"/>
        <v>0.42999999999999972</v>
      </c>
      <c r="H90" s="17" t="str">
        <f t="shared" si="63"/>
        <v>Pass</v>
      </c>
      <c r="I90" s="7">
        <v>16.760000000000002</v>
      </c>
      <c r="J90" s="2">
        <f t="shared" si="67"/>
        <v>0.76000000000000156</v>
      </c>
      <c r="K90" s="2" t="str">
        <f t="shared" si="64"/>
        <v>Pass</v>
      </c>
      <c r="L90" s="7">
        <v>16.91</v>
      </c>
      <c r="M90" s="2">
        <f t="shared" si="70"/>
        <v>0.91000000000000014</v>
      </c>
      <c r="N90" s="2" t="str">
        <f t="shared" si="65"/>
        <v>Pass</v>
      </c>
      <c r="O90" s="7">
        <v>16.82</v>
      </c>
      <c r="P90" s="2">
        <f t="shared" si="71"/>
        <v>0.82000000000000028</v>
      </c>
      <c r="Q90" s="2" t="str">
        <f t="shared" si="66"/>
        <v>Pass</v>
      </c>
      <c r="R90" s="1">
        <v>-5</v>
      </c>
      <c r="S90" s="7">
        <v>-17.73</v>
      </c>
      <c r="T90" s="2">
        <f t="shared" si="61"/>
        <v>-12.73</v>
      </c>
      <c r="U90" s="2" t="str">
        <f t="shared" si="72"/>
        <v>Pass</v>
      </c>
      <c r="V90" s="7">
        <v>-18.149999999999999</v>
      </c>
      <c r="W90" s="2">
        <f t="shared" si="62"/>
        <v>-13.149999999999999</v>
      </c>
      <c r="X90" s="2" t="str">
        <f t="shared" si="73"/>
        <v>Pass</v>
      </c>
      <c r="Y90" s="7">
        <v>-18.149999999999999</v>
      </c>
      <c r="Z90" s="2">
        <f t="shared" si="74"/>
        <v>-13.149999999999999</v>
      </c>
      <c r="AA90" s="2" t="str">
        <f t="shared" si="75"/>
        <v>Pass</v>
      </c>
      <c r="AB90" s="7">
        <v>-18.09</v>
      </c>
      <c r="AC90" s="2">
        <f t="shared" si="76"/>
        <v>-13.09</v>
      </c>
      <c r="AD90" s="2" t="str">
        <f t="shared" si="77"/>
        <v>Pass</v>
      </c>
    </row>
    <row r="91" spans="1:30" ht="13.5" customHeight="1" x14ac:dyDescent="0.2">
      <c r="A91" s="82"/>
      <c r="B91" s="70"/>
      <c r="C91" s="12">
        <v>17</v>
      </c>
      <c r="D91" s="13">
        <f t="shared" si="68"/>
        <v>15</v>
      </c>
      <c r="E91" s="13">
        <f t="shared" si="69"/>
        <v>19</v>
      </c>
      <c r="F91" s="7">
        <v>17.510000000000002</v>
      </c>
      <c r="G91" s="2">
        <f t="shared" si="60"/>
        <v>0.51000000000000156</v>
      </c>
      <c r="H91" s="17" t="str">
        <f t="shared" si="63"/>
        <v>Pass</v>
      </c>
      <c r="I91" s="7">
        <v>17.63</v>
      </c>
      <c r="J91" s="2">
        <f t="shared" si="67"/>
        <v>0.62999999999999901</v>
      </c>
      <c r="K91" s="2" t="str">
        <f t="shared" si="64"/>
        <v>Pass</v>
      </c>
      <c r="L91" s="7">
        <v>17.91</v>
      </c>
      <c r="M91" s="2">
        <f t="shared" si="70"/>
        <v>0.91000000000000014</v>
      </c>
      <c r="N91" s="2" t="str">
        <f t="shared" si="65"/>
        <v>Pass</v>
      </c>
      <c r="O91" s="7">
        <v>17.89</v>
      </c>
      <c r="P91" s="2">
        <f t="shared" si="71"/>
        <v>0.89000000000000057</v>
      </c>
      <c r="Q91" s="2" t="str">
        <f t="shared" si="66"/>
        <v>Pass</v>
      </c>
      <c r="R91" s="1">
        <v>-5</v>
      </c>
      <c r="S91" s="7">
        <v>-17.86</v>
      </c>
      <c r="T91" s="2">
        <f t="shared" si="61"/>
        <v>-12.86</v>
      </c>
      <c r="U91" s="2" t="str">
        <f t="shared" si="72"/>
        <v>Pass</v>
      </c>
      <c r="V91" s="7">
        <v>-17.71</v>
      </c>
      <c r="W91" s="2">
        <f t="shared" si="62"/>
        <v>-12.71</v>
      </c>
      <c r="X91" s="2" t="str">
        <f t="shared" si="73"/>
        <v>Pass</v>
      </c>
      <c r="Y91" s="7">
        <v>-17.54</v>
      </c>
      <c r="Z91" s="2">
        <f t="shared" si="74"/>
        <v>-12.54</v>
      </c>
      <c r="AA91" s="2" t="str">
        <f t="shared" si="75"/>
        <v>Pass</v>
      </c>
      <c r="AB91" s="7">
        <v>-17.850000000000001</v>
      </c>
      <c r="AC91" s="2">
        <f t="shared" si="76"/>
        <v>-12.850000000000001</v>
      </c>
      <c r="AD91" s="2" t="str">
        <f t="shared" si="77"/>
        <v>Pass</v>
      </c>
    </row>
    <row r="92" spans="1:30" ht="13.5" customHeight="1" x14ac:dyDescent="0.2">
      <c r="A92" s="82"/>
      <c r="B92" s="70"/>
      <c r="C92" s="12">
        <v>18</v>
      </c>
      <c r="D92" s="13">
        <f t="shared" si="68"/>
        <v>16</v>
      </c>
      <c r="E92" s="13">
        <f t="shared" si="69"/>
        <v>20</v>
      </c>
      <c r="F92" s="7">
        <v>18.420000000000002</v>
      </c>
      <c r="G92" s="2">
        <f t="shared" si="60"/>
        <v>0.42000000000000171</v>
      </c>
      <c r="H92" s="17" t="str">
        <f t="shared" si="63"/>
        <v>Pass</v>
      </c>
      <c r="I92" s="7">
        <v>18.690000000000001</v>
      </c>
      <c r="J92" s="2">
        <f t="shared" si="67"/>
        <v>0.69000000000000128</v>
      </c>
      <c r="K92" s="2" t="str">
        <f t="shared" si="64"/>
        <v>Pass</v>
      </c>
      <c r="L92" s="7">
        <v>19.04</v>
      </c>
      <c r="M92" s="2">
        <f t="shared" si="70"/>
        <v>1.0399999999999991</v>
      </c>
      <c r="N92" s="2" t="str">
        <f t="shared" si="65"/>
        <v>Pass</v>
      </c>
      <c r="O92" s="7">
        <v>18.89</v>
      </c>
      <c r="P92" s="2">
        <f t="shared" si="71"/>
        <v>0.89000000000000057</v>
      </c>
      <c r="Q92" s="2" t="str">
        <f t="shared" si="66"/>
        <v>Pass</v>
      </c>
      <c r="R92" s="1">
        <v>-5</v>
      </c>
      <c r="S92" s="7">
        <v>-17.71</v>
      </c>
      <c r="T92" s="2">
        <f t="shared" si="61"/>
        <v>-12.71</v>
      </c>
      <c r="U92" s="2" t="str">
        <f t="shared" si="72"/>
        <v>Pass</v>
      </c>
      <c r="V92" s="7">
        <v>-17.850000000000001</v>
      </c>
      <c r="W92" s="2">
        <f t="shared" si="62"/>
        <v>-12.850000000000001</v>
      </c>
      <c r="X92" s="2" t="str">
        <f t="shared" si="73"/>
        <v>Pass</v>
      </c>
      <c r="Y92" s="7">
        <v>-17.86</v>
      </c>
      <c r="Z92" s="2">
        <f t="shared" si="74"/>
        <v>-12.86</v>
      </c>
      <c r="AA92" s="2" t="str">
        <f t="shared" si="75"/>
        <v>Pass</v>
      </c>
      <c r="AB92" s="7">
        <v>-17.78</v>
      </c>
      <c r="AC92" s="2">
        <f t="shared" si="76"/>
        <v>-12.780000000000001</v>
      </c>
      <c r="AD92" s="2" t="str">
        <f t="shared" si="77"/>
        <v>Pass</v>
      </c>
    </row>
    <row r="93" spans="1:30" ht="13.5" customHeight="1" x14ac:dyDescent="0.2">
      <c r="A93" s="82"/>
      <c r="B93" s="70"/>
      <c r="C93" s="12">
        <v>19</v>
      </c>
      <c r="D93" s="13">
        <f t="shared" si="68"/>
        <v>17</v>
      </c>
      <c r="E93" s="13">
        <f t="shared" si="69"/>
        <v>21</v>
      </c>
      <c r="F93" s="7">
        <v>19.43</v>
      </c>
      <c r="G93" s="2">
        <f t="shared" si="60"/>
        <v>0.42999999999999972</v>
      </c>
      <c r="H93" s="17" t="str">
        <f t="shared" si="63"/>
        <v>Pass</v>
      </c>
      <c r="I93" s="7">
        <v>19.649999999999999</v>
      </c>
      <c r="J93" s="2">
        <f t="shared" si="67"/>
        <v>0.64999999999999858</v>
      </c>
      <c r="K93" s="2" t="str">
        <f t="shared" si="64"/>
        <v>Pass</v>
      </c>
      <c r="L93" s="7">
        <v>20.04</v>
      </c>
      <c r="M93" s="2">
        <f t="shared" si="70"/>
        <v>1.0399999999999991</v>
      </c>
      <c r="N93" s="2" t="str">
        <f t="shared" si="65"/>
        <v>Pass</v>
      </c>
      <c r="O93" s="7">
        <v>19.78</v>
      </c>
      <c r="P93" s="2">
        <f t="shared" si="71"/>
        <v>0.78000000000000114</v>
      </c>
      <c r="Q93" s="2" t="str">
        <f t="shared" si="66"/>
        <v>Pass</v>
      </c>
      <c r="R93" s="1">
        <v>-5</v>
      </c>
      <c r="S93" s="7">
        <v>-17.739999999999998</v>
      </c>
      <c r="T93" s="2">
        <f t="shared" si="61"/>
        <v>-12.739999999999998</v>
      </c>
      <c r="U93" s="2" t="str">
        <f t="shared" si="72"/>
        <v>Pass</v>
      </c>
      <c r="V93" s="7">
        <v>-17.649999999999999</v>
      </c>
      <c r="W93" s="2">
        <f t="shared" si="62"/>
        <v>-12.649999999999999</v>
      </c>
      <c r="X93" s="2" t="str">
        <f t="shared" si="73"/>
        <v>Pass</v>
      </c>
      <c r="Y93" s="7">
        <v>-17.809999999999999</v>
      </c>
      <c r="Z93" s="2">
        <f t="shared" si="74"/>
        <v>-12.809999999999999</v>
      </c>
      <c r="AA93" s="2" t="str">
        <f t="shared" si="75"/>
        <v>Pass</v>
      </c>
      <c r="AB93" s="7">
        <v>-17.920000000000002</v>
      </c>
      <c r="AC93" s="2">
        <f t="shared" si="76"/>
        <v>-12.920000000000002</v>
      </c>
      <c r="AD93" s="2" t="str">
        <f t="shared" si="77"/>
        <v>Pass</v>
      </c>
    </row>
    <row r="94" spans="1:30" ht="13.5" customHeight="1" x14ac:dyDescent="0.2">
      <c r="A94" s="82"/>
      <c r="B94" s="70"/>
      <c r="C94" s="12">
        <v>20</v>
      </c>
      <c r="D94" s="13">
        <f t="shared" si="68"/>
        <v>18</v>
      </c>
      <c r="E94" s="13">
        <f t="shared" si="69"/>
        <v>22</v>
      </c>
      <c r="F94" s="7">
        <v>20.46</v>
      </c>
      <c r="G94" s="2">
        <f t="shared" si="60"/>
        <v>0.46000000000000085</v>
      </c>
      <c r="H94" s="17" t="str">
        <f t="shared" si="63"/>
        <v>Pass</v>
      </c>
      <c r="I94" s="7">
        <v>20.68</v>
      </c>
      <c r="J94" s="2">
        <f t="shared" si="67"/>
        <v>0.67999999999999972</v>
      </c>
      <c r="K94" s="2" t="str">
        <f t="shared" si="64"/>
        <v>Pass</v>
      </c>
      <c r="L94" s="7">
        <v>20.99</v>
      </c>
      <c r="M94" s="2">
        <f t="shared" si="70"/>
        <v>0.98999999999999844</v>
      </c>
      <c r="N94" s="2" t="str">
        <f t="shared" si="65"/>
        <v>Pass</v>
      </c>
      <c r="O94" s="7">
        <v>20.95</v>
      </c>
      <c r="P94" s="2">
        <f t="shared" si="71"/>
        <v>0.94999999999999929</v>
      </c>
      <c r="Q94" s="2" t="str">
        <f t="shared" si="66"/>
        <v>Pass</v>
      </c>
      <c r="R94" s="1">
        <v>-5</v>
      </c>
      <c r="S94" s="7">
        <v>-17.91</v>
      </c>
      <c r="T94" s="2">
        <f t="shared" si="61"/>
        <v>-12.91</v>
      </c>
      <c r="U94" s="2" t="str">
        <f t="shared" si="72"/>
        <v>Pass</v>
      </c>
      <c r="V94" s="7">
        <v>-18.149999999999999</v>
      </c>
      <c r="W94" s="2">
        <f t="shared" si="62"/>
        <v>-13.149999999999999</v>
      </c>
      <c r="X94" s="2" t="str">
        <f t="shared" si="73"/>
        <v>Pass</v>
      </c>
      <c r="Y94" s="7">
        <v>-18.05</v>
      </c>
      <c r="Z94" s="2">
        <f t="shared" si="74"/>
        <v>-13.05</v>
      </c>
      <c r="AA94" s="2" t="str">
        <f t="shared" si="75"/>
        <v>Pass</v>
      </c>
      <c r="AB94" s="7">
        <v>-17.989999999999998</v>
      </c>
      <c r="AC94" s="2">
        <f t="shared" si="76"/>
        <v>-12.989999999999998</v>
      </c>
      <c r="AD94" s="2" t="str">
        <f t="shared" si="77"/>
        <v>Pass</v>
      </c>
    </row>
    <row r="95" spans="1:30" ht="15.75" customHeight="1" x14ac:dyDescent="0.2">
      <c r="A95" s="82"/>
      <c r="B95" s="70"/>
      <c r="C95" s="12">
        <v>21</v>
      </c>
      <c r="D95" s="13">
        <f t="shared" si="68"/>
        <v>19</v>
      </c>
      <c r="E95" s="13">
        <f t="shared" si="69"/>
        <v>23</v>
      </c>
      <c r="F95" s="7">
        <v>21.4</v>
      </c>
      <c r="G95" s="2">
        <f t="shared" si="60"/>
        <v>0.39999999999999858</v>
      </c>
      <c r="H95" s="17" t="str">
        <f t="shared" si="63"/>
        <v>Pass</v>
      </c>
      <c r="I95" s="7">
        <v>21.72</v>
      </c>
      <c r="J95" s="2">
        <f t="shared" si="67"/>
        <v>0.71999999999999886</v>
      </c>
      <c r="K95" s="2" t="str">
        <f t="shared" si="64"/>
        <v>Pass</v>
      </c>
      <c r="L95" s="7">
        <v>21.98</v>
      </c>
      <c r="M95" s="2">
        <f t="shared" si="70"/>
        <v>0.98000000000000043</v>
      </c>
      <c r="N95" s="2" t="str">
        <f t="shared" si="65"/>
        <v>Pass</v>
      </c>
      <c r="O95" s="7">
        <v>21.87</v>
      </c>
      <c r="P95" s="2">
        <f t="shared" si="71"/>
        <v>0.87000000000000099</v>
      </c>
      <c r="Q95" s="2" t="str">
        <f t="shared" si="66"/>
        <v>Pass</v>
      </c>
      <c r="R95" s="1">
        <v>-5</v>
      </c>
      <c r="S95" s="7">
        <v>-18.21</v>
      </c>
      <c r="T95" s="2">
        <f t="shared" si="61"/>
        <v>-13.21</v>
      </c>
      <c r="U95" s="2" t="str">
        <f t="shared" si="72"/>
        <v>Pass</v>
      </c>
      <c r="V95" s="7">
        <v>-18.510000000000002</v>
      </c>
      <c r="W95" s="2">
        <f t="shared" si="62"/>
        <v>-13.510000000000002</v>
      </c>
      <c r="X95" s="2" t="str">
        <f t="shared" si="73"/>
        <v>Pass</v>
      </c>
      <c r="Y95" s="7">
        <v>-18.510000000000002</v>
      </c>
      <c r="Z95" s="2">
        <f t="shared" si="74"/>
        <v>-13.510000000000002</v>
      </c>
      <c r="AA95" s="2" t="str">
        <f t="shared" si="75"/>
        <v>Pass</v>
      </c>
      <c r="AB95" s="7">
        <v>-18.440000000000001</v>
      </c>
      <c r="AC95" s="2">
        <f t="shared" si="76"/>
        <v>-13.440000000000001</v>
      </c>
      <c r="AD95" s="2" t="str">
        <f t="shared" si="77"/>
        <v>Pass</v>
      </c>
    </row>
    <row r="96" spans="1:30" ht="14.25" thickBot="1" x14ac:dyDescent="0.25">
      <c r="A96" s="82"/>
      <c r="B96" s="71"/>
      <c r="C96" s="28">
        <v>22</v>
      </c>
      <c r="D96" s="29">
        <f t="shared" si="68"/>
        <v>20</v>
      </c>
      <c r="E96" s="29">
        <f t="shared" si="69"/>
        <v>24</v>
      </c>
      <c r="F96" s="30">
        <v>22.4</v>
      </c>
      <c r="G96" s="31">
        <f t="shared" si="60"/>
        <v>0.39999999999999858</v>
      </c>
      <c r="H96" s="32" t="str">
        <f t="shared" si="63"/>
        <v>Pass</v>
      </c>
      <c r="I96" s="30">
        <v>22.72</v>
      </c>
      <c r="J96" s="31">
        <f t="shared" si="67"/>
        <v>0.71999999999999886</v>
      </c>
      <c r="K96" s="31" t="str">
        <f t="shared" si="64"/>
        <v>Pass</v>
      </c>
      <c r="L96" s="30">
        <v>22.93</v>
      </c>
      <c r="M96" s="31">
        <f t="shared" si="70"/>
        <v>0.92999999999999972</v>
      </c>
      <c r="N96" s="31" t="str">
        <f t="shared" si="65"/>
        <v>Pass</v>
      </c>
      <c r="O96" s="30">
        <v>22.82</v>
      </c>
      <c r="P96" s="31">
        <f t="shared" si="71"/>
        <v>0.82000000000000028</v>
      </c>
      <c r="Q96" s="31" t="str">
        <f t="shared" si="66"/>
        <v>Pass</v>
      </c>
      <c r="R96" s="33">
        <v>-5</v>
      </c>
      <c r="S96" s="30">
        <v>-17.96</v>
      </c>
      <c r="T96" s="31">
        <f t="shared" si="61"/>
        <v>-12.96</v>
      </c>
      <c r="U96" s="31" t="str">
        <f t="shared" si="72"/>
        <v>Pass</v>
      </c>
      <c r="V96" s="30">
        <v>-17.64</v>
      </c>
      <c r="W96" s="31">
        <f t="shared" si="62"/>
        <v>-12.64</v>
      </c>
      <c r="X96" s="31" t="str">
        <f t="shared" si="73"/>
        <v>Pass</v>
      </c>
      <c r="Y96" s="30">
        <v>-17.61</v>
      </c>
      <c r="Z96" s="31">
        <f t="shared" si="74"/>
        <v>-12.61</v>
      </c>
      <c r="AA96" s="31" t="str">
        <f t="shared" si="75"/>
        <v>Pass</v>
      </c>
      <c r="AB96" s="30">
        <v>-17.57</v>
      </c>
      <c r="AC96" s="31">
        <f t="shared" si="76"/>
        <v>-12.57</v>
      </c>
      <c r="AD96" s="31" t="str">
        <f t="shared" si="77"/>
        <v>Pass</v>
      </c>
    </row>
    <row r="97" spans="1:30" ht="13.5" customHeight="1" thickTop="1" x14ac:dyDescent="0.2">
      <c r="A97" s="82"/>
      <c r="B97" s="69">
        <v>5600</v>
      </c>
      <c r="C97" s="34">
        <v>0</v>
      </c>
      <c r="D97" s="35">
        <f t="shared" si="68"/>
        <v>-2</v>
      </c>
      <c r="E97" s="35">
        <f t="shared" si="69"/>
        <v>2</v>
      </c>
      <c r="F97" s="36">
        <v>0.02</v>
      </c>
      <c r="G97" s="37">
        <f t="shared" si="60"/>
        <v>0.02</v>
      </c>
      <c r="H97" s="38" t="str">
        <f t="shared" si="63"/>
        <v>Pass</v>
      </c>
      <c r="I97" s="36">
        <v>1.06</v>
      </c>
      <c r="J97" s="37">
        <f t="shared" si="67"/>
        <v>1.06</v>
      </c>
      <c r="K97" s="37" t="str">
        <f t="shared" si="64"/>
        <v>Pass</v>
      </c>
      <c r="L97" s="36">
        <v>1.69</v>
      </c>
      <c r="M97" s="37">
        <f t="shared" si="70"/>
        <v>1.69</v>
      </c>
      <c r="N97" s="37" t="str">
        <f t="shared" si="65"/>
        <v>Pass</v>
      </c>
      <c r="O97" s="36">
        <v>0.84</v>
      </c>
      <c r="P97" s="37">
        <f t="shared" si="71"/>
        <v>0.84</v>
      </c>
      <c r="Q97" s="37" t="str">
        <f t="shared" si="66"/>
        <v>Pass</v>
      </c>
      <c r="R97" s="39">
        <v>-5</v>
      </c>
      <c r="S97" s="36">
        <v>-17.690000000000001</v>
      </c>
      <c r="T97" s="37">
        <f t="shared" si="61"/>
        <v>-12.690000000000001</v>
      </c>
      <c r="U97" s="37" t="str">
        <f t="shared" si="72"/>
        <v>Pass</v>
      </c>
      <c r="V97" s="36">
        <v>-18.059999999999999</v>
      </c>
      <c r="W97" s="37">
        <f t="shared" si="62"/>
        <v>-13.059999999999999</v>
      </c>
      <c r="X97" s="37" t="str">
        <f t="shared" si="73"/>
        <v>Pass</v>
      </c>
      <c r="Y97" s="36">
        <v>-18.059999999999999</v>
      </c>
      <c r="Z97" s="37">
        <f t="shared" si="74"/>
        <v>-13.059999999999999</v>
      </c>
      <c r="AA97" s="37" t="str">
        <f t="shared" si="75"/>
        <v>Pass</v>
      </c>
      <c r="AB97" s="36">
        <v>-18.059999999999999</v>
      </c>
      <c r="AC97" s="37">
        <f t="shared" si="76"/>
        <v>-13.059999999999999</v>
      </c>
      <c r="AD97" s="37" t="str">
        <f t="shared" si="77"/>
        <v>Pass</v>
      </c>
    </row>
    <row r="98" spans="1:30" ht="13.5" customHeight="1" x14ac:dyDescent="0.2">
      <c r="A98" s="82"/>
      <c r="B98" s="70"/>
      <c r="C98" s="12">
        <v>1</v>
      </c>
      <c r="D98" s="13">
        <f t="shared" si="68"/>
        <v>-1</v>
      </c>
      <c r="E98" s="13">
        <f t="shared" si="69"/>
        <v>3</v>
      </c>
      <c r="F98" s="7">
        <v>1.1299999999999999</v>
      </c>
      <c r="G98" s="2">
        <f t="shared" si="60"/>
        <v>0.12999999999999989</v>
      </c>
      <c r="H98" s="17" t="str">
        <f t="shared" si="63"/>
        <v>Pass</v>
      </c>
      <c r="I98" s="7">
        <v>2.4300000000000002</v>
      </c>
      <c r="J98" s="2">
        <f t="shared" si="67"/>
        <v>1.4300000000000002</v>
      </c>
      <c r="K98" s="2" t="str">
        <f t="shared" si="64"/>
        <v>Pass</v>
      </c>
      <c r="L98" s="7">
        <v>2.5299999999999998</v>
      </c>
      <c r="M98" s="2">
        <f t="shared" si="70"/>
        <v>1.5299999999999998</v>
      </c>
      <c r="N98" s="2" t="str">
        <f t="shared" si="65"/>
        <v>Pass</v>
      </c>
      <c r="O98" s="7">
        <v>1.91</v>
      </c>
      <c r="P98" s="2">
        <f t="shared" si="71"/>
        <v>0.90999999999999992</v>
      </c>
      <c r="Q98" s="2" t="str">
        <f t="shared" si="66"/>
        <v>Pass</v>
      </c>
      <c r="R98" s="1">
        <v>-5</v>
      </c>
      <c r="S98" s="7">
        <v>-18.559999999999999</v>
      </c>
      <c r="T98" s="2">
        <f t="shared" si="61"/>
        <v>-13.559999999999999</v>
      </c>
      <c r="U98" s="2" t="str">
        <f t="shared" si="72"/>
        <v>Pass</v>
      </c>
      <c r="V98" s="7">
        <v>-18.13</v>
      </c>
      <c r="W98" s="2">
        <f t="shared" si="62"/>
        <v>-13.129999999999999</v>
      </c>
      <c r="X98" s="2" t="str">
        <f t="shared" si="73"/>
        <v>Pass</v>
      </c>
      <c r="Y98" s="7">
        <v>-18.13</v>
      </c>
      <c r="Z98" s="2">
        <f t="shared" si="74"/>
        <v>-13.129999999999999</v>
      </c>
      <c r="AA98" s="2" t="str">
        <f t="shared" si="75"/>
        <v>Pass</v>
      </c>
      <c r="AB98" s="7">
        <v>-17.399999999999999</v>
      </c>
      <c r="AC98" s="2">
        <f t="shared" si="76"/>
        <v>-12.399999999999999</v>
      </c>
      <c r="AD98" s="2" t="str">
        <f t="shared" si="77"/>
        <v>Pass</v>
      </c>
    </row>
    <row r="99" spans="1:30" ht="13.5" customHeight="1" x14ac:dyDescent="0.2">
      <c r="A99" s="82"/>
      <c r="B99" s="70"/>
      <c r="C99" s="12">
        <v>2</v>
      </c>
      <c r="D99" s="13">
        <f t="shared" si="68"/>
        <v>0</v>
      </c>
      <c r="E99" s="13">
        <f t="shared" si="69"/>
        <v>4</v>
      </c>
      <c r="F99" s="7">
        <v>2.2200000000000002</v>
      </c>
      <c r="G99" s="2">
        <f t="shared" si="60"/>
        <v>0.2200000000000002</v>
      </c>
      <c r="H99" s="17" t="str">
        <f t="shared" si="63"/>
        <v>Pass</v>
      </c>
      <c r="I99" s="7">
        <v>3.18</v>
      </c>
      <c r="J99" s="2">
        <f t="shared" si="67"/>
        <v>1.1800000000000002</v>
      </c>
      <c r="K99" s="2" t="str">
        <f t="shared" si="64"/>
        <v>Pass</v>
      </c>
      <c r="L99" s="7">
        <v>3.72</v>
      </c>
      <c r="M99" s="2">
        <f t="shared" si="70"/>
        <v>1.7200000000000002</v>
      </c>
      <c r="N99" s="2" t="str">
        <f t="shared" si="65"/>
        <v>Pass</v>
      </c>
      <c r="O99" s="7">
        <v>3.37</v>
      </c>
      <c r="P99" s="2">
        <f t="shared" si="71"/>
        <v>1.37</v>
      </c>
      <c r="Q99" s="2" t="str">
        <f t="shared" si="66"/>
        <v>Pass</v>
      </c>
      <c r="R99" s="1">
        <v>-5</v>
      </c>
      <c r="S99" s="7">
        <v>-17.39</v>
      </c>
      <c r="T99" s="2">
        <f t="shared" si="61"/>
        <v>-12.39</v>
      </c>
      <c r="U99" s="2" t="str">
        <f t="shared" si="72"/>
        <v>Pass</v>
      </c>
      <c r="V99" s="7">
        <v>-18.02</v>
      </c>
      <c r="W99" s="2">
        <f t="shared" si="62"/>
        <v>-13.02</v>
      </c>
      <c r="X99" s="2" t="str">
        <f t="shared" si="73"/>
        <v>Pass</v>
      </c>
      <c r="Y99" s="7">
        <v>-18.05</v>
      </c>
      <c r="Z99" s="2">
        <f t="shared" si="74"/>
        <v>-13.05</v>
      </c>
      <c r="AA99" s="2" t="str">
        <f t="shared" si="75"/>
        <v>Pass</v>
      </c>
      <c r="AB99" s="7">
        <v>-18.03</v>
      </c>
      <c r="AC99" s="2">
        <f t="shared" si="76"/>
        <v>-13.030000000000001</v>
      </c>
      <c r="AD99" s="2" t="str">
        <f t="shared" si="77"/>
        <v>Pass</v>
      </c>
    </row>
    <row r="100" spans="1:30" ht="13.5" customHeight="1" x14ac:dyDescent="0.2">
      <c r="A100" s="82"/>
      <c r="B100" s="70"/>
      <c r="C100" s="12">
        <v>3</v>
      </c>
      <c r="D100" s="13">
        <f t="shared" ref="D100:D101" si="92">C100-2</f>
        <v>1</v>
      </c>
      <c r="E100" s="13">
        <f t="shared" ref="E100:E101" si="93">C100+2</f>
        <v>5</v>
      </c>
      <c r="F100" s="7">
        <v>3.25</v>
      </c>
      <c r="G100" s="2">
        <f t="shared" ref="G100:G101" si="94">F100-C100</f>
        <v>0.25</v>
      </c>
      <c r="H100" s="17" t="str">
        <f t="shared" si="63"/>
        <v>Pass</v>
      </c>
      <c r="I100" s="7">
        <v>4.1500000000000004</v>
      </c>
      <c r="J100" s="2">
        <f t="shared" ref="J100:J101" si="95">I100-C100</f>
        <v>1.1500000000000004</v>
      </c>
      <c r="K100" s="2" t="str">
        <f t="shared" si="64"/>
        <v>Pass</v>
      </c>
      <c r="L100" s="7">
        <v>4.45</v>
      </c>
      <c r="M100" s="2">
        <f t="shared" ref="M100:M101" si="96">L100-C100</f>
        <v>1.4500000000000002</v>
      </c>
      <c r="N100" s="2" t="str">
        <f t="shared" si="65"/>
        <v>Pass</v>
      </c>
      <c r="O100" s="7">
        <v>4.21</v>
      </c>
      <c r="P100" s="2">
        <f t="shared" ref="P100:P101" si="97">O100-C100</f>
        <v>1.21</v>
      </c>
      <c r="Q100" s="2" t="str">
        <f t="shared" si="66"/>
        <v>Pass</v>
      </c>
      <c r="R100" s="1">
        <v>-5</v>
      </c>
      <c r="S100" s="7">
        <v>-17.600000000000001</v>
      </c>
      <c r="T100" s="2">
        <f t="shared" ref="T100:T101" si="98">S100-R100</f>
        <v>-12.600000000000001</v>
      </c>
      <c r="U100" s="2" t="str">
        <f t="shared" ref="U100:U101" si="99">IF((T100)&lt;=0,"Pass","Fail")</f>
        <v>Pass</v>
      </c>
      <c r="V100" s="7">
        <v>-17.96</v>
      </c>
      <c r="W100" s="2">
        <f t="shared" ref="W100:W101" si="100">V100-R100</f>
        <v>-12.96</v>
      </c>
      <c r="X100" s="2" t="str">
        <f t="shared" ref="X100:X101" si="101">IF((W100)&lt;=0,"Pass","Fail")</f>
        <v>Pass</v>
      </c>
      <c r="Y100" s="7">
        <v>-17.87</v>
      </c>
      <c r="Z100" s="2">
        <f t="shared" ref="Z100:Z101" si="102">Y100-R100</f>
        <v>-12.870000000000001</v>
      </c>
      <c r="AA100" s="2" t="str">
        <f t="shared" ref="AA100:AA101" si="103">IF((Z100)&lt;=0,"Pass","Fail")</f>
        <v>Pass</v>
      </c>
      <c r="AB100" s="7">
        <v>-17.760000000000002</v>
      </c>
      <c r="AC100" s="2">
        <f t="shared" ref="AC100:AC101" si="104">AB100-R100</f>
        <v>-12.760000000000002</v>
      </c>
      <c r="AD100" s="2" t="str">
        <f t="shared" ref="AD100:AD101" si="105">IF((AC100)&lt;=0,"Pass","Fail")</f>
        <v>Pass</v>
      </c>
    </row>
    <row r="101" spans="1:30" ht="13.5" customHeight="1" x14ac:dyDescent="0.2">
      <c r="A101" s="82"/>
      <c r="B101" s="70"/>
      <c r="C101" s="12">
        <v>4</v>
      </c>
      <c r="D101" s="13">
        <f t="shared" si="92"/>
        <v>2</v>
      </c>
      <c r="E101" s="13">
        <f t="shared" si="93"/>
        <v>6</v>
      </c>
      <c r="F101" s="7">
        <v>4.49</v>
      </c>
      <c r="G101" s="2">
        <f t="shared" si="94"/>
        <v>0.49000000000000021</v>
      </c>
      <c r="H101" s="17" t="str">
        <f t="shared" si="63"/>
        <v>Pass</v>
      </c>
      <c r="I101" s="7">
        <v>5.28</v>
      </c>
      <c r="J101" s="2">
        <f t="shared" si="95"/>
        <v>1.2800000000000002</v>
      </c>
      <c r="K101" s="2" t="str">
        <f t="shared" si="64"/>
        <v>Pass</v>
      </c>
      <c r="L101" s="7">
        <v>5.55</v>
      </c>
      <c r="M101" s="2">
        <f t="shared" si="96"/>
        <v>1.5499999999999998</v>
      </c>
      <c r="N101" s="2" t="str">
        <f t="shared" si="65"/>
        <v>Pass</v>
      </c>
      <c r="O101" s="7">
        <v>5.03</v>
      </c>
      <c r="P101" s="2">
        <f t="shared" si="97"/>
        <v>1.0300000000000002</v>
      </c>
      <c r="Q101" s="2" t="str">
        <f t="shared" si="66"/>
        <v>Pass</v>
      </c>
      <c r="R101" s="1">
        <v>-5</v>
      </c>
      <c r="S101" s="7">
        <v>-17.77</v>
      </c>
      <c r="T101" s="2">
        <f t="shared" si="98"/>
        <v>-12.77</v>
      </c>
      <c r="U101" s="2" t="str">
        <f t="shared" si="99"/>
        <v>Pass</v>
      </c>
      <c r="V101" s="7">
        <v>-17.97</v>
      </c>
      <c r="W101" s="2">
        <f t="shared" si="100"/>
        <v>-12.969999999999999</v>
      </c>
      <c r="X101" s="2" t="str">
        <f t="shared" si="101"/>
        <v>Pass</v>
      </c>
      <c r="Y101" s="7">
        <v>-18.47</v>
      </c>
      <c r="Z101" s="2">
        <f t="shared" si="102"/>
        <v>-13.469999999999999</v>
      </c>
      <c r="AA101" s="2" t="str">
        <f t="shared" si="103"/>
        <v>Pass</v>
      </c>
      <c r="AB101" s="7">
        <v>-17.98</v>
      </c>
      <c r="AC101" s="2">
        <f t="shared" si="104"/>
        <v>-12.98</v>
      </c>
      <c r="AD101" s="2" t="str">
        <f t="shared" si="105"/>
        <v>Pass</v>
      </c>
    </row>
    <row r="102" spans="1:30" ht="13.5" customHeight="1" x14ac:dyDescent="0.2">
      <c r="A102" s="82"/>
      <c r="B102" s="70"/>
      <c r="C102" s="12">
        <v>5</v>
      </c>
      <c r="D102" s="13">
        <f t="shared" si="68"/>
        <v>3</v>
      </c>
      <c r="E102" s="13">
        <f t="shared" si="69"/>
        <v>7</v>
      </c>
      <c r="F102" s="7">
        <v>5.08</v>
      </c>
      <c r="G102" s="2">
        <f t="shared" si="60"/>
        <v>8.0000000000000071E-2</v>
      </c>
      <c r="H102" s="17" t="str">
        <f t="shared" si="63"/>
        <v>Pass</v>
      </c>
      <c r="I102" s="7">
        <v>6.19</v>
      </c>
      <c r="J102" s="2">
        <f t="shared" si="67"/>
        <v>1.1900000000000004</v>
      </c>
      <c r="K102" s="2" t="str">
        <f t="shared" si="64"/>
        <v>Pass</v>
      </c>
      <c r="L102" s="7">
        <v>6.16</v>
      </c>
      <c r="M102" s="2">
        <f t="shared" si="70"/>
        <v>1.1600000000000001</v>
      </c>
      <c r="N102" s="2" t="str">
        <f t="shared" si="65"/>
        <v>Pass</v>
      </c>
      <c r="O102" s="7">
        <v>6.17</v>
      </c>
      <c r="P102" s="2">
        <f t="shared" si="71"/>
        <v>1.17</v>
      </c>
      <c r="Q102" s="2" t="str">
        <f t="shared" si="66"/>
        <v>Pass</v>
      </c>
      <c r="R102" s="1">
        <v>-5</v>
      </c>
      <c r="S102" s="7">
        <v>-17.559999999999999</v>
      </c>
      <c r="T102" s="2">
        <f t="shared" si="61"/>
        <v>-12.559999999999999</v>
      </c>
      <c r="U102" s="2" t="str">
        <f t="shared" si="72"/>
        <v>Pass</v>
      </c>
      <c r="V102" s="7">
        <v>-17.850000000000001</v>
      </c>
      <c r="W102" s="2">
        <f t="shared" si="62"/>
        <v>-12.850000000000001</v>
      </c>
      <c r="X102" s="2" t="str">
        <f t="shared" si="73"/>
        <v>Pass</v>
      </c>
      <c r="Y102" s="7">
        <v>-18.84</v>
      </c>
      <c r="Z102" s="2">
        <f t="shared" si="74"/>
        <v>-13.84</v>
      </c>
      <c r="AA102" s="2" t="str">
        <f t="shared" si="75"/>
        <v>Pass</v>
      </c>
      <c r="AB102" s="7">
        <v>-18.170000000000002</v>
      </c>
      <c r="AC102" s="2">
        <f t="shared" si="76"/>
        <v>-13.170000000000002</v>
      </c>
      <c r="AD102" s="2" t="str">
        <f t="shared" si="77"/>
        <v>Pass</v>
      </c>
    </row>
    <row r="103" spans="1:30" ht="13.5" customHeight="1" x14ac:dyDescent="0.2">
      <c r="A103" s="82"/>
      <c r="B103" s="70"/>
      <c r="C103" s="12">
        <v>6</v>
      </c>
      <c r="D103" s="13">
        <f t="shared" si="68"/>
        <v>4</v>
      </c>
      <c r="E103" s="13">
        <f t="shared" si="69"/>
        <v>8</v>
      </c>
      <c r="F103" s="7">
        <v>6.28</v>
      </c>
      <c r="G103" s="2">
        <f t="shared" si="60"/>
        <v>0.28000000000000025</v>
      </c>
      <c r="H103" s="17" t="str">
        <f t="shared" si="63"/>
        <v>Pass</v>
      </c>
      <c r="I103" s="7">
        <v>7.19</v>
      </c>
      <c r="J103" s="2">
        <f t="shared" si="67"/>
        <v>1.1900000000000004</v>
      </c>
      <c r="K103" s="2" t="str">
        <f t="shared" si="64"/>
        <v>Pass</v>
      </c>
      <c r="L103" s="7">
        <v>7.25</v>
      </c>
      <c r="M103" s="2">
        <f t="shared" si="70"/>
        <v>1.25</v>
      </c>
      <c r="N103" s="2" t="str">
        <f t="shared" si="65"/>
        <v>Pass</v>
      </c>
      <c r="O103" s="7">
        <v>7.03</v>
      </c>
      <c r="P103" s="2">
        <f t="shared" si="71"/>
        <v>1.0300000000000002</v>
      </c>
      <c r="Q103" s="2" t="str">
        <f t="shared" si="66"/>
        <v>Pass</v>
      </c>
      <c r="R103" s="1">
        <v>-5</v>
      </c>
      <c r="S103" s="7">
        <v>-18.07</v>
      </c>
      <c r="T103" s="2">
        <f t="shared" si="61"/>
        <v>-13.07</v>
      </c>
      <c r="U103" s="2" t="str">
        <f t="shared" si="72"/>
        <v>Pass</v>
      </c>
      <c r="V103" s="7">
        <v>-17.95</v>
      </c>
      <c r="W103" s="2">
        <f t="shared" si="62"/>
        <v>-12.95</v>
      </c>
      <c r="X103" s="2" t="str">
        <f t="shared" si="73"/>
        <v>Pass</v>
      </c>
      <c r="Y103" s="7">
        <v>-18</v>
      </c>
      <c r="Z103" s="2">
        <f t="shared" si="74"/>
        <v>-13</v>
      </c>
      <c r="AA103" s="2" t="str">
        <f t="shared" si="75"/>
        <v>Pass</v>
      </c>
      <c r="AB103" s="7">
        <v>-17.86</v>
      </c>
      <c r="AC103" s="2">
        <f t="shared" si="76"/>
        <v>-12.86</v>
      </c>
      <c r="AD103" s="2" t="str">
        <f t="shared" si="77"/>
        <v>Pass</v>
      </c>
    </row>
    <row r="104" spans="1:30" ht="13.5" customHeight="1" x14ac:dyDescent="0.2">
      <c r="A104" s="82"/>
      <c r="B104" s="70"/>
      <c r="C104" s="12">
        <v>7</v>
      </c>
      <c r="D104" s="13">
        <f t="shared" si="68"/>
        <v>5</v>
      </c>
      <c r="E104" s="13">
        <f t="shared" si="69"/>
        <v>9</v>
      </c>
      <c r="F104" s="7">
        <v>7.11</v>
      </c>
      <c r="G104" s="2">
        <f t="shared" si="60"/>
        <v>0.11000000000000032</v>
      </c>
      <c r="H104" s="17" t="str">
        <f t="shared" si="63"/>
        <v>Pass</v>
      </c>
      <c r="I104" s="7">
        <v>8.2100000000000009</v>
      </c>
      <c r="J104" s="2">
        <f t="shared" si="67"/>
        <v>1.2100000000000009</v>
      </c>
      <c r="K104" s="2" t="str">
        <f t="shared" si="64"/>
        <v>Pass</v>
      </c>
      <c r="L104" s="7">
        <v>8.18</v>
      </c>
      <c r="M104" s="2">
        <f t="shared" si="70"/>
        <v>1.1799999999999997</v>
      </c>
      <c r="N104" s="2" t="str">
        <f t="shared" si="65"/>
        <v>Pass</v>
      </c>
      <c r="O104" s="7">
        <v>8.1999999999999993</v>
      </c>
      <c r="P104" s="2">
        <f t="shared" si="71"/>
        <v>1.1999999999999993</v>
      </c>
      <c r="Q104" s="2" t="str">
        <f t="shared" si="66"/>
        <v>Pass</v>
      </c>
      <c r="R104" s="1">
        <v>-5</v>
      </c>
      <c r="S104" s="7">
        <v>-18.21</v>
      </c>
      <c r="T104" s="2">
        <f t="shared" si="61"/>
        <v>-13.21</v>
      </c>
      <c r="U104" s="2" t="str">
        <f t="shared" si="72"/>
        <v>Pass</v>
      </c>
      <c r="V104" s="7">
        <v>-17.63</v>
      </c>
      <c r="W104" s="2">
        <f t="shared" si="62"/>
        <v>-12.629999999999999</v>
      </c>
      <c r="X104" s="2" t="str">
        <f t="shared" si="73"/>
        <v>Pass</v>
      </c>
      <c r="Y104" s="7">
        <v>-17.809999999999999</v>
      </c>
      <c r="Z104" s="2">
        <f t="shared" si="74"/>
        <v>-12.809999999999999</v>
      </c>
      <c r="AA104" s="2" t="str">
        <f t="shared" si="75"/>
        <v>Pass</v>
      </c>
      <c r="AB104" s="7">
        <v>-17.7</v>
      </c>
      <c r="AC104" s="2">
        <f t="shared" si="76"/>
        <v>-12.7</v>
      </c>
      <c r="AD104" s="2" t="str">
        <f t="shared" si="77"/>
        <v>Pass</v>
      </c>
    </row>
    <row r="105" spans="1:30" ht="13.5" customHeight="1" x14ac:dyDescent="0.2">
      <c r="A105" s="82"/>
      <c r="B105" s="70"/>
      <c r="C105" s="12">
        <v>8</v>
      </c>
      <c r="D105" s="13">
        <f t="shared" si="68"/>
        <v>6</v>
      </c>
      <c r="E105" s="13">
        <f t="shared" si="69"/>
        <v>10</v>
      </c>
      <c r="F105" s="7">
        <v>8.34</v>
      </c>
      <c r="G105" s="2">
        <f t="shared" si="60"/>
        <v>0.33999999999999986</v>
      </c>
      <c r="H105" s="17" t="str">
        <f t="shared" si="63"/>
        <v>Pass</v>
      </c>
      <c r="I105" s="7">
        <v>9.1199999999999992</v>
      </c>
      <c r="J105" s="2">
        <f t="shared" si="67"/>
        <v>1.1199999999999992</v>
      </c>
      <c r="K105" s="2" t="str">
        <f t="shared" si="64"/>
        <v>Pass</v>
      </c>
      <c r="L105" s="7">
        <v>9.35</v>
      </c>
      <c r="M105" s="2">
        <f t="shared" si="70"/>
        <v>1.3499999999999996</v>
      </c>
      <c r="N105" s="2" t="str">
        <f t="shared" si="65"/>
        <v>Pass</v>
      </c>
      <c r="O105" s="7">
        <v>9.11</v>
      </c>
      <c r="P105" s="2">
        <f t="shared" si="71"/>
        <v>1.1099999999999994</v>
      </c>
      <c r="Q105" s="2" t="str">
        <f t="shared" si="66"/>
        <v>Pass</v>
      </c>
      <c r="R105" s="1">
        <v>-5</v>
      </c>
      <c r="S105" s="7">
        <v>-17.75</v>
      </c>
      <c r="T105" s="2">
        <f t="shared" si="61"/>
        <v>-12.75</v>
      </c>
      <c r="U105" s="2" t="str">
        <f t="shared" si="72"/>
        <v>Pass</v>
      </c>
      <c r="V105" s="7">
        <v>-17.45</v>
      </c>
      <c r="W105" s="2">
        <f t="shared" si="62"/>
        <v>-12.45</v>
      </c>
      <c r="X105" s="2" t="str">
        <f t="shared" si="73"/>
        <v>Pass</v>
      </c>
      <c r="Y105" s="7">
        <v>-17.45</v>
      </c>
      <c r="Z105" s="2">
        <f t="shared" si="74"/>
        <v>-12.45</v>
      </c>
      <c r="AA105" s="2" t="str">
        <f t="shared" si="75"/>
        <v>Pass</v>
      </c>
      <c r="AB105" s="7">
        <v>-17.32</v>
      </c>
      <c r="AC105" s="2">
        <f t="shared" si="76"/>
        <v>-12.32</v>
      </c>
      <c r="AD105" s="2" t="str">
        <f t="shared" si="77"/>
        <v>Pass</v>
      </c>
    </row>
    <row r="106" spans="1:30" ht="13.5" customHeight="1" x14ac:dyDescent="0.2">
      <c r="A106" s="82"/>
      <c r="B106" s="70"/>
      <c r="C106" s="12">
        <v>9</v>
      </c>
      <c r="D106" s="13">
        <f t="shared" si="68"/>
        <v>7</v>
      </c>
      <c r="E106" s="13">
        <f t="shared" si="69"/>
        <v>11</v>
      </c>
      <c r="F106" s="7">
        <v>9.0299999999999994</v>
      </c>
      <c r="G106" s="2">
        <f t="shared" si="60"/>
        <v>2.9999999999999361E-2</v>
      </c>
      <c r="H106" s="17" t="str">
        <f t="shared" si="63"/>
        <v>Pass</v>
      </c>
      <c r="I106" s="7">
        <v>10.16</v>
      </c>
      <c r="J106" s="2">
        <f t="shared" si="67"/>
        <v>1.1600000000000001</v>
      </c>
      <c r="K106" s="2" t="str">
        <f t="shared" si="64"/>
        <v>Pass</v>
      </c>
      <c r="L106" s="7">
        <v>10.220000000000001</v>
      </c>
      <c r="M106" s="2">
        <f t="shared" si="70"/>
        <v>1.2200000000000006</v>
      </c>
      <c r="N106" s="2" t="str">
        <f t="shared" si="65"/>
        <v>Pass</v>
      </c>
      <c r="O106" s="7">
        <v>9.76</v>
      </c>
      <c r="P106" s="2">
        <f t="shared" si="71"/>
        <v>0.75999999999999979</v>
      </c>
      <c r="Q106" s="2" t="str">
        <f t="shared" si="66"/>
        <v>Pass</v>
      </c>
      <c r="R106" s="1">
        <v>-5</v>
      </c>
      <c r="S106" s="7">
        <v>-16.920000000000002</v>
      </c>
      <c r="T106" s="2">
        <f t="shared" si="61"/>
        <v>-11.920000000000002</v>
      </c>
      <c r="U106" s="2" t="str">
        <f t="shared" si="72"/>
        <v>Pass</v>
      </c>
      <c r="V106" s="7">
        <v>-17.62</v>
      </c>
      <c r="W106" s="2">
        <f t="shared" si="62"/>
        <v>-12.620000000000001</v>
      </c>
      <c r="X106" s="2" t="str">
        <f t="shared" si="73"/>
        <v>Pass</v>
      </c>
      <c r="Y106" s="7">
        <v>-18.21</v>
      </c>
      <c r="Z106" s="2">
        <f t="shared" si="74"/>
        <v>-13.21</v>
      </c>
      <c r="AA106" s="2" t="str">
        <f t="shared" si="75"/>
        <v>Pass</v>
      </c>
      <c r="AB106" s="7">
        <v>-17.57</v>
      </c>
      <c r="AC106" s="2">
        <f t="shared" si="76"/>
        <v>-12.57</v>
      </c>
      <c r="AD106" s="2" t="str">
        <f t="shared" si="77"/>
        <v>Pass</v>
      </c>
    </row>
    <row r="107" spans="1:30" ht="13.5" customHeight="1" x14ac:dyDescent="0.2">
      <c r="A107" s="82"/>
      <c r="B107" s="70"/>
      <c r="C107" s="12">
        <v>10</v>
      </c>
      <c r="D107" s="13">
        <f t="shared" si="68"/>
        <v>8</v>
      </c>
      <c r="E107" s="13">
        <f t="shared" si="69"/>
        <v>12</v>
      </c>
      <c r="F107" s="7">
        <v>10.11</v>
      </c>
      <c r="G107" s="2">
        <f t="shared" si="60"/>
        <v>0.10999999999999943</v>
      </c>
      <c r="H107" s="17" t="str">
        <f t="shared" si="63"/>
        <v>Pass</v>
      </c>
      <c r="I107" s="7">
        <v>11.14</v>
      </c>
      <c r="J107" s="2">
        <f t="shared" si="67"/>
        <v>1.1400000000000006</v>
      </c>
      <c r="K107" s="2" t="str">
        <f t="shared" si="64"/>
        <v>Pass</v>
      </c>
      <c r="L107" s="7">
        <v>11.3</v>
      </c>
      <c r="M107" s="2">
        <f t="shared" si="70"/>
        <v>1.3000000000000007</v>
      </c>
      <c r="N107" s="2" t="str">
        <f t="shared" si="65"/>
        <v>Pass</v>
      </c>
      <c r="O107" s="7">
        <v>11.01</v>
      </c>
      <c r="P107" s="2">
        <f t="shared" si="71"/>
        <v>1.0099999999999998</v>
      </c>
      <c r="Q107" s="2" t="str">
        <f t="shared" si="66"/>
        <v>Pass</v>
      </c>
      <c r="R107" s="1">
        <v>-5</v>
      </c>
      <c r="S107" s="7">
        <v>-17.989999999999998</v>
      </c>
      <c r="T107" s="2">
        <f t="shared" si="61"/>
        <v>-12.989999999999998</v>
      </c>
      <c r="U107" s="2" t="str">
        <f t="shared" si="72"/>
        <v>Pass</v>
      </c>
      <c r="V107" s="7">
        <v>-17.66</v>
      </c>
      <c r="W107" s="2">
        <f t="shared" si="62"/>
        <v>-12.66</v>
      </c>
      <c r="X107" s="2" t="str">
        <f t="shared" si="73"/>
        <v>Pass</v>
      </c>
      <c r="Y107" s="7">
        <v>-17.8</v>
      </c>
      <c r="Z107" s="2">
        <f t="shared" si="74"/>
        <v>-12.8</v>
      </c>
      <c r="AA107" s="2" t="str">
        <f t="shared" si="75"/>
        <v>Pass</v>
      </c>
      <c r="AB107" s="7">
        <v>-17.72</v>
      </c>
      <c r="AC107" s="2">
        <f t="shared" si="76"/>
        <v>-12.719999999999999</v>
      </c>
      <c r="AD107" s="2" t="str">
        <f t="shared" si="77"/>
        <v>Pass</v>
      </c>
    </row>
    <row r="108" spans="1:30" ht="13.5" customHeight="1" x14ac:dyDescent="0.2">
      <c r="A108" s="82"/>
      <c r="B108" s="70"/>
      <c r="C108" s="12">
        <v>11</v>
      </c>
      <c r="D108" s="13">
        <f t="shared" si="68"/>
        <v>9</v>
      </c>
      <c r="E108" s="13">
        <f t="shared" si="69"/>
        <v>13</v>
      </c>
      <c r="F108" s="7">
        <v>11.29</v>
      </c>
      <c r="G108" s="2">
        <f t="shared" si="60"/>
        <v>0.28999999999999915</v>
      </c>
      <c r="H108" s="17" t="str">
        <f t="shared" si="63"/>
        <v>Pass</v>
      </c>
      <c r="I108" s="7">
        <v>12.17</v>
      </c>
      <c r="J108" s="2">
        <f t="shared" si="67"/>
        <v>1.17</v>
      </c>
      <c r="K108" s="2" t="str">
        <f t="shared" si="64"/>
        <v>Pass</v>
      </c>
      <c r="L108" s="7">
        <v>12.28</v>
      </c>
      <c r="M108" s="2">
        <f t="shared" si="70"/>
        <v>1.2799999999999994</v>
      </c>
      <c r="N108" s="2" t="str">
        <f t="shared" si="65"/>
        <v>Pass</v>
      </c>
      <c r="O108" s="7">
        <v>12.22</v>
      </c>
      <c r="P108" s="2">
        <f t="shared" si="71"/>
        <v>1.2200000000000006</v>
      </c>
      <c r="Q108" s="2" t="str">
        <f t="shared" si="66"/>
        <v>Pass</v>
      </c>
      <c r="R108" s="1">
        <v>-5</v>
      </c>
      <c r="S108" s="7">
        <v>-17.440000000000001</v>
      </c>
      <c r="T108" s="2">
        <f t="shared" si="61"/>
        <v>-12.440000000000001</v>
      </c>
      <c r="U108" s="2" t="str">
        <f t="shared" si="72"/>
        <v>Pass</v>
      </c>
      <c r="V108" s="7">
        <v>-18.12</v>
      </c>
      <c r="W108" s="2">
        <f t="shared" si="62"/>
        <v>-13.120000000000001</v>
      </c>
      <c r="X108" s="2" t="str">
        <f t="shared" si="73"/>
        <v>Pass</v>
      </c>
      <c r="Y108" s="7">
        <v>-17.53</v>
      </c>
      <c r="Z108" s="2">
        <f t="shared" si="74"/>
        <v>-12.530000000000001</v>
      </c>
      <c r="AA108" s="2" t="str">
        <f t="shared" si="75"/>
        <v>Pass</v>
      </c>
      <c r="AB108" s="7">
        <v>-18.09</v>
      </c>
      <c r="AC108" s="2">
        <f t="shared" si="76"/>
        <v>-13.09</v>
      </c>
      <c r="AD108" s="2" t="str">
        <f t="shared" si="77"/>
        <v>Pass</v>
      </c>
    </row>
    <row r="109" spans="1:30" ht="13.5" customHeight="1" x14ac:dyDescent="0.2">
      <c r="A109" s="82"/>
      <c r="B109" s="70"/>
      <c r="C109" s="12">
        <v>12</v>
      </c>
      <c r="D109" s="13">
        <f t="shared" si="68"/>
        <v>10</v>
      </c>
      <c r="E109" s="13">
        <f t="shared" si="69"/>
        <v>14</v>
      </c>
      <c r="F109" s="7">
        <v>12.14</v>
      </c>
      <c r="G109" s="2">
        <f t="shared" si="60"/>
        <v>0.14000000000000057</v>
      </c>
      <c r="H109" s="17" t="str">
        <f t="shared" si="63"/>
        <v>Pass</v>
      </c>
      <c r="I109" s="7">
        <v>13.1</v>
      </c>
      <c r="J109" s="2">
        <f t="shared" si="67"/>
        <v>1.0999999999999996</v>
      </c>
      <c r="K109" s="2" t="str">
        <f t="shared" si="64"/>
        <v>Pass</v>
      </c>
      <c r="L109" s="7">
        <v>13.23</v>
      </c>
      <c r="M109" s="2">
        <f t="shared" si="70"/>
        <v>1.2300000000000004</v>
      </c>
      <c r="N109" s="2" t="str">
        <f t="shared" si="65"/>
        <v>Pass</v>
      </c>
      <c r="O109" s="7">
        <v>13.13</v>
      </c>
      <c r="P109" s="2">
        <f t="shared" si="71"/>
        <v>1.1300000000000008</v>
      </c>
      <c r="Q109" s="2" t="str">
        <f t="shared" si="66"/>
        <v>Pass</v>
      </c>
      <c r="R109" s="1">
        <v>-5</v>
      </c>
      <c r="S109" s="7">
        <v>-17.309999999999999</v>
      </c>
      <c r="T109" s="2">
        <f t="shared" si="61"/>
        <v>-12.309999999999999</v>
      </c>
      <c r="U109" s="2" t="str">
        <f t="shared" si="72"/>
        <v>Pass</v>
      </c>
      <c r="V109" s="7">
        <v>-18.04</v>
      </c>
      <c r="W109" s="2">
        <f t="shared" si="62"/>
        <v>-13.04</v>
      </c>
      <c r="X109" s="2" t="str">
        <f t="shared" si="73"/>
        <v>Pass</v>
      </c>
      <c r="Y109" s="7">
        <v>-17.29</v>
      </c>
      <c r="Z109" s="2">
        <f t="shared" si="74"/>
        <v>-12.29</v>
      </c>
      <c r="AA109" s="2" t="str">
        <f t="shared" si="75"/>
        <v>Pass</v>
      </c>
      <c r="AB109" s="7">
        <v>-17.57</v>
      </c>
      <c r="AC109" s="2">
        <f t="shared" si="76"/>
        <v>-12.57</v>
      </c>
      <c r="AD109" s="2" t="str">
        <f t="shared" si="77"/>
        <v>Pass</v>
      </c>
    </row>
    <row r="110" spans="1:30" ht="13.5" customHeight="1" x14ac:dyDescent="0.2">
      <c r="A110" s="82"/>
      <c r="B110" s="70"/>
      <c r="C110" s="12">
        <v>13</v>
      </c>
      <c r="D110" s="13">
        <f t="shared" si="68"/>
        <v>11</v>
      </c>
      <c r="E110" s="13">
        <f t="shared" si="69"/>
        <v>15</v>
      </c>
      <c r="F110" s="7">
        <v>13.23</v>
      </c>
      <c r="G110" s="2">
        <f t="shared" si="60"/>
        <v>0.23000000000000043</v>
      </c>
      <c r="H110" s="17" t="str">
        <f t="shared" si="63"/>
        <v>Pass</v>
      </c>
      <c r="I110" s="7">
        <v>14.03</v>
      </c>
      <c r="J110" s="2">
        <f t="shared" si="67"/>
        <v>1.0299999999999994</v>
      </c>
      <c r="K110" s="2" t="str">
        <f t="shared" si="64"/>
        <v>Pass</v>
      </c>
      <c r="L110" s="7">
        <v>14.32</v>
      </c>
      <c r="M110" s="2">
        <f t="shared" si="70"/>
        <v>1.3200000000000003</v>
      </c>
      <c r="N110" s="2" t="str">
        <f t="shared" si="65"/>
        <v>Pass</v>
      </c>
      <c r="O110" s="7">
        <v>14.03</v>
      </c>
      <c r="P110" s="2">
        <f t="shared" si="71"/>
        <v>1.0299999999999994</v>
      </c>
      <c r="Q110" s="2" t="str">
        <f t="shared" si="66"/>
        <v>Pass</v>
      </c>
      <c r="R110" s="1">
        <v>-5</v>
      </c>
      <c r="S110" s="7">
        <v>-17.61</v>
      </c>
      <c r="T110" s="2">
        <f t="shared" si="61"/>
        <v>-12.61</v>
      </c>
      <c r="U110" s="2" t="str">
        <f t="shared" si="72"/>
        <v>Pass</v>
      </c>
      <c r="V110" s="7">
        <v>-17.86</v>
      </c>
      <c r="W110" s="2">
        <f t="shared" si="62"/>
        <v>-12.86</v>
      </c>
      <c r="X110" s="2" t="str">
        <f t="shared" si="73"/>
        <v>Pass</v>
      </c>
      <c r="Y110" s="7">
        <v>-17.97</v>
      </c>
      <c r="Z110" s="2">
        <f t="shared" si="74"/>
        <v>-12.969999999999999</v>
      </c>
      <c r="AA110" s="2" t="str">
        <f t="shared" si="75"/>
        <v>Pass</v>
      </c>
      <c r="AB110" s="7">
        <v>-17.93</v>
      </c>
      <c r="AC110" s="2">
        <f t="shared" si="76"/>
        <v>-12.93</v>
      </c>
      <c r="AD110" s="2" t="str">
        <f t="shared" si="77"/>
        <v>Pass</v>
      </c>
    </row>
    <row r="111" spans="1:30" ht="13.5" customHeight="1" x14ac:dyDescent="0.2">
      <c r="A111" s="82"/>
      <c r="B111" s="70"/>
      <c r="C111" s="12">
        <v>14</v>
      </c>
      <c r="D111" s="13">
        <f t="shared" si="68"/>
        <v>12</v>
      </c>
      <c r="E111" s="13">
        <f t="shared" si="69"/>
        <v>16</v>
      </c>
      <c r="F111" s="7">
        <v>14.37</v>
      </c>
      <c r="G111" s="2">
        <f t="shared" si="60"/>
        <v>0.36999999999999922</v>
      </c>
      <c r="H111" s="17" t="str">
        <f t="shared" si="63"/>
        <v>Pass</v>
      </c>
      <c r="I111" s="7">
        <v>15.19</v>
      </c>
      <c r="J111" s="2">
        <f t="shared" si="67"/>
        <v>1.1899999999999995</v>
      </c>
      <c r="K111" s="2" t="str">
        <f t="shared" si="64"/>
        <v>Pass</v>
      </c>
      <c r="L111" s="7">
        <v>15.45</v>
      </c>
      <c r="M111" s="2">
        <f t="shared" si="70"/>
        <v>1.4499999999999993</v>
      </c>
      <c r="N111" s="2" t="str">
        <f t="shared" si="65"/>
        <v>Pass</v>
      </c>
      <c r="O111" s="7">
        <v>14.84</v>
      </c>
      <c r="P111" s="2">
        <f t="shared" si="71"/>
        <v>0.83999999999999986</v>
      </c>
      <c r="Q111" s="2" t="str">
        <f t="shared" si="66"/>
        <v>Pass</v>
      </c>
      <c r="R111" s="1">
        <v>-5</v>
      </c>
      <c r="S111" s="7">
        <v>-18.27</v>
      </c>
      <c r="T111" s="2">
        <f t="shared" si="61"/>
        <v>-13.27</v>
      </c>
      <c r="U111" s="2" t="str">
        <f t="shared" si="72"/>
        <v>Pass</v>
      </c>
      <c r="V111" s="7">
        <v>-17.93</v>
      </c>
      <c r="W111" s="2">
        <f t="shared" si="62"/>
        <v>-12.93</v>
      </c>
      <c r="X111" s="2" t="str">
        <f t="shared" si="73"/>
        <v>Pass</v>
      </c>
      <c r="Y111" s="7">
        <v>-17.84</v>
      </c>
      <c r="Z111" s="2">
        <f t="shared" si="74"/>
        <v>-12.84</v>
      </c>
      <c r="AA111" s="2" t="str">
        <f t="shared" si="75"/>
        <v>Pass</v>
      </c>
      <c r="AB111" s="7">
        <v>-18.39</v>
      </c>
      <c r="AC111" s="2">
        <f t="shared" si="76"/>
        <v>-13.39</v>
      </c>
      <c r="AD111" s="2" t="str">
        <f t="shared" si="77"/>
        <v>Pass</v>
      </c>
    </row>
    <row r="112" spans="1:30" ht="13.5" customHeight="1" x14ac:dyDescent="0.2">
      <c r="A112" s="82"/>
      <c r="B112" s="70"/>
      <c r="C112" s="12">
        <v>15</v>
      </c>
      <c r="D112" s="13">
        <f t="shared" si="68"/>
        <v>13</v>
      </c>
      <c r="E112" s="13">
        <f t="shared" si="69"/>
        <v>17</v>
      </c>
      <c r="F112" s="7">
        <v>15.24</v>
      </c>
      <c r="G112" s="2">
        <f t="shared" si="60"/>
        <v>0.24000000000000021</v>
      </c>
      <c r="H112" s="17" t="str">
        <f t="shared" si="63"/>
        <v>Pass</v>
      </c>
      <c r="I112" s="7">
        <v>16.29</v>
      </c>
      <c r="J112" s="2">
        <f t="shared" si="67"/>
        <v>1.2899999999999991</v>
      </c>
      <c r="K112" s="2" t="str">
        <f t="shared" si="64"/>
        <v>Pass</v>
      </c>
      <c r="L112" s="7">
        <v>16.18</v>
      </c>
      <c r="M112" s="2">
        <f t="shared" si="70"/>
        <v>1.1799999999999997</v>
      </c>
      <c r="N112" s="2" t="str">
        <f t="shared" si="65"/>
        <v>Pass</v>
      </c>
      <c r="O112" s="7">
        <v>16.03</v>
      </c>
      <c r="P112" s="2">
        <f t="shared" si="71"/>
        <v>1.0300000000000011</v>
      </c>
      <c r="Q112" s="2" t="str">
        <f t="shared" si="66"/>
        <v>Pass</v>
      </c>
      <c r="R112" s="1">
        <v>-5</v>
      </c>
      <c r="S112" s="7">
        <v>-18.09</v>
      </c>
      <c r="T112" s="2">
        <f t="shared" si="61"/>
        <v>-13.09</v>
      </c>
      <c r="U112" s="2" t="str">
        <f t="shared" si="72"/>
        <v>Pass</v>
      </c>
      <c r="V112" s="7">
        <v>-18.46</v>
      </c>
      <c r="W112" s="2">
        <f t="shared" si="62"/>
        <v>-13.46</v>
      </c>
      <c r="X112" s="2" t="str">
        <f t="shared" si="73"/>
        <v>Pass</v>
      </c>
      <c r="Y112" s="7">
        <v>-18.45</v>
      </c>
      <c r="Z112" s="2">
        <f t="shared" si="74"/>
        <v>-13.45</v>
      </c>
      <c r="AA112" s="2" t="str">
        <f t="shared" si="75"/>
        <v>Pass</v>
      </c>
      <c r="AB112" s="7">
        <v>-18.39</v>
      </c>
      <c r="AC112" s="2">
        <f t="shared" si="76"/>
        <v>-13.39</v>
      </c>
      <c r="AD112" s="2" t="str">
        <f t="shared" si="77"/>
        <v>Pass</v>
      </c>
    </row>
    <row r="113" spans="1:30" ht="13.5" customHeight="1" x14ac:dyDescent="0.2">
      <c r="A113" s="82"/>
      <c r="B113" s="70"/>
      <c r="C113" s="12">
        <v>16</v>
      </c>
      <c r="D113" s="13">
        <f t="shared" si="68"/>
        <v>14</v>
      </c>
      <c r="E113" s="13">
        <f t="shared" si="69"/>
        <v>18</v>
      </c>
      <c r="F113" s="7">
        <v>16.14</v>
      </c>
      <c r="G113" s="2">
        <f t="shared" si="60"/>
        <v>0.14000000000000057</v>
      </c>
      <c r="H113" s="17" t="str">
        <f t="shared" si="63"/>
        <v>Pass</v>
      </c>
      <c r="I113" s="7">
        <v>17.43</v>
      </c>
      <c r="J113" s="2">
        <f t="shared" si="67"/>
        <v>1.4299999999999997</v>
      </c>
      <c r="K113" s="2" t="str">
        <f t="shared" si="64"/>
        <v>Pass</v>
      </c>
      <c r="L113" s="7">
        <v>17.45</v>
      </c>
      <c r="M113" s="2">
        <f t="shared" si="70"/>
        <v>1.4499999999999993</v>
      </c>
      <c r="N113" s="2" t="str">
        <f t="shared" si="65"/>
        <v>Pass</v>
      </c>
      <c r="O113" s="7">
        <v>17.18</v>
      </c>
      <c r="P113" s="2">
        <f t="shared" si="71"/>
        <v>1.1799999999999997</v>
      </c>
      <c r="Q113" s="2" t="str">
        <f t="shared" si="66"/>
        <v>Pass</v>
      </c>
      <c r="R113" s="1">
        <v>-5</v>
      </c>
      <c r="S113" s="7">
        <v>-17.12</v>
      </c>
      <c r="T113" s="2">
        <f t="shared" si="61"/>
        <v>-12.120000000000001</v>
      </c>
      <c r="U113" s="2" t="str">
        <f t="shared" si="72"/>
        <v>Pass</v>
      </c>
      <c r="V113" s="7">
        <v>-17.97</v>
      </c>
      <c r="W113" s="2">
        <f t="shared" si="62"/>
        <v>-12.969999999999999</v>
      </c>
      <c r="X113" s="2" t="str">
        <f t="shared" si="73"/>
        <v>Pass</v>
      </c>
      <c r="Y113" s="7">
        <v>-18.29</v>
      </c>
      <c r="Z113" s="2">
        <f t="shared" si="74"/>
        <v>-13.29</v>
      </c>
      <c r="AA113" s="2" t="str">
        <f t="shared" si="75"/>
        <v>Pass</v>
      </c>
      <c r="AB113" s="7">
        <v>-17.760000000000002</v>
      </c>
      <c r="AC113" s="2">
        <f t="shared" si="76"/>
        <v>-12.760000000000002</v>
      </c>
      <c r="AD113" s="2" t="str">
        <f t="shared" si="77"/>
        <v>Pass</v>
      </c>
    </row>
    <row r="114" spans="1:30" ht="13.5" customHeight="1" x14ac:dyDescent="0.2">
      <c r="A114" s="82"/>
      <c r="B114" s="70"/>
      <c r="C114" s="12">
        <v>17</v>
      </c>
      <c r="D114" s="13">
        <f t="shared" si="68"/>
        <v>15</v>
      </c>
      <c r="E114" s="13">
        <f t="shared" si="69"/>
        <v>19</v>
      </c>
      <c r="F114" s="7">
        <v>17.399999999999999</v>
      </c>
      <c r="G114" s="2">
        <f t="shared" si="60"/>
        <v>0.39999999999999858</v>
      </c>
      <c r="H114" s="17" t="str">
        <f t="shared" si="63"/>
        <v>Pass</v>
      </c>
      <c r="I114" s="7">
        <v>18.36</v>
      </c>
      <c r="J114" s="2">
        <f t="shared" si="67"/>
        <v>1.3599999999999994</v>
      </c>
      <c r="K114" s="2" t="str">
        <f t="shared" si="64"/>
        <v>Pass</v>
      </c>
      <c r="L114" s="7">
        <v>18.45</v>
      </c>
      <c r="M114" s="2">
        <f t="shared" si="70"/>
        <v>1.4499999999999993</v>
      </c>
      <c r="N114" s="2" t="str">
        <f t="shared" si="65"/>
        <v>Pass</v>
      </c>
      <c r="O114" s="7">
        <v>18.190000000000001</v>
      </c>
      <c r="P114" s="2">
        <f t="shared" si="71"/>
        <v>1.1900000000000013</v>
      </c>
      <c r="Q114" s="2" t="str">
        <f t="shared" si="66"/>
        <v>Pass</v>
      </c>
      <c r="R114" s="1">
        <v>-5</v>
      </c>
      <c r="S114" s="7">
        <v>-18.239999999999998</v>
      </c>
      <c r="T114" s="2">
        <f t="shared" si="61"/>
        <v>-13.239999999999998</v>
      </c>
      <c r="U114" s="2" t="str">
        <f t="shared" si="72"/>
        <v>Pass</v>
      </c>
      <c r="V114" s="7">
        <v>-18.13</v>
      </c>
      <c r="W114" s="2">
        <f t="shared" si="62"/>
        <v>-13.129999999999999</v>
      </c>
      <c r="X114" s="2" t="str">
        <f t="shared" si="73"/>
        <v>Pass</v>
      </c>
      <c r="Y114" s="7">
        <v>-17.97</v>
      </c>
      <c r="Z114" s="2">
        <f t="shared" si="74"/>
        <v>-12.969999999999999</v>
      </c>
      <c r="AA114" s="2" t="str">
        <f t="shared" si="75"/>
        <v>Pass</v>
      </c>
      <c r="AB114" s="7">
        <v>-18.2</v>
      </c>
      <c r="AC114" s="2">
        <f t="shared" si="76"/>
        <v>-13.2</v>
      </c>
      <c r="AD114" s="2" t="str">
        <f t="shared" si="77"/>
        <v>Pass</v>
      </c>
    </row>
    <row r="115" spans="1:30" ht="13.5" customHeight="1" x14ac:dyDescent="0.2">
      <c r="A115" s="82"/>
      <c r="B115" s="70"/>
      <c r="C115" s="12">
        <v>18</v>
      </c>
      <c r="D115" s="13">
        <f t="shared" si="68"/>
        <v>16</v>
      </c>
      <c r="E115" s="13">
        <f t="shared" si="69"/>
        <v>20</v>
      </c>
      <c r="F115" s="7">
        <v>18.600000000000001</v>
      </c>
      <c r="G115" s="2">
        <f t="shared" si="60"/>
        <v>0.60000000000000142</v>
      </c>
      <c r="H115" s="17" t="str">
        <f t="shared" si="63"/>
        <v>Pass</v>
      </c>
      <c r="I115" s="7">
        <v>19.39</v>
      </c>
      <c r="J115" s="2">
        <f t="shared" si="67"/>
        <v>1.3900000000000006</v>
      </c>
      <c r="K115" s="2" t="str">
        <f t="shared" si="64"/>
        <v>Pass</v>
      </c>
      <c r="L115" s="7">
        <v>19.32</v>
      </c>
      <c r="M115" s="2">
        <f t="shared" si="70"/>
        <v>1.3200000000000003</v>
      </c>
      <c r="N115" s="2" t="str">
        <f t="shared" si="65"/>
        <v>Pass</v>
      </c>
      <c r="O115" s="7">
        <v>19.29</v>
      </c>
      <c r="P115" s="2">
        <f t="shared" si="71"/>
        <v>1.2899999999999991</v>
      </c>
      <c r="Q115" s="2" t="str">
        <f t="shared" si="66"/>
        <v>Pass</v>
      </c>
      <c r="R115" s="1">
        <v>-5</v>
      </c>
      <c r="S115" s="7">
        <v>-18.13</v>
      </c>
      <c r="T115" s="2">
        <f t="shared" si="61"/>
        <v>-13.129999999999999</v>
      </c>
      <c r="U115" s="2" t="str">
        <f t="shared" si="72"/>
        <v>Pass</v>
      </c>
      <c r="V115" s="7">
        <v>-18.399999999999999</v>
      </c>
      <c r="W115" s="2">
        <f t="shared" si="62"/>
        <v>-13.399999999999999</v>
      </c>
      <c r="X115" s="2" t="str">
        <f t="shared" si="73"/>
        <v>Pass</v>
      </c>
      <c r="Y115" s="7">
        <v>-17.86</v>
      </c>
      <c r="Z115" s="2">
        <f t="shared" si="74"/>
        <v>-12.86</v>
      </c>
      <c r="AA115" s="2" t="str">
        <f t="shared" si="75"/>
        <v>Pass</v>
      </c>
      <c r="AB115" s="7">
        <v>-18.32</v>
      </c>
      <c r="AC115" s="2">
        <f t="shared" si="76"/>
        <v>-13.32</v>
      </c>
      <c r="AD115" s="2" t="str">
        <f t="shared" si="77"/>
        <v>Pass</v>
      </c>
    </row>
    <row r="116" spans="1:30" ht="13.5" customHeight="1" x14ac:dyDescent="0.2">
      <c r="A116" s="82"/>
      <c r="B116" s="70"/>
      <c r="C116" s="12">
        <v>19</v>
      </c>
      <c r="D116" s="13">
        <f t="shared" si="68"/>
        <v>17</v>
      </c>
      <c r="E116" s="13">
        <f t="shared" si="69"/>
        <v>21</v>
      </c>
      <c r="F116" s="7">
        <v>19.7</v>
      </c>
      <c r="G116" s="2">
        <f t="shared" si="60"/>
        <v>0.69999999999999929</v>
      </c>
      <c r="H116" s="17" t="str">
        <f t="shared" si="63"/>
        <v>Pass</v>
      </c>
      <c r="I116" s="7">
        <v>20.239999999999998</v>
      </c>
      <c r="J116" s="2">
        <f t="shared" si="67"/>
        <v>1.2399999999999984</v>
      </c>
      <c r="K116" s="2" t="str">
        <f t="shared" si="64"/>
        <v>Pass</v>
      </c>
      <c r="L116" s="7">
        <v>20.34</v>
      </c>
      <c r="M116" s="2">
        <f t="shared" si="70"/>
        <v>1.3399999999999999</v>
      </c>
      <c r="N116" s="2" t="str">
        <f t="shared" si="65"/>
        <v>Pass</v>
      </c>
      <c r="O116" s="7">
        <v>20.2</v>
      </c>
      <c r="P116" s="2">
        <f t="shared" si="71"/>
        <v>1.1999999999999993</v>
      </c>
      <c r="Q116" s="2" t="str">
        <f t="shared" si="66"/>
        <v>Pass</v>
      </c>
      <c r="R116" s="1">
        <v>-5</v>
      </c>
      <c r="S116" s="7">
        <v>-18.239999999999998</v>
      </c>
      <c r="T116" s="2">
        <f t="shared" si="61"/>
        <v>-13.239999999999998</v>
      </c>
      <c r="U116" s="2" t="str">
        <f t="shared" si="72"/>
        <v>Pass</v>
      </c>
      <c r="V116" s="7">
        <v>-17.96</v>
      </c>
      <c r="W116" s="2">
        <f t="shared" si="62"/>
        <v>-12.96</v>
      </c>
      <c r="X116" s="2" t="str">
        <f t="shared" si="73"/>
        <v>Pass</v>
      </c>
      <c r="Y116" s="7">
        <v>-17.98</v>
      </c>
      <c r="Z116" s="2">
        <f t="shared" si="74"/>
        <v>-12.98</v>
      </c>
      <c r="AA116" s="2" t="str">
        <f t="shared" si="75"/>
        <v>Pass</v>
      </c>
      <c r="AB116" s="7">
        <v>-17.920000000000002</v>
      </c>
      <c r="AC116" s="2">
        <f t="shared" si="76"/>
        <v>-12.920000000000002</v>
      </c>
      <c r="AD116" s="2" t="str">
        <f t="shared" si="77"/>
        <v>Pass</v>
      </c>
    </row>
    <row r="117" spans="1:30" ht="13.5" customHeight="1" x14ac:dyDescent="0.2">
      <c r="A117" s="82"/>
      <c r="B117" s="70"/>
      <c r="C117" s="12">
        <v>20</v>
      </c>
      <c r="D117" s="13">
        <f t="shared" si="68"/>
        <v>18</v>
      </c>
      <c r="E117" s="13">
        <f t="shared" si="69"/>
        <v>22</v>
      </c>
      <c r="F117" s="7">
        <v>20.59</v>
      </c>
      <c r="G117" s="2">
        <f t="shared" si="60"/>
        <v>0.58999999999999986</v>
      </c>
      <c r="H117" s="17" t="str">
        <f t="shared" si="63"/>
        <v>Pass</v>
      </c>
      <c r="I117" s="7">
        <v>21.2</v>
      </c>
      <c r="J117" s="2">
        <f t="shared" si="67"/>
        <v>1.1999999999999993</v>
      </c>
      <c r="K117" s="2" t="str">
        <f t="shared" si="64"/>
        <v>Pass</v>
      </c>
      <c r="L117" s="7">
        <v>21.19</v>
      </c>
      <c r="M117" s="2">
        <f t="shared" si="70"/>
        <v>1.1900000000000013</v>
      </c>
      <c r="N117" s="2" t="str">
        <f t="shared" si="65"/>
        <v>Pass</v>
      </c>
      <c r="O117" s="7">
        <v>21.12</v>
      </c>
      <c r="P117" s="2">
        <f t="shared" si="71"/>
        <v>1.120000000000001</v>
      </c>
      <c r="Q117" s="2" t="str">
        <f t="shared" si="66"/>
        <v>Pass</v>
      </c>
      <c r="R117" s="1">
        <v>-5</v>
      </c>
      <c r="S117" s="7">
        <v>-17.559999999999999</v>
      </c>
      <c r="T117" s="2">
        <f t="shared" si="61"/>
        <v>-12.559999999999999</v>
      </c>
      <c r="U117" s="2" t="str">
        <f t="shared" si="72"/>
        <v>Pass</v>
      </c>
      <c r="V117" s="7">
        <v>-17.78</v>
      </c>
      <c r="W117" s="2">
        <f t="shared" si="62"/>
        <v>-12.780000000000001</v>
      </c>
      <c r="X117" s="2" t="str">
        <f t="shared" si="73"/>
        <v>Pass</v>
      </c>
      <c r="Y117" s="7">
        <v>-17.989999999999998</v>
      </c>
      <c r="Z117" s="2">
        <f t="shared" si="74"/>
        <v>-12.989999999999998</v>
      </c>
      <c r="AA117" s="2" t="str">
        <f t="shared" si="75"/>
        <v>Pass</v>
      </c>
      <c r="AB117" s="7">
        <v>-17.71</v>
      </c>
      <c r="AC117" s="2">
        <f t="shared" si="76"/>
        <v>-12.71</v>
      </c>
      <c r="AD117" s="2" t="str">
        <f t="shared" si="77"/>
        <v>Pass</v>
      </c>
    </row>
    <row r="118" spans="1:30" ht="15.75" customHeight="1" x14ac:dyDescent="0.2">
      <c r="A118" s="82"/>
      <c r="B118" s="70"/>
      <c r="C118" s="12">
        <v>21</v>
      </c>
      <c r="D118" s="13">
        <f t="shared" si="68"/>
        <v>19</v>
      </c>
      <c r="E118" s="13">
        <f t="shared" si="69"/>
        <v>23</v>
      </c>
      <c r="F118" s="7">
        <v>21.57</v>
      </c>
      <c r="G118" s="2">
        <f t="shared" si="60"/>
        <v>0.57000000000000028</v>
      </c>
      <c r="H118" s="17" t="str">
        <f t="shared" si="63"/>
        <v>Pass</v>
      </c>
      <c r="I118" s="7">
        <v>22.19</v>
      </c>
      <c r="J118" s="2">
        <f t="shared" si="67"/>
        <v>1.1900000000000013</v>
      </c>
      <c r="K118" s="2" t="str">
        <f t="shared" si="64"/>
        <v>Pass</v>
      </c>
      <c r="L118" s="7">
        <v>22.12</v>
      </c>
      <c r="M118" s="2">
        <f t="shared" si="70"/>
        <v>1.120000000000001</v>
      </c>
      <c r="N118" s="2" t="str">
        <f t="shared" si="65"/>
        <v>Pass</v>
      </c>
      <c r="O118" s="7">
        <v>22.17</v>
      </c>
      <c r="P118" s="2">
        <f t="shared" si="71"/>
        <v>1.1700000000000017</v>
      </c>
      <c r="Q118" s="2" t="str">
        <f t="shared" si="66"/>
        <v>Pass</v>
      </c>
      <c r="R118" s="1">
        <v>-5</v>
      </c>
      <c r="S118" s="7">
        <v>-18.329999999999998</v>
      </c>
      <c r="T118" s="2">
        <f t="shared" si="61"/>
        <v>-13.329999999999998</v>
      </c>
      <c r="U118" s="2" t="str">
        <f t="shared" si="72"/>
        <v>Pass</v>
      </c>
      <c r="V118" s="7">
        <v>-17.899999999999999</v>
      </c>
      <c r="W118" s="2">
        <f t="shared" si="62"/>
        <v>-12.899999999999999</v>
      </c>
      <c r="X118" s="2" t="str">
        <f t="shared" si="73"/>
        <v>Pass</v>
      </c>
      <c r="Y118" s="7">
        <v>-17.989999999999998</v>
      </c>
      <c r="Z118" s="2">
        <f t="shared" si="74"/>
        <v>-12.989999999999998</v>
      </c>
      <c r="AA118" s="2" t="str">
        <f t="shared" si="75"/>
        <v>Pass</v>
      </c>
      <c r="AB118" s="7">
        <v>-17.89</v>
      </c>
      <c r="AC118" s="2">
        <f t="shared" si="76"/>
        <v>-12.89</v>
      </c>
      <c r="AD118" s="2" t="str">
        <f t="shared" si="77"/>
        <v>Pass</v>
      </c>
    </row>
    <row r="119" spans="1:30" ht="14.25" thickBot="1" x14ac:dyDescent="0.25">
      <c r="A119" s="82"/>
      <c r="B119" s="71"/>
      <c r="C119" s="28">
        <v>22</v>
      </c>
      <c r="D119" s="29">
        <f t="shared" si="68"/>
        <v>20</v>
      </c>
      <c r="E119" s="29">
        <f t="shared" si="69"/>
        <v>24</v>
      </c>
      <c r="F119" s="30">
        <v>22.53</v>
      </c>
      <c r="G119" s="31">
        <f t="shared" si="60"/>
        <v>0.53000000000000114</v>
      </c>
      <c r="H119" s="32" t="str">
        <f t="shared" si="63"/>
        <v>Pass</v>
      </c>
      <c r="I119" s="30">
        <v>23.17</v>
      </c>
      <c r="J119" s="31">
        <f t="shared" si="67"/>
        <v>1.1700000000000017</v>
      </c>
      <c r="K119" s="31" t="str">
        <f t="shared" si="64"/>
        <v>Pass</v>
      </c>
      <c r="L119" s="30">
        <v>23.12</v>
      </c>
      <c r="M119" s="31">
        <f t="shared" si="70"/>
        <v>1.120000000000001</v>
      </c>
      <c r="N119" s="31" t="str">
        <f t="shared" si="65"/>
        <v>Pass</v>
      </c>
      <c r="O119" s="30">
        <v>23.16</v>
      </c>
      <c r="P119" s="31">
        <f t="shared" si="71"/>
        <v>1.1600000000000001</v>
      </c>
      <c r="Q119" s="31" t="str">
        <f t="shared" si="66"/>
        <v>Pass</v>
      </c>
      <c r="R119" s="33">
        <v>-5</v>
      </c>
      <c r="S119" s="30">
        <v>-18.29</v>
      </c>
      <c r="T119" s="31">
        <f t="shared" si="61"/>
        <v>-13.29</v>
      </c>
      <c r="U119" s="31" t="str">
        <f t="shared" si="72"/>
        <v>Pass</v>
      </c>
      <c r="V119" s="30">
        <v>-18.27</v>
      </c>
      <c r="W119" s="31">
        <f t="shared" si="62"/>
        <v>-13.27</v>
      </c>
      <c r="X119" s="31" t="str">
        <f t="shared" si="73"/>
        <v>Pass</v>
      </c>
      <c r="Y119" s="30">
        <v>-18.239999999999998</v>
      </c>
      <c r="Z119" s="31">
        <f t="shared" si="74"/>
        <v>-13.239999999999998</v>
      </c>
      <c r="AA119" s="31" t="str">
        <f t="shared" si="75"/>
        <v>Pass</v>
      </c>
      <c r="AB119" s="30">
        <v>-18.18</v>
      </c>
      <c r="AC119" s="31">
        <f t="shared" si="76"/>
        <v>-13.18</v>
      </c>
      <c r="AD119" s="31" t="str">
        <f t="shared" si="77"/>
        <v>Pass</v>
      </c>
    </row>
    <row r="120" spans="1:30" ht="13.5" customHeight="1" thickTop="1" x14ac:dyDescent="0.2">
      <c r="A120" s="82"/>
      <c r="B120" s="69">
        <v>5745</v>
      </c>
      <c r="C120" s="34">
        <v>0</v>
      </c>
      <c r="D120" s="35">
        <f t="shared" si="68"/>
        <v>-2</v>
      </c>
      <c r="E120" s="35">
        <f t="shared" si="69"/>
        <v>2</v>
      </c>
      <c r="F120" s="36">
        <v>0.49</v>
      </c>
      <c r="G120" s="37">
        <f t="shared" si="60"/>
        <v>0.49</v>
      </c>
      <c r="H120" s="38" t="str">
        <f t="shared" si="63"/>
        <v>Pass</v>
      </c>
      <c r="I120" s="36">
        <v>1.06</v>
      </c>
      <c r="J120" s="37">
        <f t="shared" si="67"/>
        <v>1.06</v>
      </c>
      <c r="K120" s="37" t="str">
        <f t="shared" si="64"/>
        <v>Pass</v>
      </c>
      <c r="L120" s="36">
        <v>0.48</v>
      </c>
      <c r="M120" s="37">
        <f t="shared" si="70"/>
        <v>0.48</v>
      </c>
      <c r="N120" s="37" t="str">
        <f t="shared" si="65"/>
        <v>Pass</v>
      </c>
      <c r="O120" s="36">
        <v>0.76</v>
      </c>
      <c r="P120" s="37">
        <f t="shared" si="71"/>
        <v>0.76</v>
      </c>
      <c r="Q120" s="37" t="str">
        <f t="shared" si="66"/>
        <v>Pass</v>
      </c>
      <c r="R120" s="39">
        <v>-5</v>
      </c>
      <c r="S120" s="36">
        <v>-17.98</v>
      </c>
      <c r="T120" s="37">
        <f t="shared" si="61"/>
        <v>-12.98</v>
      </c>
      <c r="U120" s="37" t="str">
        <f t="shared" si="72"/>
        <v>Pass</v>
      </c>
      <c r="V120" s="36">
        <v>-17.38</v>
      </c>
      <c r="W120" s="37">
        <f t="shared" si="62"/>
        <v>-12.379999999999999</v>
      </c>
      <c r="X120" s="37" t="str">
        <f t="shared" si="73"/>
        <v>Pass</v>
      </c>
      <c r="Y120" s="36">
        <v>-17.38</v>
      </c>
      <c r="Z120" s="37">
        <f t="shared" si="74"/>
        <v>-12.379999999999999</v>
      </c>
      <c r="AA120" s="37" t="str">
        <f t="shared" si="75"/>
        <v>Pass</v>
      </c>
      <c r="AB120" s="36">
        <v>-17.899999999999999</v>
      </c>
      <c r="AC120" s="37">
        <f t="shared" si="76"/>
        <v>-12.899999999999999</v>
      </c>
      <c r="AD120" s="37" t="str">
        <f t="shared" si="77"/>
        <v>Pass</v>
      </c>
    </row>
    <row r="121" spans="1:30" ht="13.5" customHeight="1" x14ac:dyDescent="0.2">
      <c r="A121" s="82"/>
      <c r="B121" s="70"/>
      <c r="C121" s="12">
        <v>1</v>
      </c>
      <c r="D121" s="13">
        <f t="shared" si="68"/>
        <v>-1</v>
      </c>
      <c r="E121" s="13">
        <f t="shared" si="69"/>
        <v>3</v>
      </c>
      <c r="F121" s="7">
        <v>1.57</v>
      </c>
      <c r="G121" s="2">
        <f t="shared" ref="G121:G182" si="106">F121-C121</f>
        <v>0.57000000000000006</v>
      </c>
      <c r="H121" s="17" t="str">
        <f t="shared" si="63"/>
        <v>Pass</v>
      </c>
      <c r="I121" s="7">
        <v>2.1800000000000002</v>
      </c>
      <c r="J121" s="2">
        <f t="shared" si="67"/>
        <v>1.1800000000000002</v>
      </c>
      <c r="K121" s="2" t="str">
        <f t="shared" si="64"/>
        <v>Pass</v>
      </c>
      <c r="L121" s="7">
        <v>2.2000000000000002</v>
      </c>
      <c r="M121" s="2">
        <f t="shared" si="70"/>
        <v>1.2000000000000002</v>
      </c>
      <c r="N121" s="2" t="str">
        <f t="shared" si="65"/>
        <v>Pass</v>
      </c>
      <c r="O121" s="7">
        <v>2.13</v>
      </c>
      <c r="P121" s="2">
        <f t="shared" si="71"/>
        <v>1.1299999999999999</v>
      </c>
      <c r="Q121" s="2" t="str">
        <f t="shared" si="66"/>
        <v>Pass</v>
      </c>
      <c r="R121" s="1">
        <v>-5</v>
      </c>
      <c r="S121" s="7">
        <v>-17.57</v>
      </c>
      <c r="T121" s="2">
        <f t="shared" ref="T121:T182" si="107">S121-R121</f>
        <v>-12.57</v>
      </c>
      <c r="U121" s="2" t="str">
        <f t="shared" si="72"/>
        <v>Pass</v>
      </c>
      <c r="V121" s="7">
        <v>-17.8</v>
      </c>
      <c r="W121" s="2">
        <f t="shared" ref="W121:W182" si="108">V121-R121</f>
        <v>-12.8</v>
      </c>
      <c r="X121" s="2" t="str">
        <f t="shared" si="73"/>
        <v>Pass</v>
      </c>
      <c r="Y121" s="7">
        <v>-17.39</v>
      </c>
      <c r="Z121" s="2">
        <f t="shared" si="74"/>
        <v>-12.39</v>
      </c>
      <c r="AA121" s="2" t="str">
        <f t="shared" si="75"/>
        <v>Pass</v>
      </c>
      <c r="AB121" s="7">
        <v>-17.89</v>
      </c>
      <c r="AC121" s="2">
        <f t="shared" si="76"/>
        <v>-12.89</v>
      </c>
      <c r="AD121" s="2" t="str">
        <f t="shared" si="77"/>
        <v>Pass</v>
      </c>
    </row>
    <row r="122" spans="1:30" ht="13.5" customHeight="1" x14ac:dyDescent="0.2">
      <c r="A122" s="82"/>
      <c r="B122" s="70"/>
      <c r="C122" s="12">
        <v>2</v>
      </c>
      <c r="D122" s="13">
        <f t="shared" si="68"/>
        <v>0</v>
      </c>
      <c r="E122" s="13">
        <f t="shared" si="69"/>
        <v>4</v>
      </c>
      <c r="F122" s="7">
        <v>2.37</v>
      </c>
      <c r="G122" s="2">
        <f t="shared" si="106"/>
        <v>0.37000000000000011</v>
      </c>
      <c r="H122" s="17" t="str">
        <f t="shared" si="63"/>
        <v>Pass</v>
      </c>
      <c r="I122" s="7">
        <v>3.31</v>
      </c>
      <c r="J122" s="2">
        <f t="shared" si="67"/>
        <v>1.31</v>
      </c>
      <c r="K122" s="2" t="str">
        <f t="shared" si="64"/>
        <v>Pass</v>
      </c>
      <c r="L122" s="7">
        <v>3.27</v>
      </c>
      <c r="M122" s="2">
        <f t="shared" si="70"/>
        <v>1.27</v>
      </c>
      <c r="N122" s="2" t="str">
        <f t="shared" si="65"/>
        <v>Pass</v>
      </c>
      <c r="O122" s="7">
        <v>3.14</v>
      </c>
      <c r="P122" s="2">
        <f t="shared" si="71"/>
        <v>1.1400000000000001</v>
      </c>
      <c r="Q122" s="2" t="str">
        <f t="shared" si="66"/>
        <v>Pass</v>
      </c>
      <c r="R122" s="1">
        <v>-5</v>
      </c>
      <c r="S122" s="7">
        <v>-17.77</v>
      </c>
      <c r="T122" s="2">
        <f t="shared" si="107"/>
        <v>-12.77</v>
      </c>
      <c r="U122" s="2" t="str">
        <f t="shared" si="72"/>
        <v>Pass</v>
      </c>
      <c r="V122" s="7">
        <v>-17.34</v>
      </c>
      <c r="W122" s="2">
        <f t="shared" si="108"/>
        <v>-12.34</v>
      </c>
      <c r="X122" s="2" t="str">
        <f t="shared" si="73"/>
        <v>Pass</v>
      </c>
      <c r="Y122" s="7">
        <v>-18.170000000000002</v>
      </c>
      <c r="Z122" s="2">
        <f t="shared" si="74"/>
        <v>-13.170000000000002</v>
      </c>
      <c r="AA122" s="2" t="str">
        <f t="shared" si="75"/>
        <v>Pass</v>
      </c>
      <c r="AB122" s="7">
        <v>-17.34</v>
      </c>
      <c r="AC122" s="2">
        <f t="shared" si="76"/>
        <v>-12.34</v>
      </c>
      <c r="AD122" s="2" t="str">
        <f t="shared" si="77"/>
        <v>Pass</v>
      </c>
    </row>
    <row r="123" spans="1:30" ht="13.5" customHeight="1" x14ac:dyDescent="0.2">
      <c r="A123" s="82"/>
      <c r="B123" s="70"/>
      <c r="C123" s="12">
        <v>3</v>
      </c>
      <c r="D123" s="13">
        <f t="shared" ref="D123:D124" si="109">C123-2</f>
        <v>1</v>
      </c>
      <c r="E123" s="13">
        <f t="shared" ref="E123:E124" si="110">C123+2</f>
        <v>5</v>
      </c>
      <c r="F123" s="7">
        <v>3.21</v>
      </c>
      <c r="G123" s="2">
        <f t="shared" ref="G123:G124" si="111">F123-C123</f>
        <v>0.20999999999999996</v>
      </c>
      <c r="H123" s="17" t="str">
        <f t="shared" si="63"/>
        <v>Pass</v>
      </c>
      <c r="I123" s="7">
        <v>4.3499999999999996</v>
      </c>
      <c r="J123" s="2">
        <f t="shared" ref="J123:J124" si="112">I123-C123</f>
        <v>1.3499999999999996</v>
      </c>
      <c r="K123" s="2" t="str">
        <f t="shared" si="64"/>
        <v>Pass</v>
      </c>
      <c r="L123" s="7">
        <v>4.22</v>
      </c>
      <c r="M123" s="2">
        <f t="shared" ref="M123:M124" si="113">L123-C123</f>
        <v>1.2199999999999998</v>
      </c>
      <c r="N123" s="2" t="str">
        <f t="shared" si="65"/>
        <v>Pass</v>
      </c>
      <c r="O123" s="7">
        <v>3.82</v>
      </c>
      <c r="P123" s="2">
        <f t="shared" ref="P123:P124" si="114">O123-C123</f>
        <v>0.81999999999999984</v>
      </c>
      <c r="Q123" s="2" t="str">
        <f t="shared" si="66"/>
        <v>Pass</v>
      </c>
      <c r="R123" s="1">
        <v>-5</v>
      </c>
      <c r="S123" s="7">
        <v>-17.96</v>
      </c>
      <c r="T123" s="2">
        <f t="shared" ref="T123:T124" si="115">S123-R123</f>
        <v>-12.96</v>
      </c>
      <c r="U123" s="2" t="str">
        <f t="shared" ref="U123:U124" si="116">IF((T123)&lt;=0,"Pass","Fail")</f>
        <v>Pass</v>
      </c>
      <c r="V123" s="7">
        <v>-17.670000000000002</v>
      </c>
      <c r="W123" s="2">
        <f t="shared" ref="W123:W124" si="117">V123-R123</f>
        <v>-12.670000000000002</v>
      </c>
      <c r="X123" s="2" t="str">
        <f t="shared" ref="X123:X124" si="118">IF((W123)&lt;=0,"Pass","Fail")</f>
        <v>Pass</v>
      </c>
      <c r="Y123" s="7">
        <v>-17.21</v>
      </c>
      <c r="Z123" s="2">
        <f t="shared" ref="Z123:Z124" si="119">Y123-R123</f>
        <v>-12.21</v>
      </c>
      <c r="AA123" s="2" t="str">
        <f t="shared" ref="AA123:AA124" si="120">IF((Z123)&lt;=0,"Pass","Fail")</f>
        <v>Pass</v>
      </c>
      <c r="AB123" s="7">
        <v>-17.649999999999999</v>
      </c>
      <c r="AC123" s="2">
        <f t="shared" ref="AC123:AC124" si="121">AB123-R123</f>
        <v>-12.649999999999999</v>
      </c>
      <c r="AD123" s="2" t="str">
        <f t="shared" ref="AD123:AD124" si="122">IF((AC123)&lt;=0,"Pass","Fail")</f>
        <v>Pass</v>
      </c>
    </row>
    <row r="124" spans="1:30" ht="13.5" customHeight="1" x14ac:dyDescent="0.2">
      <c r="A124" s="82"/>
      <c r="B124" s="70"/>
      <c r="C124" s="12">
        <v>4</v>
      </c>
      <c r="D124" s="13">
        <f t="shared" si="109"/>
        <v>2</v>
      </c>
      <c r="E124" s="13">
        <f t="shared" si="110"/>
        <v>6</v>
      </c>
      <c r="F124" s="7">
        <v>4</v>
      </c>
      <c r="G124" s="2">
        <f t="shared" si="111"/>
        <v>0</v>
      </c>
      <c r="H124" s="17" t="str">
        <f t="shared" si="63"/>
        <v>Pass</v>
      </c>
      <c r="I124" s="7">
        <v>5.09</v>
      </c>
      <c r="J124" s="2">
        <f t="shared" si="112"/>
        <v>1.0899999999999999</v>
      </c>
      <c r="K124" s="2" t="str">
        <f t="shared" si="64"/>
        <v>Pass</v>
      </c>
      <c r="L124" s="7">
        <v>4.72</v>
      </c>
      <c r="M124" s="2">
        <f t="shared" si="113"/>
        <v>0.71999999999999975</v>
      </c>
      <c r="N124" s="2" t="str">
        <f t="shared" si="65"/>
        <v>Pass</v>
      </c>
      <c r="O124" s="7">
        <v>4.87</v>
      </c>
      <c r="P124" s="2">
        <f t="shared" si="114"/>
        <v>0.87000000000000011</v>
      </c>
      <c r="Q124" s="2" t="str">
        <f t="shared" si="66"/>
        <v>Pass</v>
      </c>
      <c r="R124" s="1">
        <v>-5</v>
      </c>
      <c r="S124" s="7">
        <v>-17.73</v>
      </c>
      <c r="T124" s="2">
        <f t="shared" si="115"/>
        <v>-12.73</v>
      </c>
      <c r="U124" s="2" t="str">
        <f t="shared" si="116"/>
        <v>Pass</v>
      </c>
      <c r="V124" s="7">
        <v>-17.39</v>
      </c>
      <c r="W124" s="2">
        <f t="shared" si="117"/>
        <v>-12.39</v>
      </c>
      <c r="X124" s="2" t="str">
        <f t="shared" si="118"/>
        <v>Pass</v>
      </c>
      <c r="Y124" s="7">
        <v>-17.399999999999999</v>
      </c>
      <c r="Z124" s="2">
        <f t="shared" si="119"/>
        <v>-12.399999999999999</v>
      </c>
      <c r="AA124" s="2" t="str">
        <f t="shared" si="120"/>
        <v>Pass</v>
      </c>
      <c r="AB124" s="7">
        <v>-17.38</v>
      </c>
      <c r="AC124" s="2">
        <f t="shared" si="121"/>
        <v>-12.379999999999999</v>
      </c>
      <c r="AD124" s="2" t="str">
        <f t="shared" si="122"/>
        <v>Pass</v>
      </c>
    </row>
    <row r="125" spans="1:30" ht="13.5" customHeight="1" x14ac:dyDescent="0.2">
      <c r="A125" s="82"/>
      <c r="B125" s="70"/>
      <c r="C125" s="12">
        <v>5</v>
      </c>
      <c r="D125" s="13">
        <f t="shared" si="68"/>
        <v>3</v>
      </c>
      <c r="E125" s="13">
        <f t="shared" si="69"/>
        <v>7</v>
      </c>
      <c r="F125" s="7">
        <v>5.08</v>
      </c>
      <c r="G125" s="2">
        <f t="shared" si="106"/>
        <v>8.0000000000000071E-2</v>
      </c>
      <c r="H125" s="17" t="str">
        <f t="shared" si="63"/>
        <v>Pass</v>
      </c>
      <c r="I125" s="7">
        <v>6.27</v>
      </c>
      <c r="J125" s="2">
        <f t="shared" si="67"/>
        <v>1.2699999999999996</v>
      </c>
      <c r="K125" s="2" t="str">
        <f t="shared" si="64"/>
        <v>Pass</v>
      </c>
      <c r="L125" s="7">
        <v>5.8</v>
      </c>
      <c r="M125" s="2">
        <f t="shared" si="70"/>
        <v>0.79999999999999982</v>
      </c>
      <c r="N125" s="2" t="str">
        <f t="shared" si="65"/>
        <v>Pass</v>
      </c>
      <c r="O125" s="7">
        <v>6.02</v>
      </c>
      <c r="P125" s="2">
        <f t="shared" si="71"/>
        <v>1.0199999999999996</v>
      </c>
      <c r="Q125" s="2" t="str">
        <f t="shared" si="66"/>
        <v>Pass</v>
      </c>
      <c r="R125" s="1">
        <v>-5</v>
      </c>
      <c r="S125" s="7">
        <v>-17.97</v>
      </c>
      <c r="T125" s="2">
        <f t="shared" si="107"/>
        <v>-12.969999999999999</v>
      </c>
      <c r="U125" s="2" t="str">
        <f t="shared" si="72"/>
        <v>Pass</v>
      </c>
      <c r="V125" s="7">
        <v>-17.52</v>
      </c>
      <c r="W125" s="2">
        <f t="shared" si="108"/>
        <v>-12.52</v>
      </c>
      <c r="X125" s="2" t="str">
        <f t="shared" si="73"/>
        <v>Pass</v>
      </c>
      <c r="Y125" s="7">
        <v>-17.46</v>
      </c>
      <c r="Z125" s="2">
        <f t="shared" si="74"/>
        <v>-12.46</v>
      </c>
      <c r="AA125" s="2" t="str">
        <f t="shared" si="75"/>
        <v>Pass</v>
      </c>
      <c r="AB125" s="7">
        <v>-17.510000000000002</v>
      </c>
      <c r="AC125" s="2">
        <f t="shared" si="76"/>
        <v>-12.510000000000002</v>
      </c>
      <c r="AD125" s="2" t="str">
        <f t="shared" si="77"/>
        <v>Pass</v>
      </c>
    </row>
    <row r="126" spans="1:30" ht="13.5" customHeight="1" x14ac:dyDescent="0.2">
      <c r="A126" s="82"/>
      <c r="B126" s="70"/>
      <c r="C126" s="12">
        <v>6</v>
      </c>
      <c r="D126" s="13">
        <f t="shared" si="68"/>
        <v>4</v>
      </c>
      <c r="E126" s="13">
        <f t="shared" si="69"/>
        <v>8</v>
      </c>
      <c r="F126" s="7">
        <v>6.29</v>
      </c>
      <c r="G126" s="2">
        <f t="shared" si="106"/>
        <v>0.29000000000000004</v>
      </c>
      <c r="H126" s="17" t="str">
        <f t="shared" si="63"/>
        <v>Pass</v>
      </c>
      <c r="I126" s="7">
        <v>7.28</v>
      </c>
      <c r="J126" s="2">
        <f t="shared" si="67"/>
        <v>1.2800000000000002</v>
      </c>
      <c r="K126" s="2" t="str">
        <f t="shared" si="64"/>
        <v>Pass</v>
      </c>
      <c r="L126" s="7">
        <v>6.98</v>
      </c>
      <c r="M126" s="2">
        <f t="shared" si="70"/>
        <v>0.98000000000000043</v>
      </c>
      <c r="N126" s="2" t="str">
        <f t="shared" si="65"/>
        <v>Pass</v>
      </c>
      <c r="O126" s="7">
        <v>6.94</v>
      </c>
      <c r="P126" s="2">
        <f t="shared" si="71"/>
        <v>0.94000000000000039</v>
      </c>
      <c r="Q126" s="2" t="str">
        <f t="shared" si="66"/>
        <v>Pass</v>
      </c>
      <c r="R126" s="1">
        <v>-5</v>
      </c>
      <c r="S126" s="7">
        <v>-17.79</v>
      </c>
      <c r="T126" s="2">
        <f t="shared" si="107"/>
        <v>-12.79</v>
      </c>
      <c r="U126" s="2" t="str">
        <f t="shared" si="72"/>
        <v>Pass</v>
      </c>
      <c r="V126" s="7">
        <v>-17.43</v>
      </c>
      <c r="W126" s="2">
        <f t="shared" si="108"/>
        <v>-12.43</v>
      </c>
      <c r="X126" s="2" t="str">
        <f t="shared" si="73"/>
        <v>Pass</v>
      </c>
      <c r="Y126" s="7">
        <v>-17.93</v>
      </c>
      <c r="Z126" s="2">
        <f t="shared" si="74"/>
        <v>-12.93</v>
      </c>
      <c r="AA126" s="2" t="str">
        <f t="shared" si="75"/>
        <v>Pass</v>
      </c>
      <c r="AB126" s="7">
        <v>-17.41</v>
      </c>
      <c r="AC126" s="2">
        <f t="shared" si="76"/>
        <v>-12.41</v>
      </c>
      <c r="AD126" s="2" t="str">
        <f t="shared" si="77"/>
        <v>Pass</v>
      </c>
    </row>
    <row r="127" spans="1:30" ht="13.5" customHeight="1" x14ac:dyDescent="0.2">
      <c r="A127" s="82"/>
      <c r="B127" s="70"/>
      <c r="C127" s="12">
        <v>7</v>
      </c>
      <c r="D127" s="13">
        <f t="shared" si="68"/>
        <v>5</v>
      </c>
      <c r="E127" s="13">
        <f t="shared" si="69"/>
        <v>9</v>
      </c>
      <c r="F127" s="7">
        <v>7.29</v>
      </c>
      <c r="G127" s="2">
        <f t="shared" si="106"/>
        <v>0.29000000000000004</v>
      </c>
      <c r="H127" s="17" t="str">
        <f t="shared" si="63"/>
        <v>Pass</v>
      </c>
      <c r="I127" s="7">
        <v>8.27</v>
      </c>
      <c r="J127" s="2">
        <f t="shared" si="67"/>
        <v>1.2699999999999996</v>
      </c>
      <c r="K127" s="2" t="str">
        <f t="shared" si="64"/>
        <v>Pass</v>
      </c>
      <c r="L127" s="7">
        <v>7.97</v>
      </c>
      <c r="M127" s="2">
        <f t="shared" si="70"/>
        <v>0.96999999999999975</v>
      </c>
      <c r="N127" s="2" t="str">
        <f t="shared" si="65"/>
        <v>Pass</v>
      </c>
      <c r="O127" s="7">
        <v>8.0399999999999991</v>
      </c>
      <c r="P127" s="2">
        <f t="shared" si="71"/>
        <v>1.0399999999999991</v>
      </c>
      <c r="Q127" s="2" t="str">
        <f t="shared" si="66"/>
        <v>Pass</v>
      </c>
      <c r="R127" s="1">
        <v>-5</v>
      </c>
      <c r="S127" s="7">
        <v>-17.73</v>
      </c>
      <c r="T127" s="2">
        <f t="shared" si="107"/>
        <v>-12.73</v>
      </c>
      <c r="U127" s="2" t="str">
        <f t="shared" si="72"/>
        <v>Pass</v>
      </c>
      <c r="V127" s="7">
        <v>-17.75</v>
      </c>
      <c r="W127" s="2">
        <f t="shared" si="108"/>
        <v>-12.75</v>
      </c>
      <c r="X127" s="2" t="str">
        <f t="shared" si="73"/>
        <v>Pass</v>
      </c>
      <c r="Y127" s="7">
        <v>-17.760000000000002</v>
      </c>
      <c r="Z127" s="2">
        <f t="shared" si="74"/>
        <v>-12.760000000000002</v>
      </c>
      <c r="AA127" s="2" t="str">
        <f t="shared" si="75"/>
        <v>Pass</v>
      </c>
      <c r="AB127" s="7">
        <v>-17.27</v>
      </c>
      <c r="AC127" s="2">
        <f t="shared" si="76"/>
        <v>-12.27</v>
      </c>
      <c r="AD127" s="2" t="str">
        <f t="shared" si="77"/>
        <v>Pass</v>
      </c>
    </row>
    <row r="128" spans="1:30" ht="13.5" customHeight="1" x14ac:dyDescent="0.2">
      <c r="A128" s="82"/>
      <c r="B128" s="70"/>
      <c r="C128" s="12">
        <v>8</v>
      </c>
      <c r="D128" s="13">
        <f t="shared" si="68"/>
        <v>6</v>
      </c>
      <c r="E128" s="13">
        <f t="shared" si="69"/>
        <v>10</v>
      </c>
      <c r="F128" s="7">
        <v>8.23</v>
      </c>
      <c r="G128" s="2">
        <f t="shared" si="106"/>
        <v>0.23000000000000043</v>
      </c>
      <c r="H128" s="17" t="str">
        <f t="shared" si="63"/>
        <v>Pass</v>
      </c>
      <c r="I128" s="7">
        <v>8.8699999999999992</v>
      </c>
      <c r="J128" s="2">
        <f t="shared" si="67"/>
        <v>0.86999999999999922</v>
      </c>
      <c r="K128" s="2" t="str">
        <f t="shared" si="64"/>
        <v>Pass</v>
      </c>
      <c r="L128" s="7">
        <v>9.06</v>
      </c>
      <c r="M128" s="2">
        <f t="shared" si="70"/>
        <v>1.0600000000000005</v>
      </c>
      <c r="N128" s="2" t="str">
        <f t="shared" si="65"/>
        <v>Pass</v>
      </c>
      <c r="O128" s="7">
        <v>9.0299999999999994</v>
      </c>
      <c r="P128" s="2">
        <f t="shared" si="71"/>
        <v>1.0299999999999994</v>
      </c>
      <c r="Q128" s="2" t="str">
        <f t="shared" si="66"/>
        <v>Pass</v>
      </c>
      <c r="R128" s="1">
        <v>-5</v>
      </c>
      <c r="S128" s="7">
        <v>-18.100000000000001</v>
      </c>
      <c r="T128" s="2">
        <f t="shared" si="107"/>
        <v>-13.100000000000001</v>
      </c>
      <c r="U128" s="2" t="str">
        <f t="shared" si="72"/>
        <v>Pass</v>
      </c>
      <c r="V128" s="7">
        <v>-18.04</v>
      </c>
      <c r="W128" s="2">
        <f t="shared" si="108"/>
        <v>-13.04</v>
      </c>
      <c r="X128" s="2" t="str">
        <f t="shared" si="73"/>
        <v>Pass</v>
      </c>
      <c r="Y128" s="7">
        <v>-18.23</v>
      </c>
      <c r="Z128" s="2">
        <f t="shared" si="74"/>
        <v>-13.23</v>
      </c>
      <c r="AA128" s="2" t="str">
        <f t="shared" si="75"/>
        <v>Pass</v>
      </c>
      <c r="AB128" s="7">
        <v>-18.329999999999998</v>
      </c>
      <c r="AC128" s="2">
        <f t="shared" si="76"/>
        <v>-13.329999999999998</v>
      </c>
      <c r="AD128" s="2" t="str">
        <f t="shared" si="77"/>
        <v>Pass</v>
      </c>
    </row>
    <row r="129" spans="1:30" ht="13.5" customHeight="1" x14ac:dyDescent="0.2">
      <c r="A129" s="82"/>
      <c r="B129" s="70"/>
      <c r="C129" s="12">
        <v>9</v>
      </c>
      <c r="D129" s="13">
        <f t="shared" si="68"/>
        <v>7</v>
      </c>
      <c r="E129" s="13">
        <f t="shared" si="69"/>
        <v>11</v>
      </c>
      <c r="F129" s="7">
        <v>9.41</v>
      </c>
      <c r="G129" s="2">
        <f t="shared" si="106"/>
        <v>0.41000000000000014</v>
      </c>
      <c r="H129" s="17" t="str">
        <f t="shared" si="63"/>
        <v>Pass</v>
      </c>
      <c r="I129" s="7">
        <v>10.07</v>
      </c>
      <c r="J129" s="2">
        <f t="shared" si="67"/>
        <v>1.0700000000000003</v>
      </c>
      <c r="K129" s="2" t="str">
        <f t="shared" si="64"/>
        <v>Pass</v>
      </c>
      <c r="L129" s="7">
        <v>10.36</v>
      </c>
      <c r="M129" s="2">
        <f t="shared" si="70"/>
        <v>1.3599999999999994</v>
      </c>
      <c r="N129" s="2" t="str">
        <f t="shared" si="65"/>
        <v>Pass</v>
      </c>
      <c r="O129" s="7">
        <v>9.83</v>
      </c>
      <c r="P129" s="2">
        <f t="shared" si="71"/>
        <v>0.83000000000000007</v>
      </c>
      <c r="Q129" s="2" t="str">
        <f t="shared" si="66"/>
        <v>Pass</v>
      </c>
      <c r="R129" s="1">
        <v>-5</v>
      </c>
      <c r="S129" s="7">
        <v>-17.989999999999998</v>
      </c>
      <c r="T129" s="2">
        <f t="shared" si="107"/>
        <v>-12.989999999999998</v>
      </c>
      <c r="U129" s="2" t="str">
        <f t="shared" si="72"/>
        <v>Pass</v>
      </c>
      <c r="V129" s="7">
        <v>-17.940000000000001</v>
      </c>
      <c r="W129" s="2">
        <f t="shared" si="108"/>
        <v>-12.940000000000001</v>
      </c>
      <c r="X129" s="2" t="str">
        <f t="shared" si="73"/>
        <v>Pass</v>
      </c>
      <c r="Y129" s="7">
        <v>-17.96</v>
      </c>
      <c r="Z129" s="2">
        <f t="shared" si="74"/>
        <v>-12.96</v>
      </c>
      <c r="AA129" s="2" t="str">
        <f t="shared" si="75"/>
        <v>Pass</v>
      </c>
      <c r="AB129" s="7">
        <v>-17.940000000000001</v>
      </c>
      <c r="AC129" s="2">
        <f t="shared" si="76"/>
        <v>-12.940000000000001</v>
      </c>
      <c r="AD129" s="2" t="str">
        <f t="shared" si="77"/>
        <v>Pass</v>
      </c>
    </row>
    <row r="130" spans="1:30" ht="13.5" customHeight="1" x14ac:dyDescent="0.2">
      <c r="A130" s="82"/>
      <c r="B130" s="70"/>
      <c r="C130" s="12">
        <v>10</v>
      </c>
      <c r="D130" s="13">
        <f t="shared" si="68"/>
        <v>8</v>
      </c>
      <c r="E130" s="13">
        <f t="shared" si="69"/>
        <v>12</v>
      </c>
      <c r="F130" s="7">
        <v>10.45</v>
      </c>
      <c r="G130" s="2">
        <f t="shared" si="106"/>
        <v>0.44999999999999929</v>
      </c>
      <c r="H130" s="17" t="str">
        <f t="shared" si="63"/>
        <v>Pass</v>
      </c>
      <c r="I130" s="7">
        <v>11.03</v>
      </c>
      <c r="J130" s="2">
        <f t="shared" si="67"/>
        <v>1.0299999999999994</v>
      </c>
      <c r="K130" s="2" t="str">
        <f t="shared" si="64"/>
        <v>Pass</v>
      </c>
      <c r="L130" s="7">
        <v>10.6</v>
      </c>
      <c r="M130" s="2">
        <f t="shared" si="70"/>
        <v>0.59999999999999964</v>
      </c>
      <c r="N130" s="2" t="str">
        <f t="shared" si="65"/>
        <v>Pass</v>
      </c>
      <c r="O130" s="7">
        <v>10.74</v>
      </c>
      <c r="P130" s="2">
        <f t="shared" si="71"/>
        <v>0.74000000000000021</v>
      </c>
      <c r="Q130" s="2" t="str">
        <f t="shared" si="66"/>
        <v>Pass</v>
      </c>
      <c r="R130" s="1">
        <v>-5</v>
      </c>
      <c r="S130" s="7">
        <v>-17.87</v>
      </c>
      <c r="T130" s="2">
        <f t="shared" si="107"/>
        <v>-12.870000000000001</v>
      </c>
      <c r="U130" s="2" t="str">
        <f t="shared" si="72"/>
        <v>Pass</v>
      </c>
      <c r="V130" s="7">
        <v>-17.54</v>
      </c>
      <c r="W130" s="2">
        <f t="shared" si="108"/>
        <v>-12.54</v>
      </c>
      <c r="X130" s="2" t="str">
        <f t="shared" si="73"/>
        <v>Pass</v>
      </c>
      <c r="Y130" s="7">
        <v>-18.14</v>
      </c>
      <c r="Z130" s="2">
        <f t="shared" si="74"/>
        <v>-13.14</v>
      </c>
      <c r="AA130" s="2" t="str">
        <f t="shared" si="75"/>
        <v>Pass</v>
      </c>
      <c r="AB130" s="7">
        <v>-17.52</v>
      </c>
      <c r="AC130" s="2">
        <f t="shared" si="76"/>
        <v>-12.52</v>
      </c>
      <c r="AD130" s="2" t="str">
        <f t="shared" si="77"/>
        <v>Pass</v>
      </c>
    </row>
    <row r="131" spans="1:30" ht="13.5" customHeight="1" x14ac:dyDescent="0.2">
      <c r="A131" s="82"/>
      <c r="B131" s="70"/>
      <c r="C131" s="12">
        <v>11</v>
      </c>
      <c r="D131" s="13">
        <f t="shared" si="68"/>
        <v>9</v>
      </c>
      <c r="E131" s="13">
        <f t="shared" si="69"/>
        <v>13</v>
      </c>
      <c r="F131" s="7">
        <v>11.52</v>
      </c>
      <c r="G131" s="2">
        <f t="shared" si="106"/>
        <v>0.51999999999999957</v>
      </c>
      <c r="H131" s="17" t="str">
        <f t="shared" si="63"/>
        <v>Pass</v>
      </c>
      <c r="I131" s="7">
        <v>12.07</v>
      </c>
      <c r="J131" s="2">
        <f t="shared" si="67"/>
        <v>1.0700000000000003</v>
      </c>
      <c r="K131" s="2" t="str">
        <f t="shared" si="64"/>
        <v>Pass</v>
      </c>
      <c r="L131" s="7">
        <v>11.72</v>
      </c>
      <c r="M131" s="2">
        <f t="shared" si="70"/>
        <v>0.72000000000000064</v>
      </c>
      <c r="N131" s="2" t="str">
        <f t="shared" si="65"/>
        <v>Pass</v>
      </c>
      <c r="O131" s="7">
        <v>11.93</v>
      </c>
      <c r="P131" s="2">
        <f t="shared" si="71"/>
        <v>0.92999999999999972</v>
      </c>
      <c r="Q131" s="2" t="str">
        <f t="shared" si="66"/>
        <v>Pass</v>
      </c>
      <c r="R131" s="1">
        <v>-5</v>
      </c>
      <c r="S131" s="7">
        <v>-18.09</v>
      </c>
      <c r="T131" s="2">
        <f t="shared" si="107"/>
        <v>-13.09</v>
      </c>
      <c r="U131" s="2" t="str">
        <f t="shared" si="72"/>
        <v>Pass</v>
      </c>
      <c r="V131" s="7">
        <v>-17.54</v>
      </c>
      <c r="W131" s="2">
        <f t="shared" si="108"/>
        <v>-12.54</v>
      </c>
      <c r="X131" s="2" t="str">
        <f t="shared" si="73"/>
        <v>Pass</v>
      </c>
      <c r="Y131" s="7">
        <v>-17.850000000000001</v>
      </c>
      <c r="Z131" s="2">
        <f t="shared" si="74"/>
        <v>-12.850000000000001</v>
      </c>
      <c r="AA131" s="2" t="str">
        <f t="shared" si="75"/>
        <v>Pass</v>
      </c>
      <c r="AB131" s="7">
        <v>-18.260000000000002</v>
      </c>
      <c r="AC131" s="2">
        <f t="shared" si="76"/>
        <v>-13.260000000000002</v>
      </c>
      <c r="AD131" s="2" t="str">
        <f t="shared" si="77"/>
        <v>Pass</v>
      </c>
    </row>
    <row r="132" spans="1:30" ht="13.5" customHeight="1" x14ac:dyDescent="0.2">
      <c r="A132" s="82"/>
      <c r="B132" s="70"/>
      <c r="C132" s="12">
        <v>12</v>
      </c>
      <c r="D132" s="13">
        <f t="shared" si="68"/>
        <v>10</v>
      </c>
      <c r="E132" s="13">
        <f t="shared" si="69"/>
        <v>14</v>
      </c>
      <c r="F132" s="7">
        <v>12.43</v>
      </c>
      <c r="G132" s="2">
        <f t="shared" si="106"/>
        <v>0.42999999999999972</v>
      </c>
      <c r="H132" s="17" t="str">
        <f t="shared" si="63"/>
        <v>Pass</v>
      </c>
      <c r="I132" s="7">
        <v>13.03</v>
      </c>
      <c r="J132" s="2">
        <f t="shared" si="67"/>
        <v>1.0299999999999994</v>
      </c>
      <c r="K132" s="2" t="str">
        <f t="shared" si="64"/>
        <v>Pass</v>
      </c>
      <c r="L132" s="7">
        <v>12.74</v>
      </c>
      <c r="M132" s="2">
        <f t="shared" si="70"/>
        <v>0.74000000000000021</v>
      </c>
      <c r="N132" s="2" t="str">
        <f t="shared" si="65"/>
        <v>Pass</v>
      </c>
      <c r="O132" s="7">
        <v>12.92</v>
      </c>
      <c r="P132" s="2">
        <f t="shared" si="71"/>
        <v>0.91999999999999993</v>
      </c>
      <c r="Q132" s="2" t="str">
        <f t="shared" si="66"/>
        <v>Pass</v>
      </c>
      <c r="R132" s="1">
        <v>-5</v>
      </c>
      <c r="S132" s="7">
        <v>-17.87</v>
      </c>
      <c r="T132" s="2">
        <f t="shared" si="107"/>
        <v>-12.870000000000001</v>
      </c>
      <c r="U132" s="2" t="str">
        <f t="shared" si="72"/>
        <v>Pass</v>
      </c>
      <c r="V132" s="7">
        <v>-17.8</v>
      </c>
      <c r="W132" s="2">
        <f t="shared" si="108"/>
        <v>-12.8</v>
      </c>
      <c r="X132" s="2" t="str">
        <f t="shared" si="73"/>
        <v>Pass</v>
      </c>
      <c r="Y132" s="7">
        <v>-17.989999999999998</v>
      </c>
      <c r="Z132" s="2">
        <f t="shared" si="74"/>
        <v>-12.989999999999998</v>
      </c>
      <c r="AA132" s="2" t="str">
        <f t="shared" si="75"/>
        <v>Pass</v>
      </c>
      <c r="AB132" s="7">
        <v>-17.77</v>
      </c>
      <c r="AC132" s="2">
        <f t="shared" si="76"/>
        <v>-12.77</v>
      </c>
      <c r="AD132" s="2" t="str">
        <f t="shared" si="77"/>
        <v>Pass</v>
      </c>
    </row>
    <row r="133" spans="1:30" ht="13.5" customHeight="1" x14ac:dyDescent="0.2">
      <c r="A133" s="82"/>
      <c r="B133" s="70"/>
      <c r="C133" s="12">
        <v>13</v>
      </c>
      <c r="D133" s="13">
        <f t="shared" si="68"/>
        <v>11</v>
      </c>
      <c r="E133" s="13">
        <f t="shared" si="69"/>
        <v>15</v>
      </c>
      <c r="F133" s="7">
        <v>13.47</v>
      </c>
      <c r="G133" s="2">
        <f t="shared" si="106"/>
        <v>0.47000000000000064</v>
      </c>
      <c r="H133" s="17" t="str">
        <f t="shared" si="63"/>
        <v>Pass</v>
      </c>
      <c r="I133" s="7">
        <v>14.12</v>
      </c>
      <c r="J133" s="2">
        <f t="shared" si="67"/>
        <v>1.1199999999999992</v>
      </c>
      <c r="K133" s="2" t="str">
        <f t="shared" si="64"/>
        <v>Pass</v>
      </c>
      <c r="L133" s="7">
        <v>13.93</v>
      </c>
      <c r="M133" s="2">
        <f t="shared" si="70"/>
        <v>0.92999999999999972</v>
      </c>
      <c r="N133" s="2" t="str">
        <f t="shared" si="65"/>
        <v>Pass</v>
      </c>
      <c r="O133" s="7">
        <v>13.89</v>
      </c>
      <c r="P133" s="2">
        <f t="shared" si="71"/>
        <v>0.89000000000000057</v>
      </c>
      <c r="Q133" s="2" t="str">
        <f t="shared" si="66"/>
        <v>Pass</v>
      </c>
      <c r="R133" s="1">
        <v>-5</v>
      </c>
      <c r="S133" s="7">
        <v>-18.079999999999998</v>
      </c>
      <c r="T133" s="2">
        <f t="shared" si="107"/>
        <v>-13.079999999999998</v>
      </c>
      <c r="U133" s="2" t="str">
        <f t="shared" si="72"/>
        <v>Pass</v>
      </c>
      <c r="V133" s="7">
        <v>-17.93</v>
      </c>
      <c r="W133" s="2">
        <f t="shared" si="108"/>
        <v>-12.93</v>
      </c>
      <c r="X133" s="2" t="str">
        <f t="shared" si="73"/>
        <v>Pass</v>
      </c>
      <c r="Y133" s="7">
        <v>-17.95</v>
      </c>
      <c r="Z133" s="2">
        <f t="shared" si="74"/>
        <v>-12.95</v>
      </c>
      <c r="AA133" s="2" t="str">
        <f t="shared" si="75"/>
        <v>Pass</v>
      </c>
      <c r="AB133" s="7">
        <v>-17.62</v>
      </c>
      <c r="AC133" s="2">
        <f t="shared" si="76"/>
        <v>-12.620000000000001</v>
      </c>
      <c r="AD133" s="2" t="str">
        <f t="shared" si="77"/>
        <v>Pass</v>
      </c>
    </row>
    <row r="134" spans="1:30" ht="13.5" customHeight="1" x14ac:dyDescent="0.2">
      <c r="A134" s="82"/>
      <c r="B134" s="70"/>
      <c r="C134" s="12">
        <v>14</v>
      </c>
      <c r="D134" s="13">
        <f t="shared" si="68"/>
        <v>12</v>
      </c>
      <c r="E134" s="13">
        <f t="shared" si="69"/>
        <v>16</v>
      </c>
      <c r="F134" s="7">
        <v>14.37</v>
      </c>
      <c r="G134" s="2">
        <f t="shared" si="106"/>
        <v>0.36999999999999922</v>
      </c>
      <c r="H134" s="17" t="str">
        <f t="shared" si="63"/>
        <v>Pass</v>
      </c>
      <c r="I134" s="7">
        <v>15.12</v>
      </c>
      <c r="J134" s="2">
        <f t="shared" si="67"/>
        <v>1.1199999999999992</v>
      </c>
      <c r="K134" s="2" t="str">
        <f t="shared" si="64"/>
        <v>Pass</v>
      </c>
      <c r="L134" s="7">
        <v>14.89</v>
      </c>
      <c r="M134" s="2">
        <f t="shared" si="70"/>
        <v>0.89000000000000057</v>
      </c>
      <c r="N134" s="2" t="str">
        <f t="shared" si="65"/>
        <v>Pass</v>
      </c>
      <c r="O134" s="7">
        <v>14.81</v>
      </c>
      <c r="P134" s="2">
        <f t="shared" si="71"/>
        <v>0.8100000000000005</v>
      </c>
      <c r="Q134" s="2" t="str">
        <f t="shared" si="66"/>
        <v>Pass</v>
      </c>
      <c r="R134" s="1">
        <v>-5</v>
      </c>
      <c r="S134" s="7">
        <v>-17.940000000000001</v>
      </c>
      <c r="T134" s="2">
        <f t="shared" si="107"/>
        <v>-12.940000000000001</v>
      </c>
      <c r="U134" s="2" t="str">
        <f t="shared" si="72"/>
        <v>Pass</v>
      </c>
      <c r="V134" s="7">
        <v>-17.47</v>
      </c>
      <c r="W134" s="2">
        <f t="shared" si="108"/>
        <v>-12.469999999999999</v>
      </c>
      <c r="X134" s="2" t="str">
        <f t="shared" si="73"/>
        <v>Pass</v>
      </c>
      <c r="Y134" s="7">
        <v>-17.86</v>
      </c>
      <c r="Z134" s="2">
        <f t="shared" si="74"/>
        <v>-12.86</v>
      </c>
      <c r="AA134" s="2" t="str">
        <f t="shared" si="75"/>
        <v>Pass</v>
      </c>
      <c r="AB134" s="7">
        <v>-17.809999999999999</v>
      </c>
      <c r="AC134" s="2">
        <f t="shared" si="76"/>
        <v>-12.809999999999999</v>
      </c>
      <c r="AD134" s="2" t="str">
        <f t="shared" si="77"/>
        <v>Pass</v>
      </c>
    </row>
    <row r="135" spans="1:30" ht="13.5" customHeight="1" x14ac:dyDescent="0.2">
      <c r="A135" s="82"/>
      <c r="B135" s="70"/>
      <c r="C135" s="12">
        <v>15</v>
      </c>
      <c r="D135" s="13">
        <f t="shared" si="68"/>
        <v>13</v>
      </c>
      <c r="E135" s="13">
        <f t="shared" si="69"/>
        <v>17</v>
      </c>
      <c r="F135" s="7">
        <v>15.73</v>
      </c>
      <c r="G135" s="2">
        <f t="shared" si="106"/>
        <v>0.73000000000000043</v>
      </c>
      <c r="H135" s="17" t="str">
        <f t="shared" si="63"/>
        <v>Pass</v>
      </c>
      <c r="I135" s="7">
        <v>16.170000000000002</v>
      </c>
      <c r="J135" s="2">
        <f t="shared" si="67"/>
        <v>1.1700000000000017</v>
      </c>
      <c r="K135" s="2" t="str">
        <f t="shared" si="64"/>
        <v>Pass</v>
      </c>
      <c r="L135" s="7">
        <v>15.93</v>
      </c>
      <c r="M135" s="2">
        <f t="shared" si="70"/>
        <v>0.92999999999999972</v>
      </c>
      <c r="N135" s="2" t="str">
        <f t="shared" si="65"/>
        <v>Pass</v>
      </c>
      <c r="O135" s="7">
        <v>15.95</v>
      </c>
      <c r="P135" s="2">
        <f t="shared" si="71"/>
        <v>0.94999999999999929</v>
      </c>
      <c r="Q135" s="2" t="str">
        <f t="shared" si="66"/>
        <v>Pass</v>
      </c>
      <c r="R135" s="1">
        <v>-5</v>
      </c>
      <c r="S135" s="7">
        <v>-17.98</v>
      </c>
      <c r="T135" s="2">
        <f t="shared" si="107"/>
        <v>-12.98</v>
      </c>
      <c r="U135" s="2" t="str">
        <f t="shared" si="72"/>
        <v>Pass</v>
      </c>
      <c r="V135" s="7">
        <v>-17.510000000000002</v>
      </c>
      <c r="W135" s="2">
        <f t="shared" si="108"/>
        <v>-12.510000000000002</v>
      </c>
      <c r="X135" s="2" t="str">
        <f t="shared" si="73"/>
        <v>Pass</v>
      </c>
      <c r="Y135" s="7">
        <v>-17.670000000000002</v>
      </c>
      <c r="Z135" s="2">
        <f t="shared" si="74"/>
        <v>-12.670000000000002</v>
      </c>
      <c r="AA135" s="2" t="str">
        <f t="shared" si="75"/>
        <v>Pass</v>
      </c>
      <c r="AB135" s="7">
        <v>-17.47</v>
      </c>
      <c r="AC135" s="2">
        <f t="shared" si="76"/>
        <v>-12.469999999999999</v>
      </c>
      <c r="AD135" s="2" t="str">
        <f t="shared" si="77"/>
        <v>Pass</v>
      </c>
    </row>
    <row r="136" spans="1:30" ht="13.5" customHeight="1" x14ac:dyDescent="0.2">
      <c r="A136" s="82"/>
      <c r="B136" s="70"/>
      <c r="C136" s="12">
        <v>16</v>
      </c>
      <c r="D136" s="13">
        <f t="shared" si="68"/>
        <v>14</v>
      </c>
      <c r="E136" s="13">
        <f t="shared" si="69"/>
        <v>18</v>
      </c>
      <c r="F136" s="7">
        <v>16.77</v>
      </c>
      <c r="G136" s="2">
        <f t="shared" si="106"/>
        <v>0.76999999999999957</v>
      </c>
      <c r="H136" s="17" t="str">
        <f t="shared" si="63"/>
        <v>Pass</v>
      </c>
      <c r="I136" s="7">
        <v>17.28</v>
      </c>
      <c r="J136" s="2">
        <f t="shared" si="67"/>
        <v>1.2800000000000011</v>
      </c>
      <c r="K136" s="2" t="str">
        <f t="shared" si="64"/>
        <v>Pass</v>
      </c>
      <c r="L136" s="7">
        <v>16.940000000000001</v>
      </c>
      <c r="M136" s="2">
        <f t="shared" si="70"/>
        <v>0.94000000000000128</v>
      </c>
      <c r="N136" s="2" t="str">
        <f t="shared" si="65"/>
        <v>Pass</v>
      </c>
      <c r="O136" s="7">
        <v>17</v>
      </c>
      <c r="P136" s="2">
        <f t="shared" si="71"/>
        <v>1</v>
      </c>
      <c r="Q136" s="2" t="str">
        <f t="shared" si="66"/>
        <v>Pass</v>
      </c>
      <c r="R136" s="1">
        <v>-5</v>
      </c>
      <c r="S136" s="7">
        <v>-18.48</v>
      </c>
      <c r="T136" s="2">
        <f t="shared" si="107"/>
        <v>-13.48</v>
      </c>
      <c r="U136" s="2" t="str">
        <f t="shared" si="72"/>
        <v>Pass</v>
      </c>
      <c r="V136" s="7">
        <v>-17.95</v>
      </c>
      <c r="W136" s="2">
        <f t="shared" si="108"/>
        <v>-12.95</v>
      </c>
      <c r="X136" s="2" t="str">
        <f t="shared" si="73"/>
        <v>Pass</v>
      </c>
      <c r="Y136" s="7">
        <v>-18.37</v>
      </c>
      <c r="Z136" s="2">
        <f t="shared" si="74"/>
        <v>-13.370000000000001</v>
      </c>
      <c r="AA136" s="2" t="str">
        <f t="shared" si="75"/>
        <v>Pass</v>
      </c>
      <c r="AB136" s="7">
        <v>-17.91</v>
      </c>
      <c r="AC136" s="2">
        <f t="shared" si="76"/>
        <v>-12.91</v>
      </c>
      <c r="AD136" s="2" t="str">
        <f t="shared" si="77"/>
        <v>Pass</v>
      </c>
    </row>
    <row r="137" spans="1:30" ht="13.5" customHeight="1" x14ac:dyDescent="0.2">
      <c r="A137" s="82"/>
      <c r="B137" s="70"/>
      <c r="C137" s="12">
        <v>17</v>
      </c>
      <c r="D137" s="13">
        <f t="shared" si="68"/>
        <v>15</v>
      </c>
      <c r="E137" s="13">
        <f t="shared" si="69"/>
        <v>19</v>
      </c>
      <c r="F137" s="7">
        <v>17.66</v>
      </c>
      <c r="G137" s="2">
        <f t="shared" si="106"/>
        <v>0.66000000000000014</v>
      </c>
      <c r="H137" s="17" t="str">
        <f t="shared" si="63"/>
        <v>Pass</v>
      </c>
      <c r="I137" s="7">
        <v>18.190000000000001</v>
      </c>
      <c r="J137" s="2">
        <f t="shared" si="67"/>
        <v>1.1900000000000013</v>
      </c>
      <c r="K137" s="2" t="str">
        <f t="shared" si="64"/>
        <v>Pass</v>
      </c>
      <c r="L137" s="7">
        <v>18.05</v>
      </c>
      <c r="M137" s="2">
        <f t="shared" si="70"/>
        <v>1.0500000000000007</v>
      </c>
      <c r="N137" s="2" t="str">
        <f t="shared" si="65"/>
        <v>Pass</v>
      </c>
      <c r="O137" s="7">
        <v>18.09</v>
      </c>
      <c r="P137" s="2">
        <f t="shared" si="71"/>
        <v>1.0899999999999999</v>
      </c>
      <c r="Q137" s="2" t="str">
        <f t="shared" si="66"/>
        <v>Pass</v>
      </c>
      <c r="R137" s="1">
        <v>-5</v>
      </c>
      <c r="S137" s="7">
        <v>-17.63</v>
      </c>
      <c r="T137" s="2">
        <f t="shared" si="107"/>
        <v>-12.629999999999999</v>
      </c>
      <c r="U137" s="2" t="str">
        <f t="shared" si="72"/>
        <v>Pass</v>
      </c>
      <c r="V137" s="7">
        <v>-17.68</v>
      </c>
      <c r="W137" s="2">
        <f t="shared" si="108"/>
        <v>-12.68</v>
      </c>
      <c r="X137" s="2" t="str">
        <f t="shared" si="73"/>
        <v>Pass</v>
      </c>
      <c r="Y137" s="7">
        <v>-17.71</v>
      </c>
      <c r="Z137" s="2">
        <f t="shared" si="74"/>
        <v>-12.71</v>
      </c>
      <c r="AA137" s="2" t="str">
        <f t="shared" si="75"/>
        <v>Pass</v>
      </c>
      <c r="AB137" s="7">
        <v>-17.559999999999999</v>
      </c>
      <c r="AC137" s="2">
        <f t="shared" si="76"/>
        <v>-12.559999999999999</v>
      </c>
      <c r="AD137" s="2" t="str">
        <f t="shared" si="77"/>
        <v>Pass</v>
      </c>
    </row>
    <row r="138" spans="1:30" ht="13.5" customHeight="1" x14ac:dyDescent="0.2">
      <c r="A138" s="82"/>
      <c r="B138" s="70"/>
      <c r="C138" s="12">
        <v>18</v>
      </c>
      <c r="D138" s="13">
        <f t="shared" si="68"/>
        <v>16</v>
      </c>
      <c r="E138" s="13">
        <f t="shared" si="69"/>
        <v>20</v>
      </c>
      <c r="F138" s="7">
        <v>18.489999999999998</v>
      </c>
      <c r="G138" s="2">
        <f t="shared" si="106"/>
        <v>0.48999999999999844</v>
      </c>
      <c r="H138" s="17" t="str">
        <f t="shared" si="63"/>
        <v>Pass</v>
      </c>
      <c r="I138" s="7">
        <v>19.12</v>
      </c>
      <c r="J138" s="2">
        <f t="shared" si="67"/>
        <v>1.120000000000001</v>
      </c>
      <c r="K138" s="2" t="str">
        <f t="shared" si="64"/>
        <v>Pass</v>
      </c>
      <c r="L138" s="7">
        <v>18.97</v>
      </c>
      <c r="M138" s="2">
        <f t="shared" si="70"/>
        <v>0.96999999999999886</v>
      </c>
      <c r="N138" s="2" t="str">
        <f t="shared" si="65"/>
        <v>Pass</v>
      </c>
      <c r="O138" s="7">
        <v>18.97</v>
      </c>
      <c r="P138" s="2">
        <f t="shared" si="71"/>
        <v>0.96999999999999886</v>
      </c>
      <c r="Q138" s="2" t="str">
        <f t="shared" si="66"/>
        <v>Pass</v>
      </c>
      <c r="R138" s="1">
        <v>-5</v>
      </c>
      <c r="S138" s="7">
        <v>-17.38</v>
      </c>
      <c r="T138" s="2">
        <f t="shared" si="107"/>
        <v>-12.379999999999999</v>
      </c>
      <c r="U138" s="2" t="str">
        <f t="shared" si="72"/>
        <v>Pass</v>
      </c>
      <c r="V138" s="7">
        <v>-17.829999999999998</v>
      </c>
      <c r="W138" s="2">
        <f t="shared" si="108"/>
        <v>-12.829999999999998</v>
      </c>
      <c r="X138" s="2" t="str">
        <f t="shared" si="73"/>
        <v>Pass</v>
      </c>
      <c r="Y138" s="7">
        <v>-17.98</v>
      </c>
      <c r="Z138" s="2">
        <f t="shared" si="74"/>
        <v>-12.98</v>
      </c>
      <c r="AA138" s="2" t="str">
        <f t="shared" si="75"/>
        <v>Pass</v>
      </c>
      <c r="AB138" s="7">
        <v>-18.170000000000002</v>
      </c>
      <c r="AC138" s="2">
        <f t="shared" si="76"/>
        <v>-13.170000000000002</v>
      </c>
      <c r="AD138" s="2" t="str">
        <f t="shared" si="77"/>
        <v>Pass</v>
      </c>
    </row>
    <row r="139" spans="1:30" ht="13.5" customHeight="1" x14ac:dyDescent="0.2">
      <c r="A139" s="82"/>
      <c r="B139" s="70"/>
      <c r="C139" s="12">
        <v>19</v>
      </c>
      <c r="D139" s="13">
        <f t="shared" si="68"/>
        <v>17</v>
      </c>
      <c r="E139" s="13">
        <f t="shared" si="69"/>
        <v>21</v>
      </c>
      <c r="F139" s="7">
        <v>19.350000000000001</v>
      </c>
      <c r="G139" s="2">
        <f t="shared" si="106"/>
        <v>0.35000000000000142</v>
      </c>
      <c r="H139" s="17" t="str">
        <f t="shared" si="63"/>
        <v>Pass</v>
      </c>
      <c r="I139" s="7">
        <v>20.16</v>
      </c>
      <c r="J139" s="2">
        <f t="shared" si="67"/>
        <v>1.1600000000000001</v>
      </c>
      <c r="K139" s="2" t="str">
        <f t="shared" si="64"/>
        <v>Pass</v>
      </c>
      <c r="L139" s="7">
        <v>20.05</v>
      </c>
      <c r="M139" s="2">
        <f t="shared" si="70"/>
        <v>1.0500000000000007</v>
      </c>
      <c r="N139" s="2" t="str">
        <f t="shared" si="65"/>
        <v>Pass</v>
      </c>
      <c r="O139" s="7">
        <v>20.04</v>
      </c>
      <c r="P139" s="2">
        <f t="shared" si="71"/>
        <v>1.0399999999999991</v>
      </c>
      <c r="Q139" s="2" t="str">
        <f t="shared" si="66"/>
        <v>Pass</v>
      </c>
      <c r="R139" s="1">
        <v>-5</v>
      </c>
      <c r="S139" s="7">
        <v>-17.93</v>
      </c>
      <c r="T139" s="2">
        <f t="shared" si="107"/>
        <v>-12.93</v>
      </c>
      <c r="U139" s="2" t="str">
        <f t="shared" si="72"/>
        <v>Pass</v>
      </c>
      <c r="V139" s="7">
        <v>-17.68</v>
      </c>
      <c r="W139" s="2">
        <f t="shared" si="108"/>
        <v>-12.68</v>
      </c>
      <c r="X139" s="2" t="str">
        <f t="shared" si="73"/>
        <v>Pass</v>
      </c>
      <c r="Y139" s="7">
        <v>-17.97</v>
      </c>
      <c r="Z139" s="2">
        <f t="shared" si="74"/>
        <v>-12.969999999999999</v>
      </c>
      <c r="AA139" s="2" t="str">
        <f t="shared" si="75"/>
        <v>Pass</v>
      </c>
      <c r="AB139" s="7">
        <v>-18.170000000000002</v>
      </c>
      <c r="AC139" s="2">
        <f t="shared" si="76"/>
        <v>-13.170000000000002</v>
      </c>
      <c r="AD139" s="2" t="str">
        <f t="shared" si="77"/>
        <v>Pass</v>
      </c>
    </row>
    <row r="140" spans="1:30" ht="13.5" customHeight="1" x14ac:dyDescent="0.2">
      <c r="A140" s="82"/>
      <c r="B140" s="70"/>
      <c r="C140" s="12">
        <v>20</v>
      </c>
      <c r="D140" s="13">
        <f t="shared" si="68"/>
        <v>18</v>
      </c>
      <c r="E140" s="13">
        <f t="shared" si="69"/>
        <v>22</v>
      </c>
      <c r="F140" s="7">
        <v>20.38</v>
      </c>
      <c r="G140" s="2">
        <f t="shared" si="106"/>
        <v>0.37999999999999901</v>
      </c>
      <c r="H140" s="17" t="str">
        <f t="shared" si="63"/>
        <v>Pass</v>
      </c>
      <c r="I140" s="7">
        <v>21.18</v>
      </c>
      <c r="J140" s="2">
        <f t="shared" si="67"/>
        <v>1.1799999999999997</v>
      </c>
      <c r="K140" s="2" t="str">
        <f t="shared" si="64"/>
        <v>Pass</v>
      </c>
      <c r="L140" s="7">
        <v>21.05</v>
      </c>
      <c r="M140" s="2">
        <f t="shared" si="70"/>
        <v>1.0500000000000007</v>
      </c>
      <c r="N140" s="2" t="str">
        <f t="shared" si="65"/>
        <v>Pass</v>
      </c>
      <c r="O140" s="7">
        <v>21.11</v>
      </c>
      <c r="P140" s="2">
        <f t="shared" si="71"/>
        <v>1.1099999999999994</v>
      </c>
      <c r="Q140" s="2" t="str">
        <f t="shared" si="66"/>
        <v>Pass</v>
      </c>
      <c r="R140" s="1">
        <v>-5</v>
      </c>
      <c r="S140" s="7">
        <v>-18.02</v>
      </c>
      <c r="T140" s="2">
        <f t="shared" si="107"/>
        <v>-13.02</v>
      </c>
      <c r="U140" s="2" t="str">
        <f t="shared" si="72"/>
        <v>Pass</v>
      </c>
      <c r="V140" s="7">
        <v>-17.809999999999999</v>
      </c>
      <c r="W140" s="2">
        <f t="shared" si="108"/>
        <v>-12.809999999999999</v>
      </c>
      <c r="X140" s="2" t="str">
        <f t="shared" si="73"/>
        <v>Pass</v>
      </c>
      <c r="Y140" s="7">
        <v>-17.3</v>
      </c>
      <c r="Z140" s="2">
        <f t="shared" si="74"/>
        <v>-12.3</v>
      </c>
      <c r="AA140" s="2" t="str">
        <f t="shared" si="75"/>
        <v>Pass</v>
      </c>
      <c r="AB140" s="7">
        <v>-17.79</v>
      </c>
      <c r="AC140" s="2">
        <f t="shared" si="76"/>
        <v>-12.79</v>
      </c>
      <c r="AD140" s="2" t="str">
        <f t="shared" si="77"/>
        <v>Pass</v>
      </c>
    </row>
    <row r="141" spans="1:30" ht="15.75" customHeight="1" x14ac:dyDescent="0.2">
      <c r="A141" s="82"/>
      <c r="B141" s="70"/>
      <c r="C141" s="12">
        <v>21</v>
      </c>
      <c r="D141" s="13">
        <f t="shared" si="68"/>
        <v>19</v>
      </c>
      <c r="E141" s="13">
        <f t="shared" si="69"/>
        <v>23</v>
      </c>
      <c r="F141" s="7">
        <v>21.41</v>
      </c>
      <c r="G141" s="2">
        <f t="shared" si="106"/>
        <v>0.41000000000000014</v>
      </c>
      <c r="H141" s="17" t="str">
        <f t="shared" si="63"/>
        <v>Pass</v>
      </c>
      <c r="I141" s="7">
        <v>22.25</v>
      </c>
      <c r="J141" s="2">
        <f t="shared" si="67"/>
        <v>1.25</v>
      </c>
      <c r="K141" s="2" t="str">
        <f t="shared" si="64"/>
        <v>Pass</v>
      </c>
      <c r="L141" s="7">
        <v>22.04</v>
      </c>
      <c r="M141" s="2">
        <f t="shared" si="70"/>
        <v>1.0399999999999991</v>
      </c>
      <c r="N141" s="2" t="str">
        <f t="shared" si="65"/>
        <v>Pass</v>
      </c>
      <c r="O141" s="7">
        <v>22.1</v>
      </c>
      <c r="P141" s="2">
        <f t="shared" si="71"/>
        <v>1.1000000000000014</v>
      </c>
      <c r="Q141" s="2" t="str">
        <f t="shared" si="66"/>
        <v>Pass</v>
      </c>
      <c r="R141" s="1">
        <v>-5</v>
      </c>
      <c r="S141" s="7">
        <v>-17.440000000000001</v>
      </c>
      <c r="T141" s="2">
        <f t="shared" si="107"/>
        <v>-12.440000000000001</v>
      </c>
      <c r="U141" s="2" t="str">
        <f t="shared" si="72"/>
        <v>Pass</v>
      </c>
      <c r="V141" s="7">
        <v>-17.02</v>
      </c>
      <c r="W141" s="2">
        <f t="shared" si="108"/>
        <v>-12.02</v>
      </c>
      <c r="X141" s="2" t="str">
        <f t="shared" si="73"/>
        <v>Pass</v>
      </c>
      <c r="Y141" s="7">
        <v>-17.29</v>
      </c>
      <c r="Z141" s="2">
        <f t="shared" si="74"/>
        <v>-12.29</v>
      </c>
      <c r="AA141" s="2" t="str">
        <f t="shared" si="75"/>
        <v>Pass</v>
      </c>
      <c r="AB141" s="7">
        <v>-17.510000000000002</v>
      </c>
      <c r="AC141" s="2">
        <f t="shared" si="76"/>
        <v>-12.510000000000002</v>
      </c>
      <c r="AD141" s="2" t="str">
        <f t="shared" si="77"/>
        <v>Pass</v>
      </c>
    </row>
    <row r="142" spans="1:30" ht="14.25" thickBot="1" x14ac:dyDescent="0.25">
      <c r="A142" s="82"/>
      <c r="B142" s="71"/>
      <c r="C142" s="28">
        <v>22</v>
      </c>
      <c r="D142" s="29">
        <f t="shared" si="68"/>
        <v>20</v>
      </c>
      <c r="E142" s="29">
        <f t="shared" si="69"/>
        <v>24</v>
      </c>
      <c r="F142" s="30">
        <v>22.58</v>
      </c>
      <c r="G142" s="31">
        <f t="shared" si="106"/>
        <v>0.57999999999999829</v>
      </c>
      <c r="H142" s="32" t="str">
        <f t="shared" si="63"/>
        <v>Pass</v>
      </c>
      <c r="I142" s="30">
        <v>23.29</v>
      </c>
      <c r="J142" s="31">
        <f t="shared" si="67"/>
        <v>1.2899999999999991</v>
      </c>
      <c r="K142" s="31" t="str">
        <f t="shared" si="64"/>
        <v>Pass</v>
      </c>
      <c r="L142" s="30">
        <v>23.09</v>
      </c>
      <c r="M142" s="31">
        <f t="shared" si="70"/>
        <v>1.0899999999999999</v>
      </c>
      <c r="N142" s="31" t="str">
        <f t="shared" si="65"/>
        <v>Pass</v>
      </c>
      <c r="O142" s="30">
        <v>23.02</v>
      </c>
      <c r="P142" s="31">
        <f t="shared" si="71"/>
        <v>1.0199999999999996</v>
      </c>
      <c r="Q142" s="31" t="str">
        <f t="shared" si="66"/>
        <v>Pass</v>
      </c>
      <c r="R142" s="33">
        <v>-5</v>
      </c>
      <c r="S142" s="30">
        <v>-18.34</v>
      </c>
      <c r="T142" s="31">
        <f t="shared" si="107"/>
        <v>-13.34</v>
      </c>
      <c r="U142" s="31" t="str">
        <f t="shared" si="72"/>
        <v>Pass</v>
      </c>
      <c r="V142" s="30">
        <v>-18.170000000000002</v>
      </c>
      <c r="W142" s="31">
        <f t="shared" si="108"/>
        <v>-13.170000000000002</v>
      </c>
      <c r="X142" s="31" t="str">
        <f t="shared" si="73"/>
        <v>Pass</v>
      </c>
      <c r="Y142" s="30">
        <v>-18.170000000000002</v>
      </c>
      <c r="Z142" s="31">
        <f t="shared" si="74"/>
        <v>-13.170000000000002</v>
      </c>
      <c r="AA142" s="31" t="str">
        <f t="shared" si="75"/>
        <v>Pass</v>
      </c>
      <c r="AB142" s="30">
        <v>-18.18</v>
      </c>
      <c r="AC142" s="31">
        <f t="shared" si="76"/>
        <v>-13.18</v>
      </c>
      <c r="AD142" s="31" t="str">
        <f t="shared" si="77"/>
        <v>Pass</v>
      </c>
    </row>
    <row r="143" spans="1:30" ht="13.5" customHeight="1" thickTop="1" x14ac:dyDescent="0.2">
      <c r="A143" s="82"/>
      <c r="B143" s="69">
        <v>5785</v>
      </c>
      <c r="C143" s="34">
        <v>0</v>
      </c>
      <c r="D143" s="35">
        <f t="shared" si="68"/>
        <v>-2</v>
      </c>
      <c r="E143" s="35">
        <f t="shared" si="69"/>
        <v>2</v>
      </c>
      <c r="F143" s="36">
        <v>-0.17</v>
      </c>
      <c r="G143" s="37">
        <f t="shared" si="106"/>
        <v>-0.17</v>
      </c>
      <c r="H143" s="38" t="str">
        <f t="shared" si="63"/>
        <v>Pass</v>
      </c>
      <c r="I143" s="36">
        <v>1.23</v>
      </c>
      <c r="J143" s="37">
        <f t="shared" si="67"/>
        <v>1.23</v>
      </c>
      <c r="K143" s="37" t="str">
        <f t="shared" si="64"/>
        <v>Pass</v>
      </c>
      <c r="L143" s="36">
        <v>-0.18</v>
      </c>
      <c r="M143" s="37">
        <f t="shared" si="70"/>
        <v>-0.18</v>
      </c>
      <c r="N143" s="37" t="str">
        <f t="shared" si="65"/>
        <v>Pass</v>
      </c>
      <c r="O143" s="36">
        <v>0.56000000000000005</v>
      </c>
      <c r="P143" s="37">
        <f t="shared" si="71"/>
        <v>0.56000000000000005</v>
      </c>
      <c r="Q143" s="37" t="str">
        <f t="shared" si="66"/>
        <v>Pass</v>
      </c>
      <c r="R143" s="39">
        <v>-5</v>
      </c>
      <c r="S143" s="36">
        <v>-18.22</v>
      </c>
      <c r="T143" s="37">
        <f t="shared" si="107"/>
        <v>-13.219999999999999</v>
      </c>
      <c r="U143" s="37" t="str">
        <f t="shared" si="72"/>
        <v>Pass</v>
      </c>
      <c r="V143" s="36">
        <v>-18.02</v>
      </c>
      <c r="W143" s="37">
        <f t="shared" si="108"/>
        <v>-13.02</v>
      </c>
      <c r="X143" s="37" t="str">
        <f t="shared" si="73"/>
        <v>Pass</v>
      </c>
      <c r="Y143" s="36">
        <v>-17.45</v>
      </c>
      <c r="Z143" s="37">
        <f t="shared" si="74"/>
        <v>-12.45</v>
      </c>
      <c r="AA143" s="37" t="str">
        <f t="shared" si="75"/>
        <v>Pass</v>
      </c>
      <c r="AB143" s="36">
        <v>-18.02</v>
      </c>
      <c r="AC143" s="37">
        <f t="shared" si="76"/>
        <v>-13.02</v>
      </c>
      <c r="AD143" s="37" t="str">
        <f t="shared" si="77"/>
        <v>Pass</v>
      </c>
    </row>
    <row r="144" spans="1:30" ht="13.5" customHeight="1" x14ac:dyDescent="0.2">
      <c r="A144" s="82"/>
      <c r="B144" s="70"/>
      <c r="C144" s="12">
        <v>1</v>
      </c>
      <c r="D144" s="13">
        <f t="shared" si="68"/>
        <v>-1</v>
      </c>
      <c r="E144" s="13">
        <f t="shared" si="69"/>
        <v>3</v>
      </c>
      <c r="F144" s="7">
        <v>1.33</v>
      </c>
      <c r="G144" s="2">
        <f t="shared" si="106"/>
        <v>0.33000000000000007</v>
      </c>
      <c r="H144" s="17" t="str">
        <f t="shared" ref="H144:H217" si="123">IF(ABS(G144)&lt;=2,"Pass","Fail")</f>
        <v>Pass</v>
      </c>
      <c r="I144" s="7">
        <v>2.09</v>
      </c>
      <c r="J144" s="2">
        <f t="shared" si="67"/>
        <v>1.0899999999999999</v>
      </c>
      <c r="K144" s="2" t="str">
        <f t="shared" ref="K144:K217" si="124">IF(ABS(J144)&lt;=2,"Pass","Fail")</f>
        <v>Pass</v>
      </c>
      <c r="L144" s="7">
        <v>2.1800000000000002</v>
      </c>
      <c r="M144" s="2">
        <f t="shared" si="70"/>
        <v>1.1800000000000002</v>
      </c>
      <c r="N144" s="2" t="str">
        <f t="shared" ref="N144:N217" si="125">IF(ABS(M144)&lt;=2,"Pass","Fail")</f>
        <v>Pass</v>
      </c>
      <c r="O144" s="7">
        <v>1.49</v>
      </c>
      <c r="P144" s="2">
        <f t="shared" si="71"/>
        <v>0.49</v>
      </c>
      <c r="Q144" s="2" t="str">
        <f t="shared" ref="Q144:Q217" si="126">IF(ABS(P144)&lt;=2,"Pass","Fail")</f>
        <v>Pass</v>
      </c>
      <c r="R144" s="1">
        <v>-5</v>
      </c>
      <c r="S144" s="7">
        <v>-17.87</v>
      </c>
      <c r="T144" s="2">
        <f t="shared" si="107"/>
        <v>-12.870000000000001</v>
      </c>
      <c r="U144" s="2" t="str">
        <f t="shared" si="72"/>
        <v>Pass</v>
      </c>
      <c r="V144" s="7">
        <v>-18.260000000000002</v>
      </c>
      <c r="W144" s="2">
        <f t="shared" si="108"/>
        <v>-13.260000000000002</v>
      </c>
      <c r="X144" s="2" t="str">
        <f t="shared" si="73"/>
        <v>Pass</v>
      </c>
      <c r="Y144" s="7">
        <v>-17.55</v>
      </c>
      <c r="Z144" s="2">
        <f t="shared" si="74"/>
        <v>-12.55</v>
      </c>
      <c r="AA144" s="2" t="str">
        <f t="shared" si="75"/>
        <v>Pass</v>
      </c>
      <c r="AB144" s="7">
        <v>-18.25</v>
      </c>
      <c r="AC144" s="2">
        <f t="shared" si="76"/>
        <v>-13.25</v>
      </c>
      <c r="AD144" s="2" t="str">
        <f t="shared" si="77"/>
        <v>Pass</v>
      </c>
    </row>
    <row r="145" spans="1:30" ht="13.5" customHeight="1" x14ac:dyDescent="0.2">
      <c r="A145" s="82"/>
      <c r="B145" s="70"/>
      <c r="C145" s="12">
        <v>2</v>
      </c>
      <c r="D145" s="13">
        <f t="shared" si="68"/>
        <v>0</v>
      </c>
      <c r="E145" s="13">
        <f t="shared" si="69"/>
        <v>4</v>
      </c>
      <c r="F145" s="7">
        <v>2.08</v>
      </c>
      <c r="G145" s="2">
        <f t="shared" si="106"/>
        <v>8.0000000000000071E-2</v>
      </c>
      <c r="H145" s="17" t="str">
        <f t="shared" si="123"/>
        <v>Pass</v>
      </c>
      <c r="I145" s="7">
        <v>3.01</v>
      </c>
      <c r="J145" s="2">
        <f t="shared" ref="J145:J218" si="127">I145-C145</f>
        <v>1.0099999999999998</v>
      </c>
      <c r="K145" s="2" t="str">
        <f t="shared" si="124"/>
        <v>Pass</v>
      </c>
      <c r="L145" s="7">
        <v>3.28</v>
      </c>
      <c r="M145" s="2">
        <f t="shared" si="70"/>
        <v>1.2799999999999998</v>
      </c>
      <c r="N145" s="2" t="str">
        <f t="shared" si="125"/>
        <v>Pass</v>
      </c>
      <c r="O145" s="7">
        <v>2.5099999999999998</v>
      </c>
      <c r="P145" s="2">
        <f t="shared" si="71"/>
        <v>0.50999999999999979</v>
      </c>
      <c r="Q145" s="2" t="str">
        <f t="shared" si="126"/>
        <v>Pass</v>
      </c>
      <c r="R145" s="1">
        <v>-5</v>
      </c>
      <c r="S145" s="7">
        <v>-17.72</v>
      </c>
      <c r="T145" s="2">
        <f t="shared" si="107"/>
        <v>-12.719999999999999</v>
      </c>
      <c r="U145" s="2" t="str">
        <f t="shared" si="72"/>
        <v>Pass</v>
      </c>
      <c r="V145" s="7">
        <v>-17.559999999999999</v>
      </c>
      <c r="W145" s="2">
        <f t="shared" si="108"/>
        <v>-12.559999999999999</v>
      </c>
      <c r="X145" s="2" t="str">
        <f t="shared" si="73"/>
        <v>Pass</v>
      </c>
      <c r="Y145" s="7">
        <v>-17.93</v>
      </c>
      <c r="Z145" s="2">
        <f t="shared" si="74"/>
        <v>-12.93</v>
      </c>
      <c r="AA145" s="2" t="str">
        <f t="shared" si="75"/>
        <v>Pass</v>
      </c>
      <c r="AB145" s="7">
        <v>-17.559999999999999</v>
      </c>
      <c r="AC145" s="2">
        <f t="shared" si="76"/>
        <v>-12.559999999999999</v>
      </c>
      <c r="AD145" s="2" t="str">
        <f t="shared" si="77"/>
        <v>Pass</v>
      </c>
    </row>
    <row r="146" spans="1:30" ht="13.5" customHeight="1" x14ac:dyDescent="0.2">
      <c r="A146" s="82"/>
      <c r="B146" s="70"/>
      <c r="C146" s="12">
        <v>3</v>
      </c>
      <c r="D146" s="13">
        <f t="shared" ref="D146:D147" si="128">C146-2</f>
        <v>1</v>
      </c>
      <c r="E146" s="13">
        <f t="shared" ref="E146:E147" si="129">C146+2</f>
        <v>5</v>
      </c>
      <c r="F146" s="7">
        <v>3.27</v>
      </c>
      <c r="G146" s="2">
        <f t="shared" ref="G146:G147" si="130">F146-C146</f>
        <v>0.27</v>
      </c>
      <c r="H146" s="17" t="str">
        <f t="shared" si="123"/>
        <v>Pass</v>
      </c>
      <c r="I146" s="7">
        <v>4.46</v>
      </c>
      <c r="J146" s="2">
        <f t="shared" si="127"/>
        <v>1.46</v>
      </c>
      <c r="K146" s="2" t="str">
        <f t="shared" si="124"/>
        <v>Pass</v>
      </c>
      <c r="L146" s="7">
        <v>4.5199999999999996</v>
      </c>
      <c r="M146" s="2">
        <f t="shared" ref="M146:M147" si="131">L146-C146</f>
        <v>1.5199999999999996</v>
      </c>
      <c r="N146" s="2" t="str">
        <f t="shared" si="125"/>
        <v>Pass</v>
      </c>
      <c r="O146" s="7">
        <v>4.13</v>
      </c>
      <c r="P146" s="2">
        <f t="shared" ref="P146:P147" si="132">O146-C146</f>
        <v>1.1299999999999999</v>
      </c>
      <c r="Q146" s="2" t="str">
        <f t="shared" si="126"/>
        <v>Pass</v>
      </c>
      <c r="R146" s="1">
        <v>-5</v>
      </c>
      <c r="S146" s="7">
        <v>-17.940000000000001</v>
      </c>
      <c r="T146" s="2">
        <f t="shared" ref="T146:T147" si="133">S146-R146</f>
        <v>-12.940000000000001</v>
      </c>
      <c r="U146" s="2" t="str">
        <f t="shared" ref="U146:U147" si="134">IF((T146)&lt;=0,"Pass","Fail")</f>
        <v>Pass</v>
      </c>
      <c r="V146" s="7">
        <v>-17.46</v>
      </c>
      <c r="W146" s="2">
        <f t="shared" ref="W146:W147" si="135">V146-R146</f>
        <v>-12.46</v>
      </c>
      <c r="X146" s="2" t="str">
        <f t="shared" ref="X146:X147" si="136">IF((W146)&lt;=0,"Pass","Fail")</f>
        <v>Pass</v>
      </c>
      <c r="Y146" s="7">
        <v>-17.46</v>
      </c>
      <c r="Z146" s="2">
        <f t="shared" ref="Z146:Z147" si="137">Y146-R146</f>
        <v>-12.46</v>
      </c>
      <c r="AA146" s="2" t="str">
        <f t="shared" ref="AA146:AA147" si="138">IF((Z146)&lt;=0,"Pass","Fail")</f>
        <v>Pass</v>
      </c>
      <c r="AB146" s="7">
        <v>-17.73</v>
      </c>
      <c r="AC146" s="2">
        <f t="shared" ref="AC146:AC147" si="139">AB146-R146</f>
        <v>-12.73</v>
      </c>
      <c r="AD146" s="2" t="str">
        <f t="shared" ref="AD146:AD147" si="140">IF((AC146)&lt;=0,"Pass","Fail")</f>
        <v>Pass</v>
      </c>
    </row>
    <row r="147" spans="1:30" ht="13.5" customHeight="1" x14ac:dyDescent="0.2">
      <c r="A147" s="82"/>
      <c r="B147" s="70"/>
      <c r="C147" s="12">
        <v>4</v>
      </c>
      <c r="D147" s="13">
        <f t="shared" si="128"/>
        <v>2</v>
      </c>
      <c r="E147" s="13">
        <f t="shared" si="129"/>
        <v>6</v>
      </c>
      <c r="F147" s="7">
        <v>4.09</v>
      </c>
      <c r="G147" s="2">
        <f t="shared" si="130"/>
        <v>8.9999999999999858E-2</v>
      </c>
      <c r="H147" s="17" t="str">
        <f t="shared" si="123"/>
        <v>Pass</v>
      </c>
      <c r="I147" s="7">
        <v>5.26</v>
      </c>
      <c r="J147" s="2">
        <f t="shared" ref="J147" si="141">I147-C147</f>
        <v>1.2599999999999998</v>
      </c>
      <c r="K147" s="2" t="str">
        <f t="shared" si="124"/>
        <v>Pass</v>
      </c>
      <c r="L147" s="7">
        <v>5.17</v>
      </c>
      <c r="M147" s="2">
        <f t="shared" si="131"/>
        <v>1.17</v>
      </c>
      <c r="N147" s="2" t="str">
        <f t="shared" si="125"/>
        <v>Pass</v>
      </c>
      <c r="O147" s="7">
        <v>4.67</v>
      </c>
      <c r="P147" s="2">
        <f t="shared" si="132"/>
        <v>0.66999999999999993</v>
      </c>
      <c r="Q147" s="2" t="str">
        <f t="shared" si="126"/>
        <v>Pass</v>
      </c>
      <c r="R147" s="1">
        <v>-5</v>
      </c>
      <c r="S147" s="7">
        <v>-18.23</v>
      </c>
      <c r="T147" s="2">
        <f t="shared" si="133"/>
        <v>-13.23</v>
      </c>
      <c r="U147" s="2" t="str">
        <f t="shared" si="134"/>
        <v>Pass</v>
      </c>
      <c r="V147" s="7">
        <v>-18.079999999999998</v>
      </c>
      <c r="W147" s="2">
        <f t="shared" si="135"/>
        <v>-13.079999999999998</v>
      </c>
      <c r="X147" s="2" t="str">
        <f t="shared" si="136"/>
        <v>Pass</v>
      </c>
      <c r="Y147" s="7">
        <v>-17.649999999999999</v>
      </c>
      <c r="Z147" s="2">
        <f t="shared" si="137"/>
        <v>-12.649999999999999</v>
      </c>
      <c r="AA147" s="2" t="str">
        <f t="shared" si="138"/>
        <v>Pass</v>
      </c>
      <c r="AB147" s="7">
        <v>-18.09</v>
      </c>
      <c r="AC147" s="2">
        <f t="shared" si="139"/>
        <v>-13.09</v>
      </c>
      <c r="AD147" s="2" t="str">
        <f t="shared" si="140"/>
        <v>Pass</v>
      </c>
    </row>
    <row r="148" spans="1:30" ht="13.5" customHeight="1" x14ac:dyDescent="0.2">
      <c r="A148" s="82"/>
      <c r="B148" s="70"/>
      <c r="C148" s="12">
        <v>5</v>
      </c>
      <c r="D148" s="13">
        <f t="shared" ref="D148:D219" si="142">C148-2</f>
        <v>3</v>
      </c>
      <c r="E148" s="13">
        <f t="shared" ref="E148:E219" si="143">C148+2</f>
        <v>7</v>
      </c>
      <c r="F148" s="7">
        <v>4.67</v>
      </c>
      <c r="G148" s="2">
        <f t="shared" si="106"/>
        <v>-0.33000000000000007</v>
      </c>
      <c r="H148" s="17" t="str">
        <f t="shared" si="123"/>
        <v>Pass</v>
      </c>
      <c r="I148" s="7">
        <v>6.34</v>
      </c>
      <c r="J148" s="2">
        <f t="shared" si="127"/>
        <v>1.3399999999999999</v>
      </c>
      <c r="K148" s="2" t="str">
        <f t="shared" si="124"/>
        <v>Pass</v>
      </c>
      <c r="L148" s="7">
        <v>5.92</v>
      </c>
      <c r="M148" s="2">
        <f t="shared" ref="M148:M219" si="144">L148-C148</f>
        <v>0.91999999999999993</v>
      </c>
      <c r="N148" s="2" t="str">
        <f t="shared" si="125"/>
        <v>Pass</v>
      </c>
      <c r="O148" s="7">
        <v>5.76</v>
      </c>
      <c r="P148" s="2">
        <f t="shared" ref="P148:P219" si="145">O148-C148</f>
        <v>0.75999999999999979</v>
      </c>
      <c r="Q148" s="2" t="str">
        <f t="shared" si="126"/>
        <v>Pass</v>
      </c>
      <c r="R148" s="1">
        <v>-5</v>
      </c>
      <c r="S148" s="7">
        <v>-17.66</v>
      </c>
      <c r="T148" s="2">
        <f t="shared" si="107"/>
        <v>-12.66</v>
      </c>
      <c r="U148" s="2" t="str">
        <f t="shared" ref="U148:U219" si="146">IF((T148)&lt;=0,"Pass","Fail")</f>
        <v>Pass</v>
      </c>
      <c r="V148" s="7">
        <v>-18.16</v>
      </c>
      <c r="W148" s="2">
        <f t="shared" si="108"/>
        <v>-13.16</v>
      </c>
      <c r="X148" s="2" t="str">
        <f t="shared" ref="X148:X219" si="147">IF((W148)&lt;=0,"Pass","Fail")</f>
        <v>Pass</v>
      </c>
      <c r="Y148" s="7">
        <v>-18.16</v>
      </c>
      <c r="Z148" s="2">
        <f t="shared" ref="Z148:Z219" si="148">Y148-R148</f>
        <v>-13.16</v>
      </c>
      <c r="AA148" s="2" t="str">
        <f t="shared" ref="AA148:AA219" si="149">IF((Z148)&lt;=0,"Pass","Fail")</f>
        <v>Pass</v>
      </c>
      <c r="AB148" s="7">
        <v>-18.16</v>
      </c>
      <c r="AC148" s="2">
        <f t="shared" ref="AC148:AC219" si="150">AB148-R148</f>
        <v>-13.16</v>
      </c>
      <c r="AD148" s="2" t="str">
        <f t="shared" ref="AD148:AD219" si="151">IF((AC148)&lt;=0,"Pass","Fail")</f>
        <v>Pass</v>
      </c>
    </row>
    <row r="149" spans="1:30" ht="13.5" customHeight="1" x14ac:dyDescent="0.2">
      <c r="A149" s="82"/>
      <c r="B149" s="70"/>
      <c r="C149" s="12">
        <v>6</v>
      </c>
      <c r="D149" s="13">
        <f t="shared" si="142"/>
        <v>4</v>
      </c>
      <c r="E149" s="13">
        <f t="shared" si="143"/>
        <v>8</v>
      </c>
      <c r="F149" s="7">
        <v>6.09</v>
      </c>
      <c r="G149" s="2">
        <f t="shared" si="106"/>
        <v>8.9999999999999858E-2</v>
      </c>
      <c r="H149" s="17" t="str">
        <f t="shared" si="123"/>
        <v>Pass</v>
      </c>
      <c r="I149" s="7">
        <v>7.33</v>
      </c>
      <c r="J149" s="2">
        <f t="shared" si="127"/>
        <v>1.33</v>
      </c>
      <c r="K149" s="2" t="str">
        <f t="shared" si="124"/>
        <v>Pass</v>
      </c>
      <c r="L149" s="7">
        <v>6.87</v>
      </c>
      <c r="M149" s="2">
        <f t="shared" si="144"/>
        <v>0.87000000000000011</v>
      </c>
      <c r="N149" s="2" t="str">
        <f t="shared" si="125"/>
        <v>Pass</v>
      </c>
      <c r="O149" s="7">
        <v>6.67</v>
      </c>
      <c r="P149" s="2">
        <f t="shared" si="145"/>
        <v>0.66999999999999993</v>
      </c>
      <c r="Q149" s="2" t="str">
        <f t="shared" si="126"/>
        <v>Pass</v>
      </c>
      <c r="R149" s="1">
        <v>-5</v>
      </c>
      <c r="S149" s="7">
        <v>-18.11</v>
      </c>
      <c r="T149" s="2">
        <f t="shared" si="107"/>
        <v>-13.11</v>
      </c>
      <c r="U149" s="2" t="str">
        <f t="shared" si="146"/>
        <v>Pass</v>
      </c>
      <c r="V149" s="7">
        <v>-17.649999999999999</v>
      </c>
      <c r="W149" s="2">
        <f t="shared" si="108"/>
        <v>-12.649999999999999</v>
      </c>
      <c r="X149" s="2" t="str">
        <f t="shared" si="147"/>
        <v>Pass</v>
      </c>
      <c r="Y149" s="7">
        <v>-17.649999999999999</v>
      </c>
      <c r="Z149" s="2">
        <f t="shared" si="148"/>
        <v>-12.649999999999999</v>
      </c>
      <c r="AA149" s="2" t="str">
        <f t="shared" si="149"/>
        <v>Pass</v>
      </c>
      <c r="AB149" s="7">
        <v>-17.649999999999999</v>
      </c>
      <c r="AC149" s="2">
        <f t="shared" si="150"/>
        <v>-12.649999999999999</v>
      </c>
      <c r="AD149" s="2" t="str">
        <f t="shared" si="151"/>
        <v>Pass</v>
      </c>
    </row>
    <row r="150" spans="1:30" ht="13.5" customHeight="1" x14ac:dyDescent="0.2">
      <c r="A150" s="82"/>
      <c r="B150" s="70"/>
      <c r="C150" s="12">
        <v>7</v>
      </c>
      <c r="D150" s="13">
        <f t="shared" si="142"/>
        <v>5</v>
      </c>
      <c r="E150" s="13">
        <f t="shared" si="143"/>
        <v>9</v>
      </c>
      <c r="F150" s="7">
        <v>7.16</v>
      </c>
      <c r="G150" s="2">
        <f t="shared" si="106"/>
        <v>0.16000000000000014</v>
      </c>
      <c r="H150" s="17" t="str">
        <f t="shared" si="123"/>
        <v>Pass</v>
      </c>
      <c r="I150" s="7">
        <v>8.25</v>
      </c>
      <c r="J150" s="2">
        <f t="shared" si="127"/>
        <v>1.25</v>
      </c>
      <c r="K150" s="2" t="str">
        <f t="shared" si="124"/>
        <v>Pass</v>
      </c>
      <c r="L150" s="7">
        <v>7.96</v>
      </c>
      <c r="M150" s="2">
        <f t="shared" si="144"/>
        <v>0.96</v>
      </c>
      <c r="N150" s="2" t="str">
        <f t="shared" si="125"/>
        <v>Pass</v>
      </c>
      <c r="O150" s="7">
        <v>7.63</v>
      </c>
      <c r="P150" s="2">
        <f t="shared" si="145"/>
        <v>0.62999999999999989</v>
      </c>
      <c r="Q150" s="2" t="str">
        <f t="shared" si="126"/>
        <v>Pass</v>
      </c>
      <c r="R150" s="1">
        <v>-5</v>
      </c>
      <c r="S150" s="7">
        <v>-18</v>
      </c>
      <c r="T150" s="2">
        <f t="shared" si="107"/>
        <v>-13</v>
      </c>
      <c r="U150" s="2" t="str">
        <f t="shared" si="146"/>
        <v>Pass</v>
      </c>
      <c r="V150" s="7">
        <v>-17.5</v>
      </c>
      <c r="W150" s="2">
        <f t="shared" si="108"/>
        <v>-12.5</v>
      </c>
      <c r="X150" s="2" t="str">
        <f t="shared" si="147"/>
        <v>Pass</v>
      </c>
      <c r="Y150" s="7">
        <v>-17.940000000000001</v>
      </c>
      <c r="Z150" s="2">
        <f t="shared" si="148"/>
        <v>-12.940000000000001</v>
      </c>
      <c r="AA150" s="2" t="str">
        <f t="shared" si="149"/>
        <v>Pass</v>
      </c>
      <c r="AB150" s="7">
        <v>-17.48</v>
      </c>
      <c r="AC150" s="2">
        <f t="shared" si="150"/>
        <v>-12.48</v>
      </c>
      <c r="AD150" s="2" t="str">
        <f t="shared" si="151"/>
        <v>Pass</v>
      </c>
    </row>
    <row r="151" spans="1:30" ht="13.5" customHeight="1" x14ac:dyDescent="0.2">
      <c r="A151" s="82"/>
      <c r="B151" s="70"/>
      <c r="C151" s="12">
        <v>8</v>
      </c>
      <c r="D151" s="13">
        <f t="shared" si="142"/>
        <v>6</v>
      </c>
      <c r="E151" s="13">
        <f t="shared" si="143"/>
        <v>10</v>
      </c>
      <c r="F151" s="7">
        <v>8.2100000000000009</v>
      </c>
      <c r="G151" s="2">
        <f t="shared" si="106"/>
        <v>0.21000000000000085</v>
      </c>
      <c r="H151" s="17" t="str">
        <f t="shared" si="123"/>
        <v>Pass</v>
      </c>
      <c r="I151" s="7">
        <v>9.2899999999999991</v>
      </c>
      <c r="J151" s="2">
        <f t="shared" si="127"/>
        <v>1.2899999999999991</v>
      </c>
      <c r="K151" s="2" t="str">
        <f t="shared" si="124"/>
        <v>Pass</v>
      </c>
      <c r="L151" s="7">
        <v>8.98</v>
      </c>
      <c r="M151" s="2">
        <f t="shared" si="144"/>
        <v>0.98000000000000043</v>
      </c>
      <c r="N151" s="2" t="str">
        <f t="shared" si="125"/>
        <v>Pass</v>
      </c>
      <c r="O151" s="7">
        <v>8.85</v>
      </c>
      <c r="P151" s="2">
        <f t="shared" si="145"/>
        <v>0.84999999999999964</v>
      </c>
      <c r="Q151" s="2" t="str">
        <f t="shared" si="126"/>
        <v>Pass</v>
      </c>
      <c r="R151" s="1">
        <v>-5</v>
      </c>
      <c r="S151" s="7">
        <v>-17.829999999999998</v>
      </c>
      <c r="T151" s="2">
        <f t="shared" si="107"/>
        <v>-12.829999999999998</v>
      </c>
      <c r="U151" s="2" t="str">
        <f t="shared" si="146"/>
        <v>Pass</v>
      </c>
      <c r="V151" s="7">
        <v>-17.899999999999999</v>
      </c>
      <c r="W151" s="2">
        <f t="shared" si="108"/>
        <v>-12.899999999999999</v>
      </c>
      <c r="X151" s="2" t="str">
        <f t="shared" si="147"/>
        <v>Pass</v>
      </c>
      <c r="Y151" s="7">
        <v>-17.899999999999999</v>
      </c>
      <c r="Z151" s="2">
        <f t="shared" si="148"/>
        <v>-12.899999999999999</v>
      </c>
      <c r="AA151" s="2" t="str">
        <f t="shared" si="149"/>
        <v>Pass</v>
      </c>
      <c r="AB151" s="7">
        <v>-17.829999999999998</v>
      </c>
      <c r="AC151" s="2">
        <f t="shared" si="150"/>
        <v>-12.829999999999998</v>
      </c>
      <c r="AD151" s="2" t="str">
        <f t="shared" si="151"/>
        <v>Pass</v>
      </c>
    </row>
    <row r="152" spans="1:30" ht="13.5" customHeight="1" x14ac:dyDescent="0.2">
      <c r="A152" s="82"/>
      <c r="B152" s="70"/>
      <c r="C152" s="12">
        <v>9</v>
      </c>
      <c r="D152" s="13">
        <f t="shared" si="142"/>
        <v>7</v>
      </c>
      <c r="E152" s="13">
        <f t="shared" si="143"/>
        <v>11</v>
      </c>
      <c r="F152" s="7">
        <v>9.3800000000000008</v>
      </c>
      <c r="G152" s="2">
        <f t="shared" si="106"/>
        <v>0.38000000000000078</v>
      </c>
      <c r="H152" s="17" t="str">
        <f t="shared" si="123"/>
        <v>Pass</v>
      </c>
      <c r="I152" s="7">
        <v>9.99</v>
      </c>
      <c r="J152" s="2">
        <f t="shared" si="127"/>
        <v>0.99000000000000021</v>
      </c>
      <c r="K152" s="2" t="str">
        <f t="shared" si="124"/>
        <v>Pass</v>
      </c>
      <c r="L152" s="7">
        <v>10.029999999999999</v>
      </c>
      <c r="M152" s="2">
        <f t="shared" si="144"/>
        <v>1.0299999999999994</v>
      </c>
      <c r="N152" s="2" t="str">
        <f t="shared" si="125"/>
        <v>Pass</v>
      </c>
      <c r="O152" s="7">
        <v>9.5</v>
      </c>
      <c r="P152" s="2">
        <f t="shared" si="145"/>
        <v>0.5</v>
      </c>
      <c r="Q152" s="2" t="str">
        <f t="shared" si="126"/>
        <v>Pass</v>
      </c>
      <c r="R152" s="1">
        <v>-5</v>
      </c>
      <c r="S152" s="7">
        <v>-17.87</v>
      </c>
      <c r="T152" s="2">
        <f t="shared" si="107"/>
        <v>-12.870000000000001</v>
      </c>
      <c r="U152" s="2" t="str">
        <f t="shared" si="146"/>
        <v>Pass</v>
      </c>
      <c r="V152" s="7">
        <v>-17.7</v>
      </c>
      <c r="W152" s="2">
        <f t="shared" si="108"/>
        <v>-12.7</v>
      </c>
      <c r="X152" s="2" t="str">
        <f t="shared" si="147"/>
        <v>Pass</v>
      </c>
      <c r="Y152" s="7">
        <v>-17.37</v>
      </c>
      <c r="Z152" s="2">
        <f t="shared" si="148"/>
        <v>-12.370000000000001</v>
      </c>
      <c r="AA152" s="2" t="str">
        <f t="shared" si="149"/>
        <v>Pass</v>
      </c>
      <c r="AB152" s="7">
        <v>-18.07</v>
      </c>
      <c r="AC152" s="2">
        <f t="shared" si="150"/>
        <v>-13.07</v>
      </c>
      <c r="AD152" s="2" t="str">
        <f t="shared" si="151"/>
        <v>Pass</v>
      </c>
    </row>
    <row r="153" spans="1:30" ht="13.5" customHeight="1" x14ac:dyDescent="0.2">
      <c r="A153" s="82"/>
      <c r="B153" s="70"/>
      <c r="C153" s="12">
        <v>10</v>
      </c>
      <c r="D153" s="13">
        <f t="shared" si="142"/>
        <v>8</v>
      </c>
      <c r="E153" s="13">
        <f t="shared" si="143"/>
        <v>12</v>
      </c>
      <c r="F153" s="7">
        <v>10.37</v>
      </c>
      <c r="G153" s="2">
        <f t="shared" si="106"/>
        <v>0.36999999999999922</v>
      </c>
      <c r="H153" s="17" t="str">
        <f t="shared" si="123"/>
        <v>Pass</v>
      </c>
      <c r="I153" s="7">
        <v>11.15</v>
      </c>
      <c r="J153" s="2">
        <f t="shared" si="127"/>
        <v>1.1500000000000004</v>
      </c>
      <c r="K153" s="2" t="str">
        <f t="shared" si="124"/>
        <v>Pass</v>
      </c>
      <c r="L153" s="7">
        <v>10.61</v>
      </c>
      <c r="M153" s="2">
        <f t="shared" si="144"/>
        <v>0.60999999999999943</v>
      </c>
      <c r="N153" s="2" t="str">
        <f t="shared" si="125"/>
        <v>Pass</v>
      </c>
      <c r="O153" s="7">
        <v>10.58</v>
      </c>
      <c r="P153" s="2">
        <f t="shared" si="145"/>
        <v>0.58000000000000007</v>
      </c>
      <c r="Q153" s="2" t="str">
        <f t="shared" si="126"/>
        <v>Pass</v>
      </c>
      <c r="R153" s="1">
        <v>-5</v>
      </c>
      <c r="S153" s="7">
        <v>-18.059999999999999</v>
      </c>
      <c r="T153" s="2">
        <f t="shared" si="107"/>
        <v>-13.059999999999999</v>
      </c>
      <c r="U153" s="2" t="str">
        <f t="shared" si="146"/>
        <v>Pass</v>
      </c>
      <c r="V153" s="7">
        <v>-17.29</v>
      </c>
      <c r="W153" s="2">
        <f t="shared" si="108"/>
        <v>-12.29</v>
      </c>
      <c r="X153" s="2" t="str">
        <f t="shared" si="147"/>
        <v>Pass</v>
      </c>
      <c r="Y153" s="7">
        <v>-17.3</v>
      </c>
      <c r="Z153" s="2">
        <f t="shared" si="148"/>
        <v>-12.3</v>
      </c>
      <c r="AA153" s="2" t="str">
        <f t="shared" si="149"/>
        <v>Pass</v>
      </c>
      <c r="AB153" s="7">
        <v>-17.43</v>
      </c>
      <c r="AC153" s="2">
        <f t="shared" si="150"/>
        <v>-12.43</v>
      </c>
      <c r="AD153" s="2" t="str">
        <f t="shared" si="151"/>
        <v>Pass</v>
      </c>
    </row>
    <row r="154" spans="1:30" ht="13.5" customHeight="1" x14ac:dyDescent="0.2">
      <c r="A154" s="82"/>
      <c r="B154" s="70"/>
      <c r="C154" s="12">
        <v>11</v>
      </c>
      <c r="D154" s="13">
        <f t="shared" si="142"/>
        <v>9</v>
      </c>
      <c r="E154" s="13">
        <f t="shared" si="143"/>
        <v>13</v>
      </c>
      <c r="F154" s="7">
        <v>11.41</v>
      </c>
      <c r="G154" s="2">
        <f t="shared" si="106"/>
        <v>0.41000000000000014</v>
      </c>
      <c r="H154" s="17" t="str">
        <f t="shared" si="123"/>
        <v>Pass</v>
      </c>
      <c r="I154" s="7">
        <v>12.18</v>
      </c>
      <c r="J154" s="2">
        <f t="shared" si="127"/>
        <v>1.1799999999999997</v>
      </c>
      <c r="K154" s="2" t="str">
        <f t="shared" si="124"/>
        <v>Pass</v>
      </c>
      <c r="L154" s="7">
        <v>11.71</v>
      </c>
      <c r="M154" s="2">
        <f t="shared" si="144"/>
        <v>0.71000000000000085</v>
      </c>
      <c r="N154" s="2" t="str">
        <f t="shared" si="125"/>
        <v>Pass</v>
      </c>
      <c r="O154" s="7">
        <v>11.65</v>
      </c>
      <c r="P154" s="2">
        <f t="shared" si="145"/>
        <v>0.65000000000000036</v>
      </c>
      <c r="Q154" s="2" t="str">
        <f t="shared" si="126"/>
        <v>Pass</v>
      </c>
      <c r="R154" s="1">
        <v>-5</v>
      </c>
      <c r="S154" s="7">
        <v>-17.75</v>
      </c>
      <c r="T154" s="2">
        <f t="shared" si="107"/>
        <v>-12.75</v>
      </c>
      <c r="U154" s="2" t="str">
        <f t="shared" si="146"/>
        <v>Pass</v>
      </c>
      <c r="V154" s="7">
        <v>-17.93</v>
      </c>
      <c r="W154" s="2">
        <f t="shared" si="108"/>
        <v>-12.93</v>
      </c>
      <c r="X154" s="2" t="str">
        <f t="shared" si="147"/>
        <v>Pass</v>
      </c>
      <c r="Y154" s="7">
        <v>-18.38</v>
      </c>
      <c r="Z154" s="2">
        <f t="shared" si="148"/>
        <v>-13.379999999999999</v>
      </c>
      <c r="AA154" s="2" t="str">
        <f t="shared" si="149"/>
        <v>Pass</v>
      </c>
      <c r="AB154" s="7">
        <v>-17.899999999999999</v>
      </c>
      <c r="AC154" s="2">
        <f t="shared" si="150"/>
        <v>-12.899999999999999</v>
      </c>
      <c r="AD154" s="2" t="str">
        <f t="shared" si="151"/>
        <v>Pass</v>
      </c>
    </row>
    <row r="155" spans="1:30" ht="13.5" customHeight="1" x14ac:dyDescent="0.2">
      <c r="A155" s="82"/>
      <c r="B155" s="70"/>
      <c r="C155" s="12">
        <v>12</v>
      </c>
      <c r="D155" s="13">
        <f t="shared" si="142"/>
        <v>10</v>
      </c>
      <c r="E155" s="13">
        <f t="shared" si="143"/>
        <v>14</v>
      </c>
      <c r="F155" s="7">
        <v>12.34</v>
      </c>
      <c r="G155" s="2">
        <f t="shared" si="106"/>
        <v>0.33999999999999986</v>
      </c>
      <c r="H155" s="17" t="str">
        <f t="shared" si="123"/>
        <v>Pass</v>
      </c>
      <c r="I155" s="7">
        <v>13.27</v>
      </c>
      <c r="J155" s="2">
        <f t="shared" si="127"/>
        <v>1.2699999999999996</v>
      </c>
      <c r="K155" s="2" t="str">
        <f t="shared" si="124"/>
        <v>Pass</v>
      </c>
      <c r="L155" s="7">
        <v>12.66</v>
      </c>
      <c r="M155" s="2">
        <f t="shared" si="144"/>
        <v>0.66000000000000014</v>
      </c>
      <c r="N155" s="2" t="str">
        <f t="shared" si="125"/>
        <v>Pass</v>
      </c>
      <c r="O155" s="7">
        <v>12.48</v>
      </c>
      <c r="P155" s="2">
        <f t="shared" si="145"/>
        <v>0.48000000000000043</v>
      </c>
      <c r="Q155" s="2" t="str">
        <f t="shared" si="126"/>
        <v>Pass</v>
      </c>
      <c r="R155" s="1">
        <v>-5</v>
      </c>
      <c r="S155" s="7">
        <v>-17.37</v>
      </c>
      <c r="T155" s="2">
        <f t="shared" si="107"/>
        <v>-12.370000000000001</v>
      </c>
      <c r="U155" s="2" t="str">
        <f t="shared" si="146"/>
        <v>Pass</v>
      </c>
      <c r="V155" s="7">
        <v>-17.64</v>
      </c>
      <c r="W155" s="2">
        <f t="shared" si="108"/>
        <v>-12.64</v>
      </c>
      <c r="X155" s="2" t="str">
        <f t="shared" si="147"/>
        <v>Pass</v>
      </c>
      <c r="Y155" s="7">
        <v>-17.100000000000001</v>
      </c>
      <c r="Z155" s="2">
        <f t="shared" si="148"/>
        <v>-12.100000000000001</v>
      </c>
      <c r="AA155" s="2" t="str">
        <f t="shared" si="149"/>
        <v>Pass</v>
      </c>
      <c r="AB155" s="7">
        <v>-17.920000000000002</v>
      </c>
      <c r="AC155" s="2">
        <f t="shared" si="150"/>
        <v>-12.920000000000002</v>
      </c>
      <c r="AD155" s="2" t="str">
        <f t="shared" si="151"/>
        <v>Pass</v>
      </c>
    </row>
    <row r="156" spans="1:30" ht="13.5" customHeight="1" x14ac:dyDescent="0.2">
      <c r="A156" s="82"/>
      <c r="B156" s="70"/>
      <c r="C156" s="12">
        <v>13</v>
      </c>
      <c r="D156" s="13">
        <f t="shared" si="142"/>
        <v>11</v>
      </c>
      <c r="E156" s="13">
        <f t="shared" si="143"/>
        <v>15</v>
      </c>
      <c r="F156" s="7">
        <v>13.42</v>
      </c>
      <c r="G156" s="2">
        <f t="shared" si="106"/>
        <v>0.41999999999999993</v>
      </c>
      <c r="H156" s="17" t="str">
        <f t="shared" si="123"/>
        <v>Pass</v>
      </c>
      <c r="I156" s="7">
        <v>14.29</v>
      </c>
      <c r="J156" s="2">
        <f t="shared" si="127"/>
        <v>1.2899999999999991</v>
      </c>
      <c r="K156" s="2" t="str">
        <f t="shared" si="124"/>
        <v>Pass</v>
      </c>
      <c r="L156" s="7">
        <v>13.85</v>
      </c>
      <c r="M156" s="2">
        <f t="shared" si="144"/>
        <v>0.84999999999999964</v>
      </c>
      <c r="N156" s="2" t="str">
        <f t="shared" si="125"/>
        <v>Pass</v>
      </c>
      <c r="O156" s="7">
        <v>13.68</v>
      </c>
      <c r="P156" s="2">
        <f t="shared" si="145"/>
        <v>0.67999999999999972</v>
      </c>
      <c r="Q156" s="2" t="str">
        <f t="shared" si="126"/>
        <v>Pass</v>
      </c>
      <c r="R156" s="1">
        <v>-5</v>
      </c>
      <c r="S156" s="7">
        <v>-18.3</v>
      </c>
      <c r="T156" s="2">
        <f t="shared" si="107"/>
        <v>-13.3</v>
      </c>
      <c r="U156" s="2" t="str">
        <f t="shared" si="146"/>
        <v>Pass</v>
      </c>
      <c r="V156" s="7">
        <v>-18.48</v>
      </c>
      <c r="W156" s="2">
        <f t="shared" si="108"/>
        <v>-13.48</v>
      </c>
      <c r="X156" s="2" t="str">
        <f t="shared" si="147"/>
        <v>Pass</v>
      </c>
      <c r="Y156" s="7">
        <v>-17.87</v>
      </c>
      <c r="Z156" s="2">
        <f t="shared" si="148"/>
        <v>-12.870000000000001</v>
      </c>
      <c r="AA156" s="2" t="str">
        <f t="shared" si="149"/>
        <v>Pass</v>
      </c>
      <c r="AB156" s="7">
        <v>-17.829999999999998</v>
      </c>
      <c r="AC156" s="2">
        <f t="shared" si="150"/>
        <v>-12.829999999999998</v>
      </c>
      <c r="AD156" s="2" t="str">
        <f t="shared" si="151"/>
        <v>Pass</v>
      </c>
    </row>
    <row r="157" spans="1:30" ht="13.5" customHeight="1" x14ac:dyDescent="0.2">
      <c r="A157" s="82"/>
      <c r="B157" s="70"/>
      <c r="C157" s="12">
        <v>14</v>
      </c>
      <c r="D157" s="13">
        <f t="shared" si="142"/>
        <v>12</v>
      </c>
      <c r="E157" s="13">
        <f t="shared" si="143"/>
        <v>16</v>
      </c>
      <c r="F157" s="7">
        <v>14.34</v>
      </c>
      <c r="G157" s="2">
        <f t="shared" si="106"/>
        <v>0.33999999999999986</v>
      </c>
      <c r="H157" s="17" t="str">
        <f t="shared" si="123"/>
        <v>Pass</v>
      </c>
      <c r="I157" s="7">
        <v>15.29</v>
      </c>
      <c r="J157" s="2">
        <f t="shared" si="127"/>
        <v>1.2899999999999991</v>
      </c>
      <c r="K157" s="2" t="str">
        <f t="shared" si="124"/>
        <v>Pass</v>
      </c>
      <c r="L157" s="7">
        <v>14.82</v>
      </c>
      <c r="M157" s="2">
        <f t="shared" si="144"/>
        <v>0.82000000000000028</v>
      </c>
      <c r="N157" s="2" t="str">
        <f t="shared" si="125"/>
        <v>Pass</v>
      </c>
      <c r="O157" s="7">
        <v>14.43</v>
      </c>
      <c r="P157" s="2">
        <f t="shared" si="145"/>
        <v>0.42999999999999972</v>
      </c>
      <c r="Q157" s="2" t="str">
        <f t="shared" si="126"/>
        <v>Pass</v>
      </c>
      <c r="R157" s="1">
        <v>-5</v>
      </c>
      <c r="S157" s="7">
        <v>-17.57</v>
      </c>
      <c r="T157" s="2">
        <f t="shared" si="107"/>
        <v>-12.57</v>
      </c>
      <c r="U157" s="2" t="str">
        <f t="shared" si="146"/>
        <v>Pass</v>
      </c>
      <c r="V157" s="7">
        <v>-17.920000000000002</v>
      </c>
      <c r="W157" s="2">
        <f t="shared" si="108"/>
        <v>-12.920000000000002</v>
      </c>
      <c r="X157" s="2" t="str">
        <f t="shared" si="147"/>
        <v>Pass</v>
      </c>
      <c r="Y157" s="7">
        <v>-18.13</v>
      </c>
      <c r="Z157" s="2">
        <f t="shared" si="148"/>
        <v>-13.129999999999999</v>
      </c>
      <c r="AA157" s="2" t="str">
        <f t="shared" si="149"/>
        <v>Pass</v>
      </c>
      <c r="AB157" s="7">
        <v>-18.09</v>
      </c>
      <c r="AC157" s="2">
        <f t="shared" si="150"/>
        <v>-13.09</v>
      </c>
      <c r="AD157" s="2" t="str">
        <f t="shared" si="151"/>
        <v>Pass</v>
      </c>
    </row>
    <row r="158" spans="1:30" ht="13.5" customHeight="1" x14ac:dyDescent="0.2">
      <c r="A158" s="82"/>
      <c r="B158" s="70"/>
      <c r="C158" s="12">
        <v>15</v>
      </c>
      <c r="D158" s="13">
        <f t="shared" si="142"/>
        <v>13</v>
      </c>
      <c r="E158" s="13">
        <f t="shared" si="143"/>
        <v>17</v>
      </c>
      <c r="F158" s="7">
        <v>15.58</v>
      </c>
      <c r="G158" s="2">
        <f t="shared" si="106"/>
        <v>0.58000000000000007</v>
      </c>
      <c r="H158" s="17" t="str">
        <f t="shared" si="123"/>
        <v>Pass</v>
      </c>
      <c r="I158" s="7">
        <v>16.28</v>
      </c>
      <c r="J158" s="2">
        <f t="shared" si="127"/>
        <v>1.2800000000000011</v>
      </c>
      <c r="K158" s="2" t="str">
        <f t="shared" si="124"/>
        <v>Pass</v>
      </c>
      <c r="L158" s="7">
        <v>15.91</v>
      </c>
      <c r="M158" s="2">
        <f t="shared" si="144"/>
        <v>0.91000000000000014</v>
      </c>
      <c r="N158" s="2" t="str">
        <f t="shared" si="125"/>
        <v>Pass</v>
      </c>
      <c r="O158" s="7">
        <v>15.77</v>
      </c>
      <c r="P158" s="2">
        <f t="shared" si="145"/>
        <v>0.76999999999999957</v>
      </c>
      <c r="Q158" s="2" t="str">
        <f t="shared" si="126"/>
        <v>Pass</v>
      </c>
      <c r="R158" s="1">
        <v>-5</v>
      </c>
      <c r="S158" s="7">
        <v>-18.079999999999998</v>
      </c>
      <c r="T158" s="2">
        <f t="shared" si="107"/>
        <v>-13.079999999999998</v>
      </c>
      <c r="U158" s="2" t="str">
        <f t="shared" si="146"/>
        <v>Pass</v>
      </c>
      <c r="V158" s="7">
        <v>-17.88</v>
      </c>
      <c r="W158" s="2">
        <f t="shared" si="108"/>
        <v>-12.879999999999999</v>
      </c>
      <c r="X158" s="2" t="str">
        <f t="shared" si="147"/>
        <v>Pass</v>
      </c>
      <c r="Y158" s="7">
        <v>-17.899999999999999</v>
      </c>
      <c r="Z158" s="2">
        <f t="shared" si="148"/>
        <v>-12.899999999999999</v>
      </c>
      <c r="AA158" s="2" t="str">
        <f t="shared" si="149"/>
        <v>Pass</v>
      </c>
      <c r="AB158" s="7">
        <v>-17.8</v>
      </c>
      <c r="AC158" s="2">
        <f t="shared" si="150"/>
        <v>-12.8</v>
      </c>
      <c r="AD158" s="2" t="str">
        <f t="shared" si="151"/>
        <v>Pass</v>
      </c>
    </row>
    <row r="159" spans="1:30" ht="13.5" customHeight="1" x14ac:dyDescent="0.2">
      <c r="A159" s="82"/>
      <c r="B159" s="70"/>
      <c r="C159" s="12">
        <v>16</v>
      </c>
      <c r="D159" s="13">
        <f t="shared" si="142"/>
        <v>14</v>
      </c>
      <c r="E159" s="13">
        <f t="shared" si="143"/>
        <v>18</v>
      </c>
      <c r="F159" s="7">
        <v>16.77</v>
      </c>
      <c r="G159" s="2">
        <f t="shared" si="106"/>
        <v>0.76999999999999957</v>
      </c>
      <c r="H159" s="17" t="str">
        <f t="shared" si="123"/>
        <v>Pass</v>
      </c>
      <c r="I159" s="7">
        <v>17.32</v>
      </c>
      <c r="J159" s="2">
        <f t="shared" si="127"/>
        <v>1.3200000000000003</v>
      </c>
      <c r="K159" s="2" t="str">
        <f t="shared" si="124"/>
        <v>Pass</v>
      </c>
      <c r="L159" s="7">
        <v>16.95</v>
      </c>
      <c r="M159" s="2">
        <f t="shared" si="144"/>
        <v>0.94999999999999929</v>
      </c>
      <c r="N159" s="2" t="str">
        <f t="shared" si="125"/>
        <v>Pass</v>
      </c>
      <c r="O159" s="7">
        <v>16.84</v>
      </c>
      <c r="P159" s="2">
        <f t="shared" si="145"/>
        <v>0.83999999999999986</v>
      </c>
      <c r="Q159" s="2" t="str">
        <f t="shared" si="126"/>
        <v>Pass</v>
      </c>
      <c r="R159" s="1">
        <v>-5</v>
      </c>
      <c r="S159" s="7">
        <v>-17.84</v>
      </c>
      <c r="T159" s="2">
        <f t="shared" si="107"/>
        <v>-12.84</v>
      </c>
      <c r="U159" s="2" t="str">
        <f t="shared" si="146"/>
        <v>Pass</v>
      </c>
      <c r="V159" s="7">
        <v>-17.45</v>
      </c>
      <c r="W159" s="2">
        <f t="shared" si="108"/>
        <v>-12.45</v>
      </c>
      <c r="X159" s="2" t="str">
        <f t="shared" si="147"/>
        <v>Pass</v>
      </c>
      <c r="Y159" s="7">
        <v>-17.47</v>
      </c>
      <c r="Z159" s="2">
        <f t="shared" si="148"/>
        <v>-12.469999999999999</v>
      </c>
      <c r="AA159" s="2" t="str">
        <f t="shared" si="149"/>
        <v>Pass</v>
      </c>
      <c r="AB159" s="7">
        <v>-17.420000000000002</v>
      </c>
      <c r="AC159" s="2">
        <f t="shared" si="150"/>
        <v>-12.420000000000002</v>
      </c>
      <c r="AD159" s="2" t="str">
        <f t="shared" si="151"/>
        <v>Pass</v>
      </c>
    </row>
    <row r="160" spans="1:30" ht="13.5" customHeight="1" x14ac:dyDescent="0.2">
      <c r="A160" s="82"/>
      <c r="B160" s="70"/>
      <c r="C160" s="12">
        <v>17</v>
      </c>
      <c r="D160" s="13">
        <f t="shared" si="142"/>
        <v>15</v>
      </c>
      <c r="E160" s="13">
        <f t="shared" si="143"/>
        <v>19</v>
      </c>
      <c r="F160" s="7">
        <v>17.600000000000001</v>
      </c>
      <c r="G160" s="2">
        <f t="shared" si="106"/>
        <v>0.60000000000000142</v>
      </c>
      <c r="H160" s="17" t="str">
        <f t="shared" si="123"/>
        <v>Pass</v>
      </c>
      <c r="I160" s="7">
        <v>18.350000000000001</v>
      </c>
      <c r="J160" s="2">
        <f t="shared" si="127"/>
        <v>1.3500000000000014</v>
      </c>
      <c r="K160" s="2" t="str">
        <f t="shared" si="124"/>
        <v>Pass</v>
      </c>
      <c r="L160" s="7">
        <v>17.87</v>
      </c>
      <c r="M160" s="2">
        <f t="shared" si="144"/>
        <v>0.87000000000000099</v>
      </c>
      <c r="N160" s="2" t="str">
        <f t="shared" si="125"/>
        <v>Pass</v>
      </c>
      <c r="O160" s="7">
        <v>17.91</v>
      </c>
      <c r="P160" s="2">
        <f t="shared" si="145"/>
        <v>0.91000000000000014</v>
      </c>
      <c r="Q160" s="2" t="str">
        <f t="shared" si="126"/>
        <v>Pass</v>
      </c>
      <c r="R160" s="1">
        <v>-5</v>
      </c>
      <c r="S160" s="7">
        <v>-18.23</v>
      </c>
      <c r="T160" s="2">
        <f t="shared" si="107"/>
        <v>-13.23</v>
      </c>
      <c r="U160" s="2" t="str">
        <f t="shared" si="146"/>
        <v>Pass</v>
      </c>
      <c r="V160" s="7">
        <v>-18.07</v>
      </c>
      <c r="W160" s="2">
        <f t="shared" si="108"/>
        <v>-13.07</v>
      </c>
      <c r="X160" s="2" t="str">
        <f t="shared" si="147"/>
        <v>Pass</v>
      </c>
      <c r="Y160" s="7">
        <v>-17.63</v>
      </c>
      <c r="Z160" s="2">
        <f t="shared" si="148"/>
        <v>-12.629999999999999</v>
      </c>
      <c r="AA160" s="2" t="str">
        <f t="shared" si="149"/>
        <v>Pass</v>
      </c>
      <c r="AB160" s="7">
        <v>-17.670000000000002</v>
      </c>
      <c r="AC160" s="2">
        <f t="shared" si="150"/>
        <v>-12.670000000000002</v>
      </c>
      <c r="AD160" s="2" t="str">
        <f t="shared" si="151"/>
        <v>Pass</v>
      </c>
    </row>
    <row r="161" spans="1:30" ht="13.5" customHeight="1" x14ac:dyDescent="0.2">
      <c r="A161" s="82"/>
      <c r="B161" s="70"/>
      <c r="C161" s="12">
        <v>18</v>
      </c>
      <c r="D161" s="13">
        <f t="shared" si="142"/>
        <v>16</v>
      </c>
      <c r="E161" s="13">
        <f t="shared" si="143"/>
        <v>20</v>
      </c>
      <c r="F161" s="7">
        <v>18.399999999999999</v>
      </c>
      <c r="G161" s="2">
        <f t="shared" si="106"/>
        <v>0.39999999999999858</v>
      </c>
      <c r="H161" s="17" t="str">
        <f t="shared" si="123"/>
        <v>Pass</v>
      </c>
      <c r="I161" s="7">
        <v>19.21</v>
      </c>
      <c r="J161" s="2">
        <f t="shared" si="127"/>
        <v>1.2100000000000009</v>
      </c>
      <c r="K161" s="2" t="str">
        <f t="shared" si="124"/>
        <v>Pass</v>
      </c>
      <c r="L161" s="7">
        <v>19.11</v>
      </c>
      <c r="M161" s="2">
        <f t="shared" si="144"/>
        <v>1.1099999999999994</v>
      </c>
      <c r="N161" s="2" t="str">
        <f t="shared" si="125"/>
        <v>Pass</v>
      </c>
      <c r="O161" s="7">
        <v>18.91</v>
      </c>
      <c r="P161" s="2">
        <f t="shared" si="145"/>
        <v>0.91000000000000014</v>
      </c>
      <c r="Q161" s="2" t="str">
        <f t="shared" si="126"/>
        <v>Pass</v>
      </c>
      <c r="R161" s="1">
        <v>-5</v>
      </c>
      <c r="S161" s="7">
        <v>-17.350000000000001</v>
      </c>
      <c r="T161" s="2">
        <f t="shared" si="107"/>
        <v>-12.350000000000001</v>
      </c>
      <c r="U161" s="2" t="str">
        <f t="shared" si="146"/>
        <v>Pass</v>
      </c>
      <c r="V161" s="7">
        <v>-18</v>
      </c>
      <c r="W161" s="2">
        <f t="shared" si="108"/>
        <v>-13</v>
      </c>
      <c r="X161" s="2" t="str">
        <f t="shared" si="147"/>
        <v>Pass</v>
      </c>
      <c r="Y161" s="7">
        <v>-17.670000000000002</v>
      </c>
      <c r="Z161" s="2">
        <f t="shared" si="148"/>
        <v>-12.670000000000002</v>
      </c>
      <c r="AA161" s="2" t="str">
        <f t="shared" si="149"/>
        <v>Pass</v>
      </c>
      <c r="AB161" s="7">
        <v>-17.97</v>
      </c>
      <c r="AC161" s="2">
        <f t="shared" si="150"/>
        <v>-12.969999999999999</v>
      </c>
      <c r="AD161" s="2" t="str">
        <f t="shared" si="151"/>
        <v>Pass</v>
      </c>
    </row>
    <row r="162" spans="1:30" ht="13.5" customHeight="1" x14ac:dyDescent="0.2">
      <c r="A162" s="82"/>
      <c r="B162" s="70"/>
      <c r="C162" s="12">
        <v>19</v>
      </c>
      <c r="D162" s="13">
        <f t="shared" si="142"/>
        <v>17</v>
      </c>
      <c r="E162" s="13">
        <f t="shared" si="143"/>
        <v>21</v>
      </c>
      <c r="F162" s="7">
        <v>19.260000000000002</v>
      </c>
      <c r="G162" s="2">
        <f t="shared" si="106"/>
        <v>0.26000000000000156</v>
      </c>
      <c r="H162" s="17" t="str">
        <f t="shared" si="123"/>
        <v>Pass</v>
      </c>
      <c r="I162" s="7">
        <v>20.27</v>
      </c>
      <c r="J162" s="2">
        <f t="shared" si="127"/>
        <v>1.2699999999999996</v>
      </c>
      <c r="K162" s="2" t="str">
        <f t="shared" si="124"/>
        <v>Pass</v>
      </c>
      <c r="L162" s="7">
        <v>20.07</v>
      </c>
      <c r="M162" s="2">
        <f t="shared" si="144"/>
        <v>1.0700000000000003</v>
      </c>
      <c r="N162" s="2" t="str">
        <f t="shared" si="125"/>
        <v>Pass</v>
      </c>
      <c r="O162" s="7">
        <v>19.91</v>
      </c>
      <c r="P162" s="2">
        <f t="shared" si="145"/>
        <v>0.91000000000000014</v>
      </c>
      <c r="Q162" s="2" t="str">
        <f t="shared" si="126"/>
        <v>Pass</v>
      </c>
      <c r="R162" s="1">
        <v>-5</v>
      </c>
      <c r="S162" s="7">
        <v>-17.88</v>
      </c>
      <c r="T162" s="2">
        <f t="shared" si="107"/>
        <v>-12.879999999999999</v>
      </c>
      <c r="U162" s="2" t="str">
        <f t="shared" si="146"/>
        <v>Pass</v>
      </c>
      <c r="V162" s="7">
        <v>-17.63</v>
      </c>
      <c r="W162" s="2">
        <f t="shared" si="108"/>
        <v>-12.629999999999999</v>
      </c>
      <c r="X162" s="2" t="str">
        <f t="shared" si="147"/>
        <v>Pass</v>
      </c>
      <c r="Y162" s="7">
        <v>-18.05</v>
      </c>
      <c r="Z162" s="2">
        <f t="shared" si="148"/>
        <v>-13.05</v>
      </c>
      <c r="AA162" s="2" t="str">
        <f t="shared" si="149"/>
        <v>Pass</v>
      </c>
      <c r="AB162" s="7">
        <v>-17.61</v>
      </c>
      <c r="AC162" s="2">
        <f t="shared" si="150"/>
        <v>-12.61</v>
      </c>
      <c r="AD162" s="2" t="str">
        <f t="shared" si="151"/>
        <v>Pass</v>
      </c>
    </row>
    <row r="163" spans="1:30" ht="13.5" customHeight="1" x14ac:dyDescent="0.2">
      <c r="A163" s="82"/>
      <c r="B163" s="70"/>
      <c r="C163" s="12">
        <v>20</v>
      </c>
      <c r="D163" s="13">
        <f t="shared" si="142"/>
        <v>18</v>
      </c>
      <c r="E163" s="13">
        <f t="shared" si="143"/>
        <v>22</v>
      </c>
      <c r="F163" s="7">
        <v>20.28</v>
      </c>
      <c r="G163" s="2">
        <f t="shared" si="106"/>
        <v>0.28000000000000114</v>
      </c>
      <c r="H163" s="17" t="str">
        <f t="shared" si="123"/>
        <v>Pass</v>
      </c>
      <c r="I163" s="7">
        <v>21.32</v>
      </c>
      <c r="J163" s="2">
        <f t="shared" si="127"/>
        <v>1.3200000000000003</v>
      </c>
      <c r="K163" s="2" t="str">
        <f t="shared" si="124"/>
        <v>Pass</v>
      </c>
      <c r="L163" s="7">
        <v>21</v>
      </c>
      <c r="M163" s="2">
        <f t="shared" si="144"/>
        <v>1</v>
      </c>
      <c r="N163" s="2" t="str">
        <f t="shared" si="125"/>
        <v>Pass</v>
      </c>
      <c r="O163" s="7">
        <v>20.91</v>
      </c>
      <c r="P163" s="2">
        <f t="shared" si="145"/>
        <v>0.91000000000000014</v>
      </c>
      <c r="Q163" s="2" t="str">
        <f t="shared" si="126"/>
        <v>Pass</v>
      </c>
      <c r="R163" s="1">
        <v>-5</v>
      </c>
      <c r="S163" s="7">
        <v>-17.309999999999999</v>
      </c>
      <c r="T163" s="2">
        <f t="shared" si="107"/>
        <v>-12.309999999999999</v>
      </c>
      <c r="U163" s="2" t="str">
        <f t="shared" si="146"/>
        <v>Pass</v>
      </c>
      <c r="V163" s="7">
        <v>-17.920000000000002</v>
      </c>
      <c r="W163" s="2">
        <f t="shared" si="108"/>
        <v>-12.920000000000002</v>
      </c>
      <c r="X163" s="2" t="str">
        <f t="shared" si="147"/>
        <v>Pass</v>
      </c>
      <c r="Y163" s="7">
        <v>-17.600000000000001</v>
      </c>
      <c r="Z163" s="2">
        <f t="shared" si="148"/>
        <v>-12.600000000000001</v>
      </c>
      <c r="AA163" s="2" t="str">
        <f t="shared" si="149"/>
        <v>Pass</v>
      </c>
      <c r="AB163" s="7">
        <v>-17.91</v>
      </c>
      <c r="AC163" s="2">
        <f t="shared" si="150"/>
        <v>-12.91</v>
      </c>
      <c r="AD163" s="2" t="str">
        <f t="shared" si="151"/>
        <v>Pass</v>
      </c>
    </row>
    <row r="164" spans="1:30" ht="15.75" customHeight="1" x14ac:dyDescent="0.2">
      <c r="A164" s="82"/>
      <c r="B164" s="70"/>
      <c r="C164" s="12">
        <v>21</v>
      </c>
      <c r="D164" s="13">
        <f t="shared" si="142"/>
        <v>19</v>
      </c>
      <c r="E164" s="13">
        <f t="shared" si="143"/>
        <v>23</v>
      </c>
      <c r="F164" s="7">
        <v>21.42</v>
      </c>
      <c r="G164" s="2">
        <f t="shared" si="106"/>
        <v>0.42000000000000171</v>
      </c>
      <c r="H164" s="17" t="str">
        <f t="shared" si="123"/>
        <v>Pass</v>
      </c>
      <c r="I164" s="7">
        <v>22.25</v>
      </c>
      <c r="J164" s="2">
        <f t="shared" si="127"/>
        <v>1.25</v>
      </c>
      <c r="K164" s="2" t="str">
        <f t="shared" si="124"/>
        <v>Pass</v>
      </c>
      <c r="L164" s="7">
        <v>21.99</v>
      </c>
      <c r="M164" s="2">
        <f t="shared" si="144"/>
        <v>0.98999999999999844</v>
      </c>
      <c r="N164" s="2" t="str">
        <f t="shared" si="125"/>
        <v>Pass</v>
      </c>
      <c r="O164" s="7">
        <v>21.94</v>
      </c>
      <c r="P164" s="2">
        <f t="shared" si="145"/>
        <v>0.94000000000000128</v>
      </c>
      <c r="Q164" s="2" t="str">
        <f t="shared" si="126"/>
        <v>Pass</v>
      </c>
      <c r="R164" s="1">
        <v>-5</v>
      </c>
      <c r="S164" s="7">
        <v>-17.61</v>
      </c>
      <c r="T164" s="2">
        <f t="shared" si="107"/>
        <v>-12.61</v>
      </c>
      <c r="U164" s="2" t="str">
        <f t="shared" si="146"/>
        <v>Pass</v>
      </c>
      <c r="V164" s="7">
        <v>-18.07</v>
      </c>
      <c r="W164" s="2">
        <f t="shared" si="108"/>
        <v>-13.07</v>
      </c>
      <c r="X164" s="2" t="str">
        <f t="shared" si="147"/>
        <v>Pass</v>
      </c>
      <c r="Y164" s="7">
        <v>-18.239999999999998</v>
      </c>
      <c r="Z164" s="2">
        <f t="shared" si="148"/>
        <v>-13.239999999999998</v>
      </c>
      <c r="AA164" s="2" t="str">
        <f t="shared" si="149"/>
        <v>Pass</v>
      </c>
      <c r="AB164" s="7">
        <v>-18.22</v>
      </c>
      <c r="AC164" s="2">
        <f t="shared" si="150"/>
        <v>-13.219999999999999</v>
      </c>
      <c r="AD164" s="2" t="str">
        <f t="shared" si="151"/>
        <v>Pass</v>
      </c>
    </row>
    <row r="165" spans="1:30" ht="14.25" thickBot="1" x14ac:dyDescent="0.25">
      <c r="A165" s="82"/>
      <c r="B165" s="71"/>
      <c r="C165" s="28">
        <v>22</v>
      </c>
      <c r="D165" s="29">
        <f t="shared" si="142"/>
        <v>20</v>
      </c>
      <c r="E165" s="29">
        <f t="shared" si="143"/>
        <v>24</v>
      </c>
      <c r="F165" s="30">
        <v>22.52</v>
      </c>
      <c r="G165" s="31">
        <f t="shared" si="106"/>
        <v>0.51999999999999957</v>
      </c>
      <c r="H165" s="32" t="str">
        <f t="shared" si="123"/>
        <v>Pass</v>
      </c>
      <c r="I165" s="30">
        <v>23.47</v>
      </c>
      <c r="J165" s="31">
        <f t="shared" si="127"/>
        <v>1.4699999999999989</v>
      </c>
      <c r="K165" s="31" t="str">
        <f t="shared" si="124"/>
        <v>Pass</v>
      </c>
      <c r="L165" s="30">
        <v>23.04</v>
      </c>
      <c r="M165" s="31">
        <f t="shared" si="144"/>
        <v>1.0399999999999991</v>
      </c>
      <c r="N165" s="31" t="str">
        <f t="shared" si="125"/>
        <v>Pass</v>
      </c>
      <c r="O165" s="30">
        <v>22.88</v>
      </c>
      <c r="P165" s="31">
        <f t="shared" si="145"/>
        <v>0.87999999999999901</v>
      </c>
      <c r="Q165" s="31" t="str">
        <f t="shared" si="126"/>
        <v>Pass</v>
      </c>
      <c r="R165" s="33">
        <v>-5</v>
      </c>
      <c r="S165" s="30">
        <v>-17.309999999999999</v>
      </c>
      <c r="T165" s="31">
        <f t="shared" si="107"/>
        <v>-12.309999999999999</v>
      </c>
      <c r="U165" s="31" t="str">
        <f t="shared" si="146"/>
        <v>Pass</v>
      </c>
      <c r="V165" s="30">
        <v>-18.34</v>
      </c>
      <c r="W165" s="31">
        <f t="shared" si="108"/>
        <v>-13.34</v>
      </c>
      <c r="X165" s="31" t="str">
        <f t="shared" si="147"/>
        <v>Pass</v>
      </c>
      <c r="Y165" s="30">
        <v>-18.38</v>
      </c>
      <c r="Z165" s="31">
        <f t="shared" si="148"/>
        <v>-13.379999999999999</v>
      </c>
      <c r="AA165" s="31" t="str">
        <f t="shared" si="149"/>
        <v>Pass</v>
      </c>
      <c r="AB165" s="30">
        <v>-18.39</v>
      </c>
      <c r="AC165" s="31">
        <f t="shared" si="150"/>
        <v>-13.39</v>
      </c>
      <c r="AD165" s="31" t="str">
        <f t="shared" si="151"/>
        <v>Pass</v>
      </c>
    </row>
    <row r="166" spans="1:30" ht="13.5" customHeight="1" thickTop="1" x14ac:dyDescent="0.2">
      <c r="A166" s="82"/>
      <c r="B166" s="69">
        <v>5825</v>
      </c>
      <c r="C166" s="34">
        <v>0</v>
      </c>
      <c r="D166" s="35">
        <f t="shared" si="142"/>
        <v>-2</v>
      </c>
      <c r="E166" s="35">
        <f t="shared" si="143"/>
        <v>2</v>
      </c>
      <c r="F166" s="36">
        <v>0.25</v>
      </c>
      <c r="G166" s="37">
        <f t="shared" si="106"/>
        <v>0.25</v>
      </c>
      <c r="H166" s="38" t="str">
        <f t="shared" si="123"/>
        <v>Pass</v>
      </c>
      <c r="I166" s="36">
        <v>1.06</v>
      </c>
      <c r="J166" s="37">
        <f t="shared" si="127"/>
        <v>1.06</v>
      </c>
      <c r="K166" s="37" t="str">
        <f t="shared" si="124"/>
        <v>Pass</v>
      </c>
      <c r="L166" s="36">
        <v>1.48</v>
      </c>
      <c r="M166" s="37">
        <f t="shared" si="144"/>
        <v>1.48</v>
      </c>
      <c r="N166" s="37" t="str">
        <f t="shared" si="125"/>
        <v>Pass</v>
      </c>
      <c r="O166" s="36">
        <v>0.9</v>
      </c>
      <c r="P166" s="37">
        <f t="shared" si="145"/>
        <v>0.9</v>
      </c>
      <c r="Q166" s="37" t="str">
        <f t="shared" si="126"/>
        <v>Pass</v>
      </c>
      <c r="R166" s="39">
        <v>-5</v>
      </c>
      <c r="S166" s="36">
        <v>-17.350000000000001</v>
      </c>
      <c r="T166" s="37">
        <f t="shared" si="107"/>
        <v>-12.350000000000001</v>
      </c>
      <c r="U166" s="37" t="str">
        <f t="shared" si="146"/>
        <v>Pass</v>
      </c>
      <c r="V166" s="36">
        <v>-17.329999999999998</v>
      </c>
      <c r="W166" s="37">
        <f t="shared" si="108"/>
        <v>-12.329999999999998</v>
      </c>
      <c r="X166" s="37" t="str">
        <f t="shared" si="147"/>
        <v>Pass</v>
      </c>
      <c r="Y166" s="36">
        <v>-17.25</v>
      </c>
      <c r="Z166" s="37">
        <f t="shared" si="148"/>
        <v>-12.25</v>
      </c>
      <c r="AA166" s="37" t="str">
        <f t="shared" si="149"/>
        <v>Pass</v>
      </c>
      <c r="AB166" s="36">
        <v>-17.329999999999998</v>
      </c>
      <c r="AC166" s="37">
        <f t="shared" si="150"/>
        <v>-12.329999999999998</v>
      </c>
      <c r="AD166" s="37" t="str">
        <f t="shared" si="151"/>
        <v>Pass</v>
      </c>
    </row>
    <row r="167" spans="1:30" ht="13.5" customHeight="1" x14ac:dyDescent="0.2">
      <c r="A167" s="82"/>
      <c r="B167" s="70"/>
      <c r="C167" s="12">
        <v>1</v>
      </c>
      <c r="D167" s="13">
        <f t="shared" si="142"/>
        <v>-1</v>
      </c>
      <c r="E167" s="13">
        <f t="shared" si="143"/>
        <v>3</v>
      </c>
      <c r="F167" s="7">
        <v>1.1100000000000001</v>
      </c>
      <c r="G167" s="2">
        <f t="shared" si="106"/>
        <v>0.1100000000000001</v>
      </c>
      <c r="H167" s="17" t="str">
        <f t="shared" si="123"/>
        <v>Pass</v>
      </c>
      <c r="I167" s="7">
        <v>1.83</v>
      </c>
      <c r="J167" s="2">
        <f t="shared" si="127"/>
        <v>0.83000000000000007</v>
      </c>
      <c r="K167" s="2" t="str">
        <f t="shared" si="124"/>
        <v>Pass</v>
      </c>
      <c r="L167" s="7">
        <v>1.86</v>
      </c>
      <c r="M167" s="2">
        <f t="shared" si="144"/>
        <v>0.8600000000000001</v>
      </c>
      <c r="N167" s="2" t="str">
        <f t="shared" si="125"/>
        <v>Pass</v>
      </c>
      <c r="O167" s="7">
        <v>1.39</v>
      </c>
      <c r="P167" s="2">
        <f t="shared" si="145"/>
        <v>0.3899999999999999</v>
      </c>
      <c r="Q167" s="2" t="str">
        <f t="shared" si="126"/>
        <v>Pass</v>
      </c>
      <c r="R167" s="1">
        <v>-5</v>
      </c>
      <c r="S167" s="7">
        <v>-17.75</v>
      </c>
      <c r="T167" s="2">
        <f t="shared" si="107"/>
        <v>-12.75</v>
      </c>
      <c r="U167" s="2" t="str">
        <f t="shared" si="146"/>
        <v>Pass</v>
      </c>
      <c r="V167" s="7">
        <v>-17.84</v>
      </c>
      <c r="W167" s="2">
        <f t="shared" si="108"/>
        <v>-12.84</v>
      </c>
      <c r="X167" s="2" t="str">
        <f t="shared" si="147"/>
        <v>Pass</v>
      </c>
      <c r="Y167" s="7">
        <v>-18</v>
      </c>
      <c r="Z167" s="2">
        <f t="shared" si="148"/>
        <v>-13</v>
      </c>
      <c r="AA167" s="2" t="str">
        <f t="shared" si="149"/>
        <v>Pass</v>
      </c>
      <c r="AB167" s="7">
        <v>-17.84</v>
      </c>
      <c r="AC167" s="2">
        <f t="shared" si="150"/>
        <v>-12.84</v>
      </c>
      <c r="AD167" s="2" t="str">
        <f t="shared" si="151"/>
        <v>Pass</v>
      </c>
    </row>
    <row r="168" spans="1:30" ht="13.5" customHeight="1" x14ac:dyDescent="0.2">
      <c r="A168" s="82"/>
      <c r="B168" s="70"/>
      <c r="C168" s="12">
        <v>2</v>
      </c>
      <c r="D168" s="13">
        <f t="shared" si="142"/>
        <v>0</v>
      </c>
      <c r="E168" s="13">
        <f t="shared" si="143"/>
        <v>4</v>
      </c>
      <c r="F168" s="7">
        <v>2.2999999999999998</v>
      </c>
      <c r="G168" s="2">
        <f t="shared" si="106"/>
        <v>0.29999999999999982</v>
      </c>
      <c r="H168" s="17" t="str">
        <f t="shared" si="123"/>
        <v>Pass</v>
      </c>
      <c r="I168" s="7">
        <v>3.07</v>
      </c>
      <c r="J168" s="2">
        <f t="shared" si="127"/>
        <v>1.0699999999999998</v>
      </c>
      <c r="K168" s="2" t="str">
        <f t="shared" si="124"/>
        <v>Pass</v>
      </c>
      <c r="L168" s="7">
        <v>3.17</v>
      </c>
      <c r="M168" s="2">
        <f t="shared" si="144"/>
        <v>1.17</v>
      </c>
      <c r="N168" s="2" t="str">
        <f t="shared" si="125"/>
        <v>Pass</v>
      </c>
      <c r="O168" s="7">
        <v>2.27</v>
      </c>
      <c r="P168" s="2">
        <f t="shared" si="145"/>
        <v>0.27</v>
      </c>
      <c r="Q168" s="2" t="str">
        <f t="shared" si="126"/>
        <v>Pass</v>
      </c>
      <c r="R168" s="1">
        <v>-5</v>
      </c>
      <c r="S168" s="7">
        <v>-17.29</v>
      </c>
      <c r="T168" s="2">
        <f t="shared" si="107"/>
        <v>-12.29</v>
      </c>
      <c r="U168" s="2" t="str">
        <f t="shared" si="146"/>
        <v>Pass</v>
      </c>
      <c r="V168" s="7">
        <v>-18.09</v>
      </c>
      <c r="W168" s="2">
        <f t="shared" si="108"/>
        <v>-13.09</v>
      </c>
      <c r="X168" s="2" t="str">
        <f t="shared" si="147"/>
        <v>Pass</v>
      </c>
      <c r="Y168" s="7">
        <v>-17.91</v>
      </c>
      <c r="Z168" s="2">
        <f t="shared" si="148"/>
        <v>-12.91</v>
      </c>
      <c r="AA168" s="2" t="str">
        <f t="shared" si="149"/>
        <v>Pass</v>
      </c>
      <c r="AB168" s="7">
        <v>-17.899999999999999</v>
      </c>
      <c r="AC168" s="2">
        <f t="shared" si="150"/>
        <v>-12.899999999999999</v>
      </c>
      <c r="AD168" s="2" t="str">
        <f t="shared" si="151"/>
        <v>Pass</v>
      </c>
    </row>
    <row r="169" spans="1:30" ht="13.5" customHeight="1" x14ac:dyDescent="0.2">
      <c r="A169" s="82"/>
      <c r="B169" s="70"/>
      <c r="C169" s="12">
        <v>3</v>
      </c>
      <c r="D169" s="13">
        <f t="shared" si="142"/>
        <v>1</v>
      </c>
      <c r="E169" s="13">
        <f t="shared" si="143"/>
        <v>5</v>
      </c>
      <c r="F169" s="7">
        <v>2.89</v>
      </c>
      <c r="G169" s="2">
        <f t="shared" si="106"/>
        <v>-0.10999999999999988</v>
      </c>
      <c r="H169" s="17" t="str">
        <f t="shared" si="123"/>
        <v>Pass</v>
      </c>
      <c r="I169" s="7">
        <v>4.2</v>
      </c>
      <c r="J169" s="2">
        <f t="shared" si="127"/>
        <v>1.2000000000000002</v>
      </c>
      <c r="K169" s="2" t="str">
        <f t="shared" si="124"/>
        <v>Pass</v>
      </c>
      <c r="L169" s="7">
        <v>3.55</v>
      </c>
      <c r="M169" s="2">
        <f t="shared" si="144"/>
        <v>0.54999999999999982</v>
      </c>
      <c r="N169" s="2" t="str">
        <f t="shared" si="125"/>
        <v>Pass</v>
      </c>
      <c r="O169" s="7">
        <v>3.69</v>
      </c>
      <c r="P169" s="2">
        <f t="shared" si="145"/>
        <v>0.69</v>
      </c>
      <c r="Q169" s="2" t="str">
        <f t="shared" si="126"/>
        <v>Pass</v>
      </c>
      <c r="R169" s="1">
        <v>-5</v>
      </c>
      <c r="S169" s="7">
        <v>-18.18</v>
      </c>
      <c r="T169" s="2">
        <f t="shared" si="107"/>
        <v>-13.18</v>
      </c>
      <c r="U169" s="2" t="str">
        <f t="shared" si="146"/>
        <v>Pass</v>
      </c>
      <c r="V169" s="7">
        <v>-18.43</v>
      </c>
      <c r="W169" s="2">
        <f t="shared" si="108"/>
        <v>-13.43</v>
      </c>
      <c r="X169" s="2" t="str">
        <f t="shared" si="147"/>
        <v>Pass</v>
      </c>
      <c r="Y169" s="7">
        <v>-18.440000000000001</v>
      </c>
      <c r="Z169" s="2">
        <f t="shared" si="148"/>
        <v>-13.440000000000001</v>
      </c>
      <c r="AA169" s="2" t="str">
        <f t="shared" si="149"/>
        <v>Pass</v>
      </c>
      <c r="AB169" s="7">
        <v>-18.440000000000001</v>
      </c>
      <c r="AC169" s="2">
        <f t="shared" si="150"/>
        <v>-13.440000000000001</v>
      </c>
      <c r="AD169" s="2" t="str">
        <f t="shared" si="151"/>
        <v>Pass</v>
      </c>
    </row>
    <row r="170" spans="1:30" ht="13.5" customHeight="1" x14ac:dyDescent="0.2">
      <c r="A170" s="82"/>
      <c r="B170" s="70"/>
      <c r="C170" s="12">
        <v>4</v>
      </c>
      <c r="D170" s="13">
        <f t="shared" ref="D170:D171" si="152">C170-2</f>
        <v>2</v>
      </c>
      <c r="E170" s="13">
        <f t="shared" ref="E170:E171" si="153">C170+2</f>
        <v>6</v>
      </c>
      <c r="F170" s="7">
        <v>4.03</v>
      </c>
      <c r="G170" s="2">
        <f t="shared" ref="G170:G171" si="154">F170-C170</f>
        <v>3.0000000000000249E-2</v>
      </c>
      <c r="H170" s="17" t="str">
        <f t="shared" si="123"/>
        <v>Pass</v>
      </c>
      <c r="I170" s="7">
        <v>4.9000000000000004</v>
      </c>
      <c r="J170" s="2">
        <f t="shared" ref="J170:J171" si="155">I170-C170</f>
        <v>0.90000000000000036</v>
      </c>
      <c r="K170" s="2" t="str">
        <f t="shared" si="124"/>
        <v>Pass</v>
      </c>
      <c r="L170" s="7">
        <v>4.51</v>
      </c>
      <c r="M170" s="2">
        <f t="shared" ref="M170:M171" si="156">L170-C170</f>
        <v>0.50999999999999979</v>
      </c>
      <c r="N170" s="2" t="str">
        <f t="shared" si="125"/>
        <v>Pass</v>
      </c>
      <c r="O170" s="7">
        <v>4.6100000000000003</v>
      </c>
      <c r="P170" s="2">
        <f t="shared" ref="P170:P171" si="157">O170-C170</f>
        <v>0.61000000000000032</v>
      </c>
      <c r="Q170" s="2" t="str">
        <f t="shared" si="126"/>
        <v>Pass</v>
      </c>
      <c r="R170" s="1">
        <v>-5</v>
      </c>
      <c r="S170" s="7">
        <v>-17.96</v>
      </c>
      <c r="T170" s="2">
        <f t="shared" ref="T170:T171" si="158">S170-R170</f>
        <v>-12.96</v>
      </c>
      <c r="U170" s="2" t="str">
        <f t="shared" ref="U170:U171" si="159">IF((T170)&lt;=0,"Pass","Fail")</f>
        <v>Pass</v>
      </c>
      <c r="V170" s="7">
        <v>-17.46</v>
      </c>
      <c r="W170" s="2">
        <f t="shared" ref="W170:W171" si="160">V170-R170</f>
        <v>-12.46</v>
      </c>
      <c r="X170" s="2" t="str">
        <f t="shared" ref="X170:X171" si="161">IF((W170)&lt;=0,"Pass","Fail")</f>
        <v>Pass</v>
      </c>
      <c r="Y170" s="7">
        <v>-17.57</v>
      </c>
      <c r="Z170" s="2">
        <f t="shared" ref="Z170:Z171" si="162">Y170-R170</f>
        <v>-12.57</v>
      </c>
      <c r="AA170" s="2" t="str">
        <f t="shared" ref="AA170:AA171" si="163">IF((Z170)&lt;=0,"Pass","Fail")</f>
        <v>Pass</v>
      </c>
      <c r="AB170" s="7">
        <v>-17.45</v>
      </c>
      <c r="AC170" s="2">
        <f t="shared" ref="AC170:AC171" si="164">AB170-R170</f>
        <v>-12.45</v>
      </c>
      <c r="AD170" s="2" t="str">
        <f t="shared" ref="AD170:AD171" si="165">IF((AC170)&lt;=0,"Pass","Fail")</f>
        <v>Pass</v>
      </c>
    </row>
    <row r="171" spans="1:30" ht="13.5" customHeight="1" x14ac:dyDescent="0.2">
      <c r="A171" s="82"/>
      <c r="B171" s="70"/>
      <c r="C171" s="12">
        <v>5</v>
      </c>
      <c r="D171" s="13">
        <f t="shared" si="152"/>
        <v>3</v>
      </c>
      <c r="E171" s="13">
        <f t="shared" si="153"/>
        <v>7</v>
      </c>
      <c r="F171" s="7">
        <v>4.93</v>
      </c>
      <c r="G171" s="2">
        <f t="shared" si="154"/>
        <v>-7.0000000000000284E-2</v>
      </c>
      <c r="H171" s="17" t="str">
        <f t="shared" si="123"/>
        <v>Pass</v>
      </c>
      <c r="I171" s="7">
        <v>5.96</v>
      </c>
      <c r="J171" s="2">
        <f t="shared" si="155"/>
        <v>0.96</v>
      </c>
      <c r="K171" s="2" t="str">
        <f t="shared" si="124"/>
        <v>Pass</v>
      </c>
      <c r="L171" s="7">
        <v>5.58</v>
      </c>
      <c r="M171" s="2">
        <f t="shared" si="156"/>
        <v>0.58000000000000007</v>
      </c>
      <c r="N171" s="2" t="str">
        <f t="shared" si="125"/>
        <v>Pass</v>
      </c>
      <c r="O171" s="7">
        <v>5.7</v>
      </c>
      <c r="P171" s="2">
        <f t="shared" si="157"/>
        <v>0.70000000000000018</v>
      </c>
      <c r="Q171" s="2" t="str">
        <f t="shared" si="126"/>
        <v>Pass</v>
      </c>
      <c r="R171" s="1">
        <v>-5</v>
      </c>
      <c r="S171" s="7">
        <v>-17.54</v>
      </c>
      <c r="T171" s="2">
        <f t="shared" si="158"/>
        <v>-12.54</v>
      </c>
      <c r="U171" s="2" t="str">
        <f t="shared" si="159"/>
        <v>Pass</v>
      </c>
      <c r="V171" s="7">
        <v>-18.03</v>
      </c>
      <c r="W171" s="2">
        <f t="shared" si="160"/>
        <v>-13.030000000000001</v>
      </c>
      <c r="X171" s="2" t="str">
        <f t="shared" si="161"/>
        <v>Pass</v>
      </c>
      <c r="Y171" s="7">
        <v>-18.39</v>
      </c>
      <c r="Z171" s="2">
        <f t="shared" si="162"/>
        <v>-13.39</v>
      </c>
      <c r="AA171" s="2" t="str">
        <f t="shared" si="163"/>
        <v>Pass</v>
      </c>
      <c r="AB171" s="7">
        <v>-18.39</v>
      </c>
      <c r="AC171" s="2">
        <f t="shared" si="164"/>
        <v>-13.39</v>
      </c>
      <c r="AD171" s="2" t="str">
        <f t="shared" si="165"/>
        <v>Pass</v>
      </c>
    </row>
    <row r="172" spans="1:30" ht="13.5" customHeight="1" x14ac:dyDescent="0.2">
      <c r="A172" s="82"/>
      <c r="B172" s="70"/>
      <c r="C172" s="12">
        <v>6</v>
      </c>
      <c r="D172" s="13">
        <f t="shared" si="142"/>
        <v>4</v>
      </c>
      <c r="E172" s="13">
        <f t="shared" si="143"/>
        <v>8</v>
      </c>
      <c r="F172" s="7">
        <v>6.06</v>
      </c>
      <c r="G172" s="2">
        <f t="shared" si="106"/>
        <v>5.9999999999999609E-2</v>
      </c>
      <c r="H172" s="17" t="str">
        <f t="shared" si="123"/>
        <v>Pass</v>
      </c>
      <c r="I172" s="7">
        <v>6.91</v>
      </c>
      <c r="J172" s="2">
        <f t="shared" si="127"/>
        <v>0.91000000000000014</v>
      </c>
      <c r="K172" s="2" t="str">
        <f t="shared" si="124"/>
        <v>Pass</v>
      </c>
      <c r="L172" s="7">
        <v>6.45</v>
      </c>
      <c r="M172" s="2">
        <f t="shared" si="144"/>
        <v>0.45000000000000018</v>
      </c>
      <c r="N172" s="2" t="str">
        <f t="shared" si="125"/>
        <v>Pass</v>
      </c>
      <c r="O172" s="7">
        <v>6.89</v>
      </c>
      <c r="P172" s="2">
        <f t="shared" si="145"/>
        <v>0.88999999999999968</v>
      </c>
      <c r="Q172" s="2" t="str">
        <f t="shared" si="126"/>
        <v>Pass</v>
      </c>
      <c r="R172" s="1">
        <v>-5</v>
      </c>
      <c r="S172" s="7">
        <v>-17.510000000000002</v>
      </c>
      <c r="T172" s="2">
        <f t="shared" si="107"/>
        <v>-12.510000000000002</v>
      </c>
      <c r="U172" s="2" t="str">
        <f t="shared" si="146"/>
        <v>Pass</v>
      </c>
      <c r="V172" s="7">
        <v>-17.18</v>
      </c>
      <c r="W172" s="2">
        <f t="shared" si="108"/>
        <v>-12.18</v>
      </c>
      <c r="X172" s="2" t="str">
        <f t="shared" si="147"/>
        <v>Pass</v>
      </c>
      <c r="Y172" s="7">
        <v>-17.7</v>
      </c>
      <c r="Z172" s="2">
        <f t="shared" si="148"/>
        <v>-12.7</v>
      </c>
      <c r="AA172" s="2" t="str">
        <f t="shared" si="149"/>
        <v>Pass</v>
      </c>
      <c r="AB172" s="7">
        <v>-17.690000000000001</v>
      </c>
      <c r="AC172" s="2">
        <f t="shared" si="150"/>
        <v>-12.690000000000001</v>
      </c>
      <c r="AD172" s="2" t="str">
        <f t="shared" si="151"/>
        <v>Pass</v>
      </c>
    </row>
    <row r="173" spans="1:30" ht="13.5" customHeight="1" x14ac:dyDescent="0.2">
      <c r="A173" s="82"/>
      <c r="B173" s="70"/>
      <c r="C173" s="12">
        <v>7</v>
      </c>
      <c r="D173" s="13">
        <f t="shared" si="142"/>
        <v>5</v>
      </c>
      <c r="E173" s="13">
        <f t="shared" si="143"/>
        <v>9</v>
      </c>
      <c r="F173" s="7">
        <v>7.24</v>
      </c>
      <c r="G173" s="2">
        <f t="shared" si="106"/>
        <v>0.24000000000000021</v>
      </c>
      <c r="H173" s="17" t="str">
        <f t="shared" si="123"/>
        <v>Pass</v>
      </c>
      <c r="I173" s="7">
        <v>8</v>
      </c>
      <c r="J173" s="2">
        <f t="shared" si="127"/>
        <v>1</v>
      </c>
      <c r="K173" s="2" t="str">
        <f t="shared" si="124"/>
        <v>Pass</v>
      </c>
      <c r="L173" s="7">
        <v>7.83</v>
      </c>
      <c r="M173" s="2">
        <f t="shared" si="144"/>
        <v>0.83000000000000007</v>
      </c>
      <c r="N173" s="2" t="str">
        <f t="shared" si="125"/>
        <v>Pass</v>
      </c>
      <c r="O173" s="7">
        <v>7.52</v>
      </c>
      <c r="P173" s="2">
        <f t="shared" si="145"/>
        <v>0.51999999999999957</v>
      </c>
      <c r="Q173" s="2" t="str">
        <f t="shared" si="126"/>
        <v>Pass</v>
      </c>
      <c r="R173" s="1">
        <v>-5</v>
      </c>
      <c r="S173" s="7">
        <v>-17.940000000000001</v>
      </c>
      <c r="T173" s="2">
        <f t="shared" si="107"/>
        <v>-12.940000000000001</v>
      </c>
      <c r="U173" s="2" t="str">
        <f t="shared" si="146"/>
        <v>Pass</v>
      </c>
      <c r="V173" s="7">
        <v>-17.88</v>
      </c>
      <c r="W173" s="2">
        <f t="shared" si="108"/>
        <v>-12.879999999999999</v>
      </c>
      <c r="X173" s="2" t="str">
        <f t="shared" si="147"/>
        <v>Pass</v>
      </c>
      <c r="Y173" s="7">
        <v>-17.95</v>
      </c>
      <c r="Z173" s="2">
        <f t="shared" si="148"/>
        <v>-12.95</v>
      </c>
      <c r="AA173" s="2" t="str">
        <f t="shared" si="149"/>
        <v>Pass</v>
      </c>
      <c r="AB173" s="7">
        <v>-18.11</v>
      </c>
      <c r="AC173" s="2">
        <f t="shared" si="150"/>
        <v>-13.11</v>
      </c>
      <c r="AD173" s="2" t="str">
        <f t="shared" si="151"/>
        <v>Pass</v>
      </c>
    </row>
    <row r="174" spans="1:30" ht="13.5" customHeight="1" x14ac:dyDescent="0.2">
      <c r="A174" s="82"/>
      <c r="B174" s="70"/>
      <c r="C174" s="12">
        <v>8</v>
      </c>
      <c r="D174" s="13">
        <f t="shared" si="142"/>
        <v>6</v>
      </c>
      <c r="E174" s="13">
        <f t="shared" si="143"/>
        <v>10</v>
      </c>
      <c r="F174" s="7">
        <v>8.19</v>
      </c>
      <c r="G174" s="2">
        <f t="shared" si="106"/>
        <v>0.1899999999999995</v>
      </c>
      <c r="H174" s="17" t="str">
        <f t="shared" si="123"/>
        <v>Pass</v>
      </c>
      <c r="I174" s="7">
        <v>9.11</v>
      </c>
      <c r="J174" s="2">
        <f t="shared" si="127"/>
        <v>1.1099999999999994</v>
      </c>
      <c r="K174" s="2" t="str">
        <f t="shared" si="124"/>
        <v>Pass</v>
      </c>
      <c r="L174" s="7">
        <v>8.86</v>
      </c>
      <c r="M174" s="2">
        <f t="shared" si="144"/>
        <v>0.85999999999999943</v>
      </c>
      <c r="N174" s="2" t="str">
        <f t="shared" si="125"/>
        <v>Pass</v>
      </c>
      <c r="O174" s="7">
        <v>8.77</v>
      </c>
      <c r="P174" s="2">
        <f t="shared" si="145"/>
        <v>0.76999999999999957</v>
      </c>
      <c r="Q174" s="2" t="str">
        <f t="shared" si="126"/>
        <v>Pass</v>
      </c>
      <c r="R174" s="1">
        <v>-5</v>
      </c>
      <c r="S174" s="7">
        <v>-17.89</v>
      </c>
      <c r="T174" s="2">
        <f t="shared" si="107"/>
        <v>-12.89</v>
      </c>
      <c r="U174" s="2" t="str">
        <f t="shared" si="146"/>
        <v>Pass</v>
      </c>
      <c r="V174" s="7">
        <v>-17.12</v>
      </c>
      <c r="W174" s="2">
        <f t="shared" si="108"/>
        <v>-12.120000000000001</v>
      </c>
      <c r="X174" s="2" t="str">
        <f t="shared" si="147"/>
        <v>Pass</v>
      </c>
      <c r="Y174" s="7">
        <v>-17.7</v>
      </c>
      <c r="Z174" s="2">
        <f t="shared" si="148"/>
        <v>-12.7</v>
      </c>
      <c r="AA174" s="2" t="str">
        <f t="shared" si="149"/>
        <v>Pass</v>
      </c>
      <c r="AB174" s="7">
        <v>-17.920000000000002</v>
      </c>
      <c r="AC174" s="2">
        <f t="shared" si="150"/>
        <v>-12.920000000000002</v>
      </c>
      <c r="AD174" s="2" t="str">
        <f t="shared" si="151"/>
        <v>Pass</v>
      </c>
    </row>
    <row r="175" spans="1:30" ht="13.5" customHeight="1" x14ac:dyDescent="0.2">
      <c r="A175" s="82"/>
      <c r="B175" s="70"/>
      <c r="C175" s="12">
        <v>9</v>
      </c>
      <c r="D175" s="13">
        <f t="shared" si="142"/>
        <v>7</v>
      </c>
      <c r="E175" s="13">
        <f t="shared" si="143"/>
        <v>11</v>
      </c>
      <c r="F175" s="7">
        <v>9.48</v>
      </c>
      <c r="G175" s="2">
        <f t="shared" si="106"/>
        <v>0.48000000000000043</v>
      </c>
      <c r="H175" s="17" t="str">
        <f t="shared" si="123"/>
        <v>Pass</v>
      </c>
      <c r="I175" s="7">
        <v>10</v>
      </c>
      <c r="J175" s="2">
        <f t="shared" si="127"/>
        <v>1</v>
      </c>
      <c r="K175" s="2" t="str">
        <f t="shared" si="124"/>
        <v>Pass</v>
      </c>
      <c r="L175" s="7">
        <v>9.84</v>
      </c>
      <c r="M175" s="2">
        <f t="shared" si="144"/>
        <v>0.83999999999999986</v>
      </c>
      <c r="N175" s="2" t="str">
        <f t="shared" si="125"/>
        <v>Pass</v>
      </c>
      <c r="O175" s="7">
        <v>9.67</v>
      </c>
      <c r="P175" s="2">
        <f t="shared" si="145"/>
        <v>0.66999999999999993</v>
      </c>
      <c r="Q175" s="2" t="str">
        <f t="shared" si="126"/>
        <v>Pass</v>
      </c>
      <c r="R175" s="1">
        <v>-5</v>
      </c>
      <c r="S175" s="7">
        <v>-17.79</v>
      </c>
      <c r="T175" s="2">
        <f t="shared" si="107"/>
        <v>-12.79</v>
      </c>
      <c r="U175" s="2" t="str">
        <f t="shared" si="146"/>
        <v>Pass</v>
      </c>
      <c r="V175" s="7">
        <v>-17.63</v>
      </c>
      <c r="W175" s="2">
        <f t="shared" si="108"/>
        <v>-12.629999999999999</v>
      </c>
      <c r="X175" s="2" t="str">
        <f t="shared" si="147"/>
        <v>Pass</v>
      </c>
      <c r="Y175" s="7">
        <v>-17.63</v>
      </c>
      <c r="Z175" s="2">
        <f t="shared" si="148"/>
        <v>-12.629999999999999</v>
      </c>
      <c r="AA175" s="2" t="str">
        <f t="shared" si="149"/>
        <v>Pass</v>
      </c>
      <c r="AB175" s="7">
        <v>-17.62</v>
      </c>
      <c r="AC175" s="2">
        <f t="shared" si="150"/>
        <v>-12.620000000000001</v>
      </c>
      <c r="AD175" s="2" t="str">
        <f t="shared" si="151"/>
        <v>Pass</v>
      </c>
    </row>
    <row r="176" spans="1:30" ht="13.5" customHeight="1" x14ac:dyDescent="0.2">
      <c r="A176" s="82"/>
      <c r="B176" s="70"/>
      <c r="C176" s="12">
        <v>10</v>
      </c>
      <c r="D176" s="13">
        <f t="shared" si="142"/>
        <v>8</v>
      </c>
      <c r="E176" s="13">
        <f t="shared" si="143"/>
        <v>12</v>
      </c>
      <c r="F176" s="7">
        <v>10.67</v>
      </c>
      <c r="G176" s="2">
        <f t="shared" si="106"/>
        <v>0.66999999999999993</v>
      </c>
      <c r="H176" s="17" t="str">
        <f t="shared" si="123"/>
        <v>Pass</v>
      </c>
      <c r="I176" s="7">
        <v>11.13</v>
      </c>
      <c r="J176" s="2">
        <f t="shared" si="127"/>
        <v>1.1300000000000008</v>
      </c>
      <c r="K176" s="2" t="str">
        <f t="shared" si="124"/>
        <v>Pass</v>
      </c>
      <c r="L176" s="7">
        <v>10.81</v>
      </c>
      <c r="M176" s="2">
        <f t="shared" si="144"/>
        <v>0.8100000000000005</v>
      </c>
      <c r="N176" s="2" t="str">
        <f t="shared" si="125"/>
        <v>Pass</v>
      </c>
      <c r="O176" s="7">
        <v>10.67</v>
      </c>
      <c r="P176" s="2">
        <f t="shared" si="145"/>
        <v>0.66999999999999993</v>
      </c>
      <c r="Q176" s="2" t="str">
        <f t="shared" si="126"/>
        <v>Pass</v>
      </c>
      <c r="R176" s="1">
        <v>-5</v>
      </c>
      <c r="S176" s="7">
        <v>-17.62</v>
      </c>
      <c r="T176" s="2">
        <f t="shared" si="107"/>
        <v>-12.620000000000001</v>
      </c>
      <c r="U176" s="2" t="str">
        <f t="shared" si="146"/>
        <v>Pass</v>
      </c>
      <c r="V176" s="7">
        <v>-18.48</v>
      </c>
      <c r="W176" s="2">
        <f t="shared" si="108"/>
        <v>-13.48</v>
      </c>
      <c r="X176" s="2" t="str">
        <f t="shared" si="147"/>
        <v>Pass</v>
      </c>
      <c r="Y176" s="7">
        <v>-18.7</v>
      </c>
      <c r="Z176" s="2">
        <f t="shared" si="148"/>
        <v>-13.7</v>
      </c>
      <c r="AA176" s="2" t="str">
        <f t="shared" si="149"/>
        <v>Pass</v>
      </c>
      <c r="AB176" s="7">
        <v>-17.600000000000001</v>
      </c>
      <c r="AC176" s="2">
        <f t="shared" si="150"/>
        <v>-12.600000000000001</v>
      </c>
      <c r="AD176" s="2" t="str">
        <f t="shared" si="151"/>
        <v>Pass</v>
      </c>
    </row>
    <row r="177" spans="1:30" ht="13.5" customHeight="1" x14ac:dyDescent="0.2">
      <c r="A177" s="82"/>
      <c r="B177" s="70"/>
      <c r="C177" s="12">
        <v>11</v>
      </c>
      <c r="D177" s="13">
        <f t="shared" si="142"/>
        <v>9</v>
      </c>
      <c r="E177" s="13">
        <f t="shared" si="143"/>
        <v>13</v>
      </c>
      <c r="F177" s="7">
        <v>11.81</v>
      </c>
      <c r="G177" s="2">
        <f t="shared" si="106"/>
        <v>0.8100000000000005</v>
      </c>
      <c r="H177" s="17" t="str">
        <f t="shared" si="123"/>
        <v>Pass</v>
      </c>
      <c r="I177" s="7">
        <v>12.11</v>
      </c>
      <c r="J177" s="2">
        <f t="shared" si="127"/>
        <v>1.1099999999999994</v>
      </c>
      <c r="K177" s="2" t="str">
        <f t="shared" si="124"/>
        <v>Pass</v>
      </c>
      <c r="L177" s="7">
        <v>11.8</v>
      </c>
      <c r="M177" s="2">
        <f t="shared" si="144"/>
        <v>0.80000000000000071</v>
      </c>
      <c r="N177" s="2" t="str">
        <f t="shared" si="125"/>
        <v>Pass</v>
      </c>
      <c r="O177" s="7">
        <v>11.82</v>
      </c>
      <c r="P177" s="2">
        <f t="shared" si="145"/>
        <v>0.82000000000000028</v>
      </c>
      <c r="Q177" s="2" t="str">
        <f t="shared" si="126"/>
        <v>Pass</v>
      </c>
      <c r="R177" s="1">
        <v>-5</v>
      </c>
      <c r="S177" s="7">
        <v>-17.86</v>
      </c>
      <c r="T177" s="2">
        <f t="shared" si="107"/>
        <v>-12.86</v>
      </c>
      <c r="U177" s="2" t="str">
        <f t="shared" si="146"/>
        <v>Pass</v>
      </c>
      <c r="V177" s="7">
        <v>-17.97</v>
      </c>
      <c r="W177" s="2">
        <f t="shared" si="108"/>
        <v>-12.969999999999999</v>
      </c>
      <c r="X177" s="2" t="str">
        <f t="shared" si="147"/>
        <v>Pass</v>
      </c>
      <c r="Y177" s="7">
        <v>-18.04</v>
      </c>
      <c r="Z177" s="2">
        <f t="shared" si="148"/>
        <v>-13.04</v>
      </c>
      <c r="AA177" s="2" t="str">
        <f t="shared" si="149"/>
        <v>Pass</v>
      </c>
      <c r="AB177" s="7">
        <v>-17.72</v>
      </c>
      <c r="AC177" s="2">
        <f t="shared" si="150"/>
        <v>-12.719999999999999</v>
      </c>
      <c r="AD177" s="2" t="str">
        <f t="shared" si="151"/>
        <v>Pass</v>
      </c>
    </row>
    <row r="178" spans="1:30" ht="13.5" customHeight="1" x14ac:dyDescent="0.2">
      <c r="A178" s="82"/>
      <c r="B178" s="70"/>
      <c r="C178" s="12">
        <v>12</v>
      </c>
      <c r="D178" s="13">
        <f t="shared" si="142"/>
        <v>10</v>
      </c>
      <c r="E178" s="13">
        <f t="shared" si="143"/>
        <v>14</v>
      </c>
      <c r="F178" s="7">
        <v>12.68</v>
      </c>
      <c r="G178" s="2">
        <f t="shared" si="106"/>
        <v>0.67999999999999972</v>
      </c>
      <c r="H178" s="17" t="str">
        <f t="shared" si="123"/>
        <v>Pass</v>
      </c>
      <c r="I178" s="7">
        <v>13.21</v>
      </c>
      <c r="J178" s="2">
        <f t="shared" si="127"/>
        <v>1.2100000000000009</v>
      </c>
      <c r="K178" s="2" t="str">
        <f t="shared" si="124"/>
        <v>Pass</v>
      </c>
      <c r="L178" s="7">
        <v>12.94</v>
      </c>
      <c r="M178" s="2">
        <f t="shared" si="144"/>
        <v>0.9399999999999995</v>
      </c>
      <c r="N178" s="2" t="str">
        <f t="shared" si="125"/>
        <v>Pass</v>
      </c>
      <c r="O178" s="7">
        <v>12.77</v>
      </c>
      <c r="P178" s="2">
        <f t="shared" si="145"/>
        <v>0.76999999999999957</v>
      </c>
      <c r="Q178" s="2" t="str">
        <f t="shared" si="126"/>
        <v>Pass</v>
      </c>
      <c r="R178" s="1">
        <v>-5</v>
      </c>
      <c r="S178" s="7">
        <v>-17.38</v>
      </c>
      <c r="T178" s="2">
        <f t="shared" si="107"/>
        <v>-12.379999999999999</v>
      </c>
      <c r="U178" s="2" t="str">
        <f t="shared" si="146"/>
        <v>Pass</v>
      </c>
      <c r="V178" s="7">
        <v>-17.37</v>
      </c>
      <c r="W178" s="2">
        <f t="shared" si="108"/>
        <v>-12.370000000000001</v>
      </c>
      <c r="X178" s="2" t="str">
        <f t="shared" si="147"/>
        <v>Pass</v>
      </c>
      <c r="Y178" s="7">
        <v>-18.21</v>
      </c>
      <c r="Z178" s="2">
        <f t="shared" si="148"/>
        <v>-13.21</v>
      </c>
      <c r="AA178" s="2" t="str">
        <f t="shared" si="149"/>
        <v>Pass</v>
      </c>
      <c r="AB178" s="7">
        <v>-17.559999999999999</v>
      </c>
      <c r="AC178" s="2">
        <f t="shared" si="150"/>
        <v>-12.559999999999999</v>
      </c>
      <c r="AD178" s="2" t="str">
        <f t="shared" si="151"/>
        <v>Pass</v>
      </c>
    </row>
    <row r="179" spans="1:30" ht="13.5" customHeight="1" x14ac:dyDescent="0.2">
      <c r="A179" s="82"/>
      <c r="B179" s="70"/>
      <c r="C179" s="12">
        <v>13</v>
      </c>
      <c r="D179" s="13">
        <f t="shared" si="142"/>
        <v>11</v>
      </c>
      <c r="E179" s="13">
        <f t="shared" si="143"/>
        <v>15</v>
      </c>
      <c r="F179" s="7">
        <v>13.8</v>
      </c>
      <c r="G179" s="2">
        <f t="shared" si="106"/>
        <v>0.80000000000000071</v>
      </c>
      <c r="H179" s="17" t="str">
        <f t="shared" si="123"/>
        <v>Pass</v>
      </c>
      <c r="I179" s="7">
        <v>14.25</v>
      </c>
      <c r="J179" s="2">
        <f t="shared" si="127"/>
        <v>1.25</v>
      </c>
      <c r="K179" s="2" t="str">
        <f t="shared" si="124"/>
        <v>Pass</v>
      </c>
      <c r="L179" s="7">
        <v>14.11</v>
      </c>
      <c r="M179" s="2">
        <f t="shared" si="144"/>
        <v>1.1099999999999994</v>
      </c>
      <c r="N179" s="2" t="str">
        <f t="shared" si="125"/>
        <v>Pass</v>
      </c>
      <c r="O179" s="7">
        <v>13.67</v>
      </c>
      <c r="P179" s="2">
        <f t="shared" si="145"/>
        <v>0.66999999999999993</v>
      </c>
      <c r="Q179" s="2" t="str">
        <f t="shared" si="126"/>
        <v>Pass</v>
      </c>
      <c r="R179" s="1">
        <v>-5</v>
      </c>
      <c r="S179" s="7">
        <v>-17.75</v>
      </c>
      <c r="T179" s="2">
        <f t="shared" si="107"/>
        <v>-12.75</v>
      </c>
      <c r="U179" s="2" t="str">
        <f t="shared" si="146"/>
        <v>Pass</v>
      </c>
      <c r="V179" s="7">
        <v>-17.7</v>
      </c>
      <c r="W179" s="2">
        <f t="shared" si="108"/>
        <v>-12.7</v>
      </c>
      <c r="X179" s="2" t="str">
        <f t="shared" si="147"/>
        <v>Pass</v>
      </c>
      <c r="Y179" s="7">
        <v>-17.71</v>
      </c>
      <c r="Z179" s="2">
        <f t="shared" si="148"/>
        <v>-12.71</v>
      </c>
      <c r="AA179" s="2" t="str">
        <f t="shared" si="149"/>
        <v>Pass</v>
      </c>
      <c r="AB179" s="7">
        <v>-17.670000000000002</v>
      </c>
      <c r="AC179" s="2">
        <f t="shared" si="150"/>
        <v>-12.670000000000002</v>
      </c>
      <c r="AD179" s="2" t="str">
        <f t="shared" si="151"/>
        <v>Pass</v>
      </c>
    </row>
    <row r="180" spans="1:30" ht="13.5" customHeight="1" x14ac:dyDescent="0.2">
      <c r="A180" s="82"/>
      <c r="B180" s="70"/>
      <c r="C180" s="12">
        <v>14</v>
      </c>
      <c r="D180" s="13">
        <f t="shared" si="142"/>
        <v>12</v>
      </c>
      <c r="E180" s="13">
        <f t="shared" si="143"/>
        <v>16</v>
      </c>
      <c r="F180" s="7">
        <v>14.73</v>
      </c>
      <c r="G180" s="2">
        <f t="shared" si="106"/>
        <v>0.73000000000000043</v>
      </c>
      <c r="H180" s="17" t="str">
        <f t="shared" si="123"/>
        <v>Pass</v>
      </c>
      <c r="I180" s="7">
        <v>15.18</v>
      </c>
      <c r="J180" s="2">
        <f t="shared" si="127"/>
        <v>1.1799999999999997</v>
      </c>
      <c r="K180" s="2" t="str">
        <f t="shared" si="124"/>
        <v>Pass</v>
      </c>
      <c r="L180" s="7">
        <v>14.95</v>
      </c>
      <c r="M180" s="2">
        <f t="shared" si="144"/>
        <v>0.94999999999999929</v>
      </c>
      <c r="N180" s="2" t="str">
        <f t="shared" si="125"/>
        <v>Pass</v>
      </c>
      <c r="O180" s="7">
        <v>14.76</v>
      </c>
      <c r="P180" s="2">
        <f t="shared" si="145"/>
        <v>0.75999999999999979</v>
      </c>
      <c r="Q180" s="2" t="str">
        <f t="shared" si="126"/>
        <v>Pass</v>
      </c>
      <c r="R180" s="1">
        <v>-5</v>
      </c>
      <c r="S180" s="7">
        <v>-17.600000000000001</v>
      </c>
      <c r="T180" s="2">
        <f t="shared" si="107"/>
        <v>-12.600000000000001</v>
      </c>
      <c r="U180" s="2" t="str">
        <f t="shared" si="146"/>
        <v>Pass</v>
      </c>
      <c r="V180" s="7">
        <v>-18.329999999999998</v>
      </c>
      <c r="W180" s="2">
        <f t="shared" si="108"/>
        <v>-13.329999999999998</v>
      </c>
      <c r="X180" s="2" t="str">
        <f t="shared" si="147"/>
        <v>Pass</v>
      </c>
      <c r="Y180" s="7">
        <v>-17.75</v>
      </c>
      <c r="Z180" s="2">
        <f t="shared" si="148"/>
        <v>-12.75</v>
      </c>
      <c r="AA180" s="2" t="str">
        <f t="shared" si="149"/>
        <v>Pass</v>
      </c>
      <c r="AB180" s="7">
        <v>-17.71</v>
      </c>
      <c r="AC180" s="2">
        <f t="shared" si="150"/>
        <v>-12.71</v>
      </c>
      <c r="AD180" s="2" t="str">
        <f t="shared" si="151"/>
        <v>Pass</v>
      </c>
    </row>
    <row r="181" spans="1:30" ht="13.5" customHeight="1" x14ac:dyDescent="0.2">
      <c r="A181" s="82"/>
      <c r="B181" s="70"/>
      <c r="C181" s="12">
        <v>15</v>
      </c>
      <c r="D181" s="13">
        <f t="shared" si="142"/>
        <v>13</v>
      </c>
      <c r="E181" s="13">
        <f t="shared" si="143"/>
        <v>17</v>
      </c>
      <c r="F181" s="7">
        <v>15.58</v>
      </c>
      <c r="G181" s="2">
        <f t="shared" si="106"/>
        <v>0.58000000000000007</v>
      </c>
      <c r="H181" s="17" t="str">
        <f t="shared" si="123"/>
        <v>Pass</v>
      </c>
      <c r="I181" s="7">
        <v>16.27</v>
      </c>
      <c r="J181" s="2">
        <f t="shared" si="127"/>
        <v>1.2699999999999996</v>
      </c>
      <c r="K181" s="2" t="str">
        <f t="shared" si="124"/>
        <v>Pass</v>
      </c>
      <c r="L181" s="7">
        <v>16.13</v>
      </c>
      <c r="M181" s="2">
        <f t="shared" si="144"/>
        <v>1.129999999999999</v>
      </c>
      <c r="N181" s="2" t="str">
        <f t="shared" si="125"/>
        <v>Pass</v>
      </c>
      <c r="O181" s="7">
        <v>15.81</v>
      </c>
      <c r="P181" s="2">
        <f t="shared" si="145"/>
        <v>0.8100000000000005</v>
      </c>
      <c r="Q181" s="2" t="str">
        <f t="shared" si="126"/>
        <v>Pass</v>
      </c>
      <c r="R181" s="1">
        <v>-5</v>
      </c>
      <c r="S181" s="7">
        <v>-17.75</v>
      </c>
      <c r="T181" s="2">
        <f t="shared" si="107"/>
        <v>-12.75</v>
      </c>
      <c r="U181" s="2" t="str">
        <f t="shared" si="146"/>
        <v>Pass</v>
      </c>
      <c r="V181" s="7">
        <v>-17.77</v>
      </c>
      <c r="W181" s="2">
        <f t="shared" si="108"/>
        <v>-12.77</v>
      </c>
      <c r="X181" s="2" t="str">
        <f t="shared" si="147"/>
        <v>Pass</v>
      </c>
      <c r="Y181" s="7">
        <v>-17.82</v>
      </c>
      <c r="Z181" s="2">
        <f t="shared" si="148"/>
        <v>-12.82</v>
      </c>
      <c r="AA181" s="2" t="str">
        <f t="shared" si="149"/>
        <v>Pass</v>
      </c>
      <c r="AB181" s="7">
        <v>-17.8</v>
      </c>
      <c r="AC181" s="2">
        <f t="shared" si="150"/>
        <v>-12.8</v>
      </c>
      <c r="AD181" s="2" t="str">
        <f t="shared" si="151"/>
        <v>Pass</v>
      </c>
    </row>
    <row r="182" spans="1:30" ht="13.5" customHeight="1" x14ac:dyDescent="0.2">
      <c r="A182" s="82"/>
      <c r="B182" s="70"/>
      <c r="C182" s="12">
        <v>16</v>
      </c>
      <c r="D182" s="13">
        <f t="shared" si="142"/>
        <v>14</v>
      </c>
      <c r="E182" s="13">
        <f t="shared" si="143"/>
        <v>18</v>
      </c>
      <c r="F182" s="7">
        <v>16.55</v>
      </c>
      <c r="G182" s="2">
        <f t="shared" si="106"/>
        <v>0.55000000000000071</v>
      </c>
      <c r="H182" s="17" t="str">
        <f t="shared" si="123"/>
        <v>Pass</v>
      </c>
      <c r="I182" s="7">
        <v>17.16</v>
      </c>
      <c r="J182" s="2">
        <f t="shared" si="127"/>
        <v>1.1600000000000001</v>
      </c>
      <c r="K182" s="2" t="str">
        <f t="shared" si="124"/>
        <v>Pass</v>
      </c>
      <c r="L182" s="7">
        <v>17.02</v>
      </c>
      <c r="M182" s="2">
        <f t="shared" si="144"/>
        <v>1.0199999999999996</v>
      </c>
      <c r="N182" s="2" t="str">
        <f t="shared" si="125"/>
        <v>Pass</v>
      </c>
      <c r="O182" s="7">
        <v>16.89</v>
      </c>
      <c r="P182" s="2">
        <f t="shared" si="145"/>
        <v>0.89000000000000057</v>
      </c>
      <c r="Q182" s="2" t="str">
        <f t="shared" si="126"/>
        <v>Pass</v>
      </c>
      <c r="R182" s="1">
        <v>-5</v>
      </c>
      <c r="S182" s="7">
        <v>-17.5</v>
      </c>
      <c r="T182" s="2">
        <f t="shared" si="107"/>
        <v>-12.5</v>
      </c>
      <c r="U182" s="2" t="str">
        <f t="shared" si="146"/>
        <v>Pass</v>
      </c>
      <c r="V182" s="7">
        <v>-17.71</v>
      </c>
      <c r="W182" s="2">
        <f t="shared" si="108"/>
        <v>-12.71</v>
      </c>
      <c r="X182" s="2" t="str">
        <f t="shared" si="147"/>
        <v>Pass</v>
      </c>
      <c r="Y182" s="7">
        <v>-18.11</v>
      </c>
      <c r="Z182" s="2">
        <f t="shared" si="148"/>
        <v>-13.11</v>
      </c>
      <c r="AA182" s="2" t="str">
        <f t="shared" si="149"/>
        <v>Pass</v>
      </c>
      <c r="AB182" s="7">
        <v>-17.510000000000002</v>
      </c>
      <c r="AC182" s="2">
        <f t="shared" si="150"/>
        <v>-12.510000000000002</v>
      </c>
      <c r="AD182" s="2" t="str">
        <f t="shared" si="151"/>
        <v>Pass</v>
      </c>
    </row>
    <row r="183" spans="1:30" ht="13.5" customHeight="1" x14ac:dyDescent="0.2">
      <c r="A183" s="82"/>
      <c r="B183" s="70"/>
      <c r="C183" s="12">
        <v>17</v>
      </c>
      <c r="D183" s="13">
        <f t="shared" si="142"/>
        <v>15</v>
      </c>
      <c r="E183" s="13">
        <f t="shared" si="143"/>
        <v>19</v>
      </c>
      <c r="F183" s="7">
        <v>17.489999999999998</v>
      </c>
      <c r="G183" s="2">
        <f t="shared" ref="G183:G240" si="166">F183-C183</f>
        <v>0.48999999999999844</v>
      </c>
      <c r="H183" s="17" t="str">
        <f t="shared" si="123"/>
        <v>Pass</v>
      </c>
      <c r="I183" s="7">
        <v>18.329999999999998</v>
      </c>
      <c r="J183" s="2">
        <f t="shared" si="127"/>
        <v>1.3299999999999983</v>
      </c>
      <c r="K183" s="2" t="str">
        <f t="shared" si="124"/>
        <v>Pass</v>
      </c>
      <c r="L183" s="7">
        <v>17.850000000000001</v>
      </c>
      <c r="M183" s="2">
        <f t="shared" si="144"/>
        <v>0.85000000000000142</v>
      </c>
      <c r="N183" s="2" t="str">
        <f t="shared" si="125"/>
        <v>Pass</v>
      </c>
      <c r="O183" s="7">
        <v>17.8</v>
      </c>
      <c r="P183" s="2">
        <f t="shared" si="145"/>
        <v>0.80000000000000071</v>
      </c>
      <c r="Q183" s="2" t="str">
        <f t="shared" si="126"/>
        <v>Pass</v>
      </c>
      <c r="R183" s="1">
        <v>-5</v>
      </c>
      <c r="S183" s="7">
        <v>-18.190000000000001</v>
      </c>
      <c r="T183" s="2">
        <f t="shared" ref="T183:T240" si="167">S183-R183</f>
        <v>-13.190000000000001</v>
      </c>
      <c r="U183" s="2" t="str">
        <f t="shared" si="146"/>
        <v>Pass</v>
      </c>
      <c r="V183" s="7">
        <v>-18.16</v>
      </c>
      <c r="W183" s="2">
        <f t="shared" ref="W183:W240" si="168">V183-R183</f>
        <v>-13.16</v>
      </c>
      <c r="X183" s="2" t="str">
        <f t="shared" si="147"/>
        <v>Pass</v>
      </c>
      <c r="Y183" s="7">
        <v>-17.809999999999999</v>
      </c>
      <c r="Z183" s="2">
        <f t="shared" si="148"/>
        <v>-12.809999999999999</v>
      </c>
      <c r="AA183" s="2" t="str">
        <f t="shared" si="149"/>
        <v>Pass</v>
      </c>
      <c r="AB183" s="7">
        <v>-17.809999999999999</v>
      </c>
      <c r="AC183" s="2">
        <f t="shared" si="150"/>
        <v>-12.809999999999999</v>
      </c>
      <c r="AD183" s="2" t="str">
        <f t="shared" si="151"/>
        <v>Pass</v>
      </c>
    </row>
    <row r="184" spans="1:30" ht="13.5" customHeight="1" x14ac:dyDescent="0.2">
      <c r="A184" s="82"/>
      <c r="B184" s="70"/>
      <c r="C184" s="12">
        <v>18</v>
      </c>
      <c r="D184" s="13">
        <f t="shared" si="142"/>
        <v>16</v>
      </c>
      <c r="E184" s="13">
        <f t="shared" si="143"/>
        <v>20</v>
      </c>
      <c r="F184" s="7">
        <v>18.37</v>
      </c>
      <c r="G184" s="2">
        <f t="shared" si="166"/>
        <v>0.37000000000000099</v>
      </c>
      <c r="H184" s="17" t="str">
        <f t="shared" si="123"/>
        <v>Pass</v>
      </c>
      <c r="I184" s="7">
        <v>19.21</v>
      </c>
      <c r="J184" s="2">
        <f t="shared" si="127"/>
        <v>1.2100000000000009</v>
      </c>
      <c r="K184" s="2" t="str">
        <f t="shared" si="124"/>
        <v>Pass</v>
      </c>
      <c r="L184" s="7">
        <v>18.829999999999998</v>
      </c>
      <c r="M184" s="2">
        <f t="shared" si="144"/>
        <v>0.82999999999999829</v>
      </c>
      <c r="N184" s="2" t="str">
        <f t="shared" si="125"/>
        <v>Pass</v>
      </c>
      <c r="O184" s="7">
        <v>18.8</v>
      </c>
      <c r="P184" s="2">
        <f t="shared" si="145"/>
        <v>0.80000000000000071</v>
      </c>
      <c r="Q184" s="2" t="str">
        <f t="shared" si="126"/>
        <v>Pass</v>
      </c>
      <c r="R184" s="1">
        <v>-5</v>
      </c>
      <c r="S184" s="7">
        <v>-17.84</v>
      </c>
      <c r="T184" s="2">
        <f t="shared" si="167"/>
        <v>-12.84</v>
      </c>
      <c r="U184" s="2" t="str">
        <f t="shared" si="146"/>
        <v>Pass</v>
      </c>
      <c r="V184" s="7">
        <v>-17.62</v>
      </c>
      <c r="W184" s="2">
        <f t="shared" si="168"/>
        <v>-12.620000000000001</v>
      </c>
      <c r="X184" s="2" t="str">
        <f t="shared" si="147"/>
        <v>Pass</v>
      </c>
      <c r="Y184" s="7">
        <v>-18.66</v>
      </c>
      <c r="Z184" s="2">
        <f t="shared" si="148"/>
        <v>-13.66</v>
      </c>
      <c r="AA184" s="2" t="str">
        <f t="shared" si="149"/>
        <v>Pass</v>
      </c>
      <c r="AB184" s="7">
        <v>-17.61</v>
      </c>
      <c r="AC184" s="2">
        <f t="shared" si="150"/>
        <v>-12.61</v>
      </c>
      <c r="AD184" s="2" t="str">
        <f t="shared" si="151"/>
        <v>Pass</v>
      </c>
    </row>
    <row r="185" spans="1:30" ht="13.5" customHeight="1" x14ac:dyDescent="0.2">
      <c r="A185" s="82"/>
      <c r="B185" s="70"/>
      <c r="C185" s="12">
        <v>19</v>
      </c>
      <c r="D185" s="13">
        <f t="shared" si="142"/>
        <v>17</v>
      </c>
      <c r="E185" s="13">
        <f t="shared" si="143"/>
        <v>21</v>
      </c>
      <c r="F185" s="7">
        <v>19.34</v>
      </c>
      <c r="G185" s="2">
        <f t="shared" si="166"/>
        <v>0.33999999999999986</v>
      </c>
      <c r="H185" s="17" t="str">
        <f t="shared" si="123"/>
        <v>Pass</v>
      </c>
      <c r="I185" s="7">
        <v>20.190000000000001</v>
      </c>
      <c r="J185" s="2">
        <f t="shared" si="127"/>
        <v>1.1900000000000013</v>
      </c>
      <c r="K185" s="2" t="str">
        <f t="shared" si="124"/>
        <v>Pass</v>
      </c>
      <c r="L185" s="7">
        <v>19.7</v>
      </c>
      <c r="M185" s="2">
        <f t="shared" si="144"/>
        <v>0.69999999999999929</v>
      </c>
      <c r="N185" s="2" t="str">
        <f t="shared" si="125"/>
        <v>Pass</v>
      </c>
      <c r="O185" s="7">
        <v>19.84</v>
      </c>
      <c r="P185" s="2">
        <f t="shared" si="145"/>
        <v>0.83999999999999986</v>
      </c>
      <c r="Q185" s="2" t="str">
        <f t="shared" si="126"/>
        <v>Pass</v>
      </c>
      <c r="R185" s="1">
        <v>-5</v>
      </c>
      <c r="S185" s="7">
        <v>-17.52</v>
      </c>
      <c r="T185" s="2">
        <f t="shared" si="167"/>
        <v>-12.52</v>
      </c>
      <c r="U185" s="2" t="str">
        <f t="shared" si="146"/>
        <v>Pass</v>
      </c>
      <c r="V185" s="7">
        <v>-18.309999999999999</v>
      </c>
      <c r="W185" s="2">
        <f t="shared" si="168"/>
        <v>-13.309999999999999</v>
      </c>
      <c r="X185" s="2" t="str">
        <f t="shared" si="147"/>
        <v>Pass</v>
      </c>
      <c r="Y185" s="7">
        <v>-18.28</v>
      </c>
      <c r="Z185" s="2">
        <f t="shared" si="148"/>
        <v>-13.280000000000001</v>
      </c>
      <c r="AA185" s="2" t="str">
        <f t="shared" si="149"/>
        <v>Pass</v>
      </c>
      <c r="AB185" s="7">
        <v>-18.32</v>
      </c>
      <c r="AC185" s="2">
        <f t="shared" si="150"/>
        <v>-13.32</v>
      </c>
      <c r="AD185" s="2" t="str">
        <f t="shared" si="151"/>
        <v>Pass</v>
      </c>
    </row>
    <row r="186" spans="1:30" ht="13.5" customHeight="1" x14ac:dyDescent="0.2">
      <c r="A186" s="82"/>
      <c r="B186" s="70"/>
      <c r="C186" s="12">
        <v>20</v>
      </c>
      <c r="D186" s="13">
        <f t="shared" si="142"/>
        <v>18</v>
      </c>
      <c r="E186" s="13">
        <f t="shared" si="143"/>
        <v>22</v>
      </c>
      <c r="F186" s="7">
        <v>20.399999999999999</v>
      </c>
      <c r="G186" s="2">
        <f t="shared" si="166"/>
        <v>0.39999999999999858</v>
      </c>
      <c r="H186" s="17" t="str">
        <f t="shared" si="123"/>
        <v>Pass</v>
      </c>
      <c r="I186" s="7">
        <v>21.22</v>
      </c>
      <c r="J186" s="2">
        <f t="shared" si="127"/>
        <v>1.2199999999999989</v>
      </c>
      <c r="K186" s="2" t="str">
        <f t="shared" si="124"/>
        <v>Pass</v>
      </c>
      <c r="L186" s="7">
        <v>20.74</v>
      </c>
      <c r="M186" s="2">
        <f t="shared" si="144"/>
        <v>0.73999999999999844</v>
      </c>
      <c r="N186" s="2" t="str">
        <f t="shared" si="125"/>
        <v>Pass</v>
      </c>
      <c r="O186" s="7">
        <v>20.88</v>
      </c>
      <c r="P186" s="2">
        <f t="shared" si="145"/>
        <v>0.87999999999999901</v>
      </c>
      <c r="Q186" s="2" t="str">
        <f t="shared" si="126"/>
        <v>Pass</v>
      </c>
      <c r="R186" s="1">
        <v>-5</v>
      </c>
      <c r="S186" s="7">
        <v>-17.52</v>
      </c>
      <c r="T186" s="2">
        <f t="shared" si="167"/>
        <v>-12.52</v>
      </c>
      <c r="U186" s="2" t="str">
        <f t="shared" si="146"/>
        <v>Pass</v>
      </c>
      <c r="V186" s="7">
        <v>-17.77</v>
      </c>
      <c r="W186" s="2">
        <f t="shared" si="168"/>
        <v>-12.77</v>
      </c>
      <c r="X186" s="2" t="str">
        <f t="shared" si="147"/>
        <v>Pass</v>
      </c>
      <c r="Y186" s="7">
        <v>-17.8</v>
      </c>
      <c r="Z186" s="2">
        <f t="shared" si="148"/>
        <v>-12.8</v>
      </c>
      <c r="AA186" s="2" t="str">
        <f t="shared" si="149"/>
        <v>Pass</v>
      </c>
      <c r="AB186" s="7">
        <v>-17.59</v>
      </c>
      <c r="AC186" s="2">
        <f t="shared" si="150"/>
        <v>-12.59</v>
      </c>
      <c r="AD186" s="2" t="str">
        <f t="shared" si="151"/>
        <v>Pass</v>
      </c>
    </row>
    <row r="187" spans="1:30" ht="15.75" customHeight="1" x14ac:dyDescent="0.2">
      <c r="A187" s="82"/>
      <c r="B187" s="70"/>
      <c r="C187" s="12">
        <v>21</v>
      </c>
      <c r="D187" s="13">
        <f t="shared" si="142"/>
        <v>19</v>
      </c>
      <c r="E187" s="13">
        <f t="shared" si="143"/>
        <v>23</v>
      </c>
      <c r="F187" s="7">
        <v>21.43</v>
      </c>
      <c r="G187" s="2">
        <f t="shared" si="166"/>
        <v>0.42999999999999972</v>
      </c>
      <c r="H187" s="17" t="str">
        <f t="shared" si="123"/>
        <v>Pass</v>
      </c>
      <c r="I187" s="7">
        <v>22.25</v>
      </c>
      <c r="J187" s="2">
        <f t="shared" si="127"/>
        <v>1.25</v>
      </c>
      <c r="K187" s="2" t="str">
        <f t="shared" si="124"/>
        <v>Pass</v>
      </c>
      <c r="L187" s="7">
        <v>21.84</v>
      </c>
      <c r="M187" s="2">
        <f t="shared" si="144"/>
        <v>0.83999999999999986</v>
      </c>
      <c r="N187" s="2" t="str">
        <f t="shared" si="125"/>
        <v>Pass</v>
      </c>
      <c r="O187" s="7">
        <v>21.92</v>
      </c>
      <c r="P187" s="2">
        <f t="shared" si="145"/>
        <v>0.92000000000000171</v>
      </c>
      <c r="Q187" s="2" t="str">
        <f t="shared" si="126"/>
        <v>Pass</v>
      </c>
      <c r="R187" s="1">
        <v>-5</v>
      </c>
      <c r="S187" s="7">
        <v>-17.399999999999999</v>
      </c>
      <c r="T187" s="2">
        <f t="shared" si="167"/>
        <v>-12.399999999999999</v>
      </c>
      <c r="U187" s="2" t="str">
        <f t="shared" si="146"/>
        <v>Pass</v>
      </c>
      <c r="V187" s="7">
        <v>-17.93</v>
      </c>
      <c r="W187" s="2">
        <f t="shared" si="168"/>
        <v>-12.93</v>
      </c>
      <c r="X187" s="2" t="str">
        <f t="shared" si="147"/>
        <v>Pass</v>
      </c>
      <c r="Y187" s="7">
        <v>-17.68</v>
      </c>
      <c r="Z187" s="2">
        <f t="shared" si="148"/>
        <v>-12.68</v>
      </c>
      <c r="AA187" s="2" t="str">
        <f t="shared" si="149"/>
        <v>Pass</v>
      </c>
      <c r="AB187" s="7">
        <v>-17.96</v>
      </c>
      <c r="AC187" s="2">
        <f t="shared" si="150"/>
        <v>-12.96</v>
      </c>
      <c r="AD187" s="2" t="str">
        <f t="shared" si="151"/>
        <v>Pass</v>
      </c>
    </row>
    <row r="188" spans="1:30" ht="14.25" thickBot="1" x14ac:dyDescent="0.25">
      <c r="A188" s="83"/>
      <c r="B188" s="71"/>
      <c r="C188" s="28">
        <v>22</v>
      </c>
      <c r="D188" s="29">
        <f t="shared" si="142"/>
        <v>20</v>
      </c>
      <c r="E188" s="29">
        <f t="shared" si="143"/>
        <v>24</v>
      </c>
      <c r="F188" s="30">
        <v>22.42</v>
      </c>
      <c r="G188" s="31">
        <f t="shared" si="166"/>
        <v>0.42000000000000171</v>
      </c>
      <c r="H188" s="32" t="str">
        <f t="shared" si="123"/>
        <v>Pass</v>
      </c>
      <c r="I188" s="30">
        <v>23.25</v>
      </c>
      <c r="J188" s="31">
        <f t="shared" si="127"/>
        <v>1.25</v>
      </c>
      <c r="K188" s="31" t="str">
        <f t="shared" si="124"/>
        <v>Pass</v>
      </c>
      <c r="L188" s="30">
        <v>22.85</v>
      </c>
      <c r="M188" s="31">
        <f t="shared" si="144"/>
        <v>0.85000000000000142</v>
      </c>
      <c r="N188" s="31" t="str">
        <f t="shared" si="125"/>
        <v>Pass</v>
      </c>
      <c r="O188" s="30">
        <v>22.93</v>
      </c>
      <c r="P188" s="31">
        <f t="shared" si="145"/>
        <v>0.92999999999999972</v>
      </c>
      <c r="Q188" s="31" t="str">
        <f t="shared" si="126"/>
        <v>Pass</v>
      </c>
      <c r="R188" s="33">
        <v>-5</v>
      </c>
      <c r="S188" s="30">
        <v>-17.98</v>
      </c>
      <c r="T188" s="31">
        <f t="shared" si="167"/>
        <v>-12.98</v>
      </c>
      <c r="U188" s="31" t="str">
        <f t="shared" si="146"/>
        <v>Pass</v>
      </c>
      <c r="V188" s="30">
        <v>-17.989999999999998</v>
      </c>
      <c r="W188" s="31">
        <f t="shared" si="168"/>
        <v>-12.989999999999998</v>
      </c>
      <c r="X188" s="31" t="str">
        <f t="shared" si="147"/>
        <v>Pass</v>
      </c>
      <c r="Y188" s="30">
        <v>-17.850000000000001</v>
      </c>
      <c r="Z188" s="31">
        <f t="shared" si="148"/>
        <v>-12.850000000000001</v>
      </c>
      <c r="AA188" s="31" t="str">
        <f t="shared" si="149"/>
        <v>Pass</v>
      </c>
      <c r="AB188" s="30">
        <v>-17.84</v>
      </c>
      <c r="AC188" s="31">
        <f t="shared" si="150"/>
        <v>-12.84</v>
      </c>
      <c r="AD188" s="31" t="str">
        <f t="shared" si="151"/>
        <v>Pass</v>
      </c>
    </row>
    <row r="189" spans="1:30" ht="13.5" customHeight="1" thickTop="1" x14ac:dyDescent="0.2">
      <c r="A189" s="81" t="s">
        <v>30</v>
      </c>
      <c r="B189" s="69">
        <v>5180</v>
      </c>
      <c r="C189" s="34">
        <v>0</v>
      </c>
      <c r="D189" s="35">
        <f t="shared" si="142"/>
        <v>-2</v>
      </c>
      <c r="E189" s="35">
        <f t="shared" si="143"/>
        <v>2</v>
      </c>
      <c r="F189" s="36">
        <v>-0.67</v>
      </c>
      <c r="G189" s="37">
        <f t="shared" si="166"/>
        <v>-0.67</v>
      </c>
      <c r="H189" s="38" t="str">
        <f t="shared" si="123"/>
        <v>Pass</v>
      </c>
      <c r="I189" s="36">
        <v>0.54</v>
      </c>
      <c r="J189" s="37">
        <f t="shared" si="127"/>
        <v>0.54</v>
      </c>
      <c r="K189" s="37" t="str">
        <f t="shared" si="124"/>
        <v>Pass</v>
      </c>
      <c r="L189" s="36">
        <v>0.34</v>
      </c>
      <c r="M189" s="37">
        <f t="shared" si="144"/>
        <v>0.34</v>
      </c>
      <c r="N189" s="37" t="str">
        <f t="shared" si="125"/>
        <v>Pass</v>
      </c>
      <c r="O189" s="36">
        <v>-0.42</v>
      </c>
      <c r="P189" s="37">
        <f t="shared" si="145"/>
        <v>-0.42</v>
      </c>
      <c r="Q189" s="37" t="str">
        <f t="shared" si="126"/>
        <v>Pass</v>
      </c>
      <c r="R189" s="39">
        <v>-25</v>
      </c>
      <c r="S189" s="36">
        <v>-41.77</v>
      </c>
      <c r="T189" s="37">
        <f t="shared" si="167"/>
        <v>-16.770000000000003</v>
      </c>
      <c r="U189" s="37" t="str">
        <f t="shared" si="146"/>
        <v>Pass</v>
      </c>
      <c r="V189" s="36">
        <v>-42.85</v>
      </c>
      <c r="W189" s="37">
        <f t="shared" si="168"/>
        <v>-17.850000000000001</v>
      </c>
      <c r="X189" s="37" t="str">
        <f t="shared" si="147"/>
        <v>Pass</v>
      </c>
      <c r="Y189" s="36">
        <v>-43.2</v>
      </c>
      <c r="Z189" s="37">
        <f t="shared" si="148"/>
        <v>-18.200000000000003</v>
      </c>
      <c r="AA189" s="37" t="str">
        <f t="shared" si="149"/>
        <v>Pass</v>
      </c>
      <c r="AB189" s="36">
        <v>-42.07</v>
      </c>
      <c r="AC189" s="37">
        <f t="shared" si="150"/>
        <v>-17.07</v>
      </c>
      <c r="AD189" s="37" t="str">
        <f t="shared" si="151"/>
        <v>Pass</v>
      </c>
    </row>
    <row r="190" spans="1:30" ht="13.5" customHeight="1" x14ac:dyDescent="0.2">
      <c r="A190" s="82"/>
      <c r="B190" s="70"/>
      <c r="C190" s="12">
        <v>1</v>
      </c>
      <c r="D190" s="13">
        <f t="shared" si="142"/>
        <v>-1</v>
      </c>
      <c r="E190" s="13">
        <f t="shared" si="143"/>
        <v>3</v>
      </c>
      <c r="F190" s="7">
        <v>0.94</v>
      </c>
      <c r="G190" s="2">
        <f t="shared" si="166"/>
        <v>-6.0000000000000053E-2</v>
      </c>
      <c r="H190" s="17" t="str">
        <f t="shared" si="123"/>
        <v>Pass</v>
      </c>
      <c r="I190" s="7">
        <v>1.41</v>
      </c>
      <c r="J190" s="2">
        <f t="shared" si="127"/>
        <v>0.40999999999999992</v>
      </c>
      <c r="K190" s="2" t="str">
        <f t="shared" si="124"/>
        <v>Pass</v>
      </c>
      <c r="L190" s="7">
        <v>1.39</v>
      </c>
      <c r="M190" s="2">
        <f t="shared" si="144"/>
        <v>0.3899999999999999</v>
      </c>
      <c r="N190" s="2" t="str">
        <f t="shared" si="125"/>
        <v>Pass</v>
      </c>
      <c r="O190" s="7">
        <v>0.53</v>
      </c>
      <c r="P190" s="2">
        <f t="shared" si="145"/>
        <v>-0.47</v>
      </c>
      <c r="Q190" s="2" t="str">
        <f t="shared" si="126"/>
        <v>Pass</v>
      </c>
      <c r="R190" s="1">
        <v>-25</v>
      </c>
      <c r="S190" s="7">
        <v>-43</v>
      </c>
      <c r="T190" s="2">
        <f t="shared" si="167"/>
        <v>-18</v>
      </c>
      <c r="U190" s="2" t="str">
        <f t="shared" si="146"/>
        <v>Pass</v>
      </c>
      <c r="V190" s="7">
        <v>-43.23</v>
      </c>
      <c r="W190" s="2">
        <f t="shared" si="168"/>
        <v>-18.229999999999997</v>
      </c>
      <c r="X190" s="2" t="str">
        <f t="shared" si="147"/>
        <v>Pass</v>
      </c>
      <c r="Y190" s="7">
        <v>-43.14</v>
      </c>
      <c r="Z190" s="2">
        <f t="shared" si="148"/>
        <v>-18.14</v>
      </c>
      <c r="AA190" s="2" t="str">
        <f t="shared" si="149"/>
        <v>Pass</v>
      </c>
      <c r="AB190" s="7">
        <v>-42.02</v>
      </c>
      <c r="AC190" s="2">
        <f t="shared" si="150"/>
        <v>-17.020000000000003</v>
      </c>
      <c r="AD190" s="2" t="str">
        <f t="shared" si="151"/>
        <v>Pass</v>
      </c>
    </row>
    <row r="191" spans="1:30" ht="13.5" customHeight="1" x14ac:dyDescent="0.2">
      <c r="A191" s="82"/>
      <c r="B191" s="70"/>
      <c r="C191" s="12">
        <v>2</v>
      </c>
      <c r="D191" s="13">
        <f t="shared" si="142"/>
        <v>0</v>
      </c>
      <c r="E191" s="13">
        <f t="shared" si="143"/>
        <v>4</v>
      </c>
      <c r="F191" s="7">
        <v>1.43</v>
      </c>
      <c r="G191" s="2">
        <f t="shared" si="166"/>
        <v>-0.57000000000000006</v>
      </c>
      <c r="H191" s="17" t="str">
        <f t="shared" si="123"/>
        <v>Pass</v>
      </c>
      <c r="I191" s="7">
        <v>1.97</v>
      </c>
      <c r="J191" s="2">
        <f t="shared" si="127"/>
        <v>-3.0000000000000027E-2</v>
      </c>
      <c r="K191" s="2" t="str">
        <f t="shared" si="124"/>
        <v>Pass</v>
      </c>
      <c r="L191" s="7">
        <v>2.4700000000000002</v>
      </c>
      <c r="M191" s="2">
        <f t="shared" si="144"/>
        <v>0.4700000000000002</v>
      </c>
      <c r="N191" s="2" t="str">
        <f t="shared" si="125"/>
        <v>Pass</v>
      </c>
      <c r="O191" s="7">
        <v>1.78</v>
      </c>
      <c r="P191" s="2">
        <f t="shared" si="145"/>
        <v>-0.21999999999999997</v>
      </c>
      <c r="Q191" s="2" t="str">
        <f t="shared" si="126"/>
        <v>Pass</v>
      </c>
      <c r="R191" s="1">
        <v>-25</v>
      </c>
      <c r="S191" s="7">
        <v>-42.64</v>
      </c>
      <c r="T191" s="2">
        <f t="shared" si="167"/>
        <v>-17.64</v>
      </c>
      <c r="U191" s="2" t="str">
        <f t="shared" si="146"/>
        <v>Pass</v>
      </c>
      <c r="V191" s="7">
        <v>-43.3</v>
      </c>
      <c r="W191" s="2">
        <f t="shared" si="168"/>
        <v>-18.299999999999997</v>
      </c>
      <c r="X191" s="2" t="str">
        <f t="shared" si="147"/>
        <v>Pass</v>
      </c>
      <c r="Y191" s="7">
        <v>-43.83</v>
      </c>
      <c r="Z191" s="2">
        <f t="shared" si="148"/>
        <v>-18.829999999999998</v>
      </c>
      <c r="AA191" s="2" t="str">
        <f t="shared" si="149"/>
        <v>Pass</v>
      </c>
      <c r="AB191" s="7">
        <v>-43.44</v>
      </c>
      <c r="AC191" s="2">
        <f t="shared" si="150"/>
        <v>-18.439999999999998</v>
      </c>
      <c r="AD191" s="2" t="str">
        <f t="shared" si="151"/>
        <v>Pass</v>
      </c>
    </row>
    <row r="192" spans="1:30" ht="13.5" customHeight="1" x14ac:dyDescent="0.2">
      <c r="A192" s="82"/>
      <c r="B192" s="70"/>
      <c r="C192" s="12">
        <v>3</v>
      </c>
      <c r="D192" s="13">
        <f t="shared" ref="D192:D193" si="169">C192-2</f>
        <v>1</v>
      </c>
      <c r="E192" s="13">
        <f t="shared" ref="E192:E193" si="170">C192+2</f>
        <v>5</v>
      </c>
      <c r="F192" s="7">
        <v>2.56</v>
      </c>
      <c r="G192" s="2">
        <f t="shared" ref="G192:G193" si="171">F192-C192</f>
        <v>-0.43999999999999995</v>
      </c>
      <c r="H192" s="17" t="str">
        <f t="shared" si="123"/>
        <v>Pass</v>
      </c>
      <c r="I192" s="7">
        <v>3.41</v>
      </c>
      <c r="J192" s="2">
        <f t="shared" ref="J192:J193" si="172">I192-C192</f>
        <v>0.41000000000000014</v>
      </c>
      <c r="K192" s="2" t="str">
        <f t="shared" si="124"/>
        <v>Pass</v>
      </c>
      <c r="L192" s="7">
        <v>3.55</v>
      </c>
      <c r="M192" s="2">
        <f t="shared" ref="M192:M193" si="173">L192-C192</f>
        <v>0.54999999999999982</v>
      </c>
      <c r="N192" s="2" t="str">
        <f t="shared" si="125"/>
        <v>Pass</v>
      </c>
      <c r="O192" s="7">
        <v>2.91</v>
      </c>
      <c r="P192" s="2">
        <f t="shared" ref="P192:P193" si="174">O192-C192</f>
        <v>-8.9999999999999858E-2</v>
      </c>
      <c r="Q192" s="2" t="str">
        <f t="shared" si="126"/>
        <v>Pass</v>
      </c>
      <c r="R192" s="1">
        <v>-25</v>
      </c>
      <c r="S192" s="7">
        <v>-43.16</v>
      </c>
      <c r="T192" s="2">
        <f t="shared" ref="T192:T193" si="175">S192-R192</f>
        <v>-18.159999999999997</v>
      </c>
      <c r="U192" s="2" t="str">
        <f t="shared" ref="U192:U193" si="176">IF((T192)&lt;=0,"Pass","Fail")</f>
        <v>Pass</v>
      </c>
      <c r="V192" s="7">
        <v>-43</v>
      </c>
      <c r="W192" s="2">
        <f t="shared" ref="W192:W193" si="177">V192-R192</f>
        <v>-18</v>
      </c>
      <c r="X192" s="2" t="str">
        <f t="shared" ref="X192:X193" si="178">IF((W192)&lt;=0,"Pass","Fail")</f>
        <v>Pass</v>
      </c>
      <c r="Y192" s="7">
        <v>-44.26</v>
      </c>
      <c r="Z192" s="2">
        <f t="shared" ref="Z192:Z193" si="179">Y192-R192</f>
        <v>-19.259999999999998</v>
      </c>
      <c r="AA192" s="2" t="str">
        <f t="shared" ref="AA192:AA193" si="180">IF((Z192)&lt;=0,"Pass","Fail")</f>
        <v>Pass</v>
      </c>
      <c r="AB192" s="7">
        <v>-43.1</v>
      </c>
      <c r="AC192" s="2">
        <f t="shared" ref="AC192:AC193" si="181">AB192-R192</f>
        <v>-18.100000000000001</v>
      </c>
      <c r="AD192" s="2" t="str">
        <f t="shared" ref="AD192:AD193" si="182">IF((AC192)&lt;=0,"Pass","Fail")</f>
        <v>Pass</v>
      </c>
    </row>
    <row r="193" spans="1:30" ht="13.5" customHeight="1" x14ac:dyDescent="0.2">
      <c r="A193" s="82"/>
      <c r="B193" s="70"/>
      <c r="C193" s="12">
        <v>4</v>
      </c>
      <c r="D193" s="13">
        <f t="shared" si="169"/>
        <v>2</v>
      </c>
      <c r="E193" s="13">
        <f t="shared" si="170"/>
        <v>6</v>
      </c>
      <c r="F193" s="7">
        <v>3.64</v>
      </c>
      <c r="G193" s="2">
        <f t="shared" si="171"/>
        <v>-0.35999999999999988</v>
      </c>
      <c r="H193" s="17" t="str">
        <f t="shared" si="123"/>
        <v>Pass</v>
      </c>
      <c r="I193" s="7">
        <v>4.09</v>
      </c>
      <c r="J193" s="2">
        <f t="shared" si="172"/>
        <v>8.9999999999999858E-2</v>
      </c>
      <c r="K193" s="2" t="str">
        <f t="shared" si="124"/>
        <v>Pass</v>
      </c>
      <c r="L193" s="7">
        <v>5</v>
      </c>
      <c r="M193" s="2">
        <f t="shared" si="173"/>
        <v>1</v>
      </c>
      <c r="N193" s="2" t="str">
        <f t="shared" si="125"/>
        <v>Pass</v>
      </c>
      <c r="O193" s="7">
        <v>4.24</v>
      </c>
      <c r="P193" s="2">
        <f t="shared" si="174"/>
        <v>0.24000000000000021</v>
      </c>
      <c r="Q193" s="2" t="str">
        <f t="shared" si="126"/>
        <v>Pass</v>
      </c>
      <c r="R193" s="1">
        <v>-25</v>
      </c>
      <c r="S193" s="7">
        <v>-43.29</v>
      </c>
      <c r="T193" s="2">
        <f t="shared" si="175"/>
        <v>-18.29</v>
      </c>
      <c r="U193" s="2" t="str">
        <f t="shared" si="176"/>
        <v>Pass</v>
      </c>
      <c r="V193" s="7">
        <v>-43.54</v>
      </c>
      <c r="W193" s="2">
        <f t="shared" si="177"/>
        <v>-18.54</v>
      </c>
      <c r="X193" s="2" t="str">
        <f t="shared" si="178"/>
        <v>Pass</v>
      </c>
      <c r="Y193" s="7">
        <v>-43.56</v>
      </c>
      <c r="Z193" s="2">
        <f t="shared" si="179"/>
        <v>-18.560000000000002</v>
      </c>
      <c r="AA193" s="2" t="str">
        <f t="shared" si="180"/>
        <v>Pass</v>
      </c>
      <c r="AB193" s="7">
        <v>-43.21</v>
      </c>
      <c r="AC193" s="2">
        <f t="shared" si="181"/>
        <v>-18.21</v>
      </c>
      <c r="AD193" s="2" t="str">
        <f t="shared" si="182"/>
        <v>Pass</v>
      </c>
    </row>
    <row r="194" spans="1:30" ht="13.5" customHeight="1" x14ac:dyDescent="0.2">
      <c r="A194" s="82"/>
      <c r="B194" s="70"/>
      <c r="C194" s="12">
        <v>5</v>
      </c>
      <c r="D194" s="13">
        <f t="shared" si="142"/>
        <v>3</v>
      </c>
      <c r="E194" s="13">
        <f t="shared" si="143"/>
        <v>7</v>
      </c>
      <c r="F194" s="7">
        <v>4.57</v>
      </c>
      <c r="G194" s="2">
        <f t="shared" si="166"/>
        <v>-0.42999999999999972</v>
      </c>
      <c r="H194" s="17" t="str">
        <f t="shared" si="123"/>
        <v>Pass</v>
      </c>
      <c r="I194" s="7">
        <v>5.31</v>
      </c>
      <c r="J194" s="2">
        <f t="shared" si="127"/>
        <v>0.30999999999999961</v>
      </c>
      <c r="K194" s="2" t="str">
        <f t="shared" si="124"/>
        <v>Pass</v>
      </c>
      <c r="L194" s="7">
        <v>5.35</v>
      </c>
      <c r="M194" s="2">
        <f t="shared" si="144"/>
        <v>0.34999999999999964</v>
      </c>
      <c r="N194" s="2" t="str">
        <f t="shared" si="125"/>
        <v>Pass</v>
      </c>
      <c r="O194" s="7">
        <v>5.38</v>
      </c>
      <c r="P194" s="2">
        <f t="shared" si="145"/>
        <v>0.37999999999999989</v>
      </c>
      <c r="Q194" s="2" t="str">
        <f t="shared" si="126"/>
        <v>Pass</v>
      </c>
      <c r="R194" s="1">
        <v>-25</v>
      </c>
      <c r="S194" s="7">
        <v>-42.96</v>
      </c>
      <c r="T194" s="2">
        <f t="shared" si="167"/>
        <v>-17.96</v>
      </c>
      <c r="U194" s="2" t="str">
        <f t="shared" si="146"/>
        <v>Pass</v>
      </c>
      <c r="V194" s="7">
        <v>-43.47</v>
      </c>
      <c r="W194" s="2">
        <f t="shared" si="168"/>
        <v>-18.47</v>
      </c>
      <c r="X194" s="2" t="str">
        <f t="shared" si="147"/>
        <v>Pass</v>
      </c>
      <c r="Y194" s="7">
        <v>-43.96</v>
      </c>
      <c r="Z194" s="2">
        <f t="shared" si="148"/>
        <v>-18.96</v>
      </c>
      <c r="AA194" s="2" t="str">
        <f t="shared" si="149"/>
        <v>Pass</v>
      </c>
      <c r="AB194" s="7">
        <v>-43.71</v>
      </c>
      <c r="AC194" s="2">
        <f t="shared" si="150"/>
        <v>-18.71</v>
      </c>
      <c r="AD194" s="2" t="str">
        <f t="shared" si="151"/>
        <v>Pass</v>
      </c>
    </row>
    <row r="195" spans="1:30" ht="13.5" customHeight="1" x14ac:dyDescent="0.2">
      <c r="A195" s="82"/>
      <c r="B195" s="70"/>
      <c r="C195" s="12">
        <v>6</v>
      </c>
      <c r="D195" s="13">
        <f t="shared" si="142"/>
        <v>4</v>
      </c>
      <c r="E195" s="13">
        <f t="shared" si="143"/>
        <v>8</v>
      </c>
      <c r="F195" s="7">
        <v>5.49</v>
      </c>
      <c r="G195" s="2">
        <f t="shared" si="166"/>
        <v>-0.50999999999999979</v>
      </c>
      <c r="H195" s="17" t="str">
        <f t="shared" si="123"/>
        <v>Pass</v>
      </c>
      <c r="I195" s="7">
        <v>6.24</v>
      </c>
      <c r="J195" s="2">
        <f t="shared" si="127"/>
        <v>0.24000000000000021</v>
      </c>
      <c r="K195" s="2" t="str">
        <f t="shared" si="124"/>
        <v>Pass</v>
      </c>
      <c r="L195" s="7">
        <v>6.78</v>
      </c>
      <c r="M195" s="2">
        <f t="shared" si="144"/>
        <v>0.78000000000000025</v>
      </c>
      <c r="N195" s="2" t="str">
        <f t="shared" si="125"/>
        <v>Pass</v>
      </c>
      <c r="O195" s="7">
        <v>6.01</v>
      </c>
      <c r="P195" s="2">
        <f t="shared" si="145"/>
        <v>9.9999999999997868E-3</v>
      </c>
      <c r="Q195" s="2" t="str">
        <f t="shared" si="126"/>
        <v>Pass</v>
      </c>
      <c r="R195" s="1">
        <v>-25</v>
      </c>
      <c r="S195" s="7">
        <v>-42.68</v>
      </c>
      <c r="T195" s="2">
        <f t="shared" si="167"/>
        <v>-17.68</v>
      </c>
      <c r="U195" s="2" t="str">
        <f t="shared" si="146"/>
        <v>Pass</v>
      </c>
      <c r="V195" s="7">
        <v>-43.26</v>
      </c>
      <c r="W195" s="2">
        <f t="shared" si="168"/>
        <v>-18.259999999999998</v>
      </c>
      <c r="X195" s="2" t="str">
        <f t="shared" si="147"/>
        <v>Pass</v>
      </c>
      <c r="Y195" s="7">
        <v>-43.36</v>
      </c>
      <c r="Z195" s="2">
        <f t="shared" si="148"/>
        <v>-18.36</v>
      </c>
      <c r="AA195" s="2" t="str">
        <f t="shared" si="149"/>
        <v>Pass</v>
      </c>
      <c r="AB195" s="7">
        <v>-43.41</v>
      </c>
      <c r="AC195" s="2">
        <f t="shared" si="150"/>
        <v>-18.409999999999997</v>
      </c>
      <c r="AD195" s="2" t="str">
        <f t="shared" si="151"/>
        <v>Pass</v>
      </c>
    </row>
    <row r="196" spans="1:30" ht="13.5" customHeight="1" x14ac:dyDescent="0.2">
      <c r="A196" s="82"/>
      <c r="B196" s="70"/>
      <c r="C196" s="12">
        <v>7</v>
      </c>
      <c r="D196" s="13">
        <f t="shared" si="142"/>
        <v>5</v>
      </c>
      <c r="E196" s="13">
        <f t="shared" si="143"/>
        <v>9</v>
      </c>
      <c r="F196" s="7">
        <v>6.61</v>
      </c>
      <c r="G196" s="2">
        <f t="shared" si="166"/>
        <v>-0.38999999999999968</v>
      </c>
      <c r="H196" s="17" t="str">
        <f t="shared" si="123"/>
        <v>Pass</v>
      </c>
      <c r="I196" s="7">
        <v>7.27</v>
      </c>
      <c r="J196" s="2">
        <f t="shared" si="127"/>
        <v>0.26999999999999957</v>
      </c>
      <c r="K196" s="2" t="str">
        <f t="shared" si="124"/>
        <v>Pass</v>
      </c>
      <c r="L196" s="7">
        <v>7.79</v>
      </c>
      <c r="M196" s="2">
        <f t="shared" si="144"/>
        <v>0.79</v>
      </c>
      <c r="N196" s="2" t="str">
        <f t="shared" si="125"/>
        <v>Pass</v>
      </c>
      <c r="O196" s="7">
        <v>7.25</v>
      </c>
      <c r="P196" s="2">
        <f t="shared" si="145"/>
        <v>0.25</v>
      </c>
      <c r="Q196" s="2" t="str">
        <f t="shared" si="126"/>
        <v>Pass</v>
      </c>
      <c r="R196" s="1">
        <v>-25</v>
      </c>
      <c r="S196" s="7">
        <v>-42.97</v>
      </c>
      <c r="T196" s="2">
        <f t="shared" si="167"/>
        <v>-17.97</v>
      </c>
      <c r="U196" s="2" t="str">
        <f t="shared" si="146"/>
        <v>Pass</v>
      </c>
      <c r="V196" s="7">
        <v>-42.97</v>
      </c>
      <c r="W196" s="2">
        <f t="shared" si="168"/>
        <v>-17.97</v>
      </c>
      <c r="X196" s="2" t="str">
        <f t="shared" si="147"/>
        <v>Pass</v>
      </c>
      <c r="Y196" s="7">
        <v>-42.45</v>
      </c>
      <c r="Z196" s="2">
        <f t="shared" si="148"/>
        <v>-17.450000000000003</v>
      </c>
      <c r="AA196" s="2" t="str">
        <f t="shared" si="149"/>
        <v>Pass</v>
      </c>
      <c r="AB196" s="7">
        <v>-43.6</v>
      </c>
      <c r="AC196" s="2">
        <f t="shared" si="150"/>
        <v>-18.600000000000001</v>
      </c>
      <c r="AD196" s="2" t="str">
        <f t="shared" si="151"/>
        <v>Pass</v>
      </c>
    </row>
    <row r="197" spans="1:30" ht="13.5" customHeight="1" x14ac:dyDescent="0.2">
      <c r="A197" s="82"/>
      <c r="B197" s="70"/>
      <c r="C197" s="12">
        <v>8</v>
      </c>
      <c r="D197" s="13">
        <f t="shared" si="142"/>
        <v>6</v>
      </c>
      <c r="E197" s="13">
        <f t="shared" si="143"/>
        <v>10</v>
      </c>
      <c r="F197" s="7">
        <v>7.65</v>
      </c>
      <c r="G197" s="2">
        <f t="shared" si="166"/>
        <v>-0.34999999999999964</v>
      </c>
      <c r="H197" s="17" t="str">
        <f t="shared" si="123"/>
        <v>Pass</v>
      </c>
      <c r="I197" s="7">
        <v>8.1999999999999993</v>
      </c>
      <c r="J197" s="2">
        <f t="shared" si="127"/>
        <v>0.19999999999999929</v>
      </c>
      <c r="K197" s="2" t="str">
        <f t="shared" si="124"/>
        <v>Pass</v>
      </c>
      <c r="L197" s="7">
        <v>8.57</v>
      </c>
      <c r="M197" s="2">
        <f t="shared" si="144"/>
        <v>0.57000000000000028</v>
      </c>
      <c r="N197" s="2" t="str">
        <f t="shared" si="125"/>
        <v>Pass</v>
      </c>
      <c r="O197" s="7">
        <v>8.0399999999999991</v>
      </c>
      <c r="P197" s="2">
        <f t="shared" si="145"/>
        <v>3.9999999999999147E-2</v>
      </c>
      <c r="Q197" s="2" t="str">
        <f t="shared" si="126"/>
        <v>Pass</v>
      </c>
      <c r="R197" s="1">
        <v>-25</v>
      </c>
      <c r="S197" s="7">
        <v>-42.62</v>
      </c>
      <c r="T197" s="2">
        <f t="shared" si="167"/>
        <v>-17.619999999999997</v>
      </c>
      <c r="U197" s="2" t="str">
        <f t="shared" si="146"/>
        <v>Pass</v>
      </c>
      <c r="V197" s="7">
        <v>-42.48</v>
      </c>
      <c r="W197" s="2">
        <f t="shared" si="168"/>
        <v>-17.479999999999997</v>
      </c>
      <c r="X197" s="2" t="str">
        <f t="shared" si="147"/>
        <v>Pass</v>
      </c>
      <c r="Y197" s="7">
        <v>-43.46</v>
      </c>
      <c r="Z197" s="2">
        <f t="shared" si="148"/>
        <v>-18.46</v>
      </c>
      <c r="AA197" s="2" t="str">
        <f t="shared" si="149"/>
        <v>Pass</v>
      </c>
      <c r="AB197" s="7">
        <v>-43.5</v>
      </c>
      <c r="AC197" s="2">
        <f t="shared" si="150"/>
        <v>-18.5</v>
      </c>
      <c r="AD197" s="2" t="str">
        <f t="shared" si="151"/>
        <v>Pass</v>
      </c>
    </row>
    <row r="198" spans="1:30" ht="13.5" customHeight="1" x14ac:dyDescent="0.2">
      <c r="A198" s="82"/>
      <c r="B198" s="70"/>
      <c r="C198" s="12">
        <v>9</v>
      </c>
      <c r="D198" s="13">
        <f t="shared" si="142"/>
        <v>7</v>
      </c>
      <c r="E198" s="13">
        <f t="shared" si="143"/>
        <v>11</v>
      </c>
      <c r="F198" s="7">
        <v>8.82</v>
      </c>
      <c r="G198" s="2">
        <f t="shared" si="166"/>
        <v>-0.17999999999999972</v>
      </c>
      <c r="H198" s="17" t="str">
        <f t="shared" si="123"/>
        <v>Pass</v>
      </c>
      <c r="I198" s="7">
        <v>9.27</v>
      </c>
      <c r="J198" s="2">
        <f t="shared" si="127"/>
        <v>0.26999999999999957</v>
      </c>
      <c r="K198" s="2" t="str">
        <f t="shared" si="124"/>
        <v>Pass</v>
      </c>
      <c r="L198" s="7">
        <v>9.6999999999999993</v>
      </c>
      <c r="M198" s="2">
        <f t="shared" si="144"/>
        <v>0.69999999999999929</v>
      </c>
      <c r="N198" s="2" t="str">
        <f t="shared" si="125"/>
        <v>Pass</v>
      </c>
      <c r="O198" s="7">
        <v>8.83</v>
      </c>
      <c r="P198" s="2">
        <f t="shared" si="145"/>
        <v>-0.16999999999999993</v>
      </c>
      <c r="Q198" s="2" t="str">
        <f t="shared" si="126"/>
        <v>Pass</v>
      </c>
      <c r="R198" s="1">
        <v>-25</v>
      </c>
      <c r="S198" s="7">
        <v>-41.73</v>
      </c>
      <c r="T198" s="2">
        <f t="shared" si="167"/>
        <v>-16.729999999999997</v>
      </c>
      <c r="U198" s="2" t="str">
        <f t="shared" si="146"/>
        <v>Pass</v>
      </c>
      <c r="V198" s="7">
        <v>-42.58</v>
      </c>
      <c r="W198" s="2">
        <f t="shared" si="168"/>
        <v>-17.579999999999998</v>
      </c>
      <c r="X198" s="2" t="str">
        <f t="shared" si="147"/>
        <v>Pass</v>
      </c>
      <c r="Y198" s="7">
        <v>-43.43</v>
      </c>
      <c r="Z198" s="2">
        <f t="shared" si="148"/>
        <v>-18.43</v>
      </c>
      <c r="AA198" s="2" t="str">
        <f t="shared" si="149"/>
        <v>Pass</v>
      </c>
      <c r="AB198" s="7">
        <v>-42.44</v>
      </c>
      <c r="AC198" s="2">
        <f t="shared" si="150"/>
        <v>-17.439999999999998</v>
      </c>
      <c r="AD198" s="2" t="str">
        <f t="shared" si="151"/>
        <v>Pass</v>
      </c>
    </row>
    <row r="199" spans="1:30" ht="13.5" customHeight="1" x14ac:dyDescent="0.2">
      <c r="A199" s="82"/>
      <c r="B199" s="70"/>
      <c r="C199" s="12">
        <v>10</v>
      </c>
      <c r="D199" s="13">
        <f t="shared" si="142"/>
        <v>8</v>
      </c>
      <c r="E199" s="13">
        <f t="shared" si="143"/>
        <v>12</v>
      </c>
      <c r="F199" s="7">
        <v>9.7200000000000006</v>
      </c>
      <c r="G199" s="2">
        <f t="shared" si="166"/>
        <v>-0.27999999999999936</v>
      </c>
      <c r="H199" s="17" t="str">
        <f t="shared" si="123"/>
        <v>Pass</v>
      </c>
      <c r="I199" s="7">
        <v>10.02</v>
      </c>
      <c r="J199" s="2">
        <f t="shared" si="127"/>
        <v>1.9999999999999574E-2</v>
      </c>
      <c r="K199" s="2" t="str">
        <f t="shared" si="124"/>
        <v>Pass</v>
      </c>
      <c r="L199" s="7">
        <v>10.97</v>
      </c>
      <c r="M199" s="2">
        <f t="shared" si="144"/>
        <v>0.97000000000000064</v>
      </c>
      <c r="N199" s="2" t="str">
        <f t="shared" si="125"/>
        <v>Pass</v>
      </c>
      <c r="O199" s="7">
        <v>9.69</v>
      </c>
      <c r="P199" s="2">
        <f t="shared" si="145"/>
        <v>-0.3100000000000005</v>
      </c>
      <c r="Q199" s="2" t="str">
        <f t="shared" si="126"/>
        <v>Pass</v>
      </c>
      <c r="R199" s="1">
        <v>-25</v>
      </c>
      <c r="S199" s="7">
        <v>-41.88</v>
      </c>
      <c r="T199" s="2">
        <f t="shared" si="167"/>
        <v>-16.880000000000003</v>
      </c>
      <c r="U199" s="2" t="str">
        <f t="shared" si="146"/>
        <v>Pass</v>
      </c>
      <c r="V199" s="7">
        <v>-41.85</v>
      </c>
      <c r="W199" s="2">
        <f t="shared" si="168"/>
        <v>-16.850000000000001</v>
      </c>
      <c r="X199" s="2" t="str">
        <f t="shared" si="147"/>
        <v>Pass</v>
      </c>
      <c r="Y199" s="7">
        <v>-42.47</v>
      </c>
      <c r="Z199" s="2">
        <f t="shared" si="148"/>
        <v>-17.47</v>
      </c>
      <c r="AA199" s="2" t="str">
        <f t="shared" si="149"/>
        <v>Pass</v>
      </c>
      <c r="AB199" s="7">
        <v>-42.59</v>
      </c>
      <c r="AC199" s="2">
        <f t="shared" si="150"/>
        <v>-17.590000000000003</v>
      </c>
      <c r="AD199" s="2" t="str">
        <f t="shared" si="151"/>
        <v>Pass</v>
      </c>
    </row>
    <row r="200" spans="1:30" ht="13.5" customHeight="1" x14ac:dyDescent="0.2">
      <c r="A200" s="82"/>
      <c r="B200" s="70"/>
      <c r="C200" s="12">
        <v>11</v>
      </c>
      <c r="D200" s="13">
        <f t="shared" si="142"/>
        <v>9</v>
      </c>
      <c r="E200" s="13">
        <f t="shared" si="143"/>
        <v>13</v>
      </c>
      <c r="F200" s="7">
        <v>10.85</v>
      </c>
      <c r="G200" s="2">
        <f t="shared" si="166"/>
        <v>-0.15000000000000036</v>
      </c>
      <c r="H200" s="17" t="str">
        <f t="shared" si="123"/>
        <v>Pass</v>
      </c>
      <c r="I200" s="7">
        <v>11.25</v>
      </c>
      <c r="J200" s="2">
        <f t="shared" si="127"/>
        <v>0.25</v>
      </c>
      <c r="K200" s="2" t="str">
        <f t="shared" si="124"/>
        <v>Pass</v>
      </c>
      <c r="L200" s="7">
        <v>11.61</v>
      </c>
      <c r="M200" s="2">
        <f t="shared" si="144"/>
        <v>0.60999999999999943</v>
      </c>
      <c r="N200" s="2" t="str">
        <f t="shared" si="125"/>
        <v>Pass</v>
      </c>
      <c r="O200" s="7">
        <v>10.94</v>
      </c>
      <c r="P200" s="2">
        <f t="shared" si="145"/>
        <v>-6.0000000000000497E-2</v>
      </c>
      <c r="Q200" s="2" t="str">
        <f t="shared" si="126"/>
        <v>Pass</v>
      </c>
      <c r="R200" s="1">
        <v>-25</v>
      </c>
      <c r="S200" s="7">
        <v>-41.75</v>
      </c>
      <c r="T200" s="2">
        <f t="shared" si="167"/>
        <v>-16.75</v>
      </c>
      <c r="U200" s="2" t="str">
        <f t="shared" si="146"/>
        <v>Pass</v>
      </c>
      <c r="V200" s="7">
        <v>-41.92</v>
      </c>
      <c r="W200" s="2">
        <f t="shared" si="168"/>
        <v>-16.920000000000002</v>
      </c>
      <c r="X200" s="2" t="str">
        <f t="shared" si="147"/>
        <v>Pass</v>
      </c>
      <c r="Y200" s="7">
        <v>-41.66</v>
      </c>
      <c r="Z200" s="2">
        <f t="shared" si="148"/>
        <v>-16.659999999999997</v>
      </c>
      <c r="AA200" s="2" t="str">
        <f t="shared" si="149"/>
        <v>Pass</v>
      </c>
      <c r="AB200" s="7">
        <v>-42.21</v>
      </c>
      <c r="AC200" s="2">
        <f t="shared" si="150"/>
        <v>-17.21</v>
      </c>
      <c r="AD200" s="2" t="str">
        <f t="shared" si="151"/>
        <v>Pass</v>
      </c>
    </row>
    <row r="201" spans="1:30" ht="13.5" customHeight="1" x14ac:dyDescent="0.2">
      <c r="A201" s="82"/>
      <c r="B201" s="70"/>
      <c r="C201" s="12">
        <v>12</v>
      </c>
      <c r="D201" s="13">
        <f t="shared" si="142"/>
        <v>10</v>
      </c>
      <c r="E201" s="13">
        <f t="shared" si="143"/>
        <v>14</v>
      </c>
      <c r="F201" s="7">
        <v>11.85</v>
      </c>
      <c r="G201" s="2">
        <f t="shared" si="166"/>
        <v>-0.15000000000000036</v>
      </c>
      <c r="H201" s="17" t="str">
        <f t="shared" si="123"/>
        <v>Pass</v>
      </c>
      <c r="I201" s="7">
        <v>12.17</v>
      </c>
      <c r="J201" s="2">
        <f t="shared" si="127"/>
        <v>0.16999999999999993</v>
      </c>
      <c r="K201" s="2" t="str">
        <f t="shared" si="124"/>
        <v>Pass</v>
      </c>
      <c r="L201" s="7">
        <v>12.69</v>
      </c>
      <c r="M201" s="2">
        <f t="shared" si="144"/>
        <v>0.6899999999999995</v>
      </c>
      <c r="N201" s="2" t="str">
        <f t="shared" si="125"/>
        <v>Pass</v>
      </c>
      <c r="O201" s="7">
        <v>11.95</v>
      </c>
      <c r="P201" s="2">
        <f t="shared" si="145"/>
        <v>-5.0000000000000711E-2</v>
      </c>
      <c r="Q201" s="2" t="str">
        <f t="shared" si="126"/>
        <v>Pass</v>
      </c>
      <c r="R201" s="1">
        <v>-25</v>
      </c>
      <c r="S201" s="7">
        <v>-40.86</v>
      </c>
      <c r="T201" s="2">
        <f t="shared" si="167"/>
        <v>-15.86</v>
      </c>
      <c r="U201" s="2" t="str">
        <f t="shared" si="146"/>
        <v>Pass</v>
      </c>
      <c r="V201" s="7">
        <v>-40.869999999999997</v>
      </c>
      <c r="W201" s="2">
        <f t="shared" si="168"/>
        <v>-15.869999999999997</v>
      </c>
      <c r="X201" s="2" t="str">
        <f t="shared" si="147"/>
        <v>Pass</v>
      </c>
      <c r="Y201" s="7">
        <v>-41.53</v>
      </c>
      <c r="Z201" s="2">
        <f t="shared" si="148"/>
        <v>-16.53</v>
      </c>
      <c r="AA201" s="2" t="str">
        <f t="shared" si="149"/>
        <v>Pass</v>
      </c>
      <c r="AB201" s="7">
        <v>-41.97</v>
      </c>
      <c r="AC201" s="2">
        <f t="shared" si="150"/>
        <v>-16.97</v>
      </c>
      <c r="AD201" s="2" t="str">
        <f t="shared" si="151"/>
        <v>Pass</v>
      </c>
    </row>
    <row r="202" spans="1:30" ht="13.5" customHeight="1" x14ac:dyDescent="0.2">
      <c r="A202" s="82"/>
      <c r="B202" s="70"/>
      <c r="C202" s="12">
        <v>13</v>
      </c>
      <c r="D202" s="13">
        <f t="shared" si="142"/>
        <v>11</v>
      </c>
      <c r="E202" s="13">
        <f t="shared" si="143"/>
        <v>15</v>
      </c>
      <c r="F202" s="7">
        <v>12.92</v>
      </c>
      <c r="G202" s="2">
        <f t="shared" si="166"/>
        <v>-8.0000000000000071E-2</v>
      </c>
      <c r="H202" s="17" t="str">
        <f t="shared" si="123"/>
        <v>Pass</v>
      </c>
      <c r="I202" s="7">
        <v>13.23</v>
      </c>
      <c r="J202" s="2">
        <f t="shared" si="127"/>
        <v>0.23000000000000043</v>
      </c>
      <c r="K202" s="2" t="str">
        <f t="shared" si="124"/>
        <v>Pass</v>
      </c>
      <c r="L202" s="7">
        <v>13.69</v>
      </c>
      <c r="M202" s="2">
        <f t="shared" si="144"/>
        <v>0.6899999999999995</v>
      </c>
      <c r="N202" s="2" t="str">
        <f t="shared" si="125"/>
        <v>Pass</v>
      </c>
      <c r="O202" s="7">
        <v>12.98</v>
      </c>
      <c r="P202" s="2">
        <f t="shared" si="145"/>
        <v>-1.9999999999999574E-2</v>
      </c>
      <c r="Q202" s="2" t="str">
        <f t="shared" si="126"/>
        <v>Pass</v>
      </c>
      <c r="R202" s="1">
        <v>-25</v>
      </c>
      <c r="S202" s="7">
        <v>-40.76</v>
      </c>
      <c r="T202" s="2">
        <f t="shared" si="167"/>
        <v>-15.759999999999998</v>
      </c>
      <c r="U202" s="2" t="str">
        <f t="shared" si="146"/>
        <v>Pass</v>
      </c>
      <c r="V202" s="7">
        <v>-40.549999999999997</v>
      </c>
      <c r="W202" s="2">
        <f t="shared" si="168"/>
        <v>-15.549999999999997</v>
      </c>
      <c r="X202" s="2" t="str">
        <f t="shared" si="147"/>
        <v>Pass</v>
      </c>
      <c r="Y202" s="7">
        <v>-40.729999999999997</v>
      </c>
      <c r="Z202" s="2">
        <f t="shared" si="148"/>
        <v>-15.729999999999997</v>
      </c>
      <c r="AA202" s="2" t="str">
        <f t="shared" si="149"/>
        <v>Pass</v>
      </c>
      <c r="AB202" s="7">
        <v>-41.15</v>
      </c>
      <c r="AC202" s="2">
        <f t="shared" si="150"/>
        <v>-16.149999999999999</v>
      </c>
      <c r="AD202" s="2" t="str">
        <f t="shared" si="151"/>
        <v>Pass</v>
      </c>
    </row>
    <row r="203" spans="1:30" ht="13.5" customHeight="1" x14ac:dyDescent="0.2">
      <c r="A203" s="82"/>
      <c r="B203" s="70"/>
      <c r="C203" s="12">
        <v>14</v>
      </c>
      <c r="D203" s="13">
        <f t="shared" si="142"/>
        <v>12</v>
      </c>
      <c r="E203" s="13">
        <f t="shared" si="143"/>
        <v>16</v>
      </c>
      <c r="F203" s="7">
        <v>13.84</v>
      </c>
      <c r="G203" s="2">
        <f t="shared" si="166"/>
        <v>-0.16000000000000014</v>
      </c>
      <c r="H203" s="17" t="str">
        <f t="shared" si="123"/>
        <v>Pass</v>
      </c>
      <c r="I203" s="7">
        <v>14.26</v>
      </c>
      <c r="J203" s="2">
        <f t="shared" si="127"/>
        <v>0.25999999999999979</v>
      </c>
      <c r="K203" s="2" t="str">
        <f t="shared" si="124"/>
        <v>Pass</v>
      </c>
      <c r="L203" s="7">
        <v>14.6</v>
      </c>
      <c r="M203" s="2">
        <f t="shared" si="144"/>
        <v>0.59999999999999964</v>
      </c>
      <c r="N203" s="2" t="str">
        <f t="shared" si="125"/>
        <v>Pass</v>
      </c>
      <c r="O203" s="7">
        <v>13.62</v>
      </c>
      <c r="P203" s="2">
        <f t="shared" si="145"/>
        <v>-0.38000000000000078</v>
      </c>
      <c r="Q203" s="2" t="str">
        <f t="shared" si="126"/>
        <v>Pass</v>
      </c>
      <c r="R203" s="1">
        <v>-25</v>
      </c>
      <c r="S203" s="7">
        <v>-40.08</v>
      </c>
      <c r="T203" s="2">
        <f t="shared" si="167"/>
        <v>-15.079999999999998</v>
      </c>
      <c r="U203" s="2" t="str">
        <f t="shared" si="146"/>
        <v>Pass</v>
      </c>
      <c r="V203" s="7">
        <v>-39.9</v>
      </c>
      <c r="W203" s="2">
        <f t="shared" si="168"/>
        <v>-14.899999999999999</v>
      </c>
      <c r="X203" s="2" t="str">
        <f t="shared" si="147"/>
        <v>Pass</v>
      </c>
      <c r="Y203" s="7">
        <v>-40.840000000000003</v>
      </c>
      <c r="Z203" s="2">
        <f t="shared" si="148"/>
        <v>-15.840000000000003</v>
      </c>
      <c r="AA203" s="2" t="str">
        <f t="shared" si="149"/>
        <v>Pass</v>
      </c>
      <c r="AB203" s="7">
        <v>-41.64</v>
      </c>
      <c r="AC203" s="2">
        <f t="shared" si="150"/>
        <v>-16.64</v>
      </c>
      <c r="AD203" s="2" t="str">
        <f t="shared" si="151"/>
        <v>Pass</v>
      </c>
    </row>
    <row r="204" spans="1:30" ht="13.5" customHeight="1" x14ac:dyDescent="0.2">
      <c r="A204" s="82"/>
      <c r="B204" s="70"/>
      <c r="C204" s="12">
        <v>15</v>
      </c>
      <c r="D204" s="13">
        <f t="shared" si="142"/>
        <v>13</v>
      </c>
      <c r="E204" s="13">
        <f t="shared" si="143"/>
        <v>17</v>
      </c>
      <c r="F204" s="7">
        <v>14.71</v>
      </c>
      <c r="G204" s="2">
        <f t="shared" si="166"/>
        <v>-0.28999999999999915</v>
      </c>
      <c r="H204" s="17" t="str">
        <f t="shared" si="123"/>
        <v>Pass</v>
      </c>
      <c r="I204" s="7">
        <v>15.19</v>
      </c>
      <c r="J204" s="2">
        <f t="shared" si="127"/>
        <v>0.1899999999999995</v>
      </c>
      <c r="K204" s="2" t="str">
        <f t="shared" si="124"/>
        <v>Pass</v>
      </c>
      <c r="L204" s="7">
        <v>15.7</v>
      </c>
      <c r="M204" s="2">
        <f t="shared" si="144"/>
        <v>0.69999999999999929</v>
      </c>
      <c r="N204" s="2" t="str">
        <f t="shared" si="125"/>
        <v>Pass</v>
      </c>
      <c r="O204" s="7">
        <v>14.97</v>
      </c>
      <c r="P204" s="2">
        <f t="shared" si="145"/>
        <v>-2.9999999999999361E-2</v>
      </c>
      <c r="Q204" s="2" t="str">
        <f t="shared" si="126"/>
        <v>Pass</v>
      </c>
      <c r="R204" s="1">
        <v>-25</v>
      </c>
      <c r="S204" s="7">
        <v>-39.75</v>
      </c>
      <c r="T204" s="2">
        <f t="shared" si="167"/>
        <v>-14.75</v>
      </c>
      <c r="U204" s="2" t="str">
        <f t="shared" si="146"/>
        <v>Pass</v>
      </c>
      <c r="V204" s="7">
        <v>-39.35</v>
      </c>
      <c r="W204" s="2">
        <f t="shared" si="168"/>
        <v>-14.350000000000001</v>
      </c>
      <c r="X204" s="2" t="str">
        <f t="shared" si="147"/>
        <v>Pass</v>
      </c>
      <c r="Y204" s="7">
        <v>-40.549999999999997</v>
      </c>
      <c r="Z204" s="2">
        <f t="shared" si="148"/>
        <v>-15.549999999999997</v>
      </c>
      <c r="AA204" s="2" t="str">
        <f t="shared" si="149"/>
        <v>Pass</v>
      </c>
      <c r="AB204" s="7">
        <v>-41.04</v>
      </c>
      <c r="AC204" s="2">
        <f t="shared" si="150"/>
        <v>-16.04</v>
      </c>
      <c r="AD204" s="2" t="str">
        <f t="shared" si="151"/>
        <v>Pass</v>
      </c>
    </row>
    <row r="205" spans="1:30" ht="13.5" customHeight="1" x14ac:dyDescent="0.2">
      <c r="A205" s="82"/>
      <c r="B205" s="70"/>
      <c r="C205" s="12">
        <v>16</v>
      </c>
      <c r="D205" s="13">
        <f t="shared" si="142"/>
        <v>14</v>
      </c>
      <c r="E205" s="13">
        <f t="shared" si="143"/>
        <v>18</v>
      </c>
      <c r="F205" s="7">
        <v>15.59</v>
      </c>
      <c r="G205" s="2">
        <f t="shared" si="166"/>
        <v>-0.41000000000000014</v>
      </c>
      <c r="H205" s="17" t="str">
        <f t="shared" si="123"/>
        <v>Pass</v>
      </c>
      <c r="I205" s="7">
        <v>16.21</v>
      </c>
      <c r="J205" s="2">
        <f t="shared" si="127"/>
        <v>0.21000000000000085</v>
      </c>
      <c r="K205" s="2" t="str">
        <f t="shared" si="124"/>
        <v>Pass</v>
      </c>
      <c r="L205" s="7">
        <v>16.62</v>
      </c>
      <c r="M205" s="2">
        <f t="shared" si="144"/>
        <v>0.62000000000000099</v>
      </c>
      <c r="N205" s="2" t="str">
        <f t="shared" si="125"/>
        <v>Pass</v>
      </c>
      <c r="O205" s="7">
        <v>16.23</v>
      </c>
      <c r="P205" s="2">
        <f t="shared" si="145"/>
        <v>0.23000000000000043</v>
      </c>
      <c r="Q205" s="2" t="str">
        <f t="shared" si="126"/>
        <v>Pass</v>
      </c>
      <c r="R205" s="1">
        <v>-25</v>
      </c>
      <c r="S205" s="7">
        <v>-39.51</v>
      </c>
      <c r="T205" s="2">
        <f t="shared" si="167"/>
        <v>-14.509999999999998</v>
      </c>
      <c r="U205" s="2" t="str">
        <f t="shared" si="146"/>
        <v>Pass</v>
      </c>
      <c r="V205" s="7">
        <v>-38.25</v>
      </c>
      <c r="W205" s="2">
        <f t="shared" si="168"/>
        <v>-13.25</v>
      </c>
      <c r="X205" s="2" t="str">
        <f t="shared" si="147"/>
        <v>Pass</v>
      </c>
      <c r="Y205" s="7">
        <v>-39.69</v>
      </c>
      <c r="Z205" s="2">
        <f t="shared" si="148"/>
        <v>-14.689999999999998</v>
      </c>
      <c r="AA205" s="2" t="str">
        <f t="shared" si="149"/>
        <v>Pass</v>
      </c>
      <c r="AB205" s="7">
        <v>-40.51</v>
      </c>
      <c r="AC205" s="2">
        <f t="shared" si="150"/>
        <v>-15.509999999999998</v>
      </c>
      <c r="AD205" s="2" t="str">
        <f t="shared" si="151"/>
        <v>Pass</v>
      </c>
    </row>
    <row r="206" spans="1:30" ht="13.5" customHeight="1" x14ac:dyDescent="0.2">
      <c r="A206" s="82"/>
      <c r="B206" s="70"/>
      <c r="C206" s="12">
        <v>17</v>
      </c>
      <c r="D206" s="13">
        <f t="shared" si="142"/>
        <v>15</v>
      </c>
      <c r="E206" s="13">
        <f t="shared" si="143"/>
        <v>19</v>
      </c>
      <c r="F206" s="7">
        <v>16.72</v>
      </c>
      <c r="G206" s="2">
        <f t="shared" si="166"/>
        <v>-0.28000000000000114</v>
      </c>
      <c r="H206" s="17" t="str">
        <f t="shared" si="123"/>
        <v>Pass</v>
      </c>
      <c r="I206" s="7">
        <v>17.32</v>
      </c>
      <c r="J206" s="2">
        <f t="shared" si="127"/>
        <v>0.32000000000000028</v>
      </c>
      <c r="K206" s="2" t="str">
        <f t="shared" si="124"/>
        <v>Pass</v>
      </c>
      <c r="L206" s="7">
        <v>17.579999999999998</v>
      </c>
      <c r="M206" s="2">
        <f t="shared" si="144"/>
        <v>0.57999999999999829</v>
      </c>
      <c r="N206" s="2" t="str">
        <f t="shared" si="125"/>
        <v>Pass</v>
      </c>
      <c r="O206" s="7">
        <v>17.22</v>
      </c>
      <c r="P206" s="2">
        <f t="shared" si="145"/>
        <v>0.21999999999999886</v>
      </c>
      <c r="Q206" s="2" t="str">
        <f t="shared" si="126"/>
        <v>Pass</v>
      </c>
      <c r="R206" s="1">
        <v>-25</v>
      </c>
      <c r="S206" s="7">
        <v>-39.36</v>
      </c>
      <c r="T206" s="2">
        <f t="shared" si="167"/>
        <v>-14.36</v>
      </c>
      <c r="U206" s="2" t="str">
        <f t="shared" si="146"/>
        <v>Pass</v>
      </c>
      <c r="V206" s="7">
        <v>-38.75</v>
      </c>
      <c r="W206" s="2">
        <f t="shared" si="168"/>
        <v>-13.75</v>
      </c>
      <c r="X206" s="2" t="str">
        <f t="shared" si="147"/>
        <v>Pass</v>
      </c>
      <c r="Y206" s="7">
        <v>-39.700000000000003</v>
      </c>
      <c r="Z206" s="2">
        <f t="shared" si="148"/>
        <v>-14.700000000000003</v>
      </c>
      <c r="AA206" s="2" t="str">
        <f t="shared" si="149"/>
        <v>Pass</v>
      </c>
      <c r="AB206" s="7">
        <v>-40.32</v>
      </c>
      <c r="AC206" s="2">
        <f t="shared" si="150"/>
        <v>-15.32</v>
      </c>
      <c r="AD206" s="2" t="str">
        <f t="shared" si="151"/>
        <v>Pass</v>
      </c>
    </row>
    <row r="207" spans="1:30" ht="13.5" customHeight="1" x14ac:dyDescent="0.2">
      <c r="A207" s="82"/>
      <c r="B207" s="70"/>
      <c r="C207" s="12">
        <v>18</v>
      </c>
      <c r="D207" s="13">
        <f t="shared" si="142"/>
        <v>16</v>
      </c>
      <c r="E207" s="13">
        <f t="shared" si="143"/>
        <v>20</v>
      </c>
      <c r="F207" s="7">
        <v>17.75</v>
      </c>
      <c r="G207" s="2">
        <f t="shared" si="166"/>
        <v>-0.25</v>
      </c>
      <c r="H207" s="17" t="str">
        <f t="shared" si="123"/>
        <v>Pass</v>
      </c>
      <c r="I207" s="7">
        <v>18.350000000000001</v>
      </c>
      <c r="J207" s="2">
        <f t="shared" si="127"/>
        <v>0.35000000000000142</v>
      </c>
      <c r="K207" s="2" t="str">
        <f t="shared" si="124"/>
        <v>Pass</v>
      </c>
      <c r="L207" s="7">
        <v>18.64</v>
      </c>
      <c r="M207" s="2">
        <f t="shared" si="144"/>
        <v>0.64000000000000057</v>
      </c>
      <c r="N207" s="2" t="str">
        <f t="shared" si="125"/>
        <v>Pass</v>
      </c>
      <c r="O207" s="7">
        <v>18.29</v>
      </c>
      <c r="P207" s="2">
        <f t="shared" si="145"/>
        <v>0.28999999999999915</v>
      </c>
      <c r="Q207" s="2" t="str">
        <f t="shared" si="126"/>
        <v>Pass</v>
      </c>
      <c r="R207" s="1">
        <v>-25</v>
      </c>
      <c r="S207" s="7">
        <v>-39.200000000000003</v>
      </c>
      <c r="T207" s="2">
        <f t="shared" si="167"/>
        <v>-14.200000000000003</v>
      </c>
      <c r="U207" s="2" t="str">
        <f t="shared" si="146"/>
        <v>Pass</v>
      </c>
      <c r="V207" s="7">
        <v>-38.51</v>
      </c>
      <c r="W207" s="2">
        <f t="shared" si="168"/>
        <v>-13.509999999999998</v>
      </c>
      <c r="X207" s="2" t="str">
        <f t="shared" si="147"/>
        <v>Pass</v>
      </c>
      <c r="Y207" s="7">
        <v>-39.44</v>
      </c>
      <c r="Z207" s="2">
        <f t="shared" si="148"/>
        <v>-14.439999999999998</v>
      </c>
      <c r="AA207" s="2" t="str">
        <f t="shared" si="149"/>
        <v>Pass</v>
      </c>
      <c r="AB207" s="7">
        <v>-39.83</v>
      </c>
      <c r="AC207" s="2">
        <f t="shared" si="150"/>
        <v>-14.829999999999998</v>
      </c>
      <c r="AD207" s="2" t="str">
        <f t="shared" si="151"/>
        <v>Pass</v>
      </c>
    </row>
    <row r="208" spans="1:30" ht="13.5" customHeight="1" x14ac:dyDescent="0.2">
      <c r="A208" s="82"/>
      <c r="B208" s="70"/>
      <c r="C208" s="12">
        <v>19</v>
      </c>
      <c r="D208" s="13">
        <f t="shared" ref="D208:D209" si="183">C208-2</f>
        <v>17</v>
      </c>
      <c r="E208" s="13">
        <f t="shared" ref="E208:E209" si="184">C208+2</f>
        <v>21</v>
      </c>
      <c r="F208" s="7">
        <v>18.79</v>
      </c>
      <c r="G208" s="2">
        <f t="shared" ref="G208:G209" si="185">F208-C208</f>
        <v>-0.21000000000000085</v>
      </c>
      <c r="H208" s="17" t="str">
        <f t="shared" si="123"/>
        <v>Pass</v>
      </c>
      <c r="I208" s="7">
        <v>19.29</v>
      </c>
      <c r="J208" s="2">
        <f t="shared" ref="J208:J209" si="186">I208-C208</f>
        <v>0.28999999999999915</v>
      </c>
      <c r="K208" s="2" t="str">
        <f t="shared" si="124"/>
        <v>Pass</v>
      </c>
      <c r="L208" s="7">
        <v>19.649999999999999</v>
      </c>
      <c r="M208" s="2">
        <f t="shared" ref="M208:M209" si="187">L208-C208</f>
        <v>0.64999999999999858</v>
      </c>
      <c r="N208" s="2" t="str">
        <f t="shared" si="125"/>
        <v>Pass</v>
      </c>
      <c r="O208" s="7">
        <v>19.21</v>
      </c>
      <c r="P208" s="2">
        <f t="shared" ref="P208:P209" si="188">O208-C208</f>
        <v>0.21000000000000085</v>
      </c>
      <c r="Q208" s="2" t="str">
        <f t="shared" si="126"/>
        <v>Pass</v>
      </c>
      <c r="R208" s="1">
        <v>-25</v>
      </c>
      <c r="S208" s="7">
        <v>-39.020000000000003</v>
      </c>
      <c r="T208" s="2">
        <f t="shared" ref="T208:T209" si="189">S208-R208</f>
        <v>-14.020000000000003</v>
      </c>
      <c r="U208" s="2" t="str">
        <f t="shared" ref="U208:U209" si="190">IF((T208)&lt;=0,"Pass","Fail")</f>
        <v>Pass</v>
      </c>
      <c r="V208" s="7">
        <v>-38.799999999999997</v>
      </c>
      <c r="W208" s="2">
        <f t="shared" ref="W208:W209" si="191">V208-R208</f>
        <v>-13.799999999999997</v>
      </c>
      <c r="X208" s="2" t="str">
        <f t="shared" ref="X208:X209" si="192">IF((W208)&lt;=0,"Pass","Fail")</f>
        <v>Pass</v>
      </c>
      <c r="Y208" s="7">
        <v>-39.549999999999997</v>
      </c>
      <c r="Z208" s="2">
        <f t="shared" ref="Z208:Z209" si="193">Y208-R208</f>
        <v>-14.549999999999997</v>
      </c>
      <c r="AA208" s="2" t="str">
        <f t="shared" ref="AA208:AA209" si="194">IF((Z208)&lt;=0,"Pass","Fail")</f>
        <v>Pass</v>
      </c>
      <c r="AB208" s="7">
        <v>-40.01</v>
      </c>
      <c r="AC208" s="2">
        <f t="shared" ref="AC208:AC209" si="195">AB208-R208</f>
        <v>-15.009999999999998</v>
      </c>
      <c r="AD208" s="2" t="str">
        <f t="shared" ref="AD208:AD209" si="196">IF((AC208)&lt;=0,"Pass","Fail")</f>
        <v>Pass</v>
      </c>
    </row>
    <row r="209" spans="1:30" ht="13.5" customHeight="1" x14ac:dyDescent="0.2">
      <c r="A209" s="82"/>
      <c r="B209" s="70"/>
      <c r="C209" s="12">
        <v>20</v>
      </c>
      <c r="D209" s="13">
        <f t="shared" si="183"/>
        <v>18</v>
      </c>
      <c r="E209" s="13">
        <f t="shared" si="184"/>
        <v>22</v>
      </c>
      <c r="F209" s="7">
        <v>19.77</v>
      </c>
      <c r="G209" s="2">
        <f t="shared" si="185"/>
        <v>-0.23000000000000043</v>
      </c>
      <c r="H209" s="17" t="str">
        <f t="shared" si="123"/>
        <v>Pass</v>
      </c>
      <c r="I209" s="7">
        <v>20.260000000000002</v>
      </c>
      <c r="J209" s="2">
        <f t="shared" si="186"/>
        <v>0.26000000000000156</v>
      </c>
      <c r="K209" s="2" t="str">
        <f t="shared" si="124"/>
        <v>Pass</v>
      </c>
      <c r="L209" s="7">
        <v>20.57</v>
      </c>
      <c r="M209" s="2">
        <f t="shared" si="187"/>
        <v>0.57000000000000028</v>
      </c>
      <c r="N209" s="2" t="str">
        <f t="shared" si="125"/>
        <v>Pass</v>
      </c>
      <c r="O209" s="7">
        <v>20.16</v>
      </c>
      <c r="P209" s="2">
        <f t="shared" si="188"/>
        <v>0.16000000000000014</v>
      </c>
      <c r="Q209" s="2" t="str">
        <f t="shared" si="126"/>
        <v>Pass</v>
      </c>
      <c r="R209" s="1">
        <v>-25</v>
      </c>
      <c r="S209" s="7">
        <v>-39.53</v>
      </c>
      <c r="T209" s="2">
        <f t="shared" si="189"/>
        <v>-14.530000000000001</v>
      </c>
      <c r="U209" s="2" t="str">
        <f t="shared" si="190"/>
        <v>Pass</v>
      </c>
      <c r="V209" s="7">
        <v>-38.83</v>
      </c>
      <c r="W209" s="2">
        <f t="shared" si="191"/>
        <v>-13.829999999999998</v>
      </c>
      <c r="X209" s="2" t="str">
        <f t="shared" si="192"/>
        <v>Pass</v>
      </c>
      <c r="Y209" s="7">
        <v>-37.53</v>
      </c>
      <c r="Z209" s="2">
        <f t="shared" si="193"/>
        <v>-12.530000000000001</v>
      </c>
      <c r="AA209" s="2" t="str">
        <f t="shared" si="194"/>
        <v>Pass</v>
      </c>
      <c r="AB209" s="7">
        <v>-38.85</v>
      </c>
      <c r="AC209" s="2">
        <f t="shared" si="195"/>
        <v>-13.850000000000001</v>
      </c>
      <c r="AD209" s="2" t="str">
        <f t="shared" si="196"/>
        <v>Pass</v>
      </c>
    </row>
    <row r="210" spans="1:30" ht="13.5" customHeight="1" x14ac:dyDescent="0.2">
      <c r="A210" s="82"/>
      <c r="B210" s="70"/>
      <c r="C210" s="12">
        <v>21</v>
      </c>
      <c r="D210" s="13">
        <f t="shared" si="142"/>
        <v>19</v>
      </c>
      <c r="E210" s="13">
        <f t="shared" si="143"/>
        <v>23</v>
      </c>
      <c r="F210" s="7">
        <v>20.83</v>
      </c>
      <c r="G210" s="2">
        <f t="shared" si="166"/>
        <v>-0.17000000000000171</v>
      </c>
      <c r="H210" s="17" t="str">
        <f t="shared" si="123"/>
        <v>Pass</v>
      </c>
      <c r="I210" s="7">
        <v>21.25</v>
      </c>
      <c r="J210" s="2">
        <f t="shared" si="127"/>
        <v>0.25</v>
      </c>
      <c r="K210" s="2" t="str">
        <f t="shared" si="124"/>
        <v>Pass</v>
      </c>
      <c r="L210" s="7">
        <v>21.59</v>
      </c>
      <c r="M210" s="2">
        <f t="shared" si="144"/>
        <v>0.58999999999999986</v>
      </c>
      <c r="N210" s="2" t="str">
        <f t="shared" si="125"/>
        <v>Pass</v>
      </c>
      <c r="O210" s="7">
        <v>21.25</v>
      </c>
      <c r="P210" s="2">
        <f t="shared" si="145"/>
        <v>0.25</v>
      </c>
      <c r="Q210" s="2" t="str">
        <f t="shared" si="126"/>
        <v>Pass</v>
      </c>
      <c r="R210" s="1">
        <v>-25</v>
      </c>
      <c r="S210" s="7">
        <v>-39.270000000000003</v>
      </c>
      <c r="T210" s="2">
        <f t="shared" si="167"/>
        <v>-14.270000000000003</v>
      </c>
      <c r="U210" s="2" t="str">
        <f t="shared" si="146"/>
        <v>Pass</v>
      </c>
      <c r="V210" s="7">
        <v>-37.81</v>
      </c>
      <c r="W210" s="2">
        <f t="shared" si="168"/>
        <v>-12.810000000000002</v>
      </c>
      <c r="X210" s="2" t="str">
        <f t="shared" si="147"/>
        <v>Pass</v>
      </c>
      <c r="Y210" s="7">
        <v>-34.46</v>
      </c>
      <c r="Z210" s="2">
        <f t="shared" si="148"/>
        <v>-9.4600000000000009</v>
      </c>
      <c r="AA210" s="2" t="str">
        <f t="shared" si="149"/>
        <v>Pass</v>
      </c>
      <c r="AB210" s="7">
        <v>-36.520000000000003</v>
      </c>
      <c r="AC210" s="2">
        <f t="shared" si="150"/>
        <v>-11.520000000000003</v>
      </c>
      <c r="AD210" s="2" t="str">
        <f t="shared" si="151"/>
        <v>Pass</v>
      </c>
    </row>
    <row r="211" spans="1:30" ht="13.5" customHeight="1" thickBot="1" x14ac:dyDescent="0.25">
      <c r="A211" s="82"/>
      <c r="B211" s="71"/>
      <c r="C211" s="28">
        <v>22</v>
      </c>
      <c r="D211" s="29">
        <f t="shared" si="142"/>
        <v>20</v>
      </c>
      <c r="E211" s="29">
        <f t="shared" si="143"/>
        <v>24</v>
      </c>
      <c r="F211" s="30">
        <v>21.73</v>
      </c>
      <c r="G211" s="31">
        <f t="shared" si="166"/>
        <v>-0.26999999999999957</v>
      </c>
      <c r="H211" s="32" t="str">
        <f t="shared" si="123"/>
        <v>Pass</v>
      </c>
      <c r="I211" s="30">
        <v>22.28</v>
      </c>
      <c r="J211" s="31">
        <f t="shared" si="127"/>
        <v>0.28000000000000114</v>
      </c>
      <c r="K211" s="31" t="str">
        <f t="shared" si="124"/>
        <v>Pass</v>
      </c>
      <c r="L211" s="30">
        <v>22.63</v>
      </c>
      <c r="M211" s="31">
        <f t="shared" si="144"/>
        <v>0.62999999999999901</v>
      </c>
      <c r="N211" s="31" t="str">
        <f t="shared" si="125"/>
        <v>Pass</v>
      </c>
      <c r="O211" s="30">
        <v>22.22</v>
      </c>
      <c r="P211" s="31">
        <f t="shared" si="145"/>
        <v>0.21999999999999886</v>
      </c>
      <c r="Q211" s="31" t="str">
        <f t="shared" si="126"/>
        <v>Pass</v>
      </c>
      <c r="R211" s="33">
        <v>-25</v>
      </c>
      <c r="S211" s="30">
        <v>-38.159999999999997</v>
      </c>
      <c r="T211" s="31">
        <f t="shared" si="167"/>
        <v>-13.159999999999997</v>
      </c>
      <c r="U211" s="31" t="str">
        <f t="shared" si="146"/>
        <v>Pass</v>
      </c>
      <c r="V211" s="30">
        <v>-34.229999999999997</v>
      </c>
      <c r="W211" s="31">
        <f t="shared" si="168"/>
        <v>-9.2299999999999969</v>
      </c>
      <c r="X211" s="31" t="str">
        <f t="shared" si="147"/>
        <v>Pass</v>
      </c>
      <c r="Y211" s="30">
        <v>-33.54</v>
      </c>
      <c r="Z211" s="31">
        <f t="shared" si="148"/>
        <v>-8.5399999999999991</v>
      </c>
      <c r="AA211" s="31" t="str">
        <f t="shared" si="149"/>
        <v>Pass</v>
      </c>
      <c r="AB211" s="30">
        <v>-33.44</v>
      </c>
      <c r="AC211" s="31">
        <f t="shared" si="150"/>
        <v>-8.4399999999999977</v>
      </c>
      <c r="AD211" s="31" t="str">
        <f t="shared" si="151"/>
        <v>Pass</v>
      </c>
    </row>
    <row r="212" spans="1:30" ht="13.5" customHeight="1" thickTop="1" x14ac:dyDescent="0.2">
      <c r="A212" s="82"/>
      <c r="B212" s="69">
        <v>5260</v>
      </c>
      <c r="C212" s="34">
        <v>0</v>
      </c>
      <c r="D212" s="35">
        <f t="shared" si="142"/>
        <v>-2</v>
      </c>
      <c r="E212" s="35">
        <f t="shared" si="143"/>
        <v>2</v>
      </c>
      <c r="F212" s="36">
        <v>-0.35</v>
      </c>
      <c r="G212" s="37">
        <f t="shared" si="166"/>
        <v>-0.35</v>
      </c>
      <c r="H212" s="38" t="str">
        <f t="shared" si="123"/>
        <v>Pass</v>
      </c>
      <c r="I212" s="36">
        <v>0.19</v>
      </c>
      <c r="J212" s="37">
        <f t="shared" si="127"/>
        <v>0.19</v>
      </c>
      <c r="K212" s="37" t="str">
        <f t="shared" si="124"/>
        <v>Pass</v>
      </c>
      <c r="L212" s="36">
        <v>0.8</v>
      </c>
      <c r="M212" s="37">
        <f t="shared" si="144"/>
        <v>0.8</v>
      </c>
      <c r="N212" s="37" t="str">
        <f t="shared" si="125"/>
        <v>Pass</v>
      </c>
      <c r="O212" s="36">
        <v>-0.11</v>
      </c>
      <c r="P212" s="37">
        <f t="shared" si="145"/>
        <v>-0.11</v>
      </c>
      <c r="Q212" s="37" t="str">
        <f t="shared" si="126"/>
        <v>Pass</v>
      </c>
      <c r="R212" s="39">
        <v>-25</v>
      </c>
      <c r="S212" s="36">
        <v>-42.37</v>
      </c>
      <c r="T212" s="37">
        <f t="shared" si="167"/>
        <v>-17.369999999999997</v>
      </c>
      <c r="U212" s="37" t="str">
        <f t="shared" si="146"/>
        <v>Pass</v>
      </c>
      <c r="V212" s="36">
        <v>-42.66</v>
      </c>
      <c r="W212" s="37">
        <f t="shared" si="168"/>
        <v>-17.659999999999997</v>
      </c>
      <c r="X212" s="37" t="str">
        <f t="shared" si="147"/>
        <v>Pass</v>
      </c>
      <c r="Y212" s="36">
        <v>-42.82</v>
      </c>
      <c r="Z212" s="37">
        <f t="shared" si="148"/>
        <v>-17.82</v>
      </c>
      <c r="AA212" s="37" t="str">
        <f t="shared" si="149"/>
        <v>Pass</v>
      </c>
      <c r="AB212" s="36">
        <v>-42.67</v>
      </c>
      <c r="AC212" s="37">
        <f t="shared" si="150"/>
        <v>-17.670000000000002</v>
      </c>
      <c r="AD212" s="37" t="str">
        <f t="shared" si="151"/>
        <v>Pass</v>
      </c>
    </row>
    <row r="213" spans="1:30" ht="13.5" customHeight="1" x14ac:dyDescent="0.2">
      <c r="A213" s="82"/>
      <c r="B213" s="70"/>
      <c r="C213" s="12">
        <v>1</v>
      </c>
      <c r="D213" s="13">
        <f t="shared" si="142"/>
        <v>-1</v>
      </c>
      <c r="E213" s="13">
        <f t="shared" si="143"/>
        <v>3</v>
      </c>
      <c r="F213" s="7">
        <v>0.19</v>
      </c>
      <c r="G213" s="2">
        <f t="shared" si="166"/>
        <v>-0.81</v>
      </c>
      <c r="H213" s="17" t="str">
        <f t="shared" si="123"/>
        <v>Pass</v>
      </c>
      <c r="I213" s="7">
        <v>0.65</v>
      </c>
      <c r="J213" s="2">
        <f t="shared" si="127"/>
        <v>-0.35</v>
      </c>
      <c r="K213" s="2" t="str">
        <f t="shared" si="124"/>
        <v>Pass</v>
      </c>
      <c r="L213" s="7">
        <v>2.1</v>
      </c>
      <c r="M213" s="2">
        <f t="shared" si="144"/>
        <v>1.1000000000000001</v>
      </c>
      <c r="N213" s="2" t="str">
        <f t="shared" si="125"/>
        <v>Pass</v>
      </c>
      <c r="O213" s="7">
        <v>1.57</v>
      </c>
      <c r="P213" s="2">
        <f t="shared" si="145"/>
        <v>0.57000000000000006</v>
      </c>
      <c r="Q213" s="2" t="str">
        <f t="shared" si="126"/>
        <v>Pass</v>
      </c>
      <c r="R213" s="1">
        <v>-25</v>
      </c>
      <c r="S213" s="7">
        <v>-42.3</v>
      </c>
      <c r="T213" s="2">
        <f t="shared" si="167"/>
        <v>-17.299999999999997</v>
      </c>
      <c r="U213" s="2" t="str">
        <f t="shared" si="146"/>
        <v>Pass</v>
      </c>
      <c r="V213" s="7">
        <v>-43.3</v>
      </c>
      <c r="W213" s="2">
        <f t="shared" si="168"/>
        <v>-18.299999999999997</v>
      </c>
      <c r="X213" s="2" t="str">
        <f t="shared" si="147"/>
        <v>Pass</v>
      </c>
      <c r="Y213" s="7">
        <v>-43.34</v>
      </c>
      <c r="Z213" s="2">
        <f t="shared" si="148"/>
        <v>-18.340000000000003</v>
      </c>
      <c r="AA213" s="2" t="str">
        <f t="shared" si="149"/>
        <v>Pass</v>
      </c>
      <c r="AB213" s="7">
        <v>-43.77</v>
      </c>
      <c r="AC213" s="2">
        <f t="shared" si="150"/>
        <v>-18.770000000000003</v>
      </c>
      <c r="AD213" s="2" t="str">
        <f t="shared" si="151"/>
        <v>Pass</v>
      </c>
    </row>
    <row r="214" spans="1:30" ht="13.5" customHeight="1" x14ac:dyDescent="0.2">
      <c r="A214" s="82"/>
      <c r="B214" s="70"/>
      <c r="C214" s="12">
        <v>2</v>
      </c>
      <c r="D214" s="13">
        <f t="shared" si="142"/>
        <v>0</v>
      </c>
      <c r="E214" s="13">
        <f t="shared" si="143"/>
        <v>4</v>
      </c>
      <c r="F214" s="7">
        <v>1.1299999999999999</v>
      </c>
      <c r="G214" s="2">
        <f t="shared" si="166"/>
        <v>-0.87000000000000011</v>
      </c>
      <c r="H214" s="17" t="str">
        <f t="shared" si="123"/>
        <v>Pass</v>
      </c>
      <c r="I214" s="7">
        <v>2.25</v>
      </c>
      <c r="J214" s="2">
        <f t="shared" si="127"/>
        <v>0.25</v>
      </c>
      <c r="K214" s="2" t="str">
        <f t="shared" si="124"/>
        <v>Pass</v>
      </c>
      <c r="L214" s="7">
        <v>2.58</v>
      </c>
      <c r="M214" s="2">
        <f t="shared" si="144"/>
        <v>0.58000000000000007</v>
      </c>
      <c r="N214" s="2" t="str">
        <f t="shared" si="125"/>
        <v>Pass</v>
      </c>
      <c r="O214" s="7">
        <v>2.48</v>
      </c>
      <c r="P214" s="2">
        <f t="shared" si="145"/>
        <v>0.48</v>
      </c>
      <c r="Q214" s="2" t="str">
        <f t="shared" si="126"/>
        <v>Pass</v>
      </c>
      <c r="R214" s="1">
        <v>-25</v>
      </c>
      <c r="S214" s="7">
        <v>-42.89</v>
      </c>
      <c r="T214" s="2">
        <f t="shared" si="167"/>
        <v>-17.89</v>
      </c>
      <c r="U214" s="2" t="str">
        <f t="shared" si="146"/>
        <v>Pass</v>
      </c>
      <c r="V214" s="7">
        <v>-43.3</v>
      </c>
      <c r="W214" s="2">
        <f t="shared" si="168"/>
        <v>-18.299999999999997</v>
      </c>
      <c r="X214" s="2" t="str">
        <f t="shared" si="147"/>
        <v>Pass</v>
      </c>
      <c r="Y214" s="7">
        <v>-42.92</v>
      </c>
      <c r="Z214" s="2">
        <f t="shared" si="148"/>
        <v>-17.920000000000002</v>
      </c>
      <c r="AA214" s="2" t="str">
        <f t="shared" si="149"/>
        <v>Pass</v>
      </c>
      <c r="AB214" s="7">
        <v>-43.84</v>
      </c>
      <c r="AC214" s="2">
        <f t="shared" si="150"/>
        <v>-18.840000000000003</v>
      </c>
      <c r="AD214" s="2" t="str">
        <f t="shared" si="151"/>
        <v>Pass</v>
      </c>
    </row>
    <row r="215" spans="1:30" ht="13.5" customHeight="1" x14ac:dyDescent="0.2">
      <c r="A215" s="82"/>
      <c r="B215" s="70"/>
      <c r="C215" s="12">
        <v>3</v>
      </c>
      <c r="D215" s="13">
        <f t="shared" ref="D215:D216" si="197">C215-2</f>
        <v>1</v>
      </c>
      <c r="E215" s="13">
        <f t="shared" ref="E215:E216" si="198">C215+2</f>
        <v>5</v>
      </c>
      <c r="F215" s="7">
        <v>2.31</v>
      </c>
      <c r="G215" s="2">
        <f t="shared" ref="G215:G216" si="199">F215-C215</f>
        <v>-0.69</v>
      </c>
      <c r="H215" s="17" t="str">
        <f t="shared" si="123"/>
        <v>Pass</v>
      </c>
      <c r="I215" s="7">
        <v>2.7</v>
      </c>
      <c r="J215" s="2">
        <f t="shared" ref="J215:J216" si="200">I215-C215</f>
        <v>-0.29999999999999982</v>
      </c>
      <c r="K215" s="2" t="str">
        <f t="shared" si="124"/>
        <v>Pass</v>
      </c>
      <c r="L215" s="7">
        <v>3.3</v>
      </c>
      <c r="M215" s="2">
        <f t="shared" ref="M215:M216" si="201">L215-C215</f>
        <v>0.29999999999999982</v>
      </c>
      <c r="N215" s="2" t="str">
        <f t="shared" si="125"/>
        <v>Pass</v>
      </c>
      <c r="O215" s="7">
        <v>3.24</v>
      </c>
      <c r="P215" s="2">
        <f t="shared" ref="P215:P216" si="202">O215-C215</f>
        <v>0.24000000000000021</v>
      </c>
      <c r="Q215" s="2" t="str">
        <f t="shared" si="126"/>
        <v>Pass</v>
      </c>
      <c r="R215" s="1">
        <v>-25</v>
      </c>
      <c r="S215" s="7">
        <v>-42.75</v>
      </c>
      <c r="T215" s="2">
        <f t="shared" ref="T215:T216" si="203">S215-R215</f>
        <v>-17.75</v>
      </c>
      <c r="U215" s="2" t="str">
        <f t="shared" ref="U215:U216" si="204">IF((T215)&lt;=0,"Pass","Fail")</f>
        <v>Pass</v>
      </c>
      <c r="V215" s="7">
        <v>-43.3</v>
      </c>
      <c r="W215" s="2">
        <f t="shared" ref="W215:W216" si="205">V215-R215</f>
        <v>-18.299999999999997</v>
      </c>
      <c r="X215" s="2" t="str">
        <f t="shared" ref="X215:X216" si="206">IF((W215)&lt;=0,"Pass","Fail")</f>
        <v>Pass</v>
      </c>
      <c r="Y215" s="7">
        <v>-43.88</v>
      </c>
      <c r="Z215" s="2">
        <f t="shared" ref="Z215:Z216" si="207">Y215-R215</f>
        <v>-18.880000000000003</v>
      </c>
      <c r="AA215" s="2" t="str">
        <f t="shared" ref="AA215:AA216" si="208">IF((Z215)&lt;=0,"Pass","Fail")</f>
        <v>Pass</v>
      </c>
      <c r="AB215" s="7">
        <v>-43.55</v>
      </c>
      <c r="AC215" s="2">
        <f t="shared" ref="AC215:AC216" si="209">AB215-R215</f>
        <v>-18.549999999999997</v>
      </c>
      <c r="AD215" s="2" t="str">
        <f t="shared" ref="AD215:AD216" si="210">IF((AC215)&lt;=0,"Pass","Fail")</f>
        <v>Pass</v>
      </c>
    </row>
    <row r="216" spans="1:30" ht="13.5" customHeight="1" x14ac:dyDescent="0.2">
      <c r="A216" s="82"/>
      <c r="B216" s="70"/>
      <c r="C216" s="12">
        <v>4</v>
      </c>
      <c r="D216" s="13">
        <f t="shared" si="197"/>
        <v>2</v>
      </c>
      <c r="E216" s="13">
        <f t="shared" si="198"/>
        <v>6</v>
      </c>
      <c r="F216" s="7">
        <v>3.25</v>
      </c>
      <c r="G216" s="2">
        <f t="shared" si="199"/>
        <v>-0.75</v>
      </c>
      <c r="H216" s="17" t="str">
        <f t="shared" si="123"/>
        <v>Pass</v>
      </c>
      <c r="I216" s="7">
        <v>4.22</v>
      </c>
      <c r="J216" s="2">
        <f t="shared" si="200"/>
        <v>0.21999999999999975</v>
      </c>
      <c r="K216" s="2" t="str">
        <f t="shared" si="124"/>
        <v>Pass</v>
      </c>
      <c r="L216" s="7">
        <v>4.47</v>
      </c>
      <c r="M216" s="2">
        <f t="shared" si="201"/>
        <v>0.46999999999999975</v>
      </c>
      <c r="N216" s="2" t="str">
        <f t="shared" si="125"/>
        <v>Pass</v>
      </c>
      <c r="O216" s="7">
        <v>4.67</v>
      </c>
      <c r="P216" s="2">
        <f t="shared" si="202"/>
        <v>0.66999999999999993</v>
      </c>
      <c r="Q216" s="2" t="str">
        <f t="shared" si="126"/>
        <v>Pass</v>
      </c>
      <c r="R216" s="1">
        <v>-25</v>
      </c>
      <c r="S216" s="7">
        <v>-42.89</v>
      </c>
      <c r="T216" s="2">
        <f t="shared" si="203"/>
        <v>-17.89</v>
      </c>
      <c r="U216" s="2" t="str">
        <f t="shared" si="204"/>
        <v>Pass</v>
      </c>
      <c r="V216" s="7">
        <v>-43.16</v>
      </c>
      <c r="W216" s="2">
        <f t="shared" si="205"/>
        <v>-18.159999999999997</v>
      </c>
      <c r="X216" s="2" t="str">
        <f t="shared" si="206"/>
        <v>Pass</v>
      </c>
      <c r="Y216" s="7">
        <v>-44.21</v>
      </c>
      <c r="Z216" s="2">
        <f t="shared" si="207"/>
        <v>-19.21</v>
      </c>
      <c r="AA216" s="2" t="str">
        <f t="shared" si="208"/>
        <v>Pass</v>
      </c>
      <c r="AB216" s="7">
        <v>-43.07</v>
      </c>
      <c r="AC216" s="2">
        <f t="shared" si="209"/>
        <v>-18.07</v>
      </c>
      <c r="AD216" s="2" t="str">
        <f t="shared" si="210"/>
        <v>Pass</v>
      </c>
    </row>
    <row r="217" spans="1:30" ht="13.5" customHeight="1" x14ac:dyDescent="0.2">
      <c r="A217" s="82"/>
      <c r="B217" s="70"/>
      <c r="C217" s="12">
        <v>5</v>
      </c>
      <c r="D217" s="13">
        <f t="shared" si="142"/>
        <v>3</v>
      </c>
      <c r="E217" s="13">
        <f t="shared" si="143"/>
        <v>7</v>
      </c>
      <c r="F217" s="7">
        <v>4.16</v>
      </c>
      <c r="G217" s="2">
        <f t="shared" si="166"/>
        <v>-0.83999999999999986</v>
      </c>
      <c r="H217" s="17" t="str">
        <f t="shared" si="123"/>
        <v>Pass</v>
      </c>
      <c r="I217" s="7">
        <v>4.97</v>
      </c>
      <c r="J217" s="2">
        <f t="shared" si="127"/>
        <v>-3.0000000000000249E-2</v>
      </c>
      <c r="K217" s="2" t="str">
        <f t="shared" si="124"/>
        <v>Pass</v>
      </c>
      <c r="L217" s="7">
        <v>5.09</v>
      </c>
      <c r="M217" s="2">
        <f t="shared" si="144"/>
        <v>8.9999999999999858E-2</v>
      </c>
      <c r="N217" s="2" t="str">
        <f t="shared" si="125"/>
        <v>Pass</v>
      </c>
      <c r="O217" s="7">
        <v>5.08</v>
      </c>
      <c r="P217" s="2">
        <f t="shared" si="145"/>
        <v>8.0000000000000071E-2</v>
      </c>
      <c r="Q217" s="2" t="str">
        <f t="shared" si="126"/>
        <v>Pass</v>
      </c>
      <c r="R217" s="1">
        <v>-25</v>
      </c>
      <c r="S217" s="7">
        <v>-42.71</v>
      </c>
      <c r="T217" s="2">
        <f t="shared" si="167"/>
        <v>-17.71</v>
      </c>
      <c r="U217" s="2" t="str">
        <f t="shared" si="146"/>
        <v>Pass</v>
      </c>
      <c r="V217" s="7">
        <v>-42.95</v>
      </c>
      <c r="W217" s="2">
        <f t="shared" si="168"/>
        <v>-17.950000000000003</v>
      </c>
      <c r="X217" s="2" t="str">
        <f t="shared" si="147"/>
        <v>Pass</v>
      </c>
      <c r="Y217" s="7">
        <v>-42.91</v>
      </c>
      <c r="Z217" s="2">
        <f t="shared" si="148"/>
        <v>-17.909999999999997</v>
      </c>
      <c r="AA217" s="2" t="str">
        <f t="shared" si="149"/>
        <v>Pass</v>
      </c>
      <c r="AB217" s="7">
        <v>-43.42</v>
      </c>
      <c r="AC217" s="2">
        <f t="shared" si="150"/>
        <v>-18.420000000000002</v>
      </c>
      <c r="AD217" s="2" t="str">
        <f t="shared" si="151"/>
        <v>Pass</v>
      </c>
    </row>
    <row r="218" spans="1:30" ht="13.5" customHeight="1" x14ac:dyDescent="0.2">
      <c r="A218" s="82"/>
      <c r="B218" s="70"/>
      <c r="C218" s="12">
        <v>6</v>
      </c>
      <c r="D218" s="13">
        <f t="shared" si="142"/>
        <v>4</v>
      </c>
      <c r="E218" s="13">
        <f t="shared" si="143"/>
        <v>8</v>
      </c>
      <c r="F218" s="7">
        <v>5.41</v>
      </c>
      <c r="G218" s="2">
        <f t="shared" si="166"/>
        <v>-0.58999999999999986</v>
      </c>
      <c r="H218" s="17" t="str">
        <f t="shared" ref="H218:H293" si="211">IF(ABS(G218)&lt;=2,"Pass","Fail")</f>
        <v>Pass</v>
      </c>
      <c r="I218" s="7">
        <v>5.68</v>
      </c>
      <c r="J218" s="2">
        <f t="shared" si="127"/>
        <v>-0.32000000000000028</v>
      </c>
      <c r="K218" s="2" t="str">
        <f t="shared" ref="K218:K293" si="212">IF(ABS(J218)&lt;=2,"Pass","Fail")</f>
        <v>Pass</v>
      </c>
      <c r="L218" s="7">
        <v>6.21</v>
      </c>
      <c r="M218" s="2">
        <f t="shared" si="144"/>
        <v>0.20999999999999996</v>
      </c>
      <c r="N218" s="2" t="str">
        <f t="shared" ref="N218:N293" si="213">IF(ABS(M218)&lt;=2,"Pass","Fail")</f>
        <v>Pass</v>
      </c>
      <c r="O218" s="7">
        <v>6.16</v>
      </c>
      <c r="P218" s="2">
        <f t="shared" si="145"/>
        <v>0.16000000000000014</v>
      </c>
      <c r="Q218" s="2" t="str">
        <f t="shared" ref="Q218:Q293" si="214">IF(ABS(P218)&lt;=2,"Pass","Fail")</f>
        <v>Pass</v>
      </c>
      <c r="R218" s="1">
        <v>-25</v>
      </c>
      <c r="S218" s="7">
        <v>-42.7</v>
      </c>
      <c r="T218" s="2">
        <f t="shared" si="167"/>
        <v>-17.700000000000003</v>
      </c>
      <c r="U218" s="2" t="str">
        <f t="shared" si="146"/>
        <v>Pass</v>
      </c>
      <c r="V218" s="7">
        <v>-42.81</v>
      </c>
      <c r="W218" s="2">
        <f t="shared" si="168"/>
        <v>-17.810000000000002</v>
      </c>
      <c r="X218" s="2" t="str">
        <f t="shared" si="147"/>
        <v>Pass</v>
      </c>
      <c r="Y218" s="7">
        <v>-43.41</v>
      </c>
      <c r="Z218" s="2">
        <f t="shared" si="148"/>
        <v>-18.409999999999997</v>
      </c>
      <c r="AA218" s="2" t="str">
        <f t="shared" si="149"/>
        <v>Pass</v>
      </c>
      <c r="AB218" s="7">
        <v>-43.53</v>
      </c>
      <c r="AC218" s="2">
        <f t="shared" si="150"/>
        <v>-18.53</v>
      </c>
      <c r="AD218" s="2" t="str">
        <f t="shared" si="151"/>
        <v>Pass</v>
      </c>
    </row>
    <row r="219" spans="1:30" ht="13.5" customHeight="1" x14ac:dyDescent="0.2">
      <c r="A219" s="82"/>
      <c r="B219" s="70"/>
      <c r="C219" s="12">
        <v>7</v>
      </c>
      <c r="D219" s="13">
        <f t="shared" si="142"/>
        <v>5</v>
      </c>
      <c r="E219" s="13">
        <f t="shared" si="143"/>
        <v>9</v>
      </c>
      <c r="F219" s="7">
        <v>6.49</v>
      </c>
      <c r="G219" s="2">
        <f t="shared" si="166"/>
        <v>-0.50999999999999979</v>
      </c>
      <c r="H219" s="17" t="str">
        <f t="shared" si="211"/>
        <v>Pass</v>
      </c>
      <c r="I219" s="7">
        <v>6.71</v>
      </c>
      <c r="J219" s="2">
        <f t="shared" ref="J219:J294" si="215">I219-C219</f>
        <v>-0.29000000000000004</v>
      </c>
      <c r="K219" s="2" t="str">
        <f t="shared" si="212"/>
        <v>Pass</v>
      </c>
      <c r="L219" s="7">
        <v>7.37</v>
      </c>
      <c r="M219" s="2">
        <f t="shared" si="144"/>
        <v>0.37000000000000011</v>
      </c>
      <c r="N219" s="2" t="str">
        <f t="shared" si="213"/>
        <v>Pass</v>
      </c>
      <c r="O219" s="7">
        <v>7.06</v>
      </c>
      <c r="P219" s="2">
        <f t="shared" si="145"/>
        <v>5.9999999999999609E-2</v>
      </c>
      <c r="Q219" s="2" t="str">
        <f t="shared" si="214"/>
        <v>Pass</v>
      </c>
      <c r="R219" s="1">
        <v>-25</v>
      </c>
      <c r="S219" s="7">
        <v>-42.58</v>
      </c>
      <c r="T219" s="2">
        <f t="shared" si="167"/>
        <v>-17.579999999999998</v>
      </c>
      <c r="U219" s="2" t="str">
        <f t="shared" si="146"/>
        <v>Pass</v>
      </c>
      <c r="V219" s="7">
        <v>-42.78</v>
      </c>
      <c r="W219" s="2">
        <f t="shared" si="168"/>
        <v>-17.78</v>
      </c>
      <c r="X219" s="2" t="str">
        <f t="shared" si="147"/>
        <v>Pass</v>
      </c>
      <c r="Y219" s="7">
        <v>-43.32</v>
      </c>
      <c r="Z219" s="2">
        <f t="shared" si="148"/>
        <v>-18.32</v>
      </c>
      <c r="AA219" s="2" t="str">
        <f t="shared" si="149"/>
        <v>Pass</v>
      </c>
      <c r="AB219" s="7">
        <v>-43.23</v>
      </c>
      <c r="AC219" s="2">
        <f t="shared" si="150"/>
        <v>-18.229999999999997</v>
      </c>
      <c r="AD219" s="2" t="str">
        <f t="shared" si="151"/>
        <v>Pass</v>
      </c>
    </row>
    <row r="220" spans="1:30" ht="13.5" customHeight="1" x14ac:dyDescent="0.2">
      <c r="A220" s="82"/>
      <c r="B220" s="70"/>
      <c r="C220" s="12">
        <v>8</v>
      </c>
      <c r="D220" s="13">
        <f t="shared" ref="D220:D295" si="216">C220-2</f>
        <v>6</v>
      </c>
      <c r="E220" s="13">
        <f t="shared" ref="E220:E295" si="217">C220+2</f>
        <v>10</v>
      </c>
      <c r="F220" s="7">
        <v>7.49</v>
      </c>
      <c r="G220" s="2">
        <f t="shared" si="166"/>
        <v>-0.50999999999999979</v>
      </c>
      <c r="H220" s="17" t="str">
        <f t="shared" si="211"/>
        <v>Pass</v>
      </c>
      <c r="I220" s="7">
        <v>7.79</v>
      </c>
      <c r="J220" s="2">
        <f t="shared" si="215"/>
        <v>-0.20999999999999996</v>
      </c>
      <c r="K220" s="2" t="str">
        <f t="shared" si="212"/>
        <v>Pass</v>
      </c>
      <c r="L220" s="7">
        <v>8.35</v>
      </c>
      <c r="M220" s="2">
        <f t="shared" ref="M220:M295" si="218">L220-C220</f>
        <v>0.34999999999999964</v>
      </c>
      <c r="N220" s="2" t="str">
        <f t="shared" si="213"/>
        <v>Pass</v>
      </c>
      <c r="O220" s="7">
        <v>8.1199999999999992</v>
      </c>
      <c r="P220" s="2">
        <f t="shared" ref="P220:P295" si="219">O220-C220</f>
        <v>0.11999999999999922</v>
      </c>
      <c r="Q220" s="2" t="str">
        <f t="shared" si="214"/>
        <v>Pass</v>
      </c>
      <c r="R220" s="1">
        <v>-25</v>
      </c>
      <c r="S220" s="7">
        <v>-42.23</v>
      </c>
      <c r="T220" s="2">
        <f t="shared" si="167"/>
        <v>-17.229999999999997</v>
      </c>
      <c r="U220" s="2" t="str">
        <f t="shared" ref="U220:U295" si="220">IF((T220)&lt;=0,"Pass","Fail")</f>
        <v>Pass</v>
      </c>
      <c r="V220" s="7">
        <v>-43.17</v>
      </c>
      <c r="W220" s="2">
        <f t="shared" si="168"/>
        <v>-18.170000000000002</v>
      </c>
      <c r="X220" s="2" t="str">
        <f t="shared" ref="X220:X295" si="221">IF((W220)&lt;=0,"Pass","Fail")</f>
        <v>Pass</v>
      </c>
      <c r="Y220" s="7">
        <v>-43.3</v>
      </c>
      <c r="Z220" s="2">
        <f t="shared" ref="Z220:Z295" si="222">Y220-R220</f>
        <v>-18.299999999999997</v>
      </c>
      <c r="AA220" s="2" t="str">
        <f t="shared" ref="AA220:AA295" si="223">IF((Z220)&lt;=0,"Pass","Fail")</f>
        <v>Pass</v>
      </c>
      <c r="AB220" s="7">
        <v>-43.18</v>
      </c>
      <c r="AC220" s="2">
        <f t="shared" ref="AC220:AC295" si="224">AB220-R220</f>
        <v>-18.18</v>
      </c>
      <c r="AD220" s="2" t="str">
        <f t="shared" ref="AD220:AD295" si="225">IF((AC220)&lt;=0,"Pass","Fail")</f>
        <v>Pass</v>
      </c>
    </row>
    <row r="221" spans="1:30" ht="13.5" customHeight="1" x14ac:dyDescent="0.2">
      <c r="A221" s="82"/>
      <c r="B221" s="70"/>
      <c r="C221" s="12">
        <v>9</v>
      </c>
      <c r="D221" s="13">
        <f t="shared" si="216"/>
        <v>7</v>
      </c>
      <c r="E221" s="13">
        <f t="shared" si="217"/>
        <v>11</v>
      </c>
      <c r="F221" s="7">
        <v>8.64</v>
      </c>
      <c r="G221" s="2">
        <f t="shared" si="166"/>
        <v>-0.35999999999999943</v>
      </c>
      <c r="H221" s="17" t="str">
        <f t="shared" si="211"/>
        <v>Pass</v>
      </c>
      <c r="I221" s="7">
        <v>8.8000000000000007</v>
      </c>
      <c r="J221" s="2">
        <f t="shared" si="215"/>
        <v>-0.19999999999999929</v>
      </c>
      <c r="K221" s="2" t="str">
        <f t="shared" si="212"/>
        <v>Pass</v>
      </c>
      <c r="L221" s="7">
        <v>9.32</v>
      </c>
      <c r="M221" s="2">
        <f t="shared" si="218"/>
        <v>0.32000000000000028</v>
      </c>
      <c r="N221" s="2" t="str">
        <f t="shared" si="213"/>
        <v>Pass</v>
      </c>
      <c r="O221" s="7">
        <v>9.16</v>
      </c>
      <c r="P221" s="2">
        <f t="shared" si="219"/>
        <v>0.16000000000000014</v>
      </c>
      <c r="Q221" s="2" t="str">
        <f t="shared" si="214"/>
        <v>Pass</v>
      </c>
      <c r="R221" s="1">
        <v>-25</v>
      </c>
      <c r="S221" s="7">
        <v>-41.77</v>
      </c>
      <c r="T221" s="2">
        <f t="shared" si="167"/>
        <v>-16.770000000000003</v>
      </c>
      <c r="U221" s="2" t="str">
        <f t="shared" si="220"/>
        <v>Pass</v>
      </c>
      <c r="V221" s="7">
        <v>-42.5</v>
      </c>
      <c r="W221" s="2">
        <f t="shared" si="168"/>
        <v>-17.5</v>
      </c>
      <c r="X221" s="2" t="str">
        <f t="shared" si="221"/>
        <v>Pass</v>
      </c>
      <c r="Y221" s="7">
        <v>-43.14</v>
      </c>
      <c r="Z221" s="2">
        <f t="shared" si="222"/>
        <v>-18.14</v>
      </c>
      <c r="AA221" s="2" t="str">
        <f t="shared" si="223"/>
        <v>Pass</v>
      </c>
      <c r="AB221" s="7">
        <v>-43.03</v>
      </c>
      <c r="AC221" s="2">
        <f t="shared" si="224"/>
        <v>-18.03</v>
      </c>
      <c r="AD221" s="2" t="str">
        <f t="shared" si="225"/>
        <v>Pass</v>
      </c>
    </row>
    <row r="222" spans="1:30" ht="13.5" customHeight="1" x14ac:dyDescent="0.2">
      <c r="A222" s="82"/>
      <c r="B222" s="70"/>
      <c r="C222" s="12">
        <v>10</v>
      </c>
      <c r="D222" s="13">
        <f t="shared" si="216"/>
        <v>8</v>
      </c>
      <c r="E222" s="13">
        <f t="shared" si="217"/>
        <v>12</v>
      </c>
      <c r="F222" s="7">
        <v>9.6</v>
      </c>
      <c r="G222" s="2">
        <f t="shared" si="166"/>
        <v>-0.40000000000000036</v>
      </c>
      <c r="H222" s="17" t="str">
        <f t="shared" si="211"/>
        <v>Pass</v>
      </c>
      <c r="I222" s="7">
        <v>9.64</v>
      </c>
      <c r="J222" s="2">
        <f t="shared" si="215"/>
        <v>-0.35999999999999943</v>
      </c>
      <c r="K222" s="2" t="str">
        <f t="shared" si="212"/>
        <v>Pass</v>
      </c>
      <c r="L222" s="7">
        <v>10.27</v>
      </c>
      <c r="M222" s="2">
        <f t="shared" si="218"/>
        <v>0.26999999999999957</v>
      </c>
      <c r="N222" s="2" t="str">
        <f t="shared" si="213"/>
        <v>Pass</v>
      </c>
      <c r="O222" s="7">
        <v>10.119999999999999</v>
      </c>
      <c r="P222" s="2">
        <f t="shared" si="219"/>
        <v>0.11999999999999922</v>
      </c>
      <c r="Q222" s="2" t="str">
        <f t="shared" si="214"/>
        <v>Pass</v>
      </c>
      <c r="R222" s="1">
        <v>-25</v>
      </c>
      <c r="S222" s="7">
        <v>-41.56</v>
      </c>
      <c r="T222" s="2">
        <f t="shared" si="167"/>
        <v>-16.560000000000002</v>
      </c>
      <c r="U222" s="2" t="str">
        <f t="shared" si="220"/>
        <v>Pass</v>
      </c>
      <c r="V222" s="7">
        <v>-41.71</v>
      </c>
      <c r="W222" s="2">
        <f t="shared" si="168"/>
        <v>-16.71</v>
      </c>
      <c r="X222" s="2" t="str">
        <f t="shared" si="221"/>
        <v>Pass</v>
      </c>
      <c r="Y222" s="7">
        <v>-42.85</v>
      </c>
      <c r="Z222" s="2">
        <f t="shared" si="222"/>
        <v>-17.850000000000001</v>
      </c>
      <c r="AA222" s="2" t="str">
        <f t="shared" si="223"/>
        <v>Pass</v>
      </c>
      <c r="AB222" s="7">
        <v>-42.21</v>
      </c>
      <c r="AC222" s="2">
        <f t="shared" si="224"/>
        <v>-17.21</v>
      </c>
      <c r="AD222" s="2" t="str">
        <f t="shared" si="225"/>
        <v>Pass</v>
      </c>
    </row>
    <row r="223" spans="1:30" ht="13.5" customHeight="1" x14ac:dyDescent="0.2">
      <c r="A223" s="82"/>
      <c r="B223" s="70"/>
      <c r="C223" s="12">
        <v>11</v>
      </c>
      <c r="D223" s="13">
        <f t="shared" si="216"/>
        <v>9</v>
      </c>
      <c r="E223" s="13">
        <f t="shared" si="217"/>
        <v>13</v>
      </c>
      <c r="F223" s="7">
        <v>10.69</v>
      </c>
      <c r="G223" s="2">
        <f t="shared" si="166"/>
        <v>-0.3100000000000005</v>
      </c>
      <c r="H223" s="17" t="str">
        <f t="shared" si="211"/>
        <v>Pass</v>
      </c>
      <c r="I223" s="7">
        <v>10.76</v>
      </c>
      <c r="J223" s="2">
        <f t="shared" si="215"/>
        <v>-0.24000000000000021</v>
      </c>
      <c r="K223" s="2" t="str">
        <f t="shared" si="212"/>
        <v>Pass</v>
      </c>
      <c r="L223" s="7">
        <v>11.32</v>
      </c>
      <c r="M223" s="2">
        <f t="shared" si="218"/>
        <v>0.32000000000000028</v>
      </c>
      <c r="N223" s="2" t="str">
        <f t="shared" si="213"/>
        <v>Pass</v>
      </c>
      <c r="O223" s="7">
        <v>11.16</v>
      </c>
      <c r="P223" s="2">
        <f t="shared" si="219"/>
        <v>0.16000000000000014</v>
      </c>
      <c r="Q223" s="2" t="str">
        <f t="shared" si="214"/>
        <v>Pass</v>
      </c>
      <c r="R223" s="1">
        <v>-25</v>
      </c>
      <c r="S223" s="7">
        <v>-41.32</v>
      </c>
      <c r="T223" s="2">
        <f t="shared" si="167"/>
        <v>-16.32</v>
      </c>
      <c r="U223" s="2" t="str">
        <f t="shared" si="220"/>
        <v>Pass</v>
      </c>
      <c r="V223" s="7">
        <v>-41.41</v>
      </c>
      <c r="W223" s="2">
        <f t="shared" si="168"/>
        <v>-16.409999999999997</v>
      </c>
      <c r="X223" s="2" t="str">
        <f t="shared" si="221"/>
        <v>Pass</v>
      </c>
      <c r="Y223" s="7">
        <v>-42.07</v>
      </c>
      <c r="Z223" s="2">
        <f t="shared" si="222"/>
        <v>-17.07</v>
      </c>
      <c r="AA223" s="2" t="str">
        <f t="shared" si="223"/>
        <v>Pass</v>
      </c>
      <c r="AB223" s="7">
        <v>-42.34</v>
      </c>
      <c r="AC223" s="2">
        <f t="shared" si="224"/>
        <v>-17.340000000000003</v>
      </c>
      <c r="AD223" s="2" t="str">
        <f t="shared" si="225"/>
        <v>Pass</v>
      </c>
    </row>
    <row r="224" spans="1:30" ht="13.5" customHeight="1" x14ac:dyDescent="0.2">
      <c r="A224" s="82"/>
      <c r="B224" s="70"/>
      <c r="C224" s="12">
        <v>12</v>
      </c>
      <c r="D224" s="13">
        <f t="shared" si="216"/>
        <v>10</v>
      </c>
      <c r="E224" s="13">
        <f t="shared" si="217"/>
        <v>14</v>
      </c>
      <c r="F224" s="7">
        <v>11.72</v>
      </c>
      <c r="G224" s="2">
        <f t="shared" si="166"/>
        <v>-0.27999999999999936</v>
      </c>
      <c r="H224" s="17" t="str">
        <f t="shared" si="211"/>
        <v>Pass</v>
      </c>
      <c r="I224" s="7">
        <v>11.88</v>
      </c>
      <c r="J224" s="2">
        <f t="shared" si="215"/>
        <v>-0.11999999999999922</v>
      </c>
      <c r="K224" s="2" t="str">
        <f t="shared" si="212"/>
        <v>Pass</v>
      </c>
      <c r="L224" s="7">
        <v>12.17</v>
      </c>
      <c r="M224" s="2">
        <f t="shared" si="218"/>
        <v>0.16999999999999993</v>
      </c>
      <c r="N224" s="2" t="str">
        <f t="shared" si="213"/>
        <v>Pass</v>
      </c>
      <c r="O224" s="7">
        <v>12.16</v>
      </c>
      <c r="P224" s="2">
        <f t="shared" si="219"/>
        <v>0.16000000000000014</v>
      </c>
      <c r="Q224" s="2" t="str">
        <f t="shared" si="214"/>
        <v>Pass</v>
      </c>
      <c r="R224" s="1">
        <v>-25</v>
      </c>
      <c r="S224" s="7">
        <v>-40.83</v>
      </c>
      <c r="T224" s="2">
        <f t="shared" si="167"/>
        <v>-15.829999999999998</v>
      </c>
      <c r="U224" s="2" t="str">
        <f t="shared" si="220"/>
        <v>Pass</v>
      </c>
      <c r="V224" s="7">
        <v>-40.46</v>
      </c>
      <c r="W224" s="2">
        <f t="shared" si="168"/>
        <v>-15.46</v>
      </c>
      <c r="X224" s="2" t="str">
        <f t="shared" si="221"/>
        <v>Pass</v>
      </c>
      <c r="Y224" s="7">
        <v>-42.23</v>
      </c>
      <c r="Z224" s="2">
        <f t="shared" si="222"/>
        <v>-17.229999999999997</v>
      </c>
      <c r="AA224" s="2" t="str">
        <f t="shared" si="223"/>
        <v>Pass</v>
      </c>
      <c r="AB224" s="7">
        <v>-41.74</v>
      </c>
      <c r="AC224" s="2">
        <f t="shared" si="224"/>
        <v>-16.740000000000002</v>
      </c>
      <c r="AD224" s="2" t="str">
        <f t="shared" si="225"/>
        <v>Pass</v>
      </c>
    </row>
    <row r="225" spans="1:30" ht="13.5" customHeight="1" x14ac:dyDescent="0.2">
      <c r="A225" s="82"/>
      <c r="B225" s="70"/>
      <c r="C225" s="12">
        <v>13</v>
      </c>
      <c r="D225" s="13">
        <f t="shared" si="216"/>
        <v>11</v>
      </c>
      <c r="E225" s="13">
        <f t="shared" si="217"/>
        <v>15</v>
      </c>
      <c r="F225" s="7">
        <v>12.81</v>
      </c>
      <c r="G225" s="2">
        <f t="shared" si="166"/>
        <v>-0.1899999999999995</v>
      </c>
      <c r="H225" s="17" t="str">
        <f t="shared" si="211"/>
        <v>Pass</v>
      </c>
      <c r="I225" s="7">
        <v>12.86</v>
      </c>
      <c r="J225" s="2">
        <f t="shared" si="215"/>
        <v>-0.14000000000000057</v>
      </c>
      <c r="K225" s="2" t="str">
        <f t="shared" si="212"/>
        <v>Pass</v>
      </c>
      <c r="L225" s="7">
        <v>13.21</v>
      </c>
      <c r="M225" s="2">
        <f t="shared" si="218"/>
        <v>0.21000000000000085</v>
      </c>
      <c r="N225" s="2" t="str">
        <f t="shared" si="213"/>
        <v>Pass</v>
      </c>
      <c r="O225" s="7">
        <v>13.15</v>
      </c>
      <c r="P225" s="2">
        <f t="shared" si="219"/>
        <v>0.15000000000000036</v>
      </c>
      <c r="Q225" s="2" t="str">
        <f t="shared" si="214"/>
        <v>Pass</v>
      </c>
      <c r="R225" s="1">
        <v>-25</v>
      </c>
      <c r="S225" s="7">
        <v>-40.53</v>
      </c>
      <c r="T225" s="2">
        <f t="shared" si="167"/>
        <v>-15.530000000000001</v>
      </c>
      <c r="U225" s="2" t="str">
        <f t="shared" si="220"/>
        <v>Pass</v>
      </c>
      <c r="V225" s="7">
        <v>-40.409999999999997</v>
      </c>
      <c r="W225" s="2">
        <f t="shared" si="168"/>
        <v>-15.409999999999997</v>
      </c>
      <c r="X225" s="2" t="str">
        <f t="shared" si="221"/>
        <v>Pass</v>
      </c>
      <c r="Y225" s="7">
        <v>-41.69</v>
      </c>
      <c r="Z225" s="2">
        <f t="shared" si="222"/>
        <v>-16.689999999999998</v>
      </c>
      <c r="AA225" s="2" t="str">
        <f t="shared" si="223"/>
        <v>Pass</v>
      </c>
      <c r="AB225" s="7">
        <v>-41.35</v>
      </c>
      <c r="AC225" s="2">
        <f t="shared" si="224"/>
        <v>-16.350000000000001</v>
      </c>
      <c r="AD225" s="2" t="str">
        <f t="shared" si="225"/>
        <v>Pass</v>
      </c>
    </row>
    <row r="226" spans="1:30" ht="13.5" customHeight="1" x14ac:dyDescent="0.2">
      <c r="A226" s="82"/>
      <c r="B226" s="70"/>
      <c r="C226" s="12">
        <v>14</v>
      </c>
      <c r="D226" s="13">
        <f t="shared" si="216"/>
        <v>12</v>
      </c>
      <c r="E226" s="13">
        <f t="shared" si="217"/>
        <v>16</v>
      </c>
      <c r="F226" s="7">
        <v>13.76</v>
      </c>
      <c r="G226" s="2">
        <f t="shared" si="166"/>
        <v>-0.24000000000000021</v>
      </c>
      <c r="H226" s="17" t="str">
        <f t="shared" si="211"/>
        <v>Pass</v>
      </c>
      <c r="I226" s="7">
        <v>14.04</v>
      </c>
      <c r="J226" s="2">
        <f t="shared" si="215"/>
        <v>3.9999999999999147E-2</v>
      </c>
      <c r="K226" s="2" t="str">
        <f t="shared" si="212"/>
        <v>Pass</v>
      </c>
      <c r="L226" s="7">
        <v>14.43</v>
      </c>
      <c r="M226" s="2">
        <f t="shared" si="218"/>
        <v>0.42999999999999972</v>
      </c>
      <c r="N226" s="2" t="str">
        <f t="shared" si="213"/>
        <v>Pass</v>
      </c>
      <c r="O226" s="7">
        <v>14.13</v>
      </c>
      <c r="P226" s="2">
        <f t="shared" si="219"/>
        <v>0.13000000000000078</v>
      </c>
      <c r="Q226" s="2" t="str">
        <f t="shared" si="214"/>
        <v>Pass</v>
      </c>
      <c r="R226" s="1">
        <v>-25</v>
      </c>
      <c r="S226" s="7">
        <v>-40.53</v>
      </c>
      <c r="T226" s="2">
        <f t="shared" si="167"/>
        <v>-15.530000000000001</v>
      </c>
      <c r="U226" s="2" t="str">
        <f t="shared" si="220"/>
        <v>Pass</v>
      </c>
      <c r="V226" s="7">
        <v>-39.520000000000003</v>
      </c>
      <c r="W226" s="2">
        <f t="shared" si="168"/>
        <v>-14.520000000000003</v>
      </c>
      <c r="X226" s="2" t="str">
        <f t="shared" si="221"/>
        <v>Pass</v>
      </c>
      <c r="Y226" s="7">
        <v>-40.450000000000003</v>
      </c>
      <c r="Z226" s="2">
        <f t="shared" si="222"/>
        <v>-15.450000000000003</v>
      </c>
      <c r="AA226" s="2" t="str">
        <f t="shared" si="223"/>
        <v>Pass</v>
      </c>
      <c r="AB226" s="7">
        <v>-41.29</v>
      </c>
      <c r="AC226" s="2">
        <f t="shared" si="224"/>
        <v>-16.29</v>
      </c>
      <c r="AD226" s="2" t="str">
        <f t="shared" si="225"/>
        <v>Pass</v>
      </c>
    </row>
    <row r="227" spans="1:30" ht="13.5" customHeight="1" x14ac:dyDescent="0.2">
      <c r="A227" s="82"/>
      <c r="B227" s="70"/>
      <c r="C227" s="12">
        <v>15</v>
      </c>
      <c r="D227" s="13">
        <f t="shared" si="216"/>
        <v>13</v>
      </c>
      <c r="E227" s="13">
        <f t="shared" si="217"/>
        <v>17</v>
      </c>
      <c r="F227" s="7">
        <v>14.67</v>
      </c>
      <c r="G227" s="2">
        <f t="shared" si="166"/>
        <v>-0.33000000000000007</v>
      </c>
      <c r="H227" s="17" t="str">
        <f t="shared" si="211"/>
        <v>Pass</v>
      </c>
      <c r="I227" s="7">
        <v>14.92</v>
      </c>
      <c r="J227" s="2">
        <f t="shared" si="215"/>
        <v>-8.0000000000000071E-2</v>
      </c>
      <c r="K227" s="2" t="str">
        <f t="shared" si="212"/>
        <v>Pass</v>
      </c>
      <c r="L227" s="7">
        <v>15.27</v>
      </c>
      <c r="M227" s="2">
        <f t="shared" si="218"/>
        <v>0.26999999999999957</v>
      </c>
      <c r="N227" s="2" t="str">
        <f t="shared" si="213"/>
        <v>Pass</v>
      </c>
      <c r="O227" s="7">
        <v>15</v>
      </c>
      <c r="P227" s="2">
        <f t="shared" si="219"/>
        <v>0</v>
      </c>
      <c r="Q227" s="2" t="str">
        <f t="shared" si="214"/>
        <v>Pass</v>
      </c>
      <c r="R227" s="1">
        <v>-25</v>
      </c>
      <c r="S227" s="7">
        <v>-40.1</v>
      </c>
      <c r="T227" s="2">
        <f t="shared" si="167"/>
        <v>-15.100000000000001</v>
      </c>
      <c r="U227" s="2" t="str">
        <f t="shared" si="220"/>
        <v>Pass</v>
      </c>
      <c r="V227" s="7">
        <v>-39.32</v>
      </c>
      <c r="W227" s="2">
        <f t="shared" si="168"/>
        <v>-14.32</v>
      </c>
      <c r="X227" s="2" t="str">
        <f t="shared" si="221"/>
        <v>Pass</v>
      </c>
      <c r="Y227" s="7">
        <v>-41.23</v>
      </c>
      <c r="Z227" s="2">
        <f t="shared" si="222"/>
        <v>-16.229999999999997</v>
      </c>
      <c r="AA227" s="2" t="str">
        <f t="shared" si="223"/>
        <v>Pass</v>
      </c>
      <c r="AB227" s="7">
        <v>-41</v>
      </c>
      <c r="AC227" s="2">
        <f t="shared" si="224"/>
        <v>-16</v>
      </c>
      <c r="AD227" s="2" t="str">
        <f t="shared" si="225"/>
        <v>Pass</v>
      </c>
    </row>
    <row r="228" spans="1:30" ht="13.5" customHeight="1" x14ac:dyDescent="0.2">
      <c r="A228" s="82"/>
      <c r="B228" s="70"/>
      <c r="C228" s="12">
        <v>16</v>
      </c>
      <c r="D228" s="13">
        <f t="shared" si="216"/>
        <v>14</v>
      </c>
      <c r="E228" s="13">
        <f t="shared" si="217"/>
        <v>18</v>
      </c>
      <c r="F228" s="7">
        <v>15.81</v>
      </c>
      <c r="G228" s="2">
        <f t="shared" si="166"/>
        <v>-0.1899999999999995</v>
      </c>
      <c r="H228" s="17" t="str">
        <f t="shared" si="211"/>
        <v>Pass</v>
      </c>
      <c r="I228" s="7">
        <v>15.78</v>
      </c>
      <c r="J228" s="2">
        <f t="shared" si="215"/>
        <v>-0.22000000000000064</v>
      </c>
      <c r="K228" s="2" t="str">
        <f t="shared" si="212"/>
        <v>Pass</v>
      </c>
      <c r="L228" s="7">
        <v>16.190000000000001</v>
      </c>
      <c r="M228" s="2">
        <f t="shared" si="218"/>
        <v>0.19000000000000128</v>
      </c>
      <c r="N228" s="2" t="str">
        <f t="shared" si="213"/>
        <v>Pass</v>
      </c>
      <c r="O228" s="7">
        <v>16.25</v>
      </c>
      <c r="P228" s="2">
        <f t="shared" si="219"/>
        <v>0.25</v>
      </c>
      <c r="Q228" s="2" t="str">
        <f t="shared" si="214"/>
        <v>Pass</v>
      </c>
      <c r="R228" s="1">
        <v>-25</v>
      </c>
      <c r="S228" s="7">
        <v>-40.19</v>
      </c>
      <c r="T228" s="2">
        <f t="shared" si="167"/>
        <v>-15.189999999999998</v>
      </c>
      <c r="U228" s="2" t="str">
        <f t="shared" si="220"/>
        <v>Pass</v>
      </c>
      <c r="V228" s="7">
        <v>-39.28</v>
      </c>
      <c r="W228" s="2">
        <f t="shared" si="168"/>
        <v>-14.280000000000001</v>
      </c>
      <c r="X228" s="2" t="str">
        <f t="shared" si="221"/>
        <v>Pass</v>
      </c>
      <c r="Y228" s="7">
        <v>-40.590000000000003</v>
      </c>
      <c r="Z228" s="2">
        <f t="shared" si="222"/>
        <v>-15.590000000000003</v>
      </c>
      <c r="AA228" s="2" t="str">
        <f t="shared" si="223"/>
        <v>Pass</v>
      </c>
      <c r="AB228" s="7">
        <v>-40.840000000000003</v>
      </c>
      <c r="AC228" s="2">
        <f t="shared" si="224"/>
        <v>-15.840000000000003</v>
      </c>
      <c r="AD228" s="2" t="str">
        <f t="shared" si="225"/>
        <v>Pass</v>
      </c>
    </row>
    <row r="229" spans="1:30" ht="13.5" customHeight="1" x14ac:dyDescent="0.2">
      <c r="A229" s="82"/>
      <c r="B229" s="70"/>
      <c r="C229" s="12">
        <v>17</v>
      </c>
      <c r="D229" s="13">
        <f t="shared" si="216"/>
        <v>15</v>
      </c>
      <c r="E229" s="13">
        <f t="shared" si="217"/>
        <v>19</v>
      </c>
      <c r="F229" s="7">
        <v>16.73</v>
      </c>
      <c r="G229" s="2">
        <f t="shared" si="166"/>
        <v>-0.26999999999999957</v>
      </c>
      <c r="H229" s="17" t="str">
        <f t="shared" si="211"/>
        <v>Pass</v>
      </c>
      <c r="I229" s="7">
        <v>16.91</v>
      </c>
      <c r="J229" s="2">
        <f t="shared" si="215"/>
        <v>-8.9999999999999858E-2</v>
      </c>
      <c r="K229" s="2" t="str">
        <f t="shared" si="212"/>
        <v>Pass</v>
      </c>
      <c r="L229" s="7">
        <v>17.22</v>
      </c>
      <c r="M229" s="2">
        <f t="shared" si="218"/>
        <v>0.21999999999999886</v>
      </c>
      <c r="N229" s="2" t="str">
        <f t="shared" si="213"/>
        <v>Pass</v>
      </c>
      <c r="O229" s="7">
        <v>17.37</v>
      </c>
      <c r="P229" s="2">
        <f t="shared" si="219"/>
        <v>0.37000000000000099</v>
      </c>
      <c r="Q229" s="2" t="str">
        <f t="shared" si="214"/>
        <v>Pass</v>
      </c>
      <c r="R229" s="1">
        <v>-25</v>
      </c>
      <c r="S229" s="7">
        <v>-39.78</v>
      </c>
      <c r="T229" s="2">
        <f t="shared" si="167"/>
        <v>-14.780000000000001</v>
      </c>
      <c r="U229" s="2" t="str">
        <f t="shared" si="220"/>
        <v>Pass</v>
      </c>
      <c r="V229" s="7">
        <v>-38.909999999999997</v>
      </c>
      <c r="W229" s="2">
        <f t="shared" si="168"/>
        <v>-13.909999999999997</v>
      </c>
      <c r="X229" s="2" t="str">
        <f t="shared" si="221"/>
        <v>Pass</v>
      </c>
      <c r="Y229" s="7">
        <v>-39.880000000000003</v>
      </c>
      <c r="Z229" s="2">
        <f t="shared" si="222"/>
        <v>-14.880000000000003</v>
      </c>
      <c r="AA229" s="2" t="str">
        <f t="shared" si="223"/>
        <v>Pass</v>
      </c>
      <c r="AB229" s="7">
        <v>-39.79</v>
      </c>
      <c r="AC229" s="2">
        <f t="shared" si="224"/>
        <v>-14.79</v>
      </c>
      <c r="AD229" s="2" t="str">
        <f t="shared" si="225"/>
        <v>Pass</v>
      </c>
    </row>
    <row r="230" spans="1:30" ht="13.5" customHeight="1" x14ac:dyDescent="0.2">
      <c r="A230" s="82"/>
      <c r="B230" s="70"/>
      <c r="C230" s="12">
        <v>18</v>
      </c>
      <c r="D230" s="13">
        <f t="shared" si="216"/>
        <v>16</v>
      </c>
      <c r="E230" s="13">
        <f t="shared" si="217"/>
        <v>20</v>
      </c>
      <c r="F230" s="7">
        <v>17.579999999999998</v>
      </c>
      <c r="G230" s="2">
        <f t="shared" si="166"/>
        <v>-0.42000000000000171</v>
      </c>
      <c r="H230" s="17" t="str">
        <f t="shared" si="211"/>
        <v>Pass</v>
      </c>
      <c r="I230" s="7">
        <v>17.940000000000001</v>
      </c>
      <c r="J230" s="2">
        <f t="shared" si="215"/>
        <v>-5.9999999999998721E-2</v>
      </c>
      <c r="K230" s="2" t="str">
        <f t="shared" si="212"/>
        <v>Pass</v>
      </c>
      <c r="L230" s="7">
        <v>18.27</v>
      </c>
      <c r="M230" s="2">
        <f t="shared" si="218"/>
        <v>0.26999999999999957</v>
      </c>
      <c r="N230" s="2" t="str">
        <f t="shared" si="213"/>
        <v>Pass</v>
      </c>
      <c r="O230" s="7">
        <v>18.29</v>
      </c>
      <c r="P230" s="2">
        <f t="shared" si="219"/>
        <v>0.28999999999999915</v>
      </c>
      <c r="Q230" s="2" t="str">
        <f t="shared" si="214"/>
        <v>Pass</v>
      </c>
      <c r="R230" s="1">
        <v>-25</v>
      </c>
      <c r="S230" s="7">
        <v>-39.18</v>
      </c>
      <c r="T230" s="2">
        <f t="shared" si="167"/>
        <v>-14.18</v>
      </c>
      <c r="U230" s="2" t="str">
        <f t="shared" si="220"/>
        <v>Pass</v>
      </c>
      <c r="V230" s="7">
        <v>-38.39</v>
      </c>
      <c r="W230" s="2">
        <f t="shared" si="168"/>
        <v>-13.39</v>
      </c>
      <c r="X230" s="2" t="str">
        <f t="shared" si="221"/>
        <v>Pass</v>
      </c>
      <c r="Y230" s="7">
        <v>-40.24</v>
      </c>
      <c r="Z230" s="2">
        <f t="shared" si="222"/>
        <v>-15.240000000000002</v>
      </c>
      <c r="AA230" s="2" t="str">
        <f t="shared" si="223"/>
        <v>Pass</v>
      </c>
      <c r="AB230" s="7">
        <v>-40.31</v>
      </c>
      <c r="AC230" s="2">
        <f t="shared" si="224"/>
        <v>-15.310000000000002</v>
      </c>
      <c r="AD230" s="2" t="str">
        <f t="shared" si="225"/>
        <v>Pass</v>
      </c>
    </row>
    <row r="231" spans="1:30" ht="13.5" customHeight="1" x14ac:dyDescent="0.2">
      <c r="A231" s="82"/>
      <c r="B231" s="70"/>
      <c r="C231" s="12">
        <v>19</v>
      </c>
      <c r="D231" s="13">
        <f t="shared" si="216"/>
        <v>17</v>
      </c>
      <c r="E231" s="13">
        <f t="shared" si="217"/>
        <v>21</v>
      </c>
      <c r="F231" s="7">
        <v>18.57</v>
      </c>
      <c r="G231" s="2">
        <f t="shared" si="166"/>
        <v>-0.42999999999999972</v>
      </c>
      <c r="H231" s="17" t="str">
        <f t="shared" si="211"/>
        <v>Pass</v>
      </c>
      <c r="I231" s="7">
        <v>18.86</v>
      </c>
      <c r="J231" s="2">
        <f t="shared" si="215"/>
        <v>-0.14000000000000057</v>
      </c>
      <c r="K231" s="2" t="str">
        <f t="shared" si="212"/>
        <v>Pass</v>
      </c>
      <c r="L231" s="7">
        <v>19.27</v>
      </c>
      <c r="M231" s="2">
        <f t="shared" si="218"/>
        <v>0.26999999999999957</v>
      </c>
      <c r="N231" s="2" t="str">
        <f t="shared" si="213"/>
        <v>Pass</v>
      </c>
      <c r="O231" s="7">
        <v>19.149999999999999</v>
      </c>
      <c r="P231" s="2">
        <f t="shared" si="219"/>
        <v>0.14999999999999858</v>
      </c>
      <c r="Q231" s="2" t="str">
        <f t="shared" si="214"/>
        <v>Pass</v>
      </c>
      <c r="R231" s="1">
        <v>-25</v>
      </c>
      <c r="S231" s="7">
        <v>-39.020000000000003</v>
      </c>
      <c r="T231" s="2">
        <f t="shared" si="167"/>
        <v>-14.020000000000003</v>
      </c>
      <c r="U231" s="2" t="str">
        <f t="shared" si="220"/>
        <v>Pass</v>
      </c>
      <c r="V231" s="7">
        <v>-38.450000000000003</v>
      </c>
      <c r="W231" s="2">
        <f t="shared" si="168"/>
        <v>-13.450000000000003</v>
      </c>
      <c r="X231" s="2" t="str">
        <f t="shared" si="221"/>
        <v>Pass</v>
      </c>
      <c r="Y231" s="7">
        <v>-39.96</v>
      </c>
      <c r="Z231" s="2">
        <f t="shared" si="222"/>
        <v>-14.96</v>
      </c>
      <c r="AA231" s="2" t="str">
        <f t="shared" si="223"/>
        <v>Pass</v>
      </c>
      <c r="AB231" s="7">
        <v>-40.229999999999997</v>
      </c>
      <c r="AC231" s="2">
        <f t="shared" si="224"/>
        <v>-15.229999999999997</v>
      </c>
      <c r="AD231" s="2" t="str">
        <f t="shared" si="225"/>
        <v>Pass</v>
      </c>
    </row>
    <row r="232" spans="1:30" ht="13.5" customHeight="1" x14ac:dyDescent="0.2">
      <c r="A232" s="82"/>
      <c r="B232" s="70"/>
      <c r="C232" s="12">
        <v>20</v>
      </c>
      <c r="D232" s="13">
        <f t="shared" ref="D232:D233" si="226">C232-2</f>
        <v>18</v>
      </c>
      <c r="E232" s="13">
        <f t="shared" ref="E232:E233" si="227">C232+2</f>
        <v>22</v>
      </c>
      <c r="F232" s="7">
        <v>19.63</v>
      </c>
      <c r="G232" s="2">
        <f t="shared" ref="G232:G233" si="228">F232-C232</f>
        <v>-0.37000000000000099</v>
      </c>
      <c r="H232" s="17" t="str">
        <f t="shared" si="211"/>
        <v>Pass</v>
      </c>
      <c r="I232" s="7">
        <v>19.64</v>
      </c>
      <c r="J232" s="2">
        <f t="shared" ref="J232:J233" si="229">I232-C232</f>
        <v>-0.35999999999999943</v>
      </c>
      <c r="K232" s="2" t="str">
        <f t="shared" si="212"/>
        <v>Pass</v>
      </c>
      <c r="L232" s="7">
        <v>20.29</v>
      </c>
      <c r="M232" s="2">
        <f t="shared" ref="M232:M233" si="230">L232-C232</f>
        <v>0.28999999999999915</v>
      </c>
      <c r="N232" s="2" t="str">
        <f t="shared" si="213"/>
        <v>Pass</v>
      </c>
      <c r="O232" s="7">
        <v>20.2</v>
      </c>
      <c r="P232" s="2">
        <f t="shared" ref="P232:P233" si="231">O232-C232</f>
        <v>0.19999999999999929</v>
      </c>
      <c r="Q232" s="2" t="str">
        <f t="shared" si="214"/>
        <v>Pass</v>
      </c>
      <c r="R232" s="1">
        <v>-25</v>
      </c>
      <c r="S232" s="7">
        <v>-40.29</v>
      </c>
      <c r="T232" s="2">
        <f t="shared" ref="T232:T233" si="232">S232-R232</f>
        <v>-15.29</v>
      </c>
      <c r="U232" s="2" t="str">
        <f t="shared" ref="U232:U233" si="233">IF((T232)&lt;=0,"Pass","Fail")</f>
        <v>Pass</v>
      </c>
      <c r="V232" s="7">
        <v>-39.090000000000003</v>
      </c>
      <c r="W232" s="2">
        <f t="shared" ref="W232:W233" si="234">V232-R232</f>
        <v>-14.090000000000003</v>
      </c>
      <c r="X232" s="2" t="str">
        <f t="shared" ref="X232:X233" si="235">IF((W232)&lt;=0,"Pass","Fail")</f>
        <v>Pass</v>
      </c>
      <c r="Y232" s="7">
        <v>-39.630000000000003</v>
      </c>
      <c r="Z232" s="2">
        <f t="shared" ref="Z232:Z233" si="236">Y232-R232</f>
        <v>-14.630000000000003</v>
      </c>
      <c r="AA232" s="2" t="str">
        <f t="shared" ref="AA232:AA233" si="237">IF((Z232)&lt;=0,"Pass","Fail")</f>
        <v>Pass</v>
      </c>
      <c r="AB232" s="7">
        <v>-39.93</v>
      </c>
      <c r="AC232" s="2">
        <f t="shared" ref="AC232:AC233" si="238">AB232-R232</f>
        <v>-14.93</v>
      </c>
      <c r="AD232" s="2" t="str">
        <f t="shared" ref="AD232:AD233" si="239">IF((AC232)&lt;=0,"Pass","Fail")</f>
        <v>Pass</v>
      </c>
    </row>
    <row r="233" spans="1:30" ht="13.5" customHeight="1" x14ac:dyDescent="0.2">
      <c r="A233" s="82"/>
      <c r="B233" s="70"/>
      <c r="C233" s="12">
        <v>21</v>
      </c>
      <c r="D233" s="13">
        <f t="shared" si="226"/>
        <v>19</v>
      </c>
      <c r="E233" s="13">
        <f t="shared" si="227"/>
        <v>23</v>
      </c>
      <c r="F233" s="7">
        <v>20.66</v>
      </c>
      <c r="G233" s="2">
        <f t="shared" si="228"/>
        <v>-0.33999999999999986</v>
      </c>
      <c r="H233" s="17" t="str">
        <f t="shared" si="211"/>
        <v>Pass</v>
      </c>
      <c r="I233" s="7">
        <v>20.78</v>
      </c>
      <c r="J233" s="2">
        <f t="shared" si="229"/>
        <v>-0.21999999999999886</v>
      </c>
      <c r="K233" s="2" t="str">
        <f t="shared" si="212"/>
        <v>Pass</v>
      </c>
      <c r="L233" s="7">
        <v>21.27</v>
      </c>
      <c r="M233" s="2">
        <f t="shared" si="230"/>
        <v>0.26999999999999957</v>
      </c>
      <c r="N233" s="2" t="str">
        <f t="shared" si="213"/>
        <v>Pass</v>
      </c>
      <c r="O233" s="7">
        <v>21.19</v>
      </c>
      <c r="P233" s="2">
        <f t="shared" si="231"/>
        <v>0.19000000000000128</v>
      </c>
      <c r="Q233" s="2" t="str">
        <f t="shared" si="214"/>
        <v>Pass</v>
      </c>
      <c r="R233" s="1">
        <v>-25</v>
      </c>
      <c r="S233" s="7">
        <v>-39.01</v>
      </c>
      <c r="T233" s="2">
        <f t="shared" si="232"/>
        <v>-14.009999999999998</v>
      </c>
      <c r="U233" s="2" t="str">
        <f t="shared" si="233"/>
        <v>Pass</v>
      </c>
      <c r="V233" s="7">
        <v>-37.93</v>
      </c>
      <c r="W233" s="2">
        <f t="shared" si="234"/>
        <v>-12.93</v>
      </c>
      <c r="X233" s="2" t="str">
        <f t="shared" si="235"/>
        <v>Pass</v>
      </c>
      <c r="Y233" s="7">
        <v>-37.07</v>
      </c>
      <c r="Z233" s="2">
        <f t="shared" si="236"/>
        <v>-12.07</v>
      </c>
      <c r="AA233" s="2" t="str">
        <f t="shared" si="237"/>
        <v>Pass</v>
      </c>
      <c r="AB233" s="7">
        <v>-37.39</v>
      </c>
      <c r="AC233" s="2">
        <f t="shared" si="238"/>
        <v>-12.39</v>
      </c>
      <c r="AD233" s="2" t="str">
        <f t="shared" si="239"/>
        <v>Pass</v>
      </c>
    </row>
    <row r="234" spans="1:30" ht="13.5" customHeight="1" thickBot="1" x14ac:dyDescent="0.25">
      <c r="A234" s="82"/>
      <c r="B234" s="71"/>
      <c r="C234" s="28">
        <v>22</v>
      </c>
      <c r="D234" s="29">
        <f t="shared" si="216"/>
        <v>20</v>
      </c>
      <c r="E234" s="29">
        <f t="shared" si="217"/>
        <v>24</v>
      </c>
      <c r="F234" s="30">
        <v>21.68</v>
      </c>
      <c r="G234" s="31">
        <f t="shared" si="166"/>
        <v>-0.32000000000000028</v>
      </c>
      <c r="H234" s="32" t="str">
        <f t="shared" si="211"/>
        <v>Pass</v>
      </c>
      <c r="I234" s="30">
        <v>21.9</v>
      </c>
      <c r="J234" s="31">
        <f t="shared" si="215"/>
        <v>-0.10000000000000142</v>
      </c>
      <c r="K234" s="31" t="str">
        <f t="shared" si="212"/>
        <v>Pass</v>
      </c>
      <c r="L234" s="30">
        <v>22.29</v>
      </c>
      <c r="M234" s="31">
        <f t="shared" si="218"/>
        <v>0.28999999999999915</v>
      </c>
      <c r="N234" s="31" t="str">
        <f t="shared" si="213"/>
        <v>Pass</v>
      </c>
      <c r="O234" s="30">
        <v>22.28</v>
      </c>
      <c r="P234" s="31">
        <f t="shared" si="219"/>
        <v>0.28000000000000114</v>
      </c>
      <c r="Q234" s="31" t="str">
        <f t="shared" si="214"/>
        <v>Pass</v>
      </c>
      <c r="R234" s="33">
        <v>-25</v>
      </c>
      <c r="S234" s="30">
        <v>-36.729999999999997</v>
      </c>
      <c r="T234" s="31">
        <f t="shared" si="167"/>
        <v>-11.729999999999997</v>
      </c>
      <c r="U234" s="31" t="str">
        <f t="shared" si="220"/>
        <v>Pass</v>
      </c>
      <c r="V234" s="30">
        <v>-33.979999999999997</v>
      </c>
      <c r="W234" s="31">
        <f t="shared" si="168"/>
        <v>-8.9799999999999969</v>
      </c>
      <c r="X234" s="31" t="str">
        <f t="shared" si="221"/>
        <v>Pass</v>
      </c>
      <c r="Y234" s="30">
        <v>-33.68</v>
      </c>
      <c r="Z234" s="31">
        <f t="shared" si="222"/>
        <v>-8.68</v>
      </c>
      <c r="AA234" s="31" t="str">
        <f t="shared" si="223"/>
        <v>Pass</v>
      </c>
      <c r="AB234" s="30">
        <v>-32.99</v>
      </c>
      <c r="AC234" s="31">
        <f t="shared" si="224"/>
        <v>-7.990000000000002</v>
      </c>
      <c r="AD234" s="31" t="str">
        <f t="shared" si="225"/>
        <v>Pass</v>
      </c>
    </row>
    <row r="235" spans="1:30" ht="13.5" customHeight="1" thickTop="1" x14ac:dyDescent="0.2">
      <c r="A235" s="82"/>
      <c r="B235" s="69">
        <v>5320</v>
      </c>
      <c r="C235" s="34">
        <v>0</v>
      </c>
      <c r="D235" s="35">
        <f t="shared" si="216"/>
        <v>-2</v>
      </c>
      <c r="E235" s="35">
        <f t="shared" si="217"/>
        <v>2</v>
      </c>
      <c r="F235" s="36">
        <v>-0.35</v>
      </c>
      <c r="G235" s="37">
        <f t="shared" si="166"/>
        <v>-0.35</v>
      </c>
      <c r="H235" s="38" t="str">
        <f t="shared" si="211"/>
        <v>Pass</v>
      </c>
      <c r="I235" s="36">
        <v>0.82</v>
      </c>
      <c r="J235" s="37">
        <f t="shared" si="215"/>
        <v>0.82</v>
      </c>
      <c r="K235" s="37" t="str">
        <f t="shared" si="212"/>
        <v>Pass</v>
      </c>
      <c r="L235" s="36">
        <v>1.21</v>
      </c>
      <c r="M235" s="37">
        <f t="shared" si="218"/>
        <v>1.21</v>
      </c>
      <c r="N235" s="37" t="str">
        <f t="shared" si="213"/>
        <v>Pass</v>
      </c>
      <c r="O235" s="36">
        <v>0.25</v>
      </c>
      <c r="P235" s="37">
        <f t="shared" si="219"/>
        <v>0.25</v>
      </c>
      <c r="Q235" s="37" t="str">
        <f t="shared" si="214"/>
        <v>Pass</v>
      </c>
      <c r="R235" s="39">
        <v>-25</v>
      </c>
      <c r="S235" s="36">
        <v>-42.82</v>
      </c>
      <c r="T235" s="37">
        <f t="shared" si="167"/>
        <v>-17.82</v>
      </c>
      <c r="U235" s="37" t="str">
        <f t="shared" si="220"/>
        <v>Pass</v>
      </c>
      <c r="V235" s="36">
        <v>-42.98</v>
      </c>
      <c r="W235" s="37">
        <f t="shared" si="168"/>
        <v>-17.979999999999997</v>
      </c>
      <c r="X235" s="37" t="str">
        <f t="shared" si="221"/>
        <v>Pass</v>
      </c>
      <c r="Y235" s="36">
        <v>-42.95</v>
      </c>
      <c r="Z235" s="37">
        <f t="shared" si="222"/>
        <v>-17.950000000000003</v>
      </c>
      <c r="AA235" s="37" t="str">
        <f t="shared" si="223"/>
        <v>Pass</v>
      </c>
      <c r="AB235" s="36">
        <v>-43.3</v>
      </c>
      <c r="AC235" s="37">
        <f t="shared" si="224"/>
        <v>-18.299999999999997</v>
      </c>
      <c r="AD235" s="37" t="str">
        <f t="shared" si="225"/>
        <v>Pass</v>
      </c>
    </row>
    <row r="236" spans="1:30" ht="13.5" customHeight="1" x14ac:dyDescent="0.2">
      <c r="A236" s="82"/>
      <c r="B236" s="70"/>
      <c r="C236" s="12">
        <v>1</v>
      </c>
      <c r="D236" s="13">
        <f t="shared" si="216"/>
        <v>-1</v>
      </c>
      <c r="E236" s="13">
        <f t="shared" si="217"/>
        <v>3</v>
      </c>
      <c r="F236" s="7">
        <v>0.82</v>
      </c>
      <c r="G236" s="2">
        <f t="shared" si="166"/>
        <v>-0.18000000000000005</v>
      </c>
      <c r="H236" s="17" t="str">
        <f t="shared" si="211"/>
        <v>Pass</v>
      </c>
      <c r="I236" s="7">
        <v>1.81</v>
      </c>
      <c r="J236" s="2">
        <f t="shared" si="215"/>
        <v>0.81</v>
      </c>
      <c r="K236" s="2" t="str">
        <f t="shared" si="212"/>
        <v>Pass</v>
      </c>
      <c r="L236" s="7">
        <v>1.83</v>
      </c>
      <c r="M236" s="2">
        <f t="shared" si="218"/>
        <v>0.83000000000000007</v>
      </c>
      <c r="N236" s="2" t="str">
        <f t="shared" si="213"/>
        <v>Pass</v>
      </c>
      <c r="O236" s="7">
        <v>0.81</v>
      </c>
      <c r="P236" s="2">
        <f t="shared" si="219"/>
        <v>-0.18999999999999995</v>
      </c>
      <c r="Q236" s="2" t="str">
        <f t="shared" si="214"/>
        <v>Pass</v>
      </c>
      <c r="R236" s="1">
        <v>-25</v>
      </c>
      <c r="S236" s="7">
        <v>-42.88</v>
      </c>
      <c r="T236" s="2">
        <f t="shared" si="167"/>
        <v>-17.880000000000003</v>
      </c>
      <c r="U236" s="2" t="str">
        <f t="shared" si="220"/>
        <v>Pass</v>
      </c>
      <c r="V236" s="7">
        <v>-43.45</v>
      </c>
      <c r="W236" s="2">
        <f t="shared" si="168"/>
        <v>-18.450000000000003</v>
      </c>
      <c r="X236" s="2" t="str">
        <f t="shared" si="221"/>
        <v>Pass</v>
      </c>
      <c r="Y236" s="7">
        <v>-44.07</v>
      </c>
      <c r="Z236" s="2">
        <f t="shared" si="222"/>
        <v>-19.07</v>
      </c>
      <c r="AA236" s="2" t="str">
        <f t="shared" si="223"/>
        <v>Pass</v>
      </c>
      <c r="AB236" s="7">
        <v>-43.45</v>
      </c>
      <c r="AC236" s="2">
        <f t="shared" si="224"/>
        <v>-18.450000000000003</v>
      </c>
      <c r="AD236" s="2" t="str">
        <f t="shared" si="225"/>
        <v>Pass</v>
      </c>
    </row>
    <row r="237" spans="1:30" ht="13.5" customHeight="1" x14ac:dyDescent="0.2">
      <c r="A237" s="82"/>
      <c r="B237" s="70"/>
      <c r="C237" s="12">
        <v>2</v>
      </c>
      <c r="D237" s="13">
        <f t="shared" si="216"/>
        <v>0</v>
      </c>
      <c r="E237" s="13">
        <f t="shared" si="217"/>
        <v>4</v>
      </c>
      <c r="F237" s="7">
        <v>2</v>
      </c>
      <c r="G237" s="2">
        <f t="shared" si="166"/>
        <v>0</v>
      </c>
      <c r="H237" s="17" t="str">
        <f t="shared" si="211"/>
        <v>Pass</v>
      </c>
      <c r="I237" s="7">
        <v>2.65</v>
      </c>
      <c r="J237" s="2">
        <f t="shared" si="215"/>
        <v>0.64999999999999991</v>
      </c>
      <c r="K237" s="2" t="str">
        <f t="shared" si="212"/>
        <v>Pass</v>
      </c>
      <c r="L237" s="7">
        <v>2.3199999999999998</v>
      </c>
      <c r="M237" s="2">
        <f t="shared" si="218"/>
        <v>0.31999999999999984</v>
      </c>
      <c r="N237" s="2" t="str">
        <f t="shared" si="213"/>
        <v>Pass</v>
      </c>
      <c r="O237" s="7">
        <v>2.14</v>
      </c>
      <c r="P237" s="2">
        <f t="shared" si="219"/>
        <v>0.14000000000000012</v>
      </c>
      <c r="Q237" s="2" t="str">
        <f t="shared" si="214"/>
        <v>Pass</v>
      </c>
      <c r="R237" s="1">
        <v>-25</v>
      </c>
      <c r="S237" s="7">
        <v>-43.19</v>
      </c>
      <c r="T237" s="2">
        <f t="shared" si="167"/>
        <v>-18.189999999999998</v>
      </c>
      <c r="U237" s="2" t="str">
        <f t="shared" si="220"/>
        <v>Pass</v>
      </c>
      <c r="V237" s="7">
        <v>-43.84</v>
      </c>
      <c r="W237" s="2">
        <f t="shared" si="168"/>
        <v>-18.840000000000003</v>
      </c>
      <c r="X237" s="2" t="str">
        <f t="shared" si="221"/>
        <v>Pass</v>
      </c>
      <c r="Y237" s="7">
        <v>-43.95</v>
      </c>
      <c r="Z237" s="2">
        <f t="shared" si="222"/>
        <v>-18.950000000000003</v>
      </c>
      <c r="AA237" s="2" t="str">
        <f t="shared" si="223"/>
        <v>Pass</v>
      </c>
      <c r="AB237" s="7">
        <v>-43.08</v>
      </c>
      <c r="AC237" s="2">
        <f t="shared" si="224"/>
        <v>-18.079999999999998</v>
      </c>
      <c r="AD237" s="2" t="str">
        <f t="shared" si="225"/>
        <v>Pass</v>
      </c>
    </row>
    <row r="238" spans="1:30" ht="13.5" customHeight="1" x14ac:dyDescent="0.2">
      <c r="A238" s="82"/>
      <c r="B238" s="70"/>
      <c r="C238" s="12">
        <v>3</v>
      </c>
      <c r="D238" s="13">
        <f t="shared" ref="D238:D239" si="240">C238-2</f>
        <v>1</v>
      </c>
      <c r="E238" s="13">
        <f t="shared" ref="E238:E239" si="241">C238+2</f>
        <v>5</v>
      </c>
      <c r="F238" s="7">
        <v>2.81</v>
      </c>
      <c r="G238" s="2">
        <f t="shared" ref="G238:G239" si="242">F238-C238</f>
        <v>-0.18999999999999995</v>
      </c>
      <c r="H238" s="17" t="str">
        <f t="shared" si="211"/>
        <v>Pass</v>
      </c>
      <c r="I238" s="7">
        <v>3.74</v>
      </c>
      <c r="J238" s="2">
        <f t="shared" ref="J238:J239" si="243">I238-C238</f>
        <v>0.74000000000000021</v>
      </c>
      <c r="K238" s="2" t="str">
        <f t="shared" si="212"/>
        <v>Pass</v>
      </c>
      <c r="L238" s="7">
        <v>3.71</v>
      </c>
      <c r="M238" s="2">
        <f t="shared" ref="M238:M239" si="244">L238-C238</f>
        <v>0.71</v>
      </c>
      <c r="N238" s="2" t="str">
        <f t="shared" si="213"/>
        <v>Pass</v>
      </c>
      <c r="O238" s="7">
        <v>3.18</v>
      </c>
      <c r="P238" s="2">
        <f t="shared" ref="P238:P239" si="245">O238-C238</f>
        <v>0.18000000000000016</v>
      </c>
      <c r="Q238" s="2" t="str">
        <f t="shared" si="214"/>
        <v>Pass</v>
      </c>
      <c r="R238" s="1">
        <v>-25</v>
      </c>
      <c r="S238" s="7">
        <v>-43.55</v>
      </c>
      <c r="T238" s="2">
        <f t="shared" ref="T238:T239" si="246">S238-R238</f>
        <v>-18.549999999999997</v>
      </c>
      <c r="U238" s="2" t="str">
        <f t="shared" ref="U238:U239" si="247">IF((T238)&lt;=0,"Pass","Fail")</f>
        <v>Pass</v>
      </c>
      <c r="V238" s="7">
        <v>-44.21</v>
      </c>
      <c r="W238" s="2">
        <f t="shared" ref="W238:W239" si="248">V238-R238</f>
        <v>-19.21</v>
      </c>
      <c r="X238" s="2" t="str">
        <f t="shared" ref="X238:X239" si="249">IF((W238)&lt;=0,"Pass","Fail")</f>
        <v>Pass</v>
      </c>
      <c r="Y238" s="7">
        <v>-43.67</v>
      </c>
      <c r="Z238" s="2">
        <f t="shared" ref="Z238:Z239" si="250">Y238-R238</f>
        <v>-18.670000000000002</v>
      </c>
      <c r="AA238" s="2" t="str">
        <f t="shared" ref="AA238:AA239" si="251">IF((Z238)&lt;=0,"Pass","Fail")</f>
        <v>Pass</v>
      </c>
      <c r="AB238" s="7">
        <v>-43.63</v>
      </c>
      <c r="AC238" s="2">
        <f t="shared" ref="AC238:AC239" si="252">AB238-R238</f>
        <v>-18.630000000000003</v>
      </c>
      <c r="AD238" s="2" t="str">
        <f t="shared" ref="AD238:AD239" si="253">IF((AC238)&lt;=0,"Pass","Fail")</f>
        <v>Pass</v>
      </c>
    </row>
    <row r="239" spans="1:30" ht="13.5" customHeight="1" x14ac:dyDescent="0.2">
      <c r="A239" s="82"/>
      <c r="B239" s="70"/>
      <c r="C239" s="12">
        <v>4</v>
      </c>
      <c r="D239" s="13">
        <f t="shared" si="240"/>
        <v>2</v>
      </c>
      <c r="E239" s="13">
        <f t="shared" si="241"/>
        <v>6</v>
      </c>
      <c r="F239" s="7">
        <v>3.46</v>
      </c>
      <c r="G239" s="2">
        <f t="shared" si="242"/>
        <v>-0.54</v>
      </c>
      <c r="H239" s="17" t="str">
        <f t="shared" si="211"/>
        <v>Pass</v>
      </c>
      <c r="I239" s="7">
        <v>4.95</v>
      </c>
      <c r="J239" s="2">
        <f t="shared" si="243"/>
        <v>0.95000000000000018</v>
      </c>
      <c r="K239" s="2" t="str">
        <f t="shared" si="212"/>
        <v>Pass</v>
      </c>
      <c r="L239" s="7">
        <v>4.47</v>
      </c>
      <c r="M239" s="2">
        <f t="shared" si="244"/>
        <v>0.46999999999999975</v>
      </c>
      <c r="N239" s="2" t="str">
        <f t="shared" si="213"/>
        <v>Pass</v>
      </c>
      <c r="O239" s="7">
        <v>4.4000000000000004</v>
      </c>
      <c r="P239" s="2">
        <f t="shared" si="245"/>
        <v>0.40000000000000036</v>
      </c>
      <c r="Q239" s="2" t="str">
        <f t="shared" si="214"/>
        <v>Pass</v>
      </c>
      <c r="R239" s="1">
        <v>-25</v>
      </c>
      <c r="S239" s="7">
        <v>-43.2</v>
      </c>
      <c r="T239" s="2">
        <f t="shared" si="246"/>
        <v>-18.200000000000003</v>
      </c>
      <c r="U239" s="2" t="str">
        <f t="shared" si="247"/>
        <v>Pass</v>
      </c>
      <c r="V239" s="7">
        <v>-43.61</v>
      </c>
      <c r="W239" s="2">
        <f t="shared" si="248"/>
        <v>-18.61</v>
      </c>
      <c r="X239" s="2" t="str">
        <f t="shared" si="249"/>
        <v>Pass</v>
      </c>
      <c r="Y239" s="7">
        <v>-43.96</v>
      </c>
      <c r="Z239" s="2">
        <f t="shared" si="250"/>
        <v>-18.96</v>
      </c>
      <c r="AA239" s="2" t="str">
        <f t="shared" si="251"/>
        <v>Pass</v>
      </c>
      <c r="AB239" s="7">
        <v>-42.72</v>
      </c>
      <c r="AC239" s="2">
        <f t="shared" si="252"/>
        <v>-17.72</v>
      </c>
      <c r="AD239" s="2" t="str">
        <f t="shared" si="253"/>
        <v>Pass</v>
      </c>
    </row>
    <row r="240" spans="1:30" ht="13.5" customHeight="1" x14ac:dyDescent="0.2">
      <c r="A240" s="82"/>
      <c r="B240" s="70"/>
      <c r="C240" s="12">
        <v>5</v>
      </c>
      <c r="D240" s="13">
        <f t="shared" si="216"/>
        <v>3</v>
      </c>
      <c r="E240" s="13">
        <f t="shared" si="217"/>
        <v>7</v>
      </c>
      <c r="F240" s="7">
        <v>4.59</v>
      </c>
      <c r="G240" s="2">
        <f t="shared" si="166"/>
        <v>-0.41000000000000014</v>
      </c>
      <c r="H240" s="17" t="str">
        <f t="shared" si="211"/>
        <v>Pass</v>
      </c>
      <c r="I240" s="7">
        <v>5.45</v>
      </c>
      <c r="J240" s="2">
        <f t="shared" si="215"/>
        <v>0.45000000000000018</v>
      </c>
      <c r="K240" s="2" t="str">
        <f t="shared" si="212"/>
        <v>Pass</v>
      </c>
      <c r="L240" s="7">
        <v>5.39</v>
      </c>
      <c r="M240" s="2">
        <f t="shared" si="218"/>
        <v>0.38999999999999968</v>
      </c>
      <c r="N240" s="2" t="str">
        <f t="shared" si="213"/>
        <v>Pass</v>
      </c>
      <c r="O240" s="7">
        <v>4.93</v>
      </c>
      <c r="P240" s="2">
        <f t="shared" si="219"/>
        <v>-7.0000000000000284E-2</v>
      </c>
      <c r="Q240" s="2" t="str">
        <f t="shared" si="214"/>
        <v>Pass</v>
      </c>
      <c r="R240" s="1">
        <v>-25</v>
      </c>
      <c r="S240" s="7">
        <v>-43.49</v>
      </c>
      <c r="T240" s="2">
        <f t="shared" si="167"/>
        <v>-18.490000000000002</v>
      </c>
      <c r="U240" s="2" t="str">
        <f t="shared" si="220"/>
        <v>Pass</v>
      </c>
      <c r="V240" s="7">
        <v>-43.55</v>
      </c>
      <c r="W240" s="2">
        <f t="shared" si="168"/>
        <v>-18.549999999999997</v>
      </c>
      <c r="X240" s="2" t="str">
        <f t="shared" si="221"/>
        <v>Pass</v>
      </c>
      <c r="Y240" s="7">
        <v>-43.45</v>
      </c>
      <c r="Z240" s="2">
        <f t="shared" si="222"/>
        <v>-18.450000000000003</v>
      </c>
      <c r="AA240" s="2" t="str">
        <f t="shared" si="223"/>
        <v>Pass</v>
      </c>
      <c r="AB240" s="7">
        <v>-43.55</v>
      </c>
      <c r="AC240" s="2">
        <f t="shared" si="224"/>
        <v>-18.549999999999997</v>
      </c>
      <c r="AD240" s="2" t="str">
        <f t="shared" si="225"/>
        <v>Pass</v>
      </c>
    </row>
    <row r="241" spans="1:30" ht="13.5" customHeight="1" x14ac:dyDescent="0.2">
      <c r="A241" s="82"/>
      <c r="B241" s="70"/>
      <c r="C241" s="12">
        <v>6</v>
      </c>
      <c r="D241" s="13">
        <f t="shared" si="216"/>
        <v>4</v>
      </c>
      <c r="E241" s="13">
        <f t="shared" si="217"/>
        <v>8</v>
      </c>
      <c r="F241" s="7">
        <v>5.58</v>
      </c>
      <c r="G241" s="2">
        <f t="shared" ref="G241:G300" si="254">F241-C241</f>
        <v>-0.41999999999999993</v>
      </c>
      <c r="H241" s="17" t="str">
        <f t="shared" si="211"/>
        <v>Pass</v>
      </c>
      <c r="I241" s="7">
        <v>6.5</v>
      </c>
      <c r="J241" s="2">
        <f t="shared" si="215"/>
        <v>0.5</v>
      </c>
      <c r="K241" s="2" t="str">
        <f t="shared" si="212"/>
        <v>Pass</v>
      </c>
      <c r="L241" s="7">
        <v>6.57</v>
      </c>
      <c r="M241" s="2">
        <f t="shared" si="218"/>
        <v>0.57000000000000028</v>
      </c>
      <c r="N241" s="2" t="str">
        <f t="shared" si="213"/>
        <v>Pass</v>
      </c>
      <c r="O241" s="7">
        <v>6.11</v>
      </c>
      <c r="P241" s="2">
        <f t="shared" si="219"/>
        <v>0.11000000000000032</v>
      </c>
      <c r="Q241" s="2" t="str">
        <f t="shared" si="214"/>
        <v>Pass</v>
      </c>
      <c r="R241" s="1">
        <v>-25</v>
      </c>
      <c r="S241" s="7">
        <v>-42.4</v>
      </c>
      <c r="T241" s="2">
        <f t="shared" ref="T241:T300" si="255">S241-R241</f>
        <v>-17.399999999999999</v>
      </c>
      <c r="U241" s="2" t="str">
        <f t="shared" si="220"/>
        <v>Pass</v>
      </c>
      <c r="V241" s="7">
        <v>-43.71</v>
      </c>
      <c r="W241" s="2">
        <f t="shared" ref="W241:W300" si="256">V241-R241</f>
        <v>-18.71</v>
      </c>
      <c r="X241" s="2" t="str">
        <f t="shared" si="221"/>
        <v>Pass</v>
      </c>
      <c r="Y241" s="7">
        <v>-43.59</v>
      </c>
      <c r="Z241" s="2">
        <f t="shared" si="222"/>
        <v>-18.590000000000003</v>
      </c>
      <c r="AA241" s="2" t="str">
        <f t="shared" si="223"/>
        <v>Pass</v>
      </c>
      <c r="AB241" s="7">
        <v>-43.25</v>
      </c>
      <c r="AC241" s="2">
        <f t="shared" si="224"/>
        <v>-18.25</v>
      </c>
      <c r="AD241" s="2" t="str">
        <f t="shared" si="225"/>
        <v>Pass</v>
      </c>
    </row>
    <row r="242" spans="1:30" ht="13.5" customHeight="1" x14ac:dyDescent="0.2">
      <c r="A242" s="82"/>
      <c r="B242" s="70"/>
      <c r="C242" s="12">
        <v>7</v>
      </c>
      <c r="D242" s="13">
        <f t="shared" si="216"/>
        <v>5</v>
      </c>
      <c r="E242" s="13">
        <f t="shared" si="217"/>
        <v>9</v>
      </c>
      <c r="F242" s="7">
        <v>6.59</v>
      </c>
      <c r="G242" s="2">
        <f t="shared" si="254"/>
        <v>-0.41000000000000014</v>
      </c>
      <c r="H242" s="17" t="str">
        <f t="shared" si="211"/>
        <v>Pass</v>
      </c>
      <c r="I242" s="7">
        <v>7.46</v>
      </c>
      <c r="J242" s="2">
        <f t="shared" si="215"/>
        <v>0.45999999999999996</v>
      </c>
      <c r="K242" s="2" t="str">
        <f t="shared" si="212"/>
        <v>Pass</v>
      </c>
      <c r="L242" s="7">
        <v>7.72</v>
      </c>
      <c r="M242" s="2">
        <f t="shared" si="218"/>
        <v>0.71999999999999975</v>
      </c>
      <c r="N242" s="2" t="str">
        <f t="shared" si="213"/>
        <v>Pass</v>
      </c>
      <c r="O242" s="7">
        <v>7.29</v>
      </c>
      <c r="P242" s="2">
        <f t="shared" si="219"/>
        <v>0.29000000000000004</v>
      </c>
      <c r="Q242" s="2" t="str">
        <f t="shared" si="214"/>
        <v>Pass</v>
      </c>
      <c r="R242" s="1">
        <v>-25</v>
      </c>
      <c r="S242" s="7">
        <v>-43.19</v>
      </c>
      <c r="T242" s="2">
        <f t="shared" si="255"/>
        <v>-18.189999999999998</v>
      </c>
      <c r="U242" s="2" t="str">
        <f t="shared" si="220"/>
        <v>Pass</v>
      </c>
      <c r="V242" s="7">
        <v>-43.29</v>
      </c>
      <c r="W242" s="2">
        <f t="shared" si="256"/>
        <v>-18.29</v>
      </c>
      <c r="X242" s="2" t="str">
        <f t="shared" si="221"/>
        <v>Pass</v>
      </c>
      <c r="Y242" s="7">
        <v>-42.92</v>
      </c>
      <c r="Z242" s="2">
        <f t="shared" si="222"/>
        <v>-17.920000000000002</v>
      </c>
      <c r="AA242" s="2" t="str">
        <f t="shared" si="223"/>
        <v>Pass</v>
      </c>
      <c r="AB242" s="7">
        <v>-43.32</v>
      </c>
      <c r="AC242" s="2">
        <f t="shared" si="224"/>
        <v>-18.32</v>
      </c>
      <c r="AD242" s="2" t="str">
        <f t="shared" si="225"/>
        <v>Pass</v>
      </c>
    </row>
    <row r="243" spans="1:30" ht="13.5" customHeight="1" x14ac:dyDescent="0.2">
      <c r="A243" s="82"/>
      <c r="B243" s="70"/>
      <c r="C243" s="12">
        <v>8</v>
      </c>
      <c r="D243" s="13">
        <f t="shared" si="216"/>
        <v>6</v>
      </c>
      <c r="E243" s="13">
        <f t="shared" si="217"/>
        <v>10</v>
      </c>
      <c r="F243" s="7">
        <v>7.65</v>
      </c>
      <c r="G243" s="2">
        <f t="shared" si="254"/>
        <v>-0.34999999999999964</v>
      </c>
      <c r="H243" s="17" t="str">
        <f t="shared" si="211"/>
        <v>Pass</v>
      </c>
      <c r="I243" s="7">
        <v>8.6199999999999992</v>
      </c>
      <c r="J243" s="2">
        <f t="shared" si="215"/>
        <v>0.61999999999999922</v>
      </c>
      <c r="K243" s="2" t="str">
        <f t="shared" si="212"/>
        <v>Pass</v>
      </c>
      <c r="L243" s="7">
        <v>8.58</v>
      </c>
      <c r="M243" s="2">
        <f t="shared" si="218"/>
        <v>0.58000000000000007</v>
      </c>
      <c r="N243" s="2" t="str">
        <f t="shared" si="213"/>
        <v>Pass</v>
      </c>
      <c r="O243" s="7">
        <v>8.0500000000000007</v>
      </c>
      <c r="P243" s="2">
        <f t="shared" si="219"/>
        <v>5.0000000000000711E-2</v>
      </c>
      <c r="Q243" s="2" t="str">
        <f t="shared" si="214"/>
        <v>Pass</v>
      </c>
      <c r="R243" s="1">
        <v>-25</v>
      </c>
      <c r="S243" s="7">
        <v>-42.53</v>
      </c>
      <c r="T243" s="2">
        <f t="shared" si="255"/>
        <v>-17.53</v>
      </c>
      <c r="U243" s="2" t="str">
        <f t="shared" si="220"/>
        <v>Pass</v>
      </c>
      <c r="V243" s="7">
        <v>-43.37</v>
      </c>
      <c r="W243" s="2">
        <f t="shared" si="256"/>
        <v>-18.369999999999997</v>
      </c>
      <c r="X243" s="2" t="str">
        <f t="shared" si="221"/>
        <v>Pass</v>
      </c>
      <c r="Y243" s="7">
        <v>-42.65</v>
      </c>
      <c r="Z243" s="2">
        <f t="shared" si="222"/>
        <v>-17.649999999999999</v>
      </c>
      <c r="AA243" s="2" t="str">
        <f t="shared" si="223"/>
        <v>Pass</v>
      </c>
      <c r="AB243" s="7">
        <v>-43.04</v>
      </c>
      <c r="AC243" s="2">
        <f t="shared" si="224"/>
        <v>-18.04</v>
      </c>
      <c r="AD243" s="2" t="str">
        <f t="shared" si="225"/>
        <v>Pass</v>
      </c>
    </row>
    <row r="244" spans="1:30" ht="13.5" customHeight="1" x14ac:dyDescent="0.2">
      <c r="A244" s="82"/>
      <c r="B244" s="70"/>
      <c r="C244" s="12">
        <v>9</v>
      </c>
      <c r="D244" s="13">
        <f t="shared" si="216"/>
        <v>7</v>
      </c>
      <c r="E244" s="13">
        <f t="shared" si="217"/>
        <v>11</v>
      </c>
      <c r="F244" s="7">
        <v>8.93</v>
      </c>
      <c r="G244" s="2">
        <f t="shared" si="254"/>
        <v>-7.0000000000000284E-2</v>
      </c>
      <c r="H244" s="17" t="str">
        <f t="shared" si="211"/>
        <v>Pass</v>
      </c>
      <c r="I244" s="7">
        <v>9.32</v>
      </c>
      <c r="J244" s="2">
        <f t="shared" si="215"/>
        <v>0.32000000000000028</v>
      </c>
      <c r="K244" s="2" t="str">
        <f t="shared" si="212"/>
        <v>Pass</v>
      </c>
      <c r="L244" s="7">
        <v>9.49</v>
      </c>
      <c r="M244" s="2">
        <f t="shared" si="218"/>
        <v>0.49000000000000021</v>
      </c>
      <c r="N244" s="2" t="str">
        <f t="shared" si="213"/>
        <v>Pass</v>
      </c>
      <c r="O244" s="7">
        <v>8.99</v>
      </c>
      <c r="P244" s="2">
        <f t="shared" si="219"/>
        <v>-9.9999999999997868E-3</v>
      </c>
      <c r="Q244" s="2" t="str">
        <f t="shared" si="214"/>
        <v>Pass</v>
      </c>
      <c r="R244" s="1">
        <v>-25</v>
      </c>
      <c r="S244" s="7">
        <v>-42.17</v>
      </c>
      <c r="T244" s="2">
        <f t="shared" si="255"/>
        <v>-17.170000000000002</v>
      </c>
      <c r="U244" s="2" t="str">
        <f t="shared" si="220"/>
        <v>Pass</v>
      </c>
      <c r="V244" s="7">
        <v>-42.5</v>
      </c>
      <c r="W244" s="2">
        <f t="shared" si="256"/>
        <v>-17.5</v>
      </c>
      <c r="X244" s="2" t="str">
        <f t="shared" si="221"/>
        <v>Pass</v>
      </c>
      <c r="Y244" s="7">
        <v>-43.1</v>
      </c>
      <c r="Z244" s="2">
        <f t="shared" si="222"/>
        <v>-18.100000000000001</v>
      </c>
      <c r="AA244" s="2" t="str">
        <f t="shared" si="223"/>
        <v>Pass</v>
      </c>
      <c r="AB244" s="7">
        <v>-43</v>
      </c>
      <c r="AC244" s="2">
        <f t="shared" si="224"/>
        <v>-18</v>
      </c>
      <c r="AD244" s="2" t="str">
        <f t="shared" si="225"/>
        <v>Pass</v>
      </c>
    </row>
    <row r="245" spans="1:30" ht="13.5" customHeight="1" x14ac:dyDescent="0.2">
      <c r="A245" s="82"/>
      <c r="B245" s="70"/>
      <c r="C245" s="12">
        <v>10</v>
      </c>
      <c r="D245" s="13">
        <f t="shared" si="216"/>
        <v>8</v>
      </c>
      <c r="E245" s="13">
        <f t="shared" si="217"/>
        <v>12</v>
      </c>
      <c r="F245" s="7">
        <v>9.9700000000000006</v>
      </c>
      <c r="G245" s="2">
        <f t="shared" si="254"/>
        <v>-2.9999999999999361E-2</v>
      </c>
      <c r="H245" s="17" t="str">
        <f t="shared" si="211"/>
        <v>Pass</v>
      </c>
      <c r="I245" s="7">
        <v>10.45</v>
      </c>
      <c r="J245" s="2">
        <f t="shared" si="215"/>
        <v>0.44999999999999929</v>
      </c>
      <c r="K245" s="2" t="str">
        <f t="shared" si="212"/>
        <v>Pass</v>
      </c>
      <c r="L245" s="7">
        <v>10.48</v>
      </c>
      <c r="M245" s="2">
        <f t="shared" si="218"/>
        <v>0.48000000000000043</v>
      </c>
      <c r="N245" s="2" t="str">
        <f t="shared" si="213"/>
        <v>Pass</v>
      </c>
      <c r="O245" s="7">
        <v>10.039999999999999</v>
      </c>
      <c r="P245" s="2">
        <f t="shared" si="219"/>
        <v>3.9999999999999147E-2</v>
      </c>
      <c r="Q245" s="2" t="str">
        <f t="shared" si="214"/>
        <v>Pass</v>
      </c>
      <c r="R245" s="1">
        <v>-25</v>
      </c>
      <c r="S245" s="7">
        <v>-42.78</v>
      </c>
      <c r="T245" s="2">
        <f t="shared" si="255"/>
        <v>-17.78</v>
      </c>
      <c r="U245" s="2" t="str">
        <f t="shared" si="220"/>
        <v>Pass</v>
      </c>
      <c r="V245" s="7">
        <v>-42.44</v>
      </c>
      <c r="W245" s="2">
        <f t="shared" si="256"/>
        <v>-17.439999999999998</v>
      </c>
      <c r="X245" s="2" t="str">
        <f t="shared" si="221"/>
        <v>Pass</v>
      </c>
      <c r="Y245" s="7">
        <v>-42.44</v>
      </c>
      <c r="Z245" s="2">
        <f t="shared" si="222"/>
        <v>-17.439999999999998</v>
      </c>
      <c r="AA245" s="2" t="str">
        <f t="shared" si="223"/>
        <v>Pass</v>
      </c>
      <c r="AB245" s="7">
        <v>-43</v>
      </c>
      <c r="AC245" s="2">
        <f t="shared" si="224"/>
        <v>-18</v>
      </c>
      <c r="AD245" s="2" t="str">
        <f t="shared" si="225"/>
        <v>Pass</v>
      </c>
    </row>
    <row r="246" spans="1:30" ht="13.5" customHeight="1" x14ac:dyDescent="0.2">
      <c r="A246" s="82"/>
      <c r="B246" s="70"/>
      <c r="C246" s="12">
        <v>11</v>
      </c>
      <c r="D246" s="13">
        <f t="shared" si="216"/>
        <v>9</v>
      </c>
      <c r="E246" s="13">
        <f t="shared" si="217"/>
        <v>13</v>
      </c>
      <c r="F246" s="7">
        <v>11.01</v>
      </c>
      <c r="G246" s="2">
        <f t="shared" si="254"/>
        <v>9.9999999999997868E-3</v>
      </c>
      <c r="H246" s="17" t="str">
        <f t="shared" si="211"/>
        <v>Pass</v>
      </c>
      <c r="I246" s="7">
        <v>11.4</v>
      </c>
      <c r="J246" s="2">
        <f t="shared" si="215"/>
        <v>0.40000000000000036</v>
      </c>
      <c r="K246" s="2" t="str">
        <f t="shared" si="212"/>
        <v>Pass</v>
      </c>
      <c r="L246" s="7">
        <v>11.4</v>
      </c>
      <c r="M246" s="2">
        <f t="shared" si="218"/>
        <v>0.40000000000000036</v>
      </c>
      <c r="N246" s="2" t="str">
        <f t="shared" si="213"/>
        <v>Pass</v>
      </c>
      <c r="O246" s="7">
        <v>11.23</v>
      </c>
      <c r="P246" s="2">
        <f t="shared" si="219"/>
        <v>0.23000000000000043</v>
      </c>
      <c r="Q246" s="2" t="str">
        <f t="shared" si="214"/>
        <v>Pass</v>
      </c>
      <c r="R246" s="1">
        <v>-25</v>
      </c>
      <c r="S246" s="7">
        <v>-41.71</v>
      </c>
      <c r="T246" s="2">
        <f t="shared" si="255"/>
        <v>-16.71</v>
      </c>
      <c r="U246" s="2" t="str">
        <f t="shared" si="220"/>
        <v>Pass</v>
      </c>
      <c r="V246" s="7">
        <v>-42.22</v>
      </c>
      <c r="W246" s="2">
        <f t="shared" si="256"/>
        <v>-17.22</v>
      </c>
      <c r="X246" s="2" t="str">
        <f t="shared" si="221"/>
        <v>Pass</v>
      </c>
      <c r="Y246" s="7">
        <v>-43.46</v>
      </c>
      <c r="Z246" s="2">
        <f t="shared" si="222"/>
        <v>-18.46</v>
      </c>
      <c r="AA246" s="2" t="str">
        <f t="shared" si="223"/>
        <v>Pass</v>
      </c>
      <c r="AB246" s="7">
        <v>-42.35</v>
      </c>
      <c r="AC246" s="2">
        <f t="shared" si="224"/>
        <v>-17.350000000000001</v>
      </c>
      <c r="AD246" s="2" t="str">
        <f t="shared" si="225"/>
        <v>Pass</v>
      </c>
    </row>
    <row r="247" spans="1:30" ht="13.5" customHeight="1" x14ac:dyDescent="0.2">
      <c r="A247" s="82"/>
      <c r="B247" s="70"/>
      <c r="C247" s="12">
        <v>12</v>
      </c>
      <c r="D247" s="13">
        <f t="shared" si="216"/>
        <v>10</v>
      </c>
      <c r="E247" s="13">
        <f t="shared" si="217"/>
        <v>14</v>
      </c>
      <c r="F247" s="7">
        <v>11.92</v>
      </c>
      <c r="G247" s="2">
        <f t="shared" si="254"/>
        <v>-8.0000000000000071E-2</v>
      </c>
      <c r="H247" s="17" t="str">
        <f t="shared" si="211"/>
        <v>Pass</v>
      </c>
      <c r="I247" s="7">
        <v>12.53</v>
      </c>
      <c r="J247" s="2">
        <f t="shared" si="215"/>
        <v>0.52999999999999936</v>
      </c>
      <c r="K247" s="2" t="str">
        <f t="shared" si="212"/>
        <v>Pass</v>
      </c>
      <c r="L247" s="7">
        <v>12.65</v>
      </c>
      <c r="M247" s="2">
        <f t="shared" si="218"/>
        <v>0.65000000000000036</v>
      </c>
      <c r="N247" s="2" t="str">
        <f t="shared" si="213"/>
        <v>Pass</v>
      </c>
      <c r="O247" s="7">
        <v>11.85</v>
      </c>
      <c r="P247" s="2">
        <f t="shared" si="219"/>
        <v>-0.15000000000000036</v>
      </c>
      <c r="Q247" s="2" t="str">
        <f t="shared" si="214"/>
        <v>Pass</v>
      </c>
      <c r="R247" s="1">
        <v>-25</v>
      </c>
      <c r="S247" s="7">
        <v>-41.86</v>
      </c>
      <c r="T247" s="2">
        <f t="shared" si="255"/>
        <v>-16.86</v>
      </c>
      <c r="U247" s="2" t="str">
        <f t="shared" si="220"/>
        <v>Pass</v>
      </c>
      <c r="V247" s="7">
        <v>-42.3</v>
      </c>
      <c r="W247" s="2">
        <f t="shared" si="256"/>
        <v>-17.299999999999997</v>
      </c>
      <c r="X247" s="2" t="str">
        <f t="shared" si="221"/>
        <v>Pass</v>
      </c>
      <c r="Y247" s="7">
        <v>-42.07</v>
      </c>
      <c r="Z247" s="2">
        <f t="shared" si="222"/>
        <v>-17.07</v>
      </c>
      <c r="AA247" s="2" t="str">
        <f t="shared" si="223"/>
        <v>Pass</v>
      </c>
      <c r="AB247" s="7">
        <v>-42.41</v>
      </c>
      <c r="AC247" s="2">
        <f t="shared" si="224"/>
        <v>-17.409999999999997</v>
      </c>
      <c r="AD247" s="2" t="str">
        <f t="shared" si="225"/>
        <v>Pass</v>
      </c>
    </row>
    <row r="248" spans="1:30" ht="13.5" customHeight="1" x14ac:dyDescent="0.2">
      <c r="A248" s="82"/>
      <c r="B248" s="70"/>
      <c r="C248" s="12">
        <v>13</v>
      </c>
      <c r="D248" s="13">
        <f t="shared" si="216"/>
        <v>11</v>
      </c>
      <c r="E248" s="13">
        <f t="shared" si="217"/>
        <v>15</v>
      </c>
      <c r="F248" s="7">
        <v>13.14</v>
      </c>
      <c r="G248" s="2">
        <f t="shared" si="254"/>
        <v>0.14000000000000057</v>
      </c>
      <c r="H248" s="17" t="str">
        <f t="shared" si="211"/>
        <v>Pass</v>
      </c>
      <c r="I248" s="7">
        <v>13.58</v>
      </c>
      <c r="J248" s="2">
        <f t="shared" si="215"/>
        <v>0.58000000000000007</v>
      </c>
      <c r="K248" s="2" t="str">
        <f t="shared" si="212"/>
        <v>Pass</v>
      </c>
      <c r="L248" s="7">
        <v>13.6</v>
      </c>
      <c r="M248" s="2">
        <f t="shared" si="218"/>
        <v>0.59999999999999964</v>
      </c>
      <c r="N248" s="2" t="str">
        <f t="shared" si="213"/>
        <v>Pass</v>
      </c>
      <c r="O248" s="7">
        <v>12.82</v>
      </c>
      <c r="P248" s="2">
        <f t="shared" si="219"/>
        <v>-0.17999999999999972</v>
      </c>
      <c r="Q248" s="2" t="str">
        <f t="shared" si="214"/>
        <v>Pass</v>
      </c>
      <c r="R248" s="1">
        <v>-25</v>
      </c>
      <c r="S248" s="7">
        <v>-41.73</v>
      </c>
      <c r="T248" s="2">
        <f t="shared" si="255"/>
        <v>-16.729999999999997</v>
      </c>
      <c r="U248" s="2" t="str">
        <f t="shared" si="220"/>
        <v>Pass</v>
      </c>
      <c r="V248" s="7">
        <v>-41.24</v>
      </c>
      <c r="W248" s="2">
        <f t="shared" si="256"/>
        <v>-16.240000000000002</v>
      </c>
      <c r="X248" s="2" t="str">
        <f t="shared" si="221"/>
        <v>Pass</v>
      </c>
      <c r="Y248" s="7">
        <v>-41.71</v>
      </c>
      <c r="Z248" s="2">
        <f t="shared" si="222"/>
        <v>-16.71</v>
      </c>
      <c r="AA248" s="2" t="str">
        <f t="shared" si="223"/>
        <v>Pass</v>
      </c>
      <c r="AB248" s="7">
        <v>-42.17</v>
      </c>
      <c r="AC248" s="2">
        <f t="shared" si="224"/>
        <v>-17.170000000000002</v>
      </c>
      <c r="AD248" s="2" t="str">
        <f t="shared" si="225"/>
        <v>Pass</v>
      </c>
    </row>
    <row r="249" spans="1:30" ht="13.5" customHeight="1" x14ac:dyDescent="0.2">
      <c r="A249" s="82"/>
      <c r="B249" s="70"/>
      <c r="C249" s="12">
        <v>14</v>
      </c>
      <c r="D249" s="13">
        <f t="shared" si="216"/>
        <v>12</v>
      </c>
      <c r="E249" s="13">
        <f t="shared" si="217"/>
        <v>16</v>
      </c>
      <c r="F249" s="7">
        <v>14.01</v>
      </c>
      <c r="G249" s="2">
        <f t="shared" si="254"/>
        <v>9.9999999999997868E-3</v>
      </c>
      <c r="H249" s="17" t="str">
        <f t="shared" si="211"/>
        <v>Pass</v>
      </c>
      <c r="I249" s="7">
        <v>14.62</v>
      </c>
      <c r="J249" s="2">
        <f t="shared" si="215"/>
        <v>0.61999999999999922</v>
      </c>
      <c r="K249" s="2" t="str">
        <f t="shared" si="212"/>
        <v>Pass</v>
      </c>
      <c r="L249" s="7">
        <v>14.72</v>
      </c>
      <c r="M249" s="2">
        <f t="shared" si="218"/>
        <v>0.72000000000000064</v>
      </c>
      <c r="N249" s="2" t="str">
        <f t="shared" si="213"/>
        <v>Pass</v>
      </c>
      <c r="O249" s="7">
        <v>14.25</v>
      </c>
      <c r="P249" s="2">
        <f t="shared" si="219"/>
        <v>0.25</v>
      </c>
      <c r="Q249" s="2" t="str">
        <f t="shared" si="214"/>
        <v>Pass</v>
      </c>
      <c r="R249" s="1">
        <v>-25</v>
      </c>
      <c r="S249" s="7">
        <v>-41.26</v>
      </c>
      <c r="T249" s="2">
        <f t="shared" si="255"/>
        <v>-16.259999999999998</v>
      </c>
      <c r="U249" s="2" t="str">
        <f t="shared" si="220"/>
        <v>Pass</v>
      </c>
      <c r="V249" s="7">
        <v>-40.130000000000003</v>
      </c>
      <c r="W249" s="2">
        <f t="shared" si="256"/>
        <v>-15.130000000000003</v>
      </c>
      <c r="X249" s="2" t="str">
        <f t="shared" si="221"/>
        <v>Pass</v>
      </c>
      <c r="Y249" s="7">
        <v>-41.58</v>
      </c>
      <c r="Z249" s="2">
        <f t="shared" si="222"/>
        <v>-16.579999999999998</v>
      </c>
      <c r="AA249" s="2" t="str">
        <f t="shared" si="223"/>
        <v>Pass</v>
      </c>
      <c r="AB249" s="7">
        <v>-41.77</v>
      </c>
      <c r="AC249" s="2">
        <f t="shared" si="224"/>
        <v>-16.770000000000003</v>
      </c>
      <c r="AD249" s="2" t="str">
        <f t="shared" si="225"/>
        <v>Pass</v>
      </c>
    </row>
    <row r="250" spans="1:30" ht="13.5" customHeight="1" x14ac:dyDescent="0.2">
      <c r="A250" s="82"/>
      <c r="B250" s="70"/>
      <c r="C250" s="12">
        <v>15</v>
      </c>
      <c r="D250" s="13">
        <f t="shared" si="216"/>
        <v>13</v>
      </c>
      <c r="E250" s="13">
        <f t="shared" si="217"/>
        <v>17</v>
      </c>
      <c r="F250" s="7">
        <v>14.87</v>
      </c>
      <c r="G250" s="2">
        <f t="shared" si="254"/>
        <v>-0.13000000000000078</v>
      </c>
      <c r="H250" s="17" t="str">
        <f t="shared" si="211"/>
        <v>Pass</v>
      </c>
      <c r="I250" s="7">
        <v>15.45</v>
      </c>
      <c r="J250" s="2">
        <f t="shared" si="215"/>
        <v>0.44999999999999929</v>
      </c>
      <c r="K250" s="2" t="str">
        <f t="shared" si="212"/>
        <v>Pass</v>
      </c>
      <c r="L250" s="7">
        <v>15.79</v>
      </c>
      <c r="M250" s="2">
        <f t="shared" si="218"/>
        <v>0.78999999999999915</v>
      </c>
      <c r="N250" s="2" t="str">
        <f t="shared" si="213"/>
        <v>Pass</v>
      </c>
      <c r="O250" s="7">
        <v>15.47</v>
      </c>
      <c r="P250" s="2">
        <f t="shared" si="219"/>
        <v>0.47000000000000064</v>
      </c>
      <c r="Q250" s="2" t="str">
        <f t="shared" si="214"/>
        <v>Pass</v>
      </c>
      <c r="R250" s="1">
        <v>-25</v>
      </c>
      <c r="S250" s="7">
        <v>-41.06</v>
      </c>
      <c r="T250" s="2">
        <f t="shared" si="255"/>
        <v>-16.060000000000002</v>
      </c>
      <c r="U250" s="2" t="str">
        <f t="shared" si="220"/>
        <v>Pass</v>
      </c>
      <c r="V250" s="7">
        <v>-40.049999999999997</v>
      </c>
      <c r="W250" s="2">
        <f t="shared" si="256"/>
        <v>-15.049999999999997</v>
      </c>
      <c r="X250" s="2" t="str">
        <f t="shared" si="221"/>
        <v>Pass</v>
      </c>
      <c r="Y250" s="7">
        <v>-41.41</v>
      </c>
      <c r="Z250" s="2">
        <f t="shared" si="222"/>
        <v>-16.409999999999997</v>
      </c>
      <c r="AA250" s="2" t="str">
        <f t="shared" si="223"/>
        <v>Pass</v>
      </c>
      <c r="AB250" s="7">
        <v>-41.73</v>
      </c>
      <c r="AC250" s="2">
        <f t="shared" si="224"/>
        <v>-16.729999999999997</v>
      </c>
      <c r="AD250" s="2" t="str">
        <f t="shared" si="225"/>
        <v>Pass</v>
      </c>
    </row>
    <row r="251" spans="1:30" ht="13.5" customHeight="1" x14ac:dyDescent="0.2">
      <c r="A251" s="82"/>
      <c r="B251" s="70"/>
      <c r="C251" s="12">
        <v>16</v>
      </c>
      <c r="D251" s="13">
        <f t="shared" si="216"/>
        <v>14</v>
      </c>
      <c r="E251" s="13">
        <f t="shared" si="217"/>
        <v>18</v>
      </c>
      <c r="F251" s="7">
        <v>15.92</v>
      </c>
      <c r="G251" s="2">
        <f t="shared" si="254"/>
        <v>-8.0000000000000071E-2</v>
      </c>
      <c r="H251" s="17" t="str">
        <f t="shared" si="211"/>
        <v>Pass</v>
      </c>
      <c r="I251" s="7">
        <v>16.579999999999998</v>
      </c>
      <c r="J251" s="2">
        <f t="shared" si="215"/>
        <v>0.57999999999999829</v>
      </c>
      <c r="K251" s="2" t="str">
        <f t="shared" si="212"/>
        <v>Pass</v>
      </c>
      <c r="L251" s="7">
        <v>16.54</v>
      </c>
      <c r="M251" s="2">
        <f t="shared" si="218"/>
        <v>0.53999999999999915</v>
      </c>
      <c r="N251" s="2" t="str">
        <f t="shared" si="213"/>
        <v>Pass</v>
      </c>
      <c r="O251" s="7">
        <v>16.48</v>
      </c>
      <c r="P251" s="2">
        <f t="shared" si="219"/>
        <v>0.48000000000000043</v>
      </c>
      <c r="Q251" s="2" t="str">
        <f t="shared" si="214"/>
        <v>Pass</v>
      </c>
      <c r="R251" s="1">
        <v>-25</v>
      </c>
      <c r="S251" s="7">
        <v>-40.31</v>
      </c>
      <c r="T251" s="2">
        <f t="shared" si="255"/>
        <v>-15.310000000000002</v>
      </c>
      <c r="U251" s="2" t="str">
        <f t="shared" si="220"/>
        <v>Pass</v>
      </c>
      <c r="V251" s="7">
        <v>-40.299999999999997</v>
      </c>
      <c r="W251" s="2">
        <f t="shared" si="256"/>
        <v>-15.299999999999997</v>
      </c>
      <c r="X251" s="2" t="str">
        <f t="shared" si="221"/>
        <v>Pass</v>
      </c>
      <c r="Y251" s="7">
        <v>-41.37</v>
      </c>
      <c r="Z251" s="2">
        <f t="shared" si="222"/>
        <v>-16.369999999999997</v>
      </c>
      <c r="AA251" s="2" t="str">
        <f t="shared" si="223"/>
        <v>Pass</v>
      </c>
      <c r="AB251" s="7">
        <v>-41.13</v>
      </c>
      <c r="AC251" s="2">
        <f t="shared" si="224"/>
        <v>-16.130000000000003</v>
      </c>
      <c r="AD251" s="2" t="str">
        <f t="shared" si="225"/>
        <v>Pass</v>
      </c>
    </row>
    <row r="252" spans="1:30" ht="13.5" customHeight="1" x14ac:dyDescent="0.2">
      <c r="A252" s="82"/>
      <c r="B252" s="70"/>
      <c r="C252" s="12">
        <v>17</v>
      </c>
      <c r="D252" s="13">
        <f t="shared" si="216"/>
        <v>15</v>
      </c>
      <c r="E252" s="13">
        <f t="shared" si="217"/>
        <v>19</v>
      </c>
      <c r="F252" s="7">
        <v>16.87</v>
      </c>
      <c r="G252" s="2">
        <f t="shared" si="254"/>
        <v>-0.12999999999999901</v>
      </c>
      <c r="H252" s="17" t="str">
        <f t="shared" si="211"/>
        <v>Pass</v>
      </c>
      <c r="I252" s="7">
        <v>17.579999999999998</v>
      </c>
      <c r="J252" s="2">
        <f t="shared" si="215"/>
        <v>0.57999999999999829</v>
      </c>
      <c r="K252" s="2" t="str">
        <f t="shared" si="212"/>
        <v>Pass</v>
      </c>
      <c r="L252" s="7">
        <v>17.28</v>
      </c>
      <c r="M252" s="2">
        <f t="shared" si="218"/>
        <v>0.28000000000000114</v>
      </c>
      <c r="N252" s="2" t="str">
        <f t="shared" si="213"/>
        <v>Pass</v>
      </c>
      <c r="O252" s="7">
        <v>17.38</v>
      </c>
      <c r="P252" s="2">
        <f t="shared" si="219"/>
        <v>0.37999999999999901</v>
      </c>
      <c r="Q252" s="2" t="str">
        <f t="shared" si="214"/>
        <v>Pass</v>
      </c>
      <c r="R252" s="1">
        <v>-25</v>
      </c>
      <c r="S252" s="7">
        <v>-40.86</v>
      </c>
      <c r="T252" s="2">
        <f t="shared" si="255"/>
        <v>-15.86</v>
      </c>
      <c r="U252" s="2" t="str">
        <f t="shared" si="220"/>
        <v>Pass</v>
      </c>
      <c r="V252" s="7">
        <v>-39.67</v>
      </c>
      <c r="W252" s="2">
        <f t="shared" si="256"/>
        <v>-14.670000000000002</v>
      </c>
      <c r="X252" s="2" t="str">
        <f t="shared" si="221"/>
        <v>Pass</v>
      </c>
      <c r="Y252" s="7">
        <v>-40.909999999999997</v>
      </c>
      <c r="Z252" s="2">
        <f t="shared" si="222"/>
        <v>-15.909999999999997</v>
      </c>
      <c r="AA252" s="2" t="str">
        <f t="shared" si="223"/>
        <v>Pass</v>
      </c>
      <c r="AB252" s="7">
        <v>-41.1</v>
      </c>
      <c r="AC252" s="2">
        <f t="shared" si="224"/>
        <v>-16.100000000000001</v>
      </c>
      <c r="AD252" s="2" t="str">
        <f t="shared" si="225"/>
        <v>Pass</v>
      </c>
    </row>
    <row r="253" spans="1:30" ht="13.5" customHeight="1" x14ac:dyDescent="0.2">
      <c r="A253" s="82"/>
      <c r="B253" s="70"/>
      <c r="C253" s="12">
        <v>18</v>
      </c>
      <c r="D253" s="13">
        <f t="shared" si="216"/>
        <v>16</v>
      </c>
      <c r="E253" s="13">
        <f t="shared" si="217"/>
        <v>20</v>
      </c>
      <c r="F253" s="7">
        <v>17.82</v>
      </c>
      <c r="G253" s="2">
        <f t="shared" si="254"/>
        <v>-0.17999999999999972</v>
      </c>
      <c r="H253" s="17" t="str">
        <f t="shared" si="211"/>
        <v>Pass</v>
      </c>
      <c r="I253" s="7">
        <v>18.66</v>
      </c>
      <c r="J253" s="2">
        <f t="shared" si="215"/>
        <v>0.66000000000000014</v>
      </c>
      <c r="K253" s="2" t="str">
        <f t="shared" si="212"/>
        <v>Pass</v>
      </c>
      <c r="L253" s="7">
        <v>18.41</v>
      </c>
      <c r="M253" s="2">
        <f t="shared" si="218"/>
        <v>0.41000000000000014</v>
      </c>
      <c r="N253" s="2" t="str">
        <f t="shared" si="213"/>
        <v>Pass</v>
      </c>
      <c r="O253" s="7">
        <v>18.48</v>
      </c>
      <c r="P253" s="2">
        <f t="shared" si="219"/>
        <v>0.48000000000000043</v>
      </c>
      <c r="Q253" s="2" t="str">
        <f t="shared" si="214"/>
        <v>Pass</v>
      </c>
      <c r="R253" s="1">
        <v>-25</v>
      </c>
      <c r="S253" s="7">
        <v>-40.520000000000003</v>
      </c>
      <c r="T253" s="2">
        <f t="shared" si="255"/>
        <v>-15.520000000000003</v>
      </c>
      <c r="U253" s="2" t="str">
        <f t="shared" si="220"/>
        <v>Pass</v>
      </c>
      <c r="V253" s="7">
        <v>-39.47</v>
      </c>
      <c r="W253" s="2">
        <f t="shared" si="256"/>
        <v>-14.469999999999999</v>
      </c>
      <c r="X253" s="2" t="str">
        <f t="shared" si="221"/>
        <v>Pass</v>
      </c>
      <c r="Y253" s="7">
        <v>-40.68</v>
      </c>
      <c r="Z253" s="2">
        <f t="shared" si="222"/>
        <v>-15.68</v>
      </c>
      <c r="AA253" s="2" t="str">
        <f t="shared" si="223"/>
        <v>Pass</v>
      </c>
      <c r="AB253" s="7">
        <v>-40.479999999999997</v>
      </c>
      <c r="AC253" s="2">
        <f t="shared" si="224"/>
        <v>-15.479999999999997</v>
      </c>
      <c r="AD253" s="2" t="str">
        <f t="shared" si="225"/>
        <v>Pass</v>
      </c>
    </row>
    <row r="254" spans="1:30" ht="13.5" customHeight="1" x14ac:dyDescent="0.2">
      <c r="A254" s="82"/>
      <c r="B254" s="70"/>
      <c r="C254" s="12">
        <v>19</v>
      </c>
      <c r="D254" s="13">
        <f t="shared" si="216"/>
        <v>17</v>
      </c>
      <c r="E254" s="13">
        <f t="shared" si="217"/>
        <v>21</v>
      </c>
      <c r="F254" s="7">
        <v>18.850000000000001</v>
      </c>
      <c r="G254" s="2">
        <f t="shared" si="254"/>
        <v>-0.14999999999999858</v>
      </c>
      <c r="H254" s="17" t="str">
        <f t="shared" si="211"/>
        <v>Pass</v>
      </c>
      <c r="I254" s="7">
        <v>19.63</v>
      </c>
      <c r="J254" s="2">
        <f t="shared" si="215"/>
        <v>0.62999999999999901</v>
      </c>
      <c r="K254" s="2" t="str">
        <f t="shared" si="212"/>
        <v>Pass</v>
      </c>
      <c r="L254" s="7">
        <v>19.34</v>
      </c>
      <c r="M254" s="2">
        <f t="shared" si="218"/>
        <v>0.33999999999999986</v>
      </c>
      <c r="N254" s="2" t="str">
        <f t="shared" si="213"/>
        <v>Pass</v>
      </c>
      <c r="O254" s="7">
        <v>19.350000000000001</v>
      </c>
      <c r="P254" s="2">
        <f t="shared" si="219"/>
        <v>0.35000000000000142</v>
      </c>
      <c r="Q254" s="2" t="str">
        <f t="shared" si="214"/>
        <v>Pass</v>
      </c>
      <c r="R254" s="1">
        <v>-25</v>
      </c>
      <c r="S254" s="7">
        <v>-40.28</v>
      </c>
      <c r="T254" s="2">
        <f t="shared" si="255"/>
        <v>-15.280000000000001</v>
      </c>
      <c r="U254" s="2" t="str">
        <f t="shared" si="220"/>
        <v>Pass</v>
      </c>
      <c r="V254" s="7">
        <v>-39.17</v>
      </c>
      <c r="W254" s="2">
        <f t="shared" si="256"/>
        <v>-14.170000000000002</v>
      </c>
      <c r="X254" s="2" t="str">
        <f t="shared" si="221"/>
        <v>Pass</v>
      </c>
      <c r="Y254" s="7">
        <v>-40.57</v>
      </c>
      <c r="Z254" s="2">
        <f t="shared" si="222"/>
        <v>-15.57</v>
      </c>
      <c r="AA254" s="2" t="str">
        <f t="shared" si="223"/>
        <v>Pass</v>
      </c>
      <c r="AB254" s="7">
        <v>-40.659999999999997</v>
      </c>
      <c r="AC254" s="2">
        <f t="shared" si="224"/>
        <v>-15.659999999999997</v>
      </c>
      <c r="AD254" s="2" t="str">
        <f t="shared" si="225"/>
        <v>Pass</v>
      </c>
    </row>
    <row r="255" spans="1:30" ht="13.5" customHeight="1" x14ac:dyDescent="0.2">
      <c r="A255" s="82"/>
      <c r="B255" s="70"/>
      <c r="C255" s="12">
        <v>20</v>
      </c>
      <c r="D255" s="13">
        <f t="shared" ref="D255:D256" si="257">C255-2</f>
        <v>18</v>
      </c>
      <c r="E255" s="13">
        <f t="shared" ref="E255:E256" si="258">C255+2</f>
        <v>22</v>
      </c>
      <c r="F255" s="7">
        <v>19.84</v>
      </c>
      <c r="G255" s="2">
        <f t="shared" ref="G255:G256" si="259">F255-C255</f>
        <v>-0.16000000000000014</v>
      </c>
      <c r="H255" s="17" t="str">
        <f t="shared" si="211"/>
        <v>Pass</v>
      </c>
      <c r="I255" s="7">
        <v>20.48</v>
      </c>
      <c r="J255" s="2">
        <f t="shared" ref="J255:J256" si="260">I255-C255</f>
        <v>0.48000000000000043</v>
      </c>
      <c r="K255" s="2" t="str">
        <f t="shared" si="212"/>
        <v>Pass</v>
      </c>
      <c r="L255" s="7">
        <v>20.440000000000001</v>
      </c>
      <c r="M255" s="2">
        <f t="shared" ref="M255:M256" si="261">L255-C255</f>
        <v>0.44000000000000128</v>
      </c>
      <c r="N255" s="2" t="str">
        <f t="shared" si="213"/>
        <v>Pass</v>
      </c>
      <c r="O255" s="7">
        <v>20.22</v>
      </c>
      <c r="P255" s="2">
        <f t="shared" ref="P255:P256" si="262">O255-C255</f>
        <v>0.21999999999999886</v>
      </c>
      <c r="Q255" s="2" t="str">
        <f t="shared" si="214"/>
        <v>Pass</v>
      </c>
      <c r="R255" s="1">
        <v>-25</v>
      </c>
      <c r="S255" s="7">
        <v>-40.96</v>
      </c>
      <c r="T255" s="2">
        <f t="shared" ref="T255:T256" si="263">S255-R255</f>
        <v>-15.96</v>
      </c>
      <c r="U255" s="2" t="str">
        <f t="shared" ref="U255:U256" si="264">IF((T255)&lt;=0,"Pass","Fail")</f>
        <v>Pass</v>
      </c>
      <c r="V255" s="7">
        <v>-38.89</v>
      </c>
      <c r="W255" s="2">
        <f t="shared" ref="W255:W256" si="265">V255-R255</f>
        <v>-13.89</v>
      </c>
      <c r="X255" s="2" t="str">
        <f t="shared" ref="X255:X256" si="266">IF((W255)&lt;=0,"Pass","Fail")</f>
        <v>Pass</v>
      </c>
      <c r="Y255" s="7">
        <v>-40.86</v>
      </c>
      <c r="Z255" s="2">
        <f t="shared" ref="Z255:Z256" si="267">Y255-R255</f>
        <v>-15.86</v>
      </c>
      <c r="AA255" s="2" t="str">
        <f t="shared" ref="AA255:AA256" si="268">IF((Z255)&lt;=0,"Pass","Fail")</f>
        <v>Pass</v>
      </c>
      <c r="AB255" s="7">
        <v>-38.99</v>
      </c>
      <c r="AC255" s="2">
        <f t="shared" ref="AC255:AC256" si="269">AB255-R255</f>
        <v>-13.990000000000002</v>
      </c>
      <c r="AD255" s="2" t="str">
        <f t="shared" ref="AD255:AD256" si="270">IF((AC255)&lt;=0,"Pass","Fail")</f>
        <v>Pass</v>
      </c>
    </row>
    <row r="256" spans="1:30" ht="13.5" customHeight="1" x14ac:dyDescent="0.2">
      <c r="A256" s="82"/>
      <c r="B256" s="70"/>
      <c r="C256" s="12">
        <v>21</v>
      </c>
      <c r="D256" s="13">
        <f t="shared" si="257"/>
        <v>19</v>
      </c>
      <c r="E256" s="13">
        <f t="shared" si="258"/>
        <v>23</v>
      </c>
      <c r="F256" s="7">
        <v>20.85</v>
      </c>
      <c r="G256" s="2">
        <f t="shared" si="259"/>
        <v>-0.14999999999999858</v>
      </c>
      <c r="H256" s="17" t="str">
        <f t="shared" si="211"/>
        <v>Pass</v>
      </c>
      <c r="I256" s="7">
        <v>21.47</v>
      </c>
      <c r="J256" s="2">
        <f t="shared" si="260"/>
        <v>0.46999999999999886</v>
      </c>
      <c r="K256" s="2" t="str">
        <f t="shared" si="212"/>
        <v>Pass</v>
      </c>
      <c r="L256" s="7">
        <v>21.4</v>
      </c>
      <c r="M256" s="2">
        <f t="shared" si="261"/>
        <v>0.39999999999999858</v>
      </c>
      <c r="N256" s="2" t="str">
        <f t="shared" si="213"/>
        <v>Pass</v>
      </c>
      <c r="O256" s="7">
        <v>21.26</v>
      </c>
      <c r="P256" s="2">
        <f t="shared" si="262"/>
        <v>0.26000000000000156</v>
      </c>
      <c r="Q256" s="2" t="str">
        <f t="shared" si="214"/>
        <v>Pass</v>
      </c>
      <c r="R256" s="1">
        <v>-25</v>
      </c>
      <c r="S256" s="7">
        <v>-38.93</v>
      </c>
      <c r="T256" s="2">
        <f t="shared" si="263"/>
        <v>-13.93</v>
      </c>
      <c r="U256" s="2" t="str">
        <f t="shared" si="264"/>
        <v>Pass</v>
      </c>
      <c r="V256" s="7">
        <v>-37.979999999999997</v>
      </c>
      <c r="W256" s="2">
        <f t="shared" si="265"/>
        <v>-12.979999999999997</v>
      </c>
      <c r="X256" s="2" t="str">
        <f t="shared" si="266"/>
        <v>Pass</v>
      </c>
      <c r="Y256" s="7">
        <v>-36.729999999999997</v>
      </c>
      <c r="Z256" s="2">
        <f t="shared" si="267"/>
        <v>-11.729999999999997</v>
      </c>
      <c r="AA256" s="2" t="str">
        <f t="shared" si="268"/>
        <v>Pass</v>
      </c>
      <c r="AB256" s="7">
        <v>-38.380000000000003</v>
      </c>
      <c r="AC256" s="2">
        <f t="shared" si="269"/>
        <v>-13.380000000000003</v>
      </c>
      <c r="AD256" s="2" t="str">
        <f t="shared" si="270"/>
        <v>Pass</v>
      </c>
    </row>
    <row r="257" spans="1:30" ht="13.5" customHeight="1" thickBot="1" x14ac:dyDescent="0.25">
      <c r="A257" s="82"/>
      <c r="B257" s="71"/>
      <c r="C257" s="28">
        <v>22</v>
      </c>
      <c r="D257" s="29">
        <f t="shared" si="216"/>
        <v>20</v>
      </c>
      <c r="E257" s="29">
        <f t="shared" si="217"/>
        <v>24</v>
      </c>
      <c r="F257" s="30">
        <v>21.85</v>
      </c>
      <c r="G257" s="31">
        <f t="shared" si="254"/>
        <v>-0.14999999999999858</v>
      </c>
      <c r="H257" s="32" t="str">
        <f t="shared" si="211"/>
        <v>Pass</v>
      </c>
      <c r="I257" s="30">
        <v>22.48</v>
      </c>
      <c r="J257" s="31">
        <f t="shared" si="215"/>
        <v>0.48000000000000043</v>
      </c>
      <c r="K257" s="31" t="str">
        <f t="shared" si="212"/>
        <v>Pass</v>
      </c>
      <c r="L257" s="30">
        <v>22.45</v>
      </c>
      <c r="M257" s="31">
        <f t="shared" si="218"/>
        <v>0.44999999999999929</v>
      </c>
      <c r="N257" s="31" t="str">
        <f t="shared" si="213"/>
        <v>Pass</v>
      </c>
      <c r="O257" s="30">
        <v>22.27</v>
      </c>
      <c r="P257" s="31">
        <f t="shared" si="219"/>
        <v>0.26999999999999957</v>
      </c>
      <c r="Q257" s="31" t="str">
        <f t="shared" si="214"/>
        <v>Pass</v>
      </c>
      <c r="R257" s="33">
        <v>-25</v>
      </c>
      <c r="S257" s="30">
        <v>-38.04</v>
      </c>
      <c r="T257" s="31">
        <f t="shared" si="255"/>
        <v>-13.04</v>
      </c>
      <c r="U257" s="31" t="str">
        <f t="shared" si="220"/>
        <v>Pass</v>
      </c>
      <c r="V257" s="30">
        <v>-35.78</v>
      </c>
      <c r="W257" s="31">
        <f t="shared" si="256"/>
        <v>-10.780000000000001</v>
      </c>
      <c r="X257" s="31" t="str">
        <f t="shared" si="221"/>
        <v>Pass</v>
      </c>
      <c r="Y257" s="30">
        <v>-35.17</v>
      </c>
      <c r="Z257" s="31">
        <f t="shared" si="222"/>
        <v>-10.170000000000002</v>
      </c>
      <c r="AA257" s="31" t="str">
        <f t="shared" si="223"/>
        <v>Pass</v>
      </c>
      <c r="AB257" s="30">
        <v>-34.409999999999997</v>
      </c>
      <c r="AC257" s="31">
        <f t="shared" si="224"/>
        <v>-9.4099999999999966</v>
      </c>
      <c r="AD257" s="31" t="str">
        <f t="shared" si="225"/>
        <v>Pass</v>
      </c>
    </row>
    <row r="258" spans="1:30" ht="13.5" customHeight="1" thickTop="1" x14ac:dyDescent="0.2">
      <c r="A258" s="82"/>
      <c r="B258" s="69">
        <v>5500</v>
      </c>
      <c r="C258" s="34">
        <v>0</v>
      </c>
      <c r="D258" s="35">
        <f t="shared" si="216"/>
        <v>-2</v>
      </c>
      <c r="E258" s="35">
        <f t="shared" si="217"/>
        <v>2</v>
      </c>
      <c r="F258" s="36">
        <v>-0.11</v>
      </c>
      <c r="G258" s="37">
        <f t="shared" si="254"/>
        <v>-0.11</v>
      </c>
      <c r="H258" s="38" t="str">
        <f t="shared" si="211"/>
        <v>Pass</v>
      </c>
      <c r="I258" s="36">
        <v>0.08</v>
      </c>
      <c r="J258" s="37">
        <f t="shared" si="215"/>
        <v>0.08</v>
      </c>
      <c r="K258" s="37" t="str">
        <f t="shared" si="212"/>
        <v>Pass</v>
      </c>
      <c r="L258" s="36">
        <v>0.35</v>
      </c>
      <c r="M258" s="37">
        <f t="shared" si="218"/>
        <v>0.35</v>
      </c>
      <c r="N258" s="37" t="str">
        <f t="shared" si="213"/>
        <v>Pass</v>
      </c>
      <c r="O258" s="36">
        <v>0.04</v>
      </c>
      <c r="P258" s="37">
        <f t="shared" si="219"/>
        <v>0.04</v>
      </c>
      <c r="Q258" s="37" t="str">
        <f t="shared" si="214"/>
        <v>Pass</v>
      </c>
      <c r="R258" s="39">
        <v>-25</v>
      </c>
      <c r="S258" s="36">
        <v>-42.13</v>
      </c>
      <c r="T258" s="37">
        <f t="shared" si="255"/>
        <v>-17.130000000000003</v>
      </c>
      <c r="U258" s="37" t="str">
        <f t="shared" si="220"/>
        <v>Pass</v>
      </c>
      <c r="V258" s="36">
        <v>-42.93</v>
      </c>
      <c r="W258" s="37">
        <f t="shared" si="256"/>
        <v>-17.93</v>
      </c>
      <c r="X258" s="37" t="str">
        <f t="shared" si="221"/>
        <v>Pass</v>
      </c>
      <c r="Y258" s="36">
        <v>-43.18</v>
      </c>
      <c r="Z258" s="37">
        <f t="shared" si="222"/>
        <v>-18.18</v>
      </c>
      <c r="AA258" s="37" t="str">
        <f t="shared" si="223"/>
        <v>Pass</v>
      </c>
      <c r="AB258" s="36">
        <v>-43.18</v>
      </c>
      <c r="AC258" s="37">
        <f t="shared" si="224"/>
        <v>-18.18</v>
      </c>
      <c r="AD258" s="37" t="str">
        <f t="shared" si="225"/>
        <v>Pass</v>
      </c>
    </row>
    <row r="259" spans="1:30" ht="13.5" customHeight="1" x14ac:dyDescent="0.2">
      <c r="A259" s="82"/>
      <c r="B259" s="70"/>
      <c r="C259" s="12">
        <v>1</v>
      </c>
      <c r="D259" s="13">
        <f t="shared" si="216"/>
        <v>-1</v>
      </c>
      <c r="E259" s="13">
        <f t="shared" si="217"/>
        <v>3</v>
      </c>
      <c r="F259" s="7">
        <v>0.42</v>
      </c>
      <c r="G259" s="2">
        <f t="shared" si="254"/>
        <v>-0.58000000000000007</v>
      </c>
      <c r="H259" s="17" t="str">
        <f t="shared" si="211"/>
        <v>Pass</v>
      </c>
      <c r="I259" s="7">
        <v>1.1100000000000001</v>
      </c>
      <c r="J259" s="2">
        <f t="shared" si="215"/>
        <v>0.1100000000000001</v>
      </c>
      <c r="K259" s="2" t="str">
        <f t="shared" si="212"/>
        <v>Pass</v>
      </c>
      <c r="L259" s="7">
        <v>1.78</v>
      </c>
      <c r="M259" s="2">
        <f t="shared" si="218"/>
        <v>0.78</v>
      </c>
      <c r="N259" s="2" t="str">
        <f t="shared" si="213"/>
        <v>Pass</v>
      </c>
      <c r="O259" s="7">
        <v>1.22</v>
      </c>
      <c r="P259" s="2">
        <f t="shared" si="219"/>
        <v>0.21999999999999997</v>
      </c>
      <c r="Q259" s="2" t="str">
        <f t="shared" si="214"/>
        <v>Pass</v>
      </c>
      <c r="R259" s="1">
        <v>-25</v>
      </c>
      <c r="S259" s="7">
        <v>-42.89</v>
      </c>
      <c r="T259" s="2">
        <f t="shared" si="255"/>
        <v>-17.89</v>
      </c>
      <c r="U259" s="2" t="str">
        <f t="shared" si="220"/>
        <v>Pass</v>
      </c>
      <c r="V259" s="7">
        <v>-43.23</v>
      </c>
      <c r="W259" s="2">
        <f t="shared" si="256"/>
        <v>-18.229999999999997</v>
      </c>
      <c r="X259" s="2" t="str">
        <f t="shared" si="221"/>
        <v>Pass</v>
      </c>
      <c r="Y259" s="7">
        <v>-42.81</v>
      </c>
      <c r="Z259" s="2">
        <f t="shared" si="222"/>
        <v>-17.810000000000002</v>
      </c>
      <c r="AA259" s="2" t="str">
        <f t="shared" si="223"/>
        <v>Pass</v>
      </c>
      <c r="AB259" s="7">
        <v>-42.95</v>
      </c>
      <c r="AC259" s="2">
        <f t="shared" si="224"/>
        <v>-17.950000000000003</v>
      </c>
      <c r="AD259" s="2" t="str">
        <f t="shared" si="225"/>
        <v>Pass</v>
      </c>
    </row>
    <row r="260" spans="1:30" ht="13.5" customHeight="1" x14ac:dyDescent="0.2">
      <c r="A260" s="82"/>
      <c r="B260" s="70"/>
      <c r="C260" s="12">
        <v>2</v>
      </c>
      <c r="D260" s="13">
        <f t="shared" si="216"/>
        <v>0</v>
      </c>
      <c r="E260" s="13">
        <f t="shared" si="217"/>
        <v>4</v>
      </c>
      <c r="F260" s="7">
        <v>1.28</v>
      </c>
      <c r="G260" s="2">
        <f t="shared" si="254"/>
        <v>-0.72</v>
      </c>
      <c r="H260" s="17" t="str">
        <f t="shared" si="211"/>
        <v>Pass</v>
      </c>
      <c r="I260" s="7">
        <v>2.2799999999999998</v>
      </c>
      <c r="J260" s="2">
        <f t="shared" si="215"/>
        <v>0.2799999999999998</v>
      </c>
      <c r="K260" s="2" t="str">
        <f t="shared" si="212"/>
        <v>Pass</v>
      </c>
      <c r="L260" s="7">
        <v>2.14</v>
      </c>
      <c r="M260" s="2">
        <f t="shared" si="218"/>
        <v>0.14000000000000012</v>
      </c>
      <c r="N260" s="2" t="str">
        <f t="shared" si="213"/>
        <v>Pass</v>
      </c>
      <c r="O260" s="7">
        <v>2.37</v>
      </c>
      <c r="P260" s="2">
        <f t="shared" si="219"/>
        <v>0.37000000000000011</v>
      </c>
      <c r="Q260" s="2" t="str">
        <f t="shared" si="214"/>
        <v>Pass</v>
      </c>
      <c r="R260" s="1">
        <v>-25</v>
      </c>
      <c r="S260" s="7">
        <v>-43.33</v>
      </c>
      <c r="T260" s="2">
        <f t="shared" si="255"/>
        <v>-18.329999999999998</v>
      </c>
      <c r="U260" s="2" t="str">
        <f t="shared" si="220"/>
        <v>Pass</v>
      </c>
      <c r="V260" s="7">
        <v>-43.88</v>
      </c>
      <c r="W260" s="2">
        <f t="shared" si="256"/>
        <v>-18.880000000000003</v>
      </c>
      <c r="X260" s="2" t="str">
        <f t="shared" si="221"/>
        <v>Pass</v>
      </c>
      <c r="Y260" s="7">
        <v>-42.56</v>
      </c>
      <c r="Z260" s="2">
        <f t="shared" si="222"/>
        <v>-17.560000000000002</v>
      </c>
      <c r="AA260" s="2" t="str">
        <f t="shared" si="223"/>
        <v>Pass</v>
      </c>
      <c r="AB260" s="7">
        <v>-43.33</v>
      </c>
      <c r="AC260" s="2">
        <f t="shared" si="224"/>
        <v>-18.329999999999998</v>
      </c>
      <c r="AD260" s="2" t="str">
        <f t="shared" si="225"/>
        <v>Pass</v>
      </c>
    </row>
    <row r="261" spans="1:30" ht="13.5" customHeight="1" x14ac:dyDescent="0.2">
      <c r="A261" s="82"/>
      <c r="B261" s="70"/>
      <c r="C261" s="12">
        <v>3</v>
      </c>
      <c r="D261" s="13">
        <f t="shared" ref="D261:D262" si="271">C261-2</f>
        <v>1</v>
      </c>
      <c r="E261" s="13">
        <f t="shared" ref="E261:E262" si="272">C261+2</f>
        <v>5</v>
      </c>
      <c r="F261" s="7">
        <v>2.58</v>
      </c>
      <c r="G261" s="2">
        <f t="shared" ref="G261:G262" si="273">F261-C261</f>
        <v>-0.41999999999999993</v>
      </c>
      <c r="H261" s="17" t="str">
        <f t="shared" si="211"/>
        <v>Pass</v>
      </c>
      <c r="I261" s="7">
        <v>3.41</v>
      </c>
      <c r="J261" s="2">
        <f t="shared" ref="J261:J262" si="274">I261-C261</f>
        <v>0.41000000000000014</v>
      </c>
      <c r="K261" s="2" t="str">
        <f t="shared" si="212"/>
        <v>Pass</v>
      </c>
      <c r="L261" s="7">
        <v>3.37</v>
      </c>
      <c r="M261" s="2">
        <f t="shared" ref="M261:M262" si="275">L261-C261</f>
        <v>0.37000000000000011</v>
      </c>
      <c r="N261" s="2" t="str">
        <f t="shared" si="213"/>
        <v>Pass</v>
      </c>
      <c r="O261" s="7">
        <v>3.15</v>
      </c>
      <c r="P261" s="2">
        <f t="shared" ref="P261:P262" si="276">O261-C261</f>
        <v>0.14999999999999991</v>
      </c>
      <c r="Q261" s="2" t="str">
        <f t="shared" si="214"/>
        <v>Pass</v>
      </c>
      <c r="R261" s="1">
        <v>-25</v>
      </c>
      <c r="S261" s="7">
        <v>-43.66</v>
      </c>
      <c r="T261" s="2">
        <f t="shared" ref="T261:T262" si="277">S261-R261</f>
        <v>-18.659999999999997</v>
      </c>
      <c r="U261" s="2" t="str">
        <f t="shared" ref="U261:U262" si="278">IF((T261)&lt;=0,"Pass","Fail")</f>
        <v>Pass</v>
      </c>
      <c r="V261" s="7">
        <v>-43.03</v>
      </c>
      <c r="W261" s="2">
        <f t="shared" ref="W261:W262" si="279">V261-R261</f>
        <v>-18.03</v>
      </c>
      <c r="X261" s="2" t="str">
        <f t="shared" ref="X261:X262" si="280">IF((W261)&lt;=0,"Pass","Fail")</f>
        <v>Pass</v>
      </c>
      <c r="Y261" s="7">
        <v>-43.78</v>
      </c>
      <c r="Z261" s="2">
        <f t="shared" ref="Z261:Z262" si="281">Y261-R261</f>
        <v>-18.78</v>
      </c>
      <c r="AA261" s="2" t="str">
        <f t="shared" ref="AA261:AA262" si="282">IF((Z261)&lt;=0,"Pass","Fail")</f>
        <v>Pass</v>
      </c>
      <c r="AB261" s="7">
        <v>-42.69</v>
      </c>
      <c r="AC261" s="2">
        <f t="shared" ref="AC261:AC262" si="283">AB261-R261</f>
        <v>-17.689999999999998</v>
      </c>
      <c r="AD261" s="2" t="str">
        <f t="shared" ref="AD261:AD262" si="284">IF((AC261)&lt;=0,"Pass","Fail")</f>
        <v>Pass</v>
      </c>
    </row>
    <row r="262" spans="1:30" ht="13.5" customHeight="1" x14ac:dyDescent="0.2">
      <c r="A262" s="82"/>
      <c r="B262" s="70"/>
      <c r="C262" s="12">
        <v>4</v>
      </c>
      <c r="D262" s="13">
        <f t="shared" si="271"/>
        <v>2</v>
      </c>
      <c r="E262" s="13">
        <f t="shared" si="272"/>
        <v>6</v>
      </c>
      <c r="F262" s="7">
        <v>3.5</v>
      </c>
      <c r="G262" s="2">
        <f t="shared" si="273"/>
        <v>-0.5</v>
      </c>
      <c r="H262" s="17" t="str">
        <f t="shared" si="211"/>
        <v>Pass</v>
      </c>
      <c r="I262" s="7">
        <v>4.0599999999999996</v>
      </c>
      <c r="J262" s="2">
        <f t="shared" si="274"/>
        <v>5.9999999999999609E-2</v>
      </c>
      <c r="K262" s="2" t="str">
        <f t="shared" si="212"/>
        <v>Pass</v>
      </c>
      <c r="L262" s="7">
        <v>4.5999999999999996</v>
      </c>
      <c r="M262" s="2">
        <f t="shared" si="275"/>
        <v>0.59999999999999964</v>
      </c>
      <c r="N262" s="2" t="str">
        <f t="shared" si="213"/>
        <v>Pass</v>
      </c>
      <c r="O262" s="7">
        <v>4.0199999999999996</v>
      </c>
      <c r="P262" s="2">
        <f t="shared" si="276"/>
        <v>1.9999999999999574E-2</v>
      </c>
      <c r="Q262" s="2" t="str">
        <f t="shared" si="214"/>
        <v>Pass</v>
      </c>
      <c r="R262" s="1">
        <v>-25</v>
      </c>
      <c r="S262" s="7">
        <v>-43.82</v>
      </c>
      <c r="T262" s="2">
        <f t="shared" si="277"/>
        <v>-18.82</v>
      </c>
      <c r="U262" s="2" t="str">
        <f t="shared" si="278"/>
        <v>Pass</v>
      </c>
      <c r="V262" s="7">
        <v>-43.67</v>
      </c>
      <c r="W262" s="2">
        <f t="shared" si="279"/>
        <v>-18.670000000000002</v>
      </c>
      <c r="X262" s="2" t="str">
        <f t="shared" si="280"/>
        <v>Pass</v>
      </c>
      <c r="Y262" s="7">
        <v>-43.59</v>
      </c>
      <c r="Z262" s="2">
        <f t="shared" si="281"/>
        <v>-18.590000000000003</v>
      </c>
      <c r="AA262" s="2" t="str">
        <f t="shared" si="282"/>
        <v>Pass</v>
      </c>
      <c r="AB262" s="7">
        <v>-43.76</v>
      </c>
      <c r="AC262" s="2">
        <f t="shared" si="283"/>
        <v>-18.759999999999998</v>
      </c>
      <c r="AD262" s="2" t="str">
        <f t="shared" si="284"/>
        <v>Pass</v>
      </c>
    </row>
    <row r="263" spans="1:30" ht="13.5" customHeight="1" x14ac:dyDescent="0.2">
      <c r="A263" s="82"/>
      <c r="B263" s="70"/>
      <c r="C263" s="12">
        <v>5</v>
      </c>
      <c r="D263" s="13">
        <f t="shared" si="216"/>
        <v>3</v>
      </c>
      <c r="E263" s="13">
        <f t="shared" si="217"/>
        <v>7</v>
      </c>
      <c r="F263" s="7">
        <v>4.5999999999999996</v>
      </c>
      <c r="G263" s="2">
        <f t="shared" si="254"/>
        <v>-0.40000000000000036</v>
      </c>
      <c r="H263" s="17" t="str">
        <f t="shared" si="211"/>
        <v>Pass</v>
      </c>
      <c r="I263" s="7">
        <v>5.03</v>
      </c>
      <c r="J263" s="2">
        <f t="shared" si="215"/>
        <v>3.0000000000000249E-2</v>
      </c>
      <c r="K263" s="2" t="str">
        <f t="shared" si="212"/>
        <v>Pass</v>
      </c>
      <c r="L263" s="7">
        <v>5.33</v>
      </c>
      <c r="M263" s="2">
        <f t="shared" si="218"/>
        <v>0.33000000000000007</v>
      </c>
      <c r="N263" s="2" t="str">
        <f t="shared" si="213"/>
        <v>Pass</v>
      </c>
      <c r="O263" s="7">
        <v>5.22</v>
      </c>
      <c r="P263" s="2">
        <f t="shared" si="219"/>
        <v>0.21999999999999975</v>
      </c>
      <c r="Q263" s="2" t="str">
        <f t="shared" si="214"/>
        <v>Pass</v>
      </c>
      <c r="R263" s="1">
        <v>-25</v>
      </c>
      <c r="S263" s="7">
        <v>-43.62</v>
      </c>
      <c r="T263" s="2">
        <f t="shared" si="255"/>
        <v>-18.619999999999997</v>
      </c>
      <c r="U263" s="2" t="str">
        <f t="shared" si="220"/>
        <v>Pass</v>
      </c>
      <c r="V263" s="7">
        <v>-43.41</v>
      </c>
      <c r="W263" s="2">
        <f t="shared" si="256"/>
        <v>-18.409999999999997</v>
      </c>
      <c r="X263" s="2" t="str">
        <f t="shared" si="221"/>
        <v>Pass</v>
      </c>
      <c r="Y263" s="7">
        <v>-44.16</v>
      </c>
      <c r="Z263" s="2">
        <f t="shared" si="222"/>
        <v>-19.159999999999997</v>
      </c>
      <c r="AA263" s="2" t="str">
        <f t="shared" si="223"/>
        <v>Pass</v>
      </c>
      <c r="AB263" s="7">
        <v>-43.46</v>
      </c>
      <c r="AC263" s="2">
        <f t="shared" si="224"/>
        <v>-18.46</v>
      </c>
      <c r="AD263" s="2" t="str">
        <f t="shared" si="225"/>
        <v>Pass</v>
      </c>
    </row>
    <row r="264" spans="1:30" ht="13.5" customHeight="1" x14ac:dyDescent="0.2">
      <c r="A264" s="82"/>
      <c r="B264" s="70"/>
      <c r="C264" s="12">
        <v>6</v>
      </c>
      <c r="D264" s="13">
        <f t="shared" si="216"/>
        <v>4</v>
      </c>
      <c r="E264" s="13">
        <f t="shared" si="217"/>
        <v>8</v>
      </c>
      <c r="F264" s="7">
        <v>5.6</v>
      </c>
      <c r="G264" s="2">
        <f t="shared" si="254"/>
        <v>-0.40000000000000036</v>
      </c>
      <c r="H264" s="17" t="str">
        <f t="shared" si="211"/>
        <v>Pass</v>
      </c>
      <c r="I264" s="7">
        <v>6.16</v>
      </c>
      <c r="J264" s="2">
        <f t="shared" si="215"/>
        <v>0.16000000000000014</v>
      </c>
      <c r="K264" s="2" t="str">
        <f t="shared" si="212"/>
        <v>Pass</v>
      </c>
      <c r="L264" s="7">
        <v>6.07</v>
      </c>
      <c r="M264" s="2">
        <f t="shared" si="218"/>
        <v>7.0000000000000284E-2</v>
      </c>
      <c r="N264" s="2" t="str">
        <f t="shared" si="213"/>
        <v>Pass</v>
      </c>
      <c r="O264" s="7">
        <v>6.14</v>
      </c>
      <c r="P264" s="2">
        <f t="shared" si="219"/>
        <v>0.13999999999999968</v>
      </c>
      <c r="Q264" s="2" t="str">
        <f t="shared" si="214"/>
        <v>Pass</v>
      </c>
      <c r="R264" s="1">
        <v>-25</v>
      </c>
      <c r="S264" s="7">
        <v>-43.78</v>
      </c>
      <c r="T264" s="2">
        <f t="shared" si="255"/>
        <v>-18.78</v>
      </c>
      <c r="U264" s="2" t="str">
        <f t="shared" si="220"/>
        <v>Pass</v>
      </c>
      <c r="V264" s="7">
        <v>-43.33</v>
      </c>
      <c r="W264" s="2">
        <f t="shared" si="256"/>
        <v>-18.329999999999998</v>
      </c>
      <c r="X264" s="2" t="str">
        <f t="shared" si="221"/>
        <v>Pass</v>
      </c>
      <c r="Y264" s="7">
        <v>-43.47</v>
      </c>
      <c r="Z264" s="2">
        <f t="shared" si="222"/>
        <v>-18.47</v>
      </c>
      <c r="AA264" s="2" t="str">
        <f t="shared" si="223"/>
        <v>Pass</v>
      </c>
      <c r="AB264" s="7">
        <v>-43.33</v>
      </c>
      <c r="AC264" s="2">
        <f t="shared" si="224"/>
        <v>-18.329999999999998</v>
      </c>
      <c r="AD264" s="2" t="str">
        <f t="shared" si="225"/>
        <v>Pass</v>
      </c>
    </row>
    <row r="265" spans="1:30" ht="13.5" customHeight="1" x14ac:dyDescent="0.2">
      <c r="A265" s="82"/>
      <c r="B265" s="70"/>
      <c r="C265" s="12">
        <v>7</v>
      </c>
      <c r="D265" s="13">
        <f t="shared" si="216"/>
        <v>5</v>
      </c>
      <c r="E265" s="13">
        <f t="shared" si="217"/>
        <v>9</v>
      </c>
      <c r="F265" s="7">
        <v>6.68</v>
      </c>
      <c r="G265" s="2">
        <f t="shared" si="254"/>
        <v>-0.32000000000000028</v>
      </c>
      <c r="H265" s="17" t="str">
        <f t="shared" si="211"/>
        <v>Pass</v>
      </c>
      <c r="I265" s="7">
        <v>7.12</v>
      </c>
      <c r="J265" s="2">
        <f t="shared" si="215"/>
        <v>0.12000000000000011</v>
      </c>
      <c r="K265" s="2" t="str">
        <f t="shared" si="212"/>
        <v>Pass</v>
      </c>
      <c r="L265" s="7">
        <v>7.36</v>
      </c>
      <c r="M265" s="2">
        <f t="shared" si="218"/>
        <v>0.36000000000000032</v>
      </c>
      <c r="N265" s="2" t="str">
        <f t="shared" si="213"/>
        <v>Pass</v>
      </c>
      <c r="O265" s="7">
        <v>7.43</v>
      </c>
      <c r="P265" s="2">
        <f t="shared" si="219"/>
        <v>0.42999999999999972</v>
      </c>
      <c r="Q265" s="2" t="str">
        <f t="shared" si="214"/>
        <v>Pass</v>
      </c>
      <c r="R265" s="1">
        <v>-25</v>
      </c>
      <c r="S265" s="7">
        <v>-43.04</v>
      </c>
      <c r="T265" s="2">
        <f t="shared" si="255"/>
        <v>-18.04</v>
      </c>
      <c r="U265" s="2" t="str">
        <f t="shared" si="220"/>
        <v>Pass</v>
      </c>
      <c r="V265" s="7">
        <v>-43.49</v>
      </c>
      <c r="W265" s="2">
        <f t="shared" si="256"/>
        <v>-18.490000000000002</v>
      </c>
      <c r="X265" s="2" t="str">
        <f t="shared" si="221"/>
        <v>Pass</v>
      </c>
      <c r="Y265" s="7">
        <v>-44.03</v>
      </c>
      <c r="Z265" s="2">
        <f t="shared" si="222"/>
        <v>-19.03</v>
      </c>
      <c r="AA265" s="2" t="str">
        <f t="shared" si="223"/>
        <v>Pass</v>
      </c>
      <c r="AB265" s="7">
        <v>-43.42</v>
      </c>
      <c r="AC265" s="2">
        <f t="shared" si="224"/>
        <v>-18.420000000000002</v>
      </c>
      <c r="AD265" s="2" t="str">
        <f t="shared" si="225"/>
        <v>Pass</v>
      </c>
    </row>
    <row r="266" spans="1:30" ht="13.5" customHeight="1" x14ac:dyDescent="0.2">
      <c r="A266" s="82"/>
      <c r="B266" s="70"/>
      <c r="C266" s="12">
        <v>8</v>
      </c>
      <c r="D266" s="13">
        <f t="shared" si="216"/>
        <v>6</v>
      </c>
      <c r="E266" s="13">
        <f t="shared" si="217"/>
        <v>10</v>
      </c>
      <c r="F266" s="7">
        <v>7.8</v>
      </c>
      <c r="G266" s="2">
        <f t="shared" si="254"/>
        <v>-0.20000000000000018</v>
      </c>
      <c r="H266" s="17" t="str">
        <f t="shared" si="211"/>
        <v>Pass</v>
      </c>
      <c r="I266" s="7">
        <v>8</v>
      </c>
      <c r="J266" s="2">
        <f t="shared" si="215"/>
        <v>0</v>
      </c>
      <c r="K266" s="2" t="str">
        <f t="shared" si="212"/>
        <v>Pass</v>
      </c>
      <c r="L266" s="7">
        <v>8.36</v>
      </c>
      <c r="M266" s="2">
        <f t="shared" si="218"/>
        <v>0.35999999999999943</v>
      </c>
      <c r="N266" s="2" t="str">
        <f t="shared" si="213"/>
        <v>Pass</v>
      </c>
      <c r="O266" s="7">
        <v>7.97</v>
      </c>
      <c r="P266" s="2">
        <f t="shared" si="219"/>
        <v>-3.0000000000000249E-2</v>
      </c>
      <c r="Q266" s="2" t="str">
        <f t="shared" si="214"/>
        <v>Pass</v>
      </c>
      <c r="R266" s="1">
        <v>-25</v>
      </c>
      <c r="S266" s="7">
        <v>-44.01</v>
      </c>
      <c r="T266" s="2">
        <f t="shared" si="255"/>
        <v>-19.009999999999998</v>
      </c>
      <c r="U266" s="2" t="str">
        <f t="shared" si="220"/>
        <v>Pass</v>
      </c>
      <c r="V266" s="7">
        <v>-43.73</v>
      </c>
      <c r="W266" s="2">
        <f t="shared" si="256"/>
        <v>-18.729999999999997</v>
      </c>
      <c r="X266" s="2" t="str">
        <f t="shared" si="221"/>
        <v>Pass</v>
      </c>
      <c r="Y266" s="7">
        <v>-43.33</v>
      </c>
      <c r="Z266" s="2">
        <f t="shared" si="222"/>
        <v>-18.329999999999998</v>
      </c>
      <c r="AA266" s="2" t="str">
        <f t="shared" si="223"/>
        <v>Pass</v>
      </c>
      <c r="AB266" s="7">
        <v>-43.85</v>
      </c>
      <c r="AC266" s="2">
        <f t="shared" si="224"/>
        <v>-18.850000000000001</v>
      </c>
      <c r="AD266" s="2" t="str">
        <f t="shared" si="225"/>
        <v>Pass</v>
      </c>
    </row>
    <row r="267" spans="1:30" ht="13.5" customHeight="1" x14ac:dyDescent="0.2">
      <c r="A267" s="82"/>
      <c r="B267" s="70"/>
      <c r="C267" s="12">
        <v>9</v>
      </c>
      <c r="D267" s="13">
        <f t="shared" si="216"/>
        <v>7</v>
      </c>
      <c r="E267" s="13">
        <f t="shared" si="217"/>
        <v>11</v>
      </c>
      <c r="F267" s="7">
        <v>8.9700000000000006</v>
      </c>
      <c r="G267" s="2">
        <f t="shared" si="254"/>
        <v>-2.9999999999999361E-2</v>
      </c>
      <c r="H267" s="17" t="str">
        <f t="shared" si="211"/>
        <v>Pass</v>
      </c>
      <c r="I267" s="7">
        <v>9.15</v>
      </c>
      <c r="J267" s="2">
        <f t="shared" si="215"/>
        <v>0.15000000000000036</v>
      </c>
      <c r="K267" s="2" t="str">
        <f t="shared" si="212"/>
        <v>Pass</v>
      </c>
      <c r="L267" s="7">
        <v>9.6</v>
      </c>
      <c r="M267" s="2">
        <f t="shared" si="218"/>
        <v>0.59999999999999964</v>
      </c>
      <c r="N267" s="2" t="str">
        <f t="shared" si="213"/>
        <v>Pass</v>
      </c>
      <c r="O267" s="7">
        <v>9.1</v>
      </c>
      <c r="P267" s="2">
        <f t="shared" si="219"/>
        <v>9.9999999999999645E-2</v>
      </c>
      <c r="Q267" s="2" t="str">
        <f t="shared" si="214"/>
        <v>Pass</v>
      </c>
      <c r="R267" s="1">
        <v>-25</v>
      </c>
      <c r="S267" s="7">
        <v>-43.47</v>
      </c>
      <c r="T267" s="2">
        <f t="shared" si="255"/>
        <v>-18.47</v>
      </c>
      <c r="U267" s="2" t="str">
        <f t="shared" si="220"/>
        <v>Pass</v>
      </c>
      <c r="V267" s="7">
        <v>-42.78</v>
      </c>
      <c r="W267" s="2">
        <f t="shared" si="256"/>
        <v>-17.78</v>
      </c>
      <c r="X267" s="2" t="str">
        <f t="shared" si="221"/>
        <v>Pass</v>
      </c>
      <c r="Y267" s="7">
        <v>-43.4</v>
      </c>
      <c r="Z267" s="2">
        <f t="shared" si="222"/>
        <v>-18.399999999999999</v>
      </c>
      <c r="AA267" s="2" t="str">
        <f t="shared" si="223"/>
        <v>Pass</v>
      </c>
      <c r="AB267" s="7">
        <v>-44.11</v>
      </c>
      <c r="AC267" s="2">
        <f t="shared" si="224"/>
        <v>-19.11</v>
      </c>
      <c r="AD267" s="2" t="str">
        <f t="shared" si="225"/>
        <v>Pass</v>
      </c>
    </row>
    <row r="268" spans="1:30" ht="13.5" customHeight="1" x14ac:dyDescent="0.2">
      <c r="A268" s="82"/>
      <c r="B268" s="70"/>
      <c r="C268" s="12">
        <v>10</v>
      </c>
      <c r="D268" s="13">
        <f t="shared" si="216"/>
        <v>8</v>
      </c>
      <c r="E268" s="13">
        <f t="shared" si="217"/>
        <v>12</v>
      </c>
      <c r="F268" s="7">
        <v>9.93</v>
      </c>
      <c r="G268" s="2">
        <f t="shared" si="254"/>
        <v>-7.0000000000000284E-2</v>
      </c>
      <c r="H268" s="17" t="str">
        <f t="shared" si="211"/>
        <v>Pass</v>
      </c>
      <c r="I268" s="7">
        <v>10.06</v>
      </c>
      <c r="J268" s="2">
        <f t="shared" si="215"/>
        <v>6.0000000000000497E-2</v>
      </c>
      <c r="K268" s="2" t="str">
        <f t="shared" si="212"/>
        <v>Pass</v>
      </c>
      <c r="L268" s="7">
        <v>10.15</v>
      </c>
      <c r="M268" s="2">
        <f t="shared" si="218"/>
        <v>0.15000000000000036</v>
      </c>
      <c r="N268" s="2" t="str">
        <f t="shared" si="213"/>
        <v>Pass</v>
      </c>
      <c r="O268" s="7">
        <v>10.220000000000001</v>
      </c>
      <c r="P268" s="2">
        <f t="shared" si="219"/>
        <v>0.22000000000000064</v>
      </c>
      <c r="Q268" s="2" t="str">
        <f t="shared" si="214"/>
        <v>Pass</v>
      </c>
      <c r="R268" s="1">
        <v>-25</v>
      </c>
      <c r="S268" s="7">
        <v>-43.31</v>
      </c>
      <c r="T268" s="2">
        <f t="shared" si="255"/>
        <v>-18.310000000000002</v>
      </c>
      <c r="U268" s="2" t="str">
        <f t="shared" si="220"/>
        <v>Pass</v>
      </c>
      <c r="V268" s="7">
        <v>-43.75</v>
      </c>
      <c r="W268" s="2">
        <f t="shared" si="256"/>
        <v>-18.75</v>
      </c>
      <c r="X268" s="2" t="str">
        <f t="shared" si="221"/>
        <v>Pass</v>
      </c>
      <c r="Y268" s="7">
        <v>-42.65</v>
      </c>
      <c r="Z268" s="2">
        <f t="shared" si="222"/>
        <v>-17.649999999999999</v>
      </c>
      <c r="AA268" s="2" t="str">
        <f t="shared" si="223"/>
        <v>Pass</v>
      </c>
      <c r="AB268" s="7">
        <v>-43.26</v>
      </c>
      <c r="AC268" s="2">
        <f t="shared" si="224"/>
        <v>-18.259999999999998</v>
      </c>
      <c r="AD268" s="2" t="str">
        <f t="shared" si="225"/>
        <v>Pass</v>
      </c>
    </row>
    <row r="269" spans="1:30" ht="13.5" customHeight="1" x14ac:dyDescent="0.2">
      <c r="A269" s="82"/>
      <c r="B269" s="70"/>
      <c r="C269" s="12">
        <v>11</v>
      </c>
      <c r="D269" s="13">
        <f t="shared" si="216"/>
        <v>9</v>
      </c>
      <c r="E269" s="13">
        <f t="shared" si="217"/>
        <v>13</v>
      </c>
      <c r="F269" s="7">
        <v>11.12</v>
      </c>
      <c r="G269" s="2">
        <f t="shared" si="254"/>
        <v>0.11999999999999922</v>
      </c>
      <c r="H269" s="17" t="str">
        <f t="shared" si="211"/>
        <v>Pass</v>
      </c>
      <c r="I269" s="7">
        <v>11.15</v>
      </c>
      <c r="J269" s="2">
        <f t="shared" si="215"/>
        <v>0.15000000000000036</v>
      </c>
      <c r="K269" s="2" t="str">
        <f t="shared" si="212"/>
        <v>Pass</v>
      </c>
      <c r="L269" s="7">
        <v>11.31</v>
      </c>
      <c r="M269" s="2">
        <f t="shared" si="218"/>
        <v>0.3100000000000005</v>
      </c>
      <c r="N269" s="2" t="str">
        <f t="shared" si="213"/>
        <v>Pass</v>
      </c>
      <c r="O269" s="7">
        <v>11.1</v>
      </c>
      <c r="P269" s="2">
        <f t="shared" si="219"/>
        <v>9.9999999999999645E-2</v>
      </c>
      <c r="Q269" s="2" t="str">
        <f t="shared" si="214"/>
        <v>Pass</v>
      </c>
      <c r="R269" s="1">
        <v>-25</v>
      </c>
      <c r="S269" s="7">
        <v>-43.24</v>
      </c>
      <c r="T269" s="2">
        <f t="shared" si="255"/>
        <v>-18.240000000000002</v>
      </c>
      <c r="U269" s="2" t="str">
        <f t="shared" si="220"/>
        <v>Pass</v>
      </c>
      <c r="V269" s="7">
        <v>-43.61</v>
      </c>
      <c r="W269" s="2">
        <f t="shared" si="256"/>
        <v>-18.61</v>
      </c>
      <c r="X269" s="2" t="str">
        <f t="shared" si="221"/>
        <v>Pass</v>
      </c>
      <c r="Y269" s="7">
        <v>-42.83</v>
      </c>
      <c r="Z269" s="2">
        <f t="shared" si="222"/>
        <v>-17.829999999999998</v>
      </c>
      <c r="AA269" s="2" t="str">
        <f t="shared" si="223"/>
        <v>Pass</v>
      </c>
      <c r="AB269" s="7">
        <v>-42.42</v>
      </c>
      <c r="AC269" s="2">
        <f t="shared" si="224"/>
        <v>-17.420000000000002</v>
      </c>
      <c r="AD269" s="2" t="str">
        <f t="shared" si="225"/>
        <v>Pass</v>
      </c>
    </row>
    <row r="270" spans="1:30" ht="13.5" customHeight="1" x14ac:dyDescent="0.2">
      <c r="A270" s="82"/>
      <c r="B270" s="70"/>
      <c r="C270" s="12">
        <v>12</v>
      </c>
      <c r="D270" s="13">
        <f t="shared" si="216"/>
        <v>10</v>
      </c>
      <c r="E270" s="13">
        <f t="shared" si="217"/>
        <v>14</v>
      </c>
      <c r="F270" s="7">
        <v>12.08</v>
      </c>
      <c r="G270" s="2">
        <f t="shared" si="254"/>
        <v>8.0000000000000071E-2</v>
      </c>
      <c r="H270" s="17" t="str">
        <f t="shared" si="211"/>
        <v>Pass</v>
      </c>
      <c r="I270" s="7">
        <v>12.25</v>
      </c>
      <c r="J270" s="2">
        <f t="shared" si="215"/>
        <v>0.25</v>
      </c>
      <c r="K270" s="2" t="str">
        <f t="shared" si="212"/>
        <v>Pass</v>
      </c>
      <c r="L270" s="7">
        <v>12.35</v>
      </c>
      <c r="M270" s="2">
        <f t="shared" si="218"/>
        <v>0.34999999999999964</v>
      </c>
      <c r="N270" s="2" t="str">
        <f t="shared" si="213"/>
        <v>Pass</v>
      </c>
      <c r="O270" s="7">
        <v>12.18</v>
      </c>
      <c r="P270" s="2">
        <f t="shared" si="219"/>
        <v>0.17999999999999972</v>
      </c>
      <c r="Q270" s="2" t="str">
        <f t="shared" si="214"/>
        <v>Pass</v>
      </c>
      <c r="R270" s="1">
        <v>-25</v>
      </c>
      <c r="S270" s="7">
        <v>-42.89</v>
      </c>
      <c r="T270" s="2">
        <f t="shared" si="255"/>
        <v>-17.89</v>
      </c>
      <c r="U270" s="2" t="str">
        <f t="shared" si="220"/>
        <v>Pass</v>
      </c>
      <c r="V270" s="7">
        <v>-43.75</v>
      </c>
      <c r="W270" s="2">
        <f t="shared" si="256"/>
        <v>-18.75</v>
      </c>
      <c r="X270" s="2" t="str">
        <f t="shared" si="221"/>
        <v>Pass</v>
      </c>
      <c r="Y270" s="7">
        <v>-43.36</v>
      </c>
      <c r="Z270" s="2">
        <f t="shared" si="222"/>
        <v>-18.36</v>
      </c>
      <c r="AA270" s="2" t="str">
        <f t="shared" si="223"/>
        <v>Pass</v>
      </c>
      <c r="AB270" s="7">
        <v>-42.87</v>
      </c>
      <c r="AC270" s="2">
        <f t="shared" si="224"/>
        <v>-17.869999999999997</v>
      </c>
      <c r="AD270" s="2" t="str">
        <f t="shared" si="225"/>
        <v>Pass</v>
      </c>
    </row>
    <row r="271" spans="1:30" ht="13.5" customHeight="1" x14ac:dyDescent="0.2">
      <c r="A271" s="82"/>
      <c r="B271" s="70"/>
      <c r="C271" s="12">
        <v>13</v>
      </c>
      <c r="D271" s="13">
        <f t="shared" si="216"/>
        <v>11</v>
      </c>
      <c r="E271" s="13">
        <f t="shared" si="217"/>
        <v>15</v>
      </c>
      <c r="F271" s="7">
        <v>13.17</v>
      </c>
      <c r="G271" s="2">
        <f t="shared" si="254"/>
        <v>0.16999999999999993</v>
      </c>
      <c r="H271" s="17" t="str">
        <f t="shared" si="211"/>
        <v>Pass</v>
      </c>
      <c r="I271" s="7">
        <v>13.2</v>
      </c>
      <c r="J271" s="2">
        <f t="shared" si="215"/>
        <v>0.19999999999999929</v>
      </c>
      <c r="K271" s="2" t="str">
        <f t="shared" si="212"/>
        <v>Pass</v>
      </c>
      <c r="L271" s="7">
        <v>13.35</v>
      </c>
      <c r="M271" s="2">
        <f t="shared" si="218"/>
        <v>0.34999999999999964</v>
      </c>
      <c r="N271" s="2" t="str">
        <f t="shared" si="213"/>
        <v>Pass</v>
      </c>
      <c r="O271" s="7">
        <v>12.8</v>
      </c>
      <c r="P271" s="2">
        <f t="shared" si="219"/>
        <v>-0.19999999999999929</v>
      </c>
      <c r="Q271" s="2" t="str">
        <f t="shared" si="214"/>
        <v>Pass</v>
      </c>
      <c r="R271" s="1">
        <v>-25</v>
      </c>
      <c r="S271" s="7">
        <v>-42.6</v>
      </c>
      <c r="T271" s="2">
        <f t="shared" si="255"/>
        <v>-17.600000000000001</v>
      </c>
      <c r="U271" s="2" t="str">
        <f t="shared" si="220"/>
        <v>Pass</v>
      </c>
      <c r="V271" s="7">
        <v>-41.92</v>
      </c>
      <c r="W271" s="2">
        <f t="shared" si="256"/>
        <v>-16.920000000000002</v>
      </c>
      <c r="X271" s="2" t="str">
        <f t="shared" si="221"/>
        <v>Pass</v>
      </c>
      <c r="Y271" s="7">
        <v>-42.72</v>
      </c>
      <c r="Z271" s="2">
        <f t="shared" si="222"/>
        <v>-17.72</v>
      </c>
      <c r="AA271" s="2" t="str">
        <f t="shared" si="223"/>
        <v>Pass</v>
      </c>
      <c r="AB271" s="7">
        <v>-43.33</v>
      </c>
      <c r="AC271" s="2">
        <f t="shared" si="224"/>
        <v>-18.329999999999998</v>
      </c>
      <c r="AD271" s="2" t="str">
        <f t="shared" si="225"/>
        <v>Pass</v>
      </c>
    </row>
    <row r="272" spans="1:30" ht="13.5" customHeight="1" x14ac:dyDescent="0.2">
      <c r="A272" s="82"/>
      <c r="B272" s="70"/>
      <c r="C272" s="12">
        <v>14</v>
      </c>
      <c r="D272" s="13">
        <f t="shared" si="216"/>
        <v>12</v>
      </c>
      <c r="E272" s="13">
        <f t="shared" si="217"/>
        <v>16</v>
      </c>
      <c r="F272" s="7">
        <v>14.2</v>
      </c>
      <c r="G272" s="2">
        <f t="shared" si="254"/>
        <v>0.19999999999999929</v>
      </c>
      <c r="H272" s="17" t="str">
        <f t="shared" si="211"/>
        <v>Pass</v>
      </c>
      <c r="I272" s="7">
        <v>14.16</v>
      </c>
      <c r="J272" s="2">
        <f t="shared" si="215"/>
        <v>0.16000000000000014</v>
      </c>
      <c r="K272" s="2" t="str">
        <f t="shared" si="212"/>
        <v>Pass</v>
      </c>
      <c r="L272" s="7">
        <v>14.57</v>
      </c>
      <c r="M272" s="2">
        <f t="shared" si="218"/>
        <v>0.57000000000000028</v>
      </c>
      <c r="N272" s="2" t="str">
        <f t="shared" si="213"/>
        <v>Pass</v>
      </c>
      <c r="O272" s="7">
        <v>14.18</v>
      </c>
      <c r="P272" s="2">
        <f t="shared" si="219"/>
        <v>0.17999999999999972</v>
      </c>
      <c r="Q272" s="2" t="str">
        <f t="shared" si="214"/>
        <v>Pass</v>
      </c>
      <c r="R272" s="1">
        <v>-25</v>
      </c>
      <c r="S272" s="7">
        <v>-42.25</v>
      </c>
      <c r="T272" s="2">
        <f t="shared" si="255"/>
        <v>-17.25</v>
      </c>
      <c r="U272" s="2" t="str">
        <f t="shared" si="220"/>
        <v>Pass</v>
      </c>
      <c r="V272" s="7">
        <v>-43.42</v>
      </c>
      <c r="W272" s="2">
        <f t="shared" si="256"/>
        <v>-18.420000000000002</v>
      </c>
      <c r="X272" s="2" t="str">
        <f t="shared" si="221"/>
        <v>Pass</v>
      </c>
      <c r="Y272" s="7">
        <v>-43.59</v>
      </c>
      <c r="Z272" s="2">
        <f t="shared" si="222"/>
        <v>-18.590000000000003</v>
      </c>
      <c r="AA272" s="2" t="str">
        <f t="shared" si="223"/>
        <v>Pass</v>
      </c>
      <c r="AB272" s="7">
        <v>-42.62</v>
      </c>
      <c r="AC272" s="2">
        <f t="shared" si="224"/>
        <v>-17.619999999999997</v>
      </c>
      <c r="AD272" s="2" t="str">
        <f t="shared" si="225"/>
        <v>Pass</v>
      </c>
    </row>
    <row r="273" spans="1:30" ht="13.5" customHeight="1" x14ac:dyDescent="0.2">
      <c r="A273" s="82"/>
      <c r="B273" s="70"/>
      <c r="C273" s="12">
        <v>15</v>
      </c>
      <c r="D273" s="13">
        <f t="shared" si="216"/>
        <v>13</v>
      </c>
      <c r="E273" s="13">
        <f t="shared" si="217"/>
        <v>17</v>
      </c>
      <c r="F273" s="7">
        <v>15.09</v>
      </c>
      <c r="G273" s="2">
        <f t="shared" si="254"/>
        <v>8.9999999999999858E-2</v>
      </c>
      <c r="H273" s="17" t="str">
        <f t="shared" si="211"/>
        <v>Pass</v>
      </c>
      <c r="I273" s="7">
        <v>15.13</v>
      </c>
      <c r="J273" s="2">
        <f t="shared" si="215"/>
        <v>0.13000000000000078</v>
      </c>
      <c r="K273" s="2" t="str">
        <f t="shared" si="212"/>
        <v>Pass</v>
      </c>
      <c r="L273" s="7">
        <v>15.53</v>
      </c>
      <c r="M273" s="2">
        <f t="shared" si="218"/>
        <v>0.52999999999999936</v>
      </c>
      <c r="N273" s="2" t="str">
        <f t="shared" si="213"/>
        <v>Pass</v>
      </c>
      <c r="O273" s="7">
        <v>15.4</v>
      </c>
      <c r="P273" s="2">
        <f t="shared" si="219"/>
        <v>0.40000000000000036</v>
      </c>
      <c r="Q273" s="2" t="str">
        <f t="shared" si="214"/>
        <v>Pass</v>
      </c>
      <c r="R273" s="1">
        <v>-25</v>
      </c>
      <c r="S273" s="7">
        <v>-42.76</v>
      </c>
      <c r="T273" s="2">
        <f t="shared" si="255"/>
        <v>-17.759999999999998</v>
      </c>
      <c r="U273" s="2" t="str">
        <f t="shared" si="220"/>
        <v>Pass</v>
      </c>
      <c r="V273" s="7">
        <v>-42.35</v>
      </c>
      <c r="W273" s="2">
        <f t="shared" si="256"/>
        <v>-17.350000000000001</v>
      </c>
      <c r="X273" s="2" t="str">
        <f t="shared" si="221"/>
        <v>Pass</v>
      </c>
      <c r="Y273" s="7">
        <v>-42.66</v>
      </c>
      <c r="Z273" s="2">
        <f t="shared" si="222"/>
        <v>-17.659999999999997</v>
      </c>
      <c r="AA273" s="2" t="str">
        <f t="shared" si="223"/>
        <v>Pass</v>
      </c>
      <c r="AB273" s="7">
        <v>-42.75</v>
      </c>
      <c r="AC273" s="2">
        <f t="shared" si="224"/>
        <v>-17.75</v>
      </c>
      <c r="AD273" s="2" t="str">
        <f t="shared" si="225"/>
        <v>Pass</v>
      </c>
    </row>
    <row r="274" spans="1:30" ht="13.5" customHeight="1" x14ac:dyDescent="0.2">
      <c r="A274" s="82"/>
      <c r="B274" s="70"/>
      <c r="C274" s="12">
        <v>16</v>
      </c>
      <c r="D274" s="13">
        <f t="shared" si="216"/>
        <v>14</v>
      </c>
      <c r="E274" s="13">
        <f t="shared" si="217"/>
        <v>18</v>
      </c>
      <c r="F274" s="7">
        <v>15.76</v>
      </c>
      <c r="G274" s="2">
        <f t="shared" si="254"/>
        <v>-0.24000000000000021</v>
      </c>
      <c r="H274" s="17" t="str">
        <f t="shared" si="211"/>
        <v>Pass</v>
      </c>
      <c r="I274" s="7">
        <v>16.27</v>
      </c>
      <c r="J274" s="2">
        <f t="shared" si="215"/>
        <v>0.26999999999999957</v>
      </c>
      <c r="K274" s="2" t="str">
        <f t="shared" si="212"/>
        <v>Pass</v>
      </c>
      <c r="L274" s="7">
        <v>16.25</v>
      </c>
      <c r="M274" s="2">
        <f t="shared" si="218"/>
        <v>0.25</v>
      </c>
      <c r="N274" s="2" t="str">
        <f t="shared" si="213"/>
        <v>Pass</v>
      </c>
      <c r="O274" s="7">
        <v>16.41</v>
      </c>
      <c r="P274" s="2">
        <f t="shared" si="219"/>
        <v>0.41000000000000014</v>
      </c>
      <c r="Q274" s="2" t="str">
        <f t="shared" si="214"/>
        <v>Pass</v>
      </c>
      <c r="R274" s="1">
        <v>-25</v>
      </c>
      <c r="S274" s="7">
        <v>-42.85</v>
      </c>
      <c r="T274" s="2">
        <f t="shared" si="255"/>
        <v>-17.850000000000001</v>
      </c>
      <c r="U274" s="2" t="str">
        <f t="shared" si="220"/>
        <v>Pass</v>
      </c>
      <c r="V274" s="7">
        <v>-42.76</v>
      </c>
      <c r="W274" s="2">
        <f t="shared" si="256"/>
        <v>-17.759999999999998</v>
      </c>
      <c r="X274" s="2" t="str">
        <f t="shared" si="221"/>
        <v>Pass</v>
      </c>
      <c r="Y274" s="7">
        <v>-42.77</v>
      </c>
      <c r="Z274" s="2">
        <f t="shared" si="222"/>
        <v>-17.770000000000003</v>
      </c>
      <c r="AA274" s="2" t="str">
        <f t="shared" si="223"/>
        <v>Pass</v>
      </c>
      <c r="AB274" s="7">
        <v>-42.82</v>
      </c>
      <c r="AC274" s="2">
        <f t="shared" si="224"/>
        <v>-17.82</v>
      </c>
      <c r="AD274" s="2" t="str">
        <f t="shared" si="225"/>
        <v>Pass</v>
      </c>
    </row>
    <row r="275" spans="1:30" ht="13.5" customHeight="1" x14ac:dyDescent="0.2">
      <c r="A275" s="82"/>
      <c r="B275" s="70"/>
      <c r="C275" s="12">
        <v>17</v>
      </c>
      <c r="D275" s="13">
        <f t="shared" si="216"/>
        <v>15</v>
      </c>
      <c r="E275" s="13">
        <f t="shared" si="217"/>
        <v>19</v>
      </c>
      <c r="F275" s="7">
        <v>16.940000000000001</v>
      </c>
      <c r="G275" s="2">
        <f t="shared" si="254"/>
        <v>-5.9999999999998721E-2</v>
      </c>
      <c r="H275" s="17" t="str">
        <f t="shared" si="211"/>
        <v>Pass</v>
      </c>
      <c r="I275" s="7">
        <v>17.079999999999998</v>
      </c>
      <c r="J275" s="2">
        <f t="shared" si="215"/>
        <v>7.9999999999998295E-2</v>
      </c>
      <c r="K275" s="2" t="str">
        <f t="shared" si="212"/>
        <v>Pass</v>
      </c>
      <c r="L275" s="7">
        <v>17.149999999999999</v>
      </c>
      <c r="M275" s="2">
        <f t="shared" si="218"/>
        <v>0.14999999999999858</v>
      </c>
      <c r="N275" s="2" t="str">
        <f t="shared" si="213"/>
        <v>Pass</v>
      </c>
      <c r="O275" s="7">
        <v>17.28</v>
      </c>
      <c r="P275" s="2">
        <f t="shared" si="219"/>
        <v>0.28000000000000114</v>
      </c>
      <c r="Q275" s="2" t="str">
        <f t="shared" si="214"/>
        <v>Pass</v>
      </c>
      <c r="R275" s="1">
        <v>-25</v>
      </c>
      <c r="S275" s="7">
        <v>-42.38</v>
      </c>
      <c r="T275" s="2">
        <f t="shared" si="255"/>
        <v>-17.380000000000003</v>
      </c>
      <c r="U275" s="2" t="str">
        <f t="shared" si="220"/>
        <v>Pass</v>
      </c>
      <c r="V275" s="7">
        <v>-42.94</v>
      </c>
      <c r="W275" s="2">
        <f t="shared" si="256"/>
        <v>-17.939999999999998</v>
      </c>
      <c r="X275" s="2" t="str">
        <f t="shared" si="221"/>
        <v>Pass</v>
      </c>
      <c r="Y275" s="7">
        <v>-42.22</v>
      </c>
      <c r="Z275" s="2">
        <f t="shared" si="222"/>
        <v>-17.22</v>
      </c>
      <c r="AA275" s="2" t="str">
        <f t="shared" si="223"/>
        <v>Pass</v>
      </c>
      <c r="AB275" s="7">
        <v>-42.37</v>
      </c>
      <c r="AC275" s="2">
        <f t="shared" si="224"/>
        <v>-17.369999999999997</v>
      </c>
      <c r="AD275" s="2" t="str">
        <f t="shared" si="225"/>
        <v>Pass</v>
      </c>
    </row>
    <row r="276" spans="1:30" ht="13.5" customHeight="1" x14ac:dyDescent="0.2">
      <c r="A276" s="82"/>
      <c r="B276" s="70"/>
      <c r="C276" s="12">
        <v>18</v>
      </c>
      <c r="D276" s="13">
        <f t="shared" si="216"/>
        <v>16</v>
      </c>
      <c r="E276" s="13">
        <f t="shared" si="217"/>
        <v>20</v>
      </c>
      <c r="F276" s="7">
        <v>17.86</v>
      </c>
      <c r="G276" s="2">
        <f t="shared" si="254"/>
        <v>-0.14000000000000057</v>
      </c>
      <c r="H276" s="17" t="str">
        <f t="shared" si="211"/>
        <v>Pass</v>
      </c>
      <c r="I276" s="7">
        <v>18.18</v>
      </c>
      <c r="J276" s="2">
        <f t="shared" si="215"/>
        <v>0.17999999999999972</v>
      </c>
      <c r="K276" s="2" t="str">
        <f t="shared" si="212"/>
        <v>Pass</v>
      </c>
      <c r="L276" s="7">
        <v>18.29</v>
      </c>
      <c r="M276" s="2">
        <f t="shared" si="218"/>
        <v>0.28999999999999915</v>
      </c>
      <c r="N276" s="2" t="str">
        <f t="shared" si="213"/>
        <v>Pass</v>
      </c>
      <c r="O276" s="7">
        <v>18.399999999999999</v>
      </c>
      <c r="P276" s="2">
        <f t="shared" si="219"/>
        <v>0.39999999999999858</v>
      </c>
      <c r="Q276" s="2" t="str">
        <f t="shared" si="214"/>
        <v>Pass</v>
      </c>
      <c r="R276" s="1">
        <v>-25</v>
      </c>
      <c r="S276" s="7">
        <v>-41.74</v>
      </c>
      <c r="T276" s="2">
        <f t="shared" si="255"/>
        <v>-16.740000000000002</v>
      </c>
      <c r="U276" s="2" t="str">
        <f t="shared" si="220"/>
        <v>Pass</v>
      </c>
      <c r="V276" s="7">
        <v>-42.83</v>
      </c>
      <c r="W276" s="2">
        <f t="shared" si="256"/>
        <v>-17.829999999999998</v>
      </c>
      <c r="X276" s="2" t="str">
        <f t="shared" si="221"/>
        <v>Pass</v>
      </c>
      <c r="Y276" s="7">
        <v>-42.94</v>
      </c>
      <c r="Z276" s="2">
        <f t="shared" si="222"/>
        <v>-17.939999999999998</v>
      </c>
      <c r="AA276" s="2" t="str">
        <f t="shared" si="223"/>
        <v>Pass</v>
      </c>
      <c r="AB276" s="7">
        <v>-42.78</v>
      </c>
      <c r="AC276" s="2">
        <f t="shared" si="224"/>
        <v>-17.78</v>
      </c>
      <c r="AD276" s="2" t="str">
        <f t="shared" si="225"/>
        <v>Pass</v>
      </c>
    </row>
    <row r="277" spans="1:30" ht="13.5" customHeight="1" x14ac:dyDescent="0.2">
      <c r="A277" s="82"/>
      <c r="B277" s="70"/>
      <c r="C277" s="12">
        <v>19</v>
      </c>
      <c r="D277" s="13">
        <f t="shared" si="216"/>
        <v>17</v>
      </c>
      <c r="E277" s="13">
        <f t="shared" si="217"/>
        <v>21</v>
      </c>
      <c r="F277" s="7">
        <v>18.95</v>
      </c>
      <c r="G277" s="2">
        <f t="shared" si="254"/>
        <v>-5.0000000000000711E-2</v>
      </c>
      <c r="H277" s="17" t="str">
        <f t="shared" si="211"/>
        <v>Pass</v>
      </c>
      <c r="I277" s="7">
        <v>19.059999999999999</v>
      </c>
      <c r="J277" s="2">
        <f t="shared" si="215"/>
        <v>5.9999999999998721E-2</v>
      </c>
      <c r="K277" s="2" t="str">
        <f t="shared" si="212"/>
        <v>Pass</v>
      </c>
      <c r="L277" s="7">
        <v>19.3</v>
      </c>
      <c r="M277" s="2">
        <f t="shared" si="218"/>
        <v>0.30000000000000071</v>
      </c>
      <c r="N277" s="2" t="str">
        <f t="shared" si="213"/>
        <v>Pass</v>
      </c>
      <c r="O277" s="7">
        <v>19.309999999999999</v>
      </c>
      <c r="P277" s="2">
        <f t="shared" si="219"/>
        <v>0.30999999999999872</v>
      </c>
      <c r="Q277" s="2" t="str">
        <f t="shared" si="214"/>
        <v>Pass</v>
      </c>
      <c r="R277" s="1">
        <v>-25</v>
      </c>
      <c r="S277" s="7">
        <v>-42.11</v>
      </c>
      <c r="T277" s="2">
        <f t="shared" si="255"/>
        <v>-17.11</v>
      </c>
      <c r="U277" s="2" t="str">
        <f t="shared" si="220"/>
        <v>Pass</v>
      </c>
      <c r="V277" s="7">
        <v>-42.4</v>
      </c>
      <c r="W277" s="2">
        <f t="shared" si="256"/>
        <v>-17.399999999999999</v>
      </c>
      <c r="X277" s="2" t="str">
        <f t="shared" si="221"/>
        <v>Pass</v>
      </c>
      <c r="Y277" s="7">
        <v>-42.07</v>
      </c>
      <c r="Z277" s="2">
        <f t="shared" si="222"/>
        <v>-17.07</v>
      </c>
      <c r="AA277" s="2" t="str">
        <f t="shared" si="223"/>
        <v>Pass</v>
      </c>
      <c r="AB277" s="7">
        <v>-42.05</v>
      </c>
      <c r="AC277" s="2">
        <f t="shared" si="224"/>
        <v>-17.049999999999997</v>
      </c>
      <c r="AD277" s="2" t="str">
        <f t="shared" si="225"/>
        <v>Pass</v>
      </c>
    </row>
    <row r="278" spans="1:30" ht="13.5" customHeight="1" x14ac:dyDescent="0.2">
      <c r="A278" s="82"/>
      <c r="B278" s="70"/>
      <c r="C278" s="12">
        <v>20</v>
      </c>
      <c r="D278" s="13">
        <f t="shared" ref="D278:D279" si="285">C278-2</f>
        <v>18</v>
      </c>
      <c r="E278" s="13">
        <f t="shared" ref="E278:E279" si="286">C278+2</f>
        <v>22</v>
      </c>
      <c r="F278" s="7">
        <v>19.88</v>
      </c>
      <c r="G278" s="2">
        <f t="shared" ref="G278:G279" si="287">F278-C278</f>
        <v>-0.12000000000000099</v>
      </c>
      <c r="H278" s="17" t="str">
        <f t="shared" si="211"/>
        <v>Pass</v>
      </c>
      <c r="I278" s="7">
        <v>20.079999999999998</v>
      </c>
      <c r="J278" s="2">
        <f t="shared" ref="J278:J279" si="288">I278-C278</f>
        <v>7.9999999999998295E-2</v>
      </c>
      <c r="K278" s="2" t="str">
        <f t="shared" si="212"/>
        <v>Pass</v>
      </c>
      <c r="L278" s="7">
        <v>20.36</v>
      </c>
      <c r="M278" s="2">
        <f t="shared" ref="M278:M279" si="289">L278-C278</f>
        <v>0.35999999999999943</v>
      </c>
      <c r="N278" s="2" t="str">
        <f t="shared" si="213"/>
        <v>Pass</v>
      </c>
      <c r="O278" s="7">
        <v>20.38</v>
      </c>
      <c r="P278" s="2">
        <f t="shared" ref="P278:P279" si="290">O278-C278</f>
        <v>0.37999999999999901</v>
      </c>
      <c r="Q278" s="2" t="str">
        <f t="shared" si="214"/>
        <v>Pass</v>
      </c>
      <c r="R278" s="1">
        <v>-25</v>
      </c>
      <c r="S278" s="7">
        <v>-41.81</v>
      </c>
      <c r="T278" s="2">
        <f t="shared" ref="T278:T279" si="291">S278-R278</f>
        <v>-16.810000000000002</v>
      </c>
      <c r="U278" s="2" t="str">
        <f t="shared" ref="U278:U279" si="292">IF((T278)&lt;=0,"Pass","Fail")</f>
        <v>Pass</v>
      </c>
      <c r="V278" s="7">
        <v>-41.44</v>
      </c>
      <c r="W278" s="2">
        <f t="shared" ref="W278:W279" si="293">V278-R278</f>
        <v>-16.439999999999998</v>
      </c>
      <c r="X278" s="2" t="str">
        <f t="shared" ref="X278:X279" si="294">IF((W278)&lt;=0,"Pass","Fail")</f>
        <v>Pass</v>
      </c>
      <c r="Y278" s="7">
        <v>-41.35</v>
      </c>
      <c r="Z278" s="2">
        <f t="shared" ref="Z278:Z279" si="295">Y278-R278</f>
        <v>-16.350000000000001</v>
      </c>
      <c r="AA278" s="2" t="str">
        <f t="shared" ref="AA278:AA279" si="296">IF((Z278)&lt;=0,"Pass","Fail")</f>
        <v>Pass</v>
      </c>
      <c r="AB278" s="7">
        <v>-40.71</v>
      </c>
      <c r="AC278" s="2">
        <f t="shared" ref="AC278:AC279" si="297">AB278-R278</f>
        <v>-15.71</v>
      </c>
      <c r="AD278" s="2" t="str">
        <f t="shared" ref="AD278:AD279" si="298">IF((AC278)&lt;=0,"Pass","Fail")</f>
        <v>Pass</v>
      </c>
    </row>
    <row r="279" spans="1:30" ht="13.5" customHeight="1" x14ac:dyDescent="0.2">
      <c r="A279" s="82"/>
      <c r="B279" s="70"/>
      <c r="C279" s="12">
        <v>21</v>
      </c>
      <c r="D279" s="13">
        <f t="shared" si="285"/>
        <v>19</v>
      </c>
      <c r="E279" s="13">
        <f t="shared" si="286"/>
        <v>23</v>
      </c>
      <c r="F279" s="7">
        <v>20.85</v>
      </c>
      <c r="G279" s="2">
        <f t="shared" si="287"/>
        <v>-0.14999999999999858</v>
      </c>
      <c r="H279" s="17" t="str">
        <f t="shared" si="211"/>
        <v>Pass</v>
      </c>
      <c r="I279" s="7">
        <v>21.1</v>
      </c>
      <c r="J279" s="2">
        <f t="shared" si="288"/>
        <v>0.10000000000000142</v>
      </c>
      <c r="K279" s="2" t="str">
        <f t="shared" si="212"/>
        <v>Pass</v>
      </c>
      <c r="L279" s="7">
        <v>21.33</v>
      </c>
      <c r="M279" s="2">
        <f t="shared" si="289"/>
        <v>0.32999999999999829</v>
      </c>
      <c r="N279" s="2" t="str">
        <f t="shared" si="213"/>
        <v>Pass</v>
      </c>
      <c r="O279" s="7">
        <v>21.38</v>
      </c>
      <c r="P279" s="2">
        <f t="shared" si="290"/>
        <v>0.37999999999999901</v>
      </c>
      <c r="Q279" s="2" t="str">
        <f t="shared" si="214"/>
        <v>Pass</v>
      </c>
      <c r="R279" s="1">
        <v>-25</v>
      </c>
      <c r="S279" s="7">
        <v>-39.82</v>
      </c>
      <c r="T279" s="2">
        <f t="shared" si="291"/>
        <v>-14.82</v>
      </c>
      <c r="U279" s="2" t="str">
        <f t="shared" si="292"/>
        <v>Pass</v>
      </c>
      <c r="V279" s="7">
        <v>-38.380000000000003</v>
      </c>
      <c r="W279" s="2">
        <f t="shared" si="293"/>
        <v>-13.380000000000003</v>
      </c>
      <c r="X279" s="2" t="str">
        <f t="shared" si="294"/>
        <v>Pass</v>
      </c>
      <c r="Y279" s="7">
        <v>-40.21</v>
      </c>
      <c r="Z279" s="2">
        <f t="shared" si="295"/>
        <v>-15.21</v>
      </c>
      <c r="AA279" s="2" t="str">
        <f t="shared" si="296"/>
        <v>Pass</v>
      </c>
      <c r="AB279" s="7">
        <v>-39.58</v>
      </c>
      <c r="AC279" s="2">
        <f t="shared" si="297"/>
        <v>-14.579999999999998</v>
      </c>
      <c r="AD279" s="2" t="str">
        <f t="shared" si="298"/>
        <v>Pass</v>
      </c>
    </row>
    <row r="280" spans="1:30" ht="13.5" customHeight="1" thickBot="1" x14ac:dyDescent="0.25">
      <c r="A280" s="82"/>
      <c r="B280" s="71"/>
      <c r="C280" s="28">
        <v>22</v>
      </c>
      <c r="D280" s="29">
        <f t="shared" si="216"/>
        <v>20</v>
      </c>
      <c r="E280" s="29">
        <f t="shared" si="217"/>
        <v>24</v>
      </c>
      <c r="F280" s="30">
        <v>21.89</v>
      </c>
      <c r="G280" s="31">
        <f t="shared" si="254"/>
        <v>-0.10999999999999943</v>
      </c>
      <c r="H280" s="32" t="str">
        <f t="shared" si="211"/>
        <v>Pass</v>
      </c>
      <c r="I280" s="30">
        <v>22.1</v>
      </c>
      <c r="J280" s="31">
        <f t="shared" si="215"/>
        <v>0.10000000000000142</v>
      </c>
      <c r="K280" s="31" t="str">
        <f t="shared" si="212"/>
        <v>Pass</v>
      </c>
      <c r="L280" s="30">
        <v>22.34</v>
      </c>
      <c r="M280" s="31">
        <f t="shared" si="218"/>
        <v>0.33999999999999986</v>
      </c>
      <c r="N280" s="31" t="str">
        <f t="shared" si="213"/>
        <v>Pass</v>
      </c>
      <c r="O280" s="30">
        <v>22.37</v>
      </c>
      <c r="P280" s="31">
        <f t="shared" si="219"/>
        <v>0.37000000000000099</v>
      </c>
      <c r="Q280" s="31" t="str">
        <f t="shared" si="214"/>
        <v>Pass</v>
      </c>
      <c r="R280" s="33">
        <v>-25</v>
      </c>
      <c r="S280" s="30">
        <v>-38.54</v>
      </c>
      <c r="T280" s="31">
        <f t="shared" si="255"/>
        <v>-13.54</v>
      </c>
      <c r="U280" s="31" t="str">
        <f t="shared" si="220"/>
        <v>Pass</v>
      </c>
      <c r="V280" s="30">
        <v>-35.07</v>
      </c>
      <c r="W280" s="31">
        <f t="shared" si="256"/>
        <v>-10.07</v>
      </c>
      <c r="X280" s="31" t="str">
        <f t="shared" si="221"/>
        <v>Pass</v>
      </c>
      <c r="Y280" s="30">
        <v>-35.01</v>
      </c>
      <c r="Z280" s="31">
        <f t="shared" si="222"/>
        <v>-10.009999999999998</v>
      </c>
      <c r="AA280" s="31" t="str">
        <f t="shared" si="223"/>
        <v>Pass</v>
      </c>
      <c r="AB280" s="30">
        <v>-34.369999999999997</v>
      </c>
      <c r="AC280" s="31">
        <f t="shared" si="224"/>
        <v>-9.3699999999999974</v>
      </c>
      <c r="AD280" s="31" t="str">
        <f t="shared" si="225"/>
        <v>Pass</v>
      </c>
    </row>
    <row r="281" spans="1:30" ht="13.5" customHeight="1" thickTop="1" x14ac:dyDescent="0.2">
      <c r="A281" s="82"/>
      <c r="B281" s="69">
        <v>5600</v>
      </c>
      <c r="C281" s="34">
        <v>0</v>
      </c>
      <c r="D281" s="35">
        <f t="shared" si="216"/>
        <v>-2</v>
      </c>
      <c r="E281" s="35">
        <f t="shared" si="217"/>
        <v>2</v>
      </c>
      <c r="F281" s="36">
        <v>-1.24</v>
      </c>
      <c r="G281" s="37">
        <f t="shared" si="254"/>
        <v>-1.24</v>
      </c>
      <c r="H281" s="38" t="str">
        <f t="shared" si="211"/>
        <v>Pass</v>
      </c>
      <c r="I281" s="36">
        <v>0.87</v>
      </c>
      <c r="J281" s="37">
        <f t="shared" si="215"/>
        <v>0.87</v>
      </c>
      <c r="K281" s="37" t="str">
        <f t="shared" si="212"/>
        <v>Pass</v>
      </c>
      <c r="L281" s="36">
        <v>0.77</v>
      </c>
      <c r="M281" s="37">
        <f t="shared" si="218"/>
        <v>0.77</v>
      </c>
      <c r="N281" s="37" t="str">
        <f t="shared" si="213"/>
        <v>Pass</v>
      </c>
      <c r="O281" s="36">
        <v>0.32</v>
      </c>
      <c r="P281" s="37">
        <f t="shared" si="219"/>
        <v>0.32</v>
      </c>
      <c r="Q281" s="37" t="str">
        <f t="shared" si="214"/>
        <v>Pass</v>
      </c>
      <c r="R281" s="39">
        <v>-25</v>
      </c>
      <c r="S281" s="36">
        <v>-41.74</v>
      </c>
      <c r="T281" s="37">
        <f t="shared" si="255"/>
        <v>-16.740000000000002</v>
      </c>
      <c r="U281" s="37" t="str">
        <f t="shared" si="220"/>
        <v>Pass</v>
      </c>
      <c r="V281" s="36">
        <v>-42.83</v>
      </c>
      <c r="W281" s="37">
        <f t="shared" si="256"/>
        <v>-17.829999999999998</v>
      </c>
      <c r="X281" s="37" t="str">
        <f t="shared" si="221"/>
        <v>Pass</v>
      </c>
      <c r="Y281" s="36">
        <v>-42.65</v>
      </c>
      <c r="Z281" s="37">
        <f t="shared" si="222"/>
        <v>-17.649999999999999</v>
      </c>
      <c r="AA281" s="37" t="str">
        <f t="shared" si="223"/>
        <v>Pass</v>
      </c>
      <c r="AB281" s="36">
        <v>-42.7</v>
      </c>
      <c r="AC281" s="37">
        <f t="shared" si="224"/>
        <v>-17.700000000000003</v>
      </c>
      <c r="AD281" s="37" t="str">
        <f t="shared" si="225"/>
        <v>Pass</v>
      </c>
    </row>
    <row r="282" spans="1:30" ht="13.5" customHeight="1" x14ac:dyDescent="0.2">
      <c r="A282" s="82"/>
      <c r="B282" s="70"/>
      <c r="C282" s="12">
        <v>1</v>
      </c>
      <c r="D282" s="13">
        <f t="shared" si="216"/>
        <v>-1</v>
      </c>
      <c r="E282" s="13">
        <f t="shared" si="217"/>
        <v>3</v>
      </c>
      <c r="F282" s="7">
        <v>-0.01</v>
      </c>
      <c r="G282" s="2">
        <f t="shared" si="254"/>
        <v>-1.01</v>
      </c>
      <c r="H282" s="17" t="str">
        <f t="shared" si="211"/>
        <v>Pass</v>
      </c>
      <c r="I282" s="7">
        <v>1.63</v>
      </c>
      <c r="J282" s="2">
        <f t="shared" si="215"/>
        <v>0.62999999999999989</v>
      </c>
      <c r="K282" s="2" t="str">
        <f t="shared" si="212"/>
        <v>Pass</v>
      </c>
      <c r="L282" s="7">
        <v>1.32</v>
      </c>
      <c r="M282" s="2">
        <f t="shared" si="218"/>
        <v>0.32000000000000006</v>
      </c>
      <c r="N282" s="2" t="str">
        <f t="shared" si="213"/>
        <v>Pass</v>
      </c>
      <c r="O282" s="7">
        <v>1.75</v>
      </c>
      <c r="P282" s="2">
        <f t="shared" si="219"/>
        <v>0.75</v>
      </c>
      <c r="Q282" s="2" t="str">
        <f t="shared" si="214"/>
        <v>Pass</v>
      </c>
      <c r="R282" s="1">
        <v>-25</v>
      </c>
      <c r="S282" s="7">
        <v>-42.81</v>
      </c>
      <c r="T282" s="2">
        <f t="shared" si="255"/>
        <v>-17.810000000000002</v>
      </c>
      <c r="U282" s="2" t="str">
        <f t="shared" si="220"/>
        <v>Pass</v>
      </c>
      <c r="V282" s="7">
        <v>-42.25</v>
      </c>
      <c r="W282" s="2">
        <f t="shared" si="256"/>
        <v>-17.25</v>
      </c>
      <c r="X282" s="2" t="str">
        <f t="shared" si="221"/>
        <v>Pass</v>
      </c>
      <c r="Y282" s="7">
        <v>-43.56</v>
      </c>
      <c r="Z282" s="2">
        <f t="shared" si="222"/>
        <v>-18.560000000000002</v>
      </c>
      <c r="AA282" s="2" t="str">
        <f t="shared" si="223"/>
        <v>Pass</v>
      </c>
      <c r="AB282" s="7">
        <v>-43.65</v>
      </c>
      <c r="AC282" s="2">
        <f t="shared" si="224"/>
        <v>-18.649999999999999</v>
      </c>
      <c r="AD282" s="2" t="str">
        <f t="shared" si="225"/>
        <v>Pass</v>
      </c>
    </row>
    <row r="283" spans="1:30" ht="13.5" customHeight="1" x14ac:dyDescent="0.2">
      <c r="A283" s="82"/>
      <c r="B283" s="70"/>
      <c r="C283" s="12">
        <v>2</v>
      </c>
      <c r="D283" s="13">
        <f t="shared" si="216"/>
        <v>0</v>
      </c>
      <c r="E283" s="13">
        <f t="shared" si="217"/>
        <v>4</v>
      </c>
      <c r="F283" s="7">
        <v>1.41</v>
      </c>
      <c r="G283" s="2">
        <f t="shared" si="254"/>
        <v>-0.59000000000000008</v>
      </c>
      <c r="H283" s="17" t="str">
        <f t="shared" si="211"/>
        <v>Pass</v>
      </c>
      <c r="I283" s="7">
        <v>2.62</v>
      </c>
      <c r="J283" s="2">
        <f t="shared" si="215"/>
        <v>0.62000000000000011</v>
      </c>
      <c r="K283" s="2" t="str">
        <f t="shared" si="212"/>
        <v>Pass</v>
      </c>
      <c r="L283" s="7">
        <v>2.21</v>
      </c>
      <c r="M283" s="2">
        <f t="shared" si="218"/>
        <v>0.20999999999999996</v>
      </c>
      <c r="N283" s="2" t="str">
        <f t="shared" si="213"/>
        <v>Pass</v>
      </c>
      <c r="O283" s="7">
        <v>2.9</v>
      </c>
      <c r="P283" s="2">
        <f t="shared" si="219"/>
        <v>0.89999999999999991</v>
      </c>
      <c r="Q283" s="2" t="str">
        <f t="shared" si="214"/>
        <v>Pass</v>
      </c>
      <c r="R283" s="1">
        <v>-25</v>
      </c>
      <c r="S283" s="7">
        <v>-42.95</v>
      </c>
      <c r="T283" s="2">
        <f t="shared" si="255"/>
        <v>-17.950000000000003</v>
      </c>
      <c r="U283" s="2" t="str">
        <f t="shared" si="220"/>
        <v>Pass</v>
      </c>
      <c r="V283" s="7">
        <v>-43.8</v>
      </c>
      <c r="W283" s="2">
        <f t="shared" si="256"/>
        <v>-18.799999999999997</v>
      </c>
      <c r="X283" s="2" t="str">
        <f t="shared" si="221"/>
        <v>Pass</v>
      </c>
      <c r="Y283" s="7">
        <v>-43.65</v>
      </c>
      <c r="Z283" s="2">
        <f t="shared" si="222"/>
        <v>-18.649999999999999</v>
      </c>
      <c r="AA283" s="2" t="str">
        <f t="shared" si="223"/>
        <v>Pass</v>
      </c>
      <c r="AB283" s="7">
        <v>-43.5</v>
      </c>
      <c r="AC283" s="2">
        <f t="shared" si="224"/>
        <v>-18.5</v>
      </c>
      <c r="AD283" s="2" t="str">
        <f t="shared" si="225"/>
        <v>Pass</v>
      </c>
    </row>
    <row r="284" spans="1:30" ht="13.5" customHeight="1" x14ac:dyDescent="0.2">
      <c r="A284" s="82"/>
      <c r="B284" s="70"/>
      <c r="C284" s="12">
        <v>3</v>
      </c>
      <c r="D284" s="13">
        <f t="shared" ref="D284:D285" si="299">C284-2</f>
        <v>1</v>
      </c>
      <c r="E284" s="13">
        <f t="shared" ref="E284:E285" si="300">C284+2</f>
        <v>5</v>
      </c>
      <c r="F284" s="7">
        <v>2.56</v>
      </c>
      <c r="G284" s="2">
        <f t="shared" ref="G284:G285" si="301">F284-C284</f>
        <v>-0.43999999999999995</v>
      </c>
      <c r="H284" s="17" t="str">
        <f t="shared" si="211"/>
        <v>Pass</v>
      </c>
      <c r="I284" s="7">
        <v>3.5</v>
      </c>
      <c r="J284" s="2">
        <f t="shared" ref="J284:J285" si="302">I284-C284</f>
        <v>0.5</v>
      </c>
      <c r="K284" s="2" t="str">
        <f t="shared" si="212"/>
        <v>Pass</v>
      </c>
      <c r="L284" s="7">
        <v>3.65</v>
      </c>
      <c r="M284" s="2">
        <f t="shared" ref="M284:M285" si="303">L284-C284</f>
        <v>0.64999999999999991</v>
      </c>
      <c r="N284" s="2" t="str">
        <f t="shared" si="213"/>
        <v>Pass</v>
      </c>
      <c r="O284" s="7">
        <v>3.59</v>
      </c>
      <c r="P284" s="2">
        <f t="shared" ref="P284:P285" si="304">O284-C284</f>
        <v>0.58999999999999986</v>
      </c>
      <c r="Q284" s="2" t="str">
        <f t="shared" si="214"/>
        <v>Pass</v>
      </c>
      <c r="R284" s="1">
        <v>-25</v>
      </c>
      <c r="S284" s="7">
        <v>-42.84</v>
      </c>
      <c r="T284" s="2">
        <f t="shared" ref="T284:T285" si="305">S284-R284</f>
        <v>-17.840000000000003</v>
      </c>
      <c r="U284" s="2" t="str">
        <f t="shared" ref="U284:U285" si="306">IF((T284)&lt;=0,"Pass","Fail")</f>
        <v>Pass</v>
      </c>
      <c r="V284" s="7">
        <v>-43.49</v>
      </c>
      <c r="W284" s="2">
        <f t="shared" ref="W284:W285" si="307">V284-R284</f>
        <v>-18.490000000000002</v>
      </c>
      <c r="X284" s="2" t="str">
        <f t="shared" ref="X284:X285" si="308">IF((W284)&lt;=0,"Pass","Fail")</f>
        <v>Pass</v>
      </c>
      <c r="Y284" s="7">
        <v>-43.61</v>
      </c>
      <c r="Z284" s="2">
        <f t="shared" ref="Z284:Z285" si="309">Y284-R284</f>
        <v>-18.61</v>
      </c>
      <c r="AA284" s="2" t="str">
        <f t="shared" ref="AA284:AA285" si="310">IF((Z284)&lt;=0,"Pass","Fail")</f>
        <v>Pass</v>
      </c>
      <c r="AB284" s="7">
        <v>-43.76</v>
      </c>
      <c r="AC284" s="2">
        <f t="shared" ref="AC284:AC285" si="311">AB284-R284</f>
        <v>-18.759999999999998</v>
      </c>
      <c r="AD284" s="2" t="str">
        <f t="shared" ref="AD284:AD285" si="312">IF((AC284)&lt;=0,"Pass","Fail")</f>
        <v>Pass</v>
      </c>
    </row>
    <row r="285" spans="1:30" ht="13.5" customHeight="1" x14ac:dyDescent="0.2">
      <c r="A285" s="82"/>
      <c r="B285" s="70"/>
      <c r="C285" s="12">
        <v>4</v>
      </c>
      <c r="D285" s="13">
        <f t="shared" si="299"/>
        <v>2</v>
      </c>
      <c r="E285" s="13">
        <f t="shared" si="300"/>
        <v>6</v>
      </c>
      <c r="F285" s="7">
        <v>3.65</v>
      </c>
      <c r="G285" s="2">
        <f t="shared" si="301"/>
        <v>-0.35000000000000009</v>
      </c>
      <c r="H285" s="17" t="str">
        <f t="shared" si="211"/>
        <v>Pass</v>
      </c>
      <c r="I285" s="7">
        <v>4.57</v>
      </c>
      <c r="J285" s="2">
        <f t="shared" si="302"/>
        <v>0.57000000000000028</v>
      </c>
      <c r="K285" s="2" t="str">
        <f t="shared" si="212"/>
        <v>Pass</v>
      </c>
      <c r="L285" s="7">
        <v>4.72</v>
      </c>
      <c r="M285" s="2">
        <f t="shared" si="303"/>
        <v>0.71999999999999975</v>
      </c>
      <c r="N285" s="2" t="str">
        <f t="shared" si="213"/>
        <v>Pass</v>
      </c>
      <c r="O285" s="7">
        <v>4.6399999999999997</v>
      </c>
      <c r="P285" s="2">
        <f t="shared" si="304"/>
        <v>0.63999999999999968</v>
      </c>
      <c r="Q285" s="2" t="str">
        <f t="shared" si="214"/>
        <v>Pass</v>
      </c>
      <c r="R285" s="1">
        <v>-25</v>
      </c>
      <c r="S285" s="7">
        <v>-43.68</v>
      </c>
      <c r="T285" s="2">
        <f t="shared" si="305"/>
        <v>-18.68</v>
      </c>
      <c r="U285" s="2" t="str">
        <f t="shared" si="306"/>
        <v>Pass</v>
      </c>
      <c r="V285" s="7">
        <v>-43.14</v>
      </c>
      <c r="W285" s="2">
        <f t="shared" si="307"/>
        <v>-18.14</v>
      </c>
      <c r="X285" s="2" t="str">
        <f t="shared" si="308"/>
        <v>Pass</v>
      </c>
      <c r="Y285" s="7">
        <v>-43.55</v>
      </c>
      <c r="Z285" s="2">
        <f t="shared" si="309"/>
        <v>-18.549999999999997</v>
      </c>
      <c r="AA285" s="2" t="str">
        <f t="shared" si="310"/>
        <v>Pass</v>
      </c>
      <c r="AB285" s="7">
        <v>-43.28</v>
      </c>
      <c r="AC285" s="2">
        <f t="shared" si="311"/>
        <v>-18.28</v>
      </c>
      <c r="AD285" s="2" t="str">
        <f t="shared" si="312"/>
        <v>Pass</v>
      </c>
    </row>
    <row r="286" spans="1:30" ht="13.5" customHeight="1" x14ac:dyDescent="0.2">
      <c r="A286" s="82"/>
      <c r="B286" s="70"/>
      <c r="C286" s="12">
        <v>5</v>
      </c>
      <c r="D286" s="13">
        <f t="shared" si="216"/>
        <v>3</v>
      </c>
      <c r="E286" s="13">
        <f t="shared" si="217"/>
        <v>7</v>
      </c>
      <c r="F286" s="7">
        <v>4.5599999999999996</v>
      </c>
      <c r="G286" s="2">
        <f t="shared" si="254"/>
        <v>-0.44000000000000039</v>
      </c>
      <c r="H286" s="17" t="str">
        <f t="shared" si="211"/>
        <v>Pass</v>
      </c>
      <c r="I286" s="7">
        <v>5.54</v>
      </c>
      <c r="J286" s="2">
        <f t="shared" si="215"/>
        <v>0.54</v>
      </c>
      <c r="K286" s="2" t="str">
        <f t="shared" si="212"/>
        <v>Pass</v>
      </c>
      <c r="L286" s="7">
        <v>5.77</v>
      </c>
      <c r="M286" s="2">
        <f t="shared" si="218"/>
        <v>0.76999999999999957</v>
      </c>
      <c r="N286" s="2" t="str">
        <f t="shared" si="213"/>
        <v>Pass</v>
      </c>
      <c r="O286" s="7">
        <v>5.38</v>
      </c>
      <c r="P286" s="2">
        <f t="shared" si="219"/>
        <v>0.37999999999999989</v>
      </c>
      <c r="Q286" s="2" t="str">
        <f t="shared" si="214"/>
        <v>Pass</v>
      </c>
      <c r="R286" s="1">
        <v>-25</v>
      </c>
      <c r="S286" s="7">
        <v>-44.1</v>
      </c>
      <c r="T286" s="2">
        <f t="shared" si="255"/>
        <v>-19.100000000000001</v>
      </c>
      <c r="U286" s="2" t="str">
        <f t="shared" si="220"/>
        <v>Pass</v>
      </c>
      <c r="V286" s="7">
        <v>-43.31</v>
      </c>
      <c r="W286" s="2">
        <f t="shared" si="256"/>
        <v>-18.310000000000002</v>
      </c>
      <c r="X286" s="2" t="str">
        <f t="shared" si="221"/>
        <v>Pass</v>
      </c>
      <c r="Y286" s="7">
        <v>-43.68</v>
      </c>
      <c r="Z286" s="2">
        <f t="shared" si="222"/>
        <v>-18.68</v>
      </c>
      <c r="AA286" s="2" t="str">
        <f t="shared" si="223"/>
        <v>Pass</v>
      </c>
      <c r="AB286" s="7">
        <v>-44.1</v>
      </c>
      <c r="AC286" s="2">
        <f t="shared" si="224"/>
        <v>-19.100000000000001</v>
      </c>
      <c r="AD286" s="2" t="str">
        <f t="shared" si="225"/>
        <v>Pass</v>
      </c>
    </row>
    <row r="287" spans="1:30" ht="13.5" customHeight="1" x14ac:dyDescent="0.2">
      <c r="A287" s="82"/>
      <c r="B287" s="70"/>
      <c r="C287" s="12">
        <v>6</v>
      </c>
      <c r="D287" s="13">
        <f t="shared" si="216"/>
        <v>4</v>
      </c>
      <c r="E287" s="13">
        <f t="shared" si="217"/>
        <v>8</v>
      </c>
      <c r="F287" s="7">
        <v>5.92</v>
      </c>
      <c r="G287" s="2">
        <f t="shared" si="254"/>
        <v>-8.0000000000000071E-2</v>
      </c>
      <c r="H287" s="17" t="str">
        <f t="shared" si="211"/>
        <v>Pass</v>
      </c>
      <c r="I287" s="7">
        <v>6.45</v>
      </c>
      <c r="J287" s="2">
        <f t="shared" si="215"/>
        <v>0.45000000000000018</v>
      </c>
      <c r="K287" s="2" t="str">
        <f t="shared" si="212"/>
        <v>Pass</v>
      </c>
      <c r="L287" s="7">
        <v>6.6</v>
      </c>
      <c r="M287" s="2">
        <f t="shared" si="218"/>
        <v>0.59999999999999964</v>
      </c>
      <c r="N287" s="2" t="str">
        <f t="shared" si="213"/>
        <v>Pass</v>
      </c>
      <c r="O287" s="7">
        <v>6.52</v>
      </c>
      <c r="P287" s="2">
        <f t="shared" si="219"/>
        <v>0.51999999999999957</v>
      </c>
      <c r="Q287" s="2" t="str">
        <f t="shared" si="214"/>
        <v>Pass</v>
      </c>
      <c r="R287" s="1">
        <v>-25</v>
      </c>
      <c r="S287" s="7">
        <v>-43.11</v>
      </c>
      <c r="T287" s="2">
        <f t="shared" si="255"/>
        <v>-18.11</v>
      </c>
      <c r="U287" s="2" t="str">
        <f t="shared" si="220"/>
        <v>Pass</v>
      </c>
      <c r="V287" s="7">
        <v>-43.59</v>
      </c>
      <c r="W287" s="2">
        <f t="shared" si="256"/>
        <v>-18.590000000000003</v>
      </c>
      <c r="X287" s="2" t="str">
        <f t="shared" si="221"/>
        <v>Pass</v>
      </c>
      <c r="Y287" s="7">
        <v>-43.95</v>
      </c>
      <c r="Z287" s="2">
        <f t="shared" si="222"/>
        <v>-18.950000000000003</v>
      </c>
      <c r="AA287" s="2" t="str">
        <f t="shared" si="223"/>
        <v>Pass</v>
      </c>
      <c r="AB287" s="7">
        <v>-43.55</v>
      </c>
      <c r="AC287" s="2">
        <f t="shared" si="224"/>
        <v>-18.549999999999997</v>
      </c>
      <c r="AD287" s="2" t="str">
        <f t="shared" si="225"/>
        <v>Pass</v>
      </c>
    </row>
    <row r="288" spans="1:30" ht="13.5" customHeight="1" x14ac:dyDescent="0.2">
      <c r="A288" s="82"/>
      <c r="B288" s="70"/>
      <c r="C288" s="12">
        <v>7</v>
      </c>
      <c r="D288" s="13">
        <f t="shared" si="216"/>
        <v>5</v>
      </c>
      <c r="E288" s="13">
        <f t="shared" si="217"/>
        <v>9</v>
      </c>
      <c r="F288" s="7">
        <v>6.7</v>
      </c>
      <c r="G288" s="2">
        <f t="shared" si="254"/>
        <v>-0.29999999999999982</v>
      </c>
      <c r="H288" s="17" t="str">
        <f t="shared" si="211"/>
        <v>Pass</v>
      </c>
      <c r="I288" s="7">
        <v>7.5</v>
      </c>
      <c r="J288" s="2">
        <f t="shared" si="215"/>
        <v>0.5</v>
      </c>
      <c r="K288" s="2" t="str">
        <f t="shared" si="212"/>
        <v>Pass</v>
      </c>
      <c r="L288" s="7">
        <v>7.35</v>
      </c>
      <c r="M288" s="2">
        <f t="shared" si="218"/>
        <v>0.34999999999999964</v>
      </c>
      <c r="N288" s="2" t="str">
        <f t="shared" si="213"/>
        <v>Pass</v>
      </c>
      <c r="O288" s="7">
        <v>7.55</v>
      </c>
      <c r="P288" s="2">
        <f t="shared" si="219"/>
        <v>0.54999999999999982</v>
      </c>
      <c r="Q288" s="2" t="str">
        <f t="shared" si="214"/>
        <v>Pass</v>
      </c>
      <c r="R288" s="1">
        <v>-25</v>
      </c>
      <c r="S288" s="7">
        <v>-43.41</v>
      </c>
      <c r="T288" s="2">
        <f t="shared" si="255"/>
        <v>-18.409999999999997</v>
      </c>
      <c r="U288" s="2" t="str">
        <f t="shared" si="220"/>
        <v>Pass</v>
      </c>
      <c r="V288" s="7">
        <v>-43.28</v>
      </c>
      <c r="W288" s="2">
        <f t="shared" si="256"/>
        <v>-18.28</v>
      </c>
      <c r="X288" s="2" t="str">
        <f t="shared" si="221"/>
        <v>Pass</v>
      </c>
      <c r="Y288" s="7">
        <v>-43.71</v>
      </c>
      <c r="Z288" s="2">
        <f t="shared" si="222"/>
        <v>-18.71</v>
      </c>
      <c r="AA288" s="2" t="str">
        <f t="shared" si="223"/>
        <v>Pass</v>
      </c>
      <c r="AB288" s="7">
        <v>-43.5</v>
      </c>
      <c r="AC288" s="2">
        <f t="shared" si="224"/>
        <v>-18.5</v>
      </c>
      <c r="AD288" s="2" t="str">
        <f t="shared" si="225"/>
        <v>Pass</v>
      </c>
    </row>
    <row r="289" spans="1:30" ht="13.5" customHeight="1" x14ac:dyDescent="0.2">
      <c r="A289" s="82"/>
      <c r="B289" s="70"/>
      <c r="C289" s="12">
        <v>8</v>
      </c>
      <c r="D289" s="13">
        <f t="shared" si="216"/>
        <v>6</v>
      </c>
      <c r="E289" s="13">
        <f t="shared" si="217"/>
        <v>10</v>
      </c>
      <c r="F289" s="7">
        <v>7.68</v>
      </c>
      <c r="G289" s="2">
        <f t="shared" si="254"/>
        <v>-0.32000000000000028</v>
      </c>
      <c r="H289" s="17" t="str">
        <f t="shared" si="211"/>
        <v>Pass</v>
      </c>
      <c r="I289" s="7">
        <v>8.5</v>
      </c>
      <c r="J289" s="2">
        <f t="shared" si="215"/>
        <v>0.5</v>
      </c>
      <c r="K289" s="2" t="str">
        <f t="shared" si="212"/>
        <v>Pass</v>
      </c>
      <c r="L289" s="7">
        <v>8.69</v>
      </c>
      <c r="M289" s="2">
        <f t="shared" si="218"/>
        <v>0.6899999999999995</v>
      </c>
      <c r="N289" s="2" t="str">
        <f t="shared" si="213"/>
        <v>Pass</v>
      </c>
      <c r="O289" s="7">
        <v>8.2799999999999994</v>
      </c>
      <c r="P289" s="2">
        <f t="shared" si="219"/>
        <v>0.27999999999999936</v>
      </c>
      <c r="Q289" s="2" t="str">
        <f t="shared" si="214"/>
        <v>Pass</v>
      </c>
      <c r="R289" s="1">
        <v>-25</v>
      </c>
      <c r="S289" s="7">
        <v>-43.47</v>
      </c>
      <c r="T289" s="2">
        <f t="shared" si="255"/>
        <v>-18.47</v>
      </c>
      <c r="U289" s="2" t="str">
        <f t="shared" si="220"/>
        <v>Pass</v>
      </c>
      <c r="V289" s="7">
        <v>-43.03</v>
      </c>
      <c r="W289" s="2">
        <f t="shared" si="256"/>
        <v>-18.03</v>
      </c>
      <c r="X289" s="2" t="str">
        <f t="shared" si="221"/>
        <v>Pass</v>
      </c>
      <c r="Y289" s="7">
        <v>-43.63</v>
      </c>
      <c r="Z289" s="2">
        <f t="shared" si="222"/>
        <v>-18.630000000000003</v>
      </c>
      <c r="AA289" s="2" t="str">
        <f t="shared" si="223"/>
        <v>Pass</v>
      </c>
      <c r="AB289" s="7">
        <v>-44.14</v>
      </c>
      <c r="AC289" s="2">
        <f t="shared" si="224"/>
        <v>-19.14</v>
      </c>
      <c r="AD289" s="2" t="str">
        <f t="shared" si="225"/>
        <v>Pass</v>
      </c>
    </row>
    <row r="290" spans="1:30" ht="13.5" customHeight="1" x14ac:dyDescent="0.2">
      <c r="A290" s="82"/>
      <c r="B290" s="70"/>
      <c r="C290" s="12">
        <v>9</v>
      </c>
      <c r="D290" s="13">
        <f t="shared" si="216"/>
        <v>7</v>
      </c>
      <c r="E290" s="13">
        <f t="shared" si="217"/>
        <v>11</v>
      </c>
      <c r="F290" s="7">
        <v>8.4499999999999993</v>
      </c>
      <c r="G290" s="2">
        <f t="shared" si="254"/>
        <v>-0.55000000000000071</v>
      </c>
      <c r="H290" s="17" t="str">
        <f t="shared" si="211"/>
        <v>Pass</v>
      </c>
      <c r="I290" s="7">
        <v>9.51</v>
      </c>
      <c r="J290" s="2">
        <f t="shared" si="215"/>
        <v>0.50999999999999979</v>
      </c>
      <c r="K290" s="2" t="str">
        <f t="shared" si="212"/>
        <v>Pass</v>
      </c>
      <c r="L290" s="7">
        <v>9.5399999999999991</v>
      </c>
      <c r="M290" s="2">
        <f t="shared" si="218"/>
        <v>0.53999999999999915</v>
      </c>
      <c r="N290" s="2" t="str">
        <f t="shared" si="213"/>
        <v>Pass</v>
      </c>
      <c r="O290" s="7">
        <v>9.74</v>
      </c>
      <c r="P290" s="2">
        <f t="shared" si="219"/>
        <v>0.74000000000000021</v>
      </c>
      <c r="Q290" s="2" t="str">
        <f t="shared" si="214"/>
        <v>Pass</v>
      </c>
      <c r="R290" s="1">
        <v>-25</v>
      </c>
      <c r="S290" s="7">
        <v>-43.27</v>
      </c>
      <c r="T290" s="2">
        <f t="shared" si="255"/>
        <v>-18.270000000000003</v>
      </c>
      <c r="U290" s="2" t="str">
        <f t="shared" si="220"/>
        <v>Pass</v>
      </c>
      <c r="V290" s="7">
        <v>-42.94</v>
      </c>
      <c r="W290" s="2">
        <f t="shared" si="256"/>
        <v>-17.939999999999998</v>
      </c>
      <c r="X290" s="2" t="str">
        <f t="shared" si="221"/>
        <v>Pass</v>
      </c>
      <c r="Y290" s="7">
        <v>-44.08</v>
      </c>
      <c r="Z290" s="2">
        <f t="shared" si="222"/>
        <v>-19.079999999999998</v>
      </c>
      <c r="AA290" s="2" t="str">
        <f t="shared" si="223"/>
        <v>Pass</v>
      </c>
      <c r="AB290" s="7">
        <v>-43.82</v>
      </c>
      <c r="AC290" s="2">
        <f t="shared" si="224"/>
        <v>-18.82</v>
      </c>
      <c r="AD290" s="2" t="str">
        <f t="shared" si="225"/>
        <v>Pass</v>
      </c>
    </row>
    <row r="291" spans="1:30" ht="13.5" customHeight="1" x14ac:dyDescent="0.2">
      <c r="A291" s="82"/>
      <c r="B291" s="70"/>
      <c r="C291" s="12">
        <v>10</v>
      </c>
      <c r="D291" s="13">
        <f t="shared" si="216"/>
        <v>8</v>
      </c>
      <c r="E291" s="13">
        <f t="shared" si="217"/>
        <v>12</v>
      </c>
      <c r="F291" s="7">
        <v>9.48</v>
      </c>
      <c r="G291" s="2">
        <f t="shared" si="254"/>
        <v>-0.51999999999999957</v>
      </c>
      <c r="H291" s="17" t="str">
        <f t="shared" si="211"/>
        <v>Pass</v>
      </c>
      <c r="I291" s="7">
        <v>10.56</v>
      </c>
      <c r="J291" s="2">
        <f t="shared" si="215"/>
        <v>0.5600000000000005</v>
      </c>
      <c r="K291" s="2" t="str">
        <f t="shared" si="212"/>
        <v>Pass</v>
      </c>
      <c r="L291" s="7">
        <v>10.57</v>
      </c>
      <c r="M291" s="2">
        <f t="shared" si="218"/>
        <v>0.57000000000000028</v>
      </c>
      <c r="N291" s="2" t="str">
        <f t="shared" si="213"/>
        <v>Pass</v>
      </c>
      <c r="O291" s="7">
        <v>10.49</v>
      </c>
      <c r="P291" s="2">
        <f t="shared" si="219"/>
        <v>0.49000000000000021</v>
      </c>
      <c r="Q291" s="2" t="str">
        <f t="shared" si="214"/>
        <v>Pass</v>
      </c>
      <c r="R291" s="1">
        <v>-25</v>
      </c>
      <c r="S291" s="7">
        <v>-43.2</v>
      </c>
      <c r="T291" s="2">
        <f t="shared" si="255"/>
        <v>-18.200000000000003</v>
      </c>
      <c r="U291" s="2" t="str">
        <f t="shared" si="220"/>
        <v>Pass</v>
      </c>
      <c r="V291" s="7">
        <v>-43.56</v>
      </c>
      <c r="W291" s="2">
        <f t="shared" si="256"/>
        <v>-18.560000000000002</v>
      </c>
      <c r="X291" s="2" t="str">
        <f t="shared" si="221"/>
        <v>Pass</v>
      </c>
      <c r="Y291" s="7">
        <v>-44.29</v>
      </c>
      <c r="Z291" s="2">
        <f t="shared" si="222"/>
        <v>-19.29</v>
      </c>
      <c r="AA291" s="2" t="str">
        <f t="shared" si="223"/>
        <v>Pass</v>
      </c>
      <c r="AB291" s="7">
        <v>-43.94</v>
      </c>
      <c r="AC291" s="2">
        <f t="shared" si="224"/>
        <v>-18.939999999999998</v>
      </c>
      <c r="AD291" s="2" t="str">
        <f t="shared" si="225"/>
        <v>Pass</v>
      </c>
    </row>
    <row r="292" spans="1:30" ht="13.5" customHeight="1" x14ac:dyDescent="0.2">
      <c r="A292" s="82"/>
      <c r="B292" s="70"/>
      <c r="C292" s="12">
        <v>11</v>
      </c>
      <c r="D292" s="13">
        <f t="shared" si="216"/>
        <v>9</v>
      </c>
      <c r="E292" s="13">
        <f t="shared" si="217"/>
        <v>13</v>
      </c>
      <c r="F292" s="7">
        <v>10.65</v>
      </c>
      <c r="G292" s="2">
        <f t="shared" si="254"/>
        <v>-0.34999999999999964</v>
      </c>
      <c r="H292" s="17" t="str">
        <f t="shared" si="211"/>
        <v>Pass</v>
      </c>
      <c r="I292" s="7">
        <v>11.52</v>
      </c>
      <c r="J292" s="2">
        <f t="shared" si="215"/>
        <v>0.51999999999999957</v>
      </c>
      <c r="K292" s="2" t="str">
        <f t="shared" si="212"/>
        <v>Pass</v>
      </c>
      <c r="L292" s="7">
        <v>11.48</v>
      </c>
      <c r="M292" s="2">
        <f t="shared" si="218"/>
        <v>0.48000000000000043</v>
      </c>
      <c r="N292" s="2" t="str">
        <f t="shared" si="213"/>
        <v>Pass</v>
      </c>
      <c r="O292" s="7">
        <v>11.7</v>
      </c>
      <c r="P292" s="2">
        <f t="shared" si="219"/>
        <v>0.69999999999999929</v>
      </c>
      <c r="Q292" s="2" t="str">
        <f t="shared" si="214"/>
        <v>Pass</v>
      </c>
      <c r="R292" s="1">
        <v>-25</v>
      </c>
      <c r="S292" s="7">
        <v>-43.06</v>
      </c>
      <c r="T292" s="2">
        <f t="shared" si="255"/>
        <v>-18.060000000000002</v>
      </c>
      <c r="U292" s="2" t="str">
        <f t="shared" si="220"/>
        <v>Pass</v>
      </c>
      <c r="V292" s="7">
        <v>-43.49</v>
      </c>
      <c r="W292" s="2">
        <f t="shared" si="256"/>
        <v>-18.490000000000002</v>
      </c>
      <c r="X292" s="2" t="str">
        <f t="shared" si="221"/>
        <v>Pass</v>
      </c>
      <c r="Y292" s="7">
        <v>-43.67</v>
      </c>
      <c r="Z292" s="2">
        <f t="shared" si="222"/>
        <v>-18.670000000000002</v>
      </c>
      <c r="AA292" s="2" t="str">
        <f t="shared" si="223"/>
        <v>Pass</v>
      </c>
      <c r="AB292" s="7">
        <v>-44.11</v>
      </c>
      <c r="AC292" s="2">
        <f t="shared" si="224"/>
        <v>-19.11</v>
      </c>
      <c r="AD292" s="2" t="str">
        <f t="shared" si="225"/>
        <v>Pass</v>
      </c>
    </row>
    <row r="293" spans="1:30" ht="13.5" customHeight="1" x14ac:dyDescent="0.2">
      <c r="A293" s="82"/>
      <c r="B293" s="70"/>
      <c r="C293" s="12">
        <v>12</v>
      </c>
      <c r="D293" s="13">
        <f t="shared" si="216"/>
        <v>10</v>
      </c>
      <c r="E293" s="13">
        <f t="shared" si="217"/>
        <v>14</v>
      </c>
      <c r="F293" s="7">
        <v>11.69</v>
      </c>
      <c r="G293" s="2">
        <f t="shared" si="254"/>
        <v>-0.3100000000000005</v>
      </c>
      <c r="H293" s="17" t="str">
        <f t="shared" si="211"/>
        <v>Pass</v>
      </c>
      <c r="I293" s="7">
        <v>12.38</v>
      </c>
      <c r="J293" s="2">
        <f t="shared" si="215"/>
        <v>0.38000000000000078</v>
      </c>
      <c r="K293" s="2" t="str">
        <f t="shared" si="212"/>
        <v>Pass</v>
      </c>
      <c r="L293" s="7">
        <v>12.82</v>
      </c>
      <c r="M293" s="2">
        <f t="shared" si="218"/>
        <v>0.82000000000000028</v>
      </c>
      <c r="N293" s="2" t="str">
        <f t="shared" si="213"/>
        <v>Pass</v>
      </c>
      <c r="O293" s="7">
        <v>12.55</v>
      </c>
      <c r="P293" s="2">
        <f t="shared" si="219"/>
        <v>0.55000000000000071</v>
      </c>
      <c r="Q293" s="2" t="str">
        <f t="shared" si="214"/>
        <v>Pass</v>
      </c>
      <c r="R293" s="1">
        <v>-25</v>
      </c>
      <c r="S293" s="7">
        <v>-42.7</v>
      </c>
      <c r="T293" s="2">
        <f t="shared" si="255"/>
        <v>-17.700000000000003</v>
      </c>
      <c r="U293" s="2" t="str">
        <f t="shared" si="220"/>
        <v>Pass</v>
      </c>
      <c r="V293" s="7">
        <v>-42.96</v>
      </c>
      <c r="W293" s="2">
        <f t="shared" si="256"/>
        <v>-17.96</v>
      </c>
      <c r="X293" s="2" t="str">
        <f t="shared" si="221"/>
        <v>Pass</v>
      </c>
      <c r="Y293" s="7">
        <v>-43.6</v>
      </c>
      <c r="Z293" s="2">
        <f t="shared" si="222"/>
        <v>-18.600000000000001</v>
      </c>
      <c r="AA293" s="2" t="str">
        <f t="shared" si="223"/>
        <v>Pass</v>
      </c>
      <c r="AB293" s="7">
        <v>-44.14</v>
      </c>
      <c r="AC293" s="2">
        <f t="shared" si="224"/>
        <v>-19.14</v>
      </c>
      <c r="AD293" s="2" t="str">
        <f t="shared" si="225"/>
        <v>Pass</v>
      </c>
    </row>
    <row r="294" spans="1:30" ht="13.5" customHeight="1" x14ac:dyDescent="0.2">
      <c r="A294" s="82"/>
      <c r="B294" s="70"/>
      <c r="C294" s="12">
        <v>13</v>
      </c>
      <c r="D294" s="13">
        <f t="shared" si="216"/>
        <v>11</v>
      </c>
      <c r="E294" s="13">
        <f t="shared" si="217"/>
        <v>15</v>
      </c>
      <c r="F294" s="7">
        <v>12.65</v>
      </c>
      <c r="G294" s="2">
        <f t="shared" si="254"/>
        <v>-0.34999999999999964</v>
      </c>
      <c r="H294" s="17" t="str">
        <f t="shared" ref="H294:H371" si="313">IF(ABS(G294)&lt;=2,"Pass","Fail")</f>
        <v>Pass</v>
      </c>
      <c r="I294" s="7">
        <v>13.3</v>
      </c>
      <c r="J294" s="2">
        <f t="shared" si="215"/>
        <v>0.30000000000000071</v>
      </c>
      <c r="K294" s="2" t="str">
        <f t="shared" ref="K294:K371" si="314">IF(ABS(J294)&lt;=2,"Pass","Fail")</f>
        <v>Pass</v>
      </c>
      <c r="L294" s="7">
        <v>13.55</v>
      </c>
      <c r="M294" s="2">
        <f t="shared" si="218"/>
        <v>0.55000000000000071</v>
      </c>
      <c r="N294" s="2" t="str">
        <f t="shared" ref="N294:N371" si="315">IF(ABS(M294)&lt;=2,"Pass","Fail")</f>
        <v>Pass</v>
      </c>
      <c r="O294" s="7">
        <v>13.74</v>
      </c>
      <c r="P294" s="2">
        <f t="shared" si="219"/>
        <v>0.74000000000000021</v>
      </c>
      <c r="Q294" s="2" t="str">
        <f t="shared" ref="Q294:Q371" si="316">IF(ABS(P294)&lt;=2,"Pass","Fail")</f>
        <v>Pass</v>
      </c>
      <c r="R294" s="1">
        <v>-25</v>
      </c>
      <c r="S294" s="7">
        <v>-43.08</v>
      </c>
      <c r="T294" s="2">
        <f t="shared" si="255"/>
        <v>-18.079999999999998</v>
      </c>
      <c r="U294" s="2" t="str">
        <f t="shared" si="220"/>
        <v>Pass</v>
      </c>
      <c r="V294" s="7">
        <v>-43.52</v>
      </c>
      <c r="W294" s="2">
        <f t="shared" si="256"/>
        <v>-18.520000000000003</v>
      </c>
      <c r="X294" s="2" t="str">
        <f t="shared" si="221"/>
        <v>Pass</v>
      </c>
      <c r="Y294" s="7">
        <v>-42.97</v>
      </c>
      <c r="Z294" s="2">
        <f t="shared" si="222"/>
        <v>-17.97</v>
      </c>
      <c r="AA294" s="2" t="str">
        <f t="shared" si="223"/>
        <v>Pass</v>
      </c>
      <c r="AB294" s="7">
        <v>-44.06</v>
      </c>
      <c r="AC294" s="2">
        <f t="shared" si="224"/>
        <v>-19.060000000000002</v>
      </c>
      <c r="AD294" s="2" t="str">
        <f t="shared" si="225"/>
        <v>Pass</v>
      </c>
    </row>
    <row r="295" spans="1:30" ht="13.5" customHeight="1" x14ac:dyDescent="0.2">
      <c r="A295" s="82"/>
      <c r="B295" s="70"/>
      <c r="C295" s="12">
        <v>14</v>
      </c>
      <c r="D295" s="13">
        <f t="shared" si="216"/>
        <v>12</v>
      </c>
      <c r="E295" s="13">
        <f t="shared" si="217"/>
        <v>16</v>
      </c>
      <c r="F295" s="7">
        <v>13.81</v>
      </c>
      <c r="G295" s="2">
        <f t="shared" si="254"/>
        <v>-0.1899999999999995</v>
      </c>
      <c r="H295" s="17" t="str">
        <f t="shared" si="313"/>
        <v>Pass</v>
      </c>
      <c r="I295" s="7">
        <v>14.59</v>
      </c>
      <c r="J295" s="2">
        <f t="shared" ref="J295:J372" si="317">I295-C295</f>
        <v>0.58999999999999986</v>
      </c>
      <c r="K295" s="2" t="str">
        <f t="shared" si="314"/>
        <v>Pass</v>
      </c>
      <c r="L295" s="7">
        <v>14.73</v>
      </c>
      <c r="M295" s="2">
        <f t="shared" si="218"/>
        <v>0.73000000000000043</v>
      </c>
      <c r="N295" s="2" t="str">
        <f t="shared" si="315"/>
        <v>Pass</v>
      </c>
      <c r="O295" s="7">
        <v>14.52</v>
      </c>
      <c r="P295" s="2">
        <f t="shared" si="219"/>
        <v>0.51999999999999957</v>
      </c>
      <c r="Q295" s="2" t="str">
        <f t="shared" si="316"/>
        <v>Pass</v>
      </c>
      <c r="R295" s="1">
        <v>-25</v>
      </c>
      <c r="S295" s="7">
        <v>-43.03</v>
      </c>
      <c r="T295" s="2">
        <f t="shared" si="255"/>
        <v>-18.03</v>
      </c>
      <c r="U295" s="2" t="str">
        <f t="shared" si="220"/>
        <v>Pass</v>
      </c>
      <c r="V295" s="7">
        <v>-43.33</v>
      </c>
      <c r="W295" s="2">
        <f t="shared" si="256"/>
        <v>-18.329999999999998</v>
      </c>
      <c r="X295" s="2" t="str">
        <f t="shared" si="221"/>
        <v>Pass</v>
      </c>
      <c r="Y295" s="7">
        <v>-42.5</v>
      </c>
      <c r="Z295" s="2">
        <f t="shared" si="222"/>
        <v>-17.5</v>
      </c>
      <c r="AA295" s="2" t="str">
        <f t="shared" si="223"/>
        <v>Pass</v>
      </c>
      <c r="AB295" s="7">
        <v>-43.8</v>
      </c>
      <c r="AC295" s="2">
        <f t="shared" si="224"/>
        <v>-18.799999999999997</v>
      </c>
      <c r="AD295" s="2" t="str">
        <f t="shared" si="225"/>
        <v>Pass</v>
      </c>
    </row>
    <row r="296" spans="1:30" ht="13.5" customHeight="1" x14ac:dyDescent="0.2">
      <c r="A296" s="82"/>
      <c r="B296" s="70"/>
      <c r="C296" s="12">
        <v>15</v>
      </c>
      <c r="D296" s="13">
        <f t="shared" ref="D296:D373" si="318">C296-2</f>
        <v>13</v>
      </c>
      <c r="E296" s="13">
        <f t="shared" ref="E296:E373" si="319">C296+2</f>
        <v>17</v>
      </c>
      <c r="F296" s="7">
        <v>14.68</v>
      </c>
      <c r="G296" s="2">
        <f t="shared" si="254"/>
        <v>-0.32000000000000028</v>
      </c>
      <c r="H296" s="17" t="str">
        <f t="shared" si="313"/>
        <v>Pass</v>
      </c>
      <c r="I296" s="7">
        <v>15.74</v>
      </c>
      <c r="J296" s="2">
        <f t="shared" si="317"/>
        <v>0.74000000000000021</v>
      </c>
      <c r="K296" s="2" t="str">
        <f t="shared" si="314"/>
        <v>Pass</v>
      </c>
      <c r="L296" s="7">
        <v>15.74</v>
      </c>
      <c r="M296" s="2">
        <f t="shared" ref="M296:M373" si="320">L296-C296</f>
        <v>0.74000000000000021</v>
      </c>
      <c r="N296" s="2" t="str">
        <f t="shared" si="315"/>
        <v>Pass</v>
      </c>
      <c r="O296" s="7">
        <v>15.39</v>
      </c>
      <c r="P296" s="2">
        <f t="shared" ref="P296:P373" si="321">O296-C296</f>
        <v>0.39000000000000057</v>
      </c>
      <c r="Q296" s="2" t="str">
        <f t="shared" si="316"/>
        <v>Pass</v>
      </c>
      <c r="R296" s="1">
        <v>-25</v>
      </c>
      <c r="S296" s="7">
        <v>-43.23</v>
      </c>
      <c r="T296" s="2">
        <f t="shared" si="255"/>
        <v>-18.229999999999997</v>
      </c>
      <c r="U296" s="2" t="str">
        <f t="shared" ref="U296:U373" si="322">IF((T296)&lt;=0,"Pass","Fail")</f>
        <v>Pass</v>
      </c>
      <c r="V296" s="7">
        <v>-42.83</v>
      </c>
      <c r="W296" s="2">
        <f t="shared" si="256"/>
        <v>-17.829999999999998</v>
      </c>
      <c r="X296" s="2" t="str">
        <f t="shared" ref="X296:X373" si="323">IF((W296)&lt;=0,"Pass","Fail")</f>
        <v>Pass</v>
      </c>
      <c r="Y296" s="7">
        <v>-43.07</v>
      </c>
      <c r="Z296" s="2">
        <f t="shared" ref="Z296:Z373" si="324">Y296-R296</f>
        <v>-18.07</v>
      </c>
      <c r="AA296" s="2" t="str">
        <f t="shared" ref="AA296:AA373" si="325">IF((Z296)&lt;=0,"Pass","Fail")</f>
        <v>Pass</v>
      </c>
      <c r="AB296" s="7">
        <v>-42.85</v>
      </c>
      <c r="AC296" s="2">
        <f t="shared" ref="AC296:AC373" si="326">AB296-R296</f>
        <v>-17.850000000000001</v>
      </c>
      <c r="AD296" s="2" t="str">
        <f t="shared" ref="AD296:AD373" si="327">IF((AC296)&lt;=0,"Pass","Fail")</f>
        <v>Pass</v>
      </c>
    </row>
    <row r="297" spans="1:30" ht="13.5" customHeight="1" x14ac:dyDescent="0.2">
      <c r="A297" s="82"/>
      <c r="B297" s="70"/>
      <c r="C297" s="12">
        <v>16</v>
      </c>
      <c r="D297" s="13">
        <f t="shared" si="318"/>
        <v>14</v>
      </c>
      <c r="E297" s="13">
        <f t="shared" si="319"/>
        <v>18</v>
      </c>
      <c r="F297" s="7">
        <v>15.74</v>
      </c>
      <c r="G297" s="2">
        <f t="shared" si="254"/>
        <v>-0.25999999999999979</v>
      </c>
      <c r="H297" s="17" t="str">
        <f t="shared" si="313"/>
        <v>Pass</v>
      </c>
      <c r="I297" s="7">
        <v>16.89</v>
      </c>
      <c r="J297" s="2">
        <f t="shared" si="317"/>
        <v>0.89000000000000057</v>
      </c>
      <c r="K297" s="2" t="str">
        <f t="shared" si="314"/>
        <v>Pass</v>
      </c>
      <c r="L297" s="7">
        <v>16.5</v>
      </c>
      <c r="M297" s="2">
        <f t="shared" si="320"/>
        <v>0.5</v>
      </c>
      <c r="N297" s="2" t="str">
        <f t="shared" si="315"/>
        <v>Pass</v>
      </c>
      <c r="O297" s="7">
        <v>16.510000000000002</v>
      </c>
      <c r="P297" s="2">
        <f t="shared" si="321"/>
        <v>0.51000000000000156</v>
      </c>
      <c r="Q297" s="2" t="str">
        <f t="shared" si="316"/>
        <v>Pass</v>
      </c>
      <c r="R297" s="1">
        <v>-25</v>
      </c>
      <c r="S297" s="7">
        <v>-42.56</v>
      </c>
      <c r="T297" s="2">
        <f t="shared" si="255"/>
        <v>-17.560000000000002</v>
      </c>
      <c r="U297" s="2" t="str">
        <f t="shared" si="322"/>
        <v>Pass</v>
      </c>
      <c r="V297" s="7">
        <v>-42.25</v>
      </c>
      <c r="W297" s="2">
        <f t="shared" si="256"/>
        <v>-17.25</v>
      </c>
      <c r="X297" s="2" t="str">
        <f t="shared" si="323"/>
        <v>Pass</v>
      </c>
      <c r="Y297" s="7">
        <v>-43.47</v>
      </c>
      <c r="Z297" s="2">
        <f t="shared" si="324"/>
        <v>-18.47</v>
      </c>
      <c r="AA297" s="2" t="str">
        <f t="shared" si="325"/>
        <v>Pass</v>
      </c>
      <c r="AB297" s="7">
        <v>-43.17</v>
      </c>
      <c r="AC297" s="2">
        <f t="shared" si="326"/>
        <v>-18.170000000000002</v>
      </c>
      <c r="AD297" s="2" t="str">
        <f t="shared" si="327"/>
        <v>Pass</v>
      </c>
    </row>
    <row r="298" spans="1:30" ht="13.5" customHeight="1" x14ac:dyDescent="0.2">
      <c r="A298" s="82"/>
      <c r="B298" s="70"/>
      <c r="C298" s="12">
        <v>17</v>
      </c>
      <c r="D298" s="13">
        <f t="shared" si="318"/>
        <v>15</v>
      </c>
      <c r="E298" s="13">
        <f t="shared" si="319"/>
        <v>19</v>
      </c>
      <c r="F298" s="7">
        <v>16.87</v>
      </c>
      <c r="G298" s="2">
        <f t="shared" si="254"/>
        <v>-0.12999999999999901</v>
      </c>
      <c r="H298" s="17" t="str">
        <f t="shared" si="313"/>
        <v>Pass</v>
      </c>
      <c r="I298" s="7">
        <v>17.91</v>
      </c>
      <c r="J298" s="2">
        <f t="shared" si="317"/>
        <v>0.91000000000000014</v>
      </c>
      <c r="K298" s="2" t="str">
        <f t="shared" si="314"/>
        <v>Pass</v>
      </c>
      <c r="L298" s="7">
        <v>17.77</v>
      </c>
      <c r="M298" s="2">
        <f t="shared" si="320"/>
        <v>0.76999999999999957</v>
      </c>
      <c r="N298" s="2" t="str">
        <f t="shared" si="315"/>
        <v>Pass</v>
      </c>
      <c r="O298" s="7">
        <v>17.78</v>
      </c>
      <c r="P298" s="2">
        <f t="shared" si="321"/>
        <v>0.78000000000000114</v>
      </c>
      <c r="Q298" s="2" t="str">
        <f t="shared" si="316"/>
        <v>Pass</v>
      </c>
      <c r="R298" s="1">
        <v>-25</v>
      </c>
      <c r="S298" s="7">
        <v>-42.6</v>
      </c>
      <c r="T298" s="2">
        <f t="shared" si="255"/>
        <v>-17.600000000000001</v>
      </c>
      <c r="U298" s="2" t="str">
        <f t="shared" si="322"/>
        <v>Pass</v>
      </c>
      <c r="V298" s="7">
        <v>-42.1</v>
      </c>
      <c r="W298" s="2">
        <f t="shared" si="256"/>
        <v>-17.100000000000001</v>
      </c>
      <c r="X298" s="2" t="str">
        <f t="shared" si="323"/>
        <v>Pass</v>
      </c>
      <c r="Y298" s="7">
        <v>-43.05</v>
      </c>
      <c r="Z298" s="2">
        <f t="shared" si="324"/>
        <v>-18.049999999999997</v>
      </c>
      <c r="AA298" s="2" t="str">
        <f t="shared" si="325"/>
        <v>Pass</v>
      </c>
      <c r="AB298" s="7">
        <v>-43.25</v>
      </c>
      <c r="AC298" s="2">
        <f t="shared" si="326"/>
        <v>-18.25</v>
      </c>
      <c r="AD298" s="2" t="str">
        <f t="shared" si="327"/>
        <v>Pass</v>
      </c>
    </row>
    <row r="299" spans="1:30" ht="13.5" customHeight="1" x14ac:dyDescent="0.2">
      <c r="A299" s="82"/>
      <c r="B299" s="70"/>
      <c r="C299" s="12">
        <v>18</v>
      </c>
      <c r="D299" s="13">
        <f t="shared" si="318"/>
        <v>16</v>
      </c>
      <c r="E299" s="13">
        <f t="shared" si="319"/>
        <v>20</v>
      </c>
      <c r="F299" s="7">
        <v>17.989999999999998</v>
      </c>
      <c r="G299" s="2">
        <f t="shared" si="254"/>
        <v>-1.0000000000001563E-2</v>
      </c>
      <c r="H299" s="17" t="str">
        <f t="shared" si="313"/>
        <v>Pass</v>
      </c>
      <c r="I299" s="7">
        <v>18.78</v>
      </c>
      <c r="J299" s="2">
        <f t="shared" si="317"/>
        <v>0.78000000000000114</v>
      </c>
      <c r="K299" s="2" t="str">
        <f t="shared" si="314"/>
        <v>Pass</v>
      </c>
      <c r="L299" s="7">
        <v>18.68</v>
      </c>
      <c r="M299" s="2">
        <f t="shared" si="320"/>
        <v>0.67999999999999972</v>
      </c>
      <c r="N299" s="2" t="str">
        <f t="shared" si="315"/>
        <v>Pass</v>
      </c>
      <c r="O299" s="7">
        <v>18.73</v>
      </c>
      <c r="P299" s="2">
        <f t="shared" si="321"/>
        <v>0.73000000000000043</v>
      </c>
      <c r="Q299" s="2" t="str">
        <f t="shared" si="316"/>
        <v>Pass</v>
      </c>
      <c r="R299" s="1">
        <v>-25</v>
      </c>
      <c r="S299" s="7">
        <v>-42.61</v>
      </c>
      <c r="T299" s="2">
        <f t="shared" si="255"/>
        <v>-17.61</v>
      </c>
      <c r="U299" s="2" t="str">
        <f t="shared" si="322"/>
        <v>Pass</v>
      </c>
      <c r="V299" s="7">
        <v>-42.37</v>
      </c>
      <c r="W299" s="2">
        <f t="shared" si="256"/>
        <v>-17.369999999999997</v>
      </c>
      <c r="X299" s="2" t="str">
        <f t="shared" si="323"/>
        <v>Pass</v>
      </c>
      <c r="Y299" s="7">
        <v>-42.6</v>
      </c>
      <c r="Z299" s="2">
        <f t="shared" si="324"/>
        <v>-17.600000000000001</v>
      </c>
      <c r="AA299" s="2" t="str">
        <f t="shared" si="325"/>
        <v>Pass</v>
      </c>
      <c r="AB299" s="7">
        <v>-42.42</v>
      </c>
      <c r="AC299" s="2">
        <f t="shared" si="326"/>
        <v>-17.420000000000002</v>
      </c>
      <c r="AD299" s="2" t="str">
        <f t="shared" si="327"/>
        <v>Pass</v>
      </c>
    </row>
    <row r="300" spans="1:30" ht="13.5" customHeight="1" x14ac:dyDescent="0.2">
      <c r="A300" s="82"/>
      <c r="B300" s="70"/>
      <c r="C300" s="12">
        <v>19</v>
      </c>
      <c r="D300" s="13">
        <f t="shared" si="318"/>
        <v>17</v>
      </c>
      <c r="E300" s="13">
        <f t="shared" si="319"/>
        <v>21</v>
      </c>
      <c r="F300" s="7">
        <v>19.04</v>
      </c>
      <c r="G300" s="2">
        <f t="shared" si="254"/>
        <v>3.9999999999999147E-2</v>
      </c>
      <c r="H300" s="17" t="str">
        <f t="shared" si="313"/>
        <v>Pass</v>
      </c>
      <c r="I300" s="7">
        <v>19.7</v>
      </c>
      <c r="J300" s="2">
        <f t="shared" si="317"/>
        <v>0.69999999999999929</v>
      </c>
      <c r="K300" s="2" t="str">
        <f t="shared" si="314"/>
        <v>Pass</v>
      </c>
      <c r="L300" s="7">
        <v>19.649999999999999</v>
      </c>
      <c r="M300" s="2">
        <f t="shared" si="320"/>
        <v>0.64999999999999858</v>
      </c>
      <c r="N300" s="2" t="str">
        <f t="shared" si="315"/>
        <v>Pass</v>
      </c>
      <c r="O300" s="7">
        <v>19.649999999999999</v>
      </c>
      <c r="P300" s="2">
        <f t="shared" si="321"/>
        <v>0.64999999999999858</v>
      </c>
      <c r="Q300" s="2" t="str">
        <f t="shared" si="316"/>
        <v>Pass</v>
      </c>
      <c r="R300" s="1">
        <v>-25</v>
      </c>
      <c r="S300" s="7">
        <v>-42.23</v>
      </c>
      <c r="T300" s="2">
        <f t="shared" si="255"/>
        <v>-17.229999999999997</v>
      </c>
      <c r="U300" s="2" t="str">
        <f t="shared" si="322"/>
        <v>Pass</v>
      </c>
      <c r="V300" s="7">
        <v>-41.65</v>
      </c>
      <c r="W300" s="2">
        <f t="shared" si="256"/>
        <v>-16.649999999999999</v>
      </c>
      <c r="X300" s="2" t="str">
        <f t="shared" si="323"/>
        <v>Pass</v>
      </c>
      <c r="Y300" s="7">
        <v>-42.6</v>
      </c>
      <c r="Z300" s="2">
        <f t="shared" si="324"/>
        <v>-17.600000000000001</v>
      </c>
      <c r="AA300" s="2" t="str">
        <f t="shared" si="325"/>
        <v>Pass</v>
      </c>
      <c r="AB300" s="7">
        <v>-42.21</v>
      </c>
      <c r="AC300" s="2">
        <f t="shared" si="326"/>
        <v>-17.21</v>
      </c>
      <c r="AD300" s="2" t="str">
        <f t="shared" si="327"/>
        <v>Pass</v>
      </c>
    </row>
    <row r="301" spans="1:30" ht="13.5" customHeight="1" x14ac:dyDescent="0.2">
      <c r="A301" s="82"/>
      <c r="B301" s="70"/>
      <c r="C301" s="12">
        <v>20</v>
      </c>
      <c r="D301" s="13">
        <f t="shared" ref="D301:D302" si="328">C301-2</f>
        <v>18</v>
      </c>
      <c r="E301" s="13">
        <f t="shared" ref="E301:E302" si="329">C301+2</f>
        <v>22</v>
      </c>
      <c r="F301" s="7">
        <v>19.95</v>
      </c>
      <c r="G301" s="2">
        <f t="shared" ref="G301:G302" si="330">F301-C301</f>
        <v>-5.0000000000000711E-2</v>
      </c>
      <c r="H301" s="17" t="str">
        <f t="shared" si="313"/>
        <v>Pass</v>
      </c>
      <c r="I301" s="7">
        <v>20.72</v>
      </c>
      <c r="J301" s="2">
        <f t="shared" ref="J301:J302" si="331">I301-C301</f>
        <v>0.71999999999999886</v>
      </c>
      <c r="K301" s="2" t="str">
        <f t="shared" si="314"/>
        <v>Pass</v>
      </c>
      <c r="L301" s="7">
        <v>20.53</v>
      </c>
      <c r="M301" s="2">
        <f t="shared" ref="M301:M302" si="332">L301-C301</f>
        <v>0.53000000000000114</v>
      </c>
      <c r="N301" s="2" t="str">
        <f t="shared" si="315"/>
        <v>Pass</v>
      </c>
      <c r="O301" s="7">
        <v>20.64</v>
      </c>
      <c r="P301" s="2">
        <f t="shared" ref="P301:P302" si="333">O301-C301</f>
        <v>0.64000000000000057</v>
      </c>
      <c r="Q301" s="2" t="str">
        <f t="shared" si="316"/>
        <v>Pass</v>
      </c>
      <c r="R301" s="1">
        <v>-25</v>
      </c>
      <c r="S301" s="7">
        <v>-41.91</v>
      </c>
      <c r="T301" s="2">
        <f t="shared" ref="T301:T302" si="334">S301-R301</f>
        <v>-16.909999999999997</v>
      </c>
      <c r="U301" s="2" t="str">
        <f t="shared" ref="U301:U302" si="335">IF((T301)&lt;=0,"Pass","Fail")</f>
        <v>Pass</v>
      </c>
      <c r="V301" s="7">
        <v>-41.32</v>
      </c>
      <c r="W301" s="2">
        <f t="shared" ref="W301:W302" si="336">V301-R301</f>
        <v>-16.32</v>
      </c>
      <c r="X301" s="2" t="str">
        <f t="shared" ref="X301:X302" si="337">IF((W301)&lt;=0,"Pass","Fail")</f>
        <v>Pass</v>
      </c>
      <c r="Y301" s="7">
        <v>-41.39</v>
      </c>
      <c r="Z301" s="2">
        <f t="shared" ref="Z301:Z302" si="338">Y301-R301</f>
        <v>-16.39</v>
      </c>
      <c r="AA301" s="2" t="str">
        <f t="shared" ref="AA301:AA302" si="339">IF((Z301)&lt;=0,"Pass","Fail")</f>
        <v>Pass</v>
      </c>
      <c r="AB301" s="7">
        <v>-40.19</v>
      </c>
      <c r="AC301" s="2">
        <f t="shared" ref="AC301:AC302" si="340">AB301-R301</f>
        <v>-15.189999999999998</v>
      </c>
      <c r="AD301" s="2" t="str">
        <f t="shared" ref="AD301:AD302" si="341">IF((AC301)&lt;=0,"Pass","Fail")</f>
        <v>Pass</v>
      </c>
    </row>
    <row r="302" spans="1:30" ht="13.5" customHeight="1" x14ac:dyDescent="0.2">
      <c r="A302" s="82"/>
      <c r="B302" s="70"/>
      <c r="C302" s="12">
        <v>21</v>
      </c>
      <c r="D302" s="13">
        <f t="shared" si="328"/>
        <v>19</v>
      </c>
      <c r="E302" s="13">
        <f t="shared" si="329"/>
        <v>23</v>
      </c>
      <c r="F302" s="7">
        <v>20.97</v>
      </c>
      <c r="G302" s="2">
        <f t="shared" si="330"/>
        <v>-3.0000000000001137E-2</v>
      </c>
      <c r="H302" s="17" t="str">
        <f t="shared" si="313"/>
        <v>Pass</v>
      </c>
      <c r="I302" s="7">
        <v>21.71</v>
      </c>
      <c r="J302" s="2">
        <f t="shared" si="331"/>
        <v>0.71000000000000085</v>
      </c>
      <c r="K302" s="2" t="str">
        <f t="shared" si="314"/>
        <v>Pass</v>
      </c>
      <c r="L302" s="7">
        <v>21.41</v>
      </c>
      <c r="M302" s="2">
        <f t="shared" si="332"/>
        <v>0.41000000000000014</v>
      </c>
      <c r="N302" s="2" t="str">
        <f t="shared" si="315"/>
        <v>Pass</v>
      </c>
      <c r="O302" s="7">
        <v>21.65</v>
      </c>
      <c r="P302" s="2">
        <f t="shared" si="333"/>
        <v>0.64999999999999858</v>
      </c>
      <c r="Q302" s="2" t="str">
        <f t="shared" si="316"/>
        <v>Pass</v>
      </c>
      <c r="R302" s="1">
        <v>-25</v>
      </c>
      <c r="S302" s="7">
        <v>-37.83</v>
      </c>
      <c r="T302" s="2">
        <f t="shared" si="334"/>
        <v>-12.829999999999998</v>
      </c>
      <c r="U302" s="2" t="str">
        <f t="shared" si="335"/>
        <v>Pass</v>
      </c>
      <c r="V302" s="7">
        <v>-39.75</v>
      </c>
      <c r="W302" s="2">
        <f t="shared" si="336"/>
        <v>-14.75</v>
      </c>
      <c r="X302" s="2" t="str">
        <f t="shared" si="337"/>
        <v>Pass</v>
      </c>
      <c r="Y302" s="7">
        <v>-39.86</v>
      </c>
      <c r="Z302" s="2">
        <f t="shared" si="338"/>
        <v>-14.86</v>
      </c>
      <c r="AA302" s="2" t="str">
        <f t="shared" si="339"/>
        <v>Pass</v>
      </c>
      <c r="AB302" s="7">
        <v>-38.770000000000003</v>
      </c>
      <c r="AC302" s="2">
        <f t="shared" si="340"/>
        <v>-13.770000000000003</v>
      </c>
      <c r="AD302" s="2" t="str">
        <f t="shared" si="341"/>
        <v>Pass</v>
      </c>
    </row>
    <row r="303" spans="1:30" ht="13.5" customHeight="1" thickBot="1" x14ac:dyDescent="0.25">
      <c r="A303" s="82"/>
      <c r="B303" s="71"/>
      <c r="C303" s="28">
        <v>22</v>
      </c>
      <c r="D303" s="29">
        <f t="shared" si="318"/>
        <v>20</v>
      </c>
      <c r="E303" s="29">
        <f t="shared" si="319"/>
        <v>24</v>
      </c>
      <c r="F303" s="30">
        <v>21.93</v>
      </c>
      <c r="G303" s="31">
        <f t="shared" ref="G303:G358" si="342">F303-C303</f>
        <v>-7.0000000000000284E-2</v>
      </c>
      <c r="H303" s="32" t="str">
        <f t="shared" si="313"/>
        <v>Pass</v>
      </c>
      <c r="I303" s="30">
        <v>22.69</v>
      </c>
      <c r="J303" s="31">
        <f t="shared" si="317"/>
        <v>0.69000000000000128</v>
      </c>
      <c r="K303" s="31" t="str">
        <f t="shared" si="314"/>
        <v>Pass</v>
      </c>
      <c r="L303" s="30">
        <v>22.47</v>
      </c>
      <c r="M303" s="31">
        <f t="shared" si="320"/>
        <v>0.46999999999999886</v>
      </c>
      <c r="N303" s="31" t="str">
        <f t="shared" si="315"/>
        <v>Pass</v>
      </c>
      <c r="O303" s="30">
        <v>22.69</v>
      </c>
      <c r="P303" s="31">
        <f t="shared" si="321"/>
        <v>0.69000000000000128</v>
      </c>
      <c r="Q303" s="31" t="str">
        <f t="shared" si="316"/>
        <v>Pass</v>
      </c>
      <c r="R303" s="33">
        <v>-25</v>
      </c>
      <c r="S303" s="30">
        <v>-38.119999999999997</v>
      </c>
      <c r="T303" s="31">
        <f t="shared" ref="T303:T358" si="343">S303-R303</f>
        <v>-13.119999999999997</v>
      </c>
      <c r="U303" s="31" t="str">
        <f t="shared" si="322"/>
        <v>Pass</v>
      </c>
      <c r="V303" s="30">
        <v>-33.869999999999997</v>
      </c>
      <c r="W303" s="31">
        <f t="shared" ref="W303:W358" si="344">V303-R303</f>
        <v>-8.8699999999999974</v>
      </c>
      <c r="X303" s="31" t="str">
        <f t="shared" si="323"/>
        <v>Pass</v>
      </c>
      <c r="Y303" s="30">
        <v>-35.79</v>
      </c>
      <c r="Z303" s="31">
        <f t="shared" si="324"/>
        <v>-10.79</v>
      </c>
      <c r="AA303" s="31" t="str">
        <f t="shared" si="325"/>
        <v>Pass</v>
      </c>
      <c r="AB303" s="30">
        <v>-33.82</v>
      </c>
      <c r="AC303" s="31">
        <f t="shared" si="326"/>
        <v>-8.82</v>
      </c>
      <c r="AD303" s="31" t="str">
        <f t="shared" si="327"/>
        <v>Pass</v>
      </c>
    </row>
    <row r="304" spans="1:30" ht="13.5" customHeight="1" thickTop="1" x14ac:dyDescent="0.2">
      <c r="A304" s="82"/>
      <c r="B304" s="69">
        <v>5745</v>
      </c>
      <c r="C304" s="34">
        <v>0</v>
      </c>
      <c r="D304" s="35">
        <f t="shared" si="318"/>
        <v>-2</v>
      </c>
      <c r="E304" s="35">
        <f t="shared" si="319"/>
        <v>2</v>
      </c>
      <c r="F304" s="36">
        <v>-0.03</v>
      </c>
      <c r="G304" s="37">
        <f t="shared" si="342"/>
        <v>-0.03</v>
      </c>
      <c r="H304" s="38" t="str">
        <f t="shared" si="313"/>
        <v>Pass</v>
      </c>
      <c r="I304" s="36">
        <v>0.67</v>
      </c>
      <c r="J304" s="37">
        <f t="shared" si="317"/>
        <v>0.67</v>
      </c>
      <c r="K304" s="37" t="str">
        <f t="shared" si="314"/>
        <v>Pass</v>
      </c>
      <c r="L304" s="36">
        <v>0.55000000000000004</v>
      </c>
      <c r="M304" s="37">
        <f t="shared" si="320"/>
        <v>0.55000000000000004</v>
      </c>
      <c r="N304" s="37" t="str">
        <f t="shared" si="315"/>
        <v>Pass</v>
      </c>
      <c r="O304" s="36">
        <v>0.02</v>
      </c>
      <c r="P304" s="37">
        <f t="shared" si="321"/>
        <v>0.02</v>
      </c>
      <c r="Q304" s="37" t="str">
        <f t="shared" si="316"/>
        <v>Pass</v>
      </c>
      <c r="R304" s="39">
        <v>-25</v>
      </c>
      <c r="S304" s="36">
        <v>-42.5</v>
      </c>
      <c r="T304" s="37">
        <f t="shared" si="343"/>
        <v>-17.5</v>
      </c>
      <c r="U304" s="37" t="str">
        <f t="shared" si="322"/>
        <v>Pass</v>
      </c>
      <c r="V304" s="36">
        <v>-42.69</v>
      </c>
      <c r="W304" s="37">
        <f t="shared" si="344"/>
        <v>-17.689999999999998</v>
      </c>
      <c r="X304" s="37" t="str">
        <f t="shared" si="323"/>
        <v>Pass</v>
      </c>
      <c r="Y304" s="36">
        <v>-42.59</v>
      </c>
      <c r="Z304" s="37">
        <f t="shared" si="324"/>
        <v>-17.590000000000003</v>
      </c>
      <c r="AA304" s="37" t="str">
        <f t="shared" si="325"/>
        <v>Pass</v>
      </c>
      <c r="AB304" s="36">
        <v>-42.59</v>
      </c>
      <c r="AC304" s="37">
        <f t="shared" si="326"/>
        <v>-17.590000000000003</v>
      </c>
      <c r="AD304" s="37" t="str">
        <f t="shared" si="327"/>
        <v>Pass</v>
      </c>
    </row>
    <row r="305" spans="1:30" ht="13.5" customHeight="1" x14ac:dyDescent="0.2">
      <c r="A305" s="82"/>
      <c r="B305" s="70"/>
      <c r="C305" s="12">
        <v>1</v>
      </c>
      <c r="D305" s="13">
        <f t="shared" si="318"/>
        <v>-1</v>
      </c>
      <c r="E305" s="13">
        <f t="shared" si="319"/>
        <v>3</v>
      </c>
      <c r="F305" s="7">
        <v>1.01</v>
      </c>
      <c r="G305" s="2">
        <f t="shared" si="342"/>
        <v>1.0000000000000009E-2</v>
      </c>
      <c r="H305" s="17" t="str">
        <f t="shared" si="313"/>
        <v>Pass</v>
      </c>
      <c r="I305" s="7">
        <v>1.85</v>
      </c>
      <c r="J305" s="2">
        <f t="shared" si="317"/>
        <v>0.85000000000000009</v>
      </c>
      <c r="K305" s="2" t="str">
        <f t="shared" si="314"/>
        <v>Pass</v>
      </c>
      <c r="L305" s="7">
        <v>1.68</v>
      </c>
      <c r="M305" s="2">
        <f t="shared" si="320"/>
        <v>0.67999999999999994</v>
      </c>
      <c r="N305" s="2" t="str">
        <f t="shared" si="315"/>
        <v>Pass</v>
      </c>
      <c r="O305" s="7">
        <v>1.92</v>
      </c>
      <c r="P305" s="2">
        <f t="shared" si="321"/>
        <v>0.91999999999999993</v>
      </c>
      <c r="Q305" s="2" t="str">
        <f t="shared" si="316"/>
        <v>Pass</v>
      </c>
      <c r="R305" s="1">
        <v>-25</v>
      </c>
      <c r="S305" s="7">
        <v>-42.4</v>
      </c>
      <c r="T305" s="2">
        <f t="shared" si="343"/>
        <v>-17.399999999999999</v>
      </c>
      <c r="U305" s="2" t="str">
        <f t="shared" si="322"/>
        <v>Pass</v>
      </c>
      <c r="V305" s="7">
        <v>-43.01</v>
      </c>
      <c r="W305" s="2">
        <f t="shared" si="344"/>
        <v>-18.009999999999998</v>
      </c>
      <c r="X305" s="2" t="str">
        <f t="shared" si="323"/>
        <v>Pass</v>
      </c>
      <c r="Y305" s="7">
        <v>-42.87</v>
      </c>
      <c r="Z305" s="2">
        <f t="shared" si="324"/>
        <v>-17.869999999999997</v>
      </c>
      <c r="AA305" s="2" t="str">
        <f t="shared" si="325"/>
        <v>Pass</v>
      </c>
      <c r="AB305" s="7">
        <v>-42.33</v>
      </c>
      <c r="AC305" s="2">
        <f t="shared" si="326"/>
        <v>-17.329999999999998</v>
      </c>
      <c r="AD305" s="2" t="str">
        <f t="shared" si="327"/>
        <v>Pass</v>
      </c>
    </row>
    <row r="306" spans="1:30" ht="13.5" customHeight="1" x14ac:dyDescent="0.2">
      <c r="A306" s="82"/>
      <c r="B306" s="70"/>
      <c r="C306" s="12">
        <v>2</v>
      </c>
      <c r="D306" s="13">
        <f t="shared" si="318"/>
        <v>0</v>
      </c>
      <c r="E306" s="13">
        <f t="shared" si="319"/>
        <v>4</v>
      </c>
      <c r="F306" s="7">
        <v>1.73</v>
      </c>
      <c r="G306" s="2">
        <f t="shared" si="342"/>
        <v>-0.27</v>
      </c>
      <c r="H306" s="17" t="str">
        <f t="shared" si="313"/>
        <v>Pass</v>
      </c>
      <c r="I306" s="7">
        <v>2.77</v>
      </c>
      <c r="J306" s="2">
        <f t="shared" si="317"/>
        <v>0.77</v>
      </c>
      <c r="K306" s="2" t="str">
        <f t="shared" si="314"/>
        <v>Pass</v>
      </c>
      <c r="L306" s="7">
        <v>2.1</v>
      </c>
      <c r="M306" s="2">
        <f t="shared" si="320"/>
        <v>0.10000000000000009</v>
      </c>
      <c r="N306" s="2" t="str">
        <f t="shared" si="315"/>
        <v>Pass</v>
      </c>
      <c r="O306" s="7">
        <v>2.13</v>
      </c>
      <c r="P306" s="2">
        <f t="shared" si="321"/>
        <v>0.12999999999999989</v>
      </c>
      <c r="Q306" s="2" t="str">
        <f t="shared" si="316"/>
        <v>Pass</v>
      </c>
      <c r="R306" s="1">
        <v>-25</v>
      </c>
      <c r="S306" s="7">
        <v>-43.16</v>
      </c>
      <c r="T306" s="2">
        <f t="shared" si="343"/>
        <v>-18.159999999999997</v>
      </c>
      <c r="U306" s="2" t="str">
        <f t="shared" si="322"/>
        <v>Pass</v>
      </c>
      <c r="V306" s="7">
        <v>-43.76</v>
      </c>
      <c r="W306" s="2">
        <f t="shared" si="344"/>
        <v>-18.759999999999998</v>
      </c>
      <c r="X306" s="2" t="str">
        <f t="shared" si="323"/>
        <v>Pass</v>
      </c>
      <c r="Y306" s="7">
        <v>-42.91</v>
      </c>
      <c r="Z306" s="2">
        <f t="shared" si="324"/>
        <v>-17.909999999999997</v>
      </c>
      <c r="AA306" s="2" t="str">
        <f t="shared" si="325"/>
        <v>Pass</v>
      </c>
      <c r="AB306" s="7">
        <v>-43.7</v>
      </c>
      <c r="AC306" s="2">
        <f t="shared" si="326"/>
        <v>-18.700000000000003</v>
      </c>
      <c r="AD306" s="2" t="str">
        <f t="shared" si="327"/>
        <v>Pass</v>
      </c>
    </row>
    <row r="307" spans="1:30" ht="13.5" customHeight="1" x14ac:dyDescent="0.2">
      <c r="A307" s="82"/>
      <c r="B307" s="70"/>
      <c r="C307" s="12">
        <v>3</v>
      </c>
      <c r="D307" s="13">
        <f t="shared" ref="D307:D308" si="345">C307-2</f>
        <v>1</v>
      </c>
      <c r="E307" s="13">
        <f t="shared" ref="E307:E308" si="346">C307+2</f>
        <v>5</v>
      </c>
      <c r="F307" s="7">
        <v>3.11</v>
      </c>
      <c r="G307" s="2">
        <f t="shared" ref="G307:G308" si="347">F307-C307</f>
        <v>0.10999999999999988</v>
      </c>
      <c r="H307" s="17" t="str">
        <f t="shared" si="313"/>
        <v>Pass</v>
      </c>
      <c r="I307" s="7">
        <v>3.68</v>
      </c>
      <c r="J307" s="2">
        <f t="shared" ref="J307:J308" si="348">I307-C307</f>
        <v>0.68000000000000016</v>
      </c>
      <c r="K307" s="2" t="str">
        <f t="shared" si="314"/>
        <v>Pass</v>
      </c>
      <c r="L307" s="7">
        <v>3.13</v>
      </c>
      <c r="M307" s="2">
        <f t="shared" ref="M307:M308" si="349">L307-C307</f>
        <v>0.12999999999999989</v>
      </c>
      <c r="N307" s="2" t="str">
        <f t="shared" si="315"/>
        <v>Pass</v>
      </c>
      <c r="O307" s="7">
        <v>3.38</v>
      </c>
      <c r="P307" s="2">
        <f t="shared" ref="P307:P308" si="350">O307-C307</f>
        <v>0.37999999999999989</v>
      </c>
      <c r="Q307" s="2" t="str">
        <f t="shared" si="316"/>
        <v>Pass</v>
      </c>
      <c r="R307" s="1">
        <v>-25</v>
      </c>
      <c r="S307" s="7">
        <v>-42.97</v>
      </c>
      <c r="T307" s="2">
        <f t="shared" ref="T307:T308" si="351">S307-R307</f>
        <v>-17.97</v>
      </c>
      <c r="U307" s="2" t="str">
        <f t="shared" ref="U307:U308" si="352">IF((T307)&lt;=0,"Pass","Fail")</f>
        <v>Pass</v>
      </c>
      <c r="V307" s="7">
        <v>-43.27</v>
      </c>
      <c r="W307" s="2">
        <f t="shared" ref="W307:W308" si="353">V307-R307</f>
        <v>-18.270000000000003</v>
      </c>
      <c r="X307" s="2" t="str">
        <f t="shared" ref="X307:X308" si="354">IF((W307)&lt;=0,"Pass","Fail")</f>
        <v>Pass</v>
      </c>
      <c r="Y307" s="7">
        <v>-43.12</v>
      </c>
      <c r="Z307" s="2">
        <f t="shared" ref="Z307:Z308" si="355">Y307-R307</f>
        <v>-18.119999999999997</v>
      </c>
      <c r="AA307" s="2" t="str">
        <f t="shared" ref="AA307:AA308" si="356">IF((Z307)&lt;=0,"Pass","Fail")</f>
        <v>Pass</v>
      </c>
      <c r="AB307" s="7">
        <v>-42.7</v>
      </c>
      <c r="AC307" s="2">
        <f t="shared" ref="AC307:AC308" si="357">AB307-R307</f>
        <v>-17.700000000000003</v>
      </c>
      <c r="AD307" s="2" t="str">
        <f t="shared" ref="AD307:AD308" si="358">IF((AC307)&lt;=0,"Pass","Fail")</f>
        <v>Pass</v>
      </c>
    </row>
    <row r="308" spans="1:30" ht="13.5" customHeight="1" x14ac:dyDescent="0.2">
      <c r="A308" s="82"/>
      <c r="B308" s="70"/>
      <c r="C308" s="12">
        <v>4</v>
      </c>
      <c r="D308" s="13">
        <f t="shared" si="345"/>
        <v>2</v>
      </c>
      <c r="E308" s="13">
        <f t="shared" si="346"/>
        <v>6</v>
      </c>
      <c r="F308" s="7">
        <v>3.52</v>
      </c>
      <c r="G308" s="2">
        <f t="shared" si="347"/>
        <v>-0.48</v>
      </c>
      <c r="H308" s="17" t="str">
        <f t="shared" si="313"/>
        <v>Pass</v>
      </c>
      <c r="I308" s="7">
        <v>4.53</v>
      </c>
      <c r="J308" s="2">
        <f t="shared" si="348"/>
        <v>0.53000000000000025</v>
      </c>
      <c r="K308" s="2" t="str">
        <f t="shared" si="314"/>
        <v>Pass</v>
      </c>
      <c r="L308" s="7">
        <v>4.6900000000000004</v>
      </c>
      <c r="M308" s="2">
        <f t="shared" si="349"/>
        <v>0.69000000000000039</v>
      </c>
      <c r="N308" s="2" t="str">
        <f t="shared" si="315"/>
        <v>Pass</v>
      </c>
      <c r="O308" s="7">
        <v>4.22</v>
      </c>
      <c r="P308" s="2">
        <f t="shared" si="350"/>
        <v>0.21999999999999975</v>
      </c>
      <c r="Q308" s="2" t="str">
        <f t="shared" si="316"/>
        <v>Pass</v>
      </c>
      <c r="R308" s="1">
        <v>-25</v>
      </c>
      <c r="S308" s="7">
        <v>-43.7</v>
      </c>
      <c r="T308" s="2">
        <f t="shared" si="351"/>
        <v>-18.700000000000003</v>
      </c>
      <c r="U308" s="2" t="str">
        <f t="shared" si="352"/>
        <v>Pass</v>
      </c>
      <c r="V308" s="7">
        <v>-43.23</v>
      </c>
      <c r="W308" s="2">
        <f t="shared" si="353"/>
        <v>-18.229999999999997</v>
      </c>
      <c r="X308" s="2" t="str">
        <f t="shared" si="354"/>
        <v>Pass</v>
      </c>
      <c r="Y308" s="7">
        <v>-42.96</v>
      </c>
      <c r="Z308" s="2">
        <f t="shared" si="355"/>
        <v>-17.96</v>
      </c>
      <c r="AA308" s="2" t="str">
        <f t="shared" si="356"/>
        <v>Pass</v>
      </c>
      <c r="AB308" s="7">
        <v>-43.27</v>
      </c>
      <c r="AC308" s="2">
        <f t="shared" si="357"/>
        <v>-18.270000000000003</v>
      </c>
      <c r="AD308" s="2" t="str">
        <f t="shared" si="358"/>
        <v>Pass</v>
      </c>
    </row>
    <row r="309" spans="1:30" ht="13.5" customHeight="1" x14ac:dyDescent="0.2">
      <c r="A309" s="82"/>
      <c r="B309" s="70"/>
      <c r="C309" s="12">
        <v>5</v>
      </c>
      <c r="D309" s="13">
        <f t="shared" si="318"/>
        <v>3</v>
      </c>
      <c r="E309" s="13">
        <f t="shared" si="319"/>
        <v>7</v>
      </c>
      <c r="F309" s="7">
        <v>4.6399999999999997</v>
      </c>
      <c r="G309" s="2">
        <f t="shared" si="342"/>
        <v>-0.36000000000000032</v>
      </c>
      <c r="H309" s="17" t="str">
        <f t="shared" si="313"/>
        <v>Pass</v>
      </c>
      <c r="I309" s="7">
        <v>5.49</v>
      </c>
      <c r="J309" s="2">
        <f t="shared" si="317"/>
        <v>0.49000000000000021</v>
      </c>
      <c r="K309" s="2" t="str">
        <f t="shared" si="314"/>
        <v>Pass</v>
      </c>
      <c r="L309" s="7">
        <v>5.52</v>
      </c>
      <c r="M309" s="2">
        <f t="shared" si="320"/>
        <v>0.51999999999999957</v>
      </c>
      <c r="N309" s="2" t="str">
        <f t="shared" si="315"/>
        <v>Pass</v>
      </c>
      <c r="O309" s="7">
        <v>5.35</v>
      </c>
      <c r="P309" s="2">
        <f t="shared" si="321"/>
        <v>0.34999999999999964</v>
      </c>
      <c r="Q309" s="2" t="str">
        <f t="shared" si="316"/>
        <v>Pass</v>
      </c>
      <c r="R309" s="1">
        <v>-25</v>
      </c>
      <c r="S309" s="7">
        <v>-43.62</v>
      </c>
      <c r="T309" s="2">
        <f t="shared" si="343"/>
        <v>-18.619999999999997</v>
      </c>
      <c r="U309" s="2" t="str">
        <f t="shared" si="322"/>
        <v>Pass</v>
      </c>
      <c r="V309" s="7">
        <v>-43.46</v>
      </c>
      <c r="W309" s="2">
        <f t="shared" si="344"/>
        <v>-18.46</v>
      </c>
      <c r="X309" s="2" t="str">
        <f t="shared" si="323"/>
        <v>Pass</v>
      </c>
      <c r="Y309" s="7">
        <v>-43.87</v>
      </c>
      <c r="Z309" s="2">
        <f t="shared" si="324"/>
        <v>-18.869999999999997</v>
      </c>
      <c r="AA309" s="2" t="str">
        <f t="shared" si="325"/>
        <v>Pass</v>
      </c>
      <c r="AB309" s="7">
        <v>-43.5</v>
      </c>
      <c r="AC309" s="2">
        <f t="shared" si="326"/>
        <v>-18.5</v>
      </c>
      <c r="AD309" s="2" t="str">
        <f t="shared" si="327"/>
        <v>Pass</v>
      </c>
    </row>
    <row r="310" spans="1:30" ht="13.5" customHeight="1" x14ac:dyDescent="0.2">
      <c r="A310" s="82"/>
      <c r="B310" s="70"/>
      <c r="C310" s="12">
        <v>6</v>
      </c>
      <c r="D310" s="13">
        <f t="shared" si="318"/>
        <v>4</v>
      </c>
      <c r="E310" s="13">
        <f t="shared" si="319"/>
        <v>8</v>
      </c>
      <c r="F310" s="7">
        <v>5.4</v>
      </c>
      <c r="G310" s="2">
        <f t="shared" si="342"/>
        <v>-0.59999999999999964</v>
      </c>
      <c r="H310" s="17" t="str">
        <f t="shared" si="313"/>
        <v>Pass</v>
      </c>
      <c r="I310" s="7">
        <v>6.54</v>
      </c>
      <c r="J310" s="2">
        <f t="shared" si="317"/>
        <v>0.54</v>
      </c>
      <c r="K310" s="2" t="str">
        <f t="shared" si="314"/>
        <v>Pass</v>
      </c>
      <c r="L310" s="7">
        <v>6.12</v>
      </c>
      <c r="M310" s="2">
        <f t="shared" si="320"/>
        <v>0.12000000000000011</v>
      </c>
      <c r="N310" s="2" t="str">
        <f t="shared" si="315"/>
        <v>Pass</v>
      </c>
      <c r="O310" s="7">
        <v>6.06</v>
      </c>
      <c r="P310" s="2">
        <f t="shared" si="321"/>
        <v>5.9999999999999609E-2</v>
      </c>
      <c r="Q310" s="2" t="str">
        <f t="shared" si="316"/>
        <v>Pass</v>
      </c>
      <c r="R310" s="1">
        <v>-25</v>
      </c>
      <c r="S310" s="7">
        <v>-42.82</v>
      </c>
      <c r="T310" s="2">
        <f t="shared" si="343"/>
        <v>-17.82</v>
      </c>
      <c r="U310" s="2" t="str">
        <f t="shared" si="322"/>
        <v>Pass</v>
      </c>
      <c r="V310" s="7">
        <v>-43.57</v>
      </c>
      <c r="W310" s="2">
        <f t="shared" si="344"/>
        <v>-18.57</v>
      </c>
      <c r="X310" s="2" t="str">
        <f t="shared" si="323"/>
        <v>Pass</v>
      </c>
      <c r="Y310" s="7">
        <v>-44.14</v>
      </c>
      <c r="Z310" s="2">
        <f t="shared" si="324"/>
        <v>-19.14</v>
      </c>
      <c r="AA310" s="2" t="str">
        <f t="shared" si="325"/>
        <v>Pass</v>
      </c>
      <c r="AB310" s="7">
        <v>-43.6</v>
      </c>
      <c r="AC310" s="2">
        <f t="shared" si="326"/>
        <v>-18.600000000000001</v>
      </c>
      <c r="AD310" s="2" t="str">
        <f t="shared" si="327"/>
        <v>Pass</v>
      </c>
    </row>
    <row r="311" spans="1:30" ht="13.5" customHeight="1" x14ac:dyDescent="0.2">
      <c r="A311" s="82"/>
      <c r="B311" s="70"/>
      <c r="C311" s="12">
        <v>7</v>
      </c>
      <c r="D311" s="13">
        <f t="shared" si="318"/>
        <v>5</v>
      </c>
      <c r="E311" s="13">
        <f t="shared" si="319"/>
        <v>9</v>
      </c>
      <c r="F311" s="7">
        <v>6.61</v>
      </c>
      <c r="G311" s="2">
        <f t="shared" si="342"/>
        <v>-0.38999999999999968</v>
      </c>
      <c r="H311" s="17" t="str">
        <f t="shared" si="313"/>
        <v>Pass</v>
      </c>
      <c r="I311" s="7">
        <v>7.7</v>
      </c>
      <c r="J311" s="2">
        <f t="shared" si="317"/>
        <v>0.70000000000000018</v>
      </c>
      <c r="K311" s="2" t="str">
        <f t="shared" si="314"/>
        <v>Pass</v>
      </c>
      <c r="L311" s="7">
        <v>7.23</v>
      </c>
      <c r="M311" s="2">
        <f t="shared" si="320"/>
        <v>0.23000000000000043</v>
      </c>
      <c r="N311" s="2" t="str">
        <f t="shared" si="315"/>
        <v>Pass</v>
      </c>
      <c r="O311" s="7">
        <v>7.44</v>
      </c>
      <c r="P311" s="2">
        <f t="shared" si="321"/>
        <v>0.44000000000000039</v>
      </c>
      <c r="Q311" s="2" t="str">
        <f t="shared" si="316"/>
        <v>Pass</v>
      </c>
      <c r="R311" s="1">
        <v>-25</v>
      </c>
      <c r="S311" s="7">
        <v>-43.36</v>
      </c>
      <c r="T311" s="2">
        <f t="shared" si="343"/>
        <v>-18.36</v>
      </c>
      <c r="U311" s="2" t="str">
        <f t="shared" si="322"/>
        <v>Pass</v>
      </c>
      <c r="V311" s="7">
        <v>-43.57</v>
      </c>
      <c r="W311" s="2">
        <f t="shared" si="344"/>
        <v>-18.57</v>
      </c>
      <c r="X311" s="2" t="str">
        <f t="shared" si="323"/>
        <v>Pass</v>
      </c>
      <c r="Y311" s="7">
        <v>-43.4</v>
      </c>
      <c r="Z311" s="2">
        <f t="shared" si="324"/>
        <v>-18.399999999999999</v>
      </c>
      <c r="AA311" s="2" t="str">
        <f t="shared" si="325"/>
        <v>Pass</v>
      </c>
      <c r="AB311" s="7">
        <v>-43.59</v>
      </c>
      <c r="AC311" s="2">
        <f t="shared" si="326"/>
        <v>-18.590000000000003</v>
      </c>
      <c r="AD311" s="2" t="str">
        <f t="shared" si="327"/>
        <v>Pass</v>
      </c>
    </row>
    <row r="312" spans="1:30" ht="13.5" customHeight="1" x14ac:dyDescent="0.2">
      <c r="A312" s="82"/>
      <c r="B312" s="70"/>
      <c r="C312" s="12">
        <v>8</v>
      </c>
      <c r="D312" s="13">
        <f t="shared" si="318"/>
        <v>6</v>
      </c>
      <c r="E312" s="13">
        <f t="shared" si="319"/>
        <v>10</v>
      </c>
      <c r="F312" s="7">
        <v>7.73</v>
      </c>
      <c r="G312" s="2">
        <f t="shared" si="342"/>
        <v>-0.26999999999999957</v>
      </c>
      <c r="H312" s="17" t="str">
        <f t="shared" si="313"/>
        <v>Pass</v>
      </c>
      <c r="I312" s="7">
        <v>8.4499999999999993</v>
      </c>
      <c r="J312" s="2">
        <f t="shared" si="317"/>
        <v>0.44999999999999929</v>
      </c>
      <c r="K312" s="2" t="str">
        <f t="shared" si="314"/>
        <v>Pass</v>
      </c>
      <c r="L312" s="7">
        <v>8.8699999999999992</v>
      </c>
      <c r="M312" s="2">
        <f t="shared" si="320"/>
        <v>0.86999999999999922</v>
      </c>
      <c r="N312" s="2" t="str">
        <f t="shared" si="315"/>
        <v>Pass</v>
      </c>
      <c r="O312" s="7">
        <v>8.32</v>
      </c>
      <c r="P312" s="2">
        <f t="shared" si="321"/>
        <v>0.32000000000000028</v>
      </c>
      <c r="Q312" s="2" t="str">
        <f t="shared" si="316"/>
        <v>Pass</v>
      </c>
      <c r="R312" s="1">
        <v>-25</v>
      </c>
      <c r="S312" s="7">
        <v>-43.35</v>
      </c>
      <c r="T312" s="2">
        <f t="shared" si="343"/>
        <v>-18.350000000000001</v>
      </c>
      <c r="U312" s="2" t="str">
        <f t="shared" si="322"/>
        <v>Pass</v>
      </c>
      <c r="V312" s="7">
        <v>-43.67</v>
      </c>
      <c r="W312" s="2">
        <f t="shared" si="344"/>
        <v>-18.670000000000002</v>
      </c>
      <c r="X312" s="2" t="str">
        <f t="shared" si="323"/>
        <v>Pass</v>
      </c>
      <c r="Y312" s="7">
        <v>-43.08</v>
      </c>
      <c r="Z312" s="2">
        <f t="shared" si="324"/>
        <v>-18.079999999999998</v>
      </c>
      <c r="AA312" s="2" t="str">
        <f t="shared" si="325"/>
        <v>Pass</v>
      </c>
      <c r="AB312" s="7">
        <v>-43.75</v>
      </c>
      <c r="AC312" s="2">
        <f t="shared" si="326"/>
        <v>-18.75</v>
      </c>
      <c r="AD312" s="2" t="str">
        <f t="shared" si="327"/>
        <v>Pass</v>
      </c>
    </row>
    <row r="313" spans="1:30" ht="13.5" customHeight="1" x14ac:dyDescent="0.2">
      <c r="A313" s="82"/>
      <c r="B313" s="70"/>
      <c r="C313" s="12">
        <v>9</v>
      </c>
      <c r="D313" s="13">
        <f t="shared" si="318"/>
        <v>7</v>
      </c>
      <c r="E313" s="13">
        <f t="shared" si="319"/>
        <v>11</v>
      </c>
      <c r="F313" s="7">
        <v>8.7200000000000006</v>
      </c>
      <c r="G313" s="2">
        <f t="shared" si="342"/>
        <v>-0.27999999999999936</v>
      </c>
      <c r="H313" s="17" t="str">
        <f t="shared" si="313"/>
        <v>Pass</v>
      </c>
      <c r="I313" s="7">
        <v>9.5299999999999994</v>
      </c>
      <c r="J313" s="2">
        <f t="shared" si="317"/>
        <v>0.52999999999999936</v>
      </c>
      <c r="K313" s="2" t="str">
        <f t="shared" si="314"/>
        <v>Pass</v>
      </c>
      <c r="L313" s="7">
        <v>9.86</v>
      </c>
      <c r="M313" s="2">
        <f t="shared" si="320"/>
        <v>0.85999999999999943</v>
      </c>
      <c r="N313" s="2" t="str">
        <f t="shared" si="315"/>
        <v>Pass</v>
      </c>
      <c r="O313" s="7">
        <v>9.08</v>
      </c>
      <c r="P313" s="2">
        <f t="shared" si="321"/>
        <v>8.0000000000000071E-2</v>
      </c>
      <c r="Q313" s="2" t="str">
        <f t="shared" si="316"/>
        <v>Pass</v>
      </c>
      <c r="R313" s="1">
        <v>-25</v>
      </c>
      <c r="S313" s="7">
        <v>-42.89</v>
      </c>
      <c r="T313" s="2">
        <f t="shared" si="343"/>
        <v>-17.89</v>
      </c>
      <c r="U313" s="2" t="str">
        <f t="shared" si="322"/>
        <v>Pass</v>
      </c>
      <c r="V313" s="7">
        <v>-43.58</v>
      </c>
      <c r="W313" s="2">
        <f t="shared" si="344"/>
        <v>-18.579999999999998</v>
      </c>
      <c r="X313" s="2" t="str">
        <f t="shared" si="323"/>
        <v>Pass</v>
      </c>
      <c r="Y313" s="7">
        <v>-43.81</v>
      </c>
      <c r="Z313" s="2">
        <f t="shared" si="324"/>
        <v>-18.810000000000002</v>
      </c>
      <c r="AA313" s="2" t="str">
        <f t="shared" si="325"/>
        <v>Pass</v>
      </c>
      <c r="AB313" s="7">
        <v>-43.95</v>
      </c>
      <c r="AC313" s="2">
        <f t="shared" si="326"/>
        <v>-18.950000000000003</v>
      </c>
      <c r="AD313" s="2" t="str">
        <f t="shared" si="327"/>
        <v>Pass</v>
      </c>
    </row>
    <row r="314" spans="1:30" ht="13.5" customHeight="1" x14ac:dyDescent="0.2">
      <c r="A314" s="82"/>
      <c r="B314" s="70"/>
      <c r="C314" s="12">
        <v>10</v>
      </c>
      <c r="D314" s="13">
        <f t="shared" si="318"/>
        <v>8</v>
      </c>
      <c r="E314" s="13">
        <f t="shared" si="319"/>
        <v>12</v>
      </c>
      <c r="F314" s="7">
        <v>9.7100000000000009</v>
      </c>
      <c r="G314" s="2">
        <f t="shared" si="342"/>
        <v>-0.28999999999999915</v>
      </c>
      <c r="H314" s="17" t="str">
        <f t="shared" si="313"/>
        <v>Pass</v>
      </c>
      <c r="I314" s="7">
        <v>10.53</v>
      </c>
      <c r="J314" s="2">
        <f t="shared" si="317"/>
        <v>0.52999999999999936</v>
      </c>
      <c r="K314" s="2" t="str">
        <f t="shared" si="314"/>
        <v>Pass</v>
      </c>
      <c r="L314" s="7">
        <v>9.9499999999999993</v>
      </c>
      <c r="M314" s="2">
        <f t="shared" si="320"/>
        <v>-5.0000000000000711E-2</v>
      </c>
      <c r="N314" s="2" t="str">
        <f t="shared" si="315"/>
        <v>Pass</v>
      </c>
      <c r="O314" s="7">
        <v>10.15</v>
      </c>
      <c r="P314" s="2">
        <f t="shared" si="321"/>
        <v>0.15000000000000036</v>
      </c>
      <c r="Q314" s="2" t="str">
        <f t="shared" si="316"/>
        <v>Pass</v>
      </c>
      <c r="R314" s="1">
        <v>-25</v>
      </c>
      <c r="S314" s="7">
        <v>-43.48</v>
      </c>
      <c r="T314" s="2">
        <f t="shared" si="343"/>
        <v>-18.479999999999997</v>
      </c>
      <c r="U314" s="2" t="str">
        <f t="shared" si="322"/>
        <v>Pass</v>
      </c>
      <c r="V314" s="7">
        <v>-43.37</v>
      </c>
      <c r="W314" s="2">
        <f t="shared" si="344"/>
        <v>-18.369999999999997</v>
      </c>
      <c r="X314" s="2" t="str">
        <f t="shared" si="323"/>
        <v>Pass</v>
      </c>
      <c r="Y314" s="7">
        <v>-42.53</v>
      </c>
      <c r="Z314" s="2">
        <f t="shared" si="324"/>
        <v>-17.53</v>
      </c>
      <c r="AA314" s="2" t="str">
        <f t="shared" si="325"/>
        <v>Pass</v>
      </c>
      <c r="AB314" s="7">
        <v>-43.59</v>
      </c>
      <c r="AC314" s="2">
        <f t="shared" si="326"/>
        <v>-18.590000000000003</v>
      </c>
      <c r="AD314" s="2" t="str">
        <f t="shared" si="327"/>
        <v>Pass</v>
      </c>
    </row>
    <row r="315" spans="1:30" ht="13.5" customHeight="1" x14ac:dyDescent="0.2">
      <c r="A315" s="82"/>
      <c r="B315" s="70"/>
      <c r="C315" s="12">
        <v>11</v>
      </c>
      <c r="D315" s="13">
        <f t="shared" si="318"/>
        <v>9</v>
      </c>
      <c r="E315" s="13">
        <f t="shared" si="319"/>
        <v>13</v>
      </c>
      <c r="F315" s="7">
        <v>10.79</v>
      </c>
      <c r="G315" s="2">
        <f t="shared" si="342"/>
        <v>-0.21000000000000085</v>
      </c>
      <c r="H315" s="17" t="str">
        <f t="shared" si="313"/>
        <v>Pass</v>
      </c>
      <c r="I315" s="7">
        <v>11.53</v>
      </c>
      <c r="J315" s="2">
        <f t="shared" si="317"/>
        <v>0.52999999999999936</v>
      </c>
      <c r="K315" s="2" t="str">
        <f t="shared" si="314"/>
        <v>Pass</v>
      </c>
      <c r="L315" s="7">
        <v>10.92</v>
      </c>
      <c r="M315" s="2">
        <f t="shared" si="320"/>
        <v>-8.0000000000000071E-2</v>
      </c>
      <c r="N315" s="2" t="str">
        <f t="shared" si="315"/>
        <v>Pass</v>
      </c>
      <c r="O315" s="7">
        <v>11.1</v>
      </c>
      <c r="P315" s="2">
        <f t="shared" si="321"/>
        <v>9.9999999999999645E-2</v>
      </c>
      <c r="Q315" s="2" t="str">
        <f t="shared" si="316"/>
        <v>Pass</v>
      </c>
      <c r="R315" s="1">
        <v>-25</v>
      </c>
      <c r="S315" s="7">
        <v>-43.11</v>
      </c>
      <c r="T315" s="2">
        <f t="shared" si="343"/>
        <v>-18.11</v>
      </c>
      <c r="U315" s="2" t="str">
        <f t="shared" si="322"/>
        <v>Pass</v>
      </c>
      <c r="V315" s="7">
        <v>-43.74</v>
      </c>
      <c r="W315" s="2">
        <f t="shared" si="344"/>
        <v>-18.740000000000002</v>
      </c>
      <c r="X315" s="2" t="str">
        <f t="shared" si="323"/>
        <v>Pass</v>
      </c>
      <c r="Y315" s="7">
        <v>-43.65</v>
      </c>
      <c r="Z315" s="2">
        <f t="shared" si="324"/>
        <v>-18.649999999999999</v>
      </c>
      <c r="AA315" s="2" t="str">
        <f t="shared" si="325"/>
        <v>Pass</v>
      </c>
      <c r="AB315" s="7">
        <v>-42.74</v>
      </c>
      <c r="AC315" s="2">
        <f t="shared" si="326"/>
        <v>-17.740000000000002</v>
      </c>
      <c r="AD315" s="2" t="str">
        <f t="shared" si="327"/>
        <v>Pass</v>
      </c>
    </row>
    <row r="316" spans="1:30" ht="13.5" customHeight="1" x14ac:dyDescent="0.2">
      <c r="A316" s="82"/>
      <c r="B316" s="70"/>
      <c r="C316" s="12">
        <v>12</v>
      </c>
      <c r="D316" s="13">
        <f t="shared" si="318"/>
        <v>10</v>
      </c>
      <c r="E316" s="13">
        <f t="shared" si="319"/>
        <v>14</v>
      </c>
      <c r="F316" s="7">
        <v>11.74</v>
      </c>
      <c r="G316" s="2">
        <f t="shared" si="342"/>
        <v>-0.25999999999999979</v>
      </c>
      <c r="H316" s="17" t="str">
        <f t="shared" si="313"/>
        <v>Pass</v>
      </c>
      <c r="I316" s="7">
        <v>12.55</v>
      </c>
      <c r="J316" s="2">
        <f t="shared" si="317"/>
        <v>0.55000000000000071</v>
      </c>
      <c r="K316" s="2" t="str">
        <f t="shared" si="314"/>
        <v>Pass</v>
      </c>
      <c r="L316" s="7">
        <v>12.11</v>
      </c>
      <c r="M316" s="2">
        <f t="shared" si="320"/>
        <v>0.10999999999999943</v>
      </c>
      <c r="N316" s="2" t="str">
        <f t="shared" si="315"/>
        <v>Pass</v>
      </c>
      <c r="O316" s="7">
        <v>12.32</v>
      </c>
      <c r="P316" s="2">
        <f t="shared" si="321"/>
        <v>0.32000000000000028</v>
      </c>
      <c r="Q316" s="2" t="str">
        <f t="shared" si="316"/>
        <v>Pass</v>
      </c>
      <c r="R316" s="1">
        <v>-25</v>
      </c>
      <c r="S316" s="7">
        <v>-43.39</v>
      </c>
      <c r="T316" s="2">
        <f t="shared" si="343"/>
        <v>-18.39</v>
      </c>
      <c r="U316" s="2" t="str">
        <f t="shared" si="322"/>
        <v>Pass</v>
      </c>
      <c r="V316" s="7">
        <v>-43.21</v>
      </c>
      <c r="W316" s="2">
        <f t="shared" si="344"/>
        <v>-18.21</v>
      </c>
      <c r="X316" s="2" t="str">
        <f t="shared" si="323"/>
        <v>Pass</v>
      </c>
      <c r="Y316" s="7">
        <v>-42.85</v>
      </c>
      <c r="Z316" s="2">
        <f t="shared" si="324"/>
        <v>-17.850000000000001</v>
      </c>
      <c r="AA316" s="2" t="str">
        <f t="shared" si="325"/>
        <v>Pass</v>
      </c>
      <c r="AB316" s="7">
        <v>-43.62</v>
      </c>
      <c r="AC316" s="2">
        <f t="shared" si="326"/>
        <v>-18.619999999999997</v>
      </c>
      <c r="AD316" s="2" t="str">
        <f t="shared" si="327"/>
        <v>Pass</v>
      </c>
    </row>
    <row r="317" spans="1:30" ht="13.5" customHeight="1" x14ac:dyDescent="0.2">
      <c r="A317" s="82"/>
      <c r="B317" s="70"/>
      <c r="C317" s="12">
        <v>13</v>
      </c>
      <c r="D317" s="13">
        <f t="shared" si="318"/>
        <v>11</v>
      </c>
      <c r="E317" s="13">
        <f t="shared" si="319"/>
        <v>15</v>
      </c>
      <c r="F317" s="7">
        <v>12.93</v>
      </c>
      <c r="G317" s="2">
        <f t="shared" si="342"/>
        <v>-7.0000000000000284E-2</v>
      </c>
      <c r="H317" s="17" t="str">
        <f t="shared" si="313"/>
        <v>Pass</v>
      </c>
      <c r="I317" s="7">
        <v>13.36</v>
      </c>
      <c r="J317" s="2">
        <f t="shared" si="317"/>
        <v>0.35999999999999943</v>
      </c>
      <c r="K317" s="2" t="str">
        <f t="shared" si="314"/>
        <v>Pass</v>
      </c>
      <c r="L317" s="7">
        <v>13.09</v>
      </c>
      <c r="M317" s="2">
        <f t="shared" si="320"/>
        <v>8.9999999999999858E-2</v>
      </c>
      <c r="N317" s="2" t="str">
        <f t="shared" si="315"/>
        <v>Pass</v>
      </c>
      <c r="O317" s="7">
        <v>13.17</v>
      </c>
      <c r="P317" s="2">
        <f t="shared" si="321"/>
        <v>0.16999999999999993</v>
      </c>
      <c r="Q317" s="2" t="str">
        <f t="shared" si="316"/>
        <v>Pass</v>
      </c>
      <c r="R317" s="1">
        <v>-25</v>
      </c>
      <c r="S317" s="7">
        <v>-42.85</v>
      </c>
      <c r="T317" s="2">
        <f t="shared" si="343"/>
        <v>-17.850000000000001</v>
      </c>
      <c r="U317" s="2" t="str">
        <f t="shared" si="322"/>
        <v>Pass</v>
      </c>
      <c r="V317" s="7">
        <v>-42.36</v>
      </c>
      <c r="W317" s="2">
        <f t="shared" si="344"/>
        <v>-17.36</v>
      </c>
      <c r="X317" s="2" t="str">
        <f t="shared" si="323"/>
        <v>Pass</v>
      </c>
      <c r="Y317" s="7">
        <v>-42.43</v>
      </c>
      <c r="Z317" s="2">
        <f t="shared" si="324"/>
        <v>-17.43</v>
      </c>
      <c r="AA317" s="2" t="str">
        <f t="shared" si="325"/>
        <v>Pass</v>
      </c>
      <c r="AB317" s="7">
        <v>-43.65</v>
      </c>
      <c r="AC317" s="2">
        <f t="shared" si="326"/>
        <v>-18.649999999999999</v>
      </c>
      <c r="AD317" s="2" t="str">
        <f t="shared" si="327"/>
        <v>Pass</v>
      </c>
    </row>
    <row r="318" spans="1:30" ht="13.5" customHeight="1" x14ac:dyDescent="0.2">
      <c r="A318" s="82"/>
      <c r="B318" s="70"/>
      <c r="C318" s="12">
        <v>14</v>
      </c>
      <c r="D318" s="13">
        <f t="shared" si="318"/>
        <v>12</v>
      </c>
      <c r="E318" s="13">
        <f t="shared" si="319"/>
        <v>16</v>
      </c>
      <c r="F318" s="7">
        <v>13.67</v>
      </c>
      <c r="G318" s="2">
        <f t="shared" si="342"/>
        <v>-0.33000000000000007</v>
      </c>
      <c r="H318" s="17" t="str">
        <f t="shared" si="313"/>
        <v>Pass</v>
      </c>
      <c r="I318" s="7">
        <v>14.59</v>
      </c>
      <c r="J318" s="2">
        <f t="shared" si="317"/>
        <v>0.58999999999999986</v>
      </c>
      <c r="K318" s="2" t="str">
        <f t="shared" si="314"/>
        <v>Pass</v>
      </c>
      <c r="L318" s="7">
        <v>14.36</v>
      </c>
      <c r="M318" s="2">
        <f t="shared" si="320"/>
        <v>0.35999999999999943</v>
      </c>
      <c r="N318" s="2" t="str">
        <f t="shared" si="315"/>
        <v>Pass</v>
      </c>
      <c r="O318" s="7">
        <v>14.06</v>
      </c>
      <c r="P318" s="2">
        <f t="shared" si="321"/>
        <v>6.0000000000000497E-2</v>
      </c>
      <c r="Q318" s="2" t="str">
        <f t="shared" si="316"/>
        <v>Pass</v>
      </c>
      <c r="R318" s="1">
        <v>-25</v>
      </c>
      <c r="S318" s="7">
        <v>-42.97</v>
      </c>
      <c r="T318" s="2">
        <f t="shared" si="343"/>
        <v>-17.97</v>
      </c>
      <c r="U318" s="2" t="str">
        <f t="shared" si="322"/>
        <v>Pass</v>
      </c>
      <c r="V318" s="7">
        <v>-42.84</v>
      </c>
      <c r="W318" s="2">
        <f t="shared" si="344"/>
        <v>-17.840000000000003</v>
      </c>
      <c r="X318" s="2" t="str">
        <f t="shared" si="323"/>
        <v>Pass</v>
      </c>
      <c r="Y318" s="7">
        <v>-42.39</v>
      </c>
      <c r="Z318" s="2">
        <f t="shared" si="324"/>
        <v>-17.39</v>
      </c>
      <c r="AA318" s="2" t="str">
        <f t="shared" si="325"/>
        <v>Pass</v>
      </c>
      <c r="AB318" s="7">
        <v>-43.56</v>
      </c>
      <c r="AC318" s="2">
        <f t="shared" si="326"/>
        <v>-18.560000000000002</v>
      </c>
      <c r="AD318" s="2" t="str">
        <f t="shared" si="327"/>
        <v>Pass</v>
      </c>
    </row>
    <row r="319" spans="1:30" ht="13.5" customHeight="1" x14ac:dyDescent="0.2">
      <c r="A319" s="82"/>
      <c r="B319" s="70"/>
      <c r="C319" s="12">
        <v>15</v>
      </c>
      <c r="D319" s="13">
        <f t="shared" si="318"/>
        <v>13</v>
      </c>
      <c r="E319" s="13">
        <f t="shared" si="319"/>
        <v>17</v>
      </c>
      <c r="F319" s="7">
        <v>14.88</v>
      </c>
      <c r="G319" s="2">
        <f t="shared" si="342"/>
        <v>-0.11999999999999922</v>
      </c>
      <c r="H319" s="17" t="str">
        <f t="shared" si="313"/>
        <v>Pass</v>
      </c>
      <c r="I319" s="7">
        <v>15.64</v>
      </c>
      <c r="J319" s="2">
        <f t="shared" si="317"/>
        <v>0.64000000000000057</v>
      </c>
      <c r="K319" s="2" t="str">
        <f t="shared" si="314"/>
        <v>Pass</v>
      </c>
      <c r="L319" s="7">
        <v>15.24</v>
      </c>
      <c r="M319" s="2">
        <f t="shared" si="320"/>
        <v>0.24000000000000021</v>
      </c>
      <c r="N319" s="2" t="str">
        <f t="shared" si="315"/>
        <v>Pass</v>
      </c>
      <c r="O319" s="7">
        <v>15.32</v>
      </c>
      <c r="P319" s="2">
        <f t="shared" si="321"/>
        <v>0.32000000000000028</v>
      </c>
      <c r="Q319" s="2" t="str">
        <f t="shared" si="316"/>
        <v>Pass</v>
      </c>
      <c r="R319" s="1">
        <v>-25</v>
      </c>
      <c r="S319" s="7">
        <v>-42.73</v>
      </c>
      <c r="T319" s="2">
        <f t="shared" si="343"/>
        <v>-17.729999999999997</v>
      </c>
      <c r="U319" s="2" t="str">
        <f t="shared" si="322"/>
        <v>Pass</v>
      </c>
      <c r="V319" s="7">
        <v>-42.65</v>
      </c>
      <c r="W319" s="2">
        <f t="shared" si="344"/>
        <v>-17.649999999999999</v>
      </c>
      <c r="X319" s="2" t="str">
        <f t="shared" si="323"/>
        <v>Pass</v>
      </c>
      <c r="Y319" s="7">
        <v>-42.06</v>
      </c>
      <c r="Z319" s="2">
        <f t="shared" si="324"/>
        <v>-17.060000000000002</v>
      </c>
      <c r="AA319" s="2" t="str">
        <f t="shared" si="325"/>
        <v>Pass</v>
      </c>
      <c r="AB319" s="7">
        <v>-43.75</v>
      </c>
      <c r="AC319" s="2">
        <f t="shared" si="326"/>
        <v>-18.75</v>
      </c>
      <c r="AD319" s="2" t="str">
        <f t="shared" si="327"/>
        <v>Pass</v>
      </c>
    </row>
    <row r="320" spans="1:30" ht="13.5" customHeight="1" x14ac:dyDescent="0.2">
      <c r="A320" s="82"/>
      <c r="B320" s="70"/>
      <c r="C320" s="12">
        <v>16</v>
      </c>
      <c r="D320" s="13">
        <f t="shared" si="318"/>
        <v>14</v>
      </c>
      <c r="E320" s="13">
        <f t="shared" si="319"/>
        <v>18</v>
      </c>
      <c r="F320" s="7">
        <v>16.22</v>
      </c>
      <c r="G320" s="2">
        <f t="shared" si="342"/>
        <v>0.21999999999999886</v>
      </c>
      <c r="H320" s="17" t="str">
        <f t="shared" si="313"/>
        <v>Pass</v>
      </c>
      <c r="I320" s="7">
        <v>16.760000000000002</v>
      </c>
      <c r="J320" s="2">
        <f t="shared" si="317"/>
        <v>0.76000000000000156</v>
      </c>
      <c r="K320" s="2" t="str">
        <f t="shared" si="314"/>
        <v>Pass</v>
      </c>
      <c r="L320" s="7">
        <v>16.02</v>
      </c>
      <c r="M320" s="2">
        <f t="shared" si="320"/>
        <v>1.9999999999999574E-2</v>
      </c>
      <c r="N320" s="2" t="str">
        <f t="shared" si="315"/>
        <v>Pass</v>
      </c>
      <c r="O320" s="7">
        <v>16.46</v>
      </c>
      <c r="P320" s="2">
        <f t="shared" si="321"/>
        <v>0.46000000000000085</v>
      </c>
      <c r="Q320" s="2" t="str">
        <f t="shared" si="316"/>
        <v>Pass</v>
      </c>
      <c r="R320" s="1">
        <v>-25</v>
      </c>
      <c r="S320" s="7">
        <v>-43.02</v>
      </c>
      <c r="T320" s="2">
        <f t="shared" si="343"/>
        <v>-18.020000000000003</v>
      </c>
      <c r="U320" s="2" t="str">
        <f t="shared" si="322"/>
        <v>Pass</v>
      </c>
      <c r="V320" s="7">
        <v>-42.06</v>
      </c>
      <c r="W320" s="2">
        <f t="shared" si="344"/>
        <v>-17.060000000000002</v>
      </c>
      <c r="X320" s="2" t="str">
        <f t="shared" si="323"/>
        <v>Pass</v>
      </c>
      <c r="Y320" s="7">
        <v>-42.18</v>
      </c>
      <c r="Z320" s="2">
        <f t="shared" si="324"/>
        <v>-17.18</v>
      </c>
      <c r="AA320" s="2" t="str">
        <f t="shared" si="325"/>
        <v>Pass</v>
      </c>
      <c r="AB320" s="7">
        <v>-43.86</v>
      </c>
      <c r="AC320" s="2">
        <f t="shared" si="326"/>
        <v>-18.86</v>
      </c>
      <c r="AD320" s="2" t="str">
        <f t="shared" si="327"/>
        <v>Pass</v>
      </c>
    </row>
    <row r="321" spans="1:30" ht="13.5" customHeight="1" x14ac:dyDescent="0.2">
      <c r="A321" s="82"/>
      <c r="B321" s="70"/>
      <c r="C321" s="12">
        <v>17</v>
      </c>
      <c r="D321" s="13">
        <f t="shared" si="318"/>
        <v>15</v>
      </c>
      <c r="E321" s="13">
        <f t="shared" si="319"/>
        <v>19</v>
      </c>
      <c r="F321" s="7">
        <v>17.22</v>
      </c>
      <c r="G321" s="2">
        <f t="shared" si="342"/>
        <v>0.21999999999999886</v>
      </c>
      <c r="H321" s="17" t="str">
        <f t="shared" si="313"/>
        <v>Pass</v>
      </c>
      <c r="I321" s="7">
        <v>17.77</v>
      </c>
      <c r="J321" s="2">
        <f t="shared" si="317"/>
        <v>0.76999999999999957</v>
      </c>
      <c r="K321" s="2" t="str">
        <f t="shared" si="314"/>
        <v>Pass</v>
      </c>
      <c r="L321" s="7">
        <v>17.170000000000002</v>
      </c>
      <c r="M321" s="2">
        <f t="shared" si="320"/>
        <v>0.17000000000000171</v>
      </c>
      <c r="N321" s="2" t="str">
        <f t="shared" si="315"/>
        <v>Pass</v>
      </c>
      <c r="O321" s="7">
        <v>17.420000000000002</v>
      </c>
      <c r="P321" s="2">
        <f t="shared" si="321"/>
        <v>0.42000000000000171</v>
      </c>
      <c r="Q321" s="2" t="str">
        <f t="shared" si="316"/>
        <v>Pass</v>
      </c>
      <c r="R321" s="1">
        <v>-25</v>
      </c>
      <c r="S321" s="7">
        <v>-43.53</v>
      </c>
      <c r="T321" s="2">
        <f t="shared" si="343"/>
        <v>-18.53</v>
      </c>
      <c r="U321" s="2" t="str">
        <f t="shared" si="322"/>
        <v>Pass</v>
      </c>
      <c r="V321" s="7">
        <v>-42.04</v>
      </c>
      <c r="W321" s="2">
        <f t="shared" si="344"/>
        <v>-17.04</v>
      </c>
      <c r="X321" s="2" t="str">
        <f t="shared" si="323"/>
        <v>Pass</v>
      </c>
      <c r="Y321" s="7">
        <v>-42.03</v>
      </c>
      <c r="Z321" s="2">
        <f t="shared" si="324"/>
        <v>-17.03</v>
      </c>
      <c r="AA321" s="2" t="str">
        <f t="shared" si="325"/>
        <v>Pass</v>
      </c>
      <c r="AB321" s="7">
        <v>-42.62</v>
      </c>
      <c r="AC321" s="2">
        <f t="shared" si="326"/>
        <v>-17.619999999999997</v>
      </c>
      <c r="AD321" s="2" t="str">
        <f t="shared" si="327"/>
        <v>Pass</v>
      </c>
    </row>
    <row r="322" spans="1:30" ht="13.5" customHeight="1" x14ac:dyDescent="0.2">
      <c r="A322" s="82"/>
      <c r="B322" s="70"/>
      <c r="C322" s="12">
        <v>18</v>
      </c>
      <c r="D322" s="13">
        <f t="shared" si="318"/>
        <v>16</v>
      </c>
      <c r="E322" s="13">
        <f t="shared" si="319"/>
        <v>20</v>
      </c>
      <c r="F322" s="7">
        <v>17.93</v>
      </c>
      <c r="G322" s="2">
        <f t="shared" si="342"/>
        <v>-7.0000000000000284E-2</v>
      </c>
      <c r="H322" s="17" t="str">
        <f t="shared" si="313"/>
        <v>Pass</v>
      </c>
      <c r="I322" s="7">
        <v>18.61</v>
      </c>
      <c r="J322" s="2">
        <f t="shared" si="317"/>
        <v>0.60999999999999943</v>
      </c>
      <c r="K322" s="2" t="str">
        <f t="shared" si="314"/>
        <v>Pass</v>
      </c>
      <c r="L322" s="7">
        <v>18.29</v>
      </c>
      <c r="M322" s="2">
        <f t="shared" si="320"/>
        <v>0.28999999999999915</v>
      </c>
      <c r="N322" s="2" t="str">
        <f t="shared" si="315"/>
        <v>Pass</v>
      </c>
      <c r="O322" s="7">
        <v>18.46</v>
      </c>
      <c r="P322" s="2">
        <f t="shared" si="321"/>
        <v>0.46000000000000085</v>
      </c>
      <c r="Q322" s="2" t="str">
        <f t="shared" si="316"/>
        <v>Pass</v>
      </c>
      <c r="R322" s="1">
        <v>-25</v>
      </c>
      <c r="S322" s="7">
        <v>-43.01</v>
      </c>
      <c r="T322" s="2">
        <f t="shared" si="343"/>
        <v>-18.009999999999998</v>
      </c>
      <c r="U322" s="2" t="str">
        <f t="shared" si="322"/>
        <v>Pass</v>
      </c>
      <c r="V322" s="7">
        <v>-42.01</v>
      </c>
      <c r="W322" s="2">
        <f t="shared" si="344"/>
        <v>-17.009999999999998</v>
      </c>
      <c r="X322" s="2" t="str">
        <f t="shared" si="323"/>
        <v>Pass</v>
      </c>
      <c r="Y322" s="7">
        <v>-42.79</v>
      </c>
      <c r="Z322" s="2">
        <f t="shared" si="324"/>
        <v>-17.79</v>
      </c>
      <c r="AA322" s="2" t="str">
        <f t="shared" si="325"/>
        <v>Pass</v>
      </c>
      <c r="AB322" s="7">
        <v>-42.57</v>
      </c>
      <c r="AC322" s="2">
        <f t="shared" si="326"/>
        <v>-17.57</v>
      </c>
      <c r="AD322" s="2" t="str">
        <f t="shared" si="327"/>
        <v>Pass</v>
      </c>
    </row>
    <row r="323" spans="1:30" ht="13.5" customHeight="1" x14ac:dyDescent="0.2">
      <c r="A323" s="82"/>
      <c r="B323" s="70"/>
      <c r="C323" s="12">
        <v>19</v>
      </c>
      <c r="D323" s="13">
        <f t="shared" si="318"/>
        <v>17</v>
      </c>
      <c r="E323" s="13">
        <f t="shared" si="319"/>
        <v>21</v>
      </c>
      <c r="F323" s="7">
        <v>18.899999999999999</v>
      </c>
      <c r="G323" s="2">
        <f t="shared" si="342"/>
        <v>-0.10000000000000142</v>
      </c>
      <c r="H323" s="17" t="str">
        <f t="shared" si="313"/>
        <v>Pass</v>
      </c>
      <c r="I323" s="7">
        <v>19.71</v>
      </c>
      <c r="J323" s="2">
        <f t="shared" si="317"/>
        <v>0.71000000000000085</v>
      </c>
      <c r="K323" s="2" t="str">
        <f t="shared" si="314"/>
        <v>Pass</v>
      </c>
      <c r="L323" s="7">
        <v>19.350000000000001</v>
      </c>
      <c r="M323" s="2">
        <f t="shared" si="320"/>
        <v>0.35000000000000142</v>
      </c>
      <c r="N323" s="2" t="str">
        <f t="shared" si="315"/>
        <v>Pass</v>
      </c>
      <c r="O323" s="7">
        <v>19.5</v>
      </c>
      <c r="P323" s="2">
        <f t="shared" si="321"/>
        <v>0.5</v>
      </c>
      <c r="Q323" s="2" t="str">
        <f t="shared" si="316"/>
        <v>Pass</v>
      </c>
      <c r="R323" s="1">
        <v>-25</v>
      </c>
      <c r="S323" s="7">
        <v>-41.6</v>
      </c>
      <c r="T323" s="2">
        <f t="shared" si="343"/>
        <v>-16.600000000000001</v>
      </c>
      <c r="U323" s="2" t="str">
        <f t="shared" si="322"/>
        <v>Pass</v>
      </c>
      <c r="V323" s="7">
        <v>-41.8</v>
      </c>
      <c r="W323" s="2">
        <f t="shared" si="344"/>
        <v>-16.799999999999997</v>
      </c>
      <c r="X323" s="2" t="str">
        <f t="shared" si="323"/>
        <v>Pass</v>
      </c>
      <c r="Y323" s="7">
        <v>-41.45</v>
      </c>
      <c r="Z323" s="2">
        <f t="shared" si="324"/>
        <v>-16.450000000000003</v>
      </c>
      <c r="AA323" s="2" t="str">
        <f t="shared" si="325"/>
        <v>Pass</v>
      </c>
      <c r="AB323" s="7">
        <v>-42.58</v>
      </c>
      <c r="AC323" s="2">
        <f t="shared" si="326"/>
        <v>-17.579999999999998</v>
      </c>
      <c r="AD323" s="2" t="str">
        <f t="shared" si="327"/>
        <v>Pass</v>
      </c>
    </row>
    <row r="324" spans="1:30" ht="13.5" customHeight="1" x14ac:dyDescent="0.2">
      <c r="A324" s="82"/>
      <c r="B324" s="70"/>
      <c r="C324" s="12">
        <v>20</v>
      </c>
      <c r="D324" s="13">
        <f t="shared" ref="D324:D325" si="359">C324-2</f>
        <v>18</v>
      </c>
      <c r="E324" s="13">
        <f t="shared" ref="E324:E325" si="360">C324+2</f>
        <v>22</v>
      </c>
      <c r="F324" s="7">
        <v>19.8</v>
      </c>
      <c r="G324" s="2">
        <f t="shared" ref="G324:G325" si="361">F324-C324</f>
        <v>-0.19999999999999929</v>
      </c>
      <c r="H324" s="17" t="str">
        <f t="shared" si="313"/>
        <v>Pass</v>
      </c>
      <c r="I324" s="7">
        <v>20.68</v>
      </c>
      <c r="J324" s="2">
        <f t="shared" ref="J324:J325" si="362">I324-C324</f>
        <v>0.67999999999999972</v>
      </c>
      <c r="K324" s="2" t="str">
        <f t="shared" si="314"/>
        <v>Pass</v>
      </c>
      <c r="L324" s="7">
        <v>20.36</v>
      </c>
      <c r="M324" s="2">
        <f t="shared" ref="M324:M325" si="363">L324-C324</f>
        <v>0.35999999999999943</v>
      </c>
      <c r="N324" s="2" t="str">
        <f t="shared" si="315"/>
        <v>Pass</v>
      </c>
      <c r="O324" s="7">
        <v>20.55</v>
      </c>
      <c r="P324" s="2">
        <f t="shared" ref="P324:P325" si="364">O324-C324</f>
        <v>0.55000000000000071</v>
      </c>
      <c r="Q324" s="2" t="str">
        <f t="shared" si="316"/>
        <v>Pass</v>
      </c>
      <c r="R324" s="1">
        <v>-25</v>
      </c>
      <c r="S324" s="7">
        <v>-41.8</v>
      </c>
      <c r="T324" s="2">
        <f t="shared" ref="T324:T325" si="365">S324-R324</f>
        <v>-16.799999999999997</v>
      </c>
      <c r="U324" s="2" t="str">
        <f t="shared" ref="U324:U325" si="366">IF((T324)&lt;=0,"Pass","Fail")</f>
        <v>Pass</v>
      </c>
      <c r="V324" s="7">
        <v>-40.75</v>
      </c>
      <c r="W324" s="2">
        <f t="shared" ref="W324:W325" si="367">V324-R324</f>
        <v>-15.75</v>
      </c>
      <c r="X324" s="2" t="str">
        <f t="shared" ref="X324:X325" si="368">IF((W324)&lt;=0,"Pass","Fail")</f>
        <v>Pass</v>
      </c>
      <c r="Y324" s="7">
        <v>-40.82</v>
      </c>
      <c r="Z324" s="2">
        <f t="shared" ref="Z324:Z325" si="369">Y324-R324</f>
        <v>-15.82</v>
      </c>
      <c r="AA324" s="2" t="str">
        <f t="shared" ref="AA324:AA325" si="370">IF((Z324)&lt;=0,"Pass","Fail")</f>
        <v>Pass</v>
      </c>
      <c r="AB324" s="7">
        <v>-40.6</v>
      </c>
      <c r="AC324" s="2">
        <f t="shared" ref="AC324:AC325" si="371">AB324-R324</f>
        <v>-15.600000000000001</v>
      </c>
      <c r="AD324" s="2" t="str">
        <f t="shared" ref="AD324:AD325" si="372">IF((AC324)&lt;=0,"Pass","Fail")</f>
        <v>Pass</v>
      </c>
    </row>
    <row r="325" spans="1:30" ht="13.5" customHeight="1" x14ac:dyDescent="0.2">
      <c r="A325" s="82"/>
      <c r="B325" s="70"/>
      <c r="C325" s="12">
        <v>21</v>
      </c>
      <c r="D325" s="13">
        <f t="shared" si="359"/>
        <v>19</v>
      </c>
      <c r="E325" s="13">
        <f t="shared" si="360"/>
        <v>23</v>
      </c>
      <c r="F325" s="7">
        <v>20.81</v>
      </c>
      <c r="G325" s="2">
        <f t="shared" si="361"/>
        <v>-0.19000000000000128</v>
      </c>
      <c r="H325" s="17" t="str">
        <f t="shared" si="313"/>
        <v>Pass</v>
      </c>
      <c r="I325" s="7">
        <v>21.71</v>
      </c>
      <c r="J325" s="2">
        <f t="shared" si="362"/>
        <v>0.71000000000000085</v>
      </c>
      <c r="K325" s="2" t="str">
        <f t="shared" si="314"/>
        <v>Pass</v>
      </c>
      <c r="L325" s="7">
        <v>21.28</v>
      </c>
      <c r="M325" s="2">
        <f t="shared" si="363"/>
        <v>0.28000000000000114</v>
      </c>
      <c r="N325" s="2" t="str">
        <f t="shared" si="315"/>
        <v>Pass</v>
      </c>
      <c r="O325" s="7">
        <v>21.59</v>
      </c>
      <c r="P325" s="2">
        <f t="shared" si="364"/>
        <v>0.58999999999999986</v>
      </c>
      <c r="Q325" s="2" t="str">
        <f t="shared" si="316"/>
        <v>Pass</v>
      </c>
      <c r="R325" s="1">
        <v>-25</v>
      </c>
      <c r="S325" s="7">
        <v>-37.32</v>
      </c>
      <c r="T325" s="2">
        <f t="shared" si="365"/>
        <v>-12.32</v>
      </c>
      <c r="U325" s="2" t="str">
        <f t="shared" si="366"/>
        <v>Pass</v>
      </c>
      <c r="V325" s="7">
        <v>-37.97</v>
      </c>
      <c r="W325" s="2">
        <f t="shared" si="367"/>
        <v>-12.969999999999999</v>
      </c>
      <c r="X325" s="2" t="str">
        <f t="shared" si="368"/>
        <v>Pass</v>
      </c>
      <c r="Y325" s="7">
        <v>-36.799999999999997</v>
      </c>
      <c r="Z325" s="2">
        <f t="shared" si="369"/>
        <v>-11.799999999999997</v>
      </c>
      <c r="AA325" s="2" t="str">
        <f t="shared" si="370"/>
        <v>Pass</v>
      </c>
      <c r="AB325" s="7">
        <v>-38.869999999999997</v>
      </c>
      <c r="AC325" s="2">
        <f t="shared" si="371"/>
        <v>-13.869999999999997</v>
      </c>
      <c r="AD325" s="2" t="str">
        <f t="shared" si="372"/>
        <v>Pass</v>
      </c>
    </row>
    <row r="326" spans="1:30" ht="13.5" customHeight="1" thickBot="1" x14ac:dyDescent="0.25">
      <c r="A326" s="82"/>
      <c r="B326" s="71"/>
      <c r="C326" s="28">
        <v>22</v>
      </c>
      <c r="D326" s="29">
        <f t="shared" si="318"/>
        <v>20</v>
      </c>
      <c r="E326" s="29">
        <f t="shared" si="319"/>
        <v>24</v>
      </c>
      <c r="F326" s="30">
        <v>21.94</v>
      </c>
      <c r="G326" s="31">
        <f t="shared" si="342"/>
        <v>-5.9999999999998721E-2</v>
      </c>
      <c r="H326" s="32" t="str">
        <f t="shared" si="313"/>
        <v>Pass</v>
      </c>
      <c r="I326" s="30">
        <v>22.82</v>
      </c>
      <c r="J326" s="31">
        <f t="shared" si="317"/>
        <v>0.82000000000000028</v>
      </c>
      <c r="K326" s="31" t="str">
        <f t="shared" si="314"/>
        <v>Pass</v>
      </c>
      <c r="L326" s="30">
        <v>22.29</v>
      </c>
      <c r="M326" s="31">
        <f t="shared" si="320"/>
        <v>0.28999999999999915</v>
      </c>
      <c r="N326" s="31" t="str">
        <f t="shared" si="315"/>
        <v>Pass</v>
      </c>
      <c r="O326" s="30">
        <v>22.55</v>
      </c>
      <c r="P326" s="31">
        <f t="shared" si="321"/>
        <v>0.55000000000000071</v>
      </c>
      <c r="Q326" s="31" t="str">
        <f t="shared" si="316"/>
        <v>Pass</v>
      </c>
      <c r="R326" s="33">
        <v>-25</v>
      </c>
      <c r="S326" s="30">
        <v>-36.47</v>
      </c>
      <c r="T326" s="31">
        <f t="shared" si="343"/>
        <v>-11.469999999999999</v>
      </c>
      <c r="U326" s="31" t="str">
        <f t="shared" si="322"/>
        <v>Pass</v>
      </c>
      <c r="V326" s="30">
        <v>-33.06</v>
      </c>
      <c r="W326" s="31">
        <f t="shared" si="344"/>
        <v>-8.0600000000000023</v>
      </c>
      <c r="X326" s="31" t="str">
        <f t="shared" si="323"/>
        <v>Pass</v>
      </c>
      <c r="Y326" s="30">
        <v>-34.82</v>
      </c>
      <c r="Z326" s="31">
        <f t="shared" si="324"/>
        <v>-9.82</v>
      </c>
      <c r="AA326" s="31" t="str">
        <f t="shared" si="325"/>
        <v>Pass</v>
      </c>
      <c r="AB326" s="30">
        <v>-34.21</v>
      </c>
      <c r="AC326" s="31">
        <f t="shared" si="326"/>
        <v>-9.2100000000000009</v>
      </c>
      <c r="AD326" s="31" t="str">
        <f t="shared" si="327"/>
        <v>Pass</v>
      </c>
    </row>
    <row r="327" spans="1:30" ht="13.5" customHeight="1" thickTop="1" x14ac:dyDescent="0.2">
      <c r="A327" s="82"/>
      <c r="B327" s="69">
        <v>5785</v>
      </c>
      <c r="C327" s="34">
        <v>0</v>
      </c>
      <c r="D327" s="35">
        <f t="shared" si="318"/>
        <v>-2</v>
      </c>
      <c r="E327" s="35">
        <f t="shared" si="319"/>
        <v>2</v>
      </c>
      <c r="F327" s="36">
        <v>-0.12</v>
      </c>
      <c r="G327" s="37">
        <f t="shared" si="342"/>
        <v>-0.12</v>
      </c>
      <c r="H327" s="38" t="str">
        <f t="shared" si="313"/>
        <v>Pass</v>
      </c>
      <c r="I327" s="36">
        <v>0.17</v>
      </c>
      <c r="J327" s="37">
        <f t="shared" si="317"/>
        <v>0.17</v>
      </c>
      <c r="K327" s="37" t="str">
        <f t="shared" si="314"/>
        <v>Pass</v>
      </c>
      <c r="L327" s="36">
        <v>0.02</v>
      </c>
      <c r="M327" s="37">
        <f t="shared" si="320"/>
        <v>0.02</v>
      </c>
      <c r="N327" s="37" t="str">
        <f t="shared" si="315"/>
        <v>Pass</v>
      </c>
      <c r="O327" s="36">
        <v>-0.13</v>
      </c>
      <c r="P327" s="37">
        <f t="shared" si="321"/>
        <v>-0.13</v>
      </c>
      <c r="Q327" s="37" t="str">
        <f t="shared" si="316"/>
        <v>Pass</v>
      </c>
      <c r="R327" s="39">
        <v>-25</v>
      </c>
      <c r="S327" s="36">
        <v>-42.76</v>
      </c>
      <c r="T327" s="37">
        <f t="shared" si="343"/>
        <v>-17.759999999999998</v>
      </c>
      <c r="U327" s="37" t="str">
        <f t="shared" si="322"/>
        <v>Pass</v>
      </c>
      <c r="V327" s="36">
        <v>-42.72</v>
      </c>
      <c r="W327" s="37">
        <f t="shared" si="344"/>
        <v>-17.72</v>
      </c>
      <c r="X327" s="37" t="str">
        <f t="shared" si="323"/>
        <v>Pass</v>
      </c>
      <c r="Y327" s="36">
        <v>-42.42</v>
      </c>
      <c r="Z327" s="37">
        <f t="shared" si="324"/>
        <v>-17.420000000000002</v>
      </c>
      <c r="AA327" s="37" t="str">
        <f t="shared" si="325"/>
        <v>Pass</v>
      </c>
      <c r="AB327" s="36">
        <v>-42.65</v>
      </c>
      <c r="AC327" s="37">
        <f t="shared" si="326"/>
        <v>-17.649999999999999</v>
      </c>
      <c r="AD327" s="37" t="str">
        <f t="shared" si="327"/>
        <v>Pass</v>
      </c>
    </row>
    <row r="328" spans="1:30" ht="13.5" customHeight="1" x14ac:dyDescent="0.2">
      <c r="A328" s="82"/>
      <c r="B328" s="70"/>
      <c r="C328" s="12">
        <v>1</v>
      </c>
      <c r="D328" s="13">
        <f t="shared" si="318"/>
        <v>-1</v>
      </c>
      <c r="E328" s="13">
        <f t="shared" si="319"/>
        <v>3</v>
      </c>
      <c r="F328" s="7">
        <v>0.64</v>
      </c>
      <c r="G328" s="2">
        <f t="shared" si="342"/>
        <v>-0.36</v>
      </c>
      <c r="H328" s="17" t="str">
        <f t="shared" si="313"/>
        <v>Pass</v>
      </c>
      <c r="I328" s="7">
        <v>1.69</v>
      </c>
      <c r="J328" s="2">
        <f t="shared" si="317"/>
        <v>0.69</v>
      </c>
      <c r="K328" s="2" t="str">
        <f t="shared" si="314"/>
        <v>Pass</v>
      </c>
      <c r="L328" s="7">
        <v>0.89</v>
      </c>
      <c r="M328" s="2">
        <f t="shared" si="320"/>
        <v>-0.10999999999999999</v>
      </c>
      <c r="N328" s="2" t="str">
        <f t="shared" si="315"/>
        <v>Pass</v>
      </c>
      <c r="O328" s="7">
        <v>1.21</v>
      </c>
      <c r="P328" s="2">
        <f t="shared" si="321"/>
        <v>0.20999999999999996</v>
      </c>
      <c r="Q328" s="2" t="str">
        <f t="shared" si="316"/>
        <v>Pass</v>
      </c>
      <c r="R328" s="1">
        <v>-25</v>
      </c>
      <c r="S328" s="7">
        <v>-42.46</v>
      </c>
      <c r="T328" s="2">
        <f t="shared" si="343"/>
        <v>-17.46</v>
      </c>
      <c r="U328" s="2" t="str">
        <f t="shared" si="322"/>
        <v>Pass</v>
      </c>
      <c r="V328" s="7">
        <v>-43.19</v>
      </c>
      <c r="W328" s="2">
        <f t="shared" si="344"/>
        <v>-18.189999999999998</v>
      </c>
      <c r="X328" s="2" t="str">
        <f t="shared" si="323"/>
        <v>Pass</v>
      </c>
      <c r="Y328" s="7">
        <v>-42.99</v>
      </c>
      <c r="Z328" s="2">
        <f t="shared" si="324"/>
        <v>-17.990000000000002</v>
      </c>
      <c r="AA328" s="2" t="str">
        <f t="shared" si="325"/>
        <v>Pass</v>
      </c>
      <c r="AB328" s="7">
        <v>-43.16</v>
      </c>
      <c r="AC328" s="2">
        <f t="shared" si="326"/>
        <v>-18.159999999999997</v>
      </c>
      <c r="AD328" s="2" t="str">
        <f t="shared" si="327"/>
        <v>Pass</v>
      </c>
    </row>
    <row r="329" spans="1:30" ht="13.5" customHeight="1" x14ac:dyDescent="0.2">
      <c r="A329" s="82"/>
      <c r="B329" s="70"/>
      <c r="C329" s="12">
        <v>2</v>
      </c>
      <c r="D329" s="13">
        <f t="shared" si="318"/>
        <v>0</v>
      </c>
      <c r="E329" s="13">
        <f t="shared" si="319"/>
        <v>4</v>
      </c>
      <c r="F329" s="7">
        <v>1.79</v>
      </c>
      <c r="G329" s="2">
        <f t="shared" si="342"/>
        <v>-0.20999999999999996</v>
      </c>
      <c r="H329" s="17" t="str">
        <f t="shared" si="313"/>
        <v>Pass</v>
      </c>
      <c r="I329" s="7">
        <v>2.85</v>
      </c>
      <c r="J329" s="2">
        <f t="shared" si="317"/>
        <v>0.85000000000000009</v>
      </c>
      <c r="K329" s="2" t="str">
        <f t="shared" si="314"/>
        <v>Pass</v>
      </c>
      <c r="L329" s="7">
        <v>2.61</v>
      </c>
      <c r="M329" s="2">
        <f t="shared" si="320"/>
        <v>0.60999999999999988</v>
      </c>
      <c r="N329" s="2" t="str">
        <f t="shared" si="315"/>
        <v>Pass</v>
      </c>
      <c r="O329" s="7">
        <v>1.96</v>
      </c>
      <c r="P329" s="2">
        <f t="shared" si="321"/>
        <v>-4.0000000000000036E-2</v>
      </c>
      <c r="Q329" s="2" t="str">
        <f t="shared" si="316"/>
        <v>Pass</v>
      </c>
      <c r="R329" s="1">
        <v>-25</v>
      </c>
      <c r="S329" s="7">
        <v>-42.72</v>
      </c>
      <c r="T329" s="2">
        <f t="shared" si="343"/>
        <v>-17.72</v>
      </c>
      <c r="U329" s="2" t="str">
        <f t="shared" si="322"/>
        <v>Pass</v>
      </c>
      <c r="V329" s="7">
        <v>-42.92</v>
      </c>
      <c r="W329" s="2">
        <f t="shared" si="344"/>
        <v>-17.920000000000002</v>
      </c>
      <c r="X329" s="2" t="str">
        <f t="shared" si="323"/>
        <v>Pass</v>
      </c>
      <c r="Y329" s="7">
        <v>-42.58</v>
      </c>
      <c r="Z329" s="2">
        <f t="shared" si="324"/>
        <v>-17.579999999999998</v>
      </c>
      <c r="AA329" s="2" t="str">
        <f t="shared" si="325"/>
        <v>Pass</v>
      </c>
      <c r="AB329" s="7">
        <v>-43.34</v>
      </c>
      <c r="AC329" s="2">
        <f t="shared" si="326"/>
        <v>-18.340000000000003</v>
      </c>
      <c r="AD329" s="2" t="str">
        <f t="shared" si="327"/>
        <v>Pass</v>
      </c>
    </row>
    <row r="330" spans="1:30" ht="13.5" customHeight="1" x14ac:dyDescent="0.2">
      <c r="A330" s="82"/>
      <c r="B330" s="70"/>
      <c r="C330" s="12">
        <v>3</v>
      </c>
      <c r="D330" s="13">
        <f t="shared" ref="D330:D331" si="373">C330-2</f>
        <v>1</v>
      </c>
      <c r="E330" s="13">
        <f t="shared" ref="E330:E331" si="374">C330+2</f>
        <v>5</v>
      </c>
      <c r="F330" s="7">
        <v>2.48</v>
      </c>
      <c r="G330" s="2">
        <f t="shared" ref="G330:G331" si="375">F330-C330</f>
        <v>-0.52</v>
      </c>
      <c r="H330" s="17" t="str">
        <f t="shared" si="313"/>
        <v>Pass</v>
      </c>
      <c r="I330" s="7">
        <v>3.72</v>
      </c>
      <c r="J330" s="2">
        <f t="shared" ref="J330:J331" si="376">I330-C330</f>
        <v>0.7200000000000002</v>
      </c>
      <c r="K330" s="2" t="str">
        <f t="shared" si="314"/>
        <v>Pass</v>
      </c>
      <c r="L330" s="7">
        <v>3.38</v>
      </c>
      <c r="M330" s="2">
        <f t="shared" ref="M330:M331" si="377">L330-C330</f>
        <v>0.37999999999999989</v>
      </c>
      <c r="N330" s="2" t="str">
        <f t="shared" si="315"/>
        <v>Pass</v>
      </c>
      <c r="O330" s="7">
        <v>2.92</v>
      </c>
      <c r="P330" s="2">
        <f t="shared" ref="P330:P331" si="378">O330-C330</f>
        <v>-8.0000000000000071E-2</v>
      </c>
      <c r="Q330" s="2" t="str">
        <f t="shared" si="316"/>
        <v>Pass</v>
      </c>
      <c r="R330" s="1">
        <v>-25</v>
      </c>
      <c r="S330" s="7">
        <v>-42.75</v>
      </c>
      <c r="T330" s="2">
        <f t="shared" ref="T330:T331" si="379">S330-R330</f>
        <v>-17.75</v>
      </c>
      <c r="U330" s="2" t="str">
        <f t="shared" ref="U330:U331" si="380">IF((T330)&lt;=0,"Pass","Fail")</f>
        <v>Pass</v>
      </c>
      <c r="V330" s="7">
        <v>-43.32</v>
      </c>
      <c r="W330" s="2">
        <f t="shared" ref="W330:W331" si="381">V330-R330</f>
        <v>-18.32</v>
      </c>
      <c r="X330" s="2" t="str">
        <f t="shared" ref="X330:X331" si="382">IF((W330)&lt;=0,"Pass","Fail")</f>
        <v>Pass</v>
      </c>
      <c r="Y330" s="7">
        <v>-43.65</v>
      </c>
      <c r="Z330" s="2">
        <f t="shared" ref="Z330:Z331" si="383">Y330-R330</f>
        <v>-18.649999999999999</v>
      </c>
      <c r="AA330" s="2" t="str">
        <f t="shared" ref="AA330:AA331" si="384">IF((Z330)&lt;=0,"Pass","Fail")</f>
        <v>Pass</v>
      </c>
      <c r="AB330" s="7">
        <v>-43.77</v>
      </c>
      <c r="AC330" s="2">
        <f t="shared" ref="AC330:AC331" si="385">AB330-R330</f>
        <v>-18.770000000000003</v>
      </c>
      <c r="AD330" s="2" t="str">
        <f t="shared" ref="AD330:AD331" si="386">IF((AC330)&lt;=0,"Pass","Fail")</f>
        <v>Pass</v>
      </c>
    </row>
    <row r="331" spans="1:30" ht="13.5" customHeight="1" x14ac:dyDescent="0.2">
      <c r="A331" s="82"/>
      <c r="B331" s="70"/>
      <c r="C331" s="12">
        <v>4</v>
      </c>
      <c r="D331" s="13">
        <f t="shared" si="373"/>
        <v>2</v>
      </c>
      <c r="E331" s="13">
        <f t="shared" si="374"/>
        <v>6</v>
      </c>
      <c r="F331" s="7">
        <v>3.59</v>
      </c>
      <c r="G331" s="2">
        <f t="shared" si="375"/>
        <v>-0.41000000000000014</v>
      </c>
      <c r="H331" s="17" t="str">
        <f t="shared" si="313"/>
        <v>Pass</v>
      </c>
      <c r="I331" s="7">
        <v>4.6900000000000004</v>
      </c>
      <c r="J331" s="2">
        <f t="shared" si="376"/>
        <v>0.69000000000000039</v>
      </c>
      <c r="K331" s="2" t="str">
        <f t="shared" si="314"/>
        <v>Pass</v>
      </c>
      <c r="L331" s="7">
        <v>4.42</v>
      </c>
      <c r="M331" s="2">
        <f t="shared" si="377"/>
        <v>0.41999999999999993</v>
      </c>
      <c r="N331" s="2" t="str">
        <f t="shared" si="315"/>
        <v>Pass</v>
      </c>
      <c r="O331" s="7">
        <v>3.91</v>
      </c>
      <c r="P331" s="2">
        <f t="shared" si="378"/>
        <v>-8.9999999999999858E-2</v>
      </c>
      <c r="Q331" s="2" t="str">
        <f t="shared" si="316"/>
        <v>Pass</v>
      </c>
      <c r="R331" s="1">
        <v>-25</v>
      </c>
      <c r="S331" s="7">
        <v>-43.42</v>
      </c>
      <c r="T331" s="2">
        <f t="shared" si="379"/>
        <v>-18.420000000000002</v>
      </c>
      <c r="U331" s="2" t="str">
        <f t="shared" si="380"/>
        <v>Pass</v>
      </c>
      <c r="V331" s="7">
        <v>-42.82</v>
      </c>
      <c r="W331" s="2">
        <f t="shared" si="381"/>
        <v>-17.82</v>
      </c>
      <c r="X331" s="2" t="str">
        <f t="shared" si="382"/>
        <v>Pass</v>
      </c>
      <c r="Y331" s="7">
        <v>-43.59</v>
      </c>
      <c r="Z331" s="2">
        <f t="shared" si="383"/>
        <v>-18.590000000000003</v>
      </c>
      <c r="AA331" s="2" t="str">
        <f t="shared" si="384"/>
        <v>Pass</v>
      </c>
      <c r="AB331" s="7">
        <v>-43.78</v>
      </c>
      <c r="AC331" s="2">
        <f t="shared" si="385"/>
        <v>-18.78</v>
      </c>
      <c r="AD331" s="2" t="str">
        <f t="shared" si="386"/>
        <v>Pass</v>
      </c>
    </row>
    <row r="332" spans="1:30" ht="13.5" customHeight="1" x14ac:dyDescent="0.2">
      <c r="A332" s="82"/>
      <c r="B332" s="70"/>
      <c r="C332" s="12">
        <v>5</v>
      </c>
      <c r="D332" s="13">
        <f t="shared" si="318"/>
        <v>3</v>
      </c>
      <c r="E332" s="13">
        <f t="shared" si="319"/>
        <v>7</v>
      </c>
      <c r="F332" s="7">
        <v>4.57</v>
      </c>
      <c r="G332" s="2">
        <f t="shared" si="342"/>
        <v>-0.42999999999999972</v>
      </c>
      <c r="H332" s="17" t="str">
        <f t="shared" si="313"/>
        <v>Pass</v>
      </c>
      <c r="I332" s="7">
        <v>5.86</v>
      </c>
      <c r="J332" s="2">
        <f t="shared" si="317"/>
        <v>0.86000000000000032</v>
      </c>
      <c r="K332" s="2" t="str">
        <f t="shared" si="314"/>
        <v>Pass</v>
      </c>
      <c r="L332" s="7">
        <v>5.94</v>
      </c>
      <c r="M332" s="2">
        <f t="shared" si="320"/>
        <v>0.94000000000000039</v>
      </c>
      <c r="N332" s="2" t="str">
        <f t="shared" si="315"/>
        <v>Pass</v>
      </c>
      <c r="O332" s="7">
        <v>4.93</v>
      </c>
      <c r="P332" s="2">
        <f t="shared" si="321"/>
        <v>-7.0000000000000284E-2</v>
      </c>
      <c r="Q332" s="2" t="str">
        <f t="shared" si="316"/>
        <v>Pass</v>
      </c>
      <c r="R332" s="1">
        <v>-25</v>
      </c>
      <c r="S332" s="7">
        <v>-43.78</v>
      </c>
      <c r="T332" s="2">
        <f t="shared" si="343"/>
        <v>-18.78</v>
      </c>
      <c r="U332" s="2" t="str">
        <f t="shared" si="322"/>
        <v>Pass</v>
      </c>
      <c r="V332" s="7">
        <v>-43.54</v>
      </c>
      <c r="W332" s="2">
        <f t="shared" si="344"/>
        <v>-18.54</v>
      </c>
      <c r="X332" s="2" t="str">
        <f t="shared" si="323"/>
        <v>Pass</v>
      </c>
      <c r="Y332" s="7">
        <v>-43.45</v>
      </c>
      <c r="Z332" s="2">
        <f t="shared" si="324"/>
        <v>-18.450000000000003</v>
      </c>
      <c r="AA332" s="2" t="str">
        <f t="shared" si="325"/>
        <v>Pass</v>
      </c>
      <c r="AB332" s="7">
        <v>-43.03</v>
      </c>
      <c r="AC332" s="2">
        <f t="shared" si="326"/>
        <v>-18.03</v>
      </c>
      <c r="AD332" s="2" t="str">
        <f t="shared" si="327"/>
        <v>Pass</v>
      </c>
    </row>
    <row r="333" spans="1:30" ht="13.5" customHeight="1" x14ac:dyDescent="0.2">
      <c r="A333" s="82"/>
      <c r="B333" s="70"/>
      <c r="C333" s="12">
        <v>6</v>
      </c>
      <c r="D333" s="13">
        <f t="shared" si="318"/>
        <v>4</v>
      </c>
      <c r="E333" s="13">
        <f t="shared" si="319"/>
        <v>8</v>
      </c>
      <c r="F333" s="7">
        <v>5.29</v>
      </c>
      <c r="G333" s="2">
        <f t="shared" si="342"/>
        <v>-0.71</v>
      </c>
      <c r="H333" s="17" t="str">
        <f t="shared" si="313"/>
        <v>Pass</v>
      </c>
      <c r="I333" s="7">
        <v>6.7</v>
      </c>
      <c r="J333" s="2">
        <f t="shared" si="317"/>
        <v>0.70000000000000018</v>
      </c>
      <c r="K333" s="2" t="str">
        <f t="shared" si="314"/>
        <v>Pass</v>
      </c>
      <c r="L333" s="7">
        <v>6.43</v>
      </c>
      <c r="M333" s="2">
        <f t="shared" si="320"/>
        <v>0.42999999999999972</v>
      </c>
      <c r="N333" s="2" t="str">
        <f t="shared" si="315"/>
        <v>Pass</v>
      </c>
      <c r="O333" s="7">
        <v>6.19</v>
      </c>
      <c r="P333" s="2">
        <f t="shared" si="321"/>
        <v>0.19000000000000039</v>
      </c>
      <c r="Q333" s="2" t="str">
        <f t="shared" si="316"/>
        <v>Pass</v>
      </c>
      <c r="R333" s="1">
        <v>-25</v>
      </c>
      <c r="S333" s="7">
        <v>-42.16</v>
      </c>
      <c r="T333" s="2">
        <f t="shared" si="343"/>
        <v>-17.159999999999997</v>
      </c>
      <c r="U333" s="2" t="str">
        <f t="shared" si="322"/>
        <v>Pass</v>
      </c>
      <c r="V333" s="7">
        <v>-43.31</v>
      </c>
      <c r="W333" s="2">
        <f t="shared" si="344"/>
        <v>-18.310000000000002</v>
      </c>
      <c r="X333" s="2" t="str">
        <f t="shared" si="323"/>
        <v>Pass</v>
      </c>
      <c r="Y333" s="7">
        <v>-43.45</v>
      </c>
      <c r="Z333" s="2">
        <f t="shared" si="324"/>
        <v>-18.450000000000003</v>
      </c>
      <c r="AA333" s="2" t="str">
        <f t="shared" si="325"/>
        <v>Pass</v>
      </c>
      <c r="AB333" s="7">
        <v>-43.27</v>
      </c>
      <c r="AC333" s="2">
        <f t="shared" si="326"/>
        <v>-18.270000000000003</v>
      </c>
      <c r="AD333" s="2" t="str">
        <f t="shared" si="327"/>
        <v>Pass</v>
      </c>
    </row>
    <row r="334" spans="1:30" ht="13.5" customHeight="1" x14ac:dyDescent="0.2">
      <c r="A334" s="82"/>
      <c r="B334" s="70"/>
      <c r="C334" s="12">
        <v>7</v>
      </c>
      <c r="D334" s="13">
        <f t="shared" si="318"/>
        <v>5</v>
      </c>
      <c r="E334" s="13">
        <f t="shared" si="319"/>
        <v>9</v>
      </c>
      <c r="F334" s="7">
        <v>6.61</v>
      </c>
      <c r="G334" s="2">
        <f t="shared" si="342"/>
        <v>-0.38999999999999968</v>
      </c>
      <c r="H334" s="17" t="str">
        <f t="shared" si="313"/>
        <v>Pass</v>
      </c>
      <c r="I334" s="7">
        <v>7.62</v>
      </c>
      <c r="J334" s="2">
        <f t="shared" si="317"/>
        <v>0.62000000000000011</v>
      </c>
      <c r="K334" s="2" t="str">
        <f t="shared" si="314"/>
        <v>Pass</v>
      </c>
      <c r="L334" s="7">
        <v>7.61</v>
      </c>
      <c r="M334" s="2">
        <f t="shared" si="320"/>
        <v>0.61000000000000032</v>
      </c>
      <c r="N334" s="2" t="str">
        <f t="shared" si="315"/>
        <v>Pass</v>
      </c>
      <c r="O334" s="7">
        <v>7.2</v>
      </c>
      <c r="P334" s="2">
        <f t="shared" si="321"/>
        <v>0.20000000000000018</v>
      </c>
      <c r="Q334" s="2" t="str">
        <f t="shared" si="316"/>
        <v>Pass</v>
      </c>
      <c r="R334" s="1">
        <v>-25</v>
      </c>
      <c r="S334" s="7">
        <v>-43.64</v>
      </c>
      <c r="T334" s="2">
        <f t="shared" si="343"/>
        <v>-18.64</v>
      </c>
      <c r="U334" s="2" t="str">
        <f t="shared" si="322"/>
        <v>Pass</v>
      </c>
      <c r="V334" s="7">
        <v>-43.39</v>
      </c>
      <c r="W334" s="2">
        <f t="shared" si="344"/>
        <v>-18.39</v>
      </c>
      <c r="X334" s="2" t="str">
        <f t="shared" si="323"/>
        <v>Pass</v>
      </c>
      <c r="Y334" s="7">
        <v>-43.54</v>
      </c>
      <c r="Z334" s="2">
        <f t="shared" si="324"/>
        <v>-18.54</v>
      </c>
      <c r="AA334" s="2" t="str">
        <f t="shared" si="325"/>
        <v>Pass</v>
      </c>
      <c r="AB334" s="7">
        <v>-43.62</v>
      </c>
      <c r="AC334" s="2">
        <f t="shared" si="326"/>
        <v>-18.619999999999997</v>
      </c>
      <c r="AD334" s="2" t="str">
        <f t="shared" si="327"/>
        <v>Pass</v>
      </c>
    </row>
    <row r="335" spans="1:30" ht="13.5" customHeight="1" x14ac:dyDescent="0.2">
      <c r="A335" s="82"/>
      <c r="B335" s="70"/>
      <c r="C335" s="12">
        <v>8</v>
      </c>
      <c r="D335" s="13">
        <f t="shared" si="318"/>
        <v>6</v>
      </c>
      <c r="E335" s="13">
        <f t="shared" si="319"/>
        <v>10</v>
      </c>
      <c r="F335" s="7">
        <v>7.7</v>
      </c>
      <c r="G335" s="2">
        <f t="shared" si="342"/>
        <v>-0.29999999999999982</v>
      </c>
      <c r="H335" s="17" t="str">
        <f t="shared" si="313"/>
        <v>Pass</v>
      </c>
      <c r="I335" s="7">
        <v>8.86</v>
      </c>
      <c r="J335" s="2">
        <f t="shared" si="317"/>
        <v>0.85999999999999943</v>
      </c>
      <c r="K335" s="2" t="str">
        <f t="shared" si="314"/>
        <v>Pass</v>
      </c>
      <c r="L335" s="7">
        <v>8.3699999999999992</v>
      </c>
      <c r="M335" s="2">
        <f t="shared" si="320"/>
        <v>0.36999999999999922</v>
      </c>
      <c r="N335" s="2" t="str">
        <f t="shared" si="315"/>
        <v>Pass</v>
      </c>
      <c r="O335" s="7">
        <v>8.2799999999999994</v>
      </c>
      <c r="P335" s="2">
        <f t="shared" si="321"/>
        <v>0.27999999999999936</v>
      </c>
      <c r="Q335" s="2" t="str">
        <f t="shared" si="316"/>
        <v>Pass</v>
      </c>
      <c r="R335" s="1">
        <v>-25</v>
      </c>
      <c r="S335" s="7">
        <v>-43.43</v>
      </c>
      <c r="T335" s="2">
        <f t="shared" si="343"/>
        <v>-18.43</v>
      </c>
      <c r="U335" s="2" t="str">
        <f t="shared" si="322"/>
        <v>Pass</v>
      </c>
      <c r="V335" s="7">
        <v>-43.48</v>
      </c>
      <c r="W335" s="2">
        <f t="shared" si="344"/>
        <v>-18.479999999999997</v>
      </c>
      <c r="X335" s="2" t="str">
        <f t="shared" si="323"/>
        <v>Pass</v>
      </c>
      <c r="Y335" s="7">
        <v>-44.18</v>
      </c>
      <c r="Z335" s="2">
        <f t="shared" si="324"/>
        <v>-19.18</v>
      </c>
      <c r="AA335" s="2" t="str">
        <f t="shared" si="325"/>
        <v>Pass</v>
      </c>
      <c r="AB335" s="7">
        <v>-43.8</v>
      </c>
      <c r="AC335" s="2">
        <f t="shared" si="326"/>
        <v>-18.799999999999997</v>
      </c>
      <c r="AD335" s="2" t="str">
        <f t="shared" si="327"/>
        <v>Pass</v>
      </c>
    </row>
    <row r="336" spans="1:30" ht="13.5" customHeight="1" x14ac:dyDescent="0.2">
      <c r="A336" s="82"/>
      <c r="B336" s="70"/>
      <c r="C336" s="12">
        <v>9</v>
      </c>
      <c r="D336" s="13">
        <f t="shared" si="318"/>
        <v>7</v>
      </c>
      <c r="E336" s="13">
        <f t="shared" si="319"/>
        <v>11</v>
      </c>
      <c r="F336" s="7">
        <v>8.74</v>
      </c>
      <c r="G336" s="2">
        <f t="shared" si="342"/>
        <v>-0.25999999999999979</v>
      </c>
      <c r="H336" s="17" t="str">
        <f t="shared" si="313"/>
        <v>Pass</v>
      </c>
      <c r="I336" s="7">
        <v>9.52</v>
      </c>
      <c r="J336" s="2">
        <f t="shared" si="317"/>
        <v>0.51999999999999957</v>
      </c>
      <c r="K336" s="2" t="str">
        <f t="shared" si="314"/>
        <v>Pass</v>
      </c>
      <c r="L336" s="7">
        <v>9.59</v>
      </c>
      <c r="M336" s="2">
        <f t="shared" si="320"/>
        <v>0.58999999999999986</v>
      </c>
      <c r="N336" s="2" t="str">
        <f t="shared" si="315"/>
        <v>Pass</v>
      </c>
      <c r="O336" s="7">
        <v>8.7899999999999991</v>
      </c>
      <c r="P336" s="2">
        <f t="shared" si="321"/>
        <v>-0.21000000000000085</v>
      </c>
      <c r="Q336" s="2" t="str">
        <f t="shared" si="316"/>
        <v>Pass</v>
      </c>
      <c r="R336" s="1">
        <v>-25</v>
      </c>
      <c r="S336" s="7">
        <v>-42.99</v>
      </c>
      <c r="T336" s="2">
        <f t="shared" si="343"/>
        <v>-17.990000000000002</v>
      </c>
      <c r="U336" s="2" t="str">
        <f t="shared" si="322"/>
        <v>Pass</v>
      </c>
      <c r="V336" s="7">
        <v>-43.51</v>
      </c>
      <c r="W336" s="2">
        <f t="shared" si="344"/>
        <v>-18.509999999999998</v>
      </c>
      <c r="X336" s="2" t="str">
        <f t="shared" si="323"/>
        <v>Pass</v>
      </c>
      <c r="Y336" s="7">
        <v>-43.78</v>
      </c>
      <c r="Z336" s="2">
        <f t="shared" si="324"/>
        <v>-18.78</v>
      </c>
      <c r="AA336" s="2" t="str">
        <f t="shared" si="325"/>
        <v>Pass</v>
      </c>
      <c r="AB336" s="7">
        <v>-43.25</v>
      </c>
      <c r="AC336" s="2">
        <f t="shared" si="326"/>
        <v>-18.25</v>
      </c>
      <c r="AD336" s="2" t="str">
        <f t="shared" si="327"/>
        <v>Pass</v>
      </c>
    </row>
    <row r="337" spans="1:30" ht="13.5" customHeight="1" x14ac:dyDescent="0.2">
      <c r="A337" s="82"/>
      <c r="B337" s="70"/>
      <c r="C337" s="12">
        <v>10</v>
      </c>
      <c r="D337" s="13">
        <f t="shared" si="318"/>
        <v>8</v>
      </c>
      <c r="E337" s="13">
        <f t="shared" si="319"/>
        <v>12</v>
      </c>
      <c r="F337" s="7">
        <v>9.7100000000000009</v>
      </c>
      <c r="G337" s="2">
        <f t="shared" si="342"/>
        <v>-0.28999999999999915</v>
      </c>
      <c r="H337" s="17" t="str">
        <f t="shared" si="313"/>
        <v>Pass</v>
      </c>
      <c r="I337" s="7">
        <v>10.53</v>
      </c>
      <c r="J337" s="2">
        <f t="shared" si="317"/>
        <v>0.52999999999999936</v>
      </c>
      <c r="K337" s="2" t="str">
        <f t="shared" si="314"/>
        <v>Pass</v>
      </c>
      <c r="L337" s="7">
        <v>9.8699999999999992</v>
      </c>
      <c r="M337" s="2">
        <f t="shared" si="320"/>
        <v>-0.13000000000000078</v>
      </c>
      <c r="N337" s="2" t="str">
        <f t="shared" si="315"/>
        <v>Pass</v>
      </c>
      <c r="O337" s="7">
        <v>9.8800000000000008</v>
      </c>
      <c r="P337" s="2">
        <f t="shared" si="321"/>
        <v>-0.11999999999999922</v>
      </c>
      <c r="Q337" s="2" t="str">
        <f t="shared" si="316"/>
        <v>Pass</v>
      </c>
      <c r="R337" s="1">
        <v>-25</v>
      </c>
      <c r="S337" s="7">
        <v>-43.84</v>
      </c>
      <c r="T337" s="2">
        <f t="shared" si="343"/>
        <v>-18.840000000000003</v>
      </c>
      <c r="U337" s="2" t="str">
        <f t="shared" si="322"/>
        <v>Pass</v>
      </c>
      <c r="V337" s="7">
        <v>-43.49</v>
      </c>
      <c r="W337" s="2">
        <f t="shared" si="344"/>
        <v>-18.490000000000002</v>
      </c>
      <c r="X337" s="2" t="str">
        <f t="shared" si="323"/>
        <v>Pass</v>
      </c>
      <c r="Y337" s="7">
        <v>-43.32</v>
      </c>
      <c r="Z337" s="2">
        <f t="shared" si="324"/>
        <v>-18.32</v>
      </c>
      <c r="AA337" s="2" t="str">
        <f t="shared" si="325"/>
        <v>Pass</v>
      </c>
      <c r="AB337" s="7">
        <v>-43.81</v>
      </c>
      <c r="AC337" s="2">
        <f t="shared" si="326"/>
        <v>-18.810000000000002</v>
      </c>
      <c r="AD337" s="2" t="str">
        <f t="shared" si="327"/>
        <v>Pass</v>
      </c>
    </row>
    <row r="338" spans="1:30" ht="13.5" customHeight="1" x14ac:dyDescent="0.2">
      <c r="A338" s="82"/>
      <c r="B338" s="70"/>
      <c r="C338" s="12">
        <v>11</v>
      </c>
      <c r="D338" s="13">
        <f t="shared" si="318"/>
        <v>9</v>
      </c>
      <c r="E338" s="13">
        <f t="shared" si="319"/>
        <v>13</v>
      </c>
      <c r="F338" s="7">
        <v>10.66</v>
      </c>
      <c r="G338" s="2">
        <f t="shared" si="342"/>
        <v>-0.33999999999999986</v>
      </c>
      <c r="H338" s="17" t="str">
        <f t="shared" si="313"/>
        <v>Pass</v>
      </c>
      <c r="I338" s="7">
        <v>11.65</v>
      </c>
      <c r="J338" s="2">
        <f t="shared" si="317"/>
        <v>0.65000000000000036</v>
      </c>
      <c r="K338" s="2" t="str">
        <f t="shared" si="314"/>
        <v>Pass</v>
      </c>
      <c r="L338" s="7">
        <v>11.12</v>
      </c>
      <c r="M338" s="2">
        <f t="shared" si="320"/>
        <v>0.11999999999999922</v>
      </c>
      <c r="N338" s="2" t="str">
        <f t="shared" si="315"/>
        <v>Pass</v>
      </c>
      <c r="O338" s="7">
        <v>10.83</v>
      </c>
      <c r="P338" s="2">
        <f t="shared" si="321"/>
        <v>-0.16999999999999993</v>
      </c>
      <c r="Q338" s="2" t="str">
        <f t="shared" si="316"/>
        <v>Pass</v>
      </c>
      <c r="R338" s="1">
        <v>-25</v>
      </c>
      <c r="S338" s="7">
        <v>-43.48</v>
      </c>
      <c r="T338" s="2">
        <f t="shared" si="343"/>
        <v>-18.479999999999997</v>
      </c>
      <c r="U338" s="2" t="str">
        <f t="shared" si="322"/>
        <v>Pass</v>
      </c>
      <c r="V338" s="7">
        <v>-42.73</v>
      </c>
      <c r="W338" s="2">
        <f t="shared" si="344"/>
        <v>-17.729999999999997</v>
      </c>
      <c r="X338" s="2" t="str">
        <f t="shared" si="323"/>
        <v>Pass</v>
      </c>
      <c r="Y338" s="7">
        <v>-42.86</v>
      </c>
      <c r="Z338" s="2">
        <f t="shared" si="324"/>
        <v>-17.86</v>
      </c>
      <c r="AA338" s="2" t="str">
        <f t="shared" si="325"/>
        <v>Pass</v>
      </c>
      <c r="AB338" s="7">
        <v>-43.83</v>
      </c>
      <c r="AC338" s="2">
        <f t="shared" si="326"/>
        <v>-18.829999999999998</v>
      </c>
      <c r="AD338" s="2" t="str">
        <f t="shared" si="327"/>
        <v>Pass</v>
      </c>
    </row>
    <row r="339" spans="1:30" ht="13.5" customHeight="1" x14ac:dyDescent="0.2">
      <c r="A339" s="82"/>
      <c r="B339" s="70"/>
      <c r="C339" s="12">
        <v>12</v>
      </c>
      <c r="D339" s="13">
        <f t="shared" si="318"/>
        <v>10</v>
      </c>
      <c r="E339" s="13">
        <f t="shared" si="319"/>
        <v>14</v>
      </c>
      <c r="F339" s="7">
        <v>11.72</v>
      </c>
      <c r="G339" s="2">
        <f t="shared" si="342"/>
        <v>-0.27999999999999936</v>
      </c>
      <c r="H339" s="17" t="str">
        <f t="shared" si="313"/>
        <v>Pass</v>
      </c>
      <c r="I339" s="7">
        <v>12.64</v>
      </c>
      <c r="J339" s="2">
        <f t="shared" si="317"/>
        <v>0.64000000000000057</v>
      </c>
      <c r="K339" s="2" t="str">
        <f t="shared" si="314"/>
        <v>Pass</v>
      </c>
      <c r="L339" s="7">
        <v>12.22</v>
      </c>
      <c r="M339" s="2">
        <f t="shared" si="320"/>
        <v>0.22000000000000064</v>
      </c>
      <c r="N339" s="2" t="str">
        <f t="shared" si="315"/>
        <v>Pass</v>
      </c>
      <c r="O339" s="7">
        <v>11.78</v>
      </c>
      <c r="P339" s="2">
        <f t="shared" si="321"/>
        <v>-0.22000000000000064</v>
      </c>
      <c r="Q339" s="2" t="str">
        <f t="shared" si="316"/>
        <v>Pass</v>
      </c>
      <c r="R339" s="1">
        <v>-25</v>
      </c>
      <c r="S339" s="7">
        <v>-43.12</v>
      </c>
      <c r="T339" s="2">
        <f t="shared" si="343"/>
        <v>-18.119999999999997</v>
      </c>
      <c r="U339" s="2" t="str">
        <f t="shared" si="322"/>
        <v>Pass</v>
      </c>
      <c r="V339" s="7">
        <v>-42.66</v>
      </c>
      <c r="W339" s="2">
        <f t="shared" si="344"/>
        <v>-17.659999999999997</v>
      </c>
      <c r="X339" s="2" t="str">
        <f t="shared" si="323"/>
        <v>Pass</v>
      </c>
      <c r="Y339" s="7">
        <v>-43.5</v>
      </c>
      <c r="Z339" s="2">
        <f t="shared" si="324"/>
        <v>-18.5</v>
      </c>
      <c r="AA339" s="2" t="str">
        <f t="shared" si="325"/>
        <v>Pass</v>
      </c>
      <c r="AB339" s="7">
        <v>-43.98</v>
      </c>
      <c r="AC339" s="2">
        <f t="shared" si="326"/>
        <v>-18.979999999999997</v>
      </c>
      <c r="AD339" s="2" t="str">
        <f t="shared" si="327"/>
        <v>Pass</v>
      </c>
    </row>
    <row r="340" spans="1:30" ht="13.5" customHeight="1" x14ac:dyDescent="0.2">
      <c r="A340" s="82"/>
      <c r="B340" s="70"/>
      <c r="C340" s="12">
        <v>13</v>
      </c>
      <c r="D340" s="13">
        <f t="shared" si="318"/>
        <v>11</v>
      </c>
      <c r="E340" s="13">
        <f t="shared" si="319"/>
        <v>15</v>
      </c>
      <c r="F340" s="7">
        <v>12.81</v>
      </c>
      <c r="G340" s="2">
        <f t="shared" si="342"/>
        <v>-0.1899999999999995</v>
      </c>
      <c r="H340" s="17" t="str">
        <f t="shared" si="313"/>
        <v>Pass</v>
      </c>
      <c r="I340" s="7">
        <v>13.63</v>
      </c>
      <c r="J340" s="2">
        <f t="shared" si="317"/>
        <v>0.63000000000000078</v>
      </c>
      <c r="K340" s="2" t="str">
        <f t="shared" si="314"/>
        <v>Pass</v>
      </c>
      <c r="L340" s="7">
        <v>13.04</v>
      </c>
      <c r="M340" s="2">
        <f t="shared" si="320"/>
        <v>3.9999999999999147E-2</v>
      </c>
      <c r="N340" s="2" t="str">
        <f t="shared" si="315"/>
        <v>Pass</v>
      </c>
      <c r="O340" s="7">
        <v>12.91</v>
      </c>
      <c r="P340" s="2">
        <f t="shared" si="321"/>
        <v>-8.9999999999999858E-2</v>
      </c>
      <c r="Q340" s="2" t="str">
        <f t="shared" si="316"/>
        <v>Pass</v>
      </c>
      <c r="R340" s="1">
        <v>-25</v>
      </c>
      <c r="S340" s="7">
        <v>-43.13</v>
      </c>
      <c r="T340" s="2">
        <f t="shared" si="343"/>
        <v>-18.130000000000003</v>
      </c>
      <c r="U340" s="2" t="str">
        <f t="shared" si="322"/>
        <v>Pass</v>
      </c>
      <c r="V340" s="7">
        <v>-42.43</v>
      </c>
      <c r="W340" s="2">
        <f t="shared" si="344"/>
        <v>-17.43</v>
      </c>
      <c r="X340" s="2" t="str">
        <f t="shared" si="323"/>
        <v>Pass</v>
      </c>
      <c r="Y340" s="7">
        <v>-42.6</v>
      </c>
      <c r="Z340" s="2">
        <f t="shared" si="324"/>
        <v>-17.600000000000001</v>
      </c>
      <c r="AA340" s="2" t="str">
        <f t="shared" si="325"/>
        <v>Pass</v>
      </c>
      <c r="AB340" s="7">
        <v>-43.53</v>
      </c>
      <c r="AC340" s="2">
        <f t="shared" si="326"/>
        <v>-18.53</v>
      </c>
      <c r="AD340" s="2" t="str">
        <f t="shared" si="327"/>
        <v>Pass</v>
      </c>
    </row>
    <row r="341" spans="1:30" ht="13.5" customHeight="1" x14ac:dyDescent="0.2">
      <c r="A341" s="82"/>
      <c r="B341" s="70"/>
      <c r="C341" s="12">
        <v>14</v>
      </c>
      <c r="D341" s="13">
        <f t="shared" si="318"/>
        <v>12</v>
      </c>
      <c r="E341" s="13">
        <f t="shared" si="319"/>
        <v>16</v>
      </c>
      <c r="F341" s="7">
        <v>13.63</v>
      </c>
      <c r="G341" s="2">
        <f t="shared" si="342"/>
        <v>-0.36999999999999922</v>
      </c>
      <c r="H341" s="17" t="str">
        <f t="shared" si="313"/>
        <v>Pass</v>
      </c>
      <c r="I341" s="7">
        <v>14.51</v>
      </c>
      <c r="J341" s="2">
        <f t="shared" si="317"/>
        <v>0.50999999999999979</v>
      </c>
      <c r="K341" s="2" t="str">
        <f t="shared" si="314"/>
        <v>Pass</v>
      </c>
      <c r="L341" s="7">
        <v>14.13</v>
      </c>
      <c r="M341" s="2">
        <f t="shared" si="320"/>
        <v>0.13000000000000078</v>
      </c>
      <c r="N341" s="2" t="str">
        <f t="shared" si="315"/>
        <v>Pass</v>
      </c>
      <c r="O341" s="7">
        <v>13.84</v>
      </c>
      <c r="P341" s="2">
        <f t="shared" si="321"/>
        <v>-0.16000000000000014</v>
      </c>
      <c r="Q341" s="2" t="str">
        <f t="shared" si="316"/>
        <v>Pass</v>
      </c>
      <c r="R341" s="1">
        <v>-25</v>
      </c>
      <c r="S341" s="7">
        <v>-42.96</v>
      </c>
      <c r="T341" s="2">
        <f t="shared" si="343"/>
        <v>-17.96</v>
      </c>
      <c r="U341" s="2" t="str">
        <f t="shared" si="322"/>
        <v>Pass</v>
      </c>
      <c r="V341" s="7">
        <v>-42.92</v>
      </c>
      <c r="W341" s="2">
        <f t="shared" si="344"/>
        <v>-17.920000000000002</v>
      </c>
      <c r="X341" s="2" t="str">
        <f t="shared" si="323"/>
        <v>Pass</v>
      </c>
      <c r="Y341" s="7">
        <v>-42.91</v>
      </c>
      <c r="Z341" s="2">
        <f t="shared" si="324"/>
        <v>-17.909999999999997</v>
      </c>
      <c r="AA341" s="2" t="str">
        <f t="shared" si="325"/>
        <v>Pass</v>
      </c>
      <c r="AB341" s="7">
        <v>-43.24</v>
      </c>
      <c r="AC341" s="2">
        <f t="shared" si="326"/>
        <v>-18.240000000000002</v>
      </c>
      <c r="AD341" s="2" t="str">
        <f t="shared" si="327"/>
        <v>Pass</v>
      </c>
    </row>
    <row r="342" spans="1:30" ht="13.5" customHeight="1" x14ac:dyDescent="0.2">
      <c r="A342" s="82"/>
      <c r="B342" s="70"/>
      <c r="C342" s="12">
        <v>15</v>
      </c>
      <c r="D342" s="13">
        <f t="shared" si="318"/>
        <v>13</v>
      </c>
      <c r="E342" s="13">
        <f t="shared" si="319"/>
        <v>17</v>
      </c>
      <c r="F342" s="7">
        <v>14.92</v>
      </c>
      <c r="G342" s="2">
        <f t="shared" si="342"/>
        <v>-8.0000000000000071E-2</v>
      </c>
      <c r="H342" s="17" t="str">
        <f t="shared" si="313"/>
        <v>Pass</v>
      </c>
      <c r="I342" s="7">
        <v>15.74</v>
      </c>
      <c r="J342" s="2">
        <f t="shared" si="317"/>
        <v>0.74000000000000021</v>
      </c>
      <c r="K342" s="2" t="str">
        <f t="shared" si="314"/>
        <v>Pass</v>
      </c>
      <c r="L342" s="7">
        <v>15.41</v>
      </c>
      <c r="M342" s="2">
        <f t="shared" si="320"/>
        <v>0.41000000000000014</v>
      </c>
      <c r="N342" s="2" t="str">
        <f t="shared" si="315"/>
        <v>Pass</v>
      </c>
      <c r="O342" s="7">
        <v>15.1</v>
      </c>
      <c r="P342" s="2">
        <f t="shared" si="321"/>
        <v>9.9999999999999645E-2</v>
      </c>
      <c r="Q342" s="2" t="str">
        <f t="shared" si="316"/>
        <v>Pass</v>
      </c>
      <c r="R342" s="1">
        <v>-25</v>
      </c>
      <c r="S342" s="7">
        <v>-43.07</v>
      </c>
      <c r="T342" s="2">
        <f t="shared" si="343"/>
        <v>-18.07</v>
      </c>
      <c r="U342" s="2" t="str">
        <f t="shared" si="322"/>
        <v>Pass</v>
      </c>
      <c r="V342" s="7">
        <v>-42.63</v>
      </c>
      <c r="W342" s="2">
        <f t="shared" si="344"/>
        <v>-17.630000000000003</v>
      </c>
      <c r="X342" s="2" t="str">
        <f t="shared" si="323"/>
        <v>Pass</v>
      </c>
      <c r="Y342" s="7">
        <v>-42.09</v>
      </c>
      <c r="Z342" s="2">
        <f t="shared" si="324"/>
        <v>-17.090000000000003</v>
      </c>
      <c r="AA342" s="2" t="str">
        <f t="shared" si="325"/>
        <v>Pass</v>
      </c>
      <c r="AB342" s="7">
        <v>-43.37</v>
      </c>
      <c r="AC342" s="2">
        <f t="shared" si="326"/>
        <v>-18.369999999999997</v>
      </c>
      <c r="AD342" s="2" t="str">
        <f t="shared" si="327"/>
        <v>Pass</v>
      </c>
    </row>
    <row r="343" spans="1:30" ht="13.5" customHeight="1" x14ac:dyDescent="0.2">
      <c r="A343" s="82"/>
      <c r="B343" s="70"/>
      <c r="C343" s="12">
        <v>16</v>
      </c>
      <c r="D343" s="13">
        <f t="shared" si="318"/>
        <v>14</v>
      </c>
      <c r="E343" s="13">
        <f t="shared" si="319"/>
        <v>18</v>
      </c>
      <c r="F343" s="7">
        <v>16.09</v>
      </c>
      <c r="G343" s="2">
        <f t="shared" si="342"/>
        <v>8.9999999999999858E-2</v>
      </c>
      <c r="H343" s="17" t="str">
        <f t="shared" si="313"/>
        <v>Pass</v>
      </c>
      <c r="I343" s="7">
        <v>16.84</v>
      </c>
      <c r="J343" s="2">
        <f t="shared" si="317"/>
        <v>0.83999999999999986</v>
      </c>
      <c r="K343" s="2" t="str">
        <f t="shared" si="314"/>
        <v>Pass</v>
      </c>
      <c r="L343" s="7">
        <v>16.18</v>
      </c>
      <c r="M343" s="2">
        <f t="shared" si="320"/>
        <v>0.17999999999999972</v>
      </c>
      <c r="N343" s="2" t="str">
        <f t="shared" si="315"/>
        <v>Pass</v>
      </c>
      <c r="O343" s="7">
        <v>16.100000000000001</v>
      </c>
      <c r="P343" s="2">
        <f t="shared" si="321"/>
        <v>0.10000000000000142</v>
      </c>
      <c r="Q343" s="2" t="str">
        <f t="shared" si="316"/>
        <v>Pass</v>
      </c>
      <c r="R343" s="1">
        <v>-25</v>
      </c>
      <c r="S343" s="7">
        <v>-42.66</v>
      </c>
      <c r="T343" s="2">
        <f t="shared" si="343"/>
        <v>-17.659999999999997</v>
      </c>
      <c r="U343" s="2" t="str">
        <f t="shared" si="322"/>
        <v>Pass</v>
      </c>
      <c r="V343" s="7">
        <v>-43.27</v>
      </c>
      <c r="W343" s="2">
        <f t="shared" si="344"/>
        <v>-18.270000000000003</v>
      </c>
      <c r="X343" s="2" t="str">
        <f t="shared" si="323"/>
        <v>Pass</v>
      </c>
      <c r="Y343" s="7">
        <v>-42.46</v>
      </c>
      <c r="Z343" s="2">
        <f t="shared" si="324"/>
        <v>-17.46</v>
      </c>
      <c r="AA343" s="2" t="str">
        <f t="shared" si="325"/>
        <v>Pass</v>
      </c>
      <c r="AB343" s="7">
        <v>-42.87</v>
      </c>
      <c r="AC343" s="2">
        <f t="shared" si="326"/>
        <v>-17.869999999999997</v>
      </c>
      <c r="AD343" s="2" t="str">
        <f t="shared" si="327"/>
        <v>Pass</v>
      </c>
    </row>
    <row r="344" spans="1:30" ht="13.5" customHeight="1" x14ac:dyDescent="0.2">
      <c r="A344" s="82"/>
      <c r="B344" s="70"/>
      <c r="C344" s="12">
        <v>17</v>
      </c>
      <c r="D344" s="13">
        <f t="shared" si="318"/>
        <v>15</v>
      </c>
      <c r="E344" s="13">
        <f t="shared" si="319"/>
        <v>19</v>
      </c>
      <c r="F344" s="7">
        <v>17.11</v>
      </c>
      <c r="G344" s="2">
        <f t="shared" si="342"/>
        <v>0.10999999999999943</v>
      </c>
      <c r="H344" s="17" t="str">
        <f t="shared" si="313"/>
        <v>Pass</v>
      </c>
      <c r="I344" s="7">
        <v>17.82</v>
      </c>
      <c r="J344" s="2">
        <f t="shared" si="317"/>
        <v>0.82000000000000028</v>
      </c>
      <c r="K344" s="2" t="str">
        <f t="shared" si="314"/>
        <v>Pass</v>
      </c>
      <c r="L344" s="7">
        <v>17.11</v>
      </c>
      <c r="M344" s="2">
        <f t="shared" si="320"/>
        <v>0.10999999999999943</v>
      </c>
      <c r="N344" s="2" t="str">
        <f t="shared" si="315"/>
        <v>Pass</v>
      </c>
      <c r="O344" s="7">
        <v>17.28</v>
      </c>
      <c r="P344" s="2">
        <f t="shared" si="321"/>
        <v>0.28000000000000114</v>
      </c>
      <c r="Q344" s="2" t="str">
        <f t="shared" si="316"/>
        <v>Pass</v>
      </c>
      <c r="R344" s="1">
        <v>-25</v>
      </c>
      <c r="S344" s="7">
        <v>-42.51</v>
      </c>
      <c r="T344" s="2">
        <f t="shared" si="343"/>
        <v>-17.509999999999998</v>
      </c>
      <c r="U344" s="2" t="str">
        <f t="shared" si="322"/>
        <v>Pass</v>
      </c>
      <c r="V344" s="7">
        <v>-42.47</v>
      </c>
      <c r="W344" s="2">
        <f t="shared" si="344"/>
        <v>-17.47</v>
      </c>
      <c r="X344" s="2" t="str">
        <f t="shared" si="323"/>
        <v>Pass</v>
      </c>
      <c r="Y344" s="7">
        <v>-42.13</v>
      </c>
      <c r="Z344" s="2">
        <f t="shared" si="324"/>
        <v>-17.130000000000003</v>
      </c>
      <c r="AA344" s="2" t="str">
        <f t="shared" si="325"/>
        <v>Pass</v>
      </c>
      <c r="AB344" s="7">
        <v>-42.81</v>
      </c>
      <c r="AC344" s="2">
        <f t="shared" si="326"/>
        <v>-17.810000000000002</v>
      </c>
      <c r="AD344" s="2" t="str">
        <f t="shared" si="327"/>
        <v>Pass</v>
      </c>
    </row>
    <row r="345" spans="1:30" ht="13.5" customHeight="1" x14ac:dyDescent="0.2">
      <c r="A345" s="82"/>
      <c r="B345" s="70"/>
      <c r="C345" s="12">
        <v>18</v>
      </c>
      <c r="D345" s="13">
        <f t="shared" si="318"/>
        <v>16</v>
      </c>
      <c r="E345" s="13">
        <f t="shared" si="319"/>
        <v>20</v>
      </c>
      <c r="F345" s="7">
        <v>17.82</v>
      </c>
      <c r="G345" s="2">
        <f t="shared" si="342"/>
        <v>-0.17999999999999972</v>
      </c>
      <c r="H345" s="17" t="str">
        <f t="shared" si="313"/>
        <v>Pass</v>
      </c>
      <c r="I345" s="7">
        <v>18.78</v>
      </c>
      <c r="J345" s="2">
        <f t="shared" si="317"/>
        <v>0.78000000000000114</v>
      </c>
      <c r="K345" s="2" t="str">
        <f t="shared" si="314"/>
        <v>Pass</v>
      </c>
      <c r="L345" s="7">
        <v>18.22</v>
      </c>
      <c r="M345" s="2">
        <f t="shared" si="320"/>
        <v>0.21999999999999886</v>
      </c>
      <c r="N345" s="2" t="str">
        <f t="shared" si="315"/>
        <v>Pass</v>
      </c>
      <c r="O345" s="7">
        <v>18.29</v>
      </c>
      <c r="P345" s="2">
        <f t="shared" si="321"/>
        <v>0.28999999999999915</v>
      </c>
      <c r="Q345" s="2" t="str">
        <f t="shared" si="316"/>
        <v>Pass</v>
      </c>
      <c r="R345" s="1">
        <v>-25</v>
      </c>
      <c r="S345" s="7">
        <v>-42.38</v>
      </c>
      <c r="T345" s="2">
        <f t="shared" si="343"/>
        <v>-17.380000000000003</v>
      </c>
      <c r="U345" s="2" t="str">
        <f t="shared" si="322"/>
        <v>Pass</v>
      </c>
      <c r="V345" s="7">
        <v>-42.16</v>
      </c>
      <c r="W345" s="2">
        <f t="shared" si="344"/>
        <v>-17.159999999999997</v>
      </c>
      <c r="X345" s="2" t="str">
        <f t="shared" si="323"/>
        <v>Pass</v>
      </c>
      <c r="Y345" s="7">
        <v>-41.09</v>
      </c>
      <c r="Z345" s="2">
        <f t="shared" si="324"/>
        <v>-16.090000000000003</v>
      </c>
      <c r="AA345" s="2" t="str">
        <f t="shared" si="325"/>
        <v>Pass</v>
      </c>
      <c r="AB345" s="7">
        <v>-43.04</v>
      </c>
      <c r="AC345" s="2">
        <f t="shared" si="326"/>
        <v>-18.04</v>
      </c>
      <c r="AD345" s="2" t="str">
        <f t="shared" si="327"/>
        <v>Pass</v>
      </c>
    </row>
    <row r="346" spans="1:30" ht="13.5" customHeight="1" x14ac:dyDescent="0.2">
      <c r="A346" s="82"/>
      <c r="B346" s="70"/>
      <c r="C346" s="12">
        <v>19</v>
      </c>
      <c r="D346" s="13">
        <f t="shared" si="318"/>
        <v>17</v>
      </c>
      <c r="E346" s="13">
        <f t="shared" si="319"/>
        <v>21</v>
      </c>
      <c r="F346" s="7">
        <v>18.809999999999999</v>
      </c>
      <c r="G346" s="2">
        <f t="shared" si="342"/>
        <v>-0.19000000000000128</v>
      </c>
      <c r="H346" s="17" t="str">
        <f t="shared" si="313"/>
        <v>Pass</v>
      </c>
      <c r="I346" s="7">
        <v>19.8</v>
      </c>
      <c r="J346" s="2">
        <f t="shared" si="317"/>
        <v>0.80000000000000071</v>
      </c>
      <c r="K346" s="2" t="str">
        <f t="shared" si="314"/>
        <v>Pass</v>
      </c>
      <c r="L346" s="7">
        <v>19.27</v>
      </c>
      <c r="M346" s="2">
        <f t="shared" si="320"/>
        <v>0.26999999999999957</v>
      </c>
      <c r="N346" s="2" t="str">
        <f t="shared" si="315"/>
        <v>Pass</v>
      </c>
      <c r="O346" s="7">
        <v>19.329999999999998</v>
      </c>
      <c r="P346" s="2">
        <f t="shared" si="321"/>
        <v>0.32999999999999829</v>
      </c>
      <c r="Q346" s="2" t="str">
        <f t="shared" si="316"/>
        <v>Pass</v>
      </c>
      <c r="R346" s="1">
        <v>-25</v>
      </c>
      <c r="S346" s="7">
        <v>-42.53</v>
      </c>
      <c r="T346" s="2">
        <f t="shared" si="343"/>
        <v>-17.53</v>
      </c>
      <c r="U346" s="2" t="str">
        <f t="shared" si="322"/>
        <v>Pass</v>
      </c>
      <c r="V346" s="7">
        <v>-41.44</v>
      </c>
      <c r="W346" s="2">
        <f t="shared" si="344"/>
        <v>-16.439999999999998</v>
      </c>
      <c r="X346" s="2" t="str">
        <f t="shared" si="323"/>
        <v>Pass</v>
      </c>
      <c r="Y346" s="7">
        <v>-41.89</v>
      </c>
      <c r="Z346" s="2">
        <f t="shared" si="324"/>
        <v>-16.89</v>
      </c>
      <c r="AA346" s="2" t="str">
        <f t="shared" si="325"/>
        <v>Pass</v>
      </c>
      <c r="AB346" s="7">
        <v>-42.57</v>
      </c>
      <c r="AC346" s="2">
        <f t="shared" si="326"/>
        <v>-17.57</v>
      </c>
      <c r="AD346" s="2" t="str">
        <f t="shared" si="327"/>
        <v>Pass</v>
      </c>
    </row>
    <row r="347" spans="1:30" ht="13.5" customHeight="1" x14ac:dyDescent="0.2">
      <c r="A347" s="82"/>
      <c r="B347" s="70"/>
      <c r="C347" s="12">
        <v>20</v>
      </c>
      <c r="D347" s="13">
        <f t="shared" ref="D347:D348" si="387">C347-2</f>
        <v>18</v>
      </c>
      <c r="E347" s="13">
        <f t="shared" ref="E347:E348" si="388">C347+2</f>
        <v>22</v>
      </c>
      <c r="F347" s="7">
        <v>19.739999999999998</v>
      </c>
      <c r="G347" s="2">
        <f t="shared" ref="G347:G348" si="389">F347-C347</f>
        <v>-0.26000000000000156</v>
      </c>
      <c r="H347" s="17" t="str">
        <f t="shared" si="313"/>
        <v>Pass</v>
      </c>
      <c r="I347" s="7">
        <v>20.77</v>
      </c>
      <c r="J347" s="2">
        <f t="shared" ref="J347:J348" si="390">I347-C347</f>
        <v>0.76999999999999957</v>
      </c>
      <c r="K347" s="2" t="str">
        <f t="shared" si="314"/>
        <v>Pass</v>
      </c>
      <c r="L347" s="7">
        <v>20.28</v>
      </c>
      <c r="M347" s="2">
        <f t="shared" ref="M347:M348" si="391">L347-C347</f>
        <v>0.28000000000000114</v>
      </c>
      <c r="N347" s="2" t="str">
        <f t="shared" si="315"/>
        <v>Pass</v>
      </c>
      <c r="O347" s="7">
        <v>20.350000000000001</v>
      </c>
      <c r="P347" s="2">
        <f t="shared" ref="P347:P348" si="392">O347-C347</f>
        <v>0.35000000000000142</v>
      </c>
      <c r="Q347" s="2" t="str">
        <f t="shared" si="316"/>
        <v>Pass</v>
      </c>
      <c r="R347" s="1">
        <v>-25</v>
      </c>
      <c r="S347" s="7">
        <v>-42.03</v>
      </c>
      <c r="T347" s="2">
        <f t="shared" ref="T347:T348" si="393">S347-R347</f>
        <v>-17.03</v>
      </c>
      <c r="U347" s="2" t="str">
        <f t="shared" ref="U347:U348" si="394">IF((T347)&lt;=0,"Pass","Fail")</f>
        <v>Pass</v>
      </c>
      <c r="V347" s="7">
        <v>-41.03</v>
      </c>
      <c r="W347" s="2">
        <f t="shared" ref="W347:W348" si="395">V347-R347</f>
        <v>-16.03</v>
      </c>
      <c r="X347" s="2" t="str">
        <f t="shared" ref="X347:X348" si="396">IF((W347)&lt;=0,"Pass","Fail")</f>
        <v>Pass</v>
      </c>
      <c r="Y347" s="7">
        <v>-41.84</v>
      </c>
      <c r="Z347" s="2">
        <f t="shared" ref="Z347:Z348" si="397">Y347-R347</f>
        <v>-16.840000000000003</v>
      </c>
      <c r="AA347" s="2" t="str">
        <f t="shared" ref="AA347:AA348" si="398">IF((Z347)&lt;=0,"Pass","Fail")</f>
        <v>Pass</v>
      </c>
      <c r="AB347" s="7">
        <v>-41.51</v>
      </c>
      <c r="AC347" s="2">
        <f t="shared" ref="AC347:AC348" si="399">AB347-R347</f>
        <v>-16.509999999999998</v>
      </c>
      <c r="AD347" s="2" t="str">
        <f t="shared" ref="AD347:AD348" si="400">IF((AC347)&lt;=0,"Pass","Fail")</f>
        <v>Pass</v>
      </c>
    </row>
    <row r="348" spans="1:30" ht="13.5" customHeight="1" x14ac:dyDescent="0.2">
      <c r="A348" s="82"/>
      <c r="B348" s="70"/>
      <c r="C348" s="12">
        <v>21</v>
      </c>
      <c r="D348" s="13">
        <f t="shared" si="387"/>
        <v>19</v>
      </c>
      <c r="E348" s="13">
        <f t="shared" si="388"/>
        <v>23</v>
      </c>
      <c r="F348" s="7">
        <v>20.69</v>
      </c>
      <c r="G348" s="2">
        <f t="shared" si="389"/>
        <v>-0.30999999999999872</v>
      </c>
      <c r="H348" s="17" t="str">
        <f t="shared" si="313"/>
        <v>Pass</v>
      </c>
      <c r="I348" s="7">
        <v>21.81</v>
      </c>
      <c r="J348" s="2">
        <f t="shared" si="390"/>
        <v>0.80999999999999872</v>
      </c>
      <c r="K348" s="2" t="str">
        <f t="shared" si="314"/>
        <v>Pass</v>
      </c>
      <c r="L348" s="7">
        <v>21.25</v>
      </c>
      <c r="M348" s="2">
        <f t="shared" si="391"/>
        <v>0.25</v>
      </c>
      <c r="N348" s="2" t="str">
        <f t="shared" si="315"/>
        <v>Pass</v>
      </c>
      <c r="O348" s="7">
        <v>21.35</v>
      </c>
      <c r="P348" s="2">
        <f t="shared" si="392"/>
        <v>0.35000000000000142</v>
      </c>
      <c r="Q348" s="2" t="str">
        <f t="shared" si="316"/>
        <v>Pass</v>
      </c>
      <c r="R348" s="1">
        <v>-25</v>
      </c>
      <c r="S348" s="7">
        <v>-39.799999999999997</v>
      </c>
      <c r="T348" s="2">
        <f t="shared" si="393"/>
        <v>-14.799999999999997</v>
      </c>
      <c r="U348" s="2" t="str">
        <f t="shared" si="394"/>
        <v>Pass</v>
      </c>
      <c r="V348" s="7">
        <v>-36.75</v>
      </c>
      <c r="W348" s="2">
        <f t="shared" si="395"/>
        <v>-11.75</v>
      </c>
      <c r="X348" s="2" t="str">
        <f t="shared" si="396"/>
        <v>Pass</v>
      </c>
      <c r="Y348" s="7">
        <v>-39.799999999999997</v>
      </c>
      <c r="Z348" s="2">
        <f t="shared" si="397"/>
        <v>-14.799999999999997</v>
      </c>
      <c r="AA348" s="2" t="str">
        <f t="shared" si="398"/>
        <v>Pass</v>
      </c>
      <c r="AB348" s="7">
        <v>-39.840000000000003</v>
      </c>
      <c r="AC348" s="2">
        <f t="shared" si="399"/>
        <v>-14.840000000000003</v>
      </c>
      <c r="AD348" s="2" t="str">
        <f t="shared" si="400"/>
        <v>Pass</v>
      </c>
    </row>
    <row r="349" spans="1:30" ht="13.5" customHeight="1" thickBot="1" x14ac:dyDescent="0.25">
      <c r="A349" s="82"/>
      <c r="B349" s="71"/>
      <c r="C349" s="28">
        <v>22</v>
      </c>
      <c r="D349" s="29">
        <f t="shared" si="318"/>
        <v>20</v>
      </c>
      <c r="E349" s="29">
        <f t="shared" si="319"/>
        <v>24</v>
      </c>
      <c r="F349" s="30">
        <v>21.86</v>
      </c>
      <c r="G349" s="31">
        <f t="shared" si="342"/>
        <v>-0.14000000000000057</v>
      </c>
      <c r="H349" s="32" t="str">
        <f t="shared" si="313"/>
        <v>Pass</v>
      </c>
      <c r="I349" s="30">
        <v>22.9</v>
      </c>
      <c r="J349" s="31">
        <f t="shared" si="317"/>
        <v>0.89999999999999858</v>
      </c>
      <c r="K349" s="31" t="str">
        <f t="shared" si="314"/>
        <v>Pass</v>
      </c>
      <c r="L349" s="30">
        <v>22.3</v>
      </c>
      <c r="M349" s="31">
        <f t="shared" si="320"/>
        <v>0.30000000000000071</v>
      </c>
      <c r="N349" s="31" t="str">
        <f t="shared" si="315"/>
        <v>Pass</v>
      </c>
      <c r="O349" s="30">
        <v>22.48</v>
      </c>
      <c r="P349" s="31">
        <f t="shared" si="321"/>
        <v>0.48000000000000043</v>
      </c>
      <c r="Q349" s="31" t="str">
        <f t="shared" si="316"/>
        <v>Pass</v>
      </c>
      <c r="R349" s="33">
        <v>-25</v>
      </c>
      <c r="S349" s="30">
        <v>-36.880000000000003</v>
      </c>
      <c r="T349" s="31">
        <f t="shared" si="343"/>
        <v>-11.880000000000003</v>
      </c>
      <c r="U349" s="31" t="str">
        <f t="shared" si="322"/>
        <v>Pass</v>
      </c>
      <c r="V349" s="30">
        <v>-32.020000000000003</v>
      </c>
      <c r="W349" s="31">
        <f t="shared" si="344"/>
        <v>-7.0200000000000031</v>
      </c>
      <c r="X349" s="31" t="str">
        <f t="shared" si="323"/>
        <v>Pass</v>
      </c>
      <c r="Y349" s="30">
        <v>-33.909999999999997</v>
      </c>
      <c r="Z349" s="31">
        <f t="shared" si="324"/>
        <v>-8.9099999999999966</v>
      </c>
      <c r="AA349" s="31" t="str">
        <f t="shared" si="325"/>
        <v>Pass</v>
      </c>
      <c r="AB349" s="30">
        <v>-34.700000000000003</v>
      </c>
      <c r="AC349" s="31">
        <f t="shared" si="326"/>
        <v>-9.7000000000000028</v>
      </c>
      <c r="AD349" s="31" t="str">
        <f t="shared" si="327"/>
        <v>Pass</v>
      </c>
    </row>
    <row r="350" spans="1:30" ht="13.5" customHeight="1" thickTop="1" x14ac:dyDescent="0.2">
      <c r="A350" s="82"/>
      <c r="B350" s="69">
        <v>5825</v>
      </c>
      <c r="C350" s="34">
        <v>0</v>
      </c>
      <c r="D350" s="35">
        <f t="shared" si="318"/>
        <v>-2</v>
      </c>
      <c r="E350" s="35">
        <f t="shared" si="319"/>
        <v>2</v>
      </c>
      <c r="F350" s="36">
        <v>0.03</v>
      </c>
      <c r="G350" s="37">
        <f t="shared" si="342"/>
        <v>0.03</v>
      </c>
      <c r="H350" s="38" t="str">
        <f t="shared" si="313"/>
        <v>Pass</v>
      </c>
      <c r="I350" s="36">
        <v>0.65</v>
      </c>
      <c r="J350" s="37">
        <f t="shared" si="317"/>
        <v>0.65</v>
      </c>
      <c r="K350" s="37" t="str">
        <f t="shared" si="314"/>
        <v>Pass</v>
      </c>
      <c r="L350" s="36">
        <v>-0.02</v>
      </c>
      <c r="M350" s="37">
        <f t="shared" si="320"/>
        <v>-0.02</v>
      </c>
      <c r="N350" s="37" t="str">
        <f t="shared" si="315"/>
        <v>Pass</v>
      </c>
      <c r="O350" s="36">
        <v>0.18</v>
      </c>
      <c r="P350" s="37">
        <f t="shared" si="321"/>
        <v>0.18</v>
      </c>
      <c r="Q350" s="37" t="str">
        <f t="shared" si="316"/>
        <v>Pass</v>
      </c>
      <c r="R350" s="39">
        <v>-25</v>
      </c>
      <c r="S350" s="36">
        <v>-41.9</v>
      </c>
      <c r="T350" s="37">
        <f t="shared" si="343"/>
        <v>-16.899999999999999</v>
      </c>
      <c r="U350" s="37" t="str">
        <f t="shared" si="322"/>
        <v>Pass</v>
      </c>
      <c r="V350" s="36">
        <v>-42.96</v>
      </c>
      <c r="W350" s="37">
        <f t="shared" si="344"/>
        <v>-17.96</v>
      </c>
      <c r="X350" s="37" t="str">
        <f t="shared" si="323"/>
        <v>Pass</v>
      </c>
      <c r="Y350" s="36">
        <v>-42.18</v>
      </c>
      <c r="Z350" s="37">
        <f t="shared" si="324"/>
        <v>-17.18</v>
      </c>
      <c r="AA350" s="37" t="str">
        <f t="shared" si="325"/>
        <v>Pass</v>
      </c>
      <c r="AB350" s="36">
        <v>-42.49</v>
      </c>
      <c r="AC350" s="37">
        <f t="shared" si="326"/>
        <v>-17.490000000000002</v>
      </c>
      <c r="AD350" s="37" t="str">
        <f t="shared" si="327"/>
        <v>Pass</v>
      </c>
    </row>
    <row r="351" spans="1:30" ht="13.5" customHeight="1" x14ac:dyDescent="0.2">
      <c r="A351" s="82"/>
      <c r="B351" s="70"/>
      <c r="C351" s="12">
        <v>1</v>
      </c>
      <c r="D351" s="13">
        <f t="shared" si="318"/>
        <v>-1</v>
      </c>
      <c r="E351" s="13">
        <f t="shared" si="319"/>
        <v>3</v>
      </c>
      <c r="F351" s="7">
        <v>0.74</v>
      </c>
      <c r="G351" s="2">
        <f t="shared" si="342"/>
        <v>-0.26</v>
      </c>
      <c r="H351" s="17" t="str">
        <f t="shared" si="313"/>
        <v>Pass</v>
      </c>
      <c r="I351" s="7">
        <v>1.86</v>
      </c>
      <c r="J351" s="2">
        <f t="shared" si="317"/>
        <v>0.8600000000000001</v>
      </c>
      <c r="K351" s="2" t="str">
        <f t="shared" si="314"/>
        <v>Pass</v>
      </c>
      <c r="L351" s="7">
        <v>1.3</v>
      </c>
      <c r="M351" s="2">
        <f t="shared" si="320"/>
        <v>0.30000000000000004</v>
      </c>
      <c r="N351" s="2" t="str">
        <f t="shared" si="315"/>
        <v>Pass</v>
      </c>
      <c r="O351" s="7">
        <v>0.66</v>
      </c>
      <c r="P351" s="2">
        <f t="shared" si="321"/>
        <v>-0.33999999999999997</v>
      </c>
      <c r="Q351" s="2" t="str">
        <f t="shared" si="316"/>
        <v>Pass</v>
      </c>
      <c r="R351" s="1">
        <v>-25</v>
      </c>
      <c r="S351" s="7">
        <v>-42.47</v>
      </c>
      <c r="T351" s="2">
        <f t="shared" si="343"/>
        <v>-17.47</v>
      </c>
      <c r="U351" s="2" t="str">
        <f t="shared" si="322"/>
        <v>Pass</v>
      </c>
      <c r="V351" s="7">
        <v>-42.22</v>
      </c>
      <c r="W351" s="2">
        <f t="shared" si="344"/>
        <v>-17.22</v>
      </c>
      <c r="X351" s="2" t="str">
        <f t="shared" si="323"/>
        <v>Pass</v>
      </c>
      <c r="Y351" s="7">
        <v>-43.01</v>
      </c>
      <c r="Z351" s="2">
        <f t="shared" si="324"/>
        <v>-18.009999999999998</v>
      </c>
      <c r="AA351" s="2" t="str">
        <f t="shared" si="325"/>
        <v>Pass</v>
      </c>
      <c r="AB351" s="7">
        <v>-42.97</v>
      </c>
      <c r="AC351" s="2">
        <f t="shared" si="326"/>
        <v>-17.97</v>
      </c>
      <c r="AD351" s="2" t="str">
        <f t="shared" si="327"/>
        <v>Pass</v>
      </c>
    </row>
    <row r="352" spans="1:30" ht="13.5" customHeight="1" x14ac:dyDescent="0.2">
      <c r="A352" s="82"/>
      <c r="B352" s="70"/>
      <c r="C352" s="12">
        <v>2</v>
      </c>
      <c r="D352" s="13">
        <f t="shared" si="318"/>
        <v>0</v>
      </c>
      <c r="E352" s="13">
        <f t="shared" si="319"/>
        <v>4</v>
      </c>
      <c r="F352" s="7">
        <v>1.66</v>
      </c>
      <c r="G352" s="2">
        <f t="shared" si="342"/>
        <v>-0.34000000000000008</v>
      </c>
      <c r="H352" s="17" t="str">
        <f t="shared" si="313"/>
        <v>Pass</v>
      </c>
      <c r="I352" s="7">
        <v>2.7</v>
      </c>
      <c r="J352" s="2">
        <f t="shared" si="317"/>
        <v>0.70000000000000018</v>
      </c>
      <c r="K352" s="2" t="str">
        <f t="shared" si="314"/>
        <v>Pass</v>
      </c>
      <c r="L352" s="7">
        <v>2.54</v>
      </c>
      <c r="M352" s="2">
        <f t="shared" si="320"/>
        <v>0.54</v>
      </c>
      <c r="N352" s="2" t="str">
        <f t="shared" si="315"/>
        <v>Pass</v>
      </c>
      <c r="O352" s="7">
        <v>1.67</v>
      </c>
      <c r="P352" s="2">
        <f t="shared" si="321"/>
        <v>-0.33000000000000007</v>
      </c>
      <c r="Q352" s="2" t="str">
        <f t="shared" si="316"/>
        <v>Pass</v>
      </c>
      <c r="R352" s="1">
        <v>-25</v>
      </c>
      <c r="S352" s="7">
        <v>-42.65</v>
      </c>
      <c r="T352" s="2">
        <f t="shared" si="343"/>
        <v>-17.649999999999999</v>
      </c>
      <c r="U352" s="2" t="str">
        <f t="shared" si="322"/>
        <v>Pass</v>
      </c>
      <c r="V352" s="7">
        <v>-42.73</v>
      </c>
      <c r="W352" s="2">
        <f t="shared" si="344"/>
        <v>-17.729999999999997</v>
      </c>
      <c r="X352" s="2" t="str">
        <f t="shared" si="323"/>
        <v>Pass</v>
      </c>
      <c r="Y352" s="7">
        <v>-42.95</v>
      </c>
      <c r="Z352" s="2">
        <f t="shared" si="324"/>
        <v>-17.950000000000003</v>
      </c>
      <c r="AA352" s="2" t="str">
        <f t="shared" si="325"/>
        <v>Pass</v>
      </c>
      <c r="AB352" s="7">
        <v>-42.22</v>
      </c>
      <c r="AC352" s="2">
        <f t="shared" si="326"/>
        <v>-17.22</v>
      </c>
      <c r="AD352" s="2" t="str">
        <f t="shared" si="327"/>
        <v>Pass</v>
      </c>
    </row>
    <row r="353" spans="1:30" ht="13.5" customHeight="1" x14ac:dyDescent="0.2">
      <c r="A353" s="82"/>
      <c r="B353" s="70"/>
      <c r="C353" s="12">
        <v>3</v>
      </c>
      <c r="D353" s="13">
        <f t="shared" ref="D353:D354" si="401">C353-2</f>
        <v>1</v>
      </c>
      <c r="E353" s="13">
        <f t="shared" ref="E353:E354" si="402">C353+2</f>
        <v>5</v>
      </c>
      <c r="F353" s="7">
        <v>2.72</v>
      </c>
      <c r="G353" s="2">
        <f t="shared" ref="G353:G354" si="403">F353-C353</f>
        <v>-0.2799999999999998</v>
      </c>
      <c r="H353" s="17" t="str">
        <f t="shared" si="313"/>
        <v>Pass</v>
      </c>
      <c r="I353" s="7">
        <v>3.4</v>
      </c>
      <c r="J353" s="2">
        <f t="shared" ref="J353:J354" si="404">I353-C353</f>
        <v>0.39999999999999991</v>
      </c>
      <c r="K353" s="2" t="str">
        <f t="shared" si="314"/>
        <v>Pass</v>
      </c>
      <c r="L353" s="7">
        <v>3.41</v>
      </c>
      <c r="M353" s="2">
        <f t="shared" ref="M353:M354" si="405">L353-C353</f>
        <v>0.41000000000000014</v>
      </c>
      <c r="N353" s="2" t="str">
        <f t="shared" si="315"/>
        <v>Pass</v>
      </c>
      <c r="O353" s="7">
        <v>3.12</v>
      </c>
      <c r="P353" s="2">
        <f t="shared" ref="P353:P354" si="406">O353-C353</f>
        <v>0.12000000000000011</v>
      </c>
      <c r="Q353" s="2" t="str">
        <f t="shared" si="316"/>
        <v>Pass</v>
      </c>
      <c r="R353" s="1">
        <v>-25</v>
      </c>
      <c r="S353" s="7">
        <v>-43.18</v>
      </c>
      <c r="T353" s="2">
        <f t="shared" ref="T353:T354" si="407">S353-R353</f>
        <v>-18.18</v>
      </c>
      <c r="U353" s="2" t="str">
        <f t="shared" ref="U353:U354" si="408">IF((T353)&lt;=0,"Pass","Fail")</f>
        <v>Pass</v>
      </c>
      <c r="V353" s="7">
        <v>-43.16</v>
      </c>
      <c r="W353" s="2">
        <f t="shared" ref="W353:W354" si="409">V353-R353</f>
        <v>-18.159999999999997</v>
      </c>
      <c r="X353" s="2" t="str">
        <f t="shared" ref="X353:X354" si="410">IF((W353)&lt;=0,"Pass","Fail")</f>
        <v>Pass</v>
      </c>
      <c r="Y353" s="7">
        <v>-43.18</v>
      </c>
      <c r="Z353" s="2">
        <f t="shared" ref="Z353:Z354" si="411">Y353-R353</f>
        <v>-18.18</v>
      </c>
      <c r="AA353" s="2" t="str">
        <f t="shared" ref="AA353:AA354" si="412">IF((Z353)&lt;=0,"Pass","Fail")</f>
        <v>Pass</v>
      </c>
      <c r="AB353" s="7">
        <v>-42.55</v>
      </c>
      <c r="AC353" s="2">
        <f t="shared" ref="AC353:AC354" si="413">AB353-R353</f>
        <v>-17.549999999999997</v>
      </c>
      <c r="AD353" s="2" t="str">
        <f t="shared" ref="AD353:AD354" si="414">IF((AC353)&lt;=0,"Pass","Fail")</f>
        <v>Pass</v>
      </c>
    </row>
    <row r="354" spans="1:30" ht="13.5" customHeight="1" x14ac:dyDescent="0.2">
      <c r="A354" s="82"/>
      <c r="B354" s="70"/>
      <c r="C354" s="12">
        <v>4</v>
      </c>
      <c r="D354" s="13">
        <f t="shared" si="401"/>
        <v>2</v>
      </c>
      <c r="E354" s="13">
        <f t="shared" si="402"/>
        <v>6</v>
      </c>
      <c r="F354" s="7">
        <v>3.25</v>
      </c>
      <c r="G354" s="2">
        <f t="shared" si="403"/>
        <v>-0.75</v>
      </c>
      <c r="H354" s="17" t="str">
        <f t="shared" si="313"/>
        <v>Pass</v>
      </c>
      <c r="I354" s="7">
        <v>4.6399999999999997</v>
      </c>
      <c r="J354" s="2">
        <f t="shared" si="404"/>
        <v>0.63999999999999968</v>
      </c>
      <c r="K354" s="2" t="str">
        <f t="shared" si="314"/>
        <v>Pass</v>
      </c>
      <c r="L354" s="7">
        <v>3.98</v>
      </c>
      <c r="M354" s="2">
        <f t="shared" si="405"/>
        <v>-2.0000000000000018E-2</v>
      </c>
      <c r="N354" s="2" t="str">
        <f t="shared" si="315"/>
        <v>Pass</v>
      </c>
      <c r="O354" s="7">
        <v>4.04</v>
      </c>
      <c r="P354" s="2">
        <f t="shared" si="406"/>
        <v>4.0000000000000036E-2</v>
      </c>
      <c r="Q354" s="2" t="str">
        <f t="shared" si="316"/>
        <v>Pass</v>
      </c>
      <c r="R354" s="1">
        <v>-25</v>
      </c>
      <c r="S354" s="7">
        <v>-43.61</v>
      </c>
      <c r="T354" s="2">
        <f t="shared" si="407"/>
        <v>-18.61</v>
      </c>
      <c r="U354" s="2" t="str">
        <f t="shared" si="408"/>
        <v>Pass</v>
      </c>
      <c r="V354" s="7">
        <v>-43.42</v>
      </c>
      <c r="W354" s="2">
        <f t="shared" si="409"/>
        <v>-18.420000000000002</v>
      </c>
      <c r="X354" s="2" t="str">
        <f t="shared" si="410"/>
        <v>Pass</v>
      </c>
      <c r="Y354" s="7">
        <v>-43.05</v>
      </c>
      <c r="Z354" s="2">
        <f t="shared" si="411"/>
        <v>-18.049999999999997</v>
      </c>
      <c r="AA354" s="2" t="str">
        <f t="shared" si="412"/>
        <v>Pass</v>
      </c>
      <c r="AB354" s="7">
        <v>-43.83</v>
      </c>
      <c r="AC354" s="2">
        <f t="shared" si="413"/>
        <v>-18.829999999999998</v>
      </c>
      <c r="AD354" s="2" t="str">
        <f t="shared" si="414"/>
        <v>Pass</v>
      </c>
    </row>
    <row r="355" spans="1:30" ht="13.5" customHeight="1" x14ac:dyDescent="0.2">
      <c r="A355" s="82"/>
      <c r="B355" s="70"/>
      <c r="C355" s="12">
        <v>5</v>
      </c>
      <c r="D355" s="13">
        <f t="shared" si="318"/>
        <v>3</v>
      </c>
      <c r="E355" s="13">
        <f t="shared" si="319"/>
        <v>7</v>
      </c>
      <c r="F355" s="7">
        <v>4.59</v>
      </c>
      <c r="G355" s="2">
        <f t="shared" si="342"/>
        <v>-0.41000000000000014</v>
      </c>
      <c r="H355" s="17" t="str">
        <f t="shared" si="313"/>
        <v>Pass</v>
      </c>
      <c r="I355" s="7">
        <v>5.54</v>
      </c>
      <c r="J355" s="2">
        <f t="shared" si="317"/>
        <v>0.54</v>
      </c>
      <c r="K355" s="2" t="str">
        <f t="shared" si="314"/>
        <v>Pass</v>
      </c>
      <c r="L355" s="7">
        <v>4.79</v>
      </c>
      <c r="M355" s="2">
        <f t="shared" si="320"/>
        <v>-0.20999999999999996</v>
      </c>
      <c r="N355" s="2" t="str">
        <f t="shared" si="315"/>
        <v>Pass</v>
      </c>
      <c r="O355" s="7">
        <v>4.91</v>
      </c>
      <c r="P355" s="2">
        <f t="shared" si="321"/>
        <v>-8.9999999999999858E-2</v>
      </c>
      <c r="Q355" s="2" t="str">
        <f t="shared" si="316"/>
        <v>Pass</v>
      </c>
      <c r="R355" s="1">
        <v>-25</v>
      </c>
      <c r="S355" s="7">
        <v>-43.18</v>
      </c>
      <c r="T355" s="2">
        <f t="shared" si="343"/>
        <v>-18.18</v>
      </c>
      <c r="U355" s="2" t="str">
        <f t="shared" si="322"/>
        <v>Pass</v>
      </c>
      <c r="V355" s="7">
        <v>-43.28</v>
      </c>
      <c r="W355" s="2">
        <f t="shared" si="344"/>
        <v>-18.28</v>
      </c>
      <c r="X355" s="2" t="str">
        <f t="shared" si="323"/>
        <v>Pass</v>
      </c>
      <c r="Y355" s="7">
        <v>-43.52</v>
      </c>
      <c r="Z355" s="2">
        <f t="shared" si="324"/>
        <v>-18.520000000000003</v>
      </c>
      <c r="AA355" s="2" t="str">
        <f t="shared" si="325"/>
        <v>Pass</v>
      </c>
      <c r="AB355" s="7">
        <v>-43.35</v>
      </c>
      <c r="AC355" s="2">
        <f t="shared" si="326"/>
        <v>-18.350000000000001</v>
      </c>
      <c r="AD355" s="2" t="str">
        <f t="shared" si="327"/>
        <v>Pass</v>
      </c>
    </row>
    <row r="356" spans="1:30" ht="13.5" customHeight="1" x14ac:dyDescent="0.2">
      <c r="A356" s="82"/>
      <c r="B356" s="70"/>
      <c r="C356" s="12">
        <v>6</v>
      </c>
      <c r="D356" s="13">
        <f t="shared" si="318"/>
        <v>4</v>
      </c>
      <c r="E356" s="13">
        <f t="shared" si="319"/>
        <v>8</v>
      </c>
      <c r="F356" s="7">
        <v>5.39</v>
      </c>
      <c r="G356" s="2">
        <f t="shared" si="342"/>
        <v>-0.61000000000000032</v>
      </c>
      <c r="H356" s="17" t="str">
        <f t="shared" si="313"/>
        <v>Pass</v>
      </c>
      <c r="I356" s="7">
        <v>6.45</v>
      </c>
      <c r="J356" s="2">
        <f t="shared" si="317"/>
        <v>0.45000000000000018</v>
      </c>
      <c r="K356" s="2" t="str">
        <f t="shared" si="314"/>
        <v>Pass</v>
      </c>
      <c r="L356" s="7">
        <v>6.11</v>
      </c>
      <c r="M356" s="2">
        <f t="shared" si="320"/>
        <v>0.11000000000000032</v>
      </c>
      <c r="N356" s="2" t="str">
        <f t="shared" si="315"/>
        <v>Pass</v>
      </c>
      <c r="O356" s="7">
        <v>6.08</v>
      </c>
      <c r="P356" s="2">
        <f t="shared" si="321"/>
        <v>8.0000000000000071E-2</v>
      </c>
      <c r="Q356" s="2" t="str">
        <f t="shared" si="316"/>
        <v>Pass</v>
      </c>
      <c r="R356" s="1">
        <v>-25</v>
      </c>
      <c r="S356" s="7">
        <v>-43.68</v>
      </c>
      <c r="T356" s="2">
        <f t="shared" si="343"/>
        <v>-18.68</v>
      </c>
      <c r="U356" s="2" t="str">
        <f t="shared" si="322"/>
        <v>Pass</v>
      </c>
      <c r="V356" s="7">
        <v>-43.38</v>
      </c>
      <c r="W356" s="2">
        <f t="shared" si="344"/>
        <v>-18.380000000000003</v>
      </c>
      <c r="X356" s="2" t="str">
        <f t="shared" si="323"/>
        <v>Pass</v>
      </c>
      <c r="Y356" s="7">
        <v>-43.81</v>
      </c>
      <c r="Z356" s="2">
        <f t="shared" si="324"/>
        <v>-18.810000000000002</v>
      </c>
      <c r="AA356" s="2" t="str">
        <f t="shared" si="325"/>
        <v>Pass</v>
      </c>
      <c r="AB356" s="7">
        <v>-43.44</v>
      </c>
      <c r="AC356" s="2">
        <f t="shared" si="326"/>
        <v>-18.439999999999998</v>
      </c>
      <c r="AD356" s="2" t="str">
        <f t="shared" si="327"/>
        <v>Pass</v>
      </c>
    </row>
    <row r="357" spans="1:30" ht="13.5" customHeight="1" x14ac:dyDescent="0.2">
      <c r="A357" s="82"/>
      <c r="B357" s="70"/>
      <c r="C357" s="12">
        <v>7</v>
      </c>
      <c r="D357" s="13">
        <f t="shared" si="318"/>
        <v>5</v>
      </c>
      <c r="E357" s="13">
        <f t="shared" si="319"/>
        <v>9</v>
      </c>
      <c r="F357" s="7">
        <v>6.62</v>
      </c>
      <c r="G357" s="2">
        <f t="shared" si="342"/>
        <v>-0.37999999999999989</v>
      </c>
      <c r="H357" s="17" t="str">
        <f t="shared" si="313"/>
        <v>Pass</v>
      </c>
      <c r="I357" s="7">
        <v>7.53</v>
      </c>
      <c r="J357" s="2">
        <f t="shared" si="317"/>
        <v>0.53000000000000025</v>
      </c>
      <c r="K357" s="2" t="str">
        <f t="shared" si="314"/>
        <v>Pass</v>
      </c>
      <c r="L357" s="7">
        <v>7.14</v>
      </c>
      <c r="M357" s="2">
        <f t="shared" si="320"/>
        <v>0.13999999999999968</v>
      </c>
      <c r="N357" s="2" t="str">
        <f t="shared" si="315"/>
        <v>Pass</v>
      </c>
      <c r="O357" s="7">
        <v>6.96</v>
      </c>
      <c r="P357" s="2">
        <f t="shared" si="321"/>
        <v>-4.0000000000000036E-2</v>
      </c>
      <c r="Q357" s="2" t="str">
        <f t="shared" si="316"/>
        <v>Pass</v>
      </c>
      <c r="R357" s="1">
        <v>-25</v>
      </c>
      <c r="S357" s="7">
        <v>-42.45</v>
      </c>
      <c r="T357" s="2">
        <f t="shared" si="343"/>
        <v>-17.450000000000003</v>
      </c>
      <c r="U357" s="2" t="str">
        <f t="shared" si="322"/>
        <v>Pass</v>
      </c>
      <c r="V357" s="7">
        <v>-42.94</v>
      </c>
      <c r="W357" s="2">
        <f t="shared" si="344"/>
        <v>-17.939999999999998</v>
      </c>
      <c r="X357" s="2" t="str">
        <f t="shared" si="323"/>
        <v>Pass</v>
      </c>
      <c r="Y357" s="7">
        <v>-43.78</v>
      </c>
      <c r="Z357" s="2">
        <f t="shared" si="324"/>
        <v>-18.78</v>
      </c>
      <c r="AA357" s="2" t="str">
        <f t="shared" si="325"/>
        <v>Pass</v>
      </c>
      <c r="AB357" s="7">
        <v>-43.92</v>
      </c>
      <c r="AC357" s="2">
        <f t="shared" si="326"/>
        <v>-18.920000000000002</v>
      </c>
      <c r="AD357" s="2" t="str">
        <f t="shared" si="327"/>
        <v>Pass</v>
      </c>
    </row>
    <row r="358" spans="1:30" ht="13.5" customHeight="1" x14ac:dyDescent="0.2">
      <c r="A358" s="82"/>
      <c r="B358" s="70"/>
      <c r="C358" s="12">
        <v>8</v>
      </c>
      <c r="D358" s="13">
        <f t="shared" si="318"/>
        <v>6</v>
      </c>
      <c r="E358" s="13">
        <f t="shared" si="319"/>
        <v>10</v>
      </c>
      <c r="F358" s="7">
        <v>7.79</v>
      </c>
      <c r="G358" s="2">
        <f t="shared" si="342"/>
        <v>-0.20999999999999996</v>
      </c>
      <c r="H358" s="17" t="str">
        <f t="shared" si="313"/>
        <v>Pass</v>
      </c>
      <c r="I358" s="7">
        <v>8.5</v>
      </c>
      <c r="J358" s="2">
        <f t="shared" si="317"/>
        <v>0.5</v>
      </c>
      <c r="K358" s="2" t="str">
        <f t="shared" si="314"/>
        <v>Pass</v>
      </c>
      <c r="L358" s="7">
        <v>7.94</v>
      </c>
      <c r="M358" s="2">
        <f t="shared" si="320"/>
        <v>-5.9999999999999609E-2</v>
      </c>
      <c r="N358" s="2" t="str">
        <f t="shared" si="315"/>
        <v>Pass</v>
      </c>
      <c r="O358" s="7">
        <v>8.0500000000000007</v>
      </c>
      <c r="P358" s="2">
        <f t="shared" si="321"/>
        <v>5.0000000000000711E-2</v>
      </c>
      <c r="Q358" s="2" t="str">
        <f t="shared" si="316"/>
        <v>Pass</v>
      </c>
      <c r="R358" s="1">
        <v>-25</v>
      </c>
      <c r="S358" s="7">
        <v>-43.24</v>
      </c>
      <c r="T358" s="2">
        <f t="shared" si="343"/>
        <v>-18.240000000000002</v>
      </c>
      <c r="U358" s="2" t="str">
        <f t="shared" si="322"/>
        <v>Pass</v>
      </c>
      <c r="V358" s="7">
        <v>-43.9</v>
      </c>
      <c r="W358" s="2">
        <f t="shared" si="344"/>
        <v>-18.899999999999999</v>
      </c>
      <c r="X358" s="2" t="str">
        <f t="shared" si="323"/>
        <v>Pass</v>
      </c>
      <c r="Y358" s="7">
        <v>-43.68</v>
      </c>
      <c r="Z358" s="2">
        <f t="shared" si="324"/>
        <v>-18.68</v>
      </c>
      <c r="AA358" s="2" t="str">
        <f t="shared" si="325"/>
        <v>Pass</v>
      </c>
      <c r="AB358" s="7">
        <v>-43.58</v>
      </c>
      <c r="AC358" s="2">
        <f t="shared" si="326"/>
        <v>-18.579999999999998</v>
      </c>
      <c r="AD358" s="2" t="str">
        <f t="shared" si="327"/>
        <v>Pass</v>
      </c>
    </row>
    <row r="359" spans="1:30" ht="13.5" customHeight="1" x14ac:dyDescent="0.2">
      <c r="A359" s="82"/>
      <c r="B359" s="70"/>
      <c r="C359" s="12">
        <v>9</v>
      </c>
      <c r="D359" s="13">
        <f t="shared" si="318"/>
        <v>7</v>
      </c>
      <c r="E359" s="13">
        <f t="shared" si="319"/>
        <v>11</v>
      </c>
      <c r="F359" s="7">
        <v>9.01</v>
      </c>
      <c r="G359" s="2">
        <f t="shared" ref="G359:G418" si="415">F359-C359</f>
        <v>9.9999999999997868E-3</v>
      </c>
      <c r="H359" s="17" t="str">
        <f t="shared" si="313"/>
        <v>Pass</v>
      </c>
      <c r="I359" s="7">
        <v>9.52</v>
      </c>
      <c r="J359" s="2">
        <f t="shared" si="317"/>
        <v>0.51999999999999957</v>
      </c>
      <c r="K359" s="2" t="str">
        <f t="shared" si="314"/>
        <v>Pass</v>
      </c>
      <c r="L359" s="7">
        <v>8.89</v>
      </c>
      <c r="M359" s="2">
        <f t="shared" si="320"/>
        <v>-0.10999999999999943</v>
      </c>
      <c r="N359" s="2" t="str">
        <f t="shared" si="315"/>
        <v>Pass</v>
      </c>
      <c r="O359" s="7">
        <v>9.16</v>
      </c>
      <c r="P359" s="2">
        <f t="shared" si="321"/>
        <v>0.16000000000000014</v>
      </c>
      <c r="Q359" s="2" t="str">
        <f t="shared" si="316"/>
        <v>Pass</v>
      </c>
      <c r="R359" s="1">
        <v>-25</v>
      </c>
      <c r="S359" s="7">
        <v>-43.24</v>
      </c>
      <c r="T359" s="2">
        <f t="shared" ref="T359:T418" si="416">S359-R359</f>
        <v>-18.240000000000002</v>
      </c>
      <c r="U359" s="2" t="str">
        <f t="shared" si="322"/>
        <v>Pass</v>
      </c>
      <c r="V359" s="7">
        <v>-43.49</v>
      </c>
      <c r="W359" s="2">
        <f t="shared" ref="W359:W418" si="417">V359-R359</f>
        <v>-18.490000000000002</v>
      </c>
      <c r="X359" s="2" t="str">
        <f t="shared" si="323"/>
        <v>Pass</v>
      </c>
      <c r="Y359" s="7">
        <v>-43.63</v>
      </c>
      <c r="Z359" s="2">
        <f t="shared" si="324"/>
        <v>-18.630000000000003</v>
      </c>
      <c r="AA359" s="2" t="str">
        <f t="shared" si="325"/>
        <v>Pass</v>
      </c>
      <c r="AB359" s="7">
        <v>-43.35</v>
      </c>
      <c r="AC359" s="2">
        <f t="shared" si="326"/>
        <v>-18.350000000000001</v>
      </c>
      <c r="AD359" s="2" t="str">
        <f t="shared" si="327"/>
        <v>Pass</v>
      </c>
    </row>
    <row r="360" spans="1:30" ht="13.5" customHeight="1" x14ac:dyDescent="0.2">
      <c r="A360" s="82"/>
      <c r="B360" s="70"/>
      <c r="C360" s="12">
        <v>10</v>
      </c>
      <c r="D360" s="13">
        <f t="shared" si="318"/>
        <v>8</v>
      </c>
      <c r="E360" s="13">
        <f t="shared" si="319"/>
        <v>12</v>
      </c>
      <c r="F360" s="7">
        <v>10</v>
      </c>
      <c r="G360" s="2">
        <f t="shared" si="415"/>
        <v>0</v>
      </c>
      <c r="H360" s="17" t="str">
        <f t="shared" si="313"/>
        <v>Pass</v>
      </c>
      <c r="I360" s="7">
        <v>10.63</v>
      </c>
      <c r="J360" s="2">
        <f t="shared" si="317"/>
        <v>0.63000000000000078</v>
      </c>
      <c r="K360" s="2" t="str">
        <f t="shared" si="314"/>
        <v>Pass</v>
      </c>
      <c r="L360" s="7">
        <v>10.130000000000001</v>
      </c>
      <c r="M360" s="2">
        <f t="shared" si="320"/>
        <v>0.13000000000000078</v>
      </c>
      <c r="N360" s="2" t="str">
        <f t="shared" si="315"/>
        <v>Pass</v>
      </c>
      <c r="O360" s="7">
        <v>10.039999999999999</v>
      </c>
      <c r="P360" s="2">
        <f t="shared" si="321"/>
        <v>3.9999999999999147E-2</v>
      </c>
      <c r="Q360" s="2" t="str">
        <f t="shared" si="316"/>
        <v>Pass</v>
      </c>
      <c r="R360" s="1">
        <v>-25</v>
      </c>
      <c r="S360" s="7">
        <v>-43.01</v>
      </c>
      <c r="T360" s="2">
        <f t="shared" si="416"/>
        <v>-18.009999999999998</v>
      </c>
      <c r="U360" s="2" t="str">
        <f t="shared" si="322"/>
        <v>Pass</v>
      </c>
      <c r="V360" s="7">
        <v>-42.3</v>
      </c>
      <c r="W360" s="2">
        <f t="shared" si="417"/>
        <v>-17.299999999999997</v>
      </c>
      <c r="X360" s="2" t="str">
        <f t="shared" si="323"/>
        <v>Pass</v>
      </c>
      <c r="Y360" s="7">
        <v>-43.44</v>
      </c>
      <c r="Z360" s="2">
        <f t="shared" si="324"/>
        <v>-18.439999999999998</v>
      </c>
      <c r="AA360" s="2" t="str">
        <f t="shared" si="325"/>
        <v>Pass</v>
      </c>
      <c r="AB360" s="7">
        <v>-43.49</v>
      </c>
      <c r="AC360" s="2">
        <f t="shared" si="326"/>
        <v>-18.490000000000002</v>
      </c>
      <c r="AD360" s="2" t="str">
        <f t="shared" si="327"/>
        <v>Pass</v>
      </c>
    </row>
    <row r="361" spans="1:30" ht="13.5" customHeight="1" x14ac:dyDescent="0.2">
      <c r="A361" s="82"/>
      <c r="B361" s="70"/>
      <c r="C361" s="12">
        <v>11</v>
      </c>
      <c r="D361" s="13">
        <f t="shared" si="318"/>
        <v>9</v>
      </c>
      <c r="E361" s="13">
        <f t="shared" si="319"/>
        <v>13</v>
      </c>
      <c r="F361" s="7">
        <v>11.08</v>
      </c>
      <c r="G361" s="2">
        <f t="shared" si="415"/>
        <v>8.0000000000000071E-2</v>
      </c>
      <c r="H361" s="17" t="str">
        <f t="shared" si="313"/>
        <v>Pass</v>
      </c>
      <c r="I361" s="7">
        <v>11.7</v>
      </c>
      <c r="J361" s="2">
        <f t="shared" si="317"/>
        <v>0.69999999999999929</v>
      </c>
      <c r="K361" s="2" t="str">
        <f t="shared" si="314"/>
        <v>Pass</v>
      </c>
      <c r="L361" s="7">
        <v>11.08</v>
      </c>
      <c r="M361" s="2">
        <f t="shared" si="320"/>
        <v>8.0000000000000071E-2</v>
      </c>
      <c r="N361" s="2" t="str">
        <f t="shared" si="315"/>
        <v>Pass</v>
      </c>
      <c r="O361" s="7">
        <v>11.16</v>
      </c>
      <c r="P361" s="2">
        <f t="shared" si="321"/>
        <v>0.16000000000000014</v>
      </c>
      <c r="Q361" s="2" t="str">
        <f t="shared" si="316"/>
        <v>Pass</v>
      </c>
      <c r="R361" s="1">
        <v>-25</v>
      </c>
      <c r="S361" s="7">
        <v>-43.23</v>
      </c>
      <c r="T361" s="2">
        <f t="shared" si="416"/>
        <v>-18.229999999999997</v>
      </c>
      <c r="U361" s="2" t="str">
        <f t="shared" si="322"/>
        <v>Pass</v>
      </c>
      <c r="V361" s="7">
        <v>-43.22</v>
      </c>
      <c r="W361" s="2">
        <f t="shared" si="417"/>
        <v>-18.22</v>
      </c>
      <c r="X361" s="2" t="str">
        <f t="shared" si="323"/>
        <v>Pass</v>
      </c>
      <c r="Y361" s="7">
        <v>-43.41</v>
      </c>
      <c r="Z361" s="2">
        <f t="shared" si="324"/>
        <v>-18.409999999999997</v>
      </c>
      <c r="AA361" s="2" t="str">
        <f t="shared" si="325"/>
        <v>Pass</v>
      </c>
      <c r="AB361" s="7">
        <v>-43.94</v>
      </c>
      <c r="AC361" s="2">
        <f t="shared" si="326"/>
        <v>-18.939999999999998</v>
      </c>
      <c r="AD361" s="2" t="str">
        <f t="shared" si="327"/>
        <v>Pass</v>
      </c>
    </row>
    <row r="362" spans="1:30" ht="13.5" customHeight="1" x14ac:dyDescent="0.2">
      <c r="A362" s="82"/>
      <c r="B362" s="70"/>
      <c r="C362" s="12">
        <v>12</v>
      </c>
      <c r="D362" s="13">
        <f t="shared" si="318"/>
        <v>10</v>
      </c>
      <c r="E362" s="13">
        <f t="shared" si="319"/>
        <v>14</v>
      </c>
      <c r="F362" s="7">
        <v>12.25</v>
      </c>
      <c r="G362" s="2">
        <f t="shared" si="415"/>
        <v>0.25</v>
      </c>
      <c r="H362" s="17" t="str">
        <f t="shared" si="313"/>
        <v>Pass</v>
      </c>
      <c r="I362" s="7">
        <v>12.47</v>
      </c>
      <c r="J362" s="2">
        <f t="shared" si="317"/>
        <v>0.47000000000000064</v>
      </c>
      <c r="K362" s="2" t="str">
        <f t="shared" si="314"/>
        <v>Pass</v>
      </c>
      <c r="L362" s="7">
        <v>12.09</v>
      </c>
      <c r="M362" s="2">
        <f t="shared" si="320"/>
        <v>8.9999999999999858E-2</v>
      </c>
      <c r="N362" s="2" t="str">
        <f t="shared" si="315"/>
        <v>Pass</v>
      </c>
      <c r="O362" s="7">
        <v>12.04</v>
      </c>
      <c r="P362" s="2">
        <f t="shared" si="321"/>
        <v>3.9999999999999147E-2</v>
      </c>
      <c r="Q362" s="2" t="str">
        <f t="shared" si="316"/>
        <v>Pass</v>
      </c>
      <c r="R362" s="1">
        <v>-25</v>
      </c>
      <c r="S362" s="7">
        <v>-43.2</v>
      </c>
      <c r="T362" s="2">
        <f t="shared" si="416"/>
        <v>-18.200000000000003</v>
      </c>
      <c r="U362" s="2" t="str">
        <f t="shared" si="322"/>
        <v>Pass</v>
      </c>
      <c r="V362" s="7">
        <v>-42.84</v>
      </c>
      <c r="W362" s="2">
        <f t="shared" si="417"/>
        <v>-17.840000000000003</v>
      </c>
      <c r="X362" s="2" t="str">
        <f t="shared" si="323"/>
        <v>Pass</v>
      </c>
      <c r="Y362" s="7">
        <v>-42.79</v>
      </c>
      <c r="Z362" s="2">
        <f t="shared" si="324"/>
        <v>-17.79</v>
      </c>
      <c r="AA362" s="2" t="str">
        <f t="shared" si="325"/>
        <v>Pass</v>
      </c>
      <c r="AB362" s="7">
        <v>-43.66</v>
      </c>
      <c r="AC362" s="2">
        <f t="shared" si="326"/>
        <v>-18.659999999999997</v>
      </c>
      <c r="AD362" s="2" t="str">
        <f t="shared" si="327"/>
        <v>Pass</v>
      </c>
    </row>
    <row r="363" spans="1:30" ht="13.5" customHeight="1" x14ac:dyDescent="0.2">
      <c r="A363" s="82"/>
      <c r="B363" s="70"/>
      <c r="C363" s="12">
        <v>13</v>
      </c>
      <c r="D363" s="13">
        <f t="shared" si="318"/>
        <v>11</v>
      </c>
      <c r="E363" s="13">
        <f t="shared" si="319"/>
        <v>15</v>
      </c>
      <c r="F363" s="7">
        <v>13.2</v>
      </c>
      <c r="G363" s="2">
        <f t="shared" si="415"/>
        <v>0.19999999999999929</v>
      </c>
      <c r="H363" s="17" t="str">
        <f t="shared" si="313"/>
        <v>Pass</v>
      </c>
      <c r="I363" s="7">
        <v>13.86</v>
      </c>
      <c r="J363" s="2">
        <f t="shared" si="317"/>
        <v>0.85999999999999943</v>
      </c>
      <c r="K363" s="2" t="str">
        <f t="shared" si="314"/>
        <v>Pass</v>
      </c>
      <c r="L363" s="7">
        <v>13.44</v>
      </c>
      <c r="M363" s="2">
        <f t="shared" si="320"/>
        <v>0.4399999999999995</v>
      </c>
      <c r="N363" s="2" t="str">
        <f t="shared" si="315"/>
        <v>Pass</v>
      </c>
      <c r="O363" s="7">
        <v>13.37</v>
      </c>
      <c r="P363" s="2">
        <f t="shared" si="321"/>
        <v>0.36999999999999922</v>
      </c>
      <c r="Q363" s="2" t="str">
        <f t="shared" si="316"/>
        <v>Pass</v>
      </c>
      <c r="R363" s="1">
        <v>-25</v>
      </c>
      <c r="S363" s="7">
        <v>-42.7</v>
      </c>
      <c r="T363" s="2">
        <f t="shared" si="416"/>
        <v>-17.700000000000003</v>
      </c>
      <c r="U363" s="2" t="str">
        <f t="shared" si="322"/>
        <v>Pass</v>
      </c>
      <c r="V363" s="7">
        <v>-42.69</v>
      </c>
      <c r="W363" s="2">
        <f t="shared" si="417"/>
        <v>-17.689999999999998</v>
      </c>
      <c r="X363" s="2" t="str">
        <f t="shared" si="323"/>
        <v>Pass</v>
      </c>
      <c r="Y363" s="7">
        <v>-42.36</v>
      </c>
      <c r="Z363" s="2">
        <f t="shared" si="324"/>
        <v>-17.36</v>
      </c>
      <c r="AA363" s="2" t="str">
        <f t="shared" si="325"/>
        <v>Pass</v>
      </c>
      <c r="AB363" s="7">
        <v>-43.16</v>
      </c>
      <c r="AC363" s="2">
        <f t="shared" si="326"/>
        <v>-18.159999999999997</v>
      </c>
      <c r="AD363" s="2" t="str">
        <f t="shared" si="327"/>
        <v>Pass</v>
      </c>
    </row>
    <row r="364" spans="1:30" ht="13.5" customHeight="1" x14ac:dyDescent="0.2">
      <c r="A364" s="82"/>
      <c r="B364" s="70"/>
      <c r="C364" s="12">
        <v>14</v>
      </c>
      <c r="D364" s="13">
        <f t="shared" si="318"/>
        <v>12</v>
      </c>
      <c r="E364" s="13">
        <f t="shared" si="319"/>
        <v>16</v>
      </c>
      <c r="F364" s="7">
        <v>14.23</v>
      </c>
      <c r="G364" s="2">
        <f t="shared" si="415"/>
        <v>0.23000000000000043</v>
      </c>
      <c r="H364" s="17" t="str">
        <f t="shared" si="313"/>
        <v>Pass</v>
      </c>
      <c r="I364" s="7">
        <v>14.7</v>
      </c>
      <c r="J364" s="2">
        <f t="shared" si="317"/>
        <v>0.69999999999999929</v>
      </c>
      <c r="K364" s="2" t="str">
        <f t="shared" si="314"/>
        <v>Pass</v>
      </c>
      <c r="L364" s="7">
        <v>14.12</v>
      </c>
      <c r="M364" s="2">
        <f t="shared" si="320"/>
        <v>0.11999999999999922</v>
      </c>
      <c r="N364" s="2" t="str">
        <f t="shared" si="315"/>
        <v>Pass</v>
      </c>
      <c r="O364" s="7">
        <v>14.45</v>
      </c>
      <c r="P364" s="2">
        <f t="shared" si="321"/>
        <v>0.44999999999999929</v>
      </c>
      <c r="Q364" s="2" t="str">
        <f t="shared" si="316"/>
        <v>Pass</v>
      </c>
      <c r="R364" s="1">
        <v>-25</v>
      </c>
      <c r="S364" s="7">
        <v>-42.91</v>
      </c>
      <c r="T364" s="2">
        <f t="shared" si="416"/>
        <v>-17.909999999999997</v>
      </c>
      <c r="U364" s="2" t="str">
        <f t="shared" si="322"/>
        <v>Pass</v>
      </c>
      <c r="V364" s="7">
        <v>-42.48</v>
      </c>
      <c r="W364" s="2">
        <f t="shared" si="417"/>
        <v>-17.479999999999997</v>
      </c>
      <c r="X364" s="2" t="str">
        <f t="shared" si="323"/>
        <v>Pass</v>
      </c>
      <c r="Y364" s="7">
        <v>-42.66</v>
      </c>
      <c r="Z364" s="2">
        <f t="shared" si="324"/>
        <v>-17.659999999999997</v>
      </c>
      <c r="AA364" s="2" t="str">
        <f t="shared" si="325"/>
        <v>Pass</v>
      </c>
      <c r="AB364" s="7">
        <v>-43.35</v>
      </c>
      <c r="AC364" s="2">
        <f t="shared" si="326"/>
        <v>-18.350000000000001</v>
      </c>
      <c r="AD364" s="2" t="str">
        <f t="shared" si="327"/>
        <v>Pass</v>
      </c>
    </row>
    <row r="365" spans="1:30" ht="13.5" customHeight="1" x14ac:dyDescent="0.2">
      <c r="A365" s="82"/>
      <c r="B365" s="70"/>
      <c r="C365" s="12">
        <v>15</v>
      </c>
      <c r="D365" s="13">
        <f t="shared" si="318"/>
        <v>13</v>
      </c>
      <c r="E365" s="13">
        <f t="shared" si="319"/>
        <v>17</v>
      </c>
      <c r="F365" s="7">
        <v>15.14</v>
      </c>
      <c r="G365" s="2">
        <f t="shared" si="415"/>
        <v>0.14000000000000057</v>
      </c>
      <c r="H365" s="17" t="str">
        <f t="shared" si="313"/>
        <v>Pass</v>
      </c>
      <c r="I365" s="7">
        <v>15.75</v>
      </c>
      <c r="J365" s="2">
        <f t="shared" si="317"/>
        <v>0.75</v>
      </c>
      <c r="K365" s="2" t="str">
        <f t="shared" si="314"/>
        <v>Pass</v>
      </c>
      <c r="L365" s="7">
        <v>15.43</v>
      </c>
      <c r="M365" s="2">
        <f t="shared" si="320"/>
        <v>0.42999999999999972</v>
      </c>
      <c r="N365" s="2" t="str">
        <f t="shared" si="315"/>
        <v>Pass</v>
      </c>
      <c r="O365" s="7">
        <v>15.2</v>
      </c>
      <c r="P365" s="2">
        <f t="shared" si="321"/>
        <v>0.19999999999999929</v>
      </c>
      <c r="Q365" s="2" t="str">
        <f t="shared" si="316"/>
        <v>Pass</v>
      </c>
      <c r="R365" s="1">
        <v>-25</v>
      </c>
      <c r="S365" s="7">
        <v>-42.76</v>
      </c>
      <c r="T365" s="2">
        <f t="shared" si="416"/>
        <v>-17.759999999999998</v>
      </c>
      <c r="U365" s="2" t="str">
        <f t="shared" si="322"/>
        <v>Pass</v>
      </c>
      <c r="V365" s="7">
        <v>-43.12</v>
      </c>
      <c r="W365" s="2">
        <f t="shared" si="417"/>
        <v>-18.119999999999997</v>
      </c>
      <c r="X365" s="2" t="str">
        <f t="shared" si="323"/>
        <v>Pass</v>
      </c>
      <c r="Y365" s="7">
        <v>-42.42</v>
      </c>
      <c r="Z365" s="2">
        <f t="shared" si="324"/>
        <v>-17.420000000000002</v>
      </c>
      <c r="AA365" s="2" t="str">
        <f t="shared" si="325"/>
        <v>Pass</v>
      </c>
      <c r="AB365" s="7">
        <v>-43.62</v>
      </c>
      <c r="AC365" s="2">
        <f t="shared" si="326"/>
        <v>-18.619999999999997</v>
      </c>
      <c r="AD365" s="2" t="str">
        <f t="shared" si="327"/>
        <v>Pass</v>
      </c>
    </row>
    <row r="366" spans="1:30" ht="13.5" customHeight="1" x14ac:dyDescent="0.2">
      <c r="A366" s="82"/>
      <c r="B366" s="70"/>
      <c r="C366" s="12">
        <v>16</v>
      </c>
      <c r="D366" s="13">
        <f t="shared" si="318"/>
        <v>14</v>
      </c>
      <c r="E366" s="13">
        <f t="shared" si="319"/>
        <v>18</v>
      </c>
      <c r="F366" s="7">
        <v>16.059999999999999</v>
      </c>
      <c r="G366" s="2">
        <f t="shared" si="415"/>
        <v>5.9999999999998721E-2</v>
      </c>
      <c r="H366" s="17" t="str">
        <f t="shared" si="313"/>
        <v>Pass</v>
      </c>
      <c r="I366" s="7">
        <v>16.68</v>
      </c>
      <c r="J366" s="2">
        <f t="shared" si="317"/>
        <v>0.67999999999999972</v>
      </c>
      <c r="K366" s="2" t="str">
        <f t="shared" si="314"/>
        <v>Pass</v>
      </c>
      <c r="L366" s="7">
        <v>16.27</v>
      </c>
      <c r="M366" s="2">
        <f t="shared" si="320"/>
        <v>0.26999999999999957</v>
      </c>
      <c r="N366" s="2" t="str">
        <f t="shared" si="315"/>
        <v>Pass</v>
      </c>
      <c r="O366" s="7">
        <v>16.29</v>
      </c>
      <c r="P366" s="2">
        <f t="shared" si="321"/>
        <v>0.28999999999999915</v>
      </c>
      <c r="Q366" s="2" t="str">
        <f t="shared" si="316"/>
        <v>Pass</v>
      </c>
      <c r="R366" s="1">
        <v>-25</v>
      </c>
      <c r="S366" s="7">
        <v>-43.03</v>
      </c>
      <c r="T366" s="2">
        <f t="shared" si="416"/>
        <v>-18.03</v>
      </c>
      <c r="U366" s="2" t="str">
        <f t="shared" si="322"/>
        <v>Pass</v>
      </c>
      <c r="V366" s="7">
        <v>-43.31</v>
      </c>
      <c r="W366" s="2">
        <f t="shared" si="417"/>
        <v>-18.310000000000002</v>
      </c>
      <c r="X366" s="2" t="str">
        <f t="shared" si="323"/>
        <v>Pass</v>
      </c>
      <c r="Y366" s="7">
        <v>-42.42</v>
      </c>
      <c r="Z366" s="2">
        <f t="shared" si="324"/>
        <v>-17.420000000000002</v>
      </c>
      <c r="AA366" s="2" t="str">
        <f t="shared" si="325"/>
        <v>Pass</v>
      </c>
      <c r="AB366" s="7">
        <v>-42.93</v>
      </c>
      <c r="AC366" s="2">
        <f t="shared" si="326"/>
        <v>-17.93</v>
      </c>
      <c r="AD366" s="2" t="str">
        <f t="shared" si="327"/>
        <v>Pass</v>
      </c>
    </row>
    <row r="367" spans="1:30" ht="13.5" customHeight="1" x14ac:dyDescent="0.2">
      <c r="A367" s="82"/>
      <c r="B367" s="70"/>
      <c r="C367" s="12">
        <v>17</v>
      </c>
      <c r="D367" s="13">
        <f t="shared" si="318"/>
        <v>15</v>
      </c>
      <c r="E367" s="13">
        <f t="shared" si="319"/>
        <v>19</v>
      </c>
      <c r="F367" s="7">
        <v>17.07</v>
      </c>
      <c r="G367" s="2">
        <f t="shared" si="415"/>
        <v>7.0000000000000284E-2</v>
      </c>
      <c r="H367" s="17" t="str">
        <f t="shared" si="313"/>
        <v>Pass</v>
      </c>
      <c r="I367" s="7">
        <v>17.77</v>
      </c>
      <c r="J367" s="2">
        <f t="shared" si="317"/>
        <v>0.76999999999999957</v>
      </c>
      <c r="K367" s="2" t="str">
        <f t="shared" si="314"/>
        <v>Pass</v>
      </c>
      <c r="L367" s="7">
        <v>17.2</v>
      </c>
      <c r="M367" s="2">
        <f t="shared" si="320"/>
        <v>0.19999999999999929</v>
      </c>
      <c r="N367" s="2" t="str">
        <f t="shared" si="315"/>
        <v>Pass</v>
      </c>
      <c r="O367" s="7">
        <v>17.260000000000002</v>
      </c>
      <c r="P367" s="2">
        <f t="shared" si="321"/>
        <v>0.26000000000000156</v>
      </c>
      <c r="Q367" s="2" t="str">
        <f t="shared" si="316"/>
        <v>Pass</v>
      </c>
      <c r="R367" s="1">
        <v>-25</v>
      </c>
      <c r="S367" s="7">
        <v>-42.65</v>
      </c>
      <c r="T367" s="2">
        <f t="shared" si="416"/>
        <v>-17.649999999999999</v>
      </c>
      <c r="U367" s="2" t="str">
        <f t="shared" si="322"/>
        <v>Pass</v>
      </c>
      <c r="V367" s="7">
        <v>-43.11</v>
      </c>
      <c r="W367" s="2">
        <f t="shared" si="417"/>
        <v>-18.11</v>
      </c>
      <c r="X367" s="2" t="str">
        <f t="shared" si="323"/>
        <v>Pass</v>
      </c>
      <c r="Y367" s="7">
        <v>-42.04</v>
      </c>
      <c r="Z367" s="2">
        <f t="shared" si="324"/>
        <v>-17.04</v>
      </c>
      <c r="AA367" s="2" t="str">
        <f t="shared" si="325"/>
        <v>Pass</v>
      </c>
      <c r="AB367" s="7">
        <v>-43.26</v>
      </c>
      <c r="AC367" s="2">
        <f t="shared" si="326"/>
        <v>-18.259999999999998</v>
      </c>
      <c r="AD367" s="2" t="str">
        <f t="shared" si="327"/>
        <v>Pass</v>
      </c>
    </row>
    <row r="368" spans="1:30" ht="13.5" customHeight="1" x14ac:dyDescent="0.2">
      <c r="A368" s="82"/>
      <c r="B368" s="70"/>
      <c r="C368" s="12">
        <v>18</v>
      </c>
      <c r="D368" s="13">
        <f t="shared" si="318"/>
        <v>16</v>
      </c>
      <c r="E368" s="13">
        <f t="shared" si="319"/>
        <v>20</v>
      </c>
      <c r="F368" s="7">
        <v>17.98</v>
      </c>
      <c r="G368" s="2">
        <f t="shared" si="415"/>
        <v>-1.9999999999999574E-2</v>
      </c>
      <c r="H368" s="17" t="str">
        <f t="shared" si="313"/>
        <v>Pass</v>
      </c>
      <c r="I368" s="7">
        <v>18.77</v>
      </c>
      <c r="J368" s="2">
        <f t="shared" si="317"/>
        <v>0.76999999999999957</v>
      </c>
      <c r="K368" s="2" t="str">
        <f t="shared" si="314"/>
        <v>Pass</v>
      </c>
      <c r="L368" s="7">
        <v>18.059999999999999</v>
      </c>
      <c r="M368" s="2">
        <f t="shared" si="320"/>
        <v>5.9999999999998721E-2</v>
      </c>
      <c r="N368" s="2" t="str">
        <f t="shared" si="315"/>
        <v>Pass</v>
      </c>
      <c r="O368" s="7">
        <v>18.32</v>
      </c>
      <c r="P368" s="2">
        <f t="shared" si="321"/>
        <v>0.32000000000000028</v>
      </c>
      <c r="Q368" s="2" t="str">
        <f t="shared" si="316"/>
        <v>Pass</v>
      </c>
      <c r="R368" s="1">
        <v>-25</v>
      </c>
      <c r="S368" s="7">
        <v>-42.52</v>
      </c>
      <c r="T368" s="2">
        <f t="shared" si="416"/>
        <v>-17.520000000000003</v>
      </c>
      <c r="U368" s="2" t="str">
        <f t="shared" si="322"/>
        <v>Pass</v>
      </c>
      <c r="V368" s="7">
        <v>-42.07</v>
      </c>
      <c r="W368" s="2">
        <f t="shared" si="417"/>
        <v>-17.07</v>
      </c>
      <c r="X368" s="2" t="str">
        <f t="shared" si="323"/>
        <v>Pass</v>
      </c>
      <c r="Y368" s="7">
        <v>-41.68</v>
      </c>
      <c r="Z368" s="2">
        <f t="shared" si="324"/>
        <v>-16.68</v>
      </c>
      <c r="AA368" s="2" t="str">
        <f t="shared" si="325"/>
        <v>Pass</v>
      </c>
      <c r="AB368" s="7">
        <v>-42.89</v>
      </c>
      <c r="AC368" s="2">
        <f t="shared" si="326"/>
        <v>-17.89</v>
      </c>
      <c r="AD368" s="2" t="str">
        <f t="shared" si="327"/>
        <v>Pass</v>
      </c>
    </row>
    <row r="369" spans="1:30" ht="13.5" customHeight="1" x14ac:dyDescent="0.2">
      <c r="A369" s="82"/>
      <c r="B369" s="70"/>
      <c r="C369" s="12">
        <v>19</v>
      </c>
      <c r="D369" s="13">
        <f t="shared" ref="D369:D370" si="418">C369-2</f>
        <v>17</v>
      </c>
      <c r="E369" s="13">
        <f t="shared" ref="E369:E370" si="419">C369+2</f>
        <v>21</v>
      </c>
      <c r="F369" s="7">
        <v>18.850000000000001</v>
      </c>
      <c r="G369" s="2">
        <f t="shared" ref="G369:G370" si="420">F369-C369</f>
        <v>-0.14999999999999858</v>
      </c>
      <c r="H369" s="17" t="str">
        <f t="shared" si="313"/>
        <v>Pass</v>
      </c>
      <c r="I369" s="7">
        <v>19.82</v>
      </c>
      <c r="J369" s="2">
        <f t="shared" ref="J369:J370" si="421">I369-C369</f>
        <v>0.82000000000000028</v>
      </c>
      <c r="K369" s="2" t="str">
        <f t="shared" si="314"/>
        <v>Pass</v>
      </c>
      <c r="L369" s="7">
        <v>18.940000000000001</v>
      </c>
      <c r="M369" s="2">
        <f t="shared" ref="M369:M370" si="422">L369-C369</f>
        <v>-5.9999999999998721E-2</v>
      </c>
      <c r="N369" s="2" t="str">
        <f t="shared" si="315"/>
        <v>Pass</v>
      </c>
      <c r="O369" s="7">
        <v>19.239999999999998</v>
      </c>
      <c r="P369" s="2">
        <f t="shared" ref="P369:P370" si="423">O369-C369</f>
        <v>0.23999999999999844</v>
      </c>
      <c r="Q369" s="2" t="str">
        <f t="shared" si="316"/>
        <v>Pass</v>
      </c>
      <c r="R369" s="1">
        <v>-25</v>
      </c>
      <c r="S369" s="7">
        <v>-42.59</v>
      </c>
      <c r="T369" s="2">
        <f t="shared" ref="T369:T370" si="424">S369-R369</f>
        <v>-17.590000000000003</v>
      </c>
      <c r="U369" s="2" t="str">
        <f t="shared" ref="U369:U370" si="425">IF((T369)&lt;=0,"Pass","Fail")</f>
        <v>Pass</v>
      </c>
      <c r="V369" s="7">
        <v>-41.99</v>
      </c>
      <c r="W369" s="2">
        <f t="shared" ref="W369:W370" si="426">V369-R369</f>
        <v>-16.990000000000002</v>
      </c>
      <c r="X369" s="2" t="str">
        <f t="shared" ref="X369:X370" si="427">IF((W369)&lt;=0,"Pass","Fail")</f>
        <v>Pass</v>
      </c>
      <c r="Y369" s="7">
        <v>-41.87</v>
      </c>
      <c r="Z369" s="2">
        <f t="shared" ref="Z369:Z370" si="428">Y369-R369</f>
        <v>-16.869999999999997</v>
      </c>
      <c r="AA369" s="2" t="str">
        <f t="shared" ref="AA369:AA370" si="429">IF((Z369)&lt;=0,"Pass","Fail")</f>
        <v>Pass</v>
      </c>
      <c r="AB369" s="7">
        <v>-42.97</v>
      </c>
      <c r="AC369" s="2">
        <f t="shared" ref="AC369:AC370" si="430">AB369-R369</f>
        <v>-17.97</v>
      </c>
      <c r="AD369" s="2" t="str">
        <f t="shared" ref="AD369:AD370" si="431">IF((AC369)&lt;=0,"Pass","Fail")</f>
        <v>Pass</v>
      </c>
    </row>
    <row r="370" spans="1:30" ht="13.5" customHeight="1" x14ac:dyDescent="0.2">
      <c r="A370" s="82"/>
      <c r="B370" s="70"/>
      <c r="C370" s="12">
        <v>20</v>
      </c>
      <c r="D370" s="13">
        <f t="shared" si="418"/>
        <v>18</v>
      </c>
      <c r="E370" s="13">
        <f t="shared" si="419"/>
        <v>22</v>
      </c>
      <c r="F370" s="7">
        <v>19.850000000000001</v>
      </c>
      <c r="G370" s="2">
        <f t="shared" si="420"/>
        <v>-0.14999999999999858</v>
      </c>
      <c r="H370" s="17" t="str">
        <f t="shared" si="313"/>
        <v>Pass</v>
      </c>
      <c r="I370" s="7">
        <v>20.74</v>
      </c>
      <c r="J370" s="2">
        <f t="shared" si="421"/>
        <v>0.73999999999999844</v>
      </c>
      <c r="K370" s="2" t="str">
        <f t="shared" si="314"/>
        <v>Pass</v>
      </c>
      <c r="L370" s="7">
        <v>19.899999999999999</v>
      </c>
      <c r="M370" s="2">
        <f t="shared" si="422"/>
        <v>-0.10000000000000142</v>
      </c>
      <c r="N370" s="2" t="str">
        <f t="shared" si="315"/>
        <v>Pass</v>
      </c>
      <c r="O370" s="7">
        <v>20.32</v>
      </c>
      <c r="P370" s="2">
        <f t="shared" si="423"/>
        <v>0.32000000000000028</v>
      </c>
      <c r="Q370" s="2" t="str">
        <f t="shared" si="316"/>
        <v>Pass</v>
      </c>
      <c r="R370" s="1">
        <v>-25</v>
      </c>
      <c r="S370" s="7">
        <v>-40.76</v>
      </c>
      <c r="T370" s="2">
        <f t="shared" si="424"/>
        <v>-15.759999999999998</v>
      </c>
      <c r="U370" s="2" t="str">
        <f t="shared" si="425"/>
        <v>Pass</v>
      </c>
      <c r="V370" s="7">
        <v>-41.3</v>
      </c>
      <c r="W370" s="2">
        <f t="shared" si="426"/>
        <v>-16.299999999999997</v>
      </c>
      <c r="X370" s="2" t="str">
        <f t="shared" si="427"/>
        <v>Pass</v>
      </c>
      <c r="Y370" s="7">
        <v>-42.07</v>
      </c>
      <c r="Z370" s="2">
        <f t="shared" si="428"/>
        <v>-17.07</v>
      </c>
      <c r="AA370" s="2" t="str">
        <f t="shared" si="429"/>
        <v>Pass</v>
      </c>
      <c r="AB370" s="7">
        <v>-41.77</v>
      </c>
      <c r="AC370" s="2">
        <f t="shared" si="430"/>
        <v>-16.770000000000003</v>
      </c>
      <c r="AD370" s="2" t="str">
        <f t="shared" si="431"/>
        <v>Pass</v>
      </c>
    </row>
    <row r="371" spans="1:30" ht="13.5" customHeight="1" x14ac:dyDescent="0.2">
      <c r="A371" s="82"/>
      <c r="B371" s="70"/>
      <c r="C371" s="12">
        <v>21</v>
      </c>
      <c r="D371" s="13">
        <f t="shared" si="318"/>
        <v>19</v>
      </c>
      <c r="E371" s="13">
        <f t="shared" si="319"/>
        <v>23</v>
      </c>
      <c r="F371" s="7">
        <v>20.75</v>
      </c>
      <c r="G371" s="2">
        <f t="shared" si="415"/>
        <v>-0.25</v>
      </c>
      <c r="H371" s="17" t="str">
        <f t="shared" si="313"/>
        <v>Pass</v>
      </c>
      <c r="I371" s="7">
        <v>21.75</v>
      </c>
      <c r="J371" s="2">
        <f t="shared" si="317"/>
        <v>0.75</v>
      </c>
      <c r="K371" s="2" t="str">
        <f t="shared" si="314"/>
        <v>Pass</v>
      </c>
      <c r="L371" s="7">
        <v>21.04</v>
      </c>
      <c r="M371" s="2">
        <f t="shared" si="320"/>
        <v>3.9999999999999147E-2</v>
      </c>
      <c r="N371" s="2" t="str">
        <f t="shared" si="315"/>
        <v>Pass</v>
      </c>
      <c r="O371" s="7">
        <v>21.38</v>
      </c>
      <c r="P371" s="2">
        <f t="shared" si="321"/>
        <v>0.37999999999999901</v>
      </c>
      <c r="Q371" s="2" t="str">
        <f t="shared" si="316"/>
        <v>Pass</v>
      </c>
      <c r="R371" s="1">
        <v>-25</v>
      </c>
      <c r="S371" s="7">
        <v>-39.450000000000003</v>
      </c>
      <c r="T371" s="2">
        <f t="shared" si="416"/>
        <v>-14.450000000000003</v>
      </c>
      <c r="U371" s="2" t="str">
        <f t="shared" si="322"/>
        <v>Pass</v>
      </c>
      <c r="V371" s="7">
        <v>-38.79</v>
      </c>
      <c r="W371" s="2">
        <f t="shared" si="417"/>
        <v>-13.79</v>
      </c>
      <c r="X371" s="2" t="str">
        <f t="shared" si="323"/>
        <v>Pass</v>
      </c>
      <c r="Y371" s="7">
        <v>-40.21</v>
      </c>
      <c r="Z371" s="2">
        <f t="shared" si="324"/>
        <v>-15.21</v>
      </c>
      <c r="AA371" s="2" t="str">
        <f t="shared" si="325"/>
        <v>Pass</v>
      </c>
      <c r="AB371" s="7">
        <v>-38.54</v>
      </c>
      <c r="AC371" s="2">
        <f t="shared" si="326"/>
        <v>-13.54</v>
      </c>
      <c r="AD371" s="2" t="str">
        <f t="shared" si="327"/>
        <v>Pass</v>
      </c>
    </row>
    <row r="372" spans="1:30" ht="13.5" customHeight="1" thickBot="1" x14ac:dyDescent="0.25">
      <c r="A372" s="83"/>
      <c r="B372" s="71"/>
      <c r="C372" s="28">
        <v>22</v>
      </c>
      <c r="D372" s="29">
        <f t="shared" si="318"/>
        <v>20</v>
      </c>
      <c r="E372" s="29">
        <f t="shared" si="319"/>
        <v>24</v>
      </c>
      <c r="F372" s="30">
        <v>21.94</v>
      </c>
      <c r="G372" s="31">
        <f t="shared" si="415"/>
        <v>-5.9999999999998721E-2</v>
      </c>
      <c r="H372" s="32" t="str">
        <f t="shared" ref="H372:H441" si="432">IF(ABS(G372)&lt;=2,"Pass","Fail")</f>
        <v>Pass</v>
      </c>
      <c r="I372" s="30">
        <v>22.82</v>
      </c>
      <c r="J372" s="31">
        <f t="shared" si="317"/>
        <v>0.82000000000000028</v>
      </c>
      <c r="K372" s="31" t="str">
        <f t="shared" ref="K372:K441" si="433">IF(ABS(J372)&lt;=2,"Pass","Fail")</f>
        <v>Pass</v>
      </c>
      <c r="L372" s="30">
        <v>22.1</v>
      </c>
      <c r="M372" s="31">
        <f t="shared" si="320"/>
        <v>0.10000000000000142</v>
      </c>
      <c r="N372" s="31" t="str">
        <f t="shared" ref="N372:N441" si="434">IF(ABS(M372)&lt;=2,"Pass","Fail")</f>
        <v>Pass</v>
      </c>
      <c r="O372" s="30">
        <v>22.35</v>
      </c>
      <c r="P372" s="31">
        <f t="shared" si="321"/>
        <v>0.35000000000000142</v>
      </c>
      <c r="Q372" s="31" t="str">
        <f t="shared" ref="Q372:Q441" si="435">IF(ABS(P372)&lt;=2,"Pass","Fail")</f>
        <v>Pass</v>
      </c>
      <c r="R372" s="33">
        <v>-25</v>
      </c>
      <c r="S372" s="30">
        <v>-36.840000000000003</v>
      </c>
      <c r="T372" s="31">
        <f t="shared" si="416"/>
        <v>-11.840000000000003</v>
      </c>
      <c r="U372" s="31" t="str">
        <f t="shared" si="322"/>
        <v>Pass</v>
      </c>
      <c r="V372" s="30">
        <v>-35.200000000000003</v>
      </c>
      <c r="W372" s="31">
        <f t="shared" si="417"/>
        <v>-10.200000000000003</v>
      </c>
      <c r="X372" s="31" t="str">
        <f t="shared" si="323"/>
        <v>Pass</v>
      </c>
      <c r="Y372" s="30">
        <v>-35</v>
      </c>
      <c r="Z372" s="31">
        <f t="shared" si="324"/>
        <v>-10</v>
      </c>
      <c r="AA372" s="31" t="str">
        <f t="shared" si="325"/>
        <v>Pass</v>
      </c>
      <c r="AB372" s="30">
        <v>-38.19</v>
      </c>
      <c r="AC372" s="31">
        <f t="shared" si="326"/>
        <v>-13.189999999999998</v>
      </c>
      <c r="AD372" s="31" t="str">
        <f t="shared" si="327"/>
        <v>Pass</v>
      </c>
    </row>
    <row r="373" spans="1:30" ht="13.5" customHeight="1" thickTop="1" x14ac:dyDescent="0.2">
      <c r="A373" s="81" t="s">
        <v>31</v>
      </c>
      <c r="B373" s="69">
        <v>5180</v>
      </c>
      <c r="C373" s="34">
        <v>0</v>
      </c>
      <c r="D373" s="35">
        <f t="shared" si="318"/>
        <v>-2</v>
      </c>
      <c r="E373" s="35">
        <f t="shared" si="319"/>
        <v>2</v>
      </c>
      <c r="F373" s="36">
        <v>-0.85</v>
      </c>
      <c r="G373" s="37">
        <f t="shared" si="415"/>
        <v>-0.85</v>
      </c>
      <c r="H373" s="38" t="str">
        <f t="shared" si="432"/>
        <v>Pass</v>
      </c>
      <c r="I373" s="36">
        <v>0.81</v>
      </c>
      <c r="J373" s="37">
        <f t="shared" ref="J373:J442" si="436">I373-C373</f>
        <v>0.81</v>
      </c>
      <c r="K373" s="37" t="str">
        <f t="shared" si="433"/>
        <v>Pass</v>
      </c>
      <c r="L373" s="36">
        <v>1.05</v>
      </c>
      <c r="M373" s="37">
        <f t="shared" si="320"/>
        <v>1.05</v>
      </c>
      <c r="N373" s="37" t="str">
        <f t="shared" si="434"/>
        <v>Pass</v>
      </c>
      <c r="O373" s="36">
        <v>0.4</v>
      </c>
      <c r="P373" s="37">
        <f t="shared" si="321"/>
        <v>0.4</v>
      </c>
      <c r="Q373" s="37" t="str">
        <f t="shared" si="435"/>
        <v>Pass</v>
      </c>
      <c r="R373" s="39">
        <v>-5</v>
      </c>
      <c r="S373" s="36">
        <v>-15.79</v>
      </c>
      <c r="T373" s="37">
        <f t="shared" si="416"/>
        <v>-10.79</v>
      </c>
      <c r="U373" s="37" t="str">
        <f t="shared" si="322"/>
        <v>Pass</v>
      </c>
      <c r="V373" s="36">
        <v>-16.2</v>
      </c>
      <c r="W373" s="37">
        <f t="shared" si="417"/>
        <v>-11.2</v>
      </c>
      <c r="X373" s="37" t="str">
        <f t="shared" si="323"/>
        <v>Pass</v>
      </c>
      <c r="Y373" s="36">
        <v>-16.23</v>
      </c>
      <c r="Z373" s="37">
        <f t="shared" si="324"/>
        <v>-11.23</v>
      </c>
      <c r="AA373" s="37" t="str">
        <f t="shared" si="325"/>
        <v>Pass</v>
      </c>
      <c r="AB373" s="36">
        <v>-15.97</v>
      </c>
      <c r="AC373" s="37">
        <f t="shared" si="326"/>
        <v>-10.97</v>
      </c>
      <c r="AD373" s="37" t="str">
        <f t="shared" si="327"/>
        <v>Pass</v>
      </c>
    </row>
    <row r="374" spans="1:30" ht="13.5" customHeight="1" x14ac:dyDescent="0.2">
      <c r="A374" s="82"/>
      <c r="B374" s="70"/>
      <c r="C374" s="12">
        <v>1</v>
      </c>
      <c r="D374" s="13">
        <f t="shared" ref="D374:D443" si="437">C374-2</f>
        <v>-1</v>
      </c>
      <c r="E374" s="13">
        <f t="shared" ref="E374:E443" si="438">C374+2</f>
        <v>3</v>
      </c>
      <c r="F374" s="7">
        <v>0.48</v>
      </c>
      <c r="G374" s="2">
        <f t="shared" si="415"/>
        <v>-0.52</v>
      </c>
      <c r="H374" s="17" t="str">
        <f t="shared" si="432"/>
        <v>Pass</v>
      </c>
      <c r="I374" s="7">
        <v>1.51</v>
      </c>
      <c r="J374" s="2">
        <f t="shared" si="436"/>
        <v>0.51</v>
      </c>
      <c r="K374" s="2" t="str">
        <f t="shared" si="433"/>
        <v>Pass</v>
      </c>
      <c r="L374" s="7">
        <v>1.83</v>
      </c>
      <c r="M374" s="2">
        <f t="shared" ref="M374:M443" si="439">L374-C374</f>
        <v>0.83000000000000007</v>
      </c>
      <c r="N374" s="2" t="str">
        <f t="shared" si="434"/>
        <v>Pass</v>
      </c>
      <c r="O374" s="7">
        <v>1.79</v>
      </c>
      <c r="P374" s="2">
        <f t="shared" ref="P374:P443" si="440">O374-C374</f>
        <v>0.79</v>
      </c>
      <c r="Q374" s="2" t="str">
        <f t="shared" si="435"/>
        <v>Pass</v>
      </c>
      <c r="R374" s="1">
        <v>-5</v>
      </c>
      <c r="S374" s="7">
        <v>-15.84</v>
      </c>
      <c r="T374" s="2">
        <f t="shared" si="416"/>
        <v>-10.84</v>
      </c>
      <c r="U374" s="2" t="str">
        <f t="shared" ref="U374:U443" si="441">IF((T374)&lt;=0,"Pass","Fail")</f>
        <v>Pass</v>
      </c>
      <c r="V374" s="7">
        <v>-15.85</v>
      </c>
      <c r="W374" s="2">
        <f t="shared" si="417"/>
        <v>-10.85</v>
      </c>
      <c r="X374" s="2" t="str">
        <f t="shared" ref="X374:X443" si="442">IF((W374)&lt;=0,"Pass","Fail")</f>
        <v>Pass</v>
      </c>
      <c r="Y374" s="7">
        <v>-16.05</v>
      </c>
      <c r="Z374" s="2">
        <f t="shared" ref="Z374:Z443" si="443">Y374-R374</f>
        <v>-11.05</v>
      </c>
      <c r="AA374" s="2" t="str">
        <f t="shared" ref="AA374:AA443" si="444">IF((Z374)&lt;=0,"Pass","Fail")</f>
        <v>Pass</v>
      </c>
      <c r="AB374" s="7">
        <v>-15.85</v>
      </c>
      <c r="AC374" s="2">
        <f t="shared" ref="AC374:AC443" si="445">AB374-R374</f>
        <v>-10.85</v>
      </c>
      <c r="AD374" s="2" t="str">
        <f t="shared" ref="AD374:AD443" si="446">IF((AC374)&lt;=0,"Pass","Fail")</f>
        <v>Pass</v>
      </c>
    </row>
    <row r="375" spans="1:30" ht="13.5" customHeight="1" x14ac:dyDescent="0.2">
      <c r="A375" s="82"/>
      <c r="B375" s="70"/>
      <c r="C375" s="12">
        <v>2</v>
      </c>
      <c r="D375" s="13">
        <f t="shared" si="437"/>
        <v>0</v>
      </c>
      <c r="E375" s="13">
        <f t="shared" si="438"/>
        <v>4</v>
      </c>
      <c r="F375" s="7">
        <v>1.7</v>
      </c>
      <c r="G375" s="2">
        <f t="shared" si="415"/>
        <v>-0.30000000000000004</v>
      </c>
      <c r="H375" s="17" t="str">
        <f t="shared" si="432"/>
        <v>Pass</v>
      </c>
      <c r="I375" s="7">
        <v>2.16</v>
      </c>
      <c r="J375" s="2">
        <f t="shared" si="436"/>
        <v>0.16000000000000014</v>
      </c>
      <c r="K375" s="2" t="str">
        <f t="shared" si="433"/>
        <v>Pass</v>
      </c>
      <c r="L375" s="7">
        <v>3.07</v>
      </c>
      <c r="M375" s="2">
        <f t="shared" si="439"/>
        <v>1.0699999999999998</v>
      </c>
      <c r="N375" s="2" t="str">
        <f t="shared" si="434"/>
        <v>Pass</v>
      </c>
      <c r="O375" s="7">
        <v>2.48</v>
      </c>
      <c r="P375" s="2">
        <f t="shared" si="440"/>
        <v>0.48</v>
      </c>
      <c r="Q375" s="2" t="str">
        <f t="shared" si="435"/>
        <v>Pass</v>
      </c>
      <c r="R375" s="1">
        <v>-5</v>
      </c>
      <c r="S375" s="7">
        <v>-16.36</v>
      </c>
      <c r="T375" s="2">
        <f t="shared" si="416"/>
        <v>-11.36</v>
      </c>
      <c r="U375" s="2" t="str">
        <f t="shared" si="441"/>
        <v>Pass</v>
      </c>
      <c r="V375" s="7">
        <v>-16.36</v>
      </c>
      <c r="W375" s="2">
        <f t="shared" si="417"/>
        <v>-11.36</v>
      </c>
      <c r="X375" s="2" t="str">
        <f t="shared" si="442"/>
        <v>Pass</v>
      </c>
      <c r="Y375" s="7">
        <v>-16.37</v>
      </c>
      <c r="Z375" s="2">
        <f t="shared" si="443"/>
        <v>-11.370000000000001</v>
      </c>
      <c r="AA375" s="2" t="str">
        <f t="shared" si="444"/>
        <v>Pass</v>
      </c>
      <c r="AB375" s="7">
        <v>-16.440000000000001</v>
      </c>
      <c r="AC375" s="2">
        <f t="shared" si="445"/>
        <v>-11.440000000000001</v>
      </c>
      <c r="AD375" s="2" t="str">
        <f t="shared" si="446"/>
        <v>Pass</v>
      </c>
    </row>
    <row r="376" spans="1:30" ht="13.5" customHeight="1" x14ac:dyDescent="0.2">
      <c r="A376" s="82"/>
      <c r="B376" s="70"/>
      <c r="C376" s="12">
        <v>3</v>
      </c>
      <c r="D376" s="13">
        <f t="shared" ref="D376:D377" si="447">C376-2</f>
        <v>1</v>
      </c>
      <c r="E376" s="13">
        <f t="shared" ref="E376:E377" si="448">C376+2</f>
        <v>5</v>
      </c>
      <c r="F376" s="7">
        <v>2.57</v>
      </c>
      <c r="G376" s="2">
        <f t="shared" ref="G376:G377" si="449">F376-C376</f>
        <v>-0.43000000000000016</v>
      </c>
      <c r="H376" s="17" t="str">
        <f t="shared" ref="H376:H377" si="450">IF(ABS(G376)&lt;=2,"Pass","Fail")</f>
        <v>Pass</v>
      </c>
      <c r="I376" s="7">
        <v>3.3</v>
      </c>
      <c r="J376" s="2">
        <f t="shared" ref="J376:J377" si="451">I376-C376</f>
        <v>0.29999999999999982</v>
      </c>
      <c r="K376" s="2" t="str">
        <f t="shared" ref="K376:K377" si="452">IF(ABS(J376)&lt;=2,"Pass","Fail")</f>
        <v>Pass</v>
      </c>
      <c r="L376" s="7">
        <v>3.62</v>
      </c>
      <c r="M376" s="2">
        <f t="shared" ref="M376:M377" si="453">L376-C376</f>
        <v>0.62000000000000011</v>
      </c>
      <c r="N376" s="2" t="str">
        <f t="shared" ref="N376:N377" si="454">IF(ABS(M376)&lt;=2,"Pass","Fail")</f>
        <v>Pass</v>
      </c>
      <c r="O376" s="7">
        <v>3.34</v>
      </c>
      <c r="P376" s="2">
        <f t="shared" ref="P376:P377" si="455">O376-C376</f>
        <v>0.33999999999999986</v>
      </c>
      <c r="Q376" s="2" t="str">
        <f t="shared" ref="Q376:Q377" si="456">IF(ABS(P376)&lt;=2,"Pass","Fail")</f>
        <v>Pass</v>
      </c>
      <c r="R376" s="1">
        <v>-5</v>
      </c>
      <c r="S376" s="7">
        <v>-16.059999999999999</v>
      </c>
      <c r="T376" s="2">
        <f t="shared" ref="T376:T377" si="457">S376-R376</f>
        <v>-11.059999999999999</v>
      </c>
      <c r="U376" s="2" t="str">
        <f t="shared" ref="U376:U377" si="458">IF((T376)&lt;=0,"Pass","Fail")</f>
        <v>Pass</v>
      </c>
      <c r="V376" s="7">
        <v>-15.86</v>
      </c>
      <c r="W376" s="2">
        <f t="shared" ref="W376:W377" si="459">V376-R376</f>
        <v>-10.86</v>
      </c>
      <c r="X376" s="2" t="str">
        <f t="shared" ref="X376:X377" si="460">IF((W376)&lt;=0,"Pass","Fail")</f>
        <v>Pass</v>
      </c>
      <c r="Y376" s="7">
        <v>-15.77</v>
      </c>
      <c r="Z376" s="2">
        <f t="shared" ref="Z376:Z377" si="461">Y376-R376</f>
        <v>-10.77</v>
      </c>
      <c r="AA376" s="2" t="str">
        <f t="shared" ref="AA376:AA377" si="462">IF((Z376)&lt;=0,"Pass","Fail")</f>
        <v>Pass</v>
      </c>
      <c r="AB376" s="7">
        <v>-15.85</v>
      </c>
      <c r="AC376" s="2">
        <f t="shared" ref="AC376:AC377" si="463">AB376-R376</f>
        <v>-10.85</v>
      </c>
      <c r="AD376" s="2" t="str">
        <f t="shared" ref="AD376:AD377" si="464">IF((AC376)&lt;=0,"Pass","Fail")</f>
        <v>Pass</v>
      </c>
    </row>
    <row r="377" spans="1:30" ht="13.5" customHeight="1" x14ac:dyDescent="0.2">
      <c r="A377" s="82"/>
      <c r="B377" s="70"/>
      <c r="C377" s="12">
        <v>4</v>
      </c>
      <c r="D377" s="13">
        <f t="shared" si="447"/>
        <v>2</v>
      </c>
      <c r="E377" s="13">
        <f t="shared" si="448"/>
        <v>6</v>
      </c>
      <c r="F377" s="7">
        <v>3.82</v>
      </c>
      <c r="G377" s="2">
        <f t="shared" si="449"/>
        <v>-0.18000000000000016</v>
      </c>
      <c r="H377" s="17" t="str">
        <f t="shared" si="450"/>
        <v>Pass</v>
      </c>
      <c r="I377" s="7">
        <v>4.5999999999999996</v>
      </c>
      <c r="J377" s="2">
        <f t="shared" si="451"/>
        <v>0.59999999999999964</v>
      </c>
      <c r="K377" s="2" t="str">
        <f t="shared" si="452"/>
        <v>Pass</v>
      </c>
      <c r="L377" s="7">
        <v>5.16</v>
      </c>
      <c r="M377" s="2">
        <f t="shared" si="453"/>
        <v>1.1600000000000001</v>
      </c>
      <c r="N377" s="2" t="str">
        <f t="shared" si="454"/>
        <v>Pass</v>
      </c>
      <c r="O377" s="7">
        <v>4.1399999999999997</v>
      </c>
      <c r="P377" s="2">
        <f t="shared" si="455"/>
        <v>0.13999999999999968</v>
      </c>
      <c r="Q377" s="2" t="str">
        <f t="shared" si="456"/>
        <v>Pass</v>
      </c>
      <c r="R377" s="1">
        <v>-5</v>
      </c>
      <c r="S377" s="7">
        <v>-15.72</v>
      </c>
      <c r="T377" s="2">
        <f t="shared" si="457"/>
        <v>-10.72</v>
      </c>
      <c r="U377" s="2" t="str">
        <f t="shared" si="458"/>
        <v>Pass</v>
      </c>
      <c r="V377" s="7">
        <v>-15.73</v>
      </c>
      <c r="W377" s="2">
        <f t="shared" si="459"/>
        <v>-10.73</v>
      </c>
      <c r="X377" s="2" t="str">
        <f t="shared" si="460"/>
        <v>Pass</v>
      </c>
      <c r="Y377" s="7">
        <v>-15.97</v>
      </c>
      <c r="Z377" s="2">
        <f t="shared" si="461"/>
        <v>-10.97</v>
      </c>
      <c r="AA377" s="2" t="str">
        <f t="shared" si="462"/>
        <v>Pass</v>
      </c>
      <c r="AB377" s="7">
        <v>-15.72</v>
      </c>
      <c r="AC377" s="2">
        <f t="shared" si="463"/>
        <v>-10.72</v>
      </c>
      <c r="AD377" s="2" t="str">
        <f t="shared" si="464"/>
        <v>Pass</v>
      </c>
    </row>
    <row r="378" spans="1:30" ht="13.5" customHeight="1" x14ac:dyDescent="0.2">
      <c r="A378" s="82"/>
      <c r="B378" s="70"/>
      <c r="C378" s="12">
        <v>5</v>
      </c>
      <c r="D378" s="13">
        <f t="shared" si="437"/>
        <v>3</v>
      </c>
      <c r="E378" s="13">
        <f t="shared" si="438"/>
        <v>7</v>
      </c>
      <c r="F378" s="7">
        <v>4.8099999999999996</v>
      </c>
      <c r="G378" s="2">
        <f t="shared" si="415"/>
        <v>-0.19000000000000039</v>
      </c>
      <c r="H378" s="17" t="str">
        <f t="shared" si="432"/>
        <v>Pass</v>
      </c>
      <c r="I378" s="7">
        <v>5.61</v>
      </c>
      <c r="J378" s="2">
        <f t="shared" si="436"/>
        <v>0.61000000000000032</v>
      </c>
      <c r="K378" s="2" t="str">
        <f t="shared" si="433"/>
        <v>Pass</v>
      </c>
      <c r="L378" s="7">
        <v>5.97</v>
      </c>
      <c r="M378" s="2">
        <f t="shared" si="439"/>
        <v>0.96999999999999975</v>
      </c>
      <c r="N378" s="2" t="str">
        <f t="shared" si="434"/>
        <v>Pass</v>
      </c>
      <c r="O378" s="7">
        <v>5.5</v>
      </c>
      <c r="P378" s="2">
        <f t="shared" si="440"/>
        <v>0.5</v>
      </c>
      <c r="Q378" s="2" t="str">
        <f t="shared" si="435"/>
        <v>Pass</v>
      </c>
      <c r="R378" s="1">
        <v>-5</v>
      </c>
      <c r="S378" s="7">
        <v>-15.95</v>
      </c>
      <c r="T378" s="2">
        <f t="shared" si="416"/>
        <v>-10.95</v>
      </c>
      <c r="U378" s="2" t="str">
        <f t="shared" si="441"/>
        <v>Pass</v>
      </c>
      <c r="V378" s="7">
        <v>-15.91</v>
      </c>
      <c r="W378" s="2">
        <f t="shared" si="417"/>
        <v>-10.91</v>
      </c>
      <c r="X378" s="2" t="str">
        <f t="shared" si="442"/>
        <v>Pass</v>
      </c>
      <c r="Y378" s="7">
        <v>-15.92</v>
      </c>
      <c r="Z378" s="2">
        <f t="shared" si="443"/>
        <v>-10.92</v>
      </c>
      <c r="AA378" s="2" t="str">
        <f t="shared" si="444"/>
        <v>Pass</v>
      </c>
      <c r="AB378" s="7">
        <v>-15.9</v>
      </c>
      <c r="AC378" s="2">
        <f t="shared" si="445"/>
        <v>-10.9</v>
      </c>
      <c r="AD378" s="2" t="str">
        <f t="shared" si="446"/>
        <v>Pass</v>
      </c>
    </row>
    <row r="379" spans="1:30" ht="13.5" customHeight="1" x14ac:dyDescent="0.2">
      <c r="A379" s="82"/>
      <c r="B379" s="70"/>
      <c r="C379" s="12">
        <v>6</v>
      </c>
      <c r="D379" s="13">
        <f t="shared" si="437"/>
        <v>4</v>
      </c>
      <c r="E379" s="13">
        <f t="shared" si="438"/>
        <v>8</v>
      </c>
      <c r="F379" s="7">
        <v>5.73</v>
      </c>
      <c r="G379" s="2">
        <f t="shared" si="415"/>
        <v>-0.26999999999999957</v>
      </c>
      <c r="H379" s="17" t="str">
        <f t="shared" si="432"/>
        <v>Pass</v>
      </c>
      <c r="I379" s="7">
        <v>6.48</v>
      </c>
      <c r="J379" s="2">
        <f t="shared" si="436"/>
        <v>0.48000000000000043</v>
      </c>
      <c r="K379" s="2" t="str">
        <f t="shared" si="433"/>
        <v>Pass</v>
      </c>
      <c r="L379" s="7">
        <v>6.67</v>
      </c>
      <c r="M379" s="2">
        <f t="shared" si="439"/>
        <v>0.66999999999999993</v>
      </c>
      <c r="N379" s="2" t="str">
        <f t="shared" si="434"/>
        <v>Pass</v>
      </c>
      <c r="O379" s="7">
        <v>6.2</v>
      </c>
      <c r="P379" s="2">
        <f t="shared" si="440"/>
        <v>0.20000000000000018</v>
      </c>
      <c r="Q379" s="2" t="str">
        <f t="shared" si="435"/>
        <v>Pass</v>
      </c>
      <c r="R379" s="1">
        <v>-5</v>
      </c>
      <c r="S379" s="7">
        <v>-16.34</v>
      </c>
      <c r="T379" s="2">
        <f t="shared" si="416"/>
        <v>-11.34</v>
      </c>
      <c r="U379" s="2" t="str">
        <f t="shared" si="441"/>
        <v>Pass</v>
      </c>
      <c r="V379" s="7">
        <v>-16.34</v>
      </c>
      <c r="W379" s="2">
        <f t="shared" si="417"/>
        <v>-11.34</v>
      </c>
      <c r="X379" s="2" t="str">
        <f t="shared" si="442"/>
        <v>Pass</v>
      </c>
      <c r="Y379" s="7">
        <v>-16.34</v>
      </c>
      <c r="Z379" s="2">
        <f t="shared" si="443"/>
        <v>-11.34</v>
      </c>
      <c r="AA379" s="2" t="str">
        <f t="shared" si="444"/>
        <v>Pass</v>
      </c>
      <c r="AB379" s="7">
        <v>-16.34</v>
      </c>
      <c r="AC379" s="2">
        <f t="shared" si="445"/>
        <v>-11.34</v>
      </c>
      <c r="AD379" s="2" t="str">
        <f t="shared" si="446"/>
        <v>Pass</v>
      </c>
    </row>
    <row r="380" spans="1:30" ht="13.5" customHeight="1" x14ac:dyDescent="0.2">
      <c r="A380" s="82"/>
      <c r="B380" s="70"/>
      <c r="C380" s="12">
        <v>7</v>
      </c>
      <c r="D380" s="13">
        <f t="shared" si="437"/>
        <v>5</v>
      </c>
      <c r="E380" s="13">
        <f t="shared" si="438"/>
        <v>9</v>
      </c>
      <c r="F380" s="7">
        <v>6.74</v>
      </c>
      <c r="G380" s="2">
        <f t="shared" si="415"/>
        <v>-0.25999999999999979</v>
      </c>
      <c r="H380" s="17" t="str">
        <f t="shared" si="432"/>
        <v>Pass</v>
      </c>
      <c r="I380" s="7">
        <v>7.49</v>
      </c>
      <c r="J380" s="2">
        <f t="shared" si="436"/>
        <v>0.49000000000000021</v>
      </c>
      <c r="K380" s="2" t="str">
        <f t="shared" si="433"/>
        <v>Pass</v>
      </c>
      <c r="L380" s="7">
        <v>7.76</v>
      </c>
      <c r="M380" s="2">
        <f t="shared" si="439"/>
        <v>0.75999999999999979</v>
      </c>
      <c r="N380" s="2" t="str">
        <f t="shared" si="434"/>
        <v>Pass</v>
      </c>
      <c r="O380" s="7">
        <v>7.29</v>
      </c>
      <c r="P380" s="2">
        <f t="shared" si="440"/>
        <v>0.29000000000000004</v>
      </c>
      <c r="Q380" s="2" t="str">
        <f t="shared" si="435"/>
        <v>Pass</v>
      </c>
      <c r="R380" s="1">
        <v>-5</v>
      </c>
      <c r="S380" s="7">
        <v>-15.99</v>
      </c>
      <c r="T380" s="2">
        <f t="shared" si="416"/>
        <v>-10.99</v>
      </c>
      <c r="U380" s="2" t="str">
        <f t="shared" si="441"/>
        <v>Pass</v>
      </c>
      <c r="V380" s="7">
        <v>-16.41</v>
      </c>
      <c r="W380" s="2">
        <f t="shared" si="417"/>
        <v>-11.41</v>
      </c>
      <c r="X380" s="2" t="str">
        <f t="shared" si="442"/>
        <v>Pass</v>
      </c>
      <c r="Y380" s="7">
        <v>-16.41</v>
      </c>
      <c r="Z380" s="2">
        <f t="shared" si="443"/>
        <v>-11.41</v>
      </c>
      <c r="AA380" s="2" t="str">
        <f t="shared" si="444"/>
        <v>Pass</v>
      </c>
      <c r="AB380" s="7">
        <v>-16.41</v>
      </c>
      <c r="AC380" s="2">
        <f t="shared" si="445"/>
        <v>-11.41</v>
      </c>
      <c r="AD380" s="2" t="str">
        <f t="shared" si="446"/>
        <v>Pass</v>
      </c>
    </row>
    <row r="381" spans="1:30" ht="13.5" customHeight="1" x14ac:dyDescent="0.2">
      <c r="A381" s="82"/>
      <c r="B381" s="70"/>
      <c r="C381" s="12">
        <v>8</v>
      </c>
      <c r="D381" s="13">
        <f t="shared" si="437"/>
        <v>6</v>
      </c>
      <c r="E381" s="13">
        <f t="shared" si="438"/>
        <v>10</v>
      </c>
      <c r="F381" s="7">
        <v>7.83</v>
      </c>
      <c r="G381" s="2">
        <f t="shared" si="415"/>
        <v>-0.16999999999999993</v>
      </c>
      <c r="H381" s="17" t="str">
        <f t="shared" si="432"/>
        <v>Pass</v>
      </c>
      <c r="I381" s="7">
        <v>8.69</v>
      </c>
      <c r="J381" s="2">
        <f t="shared" si="436"/>
        <v>0.6899999999999995</v>
      </c>
      <c r="K381" s="2" t="str">
        <f t="shared" si="433"/>
        <v>Pass</v>
      </c>
      <c r="L381" s="7">
        <v>8.68</v>
      </c>
      <c r="M381" s="2">
        <f t="shared" si="439"/>
        <v>0.67999999999999972</v>
      </c>
      <c r="N381" s="2" t="str">
        <f t="shared" si="434"/>
        <v>Pass</v>
      </c>
      <c r="O381" s="7">
        <v>8.56</v>
      </c>
      <c r="P381" s="2">
        <f t="shared" si="440"/>
        <v>0.5600000000000005</v>
      </c>
      <c r="Q381" s="2" t="str">
        <f t="shared" si="435"/>
        <v>Pass</v>
      </c>
      <c r="R381" s="1">
        <v>-5</v>
      </c>
      <c r="S381" s="7">
        <v>-15.71</v>
      </c>
      <c r="T381" s="2">
        <f t="shared" si="416"/>
        <v>-10.71</v>
      </c>
      <c r="U381" s="2" t="str">
        <f t="shared" si="441"/>
        <v>Pass</v>
      </c>
      <c r="V381" s="7">
        <v>-15.72</v>
      </c>
      <c r="W381" s="2">
        <f t="shared" si="417"/>
        <v>-10.72</v>
      </c>
      <c r="X381" s="2" t="str">
        <f t="shared" si="442"/>
        <v>Pass</v>
      </c>
      <c r="Y381" s="7">
        <v>-15.79</v>
      </c>
      <c r="Z381" s="2">
        <f t="shared" si="443"/>
        <v>-10.79</v>
      </c>
      <c r="AA381" s="2" t="str">
        <f t="shared" si="444"/>
        <v>Pass</v>
      </c>
      <c r="AB381" s="7">
        <v>-15.79</v>
      </c>
      <c r="AC381" s="2">
        <f t="shared" si="445"/>
        <v>-10.79</v>
      </c>
      <c r="AD381" s="2" t="str">
        <f t="shared" si="446"/>
        <v>Pass</v>
      </c>
    </row>
    <row r="382" spans="1:30" ht="13.5" customHeight="1" x14ac:dyDescent="0.2">
      <c r="A382" s="82"/>
      <c r="B382" s="70"/>
      <c r="C382" s="12">
        <v>9</v>
      </c>
      <c r="D382" s="13">
        <f t="shared" si="437"/>
        <v>7</v>
      </c>
      <c r="E382" s="13">
        <f t="shared" si="438"/>
        <v>11</v>
      </c>
      <c r="F382" s="7">
        <v>8.7799999999999994</v>
      </c>
      <c r="G382" s="2">
        <f t="shared" si="415"/>
        <v>-0.22000000000000064</v>
      </c>
      <c r="H382" s="17" t="str">
        <f t="shared" si="432"/>
        <v>Pass</v>
      </c>
      <c r="I382" s="7">
        <v>9.43</v>
      </c>
      <c r="J382" s="2">
        <f t="shared" si="436"/>
        <v>0.42999999999999972</v>
      </c>
      <c r="K382" s="2" t="str">
        <f t="shared" si="433"/>
        <v>Pass</v>
      </c>
      <c r="L382" s="7">
        <v>10.050000000000001</v>
      </c>
      <c r="M382" s="2">
        <f t="shared" si="439"/>
        <v>1.0500000000000007</v>
      </c>
      <c r="N382" s="2" t="str">
        <f t="shared" si="434"/>
        <v>Pass</v>
      </c>
      <c r="O382" s="7">
        <v>8.98</v>
      </c>
      <c r="P382" s="2">
        <f t="shared" si="440"/>
        <v>-1.9999999999999574E-2</v>
      </c>
      <c r="Q382" s="2" t="str">
        <f t="shared" si="435"/>
        <v>Pass</v>
      </c>
      <c r="R382" s="1">
        <v>-5</v>
      </c>
      <c r="S382" s="7">
        <v>-16.170000000000002</v>
      </c>
      <c r="T382" s="2">
        <f t="shared" si="416"/>
        <v>-11.170000000000002</v>
      </c>
      <c r="U382" s="2" t="str">
        <f t="shared" si="441"/>
        <v>Pass</v>
      </c>
      <c r="V382" s="7">
        <v>-16.18</v>
      </c>
      <c r="W382" s="2">
        <f t="shared" si="417"/>
        <v>-11.18</v>
      </c>
      <c r="X382" s="2" t="str">
        <f t="shared" si="442"/>
        <v>Pass</v>
      </c>
      <c r="Y382" s="7">
        <v>-16.16</v>
      </c>
      <c r="Z382" s="2">
        <f t="shared" si="443"/>
        <v>-11.16</v>
      </c>
      <c r="AA382" s="2" t="str">
        <f t="shared" si="444"/>
        <v>Pass</v>
      </c>
      <c r="AB382" s="7">
        <v>-16.04</v>
      </c>
      <c r="AC382" s="2">
        <f t="shared" si="445"/>
        <v>-11.04</v>
      </c>
      <c r="AD382" s="2" t="str">
        <f t="shared" si="446"/>
        <v>Pass</v>
      </c>
    </row>
    <row r="383" spans="1:30" ht="13.5" customHeight="1" x14ac:dyDescent="0.2">
      <c r="A383" s="82"/>
      <c r="B383" s="70"/>
      <c r="C383" s="12">
        <v>10</v>
      </c>
      <c r="D383" s="13">
        <f t="shared" si="437"/>
        <v>8</v>
      </c>
      <c r="E383" s="13">
        <f t="shared" si="438"/>
        <v>12</v>
      </c>
      <c r="F383" s="7">
        <v>9.6999999999999993</v>
      </c>
      <c r="G383" s="2">
        <f t="shared" si="415"/>
        <v>-0.30000000000000071</v>
      </c>
      <c r="H383" s="17" t="str">
        <f t="shared" si="432"/>
        <v>Pass</v>
      </c>
      <c r="I383" s="7">
        <v>10.3</v>
      </c>
      <c r="J383" s="2">
        <f t="shared" si="436"/>
        <v>0.30000000000000071</v>
      </c>
      <c r="K383" s="2" t="str">
        <f t="shared" si="433"/>
        <v>Pass</v>
      </c>
      <c r="L383" s="7">
        <v>11.13</v>
      </c>
      <c r="M383" s="2">
        <f t="shared" si="439"/>
        <v>1.1300000000000008</v>
      </c>
      <c r="N383" s="2" t="str">
        <f t="shared" si="434"/>
        <v>Pass</v>
      </c>
      <c r="O383" s="7">
        <v>9.9700000000000006</v>
      </c>
      <c r="P383" s="2">
        <f t="shared" si="440"/>
        <v>-2.9999999999999361E-2</v>
      </c>
      <c r="Q383" s="2" t="str">
        <f t="shared" si="435"/>
        <v>Pass</v>
      </c>
      <c r="R383" s="1">
        <v>-5</v>
      </c>
      <c r="S383" s="7">
        <v>-15.6</v>
      </c>
      <c r="T383" s="2">
        <f t="shared" si="416"/>
        <v>-10.6</v>
      </c>
      <c r="U383" s="2" t="str">
        <f t="shared" si="441"/>
        <v>Pass</v>
      </c>
      <c r="V383" s="7">
        <v>-15.63</v>
      </c>
      <c r="W383" s="2">
        <f t="shared" si="417"/>
        <v>-10.63</v>
      </c>
      <c r="X383" s="2" t="str">
        <f t="shared" si="442"/>
        <v>Pass</v>
      </c>
      <c r="Y383" s="7">
        <v>-15.71</v>
      </c>
      <c r="Z383" s="2">
        <f t="shared" si="443"/>
        <v>-10.71</v>
      </c>
      <c r="AA383" s="2" t="str">
        <f t="shared" si="444"/>
        <v>Pass</v>
      </c>
      <c r="AB383" s="7">
        <v>-15.6</v>
      </c>
      <c r="AC383" s="2">
        <f t="shared" si="445"/>
        <v>-10.6</v>
      </c>
      <c r="AD383" s="2" t="str">
        <f t="shared" si="446"/>
        <v>Pass</v>
      </c>
    </row>
    <row r="384" spans="1:30" ht="13.5" customHeight="1" x14ac:dyDescent="0.2">
      <c r="A384" s="82"/>
      <c r="B384" s="70"/>
      <c r="C384" s="12">
        <v>11</v>
      </c>
      <c r="D384" s="13">
        <f t="shared" si="437"/>
        <v>9</v>
      </c>
      <c r="E384" s="13">
        <f t="shared" si="438"/>
        <v>13</v>
      </c>
      <c r="F384" s="7">
        <v>10.89</v>
      </c>
      <c r="G384" s="2">
        <f t="shared" si="415"/>
        <v>-0.10999999999999943</v>
      </c>
      <c r="H384" s="17" t="str">
        <f t="shared" si="432"/>
        <v>Pass</v>
      </c>
      <c r="I384" s="7">
        <v>11.35</v>
      </c>
      <c r="J384" s="2">
        <f t="shared" si="436"/>
        <v>0.34999999999999964</v>
      </c>
      <c r="K384" s="2" t="str">
        <f t="shared" si="433"/>
        <v>Pass</v>
      </c>
      <c r="L384" s="7">
        <v>11.72</v>
      </c>
      <c r="M384" s="2">
        <f t="shared" si="439"/>
        <v>0.72000000000000064</v>
      </c>
      <c r="N384" s="2" t="str">
        <f t="shared" si="434"/>
        <v>Pass</v>
      </c>
      <c r="O384" s="7">
        <v>10.99</v>
      </c>
      <c r="P384" s="2">
        <f t="shared" si="440"/>
        <v>-9.9999999999997868E-3</v>
      </c>
      <c r="Q384" s="2" t="str">
        <f t="shared" si="435"/>
        <v>Pass</v>
      </c>
      <c r="R384" s="1">
        <v>-5</v>
      </c>
      <c r="S384" s="7">
        <v>-16.07</v>
      </c>
      <c r="T384" s="2">
        <f t="shared" si="416"/>
        <v>-11.07</v>
      </c>
      <c r="U384" s="2" t="str">
        <f t="shared" si="441"/>
        <v>Pass</v>
      </c>
      <c r="V384" s="7">
        <v>-16.09</v>
      </c>
      <c r="W384" s="2">
        <f t="shared" si="417"/>
        <v>-11.09</v>
      </c>
      <c r="X384" s="2" t="str">
        <f t="shared" si="442"/>
        <v>Pass</v>
      </c>
      <c r="Y384" s="7">
        <v>-16.010000000000002</v>
      </c>
      <c r="Z384" s="2">
        <f t="shared" si="443"/>
        <v>-11.010000000000002</v>
      </c>
      <c r="AA384" s="2" t="str">
        <f t="shared" si="444"/>
        <v>Pass</v>
      </c>
      <c r="AB384" s="7">
        <v>-15.99</v>
      </c>
      <c r="AC384" s="2">
        <f t="shared" si="445"/>
        <v>-10.99</v>
      </c>
      <c r="AD384" s="2" t="str">
        <f t="shared" si="446"/>
        <v>Pass</v>
      </c>
    </row>
    <row r="385" spans="1:30" ht="13.5" customHeight="1" x14ac:dyDescent="0.2">
      <c r="A385" s="82"/>
      <c r="B385" s="70"/>
      <c r="C385" s="12">
        <v>12</v>
      </c>
      <c r="D385" s="13">
        <f t="shared" si="437"/>
        <v>10</v>
      </c>
      <c r="E385" s="13">
        <f t="shared" si="438"/>
        <v>14</v>
      </c>
      <c r="F385" s="7">
        <v>11.69</v>
      </c>
      <c r="G385" s="2">
        <f t="shared" si="415"/>
        <v>-0.3100000000000005</v>
      </c>
      <c r="H385" s="17" t="str">
        <f t="shared" si="432"/>
        <v>Pass</v>
      </c>
      <c r="I385" s="7">
        <v>12.38</v>
      </c>
      <c r="J385" s="2">
        <f t="shared" si="436"/>
        <v>0.38000000000000078</v>
      </c>
      <c r="K385" s="2" t="str">
        <f t="shared" si="433"/>
        <v>Pass</v>
      </c>
      <c r="L385" s="7">
        <v>12.75</v>
      </c>
      <c r="M385" s="2">
        <f t="shared" si="439"/>
        <v>0.75</v>
      </c>
      <c r="N385" s="2" t="str">
        <f t="shared" si="434"/>
        <v>Pass</v>
      </c>
      <c r="O385" s="7">
        <v>12.04</v>
      </c>
      <c r="P385" s="2">
        <f t="shared" si="440"/>
        <v>3.9999999999999147E-2</v>
      </c>
      <c r="Q385" s="2" t="str">
        <f t="shared" si="435"/>
        <v>Pass</v>
      </c>
      <c r="R385" s="1">
        <v>-5</v>
      </c>
      <c r="S385" s="7">
        <v>-16.43</v>
      </c>
      <c r="T385" s="2">
        <f t="shared" si="416"/>
        <v>-11.43</v>
      </c>
      <c r="U385" s="2" t="str">
        <f t="shared" si="441"/>
        <v>Pass</v>
      </c>
      <c r="V385" s="7">
        <v>-16.239999999999998</v>
      </c>
      <c r="W385" s="2">
        <f t="shared" si="417"/>
        <v>-11.239999999999998</v>
      </c>
      <c r="X385" s="2" t="str">
        <f t="shared" si="442"/>
        <v>Pass</v>
      </c>
      <c r="Y385" s="7">
        <v>-16.45</v>
      </c>
      <c r="Z385" s="2">
        <f t="shared" si="443"/>
        <v>-11.45</v>
      </c>
      <c r="AA385" s="2" t="str">
        <f t="shared" si="444"/>
        <v>Pass</v>
      </c>
      <c r="AB385" s="7">
        <v>-16.43</v>
      </c>
      <c r="AC385" s="2">
        <f t="shared" si="445"/>
        <v>-11.43</v>
      </c>
      <c r="AD385" s="2" t="str">
        <f t="shared" si="446"/>
        <v>Pass</v>
      </c>
    </row>
    <row r="386" spans="1:30" ht="13.5" customHeight="1" x14ac:dyDescent="0.2">
      <c r="A386" s="82"/>
      <c r="B386" s="70"/>
      <c r="C386" s="12">
        <v>13</v>
      </c>
      <c r="D386" s="13">
        <f t="shared" si="437"/>
        <v>11</v>
      </c>
      <c r="E386" s="13">
        <f t="shared" si="438"/>
        <v>15</v>
      </c>
      <c r="F386" s="7">
        <v>12.95</v>
      </c>
      <c r="G386" s="2">
        <f t="shared" si="415"/>
        <v>-5.0000000000000711E-2</v>
      </c>
      <c r="H386" s="17" t="str">
        <f t="shared" si="432"/>
        <v>Pass</v>
      </c>
      <c r="I386" s="7">
        <v>13.38</v>
      </c>
      <c r="J386" s="2">
        <f t="shared" si="436"/>
        <v>0.38000000000000078</v>
      </c>
      <c r="K386" s="2" t="str">
        <f t="shared" si="433"/>
        <v>Pass</v>
      </c>
      <c r="L386" s="7">
        <v>13.89</v>
      </c>
      <c r="M386" s="2">
        <f t="shared" si="439"/>
        <v>0.89000000000000057</v>
      </c>
      <c r="N386" s="2" t="str">
        <f t="shared" si="434"/>
        <v>Pass</v>
      </c>
      <c r="O386" s="7">
        <v>13.08</v>
      </c>
      <c r="P386" s="2">
        <f t="shared" si="440"/>
        <v>8.0000000000000071E-2</v>
      </c>
      <c r="Q386" s="2" t="str">
        <f t="shared" si="435"/>
        <v>Pass</v>
      </c>
      <c r="R386" s="1">
        <v>-5</v>
      </c>
      <c r="S386" s="7">
        <v>-16.2</v>
      </c>
      <c r="T386" s="2">
        <f t="shared" si="416"/>
        <v>-11.2</v>
      </c>
      <c r="U386" s="2" t="str">
        <f t="shared" si="441"/>
        <v>Pass</v>
      </c>
      <c r="V386" s="7">
        <v>-16.25</v>
      </c>
      <c r="W386" s="2">
        <f t="shared" si="417"/>
        <v>-11.25</v>
      </c>
      <c r="X386" s="2" t="str">
        <f t="shared" si="442"/>
        <v>Pass</v>
      </c>
      <c r="Y386" s="7">
        <v>-16.18</v>
      </c>
      <c r="Z386" s="2">
        <f t="shared" si="443"/>
        <v>-11.18</v>
      </c>
      <c r="AA386" s="2" t="str">
        <f t="shared" si="444"/>
        <v>Pass</v>
      </c>
      <c r="AB386" s="7">
        <v>-16.22</v>
      </c>
      <c r="AC386" s="2">
        <f t="shared" si="445"/>
        <v>-11.219999999999999</v>
      </c>
      <c r="AD386" s="2" t="str">
        <f t="shared" si="446"/>
        <v>Pass</v>
      </c>
    </row>
    <row r="387" spans="1:30" ht="13.5" customHeight="1" x14ac:dyDescent="0.2">
      <c r="A387" s="82"/>
      <c r="B387" s="70"/>
      <c r="C387" s="12">
        <v>14</v>
      </c>
      <c r="D387" s="13">
        <f t="shared" si="437"/>
        <v>12</v>
      </c>
      <c r="E387" s="13">
        <f t="shared" si="438"/>
        <v>16</v>
      </c>
      <c r="F387" s="7">
        <v>13.82</v>
      </c>
      <c r="G387" s="2">
        <f t="shared" si="415"/>
        <v>-0.17999999999999972</v>
      </c>
      <c r="H387" s="17" t="str">
        <f t="shared" si="432"/>
        <v>Pass</v>
      </c>
      <c r="I387" s="7">
        <v>14.36</v>
      </c>
      <c r="J387" s="2">
        <f t="shared" si="436"/>
        <v>0.35999999999999943</v>
      </c>
      <c r="K387" s="2" t="str">
        <f t="shared" si="433"/>
        <v>Pass</v>
      </c>
      <c r="L387" s="7">
        <v>14.87</v>
      </c>
      <c r="M387" s="2">
        <f t="shared" si="439"/>
        <v>0.86999999999999922</v>
      </c>
      <c r="N387" s="2" t="str">
        <f t="shared" si="434"/>
        <v>Pass</v>
      </c>
      <c r="O387" s="7">
        <v>13.87</v>
      </c>
      <c r="P387" s="2">
        <f t="shared" si="440"/>
        <v>-0.13000000000000078</v>
      </c>
      <c r="Q387" s="2" t="str">
        <f t="shared" si="435"/>
        <v>Pass</v>
      </c>
      <c r="R387" s="1">
        <v>-5</v>
      </c>
      <c r="S387" s="7">
        <v>-16.36</v>
      </c>
      <c r="T387" s="2">
        <f t="shared" si="416"/>
        <v>-11.36</v>
      </c>
      <c r="U387" s="2" t="str">
        <f t="shared" si="441"/>
        <v>Pass</v>
      </c>
      <c r="V387" s="7">
        <v>-16.399999999999999</v>
      </c>
      <c r="W387" s="2">
        <f t="shared" si="417"/>
        <v>-11.399999999999999</v>
      </c>
      <c r="X387" s="2" t="str">
        <f t="shared" si="442"/>
        <v>Pass</v>
      </c>
      <c r="Y387" s="7">
        <v>-16.38</v>
      </c>
      <c r="Z387" s="2">
        <f t="shared" si="443"/>
        <v>-11.379999999999999</v>
      </c>
      <c r="AA387" s="2" t="str">
        <f t="shared" si="444"/>
        <v>Pass</v>
      </c>
      <c r="AB387" s="7">
        <v>-16.16</v>
      </c>
      <c r="AC387" s="2">
        <f t="shared" si="445"/>
        <v>-11.16</v>
      </c>
      <c r="AD387" s="2" t="str">
        <f t="shared" si="446"/>
        <v>Pass</v>
      </c>
    </row>
    <row r="388" spans="1:30" ht="13.5" customHeight="1" x14ac:dyDescent="0.2">
      <c r="A388" s="82"/>
      <c r="B388" s="70"/>
      <c r="C388" s="12">
        <v>15</v>
      </c>
      <c r="D388" s="13">
        <f t="shared" si="437"/>
        <v>13</v>
      </c>
      <c r="E388" s="13">
        <f t="shared" si="438"/>
        <v>17</v>
      </c>
      <c r="F388" s="7">
        <v>14.73</v>
      </c>
      <c r="G388" s="2">
        <f t="shared" si="415"/>
        <v>-0.26999999999999957</v>
      </c>
      <c r="H388" s="17" t="str">
        <f t="shared" si="432"/>
        <v>Pass</v>
      </c>
      <c r="I388" s="7">
        <v>15.3</v>
      </c>
      <c r="J388" s="2">
        <f t="shared" si="436"/>
        <v>0.30000000000000071</v>
      </c>
      <c r="K388" s="2" t="str">
        <f t="shared" si="433"/>
        <v>Pass</v>
      </c>
      <c r="L388" s="7">
        <v>15.9</v>
      </c>
      <c r="M388" s="2">
        <f t="shared" si="439"/>
        <v>0.90000000000000036</v>
      </c>
      <c r="N388" s="2" t="str">
        <f t="shared" si="434"/>
        <v>Pass</v>
      </c>
      <c r="O388" s="7">
        <v>15.09</v>
      </c>
      <c r="P388" s="2">
        <f t="shared" si="440"/>
        <v>8.9999999999999858E-2</v>
      </c>
      <c r="Q388" s="2" t="str">
        <f t="shared" si="435"/>
        <v>Pass</v>
      </c>
      <c r="R388" s="1">
        <v>-5</v>
      </c>
      <c r="S388" s="7">
        <v>-16.079999999999998</v>
      </c>
      <c r="T388" s="2">
        <f t="shared" si="416"/>
        <v>-11.079999999999998</v>
      </c>
      <c r="U388" s="2" t="str">
        <f t="shared" si="441"/>
        <v>Pass</v>
      </c>
      <c r="V388" s="7">
        <v>-16.12</v>
      </c>
      <c r="W388" s="2">
        <f t="shared" si="417"/>
        <v>-11.120000000000001</v>
      </c>
      <c r="X388" s="2" t="str">
        <f t="shared" si="442"/>
        <v>Pass</v>
      </c>
      <c r="Y388" s="7">
        <v>-16.11</v>
      </c>
      <c r="Z388" s="2">
        <f t="shared" si="443"/>
        <v>-11.11</v>
      </c>
      <c r="AA388" s="2" t="str">
        <f t="shared" si="444"/>
        <v>Pass</v>
      </c>
      <c r="AB388" s="7">
        <v>-16.07</v>
      </c>
      <c r="AC388" s="2">
        <f t="shared" si="445"/>
        <v>-11.07</v>
      </c>
      <c r="AD388" s="2" t="str">
        <f t="shared" si="446"/>
        <v>Pass</v>
      </c>
    </row>
    <row r="389" spans="1:30" ht="13.5" customHeight="1" x14ac:dyDescent="0.2">
      <c r="A389" s="82"/>
      <c r="B389" s="70"/>
      <c r="C389" s="12">
        <v>16</v>
      </c>
      <c r="D389" s="13">
        <f t="shared" si="437"/>
        <v>14</v>
      </c>
      <c r="E389" s="13">
        <f t="shared" si="438"/>
        <v>18</v>
      </c>
      <c r="F389" s="7">
        <v>15.63</v>
      </c>
      <c r="G389" s="2">
        <f t="shared" si="415"/>
        <v>-0.36999999999999922</v>
      </c>
      <c r="H389" s="17" t="str">
        <f t="shared" si="432"/>
        <v>Pass</v>
      </c>
      <c r="I389" s="7">
        <v>16.399999999999999</v>
      </c>
      <c r="J389" s="2">
        <f t="shared" si="436"/>
        <v>0.39999999999999858</v>
      </c>
      <c r="K389" s="2" t="str">
        <f t="shared" si="433"/>
        <v>Pass</v>
      </c>
      <c r="L389" s="7">
        <v>16.78</v>
      </c>
      <c r="M389" s="2">
        <f t="shared" si="439"/>
        <v>0.78000000000000114</v>
      </c>
      <c r="N389" s="2" t="str">
        <f t="shared" si="434"/>
        <v>Pass</v>
      </c>
      <c r="O389" s="7">
        <v>16.21</v>
      </c>
      <c r="P389" s="2">
        <f t="shared" si="440"/>
        <v>0.21000000000000085</v>
      </c>
      <c r="Q389" s="2" t="str">
        <f t="shared" si="435"/>
        <v>Pass</v>
      </c>
      <c r="R389" s="1">
        <v>-5</v>
      </c>
      <c r="S389" s="7">
        <v>-15.86</v>
      </c>
      <c r="T389" s="2">
        <f t="shared" si="416"/>
        <v>-10.86</v>
      </c>
      <c r="U389" s="2" t="str">
        <f t="shared" si="441"/>
        <v>Pass</v>
      </c>
      <c r="V389" s="7">
        <v>-15.88</v>
      </c>
      <c r="W389" s="2">
        <f t="shared" si="417"/>
        <v>-10.88</v>
      </c>
      <c r="X389" s="2" t="str">
        <f t="shared" si="442"/>
        <v>Pass</v>
      </c>
      <c r="Y389" s="7">
        <v>-15.76</v>
      </c>
      <c r="Z389" s="2">
        <f t="shared" si="443"/>
        <v>-10.76</v>
      </c>
      <c r="AA389" s="2" t="str">
        <f t="shared" si="444"/>
        <v>Pass</v>
      </c>
      <c r="AB389" s="7">
        <v>-15.84</v>
      </c>
      <c r="AC389" s="2">
        <f t="shared" si="445"/>
        <v>-10.84</v>
      </c>
      <c r="AD389" s="2" t="str">
        <f t="shared" si="446"/>
        <v>Pass</v>
      </c>
    </row>
    <row r="390" spans="1:30" ht="13.5" customHeight="1" x14ac:dyDescent="0.2">
      <c r="A390" s="82"/>
      <c r="B390" s="70"/>
      <c r="C390" s="12">
        <v>17</v>
      </c>
      <c r="D390" s="13">
        <f t="shared" si="437"/>
        <v>15</v>
      </c>
      <c r="E390" s="13">
        <f t="shared" si="438"/>
        <v>19</v>
      </c>
      <c r="F390" s="7">
        <v>16.84</v>
      </c>
      <c r="G390" s="2">
        <f t="shared" si="415"/>
        <v>-0.16000000000000014</v>
      </c>
      <c r="H390" s="17" t="str">
        <f t="shared" si="432"/>
        <v>Pass</v>
      </c>
      <c r="I390" s="7">
        <v>17.36</v>
      </c>
      <c r="J390" s="2">
        <f t="shared" si="436"/>
        <v>0.35999999999999943</v>
      </c>
      <c r="K390" s="2" t="str">
        <f t="shared" si="433"/>
        <v>Pass</v>
      </c>
      <c r="L390" s="7">
        <v>17.8</v>
      </c>
      <c r="M390" s="2">
        <f t="shared" si="439"/>
        <v>0.80000000000000071</v>
      </c>
      <c r="N390" s="2" t="str">
        <f t="shared" si="434"/>
        <v>Pass</v>
      </c>
      <c r="O390" s="7">
        <v>17.420000000000002</v>
      </c>
      <c r="P390" s="2">
        <f t="shared" si="440"/>
        <v>0.42000000000000171</v>
      </c>
      <c r="Q390" s="2" t="str">
        <f t="shared" si="435"/>
        <v>Pass</v>
      </c>
      <c r="R390" s="1">
        <v>-5</v>
      </c>
      <c r="S390" s="7">
        <v>-15.96</v>
      </c>
      <c r="T390" s="2">
        <f t="shared" si="416"/>
        <v>-10.96</v>
      </c>
      <c r="U390" s="2" t="str">
        <f t="shared" si="441"/>
        <v>Pass</v>
      </c>
      <c r="V390" s="7">
        <v>-16</v>
      </c>
      <c r="W390" s="2">
        <f t="shared" si="417"/>
        <v>-11</v>
      </c>
      <c r="X390" s="2" t="str">
        <f t="shared" si="442"/>
        <v>Pass</v>
      </c>
      <c r="Y390" s="7">
        <v>-15.97</v>
      </c>
      <c r="Z390" s="2">
        <f t="shared" si="443"/>
        <v>-10.97</v>
      </c>
      <c r="AA390" s="2" t="str">
        <f t="shared" si="444"/>
        <v>Pass</v>
      </c>
      <c r="AB390" s="7">
        <v>-15.94</v>
      </c>
      <c r="AC390" s="2">
        <f t="shared" si="445"/>
        <v>-10.94</v>
      </c>
      <c r="AD390" s="2" t="str">
        <f t="shared" si="446"/>
        <v>Pass</v>
      </c>
    </row>
    <row r="391" spans="1:30" ht="13.5" customHeight="1" x14ac:dyDescent="0.2">
      <c r="A391" s="82"/>
      <c r="B391" s="70"/>
      <c r="C391" s="12">
        <v>18</v>
      </c>
      <c r="D391" s="13">
        <f t="shared" si="437"/>
        <v>16</v>
      </c>
      <c r="E391" s="13">
        <f t="shared" si="438"/>
        <v>20</v>
      </c>
      <c r="F391" s="7">
        <v>17.84</v>
      </c>
      <c r="G391" s="2">
        <f t="shared" si="415"/>
        <v>-0.16000000000000014</v>
      </c>
      <c r="H391" s="17" t="str">
        <f t="shared" si="432"/>
        <v>Pass</v>
      </c>
      <c r="I391" s="7">
        <v>18.53</v>
      </c>
      <c r="J391" s="2">
        <f t="shared" si="436"/>
        <v>0.53000000000000114</v>
      </c>
      <c r="K391" s="2" t="str">
        <f t="shared" si="433"/>
        <v>Pass</v>
      </c>
      <c r="L391" s="7">
        <v>18.8</v>
      </c>
      <c r="M391" s="2">
        <f t="shared" si="439"/>
        <v>0.80000000000000071</v>
      </c>
      <c r="N391" s="2" t="str">
        <f t="shared" si="434"/>
        <v>Pass</v>
      </c>
      <c r="O391" s="7">
        <v>18.239999999999998</v>
      </c>
      <c r="P391" s="2">
        <f t="shared" si="440"/>
        <v>0.23999999999999844</v>
      </c>
      <c r="Q391" s="2" t="str">
        <f t="shared" si="435"/>
        <v>Pass</v>
      </c>
      <c r="R391" s="1">
        <v>-5</v>
      </c>
      <c r="S391" s="7">
        <v>-15.84</v>
      </c>
      <c r="T391" s="2">
        <f t="shared" si="416"/>
        <v>-10.84</v>
      </c>
      <c r="U391" s="2" t="str">
        <f t="shared" si="441"/>
        <v>Pass</v>
      </c>
      <c r="V391" s="7">
        <v>-15.87</v>
      </c>
      <c r="W391" s="2">
        <f t="shared" si="417"/>
        <v>-10.87</v>
      </c>
      <c r="X391" s="2" t="str">
        <f t="shared" si="442"/>
        <v>Pass</v>
      </c>
      <c r="Y391" s="7">
        <v>-15.84</v>
      </c>
      <c r="Z391" s="2">
        <f t="shared" si="443"/>
        <v>-10.84</v>
      </c>
      <c r="AA391" s="2" t="str">
        <f t="shared" si="444"/>
        <v>Pass</v>
      </c>
      <c r="AB391" s="7">
        <v>-15.95</v>
      </c>
      <c r="AC391" s="2">
        <f t="shared" si="445"/>
        <v>-10.95</v>
      </c>
      <c r="AD391" s="2" t="str">
        <f t="shared" si="446"/>
        <v>Pass</v>
      </c>
    </row>
    <row r="392" spans="1:30" ht="13.5" customHeight="1" x14ac:dyDescent="0.2">
      <c r="A392" s="82"/>
      <c r="B392" s="70"/>
      <c r="C392" s="12">
        <v>19</v>
      </c>
      <c r="D392" s="13">
        <f t="shared" si="437"/>
        <v>17</v>
      </c>
      <c r="E392" s="13">
        <f t="shared" si="438"/>
        <v>21</v>
      </c>
      <c r="F392" s="7">
        <v>18.8</v>
      </c>
      <c r="G392" s="2">
        <f t="shared" si="415"/>
        <v>-0.19999999999999929</v>
      </c>
      <c r="H392" s="17" t="str">
        <f t="shared" si="432"/>
        <v>Pass</v>
      </c>
      <c r="I392" s="7">
        <v>19.399999999999999</v>
      </c>
      <c r="J392" s="2">
        <f t="shared" si="436"/>
        <v>0.39999999999999858</v>
      </c>
      <c r="K392" s="2" t="str">
        <f t="shared" si="433"/>
        <v>Pass</v>
      </c>
      <c r="L392" s="7">
        <v>19.829999999999998</v>
      </c>
      <c r="M392" s="2">
        <f t="shared" si="439"/>
        <v>0.82999999999999829</v>
      </c>
      <c r="N392" s="2" t="str">
        <f t="shared" si="434"/>
        <v>Pass</v>
      </c>
      <c r="O392" s="7">
        <v>19.28</v>
      </c>
      <c r="P392" s="2">
        <f t="shared" si="440"/>
        <v>0.28000000000000114</v>
      </c>
      <c r="Q392" s="2" t="str">
        <f t="shared" si="435"/>
        <v>Pass</v>
      </c>
      <c r="R392" s="1">
        <v>-5</v>
      </c>
      <c r="S392" s="7">
        <v>-16.34</v>
      </c>
      <c r="T392" s="2">
        <f t="shared" si="416"/>
        <v>-11.34</v>
      </c>
      <c r="U392" s="2" t="str">
        <f t="shared" si="441"/>
        <v>Pass</v>
      </c>
      <c r="V392" s="7">
        <v>-16.38</v>
      </c>
      <c r="W392" s="2">
        <f t="shared" si="417"/>
        <v>-11.379999999999999</v>
      </c>
      <c r="X392" s="2" t="str">
        <f t="shared" si="442"/>
        <v>Pass</v>
      </c>
      <c r="Y392" s="7">
        <v>-16.010000000000002</v>
      </c>
      <c r="Z392" s="2">
        <f t="shared" si="443"/>
        <v>-11.010000000000002</v>
      </c>
      <c r="AA392" s="2" t="str">
        <f t="shared" si="444"/>
        <v>Pass</v>
      </c>
      <c r="AB392" s="7">
        <v>-16.54</v>
      </c>
      <c r="AC392" s="2">
        <f t="shared" si="445"/>
        <v>-11.54</v>
      </c>
      <c r="AD392" s="2" t="str">
        <f t="shared" si="446"/>
        <v>Pass</v>
      </c>
    </row>
    <row r="393" spans="1:30" ht="13.5" customHeight="1" x14ac:dyDescent="0.2">
      <c r="A393" s="82"/>
      <c r="B393" s="70"/>
      <c r="C393" s="12">
        <v>20</v>
      </c>
      <c r="D393" s="13">
        <f t="shared" si="437"/>
        <v>18</v>
      </c>
      <c r="E393" s="13">
        <f t="shared" si="438"/>
        <v>22</v>
      </c>
      <c r="F393" s="7">
        <v>19.850000000000001</v>
      </c>
      <c r="G393" s="2">
        <f t="shared" si="415"/>
        <v>-0.14999999999999858</v>
      </c>
      <c r="H393" s="17" t="str">
        <f t="shared" si="432"/>
        <v>Pass</v>
      </c>
      <c r="I393" s="7">
        <v>20.41</v>
      </c>
      <c r="J393" s="2">
        <f t="shared" si="436"/>
        <v>0.41000000000000014</v>
      </c>
      <c r="K393" s="2" t="str">
        <f t="shared" si="433"/>
        <v>Pass</v>
      </c>
      <c r="L393" s="7">
        <v>20.69</v>
      </c>
      <c r="M393" s="2">
        <f t="shared" si="439"/>
        <v>0.69000000000000128</v>
      </c>
      <c r="N393" s="2" t="str">
        <f t="shared" si="434"/>
        <v>Pass</v>
      </c>
      <c r="O393" s="7">
        <v>20.29</v>
      </c>
      <c r="P393" s="2">
        <f t="shared" si="440"/>
        <v>0.28999999999999915</v>
      </c>
      <c r="Q393" s="2" t="str">
        <f t="shared" si="435"/>
        <v>Pass</v>
      </c>
      <c r="R393" s="1">
        <v>-5</v>
      </c>
      <c r="S393" s="7">
        <v>-15.8</v>
      </c>
      <c r="T393" s="2">
        <f t="shared" si="416"/>
        <v>-10.8</v>
      </c>
      <c r="U393" s="2" t="str">
        <f t="shared" si="441"/>
        <v>Pass</v>
      </c>
      <c r="V393" s="7">
        <v>-15.8</v>
      </c>
      <c r="W393" s="2">
        <f t="shared" si="417"/>
        <v>-10.8</v>
      </c>
      <c r="X393" s="2" t="str">
        <f t="shared" si="442"/>
        <v>Pass</v>
      </c>
      <c r="Y393" s="7">
        <v>-16.149999999999999</v>
      </c>
      <c r="Z393" s="2">
        <f t="shared" si="443"/>
        <v>-11.149999999999999</v>
      </c>
      <c r="AA393" s="2" t="str">
        <f t="shared" si="444"/>
        <v>Pass</v>
      </c>
      <c r="AB393" s="7">
        <v>-15.74</v>
      </c>
      <c r="AC393" s="2">
        <f t="shared" si="445"/>
        <v>-10.74</v>
      </c>
      <c r="AD393" s="2" t="str">
        <f t="shared" si="446"/>
        <v>Pass</v>
      </c>
    </row>
    <row r="394" spans="1:30" ht="15.75" customHeight="1" x14ac:dyDescent="0.2">
      <c r="A394" s="82"/>
      <c r="B394" s="70"/>
      <c r="C394" s="12">
        <v>21</v>
      </c>
      <c r="D394" s="13">
        <f t="shared" si="437"/>
        <v>19</v>
      </c>
      <c r="E394" s="13">
        <f t="shared" si="438"/>
        <v>23</v>
      </c>
      <c r="F394" s="7">
        <v>20.84</v>
      </c>
      <c r="G394" s="2">
        <f t="shared" si="415"/>
        <v>-0.16000000000000014</v>
      </c>
      <c r="H394" s="17" t="str">
        <f t="shared" si="432"/>
        <v>Pass</v>
      </c>
      <c r="I394" s="7">
        <v>21.44</v>
      </c>
      <c r="J394" s="2">
        <f t="shared" si="436"/>
        <v>0.44000000000000128</v>
      </c>
      <c r="K394" s="2" t="str">
        <f t="shared" si="433"/>
        <v>Pass</v>
      </c>
      <c r="L394" s="7">
        <v>21.78</v>
      </c>
      <c r="M394" s="2">
        <f t="shared" si="439"/>
        <v>0.78000000000000114</v>
      </c>
      <c r="N394" s="2" t="str">
        <f t="shared" si="434"/>
        <v>Pass</v>
      </c>
      <c r="O394" s="7">
        <v>21.36</v>
      </c>
      <c r="P394" s="2">
        <f t="shared" si="440"/>
        <v>0.35999999999999943</v>
      </c>
      <c r="Q394" s="2" t="str">
        <f t="shared" si="435"/>
        <v>Pass</v>
      </c>
      <c r="R394" s="1">
        <v>-5</v>
      </c>
      <c r="S394" s="7">
        <v>-16.309999999999999</v>
      </c>
      <c r="T394" s="2">
        <f t="shared" si="416"/>
        <v>-11.309999999999999</v>
      </c>
      <c r="U394" s="2" t="str">
        <f t="shared" si="441"/>
        <v>Pass</v>
      </c>
      <c r="V394" s="7">
        <v>-16.329999999999998</v>
      </c>
      <c r="W394" s="2">
        <f t="shared" si="417"/>
        <v>-11.329999999999998</v>
      </c>
      <c r="X394" s="2" t="str">
        <f t="shared" si="442"/>
        <v>Pass</v>
      </c>
      <c r="Y394" s="7">
        <v>-16.010000000000002</v>
      </c>
      <c r="Z394" s="2">
        <f t="shared" si="443"/>
        <v>-11.010000000000002</v>
      </c>
      <c r="AA394" s="2" t="str">
        <f t="shared" si="444"/>
        <v>Pass</v>
      </c>
      <c r="AB394" s="7">
        <v>-16.260000000000002</v>
      </c>
      <c r="AC394" s="2">
        <f t="shared" si="445"/>
        <v>-11.260000000000002</v>
      </c>
      <c r="AD394" s="2" t="str">
        <f t="shared" si="446"/>
        <v>Pass</v>
      </c>
    </row>
    <row r="395" spans="1:30" ht="14.25" thickBot="1" x14ac:dyDescent="0.25">
      <c r="A395" s="82"/>
      <c r="B395" s="71"/>
      <c r="C395" s="28">
        <v>22</v>
      </c>
      <c r="D395" s="29">
        <f t="shared" si="437"/>
        <v>20</v>
      </c>
      <c r="E395" s="29">
        <f t="shared" si="438"/>
        <v>24</v>
      </c>
      <c r="F395" s="30">
        <v>21.84</v>
      </c>
      <c r="G395" s="31">
        <f t="shared" si="415"/>
        <v>-0.16000000000000014</v>
      </c>
      <c r="H395" s="32" t="str">
        <f t="shared" si="432"/>
        <v>Pass</v>
      </c>
      <c r="I395" s="30">
        <v>22.4</v>
      </c>
      <c r="J395" s="31">
        <f t="shared" si="436"/>
        <v>0.39999999999999858</v>
      </c>
      <c r="K395" s="31" t="str">
        <f t="shared" si="433"/>
        <v>Pass</v>
      </c>
      <c r="L395" s="30">
        <v>22.77</v>
      </c>
      <c r="M395" s="31">
        <f t="shared" si="439"/>
        <v>0.76999999999999957</v>
      </c>
      <c r="N395" s="31" t="str">
        <f t="shared" si="434"/>
        <v>Pass</v>
      </c>
      <c r="O395" s="30">
        <v>22.34</v>
      </c>
      <c r="P395" s="31">
        <f t="shared" si="440"/>
        <v>0.33999999999999986</v>
      </c>
      <c r="Q395" s="31" t="str">
        <f t="shared" si="435"/>
        <v>Pass</v>
      </c>
      <c r="R395" s="33">
        <v>-5</v>
      </c>
      <c r="S395" s="30">
        <v>-16.16</v>
      </c>
      <c r="T395" s="31">
        <f t="shared" si="416"/>
        <v>-11.16</v>
      </c>
      <c r="U395" s="31" t="str">
        <f t="shared" si="441"/>
        <v>Pass</v>
      </c>
      <c r="V395" s="30">
        <v>-15.8</v>
      </c>
      <c r="W395" s="31">
        <f t="shared" si="417"/>
        <v>-10.8</v>
      </c>
      <c r="X395" s="31" t="str">
        <f t="shared" si="442"/>
        <v>Pass</v>
      </c>
      <c r="Y395" s="30">
        <v>-16.12</v>
      </c>
      <c r="Z395" s="31">
        <f t="shared" si="443"/>
        <v>-11.120000000000001</v>
      </c>
      <c r="AA395" s="31" t="str">
        <f t="shared" si="444"/>
        <v>Pass</v>
      </c>
      <c r="AB395" s="30">
        <v>-15.73</v>
      </c>
      <c r="AC395" s="31">
        <f t="shared" si="445"/>
        <v>-10.73</v>
      </c>
      <c r="AD395" s="31" t="str">
        <f t="shared" si="446"/>
        <v>Pass</v>
      </c>
    </row>
    <row r="396" spans="1:30" ht="13.5" customHeight="1" thickTop="1" x14ac:dyDescent="0.2">
      <c r="A396" s="82"/>
      <c r="B396" s="69">
        <v>5260</v>
      </c>
      <c r="C396" s="34">
        <v>0</v>
      </c>
      <c r="D396" s="35">
        <f t="shared" si="437"/>
        <v>-2</v>
      </c>
      <c r="E396" s="35">
        <f t="shared" si="438"/>
        <v>2</v>
      </c>
      <c r="F396" s="36">
        <v>-0.13</v>
      </c>
      <c r="G396" s="37">
        <f t="shared" si="415"/>
        <v>-0.13</v>
      </c>
      <c r="H396" s="38" t="str">
        <f t="shared" si="432"/>
        <v>Pass</v>
      </c>
      <c r="I396" s="36">
        <v>0.09</v>
      </c>
      <c r="J396" s="37">
        <f t="shared" si="436"/>
        <v>0.09</v>
      </c>
      <c r="K396" s="37" t="str">
        <f t="shared" si="433"/>
        <v>Pass</v>
      </c>
      <c r="L396" s="36">
        <v>0.95</v>
      </c>
      <c r="M396" s="37">
        <f t="shared" si="439"/>
        <v>0.95</v>
      </c>
      <c r="N396" s="37" t="str">
        <f t="shared" si="434"/>
        <v>Pass</v>
      </c>
      <c r="O396" s="36">
        <v>0.1</v>
      </c>
      <c r="P396" s="37">
        <f t="shared" si="440"/>
        <v>0.1</v>
      </c>
      <c r="Q396" s="37" t="str">
        <f t="shared" si="435"/>
        <v>Pass</v>
      </c>
      <c r="R396" s="39">
        <v>-5</v>
      </c>
      <c r="S396" s="36">
        <v>-15.75</v>
      </c>
      <c r="T396" s="37">
        <f t="shared" si="416"/>
        <v>-10.75</v>
      </c>
      <c r="U396" s="37" t="str">
        <f t="shared" si="441"/>
        <v>Pass</v>
      </c>
      <c r="V396" s="36">
        <v>-15.74</v>
      </c>
      <c r="W396" s="37">
        <f t="shared" si="417"/>
        <v>-10.74</v>
      </c>
      <c r="X396" s="37" t="str">
        <f t="shared" si="442"/>
        <v>Pass</v>
      </c>
      <c r="Y396" s="36">
        <v>-15.73</v>
      </c>
      <c r="Z396" s="37">
        <f t="shared" si="443"/>
        <v>-10.73</v>
      </c>
      <c r="AA396" s="37" t="str">
        <f t="shared" si="444"/>
        <v>Pass</v>
      </c>
      <c r="AB396" s="36">
        <v>-15.9</v>
      </c>
      <c r="AC396" s="37">
        <f t="shared" si="445"/>
        <v>-10.9</v>
      </c>
      <c r="AD396" s="37" t="str">
        <f t="shared" si="446"/>
        <v>Pass</v>
      </c>
    </row>
    <row r="397" spans="1:30" ht="13.5" customHeight="1" x14ac:dyDescent="0.2">
      <c r="A397" s="82"/>
      <c r="B397" s="70"/>
      <c r="C397" s="12">
        <v>1</v>
      </c>
      <c r="D397" s="13">
        <f t="shared" si="437"/>
        <v>-1</v>
      </c>
      <c r="E397" s="13">
        <f t="shared" si="438"/>
        <v>3</v>
      </c>
      <c r="F397" s="7">
        <v>0.67</v>
      </c>
      <c r="G397" s="2">
        <f t="shared" si="415"/>
        <v>-0.32999999999999996</v>
      </c>
      <c r="H397" s="17" t="str">
        <f t="shared" si="432"/>
        <v>Pass</v>
      </c>
      <c r="I397" s="7">
        <v>0.84</v>
      </c>
      <c r="J397" s="2">
        <f t="shared" si="436"/>
        <v>-0.16000000000000003</v>
      </c>
      <c r="K397" s="2" t="str">
        <f t="shared" si="433"/>
        <v>Pass</v>
      </c>
      <c r="L397" s="7">
        <v>1.24</v>
      </c>
      <c r="M397" s="2">
        <f t="shared" si="439"/>
        <v>0.24</v>
      </c>
      <c r="N397" s="2" t="str">
        <f t="shared" si="434"/>
        <v>Pass</v>
      </c>
      <c r="O397" s="7">
        <v>1.75</v>
      </c>
      <c r="P397" s="2">
        <f t="shared" si="440"/>
        <v>0.75</v>
      </c>
      <c r="Q397" s="2" t="str">
        <f t="shared" si="435"/>
        <v>Pass</v>
      </c>
      <c r="R397" s="1">
        <v>-5</v>
      </c>
      <c r="S397" s="7">
        <v>-15.88</v>
      </c>
      <c r="T397" s="2">
        <f t="shared" si="416"/>
        <v>-10.88</v>
      </c>
      <c r="U397" s="2" t="str">
        <f t="shared" si="441"/>
        <v>Pass</v>
      </c>
      <c r="V397" s="7">
        <v>-15.89</v>
      </c>
      <c r="W397" s="2">
        <f t="shared" si="417"/>
        <v>-10.89</v>
      </c>
      <c r="X397" s="2" t="str">
        <f t="shared" si="442"/>
        <v>Pass</v>
      </c>
      <c r="Y397" s="7">
        <v>-15.88</v>
      </c>
      <c r="Z397" s="2">
        <f t="shared" si="443"/>
        <v>-10.88</v>
      </c>
      <c r="AA397" s="2" t="str">
        <f t="shared" si="444"/>
        <v>Pass</v>
      </c>
      <c r="AB397" s="7">
        <v>-16.13</v>
      </c>
      <c r="AC397" s="2">
        <f t="shared" si="445"/>
        <v>-11.129999999999999</v>
      </c>
      <c r="AD397" s="2" t="str">
        <f t="shared" si="446"/>
        <v>Pass</v>
      </c>
    </row>
    <row r="398" spans="1:30" ht="13.5" customHeight="1" x14ac:dyDescent="0.2">
      <c r="A398" s="82"/>
      <c r="B398" s="70"/>
      <c r="C398" s="12">
        <v>2</v>
      </c>
      <c r="D398" s="13">
        <f t="shared" si="437"/>
        <v>0</v>
      </c>
      <c r="E398" s="13">
        <f t="shared" si="438"/>
        <v>4</v>
      </c>
      <c r="F398" s="7">
        <v>1.72</v>
      </c>
      <c r="G398" s="2">
        <f t="shared" si="415"/>
        <v>-0.28000000000000003</v>
      </c>
      <c r="H398" s="17" t="str">
        <f t="shared" si="432"/>
        <v>Pass</v>
      </c>
      <c r="I398" s="7">
        <v>2.17</v>
      </c>
      <c r="J398" s="2">
        <f t="shared" si="436"/>
        <v>0.16999999999999993</v>
      </c>
      <c r="K398" s="2" t="str">
        <f t="shared" si="433"/>
        <v>Pass</v>
      </c>
      <c r="L398" s="7">
        <v>2.2200000000000002</v>
      </c>
      <c r="M398" s="2">
        <f t="shared" si="439"/>
        <v>0.2200000000000002</v>
      </c>
      <c r="N398" s="2" t="str">
        <f t="shared" si="434"/>
        <v>Pass</v>
      </c>
      <c r="O398" s="7">
        <v>2.48</v>
      </c>
      <c r="P398" s="2">
        <f t="shared" si="440"/>
        <v>0.48</v>
      </c>
      <c r="Q398" s="2" t="str">
        <f t="shared" si="435"/>
        <v>Pass</v>
      </c>
      <c r="R398" s="1">
        <v>-5</v>
      </c>
      <c r="S398" s="7">
        <v>-16.21</v>
      </c>
      <c r="T398" s="2">
        <f t="shared" si="416"/>
        <v>-11.21</v>
      </c>
      <c r="U398" s="2" t="str">
        <f t="shared" si="441"/>
        <v>Pass</v>
      </c>
      <c r="V398" s="7">
        <v>-16.22</v>
      </c>
      <c r="W398" s="2">
        <f t="shared" si="417"/>
        <v>-11.219999999999999</v>
      </c>
      <c r="X398" s="2" t="str">
        <f t="shared" si="442"/>
        <v>Pass</v>
      </c>
      <c r="Y398" s="7">
        <v>-15.96</v>
      </c>
      <c r="Z398" s="2">
        <f t="shared" si="443"/>
        <v>-10.96</v>
      </c>
      <c r="AA398" s="2" t="str">
        <f t="shared" si="444"/>
        <v>Pass</v>
      </c>
      <c r="AB398" s="7">
        <v>-16.22</v>
      </c>
      <c r="AC398" s="2">
        <f t="shared" si="445"/>
        <v>-11.219999999999999</v>
      </c>
      <c r="AD398" s="2" t="str">
        <f t="shared" si="446"/>
        <v>Pass</v>
      </c>
    </row>
    <row r="399" spans="1:30" ht="13.5" customHeight="1" x14ac:dyDescent="0.2">
      <c r="A399" s="82"/>
      <c r="B399" s="70"/>
      <c r="C399" s="12">
        <v>3</v>
      </c>
      <c r="D399" s="13">
        <f t="shared" ref="D399:D400" si="465">C399-2</f>
        <v>1</v>
      </c>
      <c r="E399" s="13">
        <f t="shared" ref="E399:E400" si="466">C399+2</f>
        <v>5</v>
      </c>
      <c r="F399" s="7">
        <v>2.68</v>
      </c>
      <c r="G399" s="2">
        <f t="shared" ref="G399:G400" si="467">F399-C399</f>
        <v>-0.31999999999999984</v>
      </c>
      <c r="H399" s="17" t="str">
        <f t="shared" ref="H399:H400" si="468">IF(ABS(G399)&lt;=2,"Pass","Fail")</f>
        <v>Pass</v>
      </c>
      <c r="I399" s="7">
        <v>3.08</v>
      </c>
      <c r="J399" s="2">
        <f t="shared" ref="J399:J400" si="469">I399-C399</f>
        <v>8.0000000000000071E-2</v>
      </c>
      <c r="K399" s="2" t="str">
        <f t="shared" ref="K399:K400" si="470">IF(ABS(J399)&lt;=2,"Pass","Fail")</f>
        <v>Pass</v>
      </c>
      <c r="L399" s="7">
        <v>3.55</v>
      </c>
      <c r="M399" s="2">
        <f t="shared" ref="M399:M400" si="471">L399-C399</f>
        <v>0.54999999999999982</v>
      </c>
      <c r="N399" s="2" t="str">
        <f t="shared" ref="N399:N400" si="472">IF(ABS(M399)&lt;=2,"Pass","Fail")</f>
        <v>Pass</v>
      </c>
      <c r="O399" s="7">
        <v>3.36</v>
      </c>
      <c r="P399" s="2">
        <f t="shared" ref="P399:P400" si="473">O399-C399</f>
        <v>0.35999999999999988</v>
      </c>
      <c r="Q399" s="2" t="str">
        <f t="shared" ref="Q399:Q400" si="474">IF(ABS(P399)&lt;=2,"Pass","Fail")</f>
        <v>Pass</v>
      </c>
      <c r="R399" s="1">
        <v>-5</v>
      </c>
      <c r="S399" s="7">
        <v>-16.420000000000002</v>
      </c>
      <c r="T399" s="2">
        <f t="shared" ref="T399:T400" si="475">S399-R399</f>
        <v>-11.420000000000002</v>
      </c>
      <c r="U399" s="2" t="str">
        <f t="shared" ref="U399:U400" si="476">IF((T399)&lt;=0,"Pass","Fail")</f>
        <v>Pass</v>
      </c>
      <c r="V399" s="7">
        <v>-16.489999999999998</v>
      </c>
      <c r="W399" s="2">
        <f t="shared" ref="W399:W400" si="477">V399-R399</f>
        <v>-11.489999999999998</v>
      </c>
      <c r="X399" s="2" t="str">
        <f t="shared" ref="X399:X400" si="478">IF((W399)&lt;=0,"Pass","Fail")</f>
        <v>Pass</v>
      </c>
      <c r="Y399" s="7">
        <v>-16.48</v>
      </c>
      <c r="Z399" s="2">
        <f t="shared" ref="Z399:Z400" si="479">Y399-R399</f>
        <v>-11.48</v>
      </c>
      <c r="AA399" s="2" t="str">
        <f t="shared" ref="AA399:AA400" si="480">IF((Z399)&lt;=0,"Pass","Fail")</f>
        <v>Pass</v>
      </c>
      <c r="AB399" s="7">
        <v>-16.420000000000002</v>
      </c>
      <c r="AC399" s="2">
        <f t="shared" ref="AC399:AC400" si="481">AB399-R399</f>
        <v>-11.420000000000002</v>
      </c>
      <c r="AD399" s="2" t="str">
        <f t="shared" ref="AD399:AD400" si="482">IF((AC399)&lt;=0,"Pass","Fail")</f>
        <v>Pass</v>
      </c>
    </row>
    <row r="400" spans="1:30" ht="13.5" customHeight="1" x14ac:dyDescent="0.2">
      <c r="A400" s="82"/>
      <c r="B400" s="70"/>
      <c r="C400" s="12">
        <v>4</v>
      </c>
      <c r="D400" s="13">
        <f t="shared" si="465"/>
        <v>2</v>
      </c>
      <c r="E400" s="13">
        <f t="shared" si="466"/>
        <v>6</v>
      </c>
      <c r="F400" s="7">
        <v>3.59</v>
      </c>
      <c r="G400" s="2">
        <f t="shared" si="467"/>
        <v>-0.41000000000000014</v>
      </c>
      <c r="H400" s="17" t="str">
        <f t="shared" si="468"/>
        <v>Pass</v>
      </c>
      <c r="I400" s="7">
        <v>4.04</v>
      </c>
      <c r="J400" s="2">
        <f t="shared" si="469"/>
        <v>4.0000000000000036E-2</v>
      </c>
      <c r="K400" s="2" t="str">
        <f t="shared" si="470"/>
        <v>Pass</v>
      </c>
      <c r="L400" s="7">
        <v>4.34</v>
      </c>
      <c r="M400" s="2">
        <f t="shared" si="471"/>
        <v>0.33999999999999986</v>
      </c>
      <c r="N400" s="2" t="str">
        <f t="shared" si="472"/>
        <v>Pass</v>
      </c>
      <c r="O400" s="7">
        <v>4.22</v>
      </c>
      <c r="P400" s="2">
        <f t="shared" si="473"/>
        <v>0.21999999999999975</v>
      </c>
      <c r="Q400" s="2" t="str">
        <f t="shared" si="474"/>
        <v>Pass</v>
      </c>
      <c r="R400" s="1">
        <v>-5</v>
      </c>
      <c r="S400" s="7">
        <v>-15.93</v>
      </c>
      <c r="T400" s="2">
        <f t="shared" si="475"/>
        <v>-10.93</v>
      </c>
      <c r="U400" s="2" t="str">
        <f t="shared" si="476"/>
        <v>Pass</v>
      </c>
      <c r="V400" s="7">
        <v>-15.95</v>
      </c>
      <c r="W400" s="2">
        <f t="shared" si="477"/>
        <v>-10.95</v>
      </c>
      <c r="X400" s="2" t="str">
        <f t="shared" si="478"/>
        <v>Pass</v>
      </c>
      <c r="Y400" s="7">
        <v>-15.94</v>
      </c>
      <c r="Z400" s="2">
        <f t="shared" si="479"/>
        <v>-10.94</v>
      </c>
      <c r="AA400" s="2" t="str">
        <f t="shared" si="480"/>
        <v>Pass</v>
      </c>
      <c r="AB400" s="7">
        <v>-15.43</v>
      </c>
      <c r="AC400" s="2">
        <f t="shared" si="481"/>
        <v>-10.43</v>
      </c>
      <c r="AD400" s="2" t="str">
        <f t="shared" si="482"/>
        <v>Pass</v>
      </c>
    </row>
    <row r="401" spans="1:30" ht="13.5" customHeight="1" x14ac:dyDescent="0.2">
      <c r="A401" s="82"/>
      <c r="B401" s="70"/>
      <c r="C401" s="12">
        <v>5</v>
      </c>
      <c r="D401" s="13">
        <f t="shared" si="437"/>
        <v>3</v>
      </c>
      <c r="E401" s="13">
        <f t="shared" si="438"/>
        <v>7</v>
      </c>
      <c r="F401" s="7">
        <v>4.47</v>
      </c>
      <c r="G401" s="2">
        <f t="shared" si="415"/>
        <v>-0.53000000000000025</v>
      </c>
      <c r="H401" s="17" t="str">
        <f t="shared" si="432"/>
        <v>Pass</v>
      </c>
      <c r="I401" s="7">
        <v>4.92</v>
      </c>
      <c r="J401" s="2">
        <f t="shared" si="436"/>
        <v>-8.0000000000000071E-2</v>
      </c>
      <c r="K401" s="2" t="str">
        <f t="shared" si="433"/>
        <v>Pass</v>
      </c>
      <c r="L401" s="7">
        <v>5.4</v>
      </c>
      <c r="M401" s="2">
        <f t="shared" si="439"/>
        <v>0.40000000000000036</v>
      </c>
      <c r="N401" s="2" t="str">
        <f t="shared" si="434"/>
        <v>Pass</v>
      </c>
      <c r="O401" s="7">
        <v>5.29</v>
      </c>
      <c r="P401" s="2">
        <f t="shared" si="440"/>
        <v>0.29000000000000004</v>
      </c>
      <c r="Q401" s="2" t="str">
        <f t="shared" si="435"/>
        <v>Pass</v>
      </c>
      <c r="R401" s="1">
        <v>-5</v>
      </c>
      <c r="S401" s="7">
        <v>-16.09</v>
      </c>
      <c r="T401" s="2">
        <f t="shared" si="416"/>
        <v>-11.09</v>
      </c>
      <c r="U401" s="2" t="str">
        <f t="shared" si="441"/>
        <v>Pass</v>
      </c>
      <c r="V401" s="7">
        <v>-16.09</v>
      </c>
      <c r="W401" s="2">
        <f t="shared" si="417"/>
        <v>-11.09</v>
      </c>
      <c r="X401" s="2" t="str">
        <f t="shared" si="442"/>
        <v>Pass</v>
      </c>
      <c r="Y401" s="7">
        <v>-16.100000000000001</v>
      </c>
      <c r="Z401" s="2">
        <f t="shared" si="443"/>
        <v>-11.100000000000001</v>
      </c>
      <c r="AA401" s="2" t="str">
        <f t="shared" si="444"/>
        <v>Pass</v>
      </c>
      <c r="AB401" s="7">
        <v>-16.100000000000001</v>
      </c>
      <c r="AC401" s="2">
        <f t="shared" si="445"/>
        <v>-11.100000000000001</v>
      </c>
      <c r="AD401" s="2" t="str">
        <f t="shared" si="446"/>
        <v>Pass</v>
      </c>
    </row>
    <row r="402" spans="1:30" ht="13.5" customHeight="1" x14ac:dyDescent="0.2">
      <c r="A402" s="82"/>
      <c r="B402" s="70"/>
      <c r="C402" s="12">
        <v>6</v>
      </c>
      <c r="D402" s="13">
        <f t="shared" si="437"/>
        <v>4</v>
      </c>
      <c r="E402" s="13">
        <f t="shared" si="438"/>
        <v>8</v>
      </c>
      <c r="F402" s="7">
        <v>5.75</v>
      </c>
      <c r="G402" s="2">
        <f t="shared" si="415"/>
        <v>-0.25</v>
      </c>
      <c r="H402" s="17" t="str">
        <f t="shared" si="432"/>
        <v>Pass</v>
      </c>
      <c r="I402" s="7">
        <v>5.97</v>
      </c>
      <c r="J402" s="2">
        <f t="shared" si="436"/>
        <v>-3.0000000000000249E-2</v>
      </c>
      <c r="K402" s="2" t="str">
        <f t="shared" si="433"/>
        <v>Pass</v>
      </c>
      <c r="L402" s="7">
        <v>6.5</v>
      </c>
      <c r="M402" s="2">
        <f t="shared" si="439"/>
        <v>0.5</v>
      </c>
      <c r="N402" s="2" t="str">
        <f t="shared" si="434"/>
        <v>Pass</v>
      </c>
      <c r="O402" s="7">
        <v>6.37</v>
      </c>
      <c r="P402" s="2">
        <f t="shared" si="440"/>
        <v>0.37000000000000011</v>
      </c>
      <c r="Q402" s="2" t="str">
        <f t="shared" si="435"/>
        <v>Pass</v>
      </c>
      <c r="R402" s="1">
        <v>-5</v>
      </c>
      <c r="S402" s="7">
        <v>-16.29</v>
      </c>
      <c r="T402" s="2">
        <f t="shared" si="416"/>
        <v>-11.29</v>
      </c>
      <c r="U402" s="2" t="str">
        <f t="shared" si="441"/>
        <v>Pass</v>
      </c>
      <c r="V402" s="7">
        <v>-16.3</v>
      </c>
      <c r="W402" s="2">
        <f t="shared" si="417"/>
        <v>-11.3</v>
      </c>
      <c r="X402" s="2" t="str">
        <f t="shared" si="442"/>
        <v>Pass</v>
      </c>
      <c r="Y402" s="7">
        <v>-16</v>
      </c>
      <c r="Z402" s="2">
        <f t="shared" si="443"/>
        <v>-11</v>
      </c>
      <c r="AA402" s="2" t="str">
        <f t="shared" si="444"/>
        <v>Pass</v>
      </c>
      <c r="AB402" s="7">
        <v>-15.99</v>
      </c>
      <c r="AC402" s="2">
        <f t="shared" si="445"/>
        <v>-10.99</v>
      </c>
      <c r="AD402" s="2" t="str">
        <f t="shared" si="446"/>
        <v>Pass</v>
      </c>
    </row>
    <row r="403" spans="1:30" ht="13.5" customHeight="1" x14ac:dyDescent="0.2">
      <c r="A403" s="82"/>
      <c r="B403" s="70"/>
      <c r="C403" s="12">
        <v>7</v>
      </c>
      <c r="D403" s="13">
        <f t="shared" si="437"/>
        <v>5</v>
      </c>
      <c r="E403" s="13">
        <f t="shared" si="438"/>
        <v>9</v>
      </c>
      <c r="F403" s="7">
        <v>6.7</v>
      </c>
      <c r="G403" s="2">
        <f t="shared" si="415"/>
        <v>-0.29999999999999982</v>
      </c>
      <c r="H403" s="17" t="str">
        <f t="shared" si="432"/>
        <v>Pass</v>
      </c>
      <c r="I403" s="7">
        <v>6.85</v>
      </c>
      <c r="J403" s="2">
        <f t="shared" si="436"/>
        <v>-0.15000000000000036</v>
      </c>
      <c r="K403" s="2" t="str">
        <f t="shared" si="433"/>
        <v>Pass</v>
      </c>
      <c r="L403" s="7">
        <v>7.49</v>
      </c>
      <c r="M403" s="2">
        <f t="shared" si="439"/>
        <v>0.49000000000000021</v>
      </c>
      <c r="N403" s="2" t="str">
        <f t="shared" si="434"/>
        <v>Pass</v>
      </c>
      <c r="O403" s="7">
        <v>7.4</v>
      </c>
      <c r="P403" s="2">
        <f t="shared" si="440"/>
        <v>0.40000000000000036</v>
      </c>
      <c r="Q403" s="2" t="str">
        <f t="shared" si="435"/>
        <v>Pass</v>
      </c>
      <c r="R403" s="1">
        <v>-5</v>
      </c>
      <c r="S403" s="7">
        <v>-16.16</v>
      </c>
      <c r="T403" s="2">
        <f t="shared" si="416"/>
        <v>-11.16</v>
      </c>
      <c r="U403" s="2" t="str">
        <f t="shared" si="441"/>
        <v>Pass</v>
      </c>
      <c r="V403" s="7">
        <v>-15.76</v>
      </c>
      <c r="W403" s="2">
        <f t="shared" si="417"/>
        <v>-10.76</v>
      </c>
      <c r="X403" s="2" t="str">
        <f t="shared" si="442"/>
        <v>Pass</v>
      </c>
      <c r="Y403" s="7">
        <v>-16.16</v>
      </c>
      <c r="Z403" s="2">
        <f t="shared" si="443"/>
        <v>-11.16</v>
      </c>
      <c r="AA403" s="2" t="str">
        <f t="shared" si="444"/>
        <v>Pass</v>
      </c>
      <c r="AB403" s="7">
        <v>-16.16</v>
      </c>
      <c r="AC403" s="2">
        <f t="shared" si="445"/>
        <v>-11.16</v>
      </c>
      <c r="AD403" s="2" t="str">
        <f t="shared" si="446"/>
        <v>Pass</v>
      </c>
    </row>
    <row r="404" spans="1:30" ht="13.5" customHeight="1" x14ac:dyDescent="0.2">
      <c r="A404" s="82"/>
      <c r="B404" s="70"/>
      <c r="C404" s="12">
        <v>8</v>
      </c>
      <c r="D404" s="13">
        <f t="shared" si="437"/>
        <v>6</v>
      </c>
      <c r="E404" s="13">
        <f t="shared" si="438"/>
        <v>10</v>
      </c>
      <c r="F404" s="7">
        <v>7.78</v>
      </c>
      <c r="G404" s="2">
        <f t="shared" si="415"/>
        <v>-0.21999999999999975</v>
      </c>
      <c r="H404" s="17" t="str">
        <f t="shared" si="432"/>
        <v>Pass</v>
      </c>
      <c r="I404" s="7">
        <v>8.01</v>
      </c>
      <c r="J404" s="2">
        <f t="shared" si="436"/>
        <v>9.9999999999997868E-3</v>
      </c>
      <c r="K404" s="2" t="str">
        <f t="shared" si="433"/>
        <v>Pass</v>
      </c>
      <c r="L404" s="7">
        <v>8.6300000000000008</v>
      </c>
      <c r="M404" s="2">
        <f t="shared" si="439"/>
        <v>0.63000000000000078</v>
      </c>
      <c r="N404" s="2" t="str">
        <f t="shared" si="434"/>
        <v>Pass</v>
      </c>
      <c r="O404" s="7">
        <v>8.4499999999999993</v>
      </c>
      <c r="P404" s="2">
        <f t="shared" si="440"/>
        <v>0.44999999999999929</v>
      </c>
      <c r="Q404" s="2" t="str">
        <f t="shared" si="435"/>
        <v>Pass</v>
      </c>
      <c r="R404" s="1">
        <v>-5</v>
      </c>
      <c r="S404" s="7">
        <v>-16.03</v>
      </c>
      <c r="T404" s="2">
        <f t="shared" si="416"/>
        <v>-11.030000000000001</v>
      </c>
      <c r="U404" s="2" t="str">
        <f t="shared" si="441"/>
        <v>Pass</v>
      </c>
      <c r="V404" s="7">
        <v>-16.13</v>
      </c>
      <c r="W404" s="2">
        <f t="shared" si="417"/>
        <v>-11.129999999999999</v>
      </c>
      <c r="X404" s="2" t="str">
        <f t="shared" si="442"/>
        <v>Pass</v>
      </c>
      <c r="Y404" s="7">
        <v>-16.03</v>
      </c>
      <c r="Z404" s="2">
        <f t="shared" si="443"/>
        <v>-11.030000000000001</v>
      </c>
      <c r="AA404" s="2" t="str">
        <f t="shared" si="444"/>
        <v>Pass</v>
      </c>
      <c r="AB404" s="7">
        <v>-16.02</v>
      </c>
      <c r="AC404" s="2">
        <f t="shared" si="445"/>
        <v>-11.02</v>
      </c>
      <c r="AD404" s="2" t="str">
        <f t="shared" si="446"/>
        <v>Pass</v>
      </c>
    </row>
    <row r="405" spans="1:30" ht="13.5" customHeight="1" x14ac:dyDescent="0.2">
      <c r="A405" s="82"/>
      <c r="B405" s="70"/>
      <c r="C405" s="12">
        <v>9</v>
      </c>
      <c r="D405" s="13">
        <f t="shared" si="437"/>
        <v>7</v>
      </c>
      <c r="E405" s="13">
        <f t="shared" si="438"/>
        <v>11</v>
      </c>
      <c r="F405" s="7">
        <v>8.73</v>
      </c>
      <c r="G405" s="2">
        <f t="shared" si="415"/>
        <v>-0.26999999999999957</v>
      </c>
      <c r="H405" s="17" t="str">
        <f t="shared" si="432"/>
        <v>Pass</v>
      </c>
      <c r="I405" s="7">
        <v>9.2200000000000006</v>
      </c>
      <c r="J405" s="2">
        <f t="shared" si="436"/>
        <v>0.22000000000000064</v>
      </c>
      <c r="K405" s="2" t="str">
        <f t="shared" si="433"/>
        <v>Pass</v>
      </c>
      <c r="L405" s="7">
        <v>9.52</v>
      </c>
      <c r="M405" s="2">
        <f t="shared" si="439"/>
        <v>0.51999999999999957</v>
      </c>
      <c r="N405" s="2" t="str">
        <f t="shared" si="434"/>
        <v>Pass</v>
      </c>
      <c r="O405" s="7">
        <v>9.4</v>
      </c>
      <c r="P405" s="2">
        <f t="shared" si="440"/>
        <v>0.40000000000000036</v>
      </c>
      <c r="Q405" s="2" t="str">
        <f t="shared" si="435"/>
        <v>Pass</v>
      </c>
      <c r="R405" s="1">
        <v>-5</v>
      </c>
      <c r="S405" s="7">
        <v>-16.2</v>
      </c>
      <c r="T405" s="2">
        <f t="shared" si="416"/>
        <v>-11.2</v>
      </c>
      <c r="U405" s="2" t="str">
        <f t="shared" si="441"/>
        <v>Pass</v>
      </c>
      <c r="V405" s="7">
        <v>-16.21</v>
      </c>
      <c r="W405" s="2">
        <f t="shared" si="417"/>
        <v>-11.21</v>
      </c>
      <c r="X405" s="2" t="str">
        <f t="shared" si="442"/>
        <v>Pass</v>
      </c>
      <c r="Y405" s="7">
        <v>-16.21</v>
      </c>
      <c r="Z405" s="2">
        <f t="shared" si="443"/>
        <v>-11.21</v>
      </c>
      <c r="AA405" s="2" t="str">
        <f t="shared" si="444"/>
        <v>Pass</v>
      </c>
      <c r="AB405" s="7">
        <v>-16.190000000000001</v>
      </c>
      <c r="AC405" s="2">
        <f t="shared" si="445"/>
        <v>-11.190000000000001</v>
      </c>
      <c r="AD405" s="2" t="str">
        <f t="shared" si="446"/>
        <v>Pass</v>
      </c>
    </row>
    <row r="406" spans="1:30" ht="13.5" customHeight="1" x14ac:dyDescent="0.2">
      <c r="A406" s="82"/>
      <c r="B406" s="70"/>
      <c r="C406" s="12">
        <v>10</v>
      </c>
      <c r="D406" s="13">
        <f t="shared" si="437"/>
        <v>8</v>
      </c>
      <c r="E406" s="13">
        <f t="shared" si="438"/>
        <v>12</v>
      </c>
      <c r="F406" s="7">
        <v>9.73</v>
      </c>
      <c r="G406" s="2">
        <f t="shared" si="415"/>
        <v>-0.26999999999999957</v>
      </c>
      <c r="H406" s="17" t="str">
        <f t="shared" si="432"/>
        <v>Pass</v>
      </c>
      <c r="I406" s="7">
        <v>9.84</v>
      </c>
      <c r="J406" s="2">
        <f t="shared" si="436"/>
        <v>-0.16000000000000014</v>
      </c>
      <c r="K406" s="2" t="str">
        <f t="shared" si="433"/>
        <v>Pass</v>
      </c>
      <c r="L406" s="7">
        <v>10.39</v>
      </c>
      <c r="M406" s="2">
        <f t="shared" si="439"/>
        <v>0.39000000000000057</v>
      </c>
      <c r="N406" s="2" t="str">
        <f t="shared" si="434"/>
        <v>Pass</v>
      </c>
      <c r="O406" s="7">
        <v>10.220000000000001</v>
      </c>
      <c r="P406" s="2">
        <f t="shared" si="440"/>
        <v>0.22000000000000064</v>
      </c>
      <c r="Q406" s="2" t="str">
        <f t="shared" si="435"/>
        <v>Pass</v>
      </c>
      <c r="R406" s="1">
        <v>-5</v>
      </c>
      <c r="S406" s="7">
        <v>-15.98</v>
      </c>
      <c r="T406" s="2">
        <f t="shared" si="416"/>
        <v>-10.98</v>
      </c>
      <c r="U406" s="2" t="str">
        <f t="shared" si="441"/>
        <v>Pass</v>
      </c>
      <c r="V406" s="7">
        <v>-16</v>
      </c>
      <c r="W406" s="2">
        <f t="shared" si="417"/>
        <v>-11</v>
      </c>
      <c r="X406" s="2" t="str">
        <f t="shared" si="442"/>
        <v>Pass</v>
      </c>
      <c r="Y406" s="7">
        <v>-16</v>
      </c>
      <c r="Z406" s="2">
        <f t="shared" si="443"/>
        <v>-11</v>
      </c>
      <c r="AA406" s="2" t="str">
        <f t="shared" si="444"/>
        <v>Pass</v>
      </c>
      <c r="AB406" s="7">
        <v>-15.99</v>
      </c>
      <c r="AC406" s="2">
        <f t="shared" si="445"/>
        <v>-10.99</v>
      </c>
      <c r="AD406" s="2" t="str">
        <f t="shared" si="446"/>
        <v>Pass</v>
      </c>
    </row>
    <row r="407" spans="1:30" ht="13.5" customHeight="1" x14ac:dyDescent="0.2">
      <c r="A407" s="82"/>
      <c r="B407" s="70"/>
      <c r="C407" s="12">
        <v>11</v>
      </c>
      <c r="D407" s="13">
        <f t="shared" si="437"/>
        <v>9</v>
      </c>
      <c r="E407" s="13">
        <f t="shared" si="438"/>
        <v>13</v>
      </c>
      <c r="F407" s="7">
        <v>10.84</v>
      </c>
      <c r="G407" s="2">
        <f t="shared" si="415"/>
        <v>-0.16000000000000014</v>
      </c>
      <c r="H407" s="17" t="str">
        <f t="shared" si="432"/>
        <v>Pass</v>
      </c>
      <c r="I407" s="7">
        <v>10.97</v>
      </c>
      <c r="J407" s="2">
        <f t="shared" si="436"/>
        <v>-2.9999999999999361E-2</v>
      </c>
      <c r="K407" s="2" t="str">
        <f t="shared" si="433"/>
        <v>Pass</v>
      </c>
      <c r="L407" s="7">
        <v>11.39</v>
      </c>
      <c r="M407" s="2">
        <f t="shared" si="439"/>
        <v>0.39000000000000057</v>
      </c>
      <c r="N407" s="2" t="str">
        <f t="shared" si="434"/>
        <v>Pass</v>
      </c>
      <c r="O407" s="7">
        <v>11.29</v>
      </c>
      <c r="P407" s="2">
        <f t="shared" si="440"/>
        <v>0.28999999999999915</v>
      </c>
      <c r="Q407" s="2" t="str">
        <f t="shared" si="435"/>
        <v>Pass</v>
      </c>
      <c r="R407" s="1">
        <v>-5</v>
      </c>
      <c r="S407" s="7">
        <v>-16.39</v>
      </c>
      <c r="T407" s="2">
        <f t="shared" si="416"/>
        <v>-11.39</v>
      </c>
      <c r="U407" s="2" t="str">
        <f t="shared" si="441"/>
        <v>Pass</v>
      </c>
      <c r="V407" s="7">
        <v>-16.190000000000001</v>
      </c>
      <c r="W407" s="2">
        <f t="shared" si="417"/>
        <v>-11.190000000000001</v>
      </c>
      <c r="X407" s="2" t="str">
        <f t="shared" si="442"/>
        <v>Pass</v>
      </c>
      <c r="Y407" s="7">
        <v>-16.27</v>
      </c>
      <c r="Z407" s="2">
        <f t="shared" si="443"/>
        <v>-11.27</v>
      </c>
      <c r="AA407" s="2" t="str">
        <f t="shared" si="444"/>
        <v>Pass</v>
      </c>
      <c r="AB407" s="7">
        <v>-15.96</v>
      </c>
      <c r="AC407" s="2">
        <f t="shared" si="445"/>
        <v>-10.96</v>
      </c>
      <c r="AD407" s="2" t="str">
        <f t="shared" si="446"/>
        <v>Pass</v>
      </c>
    </row>
    <row r="408" spans="1:30" ht="13.5" customHeight="1" x14ac:dyDescent="0.2">
      <c r="A408" s="82"/>
      <c r="B408" s="70"/>
      <c r="C408" s="12">
        <v>12</v>
      </c>
      <c r="D408" s="13">
        <f t="shared" si="437"/>
        <v>10</v>
      </c>
      <c r="E408" s="13">
        <f t="shared" si="438"/>
        <v>14</v>
      </c>
      <c r="F408" s="7">
        <v>11.84</v>
      </c>
      <c r="G408" s="2">
        <f t="shared" si="415"/>
        <v>-0.16000000000000014</v>
      </c>
      <c r="H408" s="17" t="str">
        <f t="shared" si="432"/>
        <v>Pass</v>
      </c>
      <c r="I408" s="7">
        <v>11.94</v>
      </c>
      <c r="J408" s="2">
        <f t="shared" si="436"/>
        <v>-6.0000000000000497E-2</v>
      </c>
      <c r="K408" s="2" t="str">
        <f t="shared" si="433"/>
        <v>Pass</v>
      </c>
      <c r="L408" s="7">
        <v>12.42</v>
      </c>
      <c r="M408" s="2">
        <f t="shared" si="439"/>
        <v>0.41999999999999993</v>
      </c>
      <c r="N408" s="2" t="str">
        <f t="shared" si="434"/>
        <v>Pass</v>
      </c>
      <c r="O408" s="7">
        <v>12.35</v>
      </c>
      <c r="P408" s="2">
        <f t="shared" si="440"/>
        <v>0.34999999999999964</v>
      </c>
      <c r="Q408" s="2" t="str">
        <f t="shared" si="435"/>
        <v>Pass</v>
      </c>
      <c r="R408" s="1">
        <v>-5</v>
      </c>
      <c r="S408" s="7">
        <v>-16.12</v>
      </c>
      <c r="T408" s="2">
        <f t="shared" si="416"/>
        <v>-11.120000000000001</v>
      </c>
      <c r="U408" s="2" t="str">
        <f t="shared" si="441"/>
        <v>Pass</v>
      </c>
      <c r="V408" s="7">
        <v>-15.94</v>
      </c>
      <c r="W408" s="2">
        <f t="shared" si="417"/>
        <v>-10.94</v>
      </c>
      <c r="X408" s="2" t="str">
        <f t="shared" si="442"/>
        <v>Pass</v>
      </c>
      <c r="Y408" s="7">
        <v>-16.14</v>
      </c>
      <c r="Z408" s="2">
        <f t="shared" si="443"/>
        <v>-11.14</v>
      </c>
      <c r="AA408" s="2" t="str">
        <f t="shared" si="444"/>
        <v>Pass</v>
      </c>
      <c r="AB408" s="7">
        <v>-15.93</v>
      </c>
      <c r="AC408" s="2">
        <f t="shared" si="445"/>
        <v>-10.93</v>
      </c>
      <c r="AD408" s="2" t="str">
        <f t="shared" si="446"/>
        <v>Pass</v>
      </c>
    </row>
    <row r="409" spans="1:30" ht="13.5" customHeight="1" x14ac:dyDescent="0.2">
      <c r="A409" s="82"/>
      <c r="B409" s="70"/>
      <c r="C409" s="12">
        <v>13</v>
      </c>
      <c r="D409" s="13">
        <f t="shared" si="437"/>
        <v>11</v>
      </c>
      <c r="E409" s="13">
        <f t="shared" si="438"/>
        <v>15</v>
      </c>
      <c r="F409" s="7">
        <v>12.8</v>
      </c>
      <c r="G409" s="2">
        <f t="shared" si="415"/>
        <v>-0.19999999999999929</v>
      </c>
      <c r="H409" s="17" t="str">
        <f t="shared" si="432"/>
        <v>Pass</v>
      </c>
      <c r="I409" s="7">
        <v>12.91</v>
      </c>
      <c r="J409" s="2">
        <f t="shared" si="436"/>
        <v>-8.9999999999999858E-2</v>
      </c>
      <c r="K409" s="2" t="str">
        <f t="shared" si="433"/>
        <v>Pass</v>
      </c>
      <c r="L409" s="7">
        <v>13.56</v>
      </c>
      <c r="M409" s="2">
        <f t="shared" si="439"/>
        <v>0.5600000000000005</v>
      </c>
      <c r="N409" s="2" t="str">
        <f t="shared" si="434"/>
        <v>Pass</v>
      </c>
      <c r="O409" s="7">
        <v>13.24</v>
      </c>
      <c r="P409" s="2">
        <f t="shared" si="440"/>
        <v>0.24000000000000021</v>
      </c>
      <c r="Q409" s="2" t="str">
        <f t="shared" si="435"/>
        <v>Pass</v>
      </c>
      <c r="R409" s="1">
        <v>-5</v>
      </c>
      <c r="S409" s="7">
        <v>-15.65</v>
      </c>
      <c r="T409" s="2">
        <f t="shared" si="416"/>
        <v>-10.65</v>
      </c>
      <c r="U409" s="2" t="str">
        <f t="shared" si="441"/>
        <v>Pass</v>
      </c>
      <c r="V409" s="7">
        <v>-15.66</v>
      </c>
      <c r="W409" s="2">
        <f t="shared" si="417"/>
        <v>-10.66</v>
      </c>
      <c r="X409" s="2" t="str">
        <f t="shared" si="442"/>
        <v>Pass</v>
      </c>
      <c r="Y409" s="7">
        <v>-15.66</v>
      </c>
      <c r="Z409" s="2">
        <f t="shared" si="443"/>
        <v>-10.66</v>
      </c>
      <c r="AA409" s="2" t="str">
        <f t="shared" si="444"/>
        <v>Pass</v>
      </c>
      <c r="AB409" s="7">
        <v>-15.64</v>
      </c>
      <c r="AC409" s="2">
        <f t="shared" si="445"/>
        <v>-10.64</v>
      </c>
      <c r="AD409" s="2" t="str">
        <f t="shared" si="446"/>
        <v>Pass</v>
      </c>
    </row>
    <row r="410" spans="1:30" ht="13.5" customHeight="1" x14ac:dyDescent="0.2">
      <c r="A410" s="82"/>
      <c r="B410" s="70"/>
      <c r="C410" s="12">
        <v>14</v>
      </c>
      <c r="D410" s="13">
        <f t="shared" si="437"/>
        <v>12</v>
      </c>
      <c r="E410" s="13">
        <f t="shared" si="438"/>
        <v>16</v>
      </c>
      <c r="F410" s="7">
        <v>13.8</v>
      </c>
      <c r="G410" s="2">
        <f t="shared" si="415"/>
        <v>-0.19999999999999929</v>
      </c>
      <c r="H410" s="17" t="str">
        <f t="shared" si="432"/>
        <v>Pass</v>
      </c>
      <c r="I410" s="7">
        <v>13.91</v>
      </c>
      <c r="J410" s="2">
        <f t="shared" si="436"/>
        <v>-8.9999999999999858E-2</v>
      </c>
      <c r="K410" s="2" t="str">
        <f t="shared" si="433"/>
        <v>Pass</v>
      </c>
      <c r="L410" s="7">
        <v>14.57</v>
      </c>
      <c r="M410" s="2">
        <f t="shared" si="439"/>
        <v>0.57000000000000028</v>
      </c>
      <c r="N410" s="2" t="str">
        <f t="shared" si="434"/>
        <v>Pass</v>
      </c>
      <c r="O410" s="7">
        <v>14.31</v>
      </c>
      <c r="P410" s="2">
        <f t="shared" si="440"/>
        <v>0.3100000000000005</v>
      </c>
      <c r="Q410" s="2" t="str">
        <f t="shared" si="435"/>
        <v>Pass</v>
      </c>
      <c r="R410" s="1">
        <v>-5</v>
      </c>
      <c r="S410" s="7">
        <v>-16.100000000000001</v>
      </c>
      <c r="T410" s="2">
        <f t="shared" si="416"/>
        <v>-11.100000000000001</v>
      </c>
      <c r="U410" s="2" t="str">
        <f t="shared" si="441"/>
        <v>Pass</v>
      </c>
      <c r="V410" s="7">
        <v>-16.2</v>
      </c>
      <c r="W410" s="2">
        <f t="shared" si="417"/>
        <v>-11.2</v>
      </c>
      <c r="X410" s="2" t="str">
        <f t="shared" si="442"/>
        <v>Pass</v>
      </c>
      <c r="Y410" s="7">
        <v>-16.05</v>
      </c>
      <c r="Z410" s="2">
        <f t="shared" si="443"/>
        <v>-11.05</v>
      </c>
      <c r="AA410" s="2" t="str">
        <f t="shared" si="444"/>
        <v>Pass</v>
      </c>
      <c r="AB410" s="7">
        <v>-16.010000000000002</v>
      </c>
      <c r="AC410" s="2">
        <f t="shared" si="445"/>
        <v>-11.010000000000002</v>
      </c>
      <c r="AD410" s="2" t="str">
        <f t="shared" si="446"/>
        <v>Pass</v>
      </c>
    </row>
    <row r="411" spans="1:30" ht="13.5" customHeight="1" x14ac:dyDescent="0.2">
      <c r="A411" s="82"/>
      <c r="B411" s="70"/>
      <c r="C411" s="12">
        <v>15</v>
      </c>
      <c r="D411" s="13">
        <f t="shared" si="437"/>
        <v>13</v>
      </c>
      <c r="E411" s="13">
        <f t="shared" si="438"/>
        <v>17</v>
      </c>
      <c r="F411" s="7">
        <v>14.67</v>
      </c>
      <c r="G411" s="2">
        <f t="shared" si="415"/>
        <v>-0.33000000000000007</v>
      </c>
      <c r="H411" s="17" t="str">
        <f t="shared" si="432"/>
        <v>Pass</v>
      </c>
      <c r="I411" s="7">
        <v>14.88</v>
      </c>
      <c r="J411" s="2">
        <f t="shared" si="436"/>
        <v>-0.11999999999999922</v>
      </c>
      <c r="K411" s="2" t="str">
        <f t="shared" si="433"/>
        <v>Pass</v>
      </c>
      <c r="L411" s="7">
        <v>15.4</v>
      </c>
      <c r="M411" s="2">
        <f t="shared" si="439"/>
        <v>0.40000000000000036</v>
      </c>
      <c r="N411" s="2" t="str">
        <f t="shared" si="434"/>
        <v>Pass</v>
      </c>
      <c r="O411" s="7">
        <v>15.23</v>
      </c>
      <c r="P411" s="2">
        <f t="shared" si="440"/>
        <v>0.23000000000000043</v>
      </c>
      <c r="Q411" s="2" t="str">
        <f t="shared" si="435"/>
        <v>Pass</v>
      </c>
      <c r="R411" s="1">
        <v>-5</v>
      </c>
      <c r="S411" s="7">
        <v>-16.22</v>
      </c>
      <c r="T411" s="2">
        <f t="shared" si="416"/>
        <v>-11.219999999999999</v>
      </c>
      <c r="U411" s="2" t="str">
        <f t="shared" si="441"/>
        <v>Pass</v>
      </c>
      <c r="V411" s="7">
        <v>-16.25</v>
      </c>
      <c r="W411" s="2">
        <f t="shared" si="417"/>
        <v>-11.25</v>
      </c>
      <c r="X411" s="2" t="str">
        <f t="shared" si="442"/>
        <v>Pass</v>
      </c>
      <c r="Y411" s="7">
        <v>-16.38</v>
      </c>
      <c r="Z411" s="2">
        <f t="shared" si="443"/>
        <v>-11.379999999999999</v>
      </c>
      <c r="AA411" s="2" t="str">
        <f t="shared" si="444"/>
        <v>Pass</v>
      </c>
      <c r="AB411" s="7">
        <v>-16.350000000000001</v>
      </c>
      <c r="AC411" s="2">
        <f t="shared" si="445"/>
        <v>-11.350000000000001</v>
      </c>
      <c r="AD411" s="2" t="str">
        <f t="shared" si="446"/>
        <v>Pass</v>
      </c>
    </row>
    <row r="412" spans="1:30" ht="13.5" customHeight="1" x14ac:dyDescent="0.2">
      <c r="A412" s="82"/>
      <c r="B412" s="70"/>
      <c r="C412" s="12">
        <v>16</v>
      </c>
      <c r="D412" s="13">
        <f t="shared" si="437"/>
        <v>14</v>
      </c>
      <c r="E412" s="13">
        <f t="shared" si="438"/>
        <v>18</v>
      </c>
      <c r="F412" s="7">
        <v>15.7</v>
      </c>
      <c r="G412" s="2">
        <f t="shared" si="415"/>
        <v>-0.30000000000000071</v>
      </c>
      <c r="H412" s="17" t="str">
        <f t="shared" si="432"/>
        <v>Pass</v>
      </c>
      <c r="I412" s="7">
        <v>15.93</v>
      </c>
      <c r="J412" s="2">
        <f t="shared" si="436"/>
        <v>-7.0000000000000284E-2</v>
      </c>
      <c r="K412" s="2" t="str">
        <f t="shared" si="433"/>
        <v>Pass</v>
      </c>
      <c r="L412" s="7">
        <v>16.37</v>
      </c>
      <c r="M412" s="2">
        <f t="shared" si="439"/>
        <v>0.37000000000000099</v>
      </c>
      <c r="N412" s="2" t="str">
        <f t="shared" si="434"/>
        <v>Pass</v>
      </c>
      <c r="O412" s="7">
        <v>16.43</v>
      </c>
      <c r="P412" s="2">
        <f t="shared" si="440"/>
        <v>0.42999999999999972</v>
      </c>
      <c r="Q412" s="2" t="str">
        <f t="shared" si="435"/>
        <v>Pass</v>
      </c>
      <c r="R412" s="1">
        <v>-5</v>
      </c>
      <c r="S412" s="7">
        <v>-15.8</v>
      </c>
      <c r="T412" s="2">
        <f t="shared" si="416"/>
        <v>-10.8</v>
      </c>
      <c r="U412" s="2" t="str">
        <f t="shared" si="441"/>
        <v>Pass</v>
      </c>
      <c r="V412" s="7">
        <v>-15.91</v>
      </c>
      <c r="W412" s="2">
        <f t="shared" si="417"/>
        <v>-10.91</v>
      </c>
      <c r="X412" s="2" t="str">
        <f t="shared" si="442"/>
        <v>Pass</v>
      </c>
      <c r="Y412" s="7">
        <v>-15.92</v>
      </c>
      <c r="Z412" s="2">
        <f t="shared" si="443"/>
        <v>-10.92</v>
      </c>
      <c r="AA412" s="2" t="str">
        <f t="shared" si="444"/>
        <v>Pass</v>
      </c>
      <c r="AB412" s="7">
        <v>-15.88</v>
      </c>
      <c r="AC412" s="2">
        <f t="shared" si="445"/>
        <v>-10.88</v>
      </c>
      <c r="AD412" s="2" t="str">
        <f t="shared" si="446"/>
        <v>Pass</v>
      </c>
    </row>
    <row r="413" spans="1:30" ht="13.5" customHeight="1" x14ac:dyDescent="0.2">
      <c r="A413" s="82"/>
      <c r="B413" s="70"/>
      <c r="C413" s="12">
        <v>17</v>
      </c>
      <c r="D413" s="13">
        <f t="shared" si="437"/>
        <v>15</v>
      </c>
      <c r="E413" s="13">
        <f t="shared" si="438"/>
        <v>19</v>
      </c>
      <c r="F413" s="7">
        <v>16.66</v>
      </c>
      <c r="G413" s="2">
        <f t="shared" si="415"/>
        <v>-0.33999999999999986</v>
      </c>
      <c r="H413" s="17" t="str">
        <f t="shared" si="432"/>
        <v>Pass</v>
      </c>
      <c r="I413" s="7">
        <v>16.97</v>
      </c>
      <c r="J413" s="2">
        <f t="shared" si="436"/>
        <v>-3.0000000000001137E-2</v>
      </c>
      <c r="K413" s="2" t="str">
        <f t="shared" si="433"/>
        <v>Pass</v>
      </c>
      <c r="L413" s="7">
        <v>17.47</v>
      </c>
      <c r="M413" s="2">
        <f t="shared" si="439"/>
        <v>0.46999999999999886</v>
      </c>
      <c r="N413" s="2" t="str">
        <f t="shared" si="434"/>
        <v>Pass</v>
      </c>
      <c r="O413" s="7">
        <v>17.47</v>
      </c>
      <c r="P413" s="2">
        <f t="shared" si="440"/>
        <v>0.46999999999999886</v>
      </c>
      <c r="Q413" s="2" t="str">
        <f t="shared" si="435"/>
        <v>Pass</v>
      </c>
      <c r="R413" s="1">
        <v>-5</v>
      </c>
      <c r="S413" s="7">
        <v>-15.71</v>
      </c>
      <c r="T413" s="2">
        <f t="shared" si="416"/>
        <v>-10.71</v>
      </c>
      <c r="U413" s="2" t="str">
        <f t="shared" si="441"/>
        <v>Pass</v>
      </c>
      <c r="V413" s="7">
        <v>-15.75</v>
      </c>
      <c r="W413" s="2">
        <f t="shared" si="417"/>
        <v>-10.75</v>
      </c>
      <c r="X413" s="2" t="str">
        <f t="shared" si="442"/>
        <v>Pass</v>
      </c>
      <c r="Y413" s="7">
        <v>-15.74</v>
      </c>
      <c r="Z413" s="2">
        <f t="shared" si="443"/>
        <v>-10.74</v>
      </c>
      <c r="AA413" s="2" t="str">
        <f t="shared" si="444"/>
        <v>Pass</v>
      </c>
      <c r="AB413" s="7">
        <v>-15.71</v>
      </c>
      <c r="AC413" s="2">
        <f t="shared" si="445"/>
        <v>-10.71</v>
      </c>
      <c r="AD413" s="2" t="str">
        <f t="shared" si="446"/>
        <v>Pass</v>
      </c>
    </row>
    <row r="414" spans="1:30" ht="13.5" customHeight="1" x14ac:dyDescent="0.2">
      <c r="A414" s="82"/>
      <c r="B414" s="70"/>
      <c r="C414" s="12">
        <v>18</v>
      </c>
      <c r="D414" s="13">
        <f t="shared" si="437"/>
        <v>16</v>
      </c>
      <c r="E414" s="13">
        <f t="shared" si="438"/>
        <v>20</v>
      </c>
      <c r="F414" s="7">
        <v>17.66</v>
      </c>
      <c r="G414" s="2">
        <f t="shared" si="415"/>
        <v>-0.33999999999999986</v>
      </c>
      <c r="H414" s="17" t="str">
        <f t="shared" si="432"/>
        <v>Pass</v>
      </c>
      <c r="I414" s="7">
        <v>18.03</v>
      </c>
      <c r="J414" s="2">
        <f t="shared" si="436"/>
        <v>3.0000000000001137E-2</v>
      </c>
      <c r="K414" s="2" t="str">
        <f t="shared" si="433"/>
        <v>Pass</v>
      </c>
      <c r="L414" s="7">
        <v>18.510000000000002</v>
      </c>
      <c r="M414" s="2">
        <f t="shared" si="439"/>
        <v>0.51000000000000156</v>
      </c>
      <c r="N414" s="2" t="str">
        <f t="shared" si="434"/>
        <v>Pass</v>
      </c>
      <c r="O414" s="7">
        <v>18.39</v>
      </c>
      <c r="P414" s="2">
        <f t="shared" si="440"/>
        <v>0.39000000000000057</v>
      </c>
      <c r="Q414" s="2" t="str">
        <f t="shared" si="435"/>
        <v>Pass</v>
      </c>
      <c r="R414" s="1">
        <v>-5</v>
      </c>
      <c r="S414" s="7">
        <v>-16.02</v>
      </c>
      <c r="T414" s="2">
        <f t="shared" si="416"/>
        <v>-11.02</v>
      </c>
      <c r="U414" s="2" t="str">
        <f t="shared" si="441"/>
        <v>Pass</v>
      </c>
      <c r="V414" s="7">
        <v>-16.059999999999999</v>
      </c>
      <c r="W414" s="2">
        <f t="shared" si="417"/>
        <v>-11.059999999999999</v>
      </c>
      <c r="X414" s="2" t="str">
        <f t="shared" si="442"/>
        <v>Pass</v>
      </c>
      <c r="Y414" s="7">
        <v>-16.059999999999999</v>
      </c>
      <c r="Z414" s="2">
        <f t="shared" si="443"/>
        <v>-11.059999999999999</v>
      </c>
      <c r="AA414" s="2" t="str">
        <f t="shared" si="444"/>
        <v>Pass</v>
      </c>
      <c r="AB414" s="7">
        <v>-16.010000000000002</v>
      </c>
      <c r="AC414" s="2">
        <f t="shared" si="445"/>
        <v>-11.010000000000002</v>
      </c>
      <c r="AD414" s="2" t="str">
        <f t="shared" si="446"/>
        <v>Pass</v>
      </c>
    </row>
    <row r="415" spans="1:30" ht="13.5" customHeight="1" x14ac:dyDescent="0.2">
      <c r="A415" s="82"/>
      <c r="B415" s="70"/>
      <c r="C415" s="12">
        <v>19</v>
      </c>
      <c r="D415" s="13">
        <f t="shared" si="437"/>
        <v>17</v>
      </c>
      <c r="E415" s="13">
        <f t="shared" si="438"/>
        <v>21</v>
      </c>
      <c r="F415" s="7">
        <v>18.600000000000001</v>
      </c>
      <c r="G415" s="2">
        <f t="shared" si="415"/>
        <v>-0.39999999999999858</v>
      </c>
      <c r="H415" s="17" t="str">
        <f t="shared" si="432"/>
        <v>Pass</v>
      </c>
      <c r="I415" s="7">
        <v>19.02</v>
      </c>
      <c r="J415" s="2">
        <f t="shared" si="436"/>
        <v>1.9999999999999574E-2</v>
      </c>
      <c r="K415" s="2" t="str">
        <f t="shared" si="433"/>
        <v>Pass</v>
      </c>
      <c r="L415" s="7">
        <v>19.5</v>
      </c>
      <c r="M415" s="2">
        <f t="shared" si="439"/>
        <v>0.5</v>
      </c>
      <c r="N415" s="2" t="str">
        <f t="shared" si="434"/>
        <v>Pass</v>
      </c>
      <c r="O415" s="7">
        <v>19.350000000000001</v>
      </c>
      <c r="P415" s="2">
        <f t="shared" si="440"/>
        <v>0.35000000000000142</v>
      </c>
      <c r="Q415" s="2" t="str">
        <f t="shared" si="435"/>
        <v>Pass</v>
      </c>
      <c r="R415" s="1">
        <v>-5</v>
      </c>
      <c r="S415" s="7">
        <v>-15.96</v>
      </c>
      <c r="T415" s="2">
        <f t="shared" si="416"/>
        <v>-10.96</v>
      </c>
      <c r="U415" s="2" t="str">
        <f t="shared" si="441"/>
        <v>Pass</v>
      </c>
      <c r="V415" s="7">
        <v>-16.34</v>
      </c>
      <c r="W415" s="2">
        <f t="shared" si="417"/>
        <v>-11.34</v>
      </c>
      <c r="X415" s="2" t="str">
        <f t="shared" si="442"/>
        <v>Pass</v>
      </c>
      <c r="Y415" s="7">
        <v>-16.32</v>
      </c>
      <c r="Z415" s="2">
        <f t="shared" si="443"/>
        <v>-11.32</v>
      </c>
      <c r="AA415" s="2" t="str">
        <f t="shared" si="444"/>
        <v>Pass</v>
      </c>
      <c r="AB415" s="7">
        <v>-15.94</v>
      </c>
      <c r="AC415" s="2">
        <f t="shared" si="445"/>
        <v>-10.94</v>
      </c>
      <c r="AD415" s="2" t="str">
        <f t="shared" si="446"/>
        <v>Pass</v>
      </c>
    </row>
    <row r="416" spans="1:30" ht="13.5" customHeight="1" x14ac:dyDescent="0.2">
      <c r="A416" s="82"/>
      <c r="B416" s="70"/>
      <c r="C416" s="12">
        <v>20</v>
      </c>
      <c r="D416" s="13">
        <f t="shared" si="437"/>
        <v>18</v>
      </c>
      <c r="E416" s="13">
        <f t="shared" si="438"/>
        <v>22</v>
      </c>
      <c r="F416" s="7">
        <v>19.61</v>
      </c>
      <c r="G416" s="2">
        <f t="shared" si="415"/>
        <v>-0.39000000000000057</v>
      </c>
      <c r="H416" s="17" t="str">
        <f t="shared" si="432"/>
        <v>Pass</v>
      </c>
      <c r="I416" s="7">
        <v>19.920000000000002</v>
      </c>
      <c r="J416" s="2">
        <f t="shared" si="436"/>
        <v>-7.9999999999998295E-2</v>
      </c>
      <c r="K416" s="2" t="str">
        <f t="shared" si="433"/>
        <v>Pass</v>
      </c>
      <c r="L416" s="7">
        <v>20.46</v>
      </c>
      <c r="M416" s="2">
        <f t="shared" si="439"/>
        <v>0.46000000000000085</v>
      </c>
      <c r="N416" s="2" t="str">
        <f t="shared" si="434"/>
        <v>Pass</v>
      </c>
      <c r="O416" s="7">
        <v>20.28</v>
      </c>
      <c r="P416" s="2">
        <f t="shared" si="440"/>
        <v>0.28000000000000114</v>
      </c>
      <c r="Q416" s="2" t="str">
        <f t="shared" si="435"/>
        <v>Pass</v>
      </c>
      <c r="R416" s="1">
        <v>-5</v>
      </c>
      <c r="S416" s="7">
        <v>-15.76</v>
      </c>
      <c r="T416" s="2">
        <f t="shared" si="416"/>
        <v>-10.76</v>
      </c>
      <c r="U416" s="2" t="str">
        <f t="shared" si="441"/>
        <v>Pass</v>
      </c>
      <c r="V416" s="7">
        <v>-15.72</v>
      </c>
      <c r="W416" s="2">
        <f t="shared" si="417"/>
        <v>-10.72</v>
      </c>
      <c r="X416" s="2" t="str">
        <f t="shared" si="442"/>
        <v>Pass</v>
      </c>
      <c r="Y416" s="7">
        <v>-15.78</v>
      </c>
      <c r="Z416" s="2">
        <f t="shared" si="443"/>
        <v>-10.78</v>
      </c>
      <c r="AA416" s="2" t="str">
        <f t="shared" si="444"/>
        <v>Pass</v>
      </c>
      <c r="AB416" s="7">
        <v>-15.68</v>
      </c>
      <c r="AC416" s="2">
        <f t="shared" si="445"/>
        <v>-10.68</v>
      </c>
      <c r="AD416" s="2" t="str">
        <f t="shared" si="446"/>
        <v>Pass</v>
      </c>
    </row>
    <row r="417" spans="1:30" ht="15.75" customHeight="1" x14ac:dyDescent="0.2">
      <c r="A417" s="82"/>
      <c r="B417" s="70"/>
      <c r="C417" s="12">
        <v>21</v>
      </c>
      <c r="D417" s="13">
        <f t="shared" si="437"/>
        <v>19</v>
      </c>
      <c r="E417" s="13">
        <f t="shared" si="438"/>
        <v>23</v>
      </c>
      <c r="F417" s="7">
        <v>20.69</v>
      </c>
      <c r="G417" s="2">
        <f t="shared" si="415"/>
        <v>-0.30999999999999872</v>
      </c>
      <c r="H417" s="17" t="str">
        <f t="shared" si="432"/>
        <v>Pass</v>
      </c>
      <c r="I417" s="7">
        <v>20.94</v>
      </c>
      <c r="J417" s="2">
        <f t="shared" si="436"/>
        <v>-5.9999999999998721E-2</v>
      </c>
      <c r="K417" s="2" t="str">
        <f t="shared" si="433"/>
        <v>Pass</v>
      </c>
      <c r="L417" s="7">
        <v>21.52</v>
      </c>
      <c r="M417" s="2">
        <f t="shared" si="439"/>
        <v>0.51999999999999957</v>
      </c>
      <c r="N417" s="2" t="str">
        <f t="shared" si="434"/>
        <v>Pass</v>
      </c>
      <c r="O417" s="7">
        <v>21.28</v>
      </c>
      <c r="P417" s="2">
        <f t="shared" si="440"/>
        <v>0.28000000000000114</v>
      </c>
      <c r="Q417" s="2" t="str">
        <f t="shared" si="435"/>
        <v>Pass</v>
      </c>
      <c r="R417" s="1">
        <v>-5</v>
      </c>
      <c r="S417" s="7">
        <v>-16.3</v>
      </c>
      <c r="T417" s="2">
        <f t="shared" si="416"/>
        <v>-11.3</v>
      </c>
      <c r="U417" s="2" t="str">
        <f t="shared" si="441"/>
        <v>Pass</v>
      </c>
      <c r="V417" s="7">
        <v>-16.079999999999998</v>
      </c>
      <c r="W417" s="2">
        <f t="shared" si="417"/>
        <v>-11.079999999999998</v>
      </c>
      <c r="X417" s="2" t="str">
        <f t="shared" si="442"/>
        <v>Pass</v>
      </c>
      <c r="Y417" s="7">
        <v>-15.91</v>
      </c>
      <c r="Z417" s="2">
        <f t="shared" si="443"/>
        <v>-10.91</v>
      </c>
      <c r="AA417" s="2" t="str">
        <f t="shared" si="444"/>
        <v>Pass</v>
      </c>
      <c r="AB417" s="7">
        <v>-15.88</v>
      </c>
      <c r="AC417" s="2">
        <f t="shared" si="445"/>
        <v>-10.88</v>
      </c>
      <c r="AD417" s="2" t="str">
        <f t="shared" si="446"/>
        <v>Pass</v>
      </c>
    </row>
    <row r="418" spans="1:30" ht="14.25" thickBot="1" x14ac:dyDescent="0.25">
      <c r="A418" s="82"/>
      <c r="B418" s="71"/>
      <c r="C418" s="28">
        <v>22</v>
      </c>
      <c r="D418" s="29">
        <f t="shared" si="437"/>
        <v>20</v>
      </c>
      <c r="E418" s="29">
        <f t="shared" si="438"/>
        <v>24</v>
      </c>
      <c r="F418" s="30">
        <v>21.68</v>
      </c>
      <c r="G418" s="31">
        <f t="shared" si="415"/>
        <v>-0.32000000000000028</v>
      </c>
      <c r="H418" s="32" t="str">
        <f t="shared" si="432"/>
        <v>Pass</v>
      </c>
      <c r="I418" s="30">
        <v>21.94</v>
      </c>
      <c r="J418" s="31">
        <f t="shared" si="436"/>
        <v>-5.9999999999998721E-2</v>
      </c>
      <c r="K418" s="31" t="str">
        <f t="shared" si="433"/>
        <v>Pass</v>
      </c>
      <c r="L418" s="30">
        <v>22.51</v>
      </c>
      <c r="M418" s="31">
        <f t="shared" si="439"/>
        <v>0.51000000000000156</v>
      </c>
      <c r="N418" s="31" t="str">
        <f t="shared" si="434"/>
        <v>Pass</v>
      </c>
      <c r="O418" s="30">
        <v>22.35</v>
      </c>
      <c r="P418" s="31">
        <f t="shared" si="440"/>
        <v>0.35000000000000142</v>
      </c>
      <c r="Q418" s="31" t="str">
        <f t="shared" si="435"/>
        <v>Pass</v>
      </c>
      <c r="R418" s="33">
        <v>-5</v>
      </c>
      <c r="S418" s="30">
        <v>-15.8</v>
      </c>
      <c r="T418" s="31">
        <f t="shared" si="416"/>
        <v>-10.8</v>
      </c>
      <c r="U418" s="31" t="str">
        <f t="shared" si="441"/>
        <v>Pass</v>
      </c>
      <c r="V418" s="30">
        <v>-16.059999999999999</v>
      </c>
      <c r="W418" s="31">
        <f t="shared" si="417"/>
        <v>-11.059999999999999</v>
      </c>
      <c r="X418" s="31" t="str">
        <f t="shared" si="442"/>
        <v>Pass</v>
      </c>
      <c r="Y418" s="30">
        <v>-16.05</v>
      </c>
      <c r="Z418" s="31">
        <f t="shared" si="443"/>
        <v>-11.05</v>
      </c>
      <c r="AA418" s="31" t="str">
        <f t="shared" si="444"/>
        <v>Pass</v>
      </c>
      <c r="AB418" s="30">
        <v>-16.239999999999998</v>
      </c>
      <c r="AC418" s="31">
        <f t="shared" si="445"/>
        <v>-11.239999999999998</v>
      </c>
      <c r="AD418" s="31" t="str">
        <f t="shared" si="446"/>
        <v>Pass</v>
      </c>
    </row>
    <row r="419" spans="1:30" ht="13.5" customHeight="1" thickTop="1" x14ac:dyDescent="0.2">
      <c r="A419" s="82"/>
      <c r="B419" s="69">
        <v>5320</v>
      </c>
      <c r="C419" s="34">
        <v>0</v>
      </c>
      <c r="D419" s="35">
        <f t="shared" si="437"/>
        <v>-2</v>
      </c>
      <c r="E419" s="35">
        <f t="shared" si="438"/>
        <v>2</v>
      </c>
      <c r="F419" s="36">
        <v>0.04</v>
      </c>
      <c r="G419" s="37">
        <f t="shared" ref="G419:G476" si="483">F419-C419</f>
        <v>0.04</v>
      </c>
      <c r="H419" s="38" t="str">
        <f t="shared" si="432"/>
        <v>Pass</v>
      </c>
      <c r="I419" s="36">
        <v>0.38</v>
      </c>
      <c r="J419" s="37">
        <f t="shared" si="436"/>
        <v>0.38</v>
      </c>
      <c r="K419" s="37" t="str">
        <f t="shared" si="433"/>
        <v>Pass</v>
      </c>
      <c r="L419" s="36">
        <v>0.75</v>
      </c>
      <c r="M419" s="37">
        <f t="shared" si="439"/>
        <v>0.75</v>
      </c>
      <c r="N419" s="37" t="str">
        <f t="shared" si="434"/>
        <v>Pass</v>
      </c>
      <c r="O419" s="36">
        <v>1.1399999999999999</v>
      </c>
      <c r="P419" s="37">
        <f t="shared" si="440"/>
        <v>1.1399999999999999</v>
      </c>
      <c r="Q419" s="37" t="str">
        <f t="shared" si="435"/>
        <v>Pass</v>
      </c>
      <c r="R419" s="39">
        <v>-5</v>
      </c>
      <c r="S419" s="36">
        <v>-16.38</v>
      </c>
      <c r="T419" s="37">
        <f t="shared" ref="T419:T476" si="484">S419-R419</f>
        <v>-11.379999999999999</v>
      </c>
      <c r="U419" s="37" t="str">
        <f t="shared" si="441"/>
        <v>Pass</v>
      </c>
      <c r="V419" s="36">
        <v>-16.62</v>
      </c>
      <c r="W419" s="37">
        <f t="shared" ref="W419:W476" si="485">V419-R419</f>
        <v>-11.620000000000001</v>
      </c>
      <c r="X419" s="37" t="str">
        <f t="shared" si="442"/>
        <v>Pass</v>
      </c>
      <c r="Y419" s="36">
        <v>-16.38</v>
      </c>
      <c r="Z419" s="37">
        <f t="shared" si="443"/>
        <v>-11.379999999999999</v>
      </c>
      <c r="AA419" s="37" t="str">
        <f t="shared" si="444"/>
        <v>Pass</v>
      </c>
      <c r="AB419" s="36">
        <v>-16.46</v>
      </c>
      <c r="AC419" s="37">
        <f t="shared" si="445"/>
        <v>-11.46</v>
      </c>
      <c r="AD419" s="37" t="str">
        <f t="shared" si="446"/>
        <v>Pass</v>
      </c>
    </row>
    <row r="420" spans="1:30" ht="13.5" customHeight="1" x14ac:dyDescent="0.2">
      <c r="A420" s="82"/>
      <c r="B420" s="70"/>
      <c r="C420" s="12">
        <v>1</v>
      </c>
      <c r="D420" s="13">
        <f t="shared" si="437"/>
        <v>-1</v>
      </c>
      <c r="E420" s="13">
        <f t="shared" si="438"/>
        <v>3</v>
      </c>
      <c r="F420" s="7">
        <v>0.71</v>
      </c>
      <c r="G420" s="2">
        <f t="shared" si="483"/>
        <v>-0.29000000000000004</v>
      </c>
      <c r="H420" s="17" t="str">
        <f t="shared" si="432"/>
        <v>Pass</v>
      </c>
      <c r="I420" s="7">
        <v>1.97</v>
      </c>
      <c r="J420" s="2">
        <f t="shared" si="436"/>
        <v>0.97</v>
      </c>
      <c r="K420" s="2" t="str">
        <f t="shared" si="433"/>
        <v>Pass</v>
      </c>
      <c r="L420" s="7">
        <v>1.69</v>
      </c>
      <c r="M420" s="2">
        <f t="shared" si="439"/>
        <v>0.69</v>
      </c>
      <c r="N420" s="2" t="str">
        <f t="shared" si="434"/>
        <v>Pass</v>
      </c>
      <c r="O420" s="7">
        <v>1.84</v>
      </c>
      <c r="P420" s="2">
        <f t="shared" si="440"/>
        <v>0.84000000000000008</v>
      </c>
      <c r="Q420" s="2" t="str">
        <f t="shared" si="435"/>
        <v>Pass</v>
      </c>
      <c r="R420" s="1">
        <v>-5</v>
      </c>
      <c r="S420" s="7">
        <v>-15.88</v>
      </c>
      <c r="T420" s="2">
        <f t="shared" si="484"/>
        <v>-10.88</v>
      </c>
      <c r="U420" s="2" t="str">
        <f t="shared" si="441"/>
        <v>Pass</v>
      </c>
      <c r="V420" s="7">
        <v>-15.92</v>
      </c>
      <c r="W420" s="2">
        <f t="shared" si="485"/>
        <v>-10.92</v>
      </c>
      <c r="X420" s="2" t="str">
        <f t="shared" si="442"/>
        <v>Pass</v>
      </c>
      <c r="Y420" s="7">
        <v>-15.89</v>
      </c>
      <c r="Z420" s="2">
        <f t="shared" si="443"/>
        <v>-10.89</v>
      </c>
      <c r="AA420" s="2" t="str">
        <f t="shared" si="444"/>
        <v>Pass</v>
      </c>
      <c r="AB420" s="7">
        <v>-15.89</v>
      </c>
      <c r="AC420" s="2">
        <f t="shared" si="445"/>
        <v>-10.89</v>
      </c>
      <c r="AD420" s="2" t="str">
        <f t="shared" si="446"/>
        <v>Pass</v>
      </c>
    </row>
    <row r="421" spans="1:30" ht="13.5" customHeight="1" x14ac:dyDescent="0.2">
      <c r="A421" s="82"/>
      <c r="B421" s="70"/>
      <c r="C421" s="12">
        <v>2</v>
      </c>
      <c r="D421" s="13">
        <f t="shared" si="437"/>
        <v>0</v>
      </c>
      <c r="E421" s="13">
        <f t="shared" si="438"/>
        <v>4</v>
      </c>
      <c r="F421" s="7">
        <v>1.5</v>
      </c>
      <c r="G421" s="2">
        <f t="shared" si="483"/>
        <v>-0.5</v>
      </c>
      <c r="H421" s="17" t="str">
        <f t="shared" si="432"/>
        <v>Pass</v>
      </c>
      <c r="I421" s="7">
        <v>2.68</v>
      </c>
      <c r="J421" s="2">
        <f t="shared" si="436"/>
        <v>0.68000000000000016</v>
      </c>
      <c r="K421" s="2" t="str">
        <f t="shared" si="433"/>
        <v>Pass</v>
      </c>
      <c r="L421" s="7">
        <v>2.42</v>
      </c>
      <c r="M421" s="2">
        <f t="shared" si="439"/>
        <v>0.41999999999999993</v>
      </c>
      <c r="N421" s="2" t="str">
        <f t="shared" si="434"/>
        <v>Pass</v>
      </c>
      <c r="O421" s="7">
        <v>3.08</v>
      </c>
      <c r="P421" s="2">
        <f t="shared" si="440"/>
        <v>1.08</v>
      </c>
      <c r="Q421" s="2" t="str">
        <f t="shared" si="435"/>
        <v>Pass</v>
      </c>
      <c r="R421" s="1">
        <v>-5</v>
      </c>
      <c r="S421" s="7">
        <v>-16.54</v>
      </c>
      <c r="T421" s="2">
        <f t="shared" si="484"/>
        <v>-11.54</v>
      </c>
      <c r="U421" s="2" t="str">
        <f t="shared" si="441"/>
        <v>Pass</v>
      </c>
      <c r="V421" s="7">
        <v>-16.32</v>
      </c>
      <c r="W421" s="2">
        <f t="shared" si="485"/>
        <v>-11.32</v>
      </c>
      <c r="X421" s="2" t="str">
        <f t="shared" si="442"/>
        <v>Pass</v>
      </c>
      <c r="Y421" s="7">
        <v>-16.54</v>
      </c>
      <c r="Z421" s="2">
        <f t="shared" si="443"/>
        <v>-11.54</v>
      </c>
      <c r="AA421" s="2" t="str">
        <f t="shared" si="444"/>
        <v>Pass</v>
      </c>
      <c r="AB421" s="7">
        <v>-16.55</v>
      </c>
      <c r="AC421" s="2">
        <f t="shared" si="445"/>
        <v>-11.55</v>
      </c>
      <c r="AD421" s="2" t="str">
        <f t="shared" si="446"/>
        <v>Pass</v>
      </c>
    </row>
    <row r="422" spans="1:30" ht="13.5" customHeight="1" x14ac:dyDescent="0.2">
      <c r="A422" s="82"/>
      <c r="B422" s="70"/>
      <c r="C422" s="12">
        <v>3</v>
      </c>
      <c r="D422" s="13">
        <f t="shared" ref="D422:D423" si="486">C422-2</f>
        <v>1</v>
      </c>
      <c r="E422" s="13">
        <f t="shared" ref="E422:E423" si="487">C422+2</f>
        <v>5</v>
      </c>
      <c r="F422" s="7">
        <v>2.96</v>
      </c>
      <c r="G422" s="2">
        <f t="shared" ref="G422:G423" si="488">F422-C422</f>
        <v>-4.0000000000000036E-2</v>
      </c>
      <c r="H422" s="17" t="str">
        <f t="shared" ref="H422:H423" si="489">IF(ABS(G422)&lt;=2,"Pass","Fail")</f>
        <v>Pass</v>
      </c>
      <c r="I422" s="7">
        <v>3.43</v>
      </c>
      <c r="J422" s="2">
        <f t="shared" ref="J422:J423" si="490">I422-C422</f>
        <v>0.43000000000000016</v>
      </c>
      <c r="K422" s="2" t="str">
        <f t="shared" ref="K422:K423" si="491">IF(ABS(J422)&lt;=2,"Pass","Fail")</f>
        <v>Pass</v>
      </c>
      <c r="L422" s="7">
        <v>3.3</v>
      </c>
      <c r="M422" s="2">
        <f t="shared" ref="M422:M423" si="492">L422-C422</f>
        <v>0.29999999999999982</v>
      </c>
      <c r="N422" s="2" t="str">
        <f t="shared" ref="N422:N423" si="493">IF(ABS(M422)&lt;=2,"Pass","Fail")</f>
        <v>Pass</v>
      </c>
      <c r="O422" s="7">
        <v>3.51</v>
      </c>
      <c r="P422" s="2">
        <f t="shared" ref="P422:P423" si="494">O422-C422</f>
        <v>0.50999999999999979</v>
      </c>
      <c r="Q422" s="2" t="str">
        <f t="shared" ref="Q422:Q423" si="495">IF(ABS(P422)&lt;=2,"Pass","Fail")</f>
        <v>Pass</v>
      </c>
      <c r="R422" s="1">
        <v>-5</v>
      </c>
      <c r="S422" s="7">
        <v>-15.95</v>
      </c>
      <c r="T422" s="2">
        <f t="shared" ref="T422:T423" si="496">S422-R422</f>
        <v>-10.95</v>
      </c>
      <c r="U422" s="2" t="str">
        <f t="shared" ref="U422:U423" si="497">IF((T422)&lt;=0,"Pass","Fail")</f>
        <v>Pass</v>
      </c>
      <c r="V422" s="7">
        <v>-15.95</v>
      </c>
      <c r="W422" s="2">
        <f t="shared" ref="W422:W423" si="498">V422-R422</f>
        <v>-10.95</v>
      </c>
      <c r="X422" s="2" t="str">
        <f t="shared" ref="X422:X423" si="499">IF((W422)&lt;=0,"Pass","Fail")</f>
        <v>Pass</v>
      </c>
      <c r="Y422" s="7">
        <v>-15.95</v>
      </c>
      <c r="Z422" s="2">
        <f t="shared" ref="Z422:Z423" si="500">Y422-R422</f>
        <v>-10.95</v>
      </c>
      <c r="AA422" s="2" t="str">
        <f t="shared" ref="AA422:AA423" si="501">IF((Z422)&lt;=0,"Pass","Fail")</f>
        <v>Pass</v>
      </c>
      <c r="AB422" s="7">
        <v>-15.95</v>
      </c>
      <c r="AC422" s="2">
        <f t="shared" ref="AC422:AC423" si="502">AB422-R422</f>
        <v>-10.95</v>
      </c>
      <c r="AD422" s="2" t="str">
        <f t="shared" ref="AD422:AD423" si="503">IF((AC422)&lt;=0,"Pass","Fail")</f>
        <v>Pass</v>
      </c>
    </row>
    <row r="423" spans="1:30" ht="13.5" customHeight="1" x14ac:dyDescent="0.2">
      <c r="A423" s="82"/>
      <c r="B423" s="70"/>
      <c r="C423" s="12">
        <v>4</v>
      </c>
      <c r="D423" s="13">
        <f t="shared" si="486"/>
        <v>2</v>
      </c>
      <c r="E423" s="13">
        <f t="shared" si="487"/>
        <v>6</v>
      </c>
      <c r="F423" s="7">
        <v>3.75</v>
      </c>
      <c r="G423" s="2">
        <f t="shared" si="488"/>
        <v>-0.25</v>
      </c>
      <c r="H423" s="17" t="str">
        <f t="shared" si="489"/>
        <v>Pass</v>
      </c>
      <c r="I423" s="7">
        <v>4.54</v>
      </c>
      <c r="J423" s="2">
        <f t="shared" si="490"/>
        <v>0.54</v>
      </c>
      <c r="K423" s="2" t="str">
        <f t="shared" si="491"/>
        <v>Pass</v>
      </c>
      <c r="L423" s="7">
        <v>4.5999999999999996</v>
      </c>
      <c r="M423" s="2">
        <f t="shared" si="492"/>
        <v>0.59999999999999964</v>
      </c>
      <c r="N423" s="2" t="str">
        <f t="shared" si="493"/>
        <v>Pass</v>
      </c>
      <c r="O423" s="7">
        <v>4.47</v>
      </c>
      <c r="P423" s="2">
        <f t="shared" si="494"/>
        <v>0.46999999999999975</v>
      </c>
      <c r="Q423" s="2" t="str">
        <f t="shared" si="495"/>
        <v>Pass</v>
      </c>
      <c r="R423" s="1">
        <v>-5</v>
      </c>
      <c r="S423" s="7">
        <v>-15.69</v>
      </c>
      <c r="T423" s="2">
        <f t="shared" si="496"/>
        <v>-10.69</v>
      </c>
      <c r="U423" s="2" t="str">
        <f t="shared" si="497"/>
        <v>Pass</v>
      </c>
      <c r="V423" s="7">
        <v>-15.69</v>
      </c>
      <c r="W423" s="2">
        <f t="shared" si="498"/>
        <v>-10.69</v>
      </c>
      <c r="X423" s="2" t="str">
        <f t="shared" si="499"/>
        <v>Pass</v>
      </c>
      <c r="Y423" s="7">
        <v>-15.69</v>
      </c>
      <c r="Z423" s="2">
        <f t="shared" si="500"/>
        <v>-10.69</v>
      </c>
      <c r="AA423" s="2" t="str">
        <f t="shared" si="501"/>
        <v>Pass</v>
      </c>
      <c r="AB423" s="7">
        <v>-15.69</v>
      </c>
      <c r="AC423" s="2">
        <f t="shared" si="502"/>
        <v>-10.69</v>
      </c>
      <c r="AD423" s="2" t="str">
        <f t="shared" si="503"/>
        <v>Pass</v>
      </c>
    </row>
    <row r="424" spans="1:30" ht="13.5" customHeight="1" x14ac:dyDescent="0.2">
      <c r="A424" s="82"/>
      <c r="B424" s="70"/>
      <c r="C424" s="12">
        <v>5</v>
      </c>
      <c r="D424" s="13">
        <f t="shared" si="437"/>
        <v>3</v>
      </c>
      <c r="E424" s="13">
        <f t="shared" si="438"/>
        <v>7</v>
      </c>
      <c r="F424" s="7">
        <v>4.8600000000000003</v>
      </c>
      <c r="G424" s="2">
        <f t="shared" si="483"/>
        <v>-0.13999999999999968</v>
      </c>
      <c r="H424" s="17" t="str">
        <f t="shared" si="432"/>
        <v>Pass</v>
      </c>
      <c r="I424" s="7">
        <v>5.38</v>
      </c>
      <c r="J424" s="2">
        <f t="shared" si="436"/>
        <v>0.37999999999999989</v>
      </c>
      <c r="K424" s="2" t="str">
        <f t="shared" si="433"/>
        <v>Pass</v>
      </c>
      <c r="L424" s="7">
        <v>5.53</v>
      </c>
      <c r="M424" s="2">
        <f t="shared" si="439"/>
        <v>0.53000000000000025</v>
      </c>
      <c r="N424" s="2" t="str">
        <f t="shared" si="434"/>
        <v>Pass</v>
      </c>
      <c r="O424" s="7">
        <v>5.51</v>
      </c>
      <c r="P424" s="2">
        <f t="shared" si="440"/>
        <v>0.50999999999999979</v>
      </c>
      <c r="Q424" s="2" t="str">
        <f t="shared" si="435"/>
        <v>Pass</v>
      </c>
      <c r="R424" s="1">
        <v>-5</v>
      </c>
      <c r="S424" s="7">
        <v>-15.7</v>
      </c>
      <c r="T424" s="2">
        <f t="shared" si="484"/>
        <v>-10.7</v>
      </c>
      <c r="U424" s="2" t="str">
        <f t="shared" si="441"/>
        <v>Pass</v>
      </c>
      <c r="V424" s="7">
        <v>-15.71</v>
      </c>
      <c r="W424" s="2">
        <f t="shared" si="485"/>
        <v>-10.71</v>
      </c>
      <c r="X424" s="2" t="str">
        <f t="shared" si="442"/>
        <v>Pass</v>
      </c>
      <c r="Y424" s="7">
        <v>-16.59</v>
      </c>
      <c r="Z424" s="2">
        <f t="shared" si="443"/>
        <v>-11.59</v>
      </c>
      <c r="AA424" s="2" t="str">
        <f t="shared" si="444"/>
        <v>Pass</v>
      </c>
      <c r="AB424" s="7">
        <v>-15.71</v>
      </c>
      <c r="AC424" s="2">
        <f t="shared" si="445"/>
        <v>-10.71</v>
      </c>
      <c r="AD424" s="2" t="str">
        <f t="shared" si="446"/>
        <v>Pass</v>
      </c>
    </row>
    <row r="425" spans="1:30" ht="13.5" customHeight="1" x14ac:dyDescent="0.2">
      <c r="A425" s="82"/>
      <c r="B425" s="70"/>
      <c r="C425" s="12">
        <v>6</v>
      </c>
      <c r="D425" s="13">
        <f t="shared" si="437"/>
        <v>4</v>
      </c>
      <c r="E425" s="13">
        <f t="shared" si="438"/>
        <v>8</v>
      </c>
      <c r="F425" s="7">
        <v>5.82</v>
      </c>
      <c r="G425" s="2">
        <f t="shared" si="483"/>
        <v>-0.17999999999999972</v>
      </c>
      <c r="H425" s="17" t="str">
        <f t="shared" si="432"/>
        <v>Pass</v>
      </c>
      <c r="I425" s="7">
        <v>6.21</v>
      </c>
      <c r="J425" s="2">
        <f t="shared" si="436"/>
        <v>0.20999999999999996</v>
      </c>
      <c r="K425" s="2" t="str">
        <f t="shared" si="433"/>
        <v>Pass</v>
      </c>
      <c r="L425" s="7">
        <v>6.59</v>
      </c>
      <c r="M425" s="2">
        <f t="shared" si="439"/>
        <v>0.58999999999999986</v>
      </c>
      <c r="N425" s="2" t="str">
        <f t="shared" si="434"/>
        <v>Pass</v>
      </c>
      <c r="O425" s="7">
        <v>6.37</v>
      </c>
      <c r="P425" s="2">
        <f t="shared" si="440"/>
        <v>0.37000000000000011</v>
      </c>
      <c r="Q425" s="2" t="str">
        <f t="shared" si="435"/>
        <v>Pass</v>
      </c>
      <c r="R425" s="1">
        <v>-5</v>
      </c>
      <c r="S425" s="7">
        <v>-16.29</v>
      </c>
      <c r="T425" s="2">
        <f t="shared" si="484"/>
        <v>-11.29</v>
      </c>
      <c r="U425" s="2" t="str">
        <f t="shared" si="441"/>
        <v>Pass</v>
      </c>
      <c r="V425" s="7">
        <v>-16.3</v>
      </c>
      <c r="W425" s="2">
        <f t="shared" si="485"/>
        <v>-11.3</v>
      </c>
      <c r="X425" s="2" t="str">
        <f t="shared" si="442"/>
        <v>Pass</v>
      </c>
      <c r="Y425" s="7">
        <v>-16.3</v>
      </c>
      <c r="Z425" s="2">
        <f t="shared" si="443"/>
        <v>-11.3</v>
      </c>
      <c r="AA425" s="2" t="str">
        <f t="shared" si="444"/>
        <v>Pass</v>
      </c>
      <c r="AB425" s="7">
        <v>-16.010000000000002</v>
      </c>
      <c r="AC425" s="2">
        <f t="shared" si="445"/>
        <v>-11.010000000000002</v>
      </c>
      <c r="AD425" s="2" t="str">
        <f t="shared" si="446"/>
        <v>Pass</v>
      </c>
    </row>
    <row r="426" spans="1:30" ht="13.5" customHeight="1" x14ac:dyDescent="0.2">
      <c r="A426" s="82"/>
      <c r="B426" s="70"/>
      <c r="C426" s="12">
        <v>7</v>
      </c>
      <c r="D426" s="13">
        <f t="shared" si="437"/>
        <v>5</v>
      </c>
      <c r="E426" s="13">
        <f t="shared" si="438"/>
        <v>9</v>
      </c>
      <c r="F426" s="7">
        <v>6.94</v>
      </c>
      <c r="G426" s="2">
        <f t="shared" si="483"/>
        <v>-5.9999999999999609E-2</v>
      </c>
      <c r="H426" s="17" t="str">
        <f t="shared" si="432"/>
        <v>Pass</v>
      </c>
      <c r="I426" s="7">
        <v>7.47</v>
      </c>
      <c r="J426" s="2">
        <f t="shared" si="436"/>
        <v>0.46999999999999975</v>
      </c>
      <c r="K426" s="2" t="str">
        <f t="shared" si="433"/>
        <v>Pass</v>
      </c>
      <c r="L426" s="7">
        <v>7.46</v>
      </c>
      <c r="M426" s="2">
        <f t="shared" si="439"/>
        <v>0.45999999999999996</v>
      </c>
      <c r="N426" s="2" t="str">
        <f t="shared" si="434"/>
        <v>Pass</v>
      </c>
      <c r="O426" s="7">
        <v>7.3</v>
      </c>
      <c r="P426" s="2">
        <f t="shared" si="440"/>
        <v>0.29999999999999982</v>
      </c>
      <c r="Q426" s="2" t="str">
        <f t="shared" si="435"/>
        <v>Pass</v>
      </c>
      <c r="R426" s="1">
        <v>-5</v>
      </c>
      <c r="S426" s="7">
        <v>-16.07</v>
      </c>
      <c r="T426" s="2">
        <f t="shared" si="484"/>
        <v>-11.07</v>
      </c>
      <c r="U426" s="2" t="str">
        <f t="shared" si="441"/>
        <v>Pass</v>
      </c>
      <c r="V426" s="7">
        <v>-16.07</v>
      </c>
      <c r="W426" s="2">
        <f t="shared" si="485"/>
        <v>-11.07</v>
      </c>
      <c r="X426" s="2" t="str">
        <f t="shared" si="442"/>
        <v>Pass</v>
      </c>
      <c r="Y426" s="7">
        <v>-15.85</v>
      </c>
      <c r="Z426" s="2">
        <f t="shared" si="443"/>
        <v>-10.85</v>
      </c>
      <c r="AA426" s="2" t="str">
        <f t="shared" si="444"/>
        <v>Pass</v>
      </c>
      <c r="AB426" s="7">
        <v>-16.010000000000002</v>
      </c>
      <c r="AC426" s="2">
        <f t="shared" si="445"/>
        <v>-11.010000000000002</v>
      </c>
      <c r="AD426" s="2" t="str">
        <f t="shared" si="446"/>
        <v>Pass</v>
      </c>
    </row>
    <row r="427" spans="1:30" ht="13.5" customHeight="1" x14ac:dyDescent="0.2">
      <c r="A427" s="82"/>
      <c r="B427" s="70"/>
      <c r="C427" s="12">
        <v>8</v>
      </c>
      <c r="D427" s="13">
        <f t="shared" si="437"/>
        <v>6</v>
      </c>
      <c r="E427" s="13">
        <f t="shared" si="438"/>
        <v>10</v>
      </c>
      <c r="F427" s="7">
        <v>8.01</v>
      </c>
      <c r="G427" s="2">
        <f t="shared" si="483"/>
        <v>9.9999999999997868E-3</v>
      </c>
      <c r="H427" s="17" t="str">
        <f t="shared" si="432"/>
        <v>Pass</v>
      </c>
      <c r="I427" s="7">
        <v>8.3800000000000008</v>
      </c>
      <c r="J427" s="2">
        <f t="shared" si="436"/>
        <v>0.38000000000000078</v>
      </c>
      <c r="K427" s="2" t="str">
        <f t="shared" si="433"/>
        <v>Pass</v>
      </c>
      <c r="L427" s="7">
        <v>8.84</v>
      </c>
      <c r="M427" s="2">
        <f t="shared" si="439"/>
        <v>0.83999999999999986</v>
      </c>
      <c r="N427" s="2" t="str">
        <f t="shared" si="434"/>
        <v>Pass</v>
      </c>
      <c r="O427" s="7">
        <v>8.25</v>
      </c>
      <c r="P427" s="2">
        <f t="shared" si="440"/>
        <v>0.25</v>
      </c>
      <c r="Q427" s="2" t="str">
        <f t="shared" si="435"/>
        <v>Pass</v>
      </c>
      <c r="R427" s="1">
        <v>-5</v>
      </c>
      <c r="S427" s="7">
        <v>-15.69</v>
      </c>
      <c r="T427" s="2">
        <f t="shared" si="484"/>
        <v>-10.69</v>
      </c>
      <c r="U427" s="2" t="str">
        <f t="shared" si="441"/>
        <v>Pass</v>
      </c>
      <c r="V427" s="7">
        <v>-15.7</v>
      </c>
      <c r="W427" s="2">
        <f t="shared" si="485"/>
        <v>-10.7</v>
      </c>
      <c r="X427" s="2" t="str">
        <f t="shared" si="442"/>
        <v>Pass</v>
      </c>
      <c r="Y427" s="7">
        <v>-15.89</v>
      </c>
      <c r="Z427" s="2">
        <f t="shared" si="443"/>
        <v>-10.89</v>
      </c>
      <c r="AA427" s="2" t="str">
        <f t="shared" si="444"/>
        <v>Pass</v>
      </c>
      <c r="AB427" s="7">
        <v>-15.88</v>
      </c>
      <c r="AC427" s="2">
        <f t="shared" si="445"/>
        <v>-10.88</v>
      </c>
      <c r="AD427" s="2" t="str">
        <f t="shared" si="446"/>
        <v>Pass</v>
      </c>
    </row>
    <row r="428" spans="1:30" ht="13.5" customHeight="1" x14ac:dyDescent="0.2">
      <c r="A428" s="82"/>
      <c r="B428" s="70"/>
      <c r="C428" s="12">
        <v>9</v>
      </c>
      <c r="D428" s="13">
        <f t="shared" si="437"/>
        <v>7</v>
      </c>
      <c r="E428" s="13">
        <f t="shared" si="438"/>
        <v>11</v>
      </c>
      <c r="F428" s="7">
        <v>8.93</v>
      </c>
      <c r="G428" s="2">
        <f t="shared" si="483"/>
        <v>-7.0000000000000284E-2</v>
      </c>
      <c r="H428" s="17" t="str">
        <f t="shared" si="432"/>
        <v>Pass</v>
      </c>
      <c r="I428" s="7">
        <v>9.59</v>
      </c>
      <c r="J428" s="2">
        <f t="shared" si="436"/>
        <v>0.58999999999999986</v>
      </c>
      <c r="K428" s="2" t="str">
        <f t="shared" si="433"/>
        <v>Pass</v>
      </c>
      <c r="L428" s="7">
        <v>9.92</v>
      </c>
      <c r="M428" s="2">
        <f t="shared" si="439"/>
        <v>0.91999999999999993</v>
      </c>
      <c r="N428" s="2" t="str">
        <f t="shared" si="434"/>
        <v>Pass</v>
      </c>
      <c r="O428" s="7">
        <v>9.2100000000000009</v>
      </c>
      <c r="P428" s="2">
        <f t="shared" si="440"/>
        <v>0.21000000000000085</v>
      </c>
      <c r="Q428" s="2" t="str">
        <f t="shared" si="435"/>
        <v>Pass</v>
      </c>
      <c r="R428" s="1">
        <v>-5</v>
      </c>
      <c r="S428" s="7">
        <v>-15.95</v>
      </c>
      <c r="T428" s="2">
        <f t="shared" si="484"/>
        <v>-10.95</v>
      </c>
      <c r="U428" s="2" t="str">
        <f t="shared" si="441"/>
        <v>Pass</v>
      </c>
      <c r="V428" s="7">
        <v>-15.86</v>
      </c>
      <c r="W428" s="2">
        <f t="shared" si="485"/>
        <v>-10.86</v>
      </c>
      <c r="X428" s="2" t="str">
        <f t="shared" si="442"/>
        <v>Pass</v>
      </c>
      <c r="Y428" s="7">
        <v>-15.95</v>
      </c>
      <c r="Z428" s="2">
        <f t="shared" si="443"/>
        <v>-10.95</v>
      </c>
      <c r="AA428" s="2" t="str">
        <f t="shared" si="444"/>
        <v>Pass</v>
      </c>
      <c r="AB428" s="7">
        <v>-15.86</v>
      </c>
      <c r="AC428" s="2">
        <f t="shared" si="445"/>
        <v>-10.86</v>
      </c>
      <c r="AD428" s="2" t="str">
        <f t="shared" si="446"/>
        <v>Pass</v>
      </c>
    </row>
    <row r="429" spans="1:30" ht="13.5" customHeight="1" x14ac:dyDescent="0.2">
      <c r="A429" s="82"/>
      <c r="B429" s="70"/>
      <c r="C429" s="12">
        <v>10</v>
      </c>
      <c r="D429" s="13">
        <f t="shared" si="437"/>
        <v>8</v>
      </c>
      <c r="E429" s="13">
        <f t="shared" si="438"/>
        <v>12</v>
      </c>
      <c r="F429" s="7">
        <v>9.9700000000000006</v>
      </c>
      <c r="G429" s="2">
        <f t="shared" si="483"/>
        <v>-2.9999999999999361E-2</v>
      </c>
      <c r="H429" s="17" t="str">
        <f t="shared" si="432"/>
        <v>Pass</v>
      </c>
      <c r="I429" s="7">
        <v>10.63</v>
      </c>
      <c r="J429" s="2">
        <f t="shared" si="436"/>
        <v>0.63000000000000078</v>
      </c>
      <c r="K429" s="2" t="str">
        <f t="shared" si="433"/>
        <v>Pass</v>
      </c>
      <c r="L429" s="7">
        <v>10.73</v>
      </c>
      <c r="M429" s="2">
        <f t="shared" si="439"/>
        <v>0.73000000000000043</v>
      </c>
      <c r="N429" s="2" t="str">
        <f t="shared" si="434"/>
        <v>Pass</v>
      </c>
      <c r="O429" s="7">
        <v>10.29</v>
      </c>
      <c r="P429" s="2">
        <f t="shared" si="440"/>
        <v>0.28999999999999915</v>
      </c>
      <c r="Q429" s="2" t="str">
        <f t="shared" si="435"/>
        <v>Pass</v>
      </c>
      <c r="R429" s="1">
        <v>-5</v>
      </c>
      <c r="S429" s="7">
        <v>-15.9</v>
      </c>
      <c r="T429" s="2">
        <f t="shared" si="484"/>
        <v>-10.9</v>
      </c>
      <c r="U429" s="2" t="str">
        <f t="shared" si="441"/>
        <v>Pass</v>
      </c>
      <c r="V429" s="7">
        <v>-15.91</v>
      </c>
      <c r="W429" s="2">
        <f t="shared" si="485"/>
        <v>-10.91</v>
      </c>
      <c r="X429" s="2" t="str">
        <f t="shared" si="442"/>
        <v>Pass</v>
      </c>
      <c r="Y429" s="7">
        <v>-15.92</v>
      </c>
      <c r="Z429" s="2">
        <f t="shared" si="443"/>
        <v>-10.92</v>
      </c>
      <c r="AA429" s="2" t="str">
        <f t="shared" si="444"/>
        <v>Pass</v>
      </c>
      <c r="AB429" s="7">
        <v>-15.88</v>
      </c>
      <c r="AC429" s="2">
        <f t="shared" si="445"/>
        <v>-10.88</v>
      </c>
      <c r="AD429" s="2" t="str">
        <f t="shared" si="446"/>
        <v>Pass</v>
      </c>
    </row>
    <row r="430" spans="1:30" ht="13.5" customHeight="1" x14ac:dyDescent="0.2">
      <c r="A430" s="82"/>
      <c r="B430" s="70"/>
      <c r="C430" s="12">
        <v>11</v>
      </c>
      <c r="D430" s="13">
        <f t="shared" si="437"/>
        <v>9</v>
      </c>
      <c r="E430" s="13">
        <f t="shared" si="438"/>
        <v>13</v>
      </c>
      <c r="F430" s="7">
        <v>11.08</v>
      </c>
      <c r="G430" s="2">
        <f t="shared" si="483"/>
        <v>8.0000000000000071E-2</v>
      </c>
      <c r="H430" s="17" t="str">
        <f t="shared" si="432"/>
        <v>Pass</v>
      </c>
      <c r="I430" s="7">
        <v>11.67</v>
      </c>
      <c r="J430" s="2">
        <f t="shared" si="436"/>
        <v>0.66999999999999993</v>
      </c>
      <c r="K430" s="2" t="str">
        <f t="shared" si="433"/>
        <v>Pass</v>
      </c>
      <c r="L430" s="7">
        <v>11.56</v>
      </c>
      <c r="M430" s="2">
        <f t="shared" si="439"/>
        <v>0.5600000000000005</v>
      </c>
      <c r="N430" s="2" t="str">
        <f t="shared" si="434"/>
        <v>Pass</v>
      </c>
      <c r="O430" s="7">
        <v>11.34</v>
      </c>
      <c r="P430" s="2">
        <f t="shared" si="440"/>
        <v>0.33999999999999986</v>
      </c>
      <c r="Q430" s="2" t="str">
        <f t="shared" si="435"/>
        <v>Pass</v>
      </c>
      <c r="R430" s="1">
        <v>-5</v>
      </c>
      <c r="S430" s="7">
        <v>-16.100000000000001</v>
      </c>
      <c r="T430" s="2">
        <f t="shared" si="484"/>
        <v>-11.100000000000001</v>
      </c>
      <c r="U430" s="2" t="str">
        <f t="shared" si="441"/>
        <v>Pass</v>
      </c>
      <c r="V430" s="7">
        <v>-16.18</v>
      </c>
      <c r="W430" s="2">
        <f t="shared" si="485"/>
        <v>-11.18</v>
      </c>
      <c r="X430" s="2" t="str">
        <f t="shared" si="442"/>
        <v>Pass</v>
      </c>
      <c r="Y430" s="7">
        <v>-16.190000000000001</v>
      </c>
      <c r="Z430" s="2">
        <f t="shared" si="443"/>
        <v>-11.190000000000001</v>
      </c>
      <c r="AA430" s="2" t="str">
        <f t="shared" si="444"/>
        <v>Pass</v>
      </c>
      <c r="AB430" s="7">
        <v>-16.170000000000002</v>
      </c>
      <c r="AC430" s="2">
        <f t="shared" si="445"/>
        <v>-11.170000000000002</v>
      </c>
      <c r="AD430" s="2" t="str">
        <f t="shared" si="446"/>
        <v>Pass</v>
      </c>
    </row>
    <row r="431" spans="1:30" ht="13.5" customHeight="1" x14ac:dyDescent="0.2">
      <c r="A431" s="82"/>
      <c r="B431" s="70"/>
      <c r="C431" s="12">
        <v>12</v>
      </c>
      <c r="D431" s="13">
        <f t="shared" si="437"/>
        <v>10</v>
      </c>
      <c r="E431" s="13">
        <f t="shared" si="438"/>
        <v>14</v>
      </c>
      <c r="F431" s="7">
        <v>12.07</v>
      </c>
      <c r="G431" s="2">
        <f t="shared" si="483"/>
        <v>7.0000000000000284E-2</v>
      </c>
      <c r="H431" s="17" t="str">
        <f t="shared" si="432"/>
        <v>Pass</v>
      </c>
      <c r="I431" s="7">
        <v>12.7</v>
      </c>
      <c r="J431" s="2">
        <f t="shared" si="436"/>
        <v>0.69999999999999929</v>
      </c>
      <c r="K431" s="2" t="str">
        <f t="shared" si="433"/>
        <v>Pass</v>
      </c>
      <c r="L431" s="7">
        <v>12.68</v>
      </c>
      <c r="M431" s="2">
        <f t="shared" si="439"/>
        <v>0.67999999999999972</v>
      </c>
      <c r="N431" s="2" t="str">
        <f t="shared" si="434"/>
        <v>Pass</v>
      </c>
      <c r="O431" s="7">
        <v>12.09</v>
      </c>
      <c r="P431" s="2">
        <f t="shared" si="440"/>
        <v>8.9999999999999858E-2</v>
      </c>
      <c r="Q431" s="2" t="str">
        <f t="shared" si="435"/>
        <v>Pass</v>
      </c>
      <c r="R431" s="1">
        <v>-5</v>
      </c>
      <c r="S431" s="7">
        <v>-15.39</v>
      </c>
      <c r="T431" s="2">
        <f t="shared" si="484"/>
        <v>-10.39</v>
      </c>
      <c r="U431" s="2" t="str">
        <f t="shared" si="441"/>
        <v>Pass</v>
      </c>
      <c r="V431" s="7">
        <v>-15.4</v>
      </c>
      <c r="W431" s="2">
        <f t="shared" si="485"/>
        <v>-10.4</v>
      </c>
      <c r="X431" s="2" t="str">
        <f t="shared" si="442"/>
        <v>Pass</v>
      </c>
      <c r="Y431" s="7">
        <v>-15.4</v>
      </c>
      <c r="Z431" s="2">
        <f t="shared" si="443"/>
        <v>-10.4</v>
      </c>
      <c r="AA431" s="2" t="str">
        <f t="shared" si="444"/>
        <v>Pass</v>
      </c>
      <c r="AB431" s="7">
        <v>-15.38</v>
      </c>
      <c r="AC431" s="2">
        <f t="shared" si="445"/>
        <v>-10.38</v>
      </c>
      <c r="AD431" s="2" t="str">
        <f t="shared" si="446"/>
        <v>Pass</v>
      </c>
    </row>
    <row r="432" spans="1:30" ht="13.5" customHeight="1" x14ac:dyDescent="0.2">
      <c r="A432" s="82"/>
      <c r="B432" s="70"/>
      <c r="C432" s="12">
        <v>13</v>
      </c>
      <c r="D432" s="13">
        <f t="shared" si="437"/>
        <v>11</v>
      </c>
      <c r="E432" s="13">
        <f t="shared" si="438"/>
        <v>15</v>
      </c>
      <c r="F432" s="7">
        <v>13.09</v>
      </c>
      <c r="G432" s="2">
        <f t="shared" si="483"/>
        <v>8.9999999999999858E-2</v>
      </c>
      <c r="H432" s="17" t="str">
        <f t="shared" si="432"/>
        <v>Pass</v>
      </c>
      <c r="I432" s="7">
        <v>13.66</v>
      </c>
      <c r="J432" s="2">
        <f t="shared" si="436"/>
        <v>0.66000000000000014</v>
      </c>
      <c r="K432" s="2" t="str">
        <f t="shared" si="433"/>
        <v>Pass</v>
      </c>
      <c r="L432" s="7">
        <v>13.86</v>
      </c>
      <c r="M432" s="2">
        <f t="shared" si="439"/>
        <v>0.85999999999999943</v>
      </c>
      <c r="N432" s="2" t="str">
        <f t="shared" si="434"/>
        <v>Pass</v>
      </c>
      <c r="O432" s="7">
        <v>13.05</v>
      </c>
      <c r="P432" s="2">
        <f t="shared" si="440"/>
        <v>5.0000000000000711E-2</v>
      </c>
      <c r="Q432" s="2" t="str">
        <f t="shared" si="435"/>
        <v>Pass</v>
      </c>
      <c r="R432" s="1">
        <v>-5</v>
      </c>
      <c r="S432" s="7">
        <v>-16.190000000000001</v>
      </c>
      <c r="T432" s="2">
        <f t="shared" si="484"/>
        <v>-11.190000000000001</v>
      </c>
      <c r="U432" s="2" t="str">
        <f t="shared" si="441"/>
        <v>Pass</v>
      </c>
      <c r="V432" s="7">
        <v>-16.21</v>
      </c>
      <c r="W432" s="2">
        <f t="shared" si="485"/>
        <v>-11.21</v>
      </c>
      <c r="X432" s="2" t="str">
        <f t="shared" si="442"/>
        <v>Pass</v>
      </c>
      <c r="Y432" s="7">
        <v>-16.21</v>
      </c>
      <c r="Z432" s="2">
        <f t="shared" si="443"/>
        <v>-11.21</v>
      </c>
      <c r="AA432" s="2" t="str">
        <f t="shared" si="444"/>
        <v>Pass</v>
      </c>
      <c r="AB432" s="7">
        <v>-15.73</v>
      </c>
      <c r="AC432" s="2">
        <f t="shared" si="445"/>
        <v>-10.73</v>
      </c>
      <c r="AD432" s="2" t="str">
        <f t="shared" si="446"/>
        <v>Pass</v>
      </c>
    </row>
    <row r="433" spans="1:30" ht="13.5" customHeight="1" x14ac:dyDescent="0.2">
      <c r="A433" s="82"/>
      <c r="B433" s="70"/>
      <c r="C433" s="12">
        <v>14</v>
      </c>
      <c r="D433" s="13">
        <f t="shared" si="437"/>
        <v>12</v>
      </c>
      <c r="E433" s="13">
        <f t="shared" si="438"/>
        <v>16</v>
      </c>
      <c r="F433" s="7">
        <v>13.98</v>
      </c>
      <c r="G433" s="2">
        <f t="shared" si="483"/>
        <v>-1.9999999999999574E-2</v>
      </c>
      <c r="H433" s="17" t="str">
        <f t="shared" si="432"/>
        <v>Pass</v>
      </c>
      <c r="I433" s="7">
        <v>14.59</v>
      </c>
      <c r="J433" s="2">
        <f t="shared" si="436"/>
        <v>0.58999999999999986</v>
      </c>
      <c r="K433" s="2" t="str">
        <f t="shared" si="433"/>
        <v>Pass</v>
      </c>
      <c r="L433" s="7">
        <v>14.78</v>
      </c>
      <c r="M433" s="2">
        <f t="shared" si="439"/>
        <v>0.77999999999999936</v>
      </c>
      <c r="N433" s="2" t="str">
        <f t="shared" si="434"/>
        <v>Pass</v>
      </c>
      <c r="O433" s="7">
        <v>14.49</v>
      </c>
      <c r="P433" s="2">
        <f t="shared" si="440"/>
        <v>0.49000000000000021</v>
      </c>
      <c r="Q433" s="2" t="str">
        <f t="shared" si="435"/>
        <v>Pass</v>
      </c>
      <c r="R433" s="1">
        <v>-5</v>
      </c>
      <c r="S433" s="7">
        <v>-15.64</v>
      </c>
      <c r="T433" s="2">
        <f t="shared" si="484"/>
        <v>-10.64</v>
      </c>
      <c r="U433" s="2" t="str">
        <f t="shared" si="441"/>
        <v>Pass</v>
      </c>
      <c r="V433" s="7">
        <v>-15.66</v>
      </c>
      <c r="W433" s="2">
        <f t="shared" si="485"/>
        <v>-10.66</v>
      </c>
      <c r="X433" s="2" t="str">
        <f t="shared" si="442"/>
        <v>Pass</v>
      </c>
      <c r="Y433" s="7">
        <v>-15.67</v>
      </c>
      <c r="Z433" s="2">
        <f t="shared" si="443"/>
        <v>-10.67</v>
      </c>
      <c r="AA433" s="2" t="str">
        <f t="shared" si="444"/>
        <v>Pass</v>
      </c>
      <c r="AB433" s="7">
        <v>-16.03</v>
      </c>
      <c r="AC433" s="2">
        <f t="shared" si="445"/>
        <v>-11.030000000000001</v>
      </c>
      <c r="AD433" s="2" t="str">
        <f t="shared" si="446"/>
        <v>Pass</v>
      </c>
    </row>
    <row r="434" spans="1:30" ht="13.5" customHeight="1" x14ac:dyDescent="0.2">
      <c r="A434" s="82"/>
      <c r="B434" s="70"/>
      <c r="C434" s="12">
        <v>15</v>
      </c>
      <c r="D434" s="13">
        <f t="shared" si="437"/>
        <v>13</v>
      </c>
      <c r="E434" s="13">
        <f t="shared" si="438"/>
        <v>17</v>
      </c>
      <c r="F434" s="7">
        <v>14.98</v>
      </c>
      <c r="G434" s="2">
        <f t="shared" si="483"/>
        <v>-1.9999999999999574E-2</v>
      </c>
      <c r="H434" s="17" t="str">
        <f t="shared" si="432"/>
        <v>Pass</v>
      </c>
      <c r="I434" s="7">
        <v>15.68</v>
      </c>
      <c r="J434" s="2">
        <f t="shared" si="436"/>
        <v>0.67999999999999972</v>
      </c>
      <c r="K434" s="2" t="str">
        <f t="shared" si="433"/>
        <v>Pass</v>
      </c>
      <c r="L434" s="7">
        <v>15.85</v>
      </c>
      <c r="M434" s="2">
        <f t="shared" si="439"/>
        <v>0.84999999999999964</v>
      </c>
      <c r="N434" s="2" t="str">
        <f t="shared" si="434"/>
        <v>Pass</v>
      </c>
      <c r="O434" s="7">
        <v>15.57</v>
      </c>
      <c r="P434" s="2">
        <f t="shared" si="440"/>
        <v>0.57000000000000028</v>
      </c>
      <c r="Q434" s="2" t="str">
        <f t="shared" si="435"/>
        <v>Pass</v>
      </c>
      <c r="R434" s="1">
        <v>-5</v>
      </c>
      <c r="S434" s="7">
        <v>-16.510000000000002</v>
      </c>
      <c r="T434" s="2">
        <f t="shared" si="484"/>
        <v>-11.510000000000002</v>
      </c>
      <c r="U434" s="2" t="str">
        <f t="shared" si="441"/>
        <v>Pass</v>
      </c>
      <c r="V434" s="7">
        <v>-16.21</v>
      </c>
      <c r="W434" s="2">
        <f t="shared" si="485"/>
        <v>-11.21</v>
      </c>
      <c r="X434" s="2" t="str">
        <f t="shared" si="442"/>
        <v>Pass</v>
      </c>
      <c r="Y434" s="7">
        <v>-16.23</v>
      </c>
      <c r="Z434" s="2">
        <f t="shared" si="443"/>
        <v>-11.23</v>
      </c>
      <c r="AA434" s="2" t="str">
        <f t="shared" si="444"/>
        <v>Pass</v>
      </c>
      <c r="AB434" s="7">
        <v>-16.2</v>
      </c>
      <c r="AC434" s="2">
        <f t="shared" si="445"/>
        <v>-11.2</v>
      </c>
      <c r="AD434" s="2" t="str">
        <f t="shared" si="446"/>
        <v>Pass</v>
      </c>
    </row>
    <row r="435" spans="1:30" ht="13.5" customHeight="1" x14ac:dyDescent="0.2">
      <c r="A435" s="82"/>
      <c r="B435" s="70"/>
      <c r="C435" s="12">
        <v>16</v>
      </c>
      <c r="D435" s="13">
        <f t="shared" si="437"/>
        <v>14</v>
      </c>
      <c r="E435" s="13">
        <f t="shared" si="438"/>
        <v>18</v>
      </c>
      <c r="F435" s="7">
        <v>15.93</v>
      </c>
      <c r="G435" s="2">
        <f t="shared" si="483"/>
        <v>-7.0000000000000284E-2</v>
      </c>
      <c r="H435" s="17" t="str">
        <f t="shared" si="432"/>
        <v>Pass</v>
      </c>
      <c r="I435" s="7">
        <v>16.7</v>
      </c>
      <c r="J435" s="2">
        <f t="shared" si="436"/>
        <v>0.69999999999999929</v>
      </c>
      <c r="K435" s="2" t="str">
        <f t="shared" si="433"/>
        <v>Pass</v>
      </c>
      <c r="L435" s="7">
        <v>16.649999999999999</v>
      </c>
      <c r="M435" s="2">
        <f t="shared" si="439"/>
        <v>0.64999999999999858</v>
      </c>
      <c r="N435" s="2" t="str">
        <f t="shared" si="434"/>
        <v>Pass</v>
      </c>
      <c r="O435" s="7">
        <v>16.48</v>
      </c>
      <c r="P435" s="2">
        <f t="shared" si="440"/>
        <v>0.48000000000000043</v>
      </c>
      <c r="Q435" s="2" t="str">
        <f t="shared" si="435"/>
        <v>Pass</v>
      </c>
      <c r="R435" s="1">
        <v>-5</v>
      </c>
      <c r="S435" s="7">
        <v>-16.34</v>
      </c>
      <c r="T435" s="2">
        <f t="shared" si="484"/>
        <v>-11.34</v>
      </c>
      <c r="U435" s="2" t="str">
        <f t="shared" si="441"/>
        <v>Pass</v>
      </c>
      <c r="V435" s="7">
        <v>-16.36</v>
      </c>
      <c r="W435" s="2">
        <f t="shared" si="485"/>
        <v>-11.36</v>
      </c>
      <c r="X435" s="2" t="str">
        <f t="shared" si="442"/>
        <v>Pass</v>
      </c>
      <c r="Y435" s="7">
        <v>-16.37</v>
      </c>
      <c r="Z435" s="2">
        <f t="shared" si="443"/>
        <v>-11.370000000000001</v>
      </c>
      <c r="AA435" s="2" t="str">
        <f t="shared" si="444"/>
        <v>Pass</v>
      </c>
      <c r="AB435" s="7">
        <v>-16.34</v>
      </c>
      <c r="AC435" s="2">
        <f t="shared" si="445"/>
        <v>-11.34</v>
      </c>
      <c r="AD435" s="2" t="str">
        <f t="shared" si="446"/>
        <v>Pass</v>
      </c>
    </row>
    <row r="436" spans="1:30" ht="13.5" customHeight="1" x14ac:dyDescent="0.2">
      <c r="A436" s="82"/>
      <c r="B436" s="70"/>
      <c r="C436" s="12">
        <v>17</v>
      </c>
      <c r="D436" s="13">
        <f t="shared" si="437"/>
        <v>15</v>
      </c>
      <c r="E436" s="13">
        <f t="shared" si="438"/>
        <v>19</v>
      </c>
      <c r="F436" s="7">
        <v>16.89</v>
      </c>
      <c r="G436" s="2">
        <f t="shared" si="483"/>
        <v>-0.10999999999999943</v>
      </c>
      <c r="H436" s="17" t="str">
        <f t="shared" si="432"/>
        <v>Pass</v>
      </c>
      <c r="I436" s="7">
        <v>17.670000000000002</v>
      </c>
      <c r="J436" s="2">
        <f t="shared" si="436"/>
        <v>0.67000000000000171</v>
      </c>
      <c r="K436" s="2" t="str">
        <f t="shared" si="433"/>
        <v>Pass</v>
      </c>
      <c r="L436" s="7">
        <v>17.47</v>
      </c>
      <c r="M436" s="2">
        <f t="shared" si="439"/>
        <v>0.46999999999999886</v>
      </c>
      <c r="N436" s="2" t="str">
        <f t="shared" si="434"/>
        <v>Pass</v>
      </c>
      <c r="O436" s="7">
        <v>17.649999999999999</v>
      </c>
      <c r="P436" s="2">
        <f t="shared" si="440"/>
        <v>0.64999999999999858</v>
      </c>
      <c r="Q436" s="2" t="str">
        <f t="shared" si="435"/>
        <v>Pass</v>
      </c>
      <c r="R436" s="1">
        <v>-5</v>
      </c>
      <c r="S436" s="7">
        <v>-15.94</v>
      </c>
      <c r="T436" s="2">
        <f t="shared" si="484"/>
        <v>-10.94</v>
      </c>
      <c r="U436" s="2" t="str">
        <f t="shared" si="441"/>
        <v>Pass</v>
      </c>
      <c r="V436" s="7">
        <v>-15.96</v>
      </c>
      <c r="W436" s="2">
        <f t="shared" si="485"/>
        <v>-10.96</v>
      </c>
      <c r="X436" s="2" t="str">
        <f t="shared" si="442"/>
        <v>Pass</v>
      </c>
      <c r="Y436" s="7">
        <v>-15.97</v>
      </c>
      <c r="Z436" s="2">
        <f t="shared" si="443"/>
        <v>-10.97</v>
      </c>
      <c r="AA436" s="2" t="str">
        <f t="shared" si="444"/>
        <v>Pass</v>
      </c>
      <c r="AB436" s="7">
        <v>-15.72</v>
      </c>
      <c r="AC436" s="2">
        <f t="shared" si="445"/>
        <v>-10.72</v>
      </c>
      <c r="AD436" s="2" t="str">
        <f t="shared" si="446"/>
        <v>Pass</v>
      </c>
    </row>
    <row r="437" spans="1:30" ht="13.5" customHeight="1" x14ac:dyDescent="0.2">
      <c r="A437" s="82"/>
      <c r="B437" s="70"/>
      <c r="C437" s="12">
        <v>18</v>
      </c>
      <c r="D437" s="13">
        <f t="shared" si="437"/>
        <v>16</v>
      </c>
      <c r="E437" s="13">
        <f t="shared" si="438"/>
        <v>20</v>
      </c>
      <c r="F437" s="7">
        <v>17.88</v>
      </c>
      <c r="G437" s="2">
        <f t="shared" si="483"/>
        <v>-0.12000000000000099</v>
      </c>
      <c r="H437" s="17" t="str">
        <f t="shared" si="432"/>
        <v>Pass</v>
      </c>
      <c r="I437" s="7">
        <v>18.760000000000002</v>
      </c>
      <c r="J437" s="2">
        <f t="shared" si="436"/>
        <v>0.76000000000000156</v>
      </c>
      <c r="K437" s="2" t="str">
        <f t="shared" si="433"/>
        <v>Pass</v>
      </c>
      <c r="L437" s="7">
        <v>18.57</v>
      </c>
      <c r="M437" s="2">
        <f t="shared" si="439"/>
        <v>0.57000000000000028</v>
      </c>
      <c r="N437" s="2" t="str">
        <f t="shared" si="434"/>
        <v>Pass</v>
      </c>
      <c r="O437" s="7">
        <v>18.39</v>
      </c>
      <c r="P437" s="2">
        <f t="shared" si="440"/>
        <v>0.39000000000000057</v>
      </c>
      <c r="Q437" s="2" t="str">
        <f t="shared" si="435"/>
        <v>Pass</v>
      </c>
      <c r="R437" s="1">
        <v>-5</v>
      </c>
      <c r="S437" s="7">
        <v>-15.74</v>
      </c>
      <c r="T437" s="2">
        <f t="shared" si="484"/>
        <v>-10.74</v>
      </c>
      <c r="U437" s="2" t="str">
        <f t="shared" si="441"/>
        <v>Pass</v>
      </c>
      <c r="V437" s="7">
        <v>-15.76</v>
      </c>
      <c r="W437" s="2">
        <f t="shared" si="485"/>
        <v>-10.76</v>
      </c>
      <c r="X437" s="2" t="str">
        <f t="shared" si="442"/>
        <v>Pass</v>
      </c>
      <c r="Y437" s="7">
        <v>-16.13</v>
      </c>
      <c r="Z437" s="2">
        <f t="shared" si="443"/>
        <v>-11.129999999999999</v>
      </c>
      <c r="AA437" s="2" t="str">
        <f t="shared" si="444"/>
        <v>Pass</v>
      </c>
      <c r="AB437" s="7">
        <v>-15.73</v>
      </c>
      <c r="AC437" s="2">
        <f t="shared" si="445"/>
        <v>-10.73</v>
      </c>
      <c r="AD437" s="2" t="str">
        <f t="shared" si="446"/>
        <v>Pass</v>
      </c>
    </row>
    <row r="438" spans="1:30" ht="13.5" customHeight="1" x14ac:dyDescent="0.2">
      <c r="A438" s="82"/>
      <c r="B438" s="70"/>
      <c r="C438" s="12">
        <v>19</v>
      </c>
      <c r="D438" s="13">
        <f t="shared" si="437"/>
        <v>17</v>
      </c>
      <c r="E438" s="13">
        <f t="shared" si="438"/>
        <v>21</v>
      </c>
      <c r="F438" s="7">
        <v>18.940000000000001</v>
      </c>
      <c r="G438" s="2">
        <f t="shared" si="483"/>
        <v>-5.9999999999998721E-2</v>
      </c>
      <c r="H438" s="17" t="str">
        <f t="shared" si="432"/>
        <v>Pass</v>
      </c>
      <c r="I438" s="7">
        <v>19.64</v>
      </c>
      <c r="J438" s="2">
        <f t="shared" si="436"/>
        <v>0.64000000000000057</v>
      </c>
      <c r="K438" s="2" t="str">
        <f t="shared" si="433"/>
        <v>Pass</v>
      </c>
      <c r="L438" s="7">
        <v>19.63</v>
      </c>
      <c r="M438" s="2">
        <f t="shared" si="439"/>
        <v>0.62999999999999901</v>
      </c>
      <c r="N438" s="2" t="str">
        <f t="shared" si="434"/>
        <v>Pass</v>
      </c>
      <c r="O438" s="7">
        <v>19.329999999999998</v>
      </c>
      <c r="P438" s="2">
        <f t="shared" si="440"/>
        <v>0.32999999999999829</v>
      </c>
      <c r="Q438" s="2" t="str">
        <f t="shared" si="435"/>
        <v>Pass</v>
      </c>
      <c r="R438" s="1">
        <v>-5</v>
      </c>
      <c r="S438" s="7">
        <v>-16.190000000000001</v>
      </c>
      <c r="T438" s="2">
        <f t="shared" si="484"/>
        <v>-11.190000000000001</v>
      </c>
      <c r="U438" s="2" t="str">
        <f t="shared" si="441"/>
        <v>Pass</v>
      </c>
      <c r="V438" s="7">
        <v>-16.21</v>
      </c>
      <c r="W438" s="2">
        <f t="shared" si="485"/>
        <v>-11.21</v>
      </c>
      <c r="X438" s="2" t="str">
        <f t="shared" si="442"/>
        <v>Pass</v>
      </c>
      <c r="Y438" s="7">
        <v>-16.14</v>
      </c>
      <c r="Z438" s="2">
        <f t="shared" si="443"/>
        <v>-11.14</v>
      </c>
      <c r="AA438" s="2" t="str">
        <f t="shared" si="444"/>
        <v>Pass</v>
      </c>
      <c r="AB438" s="7">
        <v>-16.079999999999998</v>
      </c>
      <c r="AC438" s="2">
        <f t="shared" si="445"/>
        <v>-11.079999999999998</v>
      </c>
      <c r="AD438" s="2" t="str">
        <f t="shared" si="446"/>
        <v>Pass</v>
      </c>
    </row>
    <row r="439" spans="1:30" ht="13.5" customHeight="1" x14ac:dyDescent="0.2">
      <c r="A439" s="82"/>
      <c r="B439" s="70"/>
      <c r="C439" s="12">
        <v>20</v>
      </c>
      <c r="D439" s="13">
        <f t="shared" si="437"/>
        <v>18</v>
      </c>
      <c r="E439" s="13">
        <f t="shared" si="438"/>
        <v>22</v>
      </c>
      <c r="F439" s="7">
        <v>19.899999999999999</v>
      </c>
      <c r="G439" s="2">
        <f t="shared" si="483"/>
        <v>-0.10000000000000142</v>
      </c>
      <c r="H439" s="17" t="str">
        <f t="shared" si="432"/>
        <v>Pass</v>
      </c>
      <c r="I439" s="7">
        <v>20.47</v>
      </c>
      <c r="J439" s="2">
        <f t="shared" si="436"/>
        <v>0.46999999999999886</v>
      </c>
      <c r="K439" s="2" t="str">
        <f t="shared" si="433"/>
        <v>Pass</v>
      </c>
      <c r="L439" s="7">
        <v>20.67</v>
      </c>
      <c r="M439" s="2">
        <f t="shared" si="439"/>
        <v>0.67000000000000171</v>
      </c>
      <c r="N439" s="2" t="str">
        <f t="shared" si="434"/>
        <v>Pass</v>
      </c>
      <c r="O439" s="7">
        <v>20.38</v>
      </c>
      <c r="P439" s="2">
        <f t="shared" si="440"/>
        <v>0.37999999999999901</v>
      </c>
      <c r="Q439" s="2" t="str">
        <f t="shared" si="435"/>
        <v>Pass</v>
      </c>
      <c r="R439" s="1">
        <v>-5</v>
      </c>
      <c r="S439" s="7">
        <v>-16.059999999999999</v>
      </c>
      <c r="T439" s="2">
        <f t="shared" si="484"/>
        <v>-11.059999999999999</v>
      </c>
      <c r="U439" s="2" t="str">
        <f t="shared" si="441"/>
        <v>Pass</v>
      </c>
      <c r="V439" s="7">
        <v>-16.059999999999999</v>
      </c>
      <c r="W439" s="2">
        <f t="shared" si="485"/>
        <v>-11.059999999999999</v>
      </c>
      <c r="X439" s="2" t="str">
        <f t="shared" si="442"/>
        <v>Pass</v>
      </c>
      <c r="Y439" s="7">
        <v>-16.09</v>
      </c>
      <c r="Z439" s="2">
        <f t="shared" si="443"/>
        <v>-11.09</v>
      </c>
      <c r="AA439" s="2" t="str">
        <f t="shared" si="444"/>
        <v>Pass</v>
      </c>
      <c r="AB439" s="7">
        <v>-16.05</v>
      </c>
      <c r="AC439" s="2">
        <f t="shared" si="445"/>
        <v>-11.05</v>
      </c>
      <c r="AD439" s="2" t="str">
        <f t="shared" si="446"/>
        <v>Pass</v>
      </c>
    </row>
    <row r="440" spans="1:30" ht="15.75" customHeight="1" x14ac:dyDescent="0.2">
      <c r="A440" s="82"/>
      <c r="B440" s="70"/>
      <c r="C440" s="12">
        <v>21</v>
      </c>
      <c r="D440" s="13">
        <f t="shared" si="437"/>
        <v>19</v>
      </c>
      <c r="E440" s="13">
        <f t="shared" si="438"/>
        <v>23</v>
      </c>
      <c r="F440" s="7">
        <v>20.9</v>
      </c>
      <c r="G440" s="2">
        <f t="shared" si="483"/>
        <v>-0.10000000000000142</v>
      </c>
      <c r="H440" s="17" t="str">
        <f t="shared" si="432"/>
        <v>Pass</v>
      </c>
      <c r="I440" s="7">
        <v>21.55</v>
      </c>
      <c r="J440" s="2">
        <f t="shared" si="436"/>
        <v>0.55000000000000071</v>
      </c>
      <c r="K440" s="2" t="str">
        <f t="shared" si="433"/>
        <v>Pass</v>
      </c>
      <c r="L440" s="7">
        <v>21.62</v>
      </c>
      <c r="M440" s="2">
        <f t="shared" si="439"/>
        <v>0.62000000000000099</v>
      </c>
      <c r="N440" s="2" t="str">
        <f t="shared" si="434"/>
        <v>Pass</v>
      </c>
      <c r="O440" s="7">
        <v>21.46</v>
      </c>
      <c r="P440" s="2">
        <f t="shared" si="440"/>
        <v>0.46000000000000085</v>
      </c>
      <c r="Q440" s="2" t="str">
        <f t="shared" si="435"/>
        <v>Pass</v>
      </c>
      <c r="R440" s="1">
        <v>-5</v>
      </c>
      <c r="S440" s="7">
        <v>-15.62</v>
      </c>
      <c r="T440" s="2">
        <f t="shared" si="484"/>
        <v>-10.62</v>
      </c>
      <c r="U440" s="2" t="str">
        <f t="shared" si="441"/>
        <v>Pass</v>
      </c>
      <c r="V440" s="7">
        <v>-15.63</v>
      </c>
      <c r="W440" s="2">
        <f t="shared" si="485"/>
        <v>-10.63</v>
      </c>
      <c r="X440" s="2" t="str">
        <f t="shared" si="442"/>
        <v>Pass</v>
      </c>
      <c r="Y440" s="7">
        <v>-15.64</v>
      </c>
      <c r="Z440" s="2">
        <f t="shared" si="443"/>
        <v>-10.64</v>
      </c>
      <c r="AA440" s="2" t="str">
        <f t="shared" si="444"/>
        <v>Pass</v>
      </c>
      <c r="AB440" s="7">
        <v>-15.6</v>
      </c>
      <c r="AC440" s="2">
        <f t="shared" si="445"/>
        <v>-10.6</v>
      </c>
      <c r="AD440" s="2" t="str">
        <f t="shared" si="446"/>
        <v>Pass</v>
      </c>
    </row>
    <row r="441" spans="1:30" ht="14.25" thickBot="1" x14ac:dyDescent="0.25">
      <c r="A441" s="82"/>
      <c r="B441" s="71"/>
      <c r="C441" s="28">
        <v>22</v>
      </c>
      <c r="D441" s="29">
        <f t="shared" si="437"/>
        <v>20</v>
      </c>
      <c r="E441" s="29">
        <f t="shared" si="438"/>
        <v>24</v>
      </c>
      <c r="F441" s="30">
        <v>21.89</v>
      </c>
      <c r="G441" s="31">
        <f t="shared" si="483"/>
        <v>-0.10999999999999943</v>
      </c>
      <c r="H441" s="32" t="str">
        <f t="shared" si="432"/>
        <v>Pass</v>
      </c>
      <c r="I441" s="30">
        <v>22.6</v>
      </c>
      <c r="J441" s="31">
        <f t="shared" si="436"/>
        <v>0.60000000000000142</v>
      </c>
      <c r="K441" s="31" t="str">
        <f t="shared" si="433"/>
        <v>Pass</v>
      </c>
      <c r="L441" s="30">
        <v>22.63</v>
      </c>
      <c r="M441" s="31">
        <f t="shared" si="439"/>
        <v>0.62999999999999901</v>
      </c>
      <c r="N441" s="31" t="str">
        <f t="shared" si="434"/>
        <v>Pass</v>
      </c>
      <c r="O441" s="30">
        <v>22.33</v>
      </c>
      <c r="P441" s="31">
        <f t="shared" si="440"/>
        <v>0.32999999999999829</v>
      </c>
      <c r="Q441" s="31" t="str">
        <f t="shared" si="435"/>
        <v>Pass</v>
      </c>
      <c r="R441" s="33">
        <v>-5</v>
      </c>
      <c r="S441" s="30">
        <v>-15.78</v>
      </c>
      <c r="T441" s="31">
        <f t="shared" si="484"/>
        <v>-10.78</v>
      </c>
      <c r="U441" s="31" t="str">
        <f t="shared" si="441"/>
        <v>Pass</v>
      </c>
      <c r="V441" s="30">
        <v>-15.78</v>
      </c>
      <c r="W441" s="31">
        <f t="shared" si="485"/>
        <v>-10.78</v>
      </c>
      <c r="X441" s="31" t="str">
        <f t="shared" si="442"/>
        <v>Pass</v>
      </c>
      <c r="Y441" s="30">
        <v>-15.69</v>
      </c>
      <c r="Z441" s="31">
        <f t="shared" si="443"/>
        <v>-10.69</v>
      </c>
      <c r="AA441" s="31" t="str">
        <f t="shared" si="444"/>
        <v>Pass</v>
      </c>
      <c r="AB441" s="30">
        <v>-15.75</v>
      </c>
      <c r="AC441" s="31">
        <f t="shared" si="445"/>
        <v>-10.75</v>
      </c>
      <c r="AD441" s="31" t="str">
        <f t="shared" si="446"/>
        <v>Pass</v>
      </c>
    </row>
    <row r="442" spans="1:30" ht="13.5" customHeight="1" thickTop="1" x14ac:dyDescent="0.2">
      <c r="A442" s="82"/>
      <c r="B442" s="69">
        <v>5500</v>
      </c>
      <c r="C442" s="34">
        <v>0</v>
      </c>
      <c r="D442" s="35">
        <f t="shared" si="437"/>
        <v>-2</v>
      </c>
      <c r="E442" s="35">
        <f t="shared" si="438"/>
        <v>2</v>
      </c>
      <c r="F442" s="36">
        <v>-0.33</v>
      </c>
      <c r="G442" s="37">
        <f t="shared" si="483"/>
        <v>-0.33</v>
      </c>
      <c r="H442" s="38" t="str">
        <f t="shared" ref="H442:H511" si="504">IF(ABS(G442)&lt;=2,"Pass","Fail")</f>
        <v>Pass</v>
      </c>
      <c r="I442" s="36">
        <v>0.31</v>
      </c>
      <c r="J442" s="37">
        <f t="shared" si="436"/>
        <v>0.31</v>
      </c>
      <c r="K442" s="37" t="str">
        <f t="shared" ref="K442:K511" si="505">IF(ABS(J442)&lt;=2,"Pass","Fail")</f>
        <v>Pass</v>
      </c>
      <c r="L442" s="36">
        <v>0.6</v>
      </c>
      <c r="M442" s="37">
        <f t="shared" si="439"/>
        <v>0.6</v>
      </c>
      <c r="N442" s="37" t="str">
        <f t="shared" ref="N442:N511" si="506">IF(ABS(M442)&lt;=2,"Pass","Fail")</f>
        <v>Pass</v>
      </c>
      <c r="O442" s="36">
        <v>0.95</v>
      </c>
      <c r="P442" s="37">
        <f t="shared" si="440"/>
        <v>0.95</v>
      </c>
      <c r="Q442" s="37" t="str">
        <f t="shared" ref="Q442:Q511" si="507">IF(ABS(P442)&lt;=2,"Pass","Fail")</f>
        <v>Pass</v>
      </c>
      <c r="R442" s="39">
        <v>-5</v>
      </c>
      <c r="S442" s="36">
        <v>-16.28</v>
      </c>
      <c r="T442" s="37">
        <f t="shared" si="484"/>
        <v>-11.280000000000001</v>
      </c>
      <c r="U442" s="37" t="str">
        <f t="shared" si="441"/>
        <v>Pass</v>
      </c>
      <c r="V442" s="36">
        <v>-15.99</v>
      </c>
      <c r="W442" s="37">
        <f t="shared" si="485"/>
        <v>-10.99</v>
      </c>
      <c r="X442" s="37" t="str">
        <f t="shared" si="442"/>
        <v>Pass</v>
      </c>
      <c r="Y442" s="36">
        <v>-16.21</v>
      </c>
      <c r="Z442" s="37">
        <f t="shared" si="443"/>
        <v>-11.21</v>
      </c>
      <c r="AA442" s="37" t="str">
        <f t="shared" si="444"/>
        <v>Pass</v>
      </c>
      <c r="AB442" s="36">
        <v>-16.28</v>
      </c>
      <c r="AC442" s="37">
        <f t="shared" si="445"/>
        <v>-11.280000000000001</v>
      </c>
      <c r="AD442" s="37" t="str">
        <f t="shared" si="446"/>
        <v>Pass</v>
      </c>
    </row>
    <row r="443" spans="1:30" ht="13.5" customHeight="1" x14ac:dyDescent="0.2">
      <c r="A443" s="82"/>
      <c r="B443" s="70"/>
      <c r="C443" s="12">
        <v>1</v>
      </c>
      <c r="D443" s="13">
        <f t="shared" si="437"/>
        <v>-1</v>
      </c>
      <c r="E443" s="13">
        <f t="shared" si="438"/>
        <v>3</v>
      </c>
      <c r="F443" s="7">
        <v>0.64</v>
      </c>
      <c r="G443" s="2">
        <f t="shared" si="483"/>
        <v>-0.36</v>
      </c>
      <c r="H443" s="17" t="str">
        <f t="shared" si="504"/>
        <v>Pass</v>
      </c>
      <c r="I443" s="7">
        <v>1.29</v>
      </c>
      <c r="J443" s="2">
        <f t="shared" ref="J443:J512" si="508">I443-C443</f>
        <v>0.29000000000000004</v>
      </c>
      <c r="K443" s="2" t="str">
        <f t="shared" si="505"/>
        <v>Pass</v>
      </c>
      <c r="L443" s="7">
        <v>1.79</v>
      </c>
      <c r="M443" s="2">
        <f t="shared" si="439"/>
        <v>0.79</v>
      </c>
      <c r="N443" s="2" t="str">
        <f t="shared" si="506"/>
        <v>Pass</v>
      </c>
      <c r="O443" s="7">
        <v>1.74</v>
      </c>
      <c r="P443" s="2">
        <f t="shared" si="440"/>
        <v>0.74</v>
      </c>
      <c r="Q443" s="2" t="str">
        <f t="shared" si="507"/>
        <v>Pass</v>
      </c>
      <c r="R443" s="1">
        <v>-5</v>
      </c>
      <c r="S443" s="7">
        <v>-15.65</v>
      </c>
      <c r="T443" s="2">
        <f t="shared" si="484"/>
        <v>-10.65</v>
      </c>
      <c r="U443" s="2" t="str">
        <f t="shared" si="441"/>
        <v>Pass</v>
      </c>
      <c r="V443" s="7">
        <v>-15.65</v>
      </c>
      <c r="W443" s="2">
        <f t="shared" si="485"/>
        <v>-10.65</v>
      </c>
      <c r="X443" s="2" t="str">
        <f t="shared" si="442"/>
        <v>Pass</v>
      </c>
      <c r="Y443" s="7">
        <v>-16.03</v>
      </c>
      <c r="Z443" s="2">
        <f t="shared" si="443"/>
        <v>-11.030000000000001</v>
      </c>
      <c r="AA443" s="2" t="str">
        <f t="shared" si="444"/>
        <v>Pass</v>
      </c>
      <c r="AB443" s="7">
        <v>-15.65</v>
      </c>
      <c r="AC443" s="2">
        <f t="shared" si="445"/>
        <v>-10.65</v>
      </c>
      <c r="AD443" s="2" t="str">
        <f t="shared" si="446"/>
        <v>Pass</v>
      </c>
    </row>
    <row r="444" spans="1:30" ht="13.5" customHeight="1" x14ac:dyDescent="0.2">
      <c r="A444" s="82"/>
      <c r="B444" s="70"/>
      <c r="C444" s="12">
        <v>2</v>
      </c>
      <c r="D444" s="13">
        <f t="shared" ref="D444:D513" si="509">C444-2</f>
        <v>0</v>
      </c>
      <c r="E444" s="13">
        <f t="shared" ref="E444:E513" si="510">C444+2</f>
        <v>4</v>
      </c>
      <c r="F444" s="7">
        <v>1.97</v>
      </c>
      <c r="G444" s="2">
        <f t="shared" si="483"/>
        <v>-3.0000000000000027E-2</v>
      </c>
      <c r="H444" s="17" t="str">
        <f t="shared" si="504"/>
        <v>Pass</v>
      </c>
      <c r="I444" s="7">
        <v>2.33</v>
      </c>
      <c r="J444" s="2">
        <f t="shared" si="508"/>
        <v>0.33000000000000007</v>
      </c>
      <c r="K444" s="2" t="str">
        <f t="shared" si="505"/>
        <v>Pass</v>
      </c>
      <c r="L444" s="7">
        <v>2.73</v>
      </c>
      <c r="M444" s="2">
        <f t="shared" ref="M444:M513" si="511">L444-C444</f>
        <v>0.73</v>
      </c>
      <c r="N444" s="2" t="str">
        <f t="shared" si="506"/>
        <v>Pass</v>
      </c>
      <c r="O444" s="7">
        <v>2.34</v>
      </c>
      <c r="P444" s="2">
        <f t="shared" ref="P444:P513" si="512">O444-C444</f>
        <v>0.33999999999999986</v>
      </c>
      <c r="Q444" s="2" t="str">
        <f t="shared" si="507"/>
        <v>Pass</v>
      </c>
      <c r="R444" s="1">
        <v>-5</v>
      </c>
      <c r="S444" s="7">
        <v>-16.03</v>
      </c>
      <c r="T444" s="2">
        <f t="shared" si="484"/>
        <v>-11.030000000000001</v>
      </c>
      <c r="U444" s="2" t="str">
        <f t="shared" ref="U444:U513" si="513">IF((T444)&lt;=0,"Pass","Fail")</f>
        <v>Pass</v>
      </c>
      <c r="V444" s="7">
        <v>-16.03</v>
      </c>
      <c r="W444" s="2">
        <f t="shared" si="485"/>
        <v>-11.030000000000001</v>
      </c>
      <c r="X444" s="2" t="str">
        <f t="shared" ref="X444:X513" si="514">IF((W444)&lt;=0,"Pass","Fail")</f>
        <v>Pass</v>
      </c>
      <c r="Y444" s="7">
        <v>-16.03</v>
      </c>
      <c r="Z444" s="2">
        <f t="shared" ref="Z444:Z513" si="515">Y444-R444</f>
        <v>-11.030000000000001</v>
      </c>
      <c r="AA444" s="2" t="str">
        <f t="shared" ref="AA444:AA513" si="516">IF((Z444)&lt;=0,"Pass","Fail")</f>
        <v>Pass</v>
      </c>
      <c r="AB444" s="7">
        <v>-15.98</v>
      </c>
      <c r="AC444" s="2">
        <f t="shared" ref="AC444:AC513" si="517">AB444-R444</f>
        <v>-10.98</v>
      </c>
      <c r="AD444" s="2" t="str">
        <f t="shared" ref="AD444:AD513" si="518">IF((AC444)&lt;=0,"Pass","Fail")</f>
        <v>Pass</v>
      </c>
    </row>
    <row r="445" spans="1:30" ht="13.5" customHeight="1" x14ac:dyDescent="0.2">
      <c r="A445" s="82"/>
      <c r="B445" s="70"/>
      <c r="C445" s="12">
        <v>3</v>
      </c>
      <c r="D445" s="13">
        <f t="shared" si="509"/>
        <v>1</v>
      </c>
      <c r="E445" s="13">
        <f t="shared" si="510"/>
        <v>5</v>
      </c>
      <c r="F445" s="7">
        <v>3.12</v>
      </c>
      <c r="G445" s="2">
        <f t="shared" ref="G445:G446" si="519">F445-C445</f>
        <v>0.12000000000000011</v>
      </c>
      <c r="H445" s="17" t="str">
        <f t="shared" ref="H445:H446" si="520">IF(ABS(G445)&lt;=2,"Pass","Fail")</f>
        <v>Pass</v>
      </c>
      <c r="I445" s="7">
        <v>3.37</v>
      </c>
      <c r="J445" s="2">
        <f t="shared" ref="J445:J446" si="521">I445-C445</f>
        <v>0.37000000000000011</v>
      </c>
      <c r="K445" s="2" t="str">
        <f t="shared" ref="K445:K446" si="522">IF(ABS(J445)&lt;=2,"Pass","Fail")</f>
        <v>Pass</v>
      </c>
      <c r="L445" s="7">
        <v>3.55</v>
      </c>
      <c r="M445" s="2">
        <f t="shared" si="511"/>
        <v>0.54999999999999982</v>
      </c>
      <c r="N445" s="2" t="str">
        <f t="shared" ref="N445:N446" si="523">IF(ABS(M445)&lt;=2,"Pass","Fail")</f>
        <v>Pass</v>
      </c>
      <c r="O445" s="7">
        <v>3.76</v>
      </c>
      <c r="P445" s="2">
        <f t="shared" si="512"/>
        <v>0.75999999999999979</v>
      </c>
      <c r="Q445" s="2" t="str">
        <f t="shared" ref="Q445:Q446" si="524">IF(ABS(P445)&lt;=2,"Pass","Fail")</f>
        <v>Pass</v>
      </c>
      <c r="R445" s="1">
        <v>-5</v>
      </c>
      <c r="S445" s="7">
        <v>-16.39</v>
      </c>
      <c r="T445" s="2">
        <f t="shared" ref="T445:T446" si="525">S445-R445</f>
        <v>-11.39</v>
      </c>
      <c r="U445" s="2" t="str">
        <f t="shared" si="513"/>
        <v>Pass</v>
      </c>
      <c r="V445" s="7">
        <v>-16.39</v>
      </c>
      <c r="W445" s="2">
        <f t="shared" ref="W445:W446" si="526">V445-R445</f>
        <v>-11.39</v>
      </c>
      <c r="X445" s="2" t="str">
        <f t="shared" si="514"/>
        <v>Pass</v>
      </c>
      <c r="Y445" s="7">
        <v>-16.39</v>
      </c>
      <c r="Z445" s="2">
        <f t="shared" si="515"/>
        <v>-11.39</v>
      </c>
      <c r="AA445" s="2" t="str">
        <f t="shared" si="516"/>
        <v>Pass</v>
      </c>
      <c r="AB445" s="7">
        <v>-16.39</v>
      </c>
      <c r="AC445" s="2">
        <f t="shared" si="517"/>
        <v>-11.39</v>
      </c>
      <c r="AD445" s="2" t="str">
        <f t="shared" si="518"/>
        <v>Pass</v>
      </c>
    </row>
    <row r="446" spans="1:30" ht="13.5" customHeight="1" x14ac:dyDescent="0.2">
      <c r="A446" s="82"/>
      <c r="B446" s="70"/>
      <c r="C446" s="12">
        <v>4</v>
      </c>
      <c r="D446" s="13">
        <f t="shared" ref="D446" si="527">C446-2</f>
        <v>2</v>
      </c>
      <c r="E446" s="13">
        <f t="shared" ref="E446" si="528">C446+2</f>
        <v>6</v>
      </c>
      <c r="F446" s="7">
        <v>3.77</v>
      </c>
      <c r="G446" s="2">
        <f t="shared" si="519"/>
        <v>-0.22999999999999998</v>
      </c>
      <c r="H446" s="17" t="str">
        <f t="shared" si="520"/>
        <v>Pass</v>
      </c>
      <c r="I446" s="7">
        <v>4.24</v>
      </c>
      <c r="J446" s="2">
        <f t="shared" si="521"/>
        <v>0.24000000000000021</v>
      </c>
      <c r="K446" s="2" t="str">
        <f t="shared" si="522"/>
        <v>Pass</v>
      </c>
      <c r="L446" s="7">
        <v>4.3899999999999997</v>
      </c>
      <c r="M446" s="2">
        <f t="shared" ref="M446" si="529">L446-C446</f>
        <v>0.38999999999999968</v>
      </c>
      <c r="N446" s="2" t="str">
        <f t="shared" si="523"/>
        <v>Pass</v>
      </c>
      <c r="O446" s="7">
        <v>4.29</v>
      </c>
      <c r="P446" s="2">
        <f t="shared" ref="P446" si="530">O446-C446</f>
        <v>0.29000000000000004</v>
      </c>
      <c r="Q446" s="2" t="str">
        <f t="shared" si="524"/>
        <v>Pass</v>
      </c>
      <c r="R446" s="1">
        <v>-5</v>
      </c>
      <c r="S446" s="7">
        <v>-16.07</v>
      </c>
      <c r="T446" s="2">
        <f t="shared" si="525"/>
        <v>-11.07</v>
      </c>
      <c r="U446" s="2" t="str">
        <f t="shared" ref="U446" si="531">IF((T446)&lt;=0,"Pass","Fail")</f>
        <v>Pass</v>
      </c>
      <c r="V446" s="7">
        <v>-16.07</v>
      </c>
      <c r="W446" s="2">
        <f t="shared" si="526"/>
        <v>-11.07</v>
      </c>
      <c r="X446" s="2" t="str">
        <f t="shared" ref="X446" si="532">IF((W446)&lt;=0,"Pass","Fail")</f>
        <v>Pass</v>
      </c>
      <c r="Y446" s="7">
        <v>-16.07</v>
      </c>
      <c r="Z446" s="2">
        <f t="shared" ref="Z446" si="533">Y446-R446</f>
        <v>-11.07</v>
      </c>
      <c r="AA446" s="2" t="str">
        <f t="shared" ref="AA446" si="534">IF((Z446)&lt;=0,"Pass","Fail")</f>
        <v>Pass</v>
      </c>
      <c r="AB446" s="7">
        <v>-16.059999999999999</v>
      </c>
      <c r="AC446" s="2">
        <f t="shared" ref="AC446" si="535">AB446-R446</f>
        <v>-11.059999999999999</v>
      </c>
      <c r="AD446" s="2" t="str">
        <f t="shared" ref="AD446" si="536">IF((AC446)&lt;=0,"Pass","Fail")</f>
        <v>Pass</v>
      </c>
    </row>
    <row r="447" spans="1:30" ht="13.5" customHeight="1" x14ac:dyDescent="0.2">
      <c r="A447" s="82"/>
      <c r="B447" s="70"/>
      <c r="C447" s="12">
        <v>5</v>
      </c>
      <c r="D447" s="13">
        <f t="shared" si="509"/>
        <v>3</v>
      </c>
      <c r="E447" s="13">
        <f t="shared" si="510"/>
        <v>7</v>
      </c>
      <c r="F447" s="7">
        <v>4.8</v>
      </c>
      <c r="G447" s="2">
        <f t="shared" si="483"/>
        <v>-0.20000000000000018</v>
      </c>
      <c r="H447" s="17" t="str">
        <f t="shared" si="504"/>
        <v>Pass</v>
      </c>
      <c r="I447" s="7">
        <v>5.07</v>
      </c>
      <c r="J447" s="2">
        <f t="shared" si="508"/>
        <v>7.0000000000000284E-2</v>
      </c>
      <c r="K447" s="2" t="str">
        <f t="shared" si="505"/>
        <v>Pass</v>
      </c>
      <c r="L447" s="7">
        <v>5.78</v>
      </c>
      <c r="M447" s="2">
        <f t="shared" si="511"/>
        <v>0.78000000000000025</v>
      </c>
      <c r="N447" s="2" t="str">
        <f t="shared" si="506"/>
        <v>Pass</v>
      </c>
      <c r="O447" s="7">
        <v>5.33</v>
      </c>
      <c r="P447" s="2">
        <f t="shared" si="512"/>
        <v>0.33000000000000007</v>
      </c>
      <c r="Q447" s="2" t="str">
        <f t="shared" si="507"/>
        <v>Pass</v>
      </c>
      <c r="R447" s="1">
        <v>-5</v>
      </c>
      <c r="S447" s="7">
        <v>-16.149999999999999</v>
      </c>
      <c r="T447" s="2">
        <f t="shared" si="484"/>
        <v>-11.149999999999999</v>
      </c>
      <c r="U447" s="2" t="str">
        <f t="shared" si="513"/>
        <v>Pass</v>
      </c>
      <c r="V447" s="7">
        <v>-16.149999999999999</v>
      </c>
      <c r="W447" s="2">
        <f t="shared" si="485"/>
        <v>-11.149999999999999</v>
      </c>
      <c r="X447" s="2" t="str">
        <f t="shared" si="514"/>
        <v>Pass</v>
      </c>
      <c r="Y447" s="7">
        <v>-15.94</v>
      </c>
      <c r="Z447" s="2">
        <f t="shared" si="515"/>
        <v>-10.94</v>
      </c>
      <c r="AA447" s="2" t="str">
        <f t="shared" si="516"/>
        <v>Pass</v>
      </c>
      <c r="AB447" s="7">
        <v>-16.079999999999998</v>
      </c>
      <c r="AC447" s="2">
        <f t="shared" si="517"/>
        <v>-11.079999999999998</v>
      </c>
      <c r="AD447" s="2" t="str">
        <f t="shared" si="518"/>
        <v>Pass</v>
      </c>
    </row>
    <row r="448" spans="1:30" ht="13.5" customHeight="1" x14ac:dyDescent="0.2">
      <c r="A448" s="82"/>
      <c r="B448" s="70"/>
      <c r="C448" s="12">
        <v>6</v>
      </c>
      <c r="D448" s="13">
        <f t="shared" si="509"/>
        <v>4</v>
      </c>
      <c r="E448" s="13">
        <f t="shared" si="510"/>
        <v>8</v>
      </c>
      <c r="F448" s="7">
        <v>5.76</v>
      </c>
      <c r="G448" s="2">
        <f t="shared" si="483"/>
        <v>-0.24000000000000021</v>
      </c>
      <c r="H448" s="17" t="str">
        <f t="shared" si="504"/>
        <v>Pass</v>
      </c>
      <c r="I448" s="7">
        <v>6.16</v>
      </c>
      <c r="J448" s="2">
        <f t="shared" si="508"/>
        <v>0.16000000000000014</v>
      </c>
      <c r="K448" s="2" t="str">
        <f t="shared" si="505"/>
        <v>Pass</v>
      </c>
      <c r="L448" s="7">
        <v>6.31</v>
      </c>
      <c r="M448" s="2">
        <f t="shared" si="511"/>
        <v>0.30999999999999961</v>
      </c>
      <c r="N448" s="2" t="str">
        <f t="shared" si="506"/>
        <v>Pass</v>
      </c>
      <c r="O448" s="7">
        <v>6.48</v>
      </c>
      <c r="P448" s="2">
        <f t="shared" si="512"/>
        <v>0.48000000000000043</v>
      </c>
      <c r="Q448" s="2" t="str">
        <f t="shared" si="507"/>
        <v>Pass</v>
      </c>
      <c r="R448" s="1">
        <v>-5</v>
      </c>
      <c r="S448" s="7">
        <v>-16.38</v>
      </c>
      <c r="T448" s="2">
        <f t="shared" si="484"/>
        <v>-11.379999999999999</v>
      </c>
      <c r="U448" s="2" t="str">
        <f t="shared" si="513"/>
        <v>Pass</v>
      </c>
      <c r="V448" s="7">
        <v>-16.38</v>
      </c>
      <c r="W448" s="2">
        <f t="shared" si="485"/>
        <v>-11.379999999999999</v>
      </c>
      <c r="X448" s="2" t="str">
        <f t="shared" si="514"/>
        <v>Pass</v>
      </c>
      <c r="Y448" s="7">
        <v>-15.67</v>
      </c>
      <c r="Z448" s="2">
        <f t="shared" si="515"/>
        <v>-10.67</v>
      </c>
      <c r="AA448" s="2" t="str">
        <f t="shared" si="516"/>
        <v>Pass</v>
      </c>
      <c r="AB448" s="7">
        <v>-16.37</v>
      </c>
      <c r="AC448" s="2">
        <f t="shared" si="517"/>
        <v>-11.370000000000001</v>
      </c>
      <c r="AD448" s="2" t="str">
        <f t="shared" si="518"/>
        <v>Pass</v>
      </c>
    </row>
    <row r="449" spans="1:30" ht="13.5" customHeight="1" x14ac:dyDescent="0.2">
      <c r="A449" s="82"/>
      <c r="B449" s="70"/>
      <c r="C449" s="12">
        <v>7</v>
      </c>
      <c r="D449" s="13">
        <f t="shared" si="509"/>
        <v>5</v>
      </c>
      <c r="E449" s="13">
        <f t="shared" si="510"/>
        <v>9</v>
      </c>
      <c r="F449" s="7">
        <v>6.75</v>
      </c>
      <c r="G449" s="2">
        <f t="shared" si="483"/>
        <v>-0.25</v>
      </c>
      <c r="H449" s="17" t="str">
        <f t="shared" si="504"/>
        <v>Pass</v>
      </c>
      <c r="I449" s="7">
        <v>7.86</v>
      </c>
      <c r="J449" s="2">
        <f t="shared" si="508"/>
        <v>0.86000000000000032</v>
      </c>
      <c r="K449" s="2" t="str">
        <f t="shared" si="505"/>
        <v>Pass</v>
      </c>
      <c r="L449" s="7">
        <v>7.47</v>
      </c>
      <c r="M449" s="2">
        <f t="shared" si="511"/>
        <v>0.46999999999999975</v>
      </c>
      <c r="N449" s="2" t="str">
        <f t="shared" si="506"/>
        <v>Pass</v>
      </c>
      <c r="O449" s="7">
        <v>7.6</v>
      </c>
      <c r="P449" s="2">
        <f t="shared" si="512"/>
        <v>0.59999999999999964</v>
      </c>
      <c r="Q449" s="2" t="str">
        <f t="shared" si="507"/>
        <v>Pass</v>
      </c>
      <c r="R449" s="1">
        <v>-5</v>
      </c>
      <c r="S449" s="7">
        <v>-15.94</v>
      </c>
      <c r="T449" s="2">
        <f t="shared" si="484"/>
        <v>-10.94</v>
      </c>
      <c r="U449" s="2" t="str">
        <f t="shared" si="513"/>
        <v>Pass</v>
      </c>
      <c r="V449" s="7">
        <v>-15.93</v>
      </c>
      <c r="W449" s="2">
        <f t="shared" si="485"/>
        <v>-10.93</v>
      </c>
      <c r="X449" s="2" t="str">
        <f t="shared" si="514"/>
        <v>Pass</v>
      </c>
      <c r="Y449" s="7">
        <v>-15.94</v>
      </c>
      <c r="Z449" s="2">
        <f t="shared" si="515"/>
        <v>-10.94</v>
      </c>
      <c r="AA449" s="2" t="str">
        <f t="shared" si="516"/>
        <v>Pass</v>
      </c>
      <c r="AB449" s="7">
        <v>-15.93</v>
      </c>
      <c r="AC449" s="2">
        <f t="shared" si="517"/>
        <v>-10.93</v>
      </c>
      <c r="AD449" s="2" t="str">
        <f t="shared" si="518"/>
        <v>Pass</v>
      </c>
    </row>
    <row r="450" spans="1:30" ht="13.5" customHeight="1" x14ac:dyDescent="0.2">
      <c r="A450" s="82"/>
      <c r="B450" s="70"/>
      <c r="C450" s="12">
        <v>8</v>
      </c>
      <c r="D450" s="13">
        <f t="shared" si="509"/>
        <v>6</v>
      </c>
      <c r="E450" s="13">
        <f t="shared" si="510"/>
        <v>10</v>
      </c>
      <c r="F450" s="7">
        <v>8</v>
      </c>
      <c r="G450" s="2">
        <f t="shared" si="483"/>
        <v>0</v>
      </c>
      <c r="H450" s="17" t="str">
        <f t="shared" si="504"/>
        <v>Pass</v>
      </c>
      <c r="I450" s="7">
        <v>8.08</v>
      </c>
      <c r="J450" s="2">
        <f t="shared" si="508"/>
        <v>8.0000000000000071E-2</v>
      </c>
      <c r="K450" s="2" t="str">
        <f t="shared" si="505"/>
        <v>Pass</v>
      </c>
      <c r="L450" s="7">
        <v>8.43</v>
      </c>
      <c r="M450" s="2">
        <f t="shared" si="511"/>
        <v>0.42999999999999972</v>
      </c>
      <c r="N450" s="2" t="str">
        <f t="shared" si="506"/>
        <v>Pass</v>
      </c>
      <c r="O450" s="7">
        <v>8.31</v>
      </c>
      <c r="P450" s="2">
        <f t="shared" si="512"/>
        <v>0.3100000000000005</v>
      </c>
      <c r="Q450" s="2" t="str">
        <f t="shared" si="507"/>
        <v>Pass</v>
      </c>
      <c r="R450" s="1">
        <v>-5</v>
      </c>
      <c r="S450" s="7">
        <v>-16.11</v>
      </c>
      <c r="T450" s="2">
        <f t="shared" si="484"/>
        <v>-11.11</v>
      </c>
      <c r="U450" s="2" t="str">
        <f t="shared" si="513"/>
        <v>Pass</v>
      </c>
      <c r="V450" s="7">
        <v>-16.11</v>
      </c>
      <c r="W450" s="2">
        <f t="shared" si="485"/>
        <v>-11.11</v>
      </c>
      <c r="X450" s="2" t="str">
        <f t="shared" si="514"/>
        <v>Pass</v>
      </c>
      <c r="Y450" s="7">
        <v>-15.87</v>
      </c>
      <c r="Z450" s="2">
        <f t="shared" si="515"/>
        <v>-10.87</v>
      </c>
      <c r="AA450" s="2" t="str">
        <f t="shared" si="516"/>
        <v>Pass</v>
      </c>
      <c r="AB450" s="7">
        <v>-16.100000000000001</v>
      </c>
      <c r="AC450" s="2">
        <f t="shared" si="517"/>
        <v>-11.100000000000001</v>
      </c>
      <c r="AD450" s="2" t="str">
        <f t="shared" si="518"/>
        <v>Pass</v>
      </c>
    </row>
    <row r="451" spans="1:30" ht="13.5" customHeight="1" x14ac:dyDescent="0.2">
      <c r="A451" s="82"/>
      <c r="B451" s="70"/>
      <c r="C451" s="12">
        <v>9</v>
      </c>
      <c r="D451" s="13">
        <f t="shared" si="509"/>
        <v>7</v>
      </c>
      <c r="E451" s="13">
        <f t="shared" si="510"/>
        <v>11</v>
      </c>
      <c r="F451" s="7">
        <v>8.93</v>
      </c>
      <c r="G451" s="2">
        <f t="shared" si="483"/>
        <v>-7.0000000000000284E-2</v>
      </c>
      <c r="H451" s="17" t="str">
        <f t="shared" si="504"/>
        <v>Pass</v>
      </c>
      <c r="I451" s="7">
        <v>9.07</v>
      </c>
      <c r="J451" s="2">
        <f t="shared" si="508"/>
        <v>7.0000000000000284E-2</v>
      </c>
      <c r="K451" s="2" t="str">
        <f t="shared" si="505"/>
        <v>Pass</v>
      </c>
      <c r="L451" s="7">
        <v>9.56</v>
      </c>
      <c r="M451" s="2">
        <f t="shared" si="511"/>
        <v>0.5600000000000005</v>
      </c>
      <c r="N451" s="2" t="str">
        <f t="shared" si="506"/>
        <v>Pass</v>
      </c>
      <c r="O451" s="7">
        <v>9.2899999999999991</v>
      </c>
      <c r="P451" s="2">
        <f t="shared" si="512"/>
        <v>0.28999999999999915</v>
      </c>
      <c r="Q451" s="2" t="str">
        <f t="shared" si="507"/>
        <v>Pass</v>
      </c>
      <c r="R451" s="1">
        <v>-5</v>
      </c>
      <c r="S451" s="7">
        <v>-16.05</v>
      </c>
      <c r="T451" s="2">
        <f t="shared" si="484"/>
        <v>-11.05</v>
      </c>
      <c r="U451" s="2" t="str">
        <f t="shared" si="513"/>
        <v>Pass</v>
      </c>
      <c r="V451" s="7">
        <v>-16.059999999999999</v>
      </c>
      <c r="W451" s="2">
        <f t="shared" si="485"/>
        <v>-11.059999999999999</v>
      </c>
      <c r="X451" s="2" t="str">
        <f t="shared" si="514"/>
        <v>Pass</v>
      </c>
      <c r="Y451" s="7">
        <v>-16.04</v>
      </c>
      <c r="Z451" s="2">
        <f t="shared" si="515"/>
        <v>-11.04</v>
      </c>
      <c r="AA451" s="2" t="str">
        <f t="shared" si="516"/>
        <v>Pass</v>
      </c>
      <c r="AB451" s="7">
        <v>-16.03</v>
      </c>
      <c r="AC451" s="2">
        <f t="shared" si="517"/>
        <v>-11.030000000000001</v>
      </c>
      <c r="AD451" s="2" t="str">
        <f t="shared" si="518"/>
        <v>Pass</v>
      </c>
    </row>
    <row r="452" spans="1:30" ht="13.5" customHeight="1" x14ac:dyDescent="0.2">
      <c r="A452" s="82"/>
      <c r="B452" s="70"/>
      <c r="C452" s="12">
        <v>10</v>
      </c>
      <c r="D452" s="13">
        <f t="shared" si="509"/>
        <v>8</v>
      </c>
      <c r="E452" s="13">
        <f t="shared" si="510"/>
        <v>12</v>
      </c>
      <c r="F452" s="7">
        <v>10.029999999999999</v>
      </c>
      <c r="G452" s="2">
        <f t="shared" si="483"/>
        <v>2.9999999999999361E-2</v>
      </c>
      <c r="H452" s="17" t="str">
        <f t="shared" si="504"/>
        <v>Pass</v>
      </c>
      <c r="I452" s="7">
        <v>10.24</v>
      </c>
      <c r="J452" s="2">
        <f t="shared" si="508"/>
        <v>0.24000000000000021</v>
      </c>
      <c r="K452" s="2" t="str">
        <f t="shared" si="505"/>
        <v>Pass</v>
      </c>
      <c r="L452" s="7">
        <v>10.27</v>
      </c>
      <c r="M452" s="2">
        <f t="shared" si="511"/>
        <v>0.26999999999999957</v>
      </c>
      <c r="N452" s="2" t="str">
        <f t="shared" si="506"/>
        <v>Pass</v>
      </c>
      <c r="O452" s="7">
        <v>10.42</v>
      </c>
      <c r="P452" s="2">
        <f t="shared" si="512"/>
        <v>0.41999999999999993</v>
      </c>
      <c r="Q452" s="2" t="str">
        <f t="shared" si="507"/>
        <v>Pass</v>
      </c>
      <c r="R452" s="1">
        <v>-5</v>
      </c>
      <c r="S452" s="7">
        <v>-16.07</v>
      </c>
      <c r="T452" s="2">
        <f t="shared" si="484"/>
        <v>-11.07</v>
      </c>
      <c r="U452" s="2" t="str">
        <f t="shared" si="513"/>
        <v>Pass</v>
      </c>
      <c r="V452" s="7">
        <v>-16.18</v>
      </c>
      <c r="W452" s="2">
        <f t="shared" si="485"/>
        <v>-11.18</v>
      </c>
      <c r="X452" s="2" t="str">
        <f t="shared" si="514"/>
        <v>Pass</v>
      </c>
      <c r="Y452" s="7">
        <v>-16.079999999999998</v>
      </c>
      <c r="Z452" s="2">
        <f t="shared" si="515"/>
        <v>-11.079999999999998</v>
      </c>
      <c r="AA452" s="2" t="str">
        <f t="shared" si="516"/>
        <v>Pass</v>
      </c>
      <c r="AB452" s="7">
        <v>-16.07</v>
      </c>
      <c r="AC452" s="2">
        <f t="shared" si="517"/>
        <v>-11.07</v>
      </c>
      <c r="AD452" s="2" t="str">
        <f t="shared" si="518"/>
        <v>Pass</v>
      </c>
    </row>
    <row r="453" spans="1:30" ht="13.5" customHeight="1" x14ac:dyDescent="0.2">
      <c r="A453" s="82"/>
      <c r="B453" s="70"/>
      <c r="C453" s="12">
        <v>11</v>
      </c>
      <c r="D453" s="13">
        <f t="shared" si="509"/>
        <v>9</v>
      </c>
      <c r="E453" s="13">
        <f t="shared" si="510"/>
        <v>13</v>
      </c>
      <c r="F453" s="7">
        <v>11.03</v>
      </c>
      <c r="G453" s="2">
        <f t="shared" si="483"/>
        <v>2.9999999999999361E-2</v>
      </c>
      <c r="H453" s="17" t="str">
        <f t="shared" si="504"/>
        <v>Pass</v>
      </c>
      <c r="I453" s="7">
        <v>11.23</v>
      </c>
      <c r="J453" s="2">
        <f t="shared" si="508"/>
        <v>0.23000000000000043</v>
      </c>
      <c r="K453" s="2" t="str">
        <f t="shared" si="505"/>
        <v>Pass</v>
      </c>
      <c r="L453" s="7">
        <v>11.44</v>
      </c>
      <c r="M453" s="2">
        <f t="shared" si="511"/>
        <v>0.4399999999999995</v>
      </c>
      <c r="N453" s="2" t="str">
        <f t="shared" si="506"/>
        <v>Pass</v>
      </c>
      <c r="O453" s="7">
        <v>11.23</v>
      </c>
      <c r="P453" s="2">
        <f t="shared" si="512"/>
        <v>0.23000000000000043</v>
      </c>
      <c r="Q453" s="2" t="str">
        <f t="shared" si="507"/>
        <v>Pass</v>
      </c>
      <c r="R453" s="1">
        <v>-5</v>
      </c>
      <c r="S453" s="7">
        <v>-15.54</v>
      </c>
      <c r="T453" s="2">
        <f t="shared" si="484"/>
        <v>-10.54</v>
      </c>
      <c r="U453" s="2" t="str">
        <f t="shared" si="513"/>
        <v>Pass</v>
      </c>
      <c r="V453" s="7">
        <v>-15.5</v>
      </c>
      <c r="W453" s="2">
        <f t="shared" si="485"/>
        <v>-10.5</v>
      </c>
      <c r="X453" s="2" t="str">
        <f t="shared" si="514"/>
        <v>Pass</v>
      </c>
      <c r="Y453" s="7">
        <v>-15.49</v>
      </c>
      <c r="Z453" s="2">
        <f t="shared" si="515"/>
        <v>-10.49</v>
      </c>
      <c r="AA453" s="2" t="str">
        <f t="shared" si="516"/>
        <v>Pass</v>
      </c>
      <c r="AB453" s="7">
        <v>-15.46</v>
      </c>
      <c r="AC453" s="2">
        <f t="shared" si="517"/>
        <v>-10.46</v>
      </c>
      <c r="AD453" s="2" t="str">
        <f t="shared" si="518"/>
        <v>Pass</v>
      </c>
    </row>
    <row r="454" spans="1:30" ht="13.5" customHeight="1" x14ac:dyDescent="0.2">
      <c r="A454" s="82"/>
      <c r="B454" s="70"/>
      <c r="C454" s="12">
        <v>12</v>
      </c>
      <c r="D454" s="13">
        <f t="shared" si="509"/>
        <v>10</v>
      </c>
      <c r="E454" s="13">
        <f t="shared" si="510"/>
        <v>14</v>
      </c>
      <c r="F454" s="7">
        <v>12.06</v>
      </c>
      <c r="G454" s="2">
        <f t="shared" si="483"/>
        <v>6.0000000000000497E-2</v>
      </c>
      <c r="H454" s="17" t="str">
        <f t="shared" si="504"/>
        <v>Pass</v>
      </c>
      <c r="I454" s="7">
        <v>12.31</v>
      </c>
      <c r="J454" s="2">
        <f t="shared" si="508"/>
        <v>0.3100000000000005</v>
      </c>
      <c r="K454" s="2" t="str">
        <f t="shared" si="505"/>
        <v>Pass</v>
      </c>
      <c r="L454" s="7">
        <v>12.48</v>
      </c>
      <c r="M454" s="2">
        <f t="shared" si="511"/>
        <v>0.48000000000000043</v>
      </c>
      <c r="N454" s="2" t="str">
        <f t="shared" si="506"/>
        <v>Pass</v>
      </c>
      <c r="O454" s="7">
        <v>12.4</v>
      </c>
      <c r="P454" s="2">
        <f t="shared" si="512"/>
        <v>0.40000000000000036</v>
      </c>
      <c r="Q454" s="2" t="str">
        <f t="shared" si="507"/>
        <v>Pass</v>
      </c>
      <c r="R454" s="1">
        <v>-5</v>
      </c>
      <c r="S454" s="7">
        <v>-16.16</v>
      </c>
      <c r="T454" s="2">
        <f t="shared" si="484"/>
        <v>-11.16</v>
      </c>
      <c r="U454" s="2" t="str">
        <f t="shared" si="513"/>
        <v>Pass</v>
      </c>
      <c r="V454" s="7">
        <v>-16.170000000000002</v>
      </c>
      <c r="W454" s="2">
        <f t="shared" si="485"/>
        <v>-11.170000000000002</v>
      </c>
      <c r="X454" s="2" t="str">
        <f t="shared" si="514"/>
        <v>Pass</v>
      </c>
      <c r="Y454" s="7">
        <v>-16.170000000000002</v>
      </c>
      <c r="Z454" s="2">
        <f t="shared" si="515"/>
        <v>-11.170000000000002</v>
      </c>
      <c r="AA454" s="2" t="str">
        <f t="shared" si="516"/>
        <v>Pass</v>
      </c>
      <c r="AB454" s="7">
        <v>-16.149999999999999</v>
      </c>
      <c r="AC454" s="2">
        <f t="shared" si="517"/>
        <v>-11.149999999999999</v>
      </c>
      <c r="AD454" s="2" t="str">
        <f t="shared" si="518"/>
        <v>Pass</v>
      </c>
    </row>
    <row r="455" spans="1:30" ht="13.5" customHeight="1" x14ac:dyDescent="0.2">
      <c r="A455" s="82"/>
      <c r="B455" s="70"/>
      <c r="C455" s="12">
        <v>13</v>
      </c>
      <c r="D455" s="13">
        <f t="shared" si="509"/>
        <v>11</v>
      </c>
      <c r="E455" s="13">
        <f t="shared" si="510"/>
        <v>15</v>
      </c>
      <c r="F455" s="7">
        <v>13.15</v>
      </c>
      <c r="G455" s="2">
        <f t="shared" si="483"/>
        <v>0.15000000000000036</v>
      </c>
      <c r="H455" s="17" t="str">
        <f t="shared" si="504"/>
        <v>Pass</v>
      </c>
      <c r="I455" s="7">
        <v>13.23</v>
      </c>
      <c r="J455" s="2">
        <f t="shared" si="508"/>
        <v>0.23000000000000043</v>
      </c>
      <c r="K455" s="2" t="str">
        <f t="shared" si="505"/>
        <v>Pass</v>
      </c>
      <c r="L455" s="7">
        <v>13.39</v>
      </c>
      <c r="M455" s="2">
        <f t="shared" si="511"/>
        <v>0.39000000000000057</v>
      </c>
      <c r="N455" s="2" t="str">
        <f t="shared" si="506"/>
        <v>Pass</v>
      </c>
      <c r="O455" s="7">
        <v>13.14</v>
      </c>
      <c r="P455" s="2">
        <f t="shared" si="512"/>
        <v>0.14000000000000057</v>
      </c>
      <c r="Q455" s="2" t="str">
        <f t="shared" si="507"/>
        <v>Pass</v>
      </c>
      <c r="R455" s="1">
        <v>-5</v>
      </c>
      <c r="S455" s="7">
        <v>-15.54</v>
      </c>
      <c r="T455" s="2">
        <f t="shared" si="484"/>
        <v>-10.54</v>
      </c>
      <c r="U455" s="2" t="str">
        <f t="shared" si="513"/>
        <v>Pass</v>
      </c>
      <c r="V455" s="7">
        <v>-15.55</v>
      </c>
      <c r="W455" s="2">
        <f t="shared" si="485"/>
        <v>-10.55</v>
      </c>
      <c r="X455" s="2" t="str">
        <f t="shared" si="514"/>
        <v>Pass</v>
      </c>
      <c r="Y455" s="7">
        <v>-15.72</v>
      </c>
      <c r="Z455" s="2">
        <f t="shared" si="515"/>
        <v>-10.72</v>
      </c>
      <c r="AA455" s="2" t="str">
        <f t="shared" si="516"/>
        <v>Pass</v>
      </c>
      <c r="AB455" s="7">
        <v>-15.52</v>
      </c>
      <c r="AC455" s="2">
        <f t="shared" si="517"/>
        <v>-10.52</v>
      </c>
      <c r="AD455" s="2" t="str">
        <f t="shared" si="518"/>
        <v>Pass</v>
      </c>
    </row>
    <row r="456" spans="1:30" ht="13.5" customHeight="1" x14ac:dyDescent="0.2">
      <c r="A456" s="82"/>
      <c r="B456" s="70"/>
      <c r="C456" s="12">
        <v>14</v>
      </c>
      <c r="D456" s="13">
        <f t="shared" si="509"/>
        <v>12</v>
      </c>
      <c r="E456" s="13">
        <f t="shared" si="510"/>
        <v>16</v>
      </c>
      <c r="F456" s="7">
        <v>14.08</v>
      </c>
      <c r="G456" s="2">
        <f t="shared" si="483"/>
        <v>8.0000000000000071E-2</v>
      </c>
      <c r="H456" s="17" t="str">
        <f t="shared" si="504"/>
        <v>Pass</v>
      </c>
      <c r="I456" s="7">
        <v>14.41</v>
      </c>
      <c r="J456" s="2">
        <f t="shared" si="508"/>
        <v>0.41000000000000014</v>
      </c>
      <c r="K456" s="2" t="str">
        <f t="shared" si="505"/>
        <v>Pass</v>
      </c>
      <c r="L456" s="7">
        <v>14.65</v>
      </c>
      <c r="M456" s="2">
        <f t="shared" si="511"/>
        <v>0.65000000000000036</v>
      </c>
      <c r="N456" s="2" t="str">
        <f t="shared" si="506"/>
        <v>Pass</v>
      </c>
      <c r="O456" s="7">
        <v>14.4</v>
      </c>
      <c r="P456" s="2">
        <f t="shared" si="512"/>
        <v>0.40000000000000036</v>
      </c>
      <c r="Q456" s="2" t="str">
        <f t="shared" si="507"/>
        <v>Pass</v>
      </c>
      <c r="R456" s="1">
        <v>-5</v>
      </c>
      <c r="S456" s="7">
        <v>-16.02</v>
      </c>
      <c r="T456" s="2">
        <f t="shared" si="484"/>
        <v>-11.02</v>
      </c>
      <c r="U456" s="2" t="str">
        <f t="shared" si="513"/>
        <v>Pass</v>
      </c>
      <c r="V456" s="7">
        <v>-16.12</v>
      </c>
      <c r="W456" s="2">
        <f t="shared" si="485"/>
        <v>-11.120000000000001</v>
      </c>
      <c r="X456" s="2" t="str">
        <f t="shared" si="514"/>
        <v>Pass</v>
      </c>
      <c r="Y456" s="7">
        <v>-16.13</v>
      </c>
      <c r="Z456" s="2">
        <f t="shared" si="515"/>
        <v>-11.129999999999999</v>
      </c>
      <c r="AA456" s="2" t="str">
        <f t="shared" si="516"/>
        <v>Pass</v>
      </c>
      <c r="AB456" s="7">
        <v>-16</v>
      </c>
      <c r="AC456" s="2">
        <f t="shared" si="517"/>
        <v>-11</v>
      </c>
      <c r="AD456" s="2" t="str">
        <f t="shared" si="518"/>
        <v>Pass</v>
      </c>
    </row>
    <row r="457" spans="1:30" ht="13.5" customHeight="1" x14ac:dyDescent="0.2">
      <c r="A457" s="82"/>
      <c r="B457" s="70"/>
      <c r="C457" s="12">
        <v>15</v>
      </c>
      <c r="D457" s="13">
        <f t="shared" si="509"/>
        <v>13</v>
      </c>
      <c r="E457" s="13">
        <f t="shared" si="510"/>
        <v>17</v>
      </c>
      <c r="F457" s="7">
        <v>15.01</v>
      </c>
      <c r="G457" s="2">
        <f t="shared" si="483"/>
        <v>9.9999999999997868E-3</v>
      </c>
      <c r="H457" s="17" t="str">
        <f t="shared" si="504"/>
        <v>Pass</v>
      </c>
      <c r="I457" s="7">
        <v>15.28</v>
      </c>
      <c r="J457" s="2">
        <f t="shared" si="508"/>
        <v>0.27999999999999936</v>
      </c>
      <c r="K457" s="2" t="str">
        <f t="shared" si="505"/>
        <v>Pass</v>
      </c>
      <c r="L457" s="7">
        <v>15.63</v>
      </c>
      <c r="M457" s="2">
        <f t="shared" si="511"/>
        <v>0.63000000000000078</v>
      </c>
      <c r="N457" s="2" t="str">
        <f t="shared" si="506"/>
        <v>Pass</v>
      </c>
      <c r="O457" s="7">
        <v>15.46</v>
      </c>
      <c r="P457" s="2">
        <f t="shared" si="512"/>
        <v>0.46000000000000085</v>
      </c>
      <c r="Q457" s="2" t="str">
        <f t="shared" si="507"/>
        <v>Pass</v>
      </c>
      <c r="R457" s="1">
        <v>-5</v>
      </c>
      <c r="S457" s="7">
        <v>-15.78</v>
      </c>
      <c r="T457" s="2">
        <f t="shared" si="484"/>
        <v>-10.78</v>
      </c>
      <c r="U457" s="2" t="str">
        <f t="shared" si="513"/>
        <v>Pass</v>
      </c>
      <c r="V457" s="7">
        <v>-16.059999999999999</v>
      </c>
      <c r="W457" s="2">
        <f t="shared" si="485"/>
        <v>-11.059999999999999</v>
      </c>
      <c r="X457" s="2" t="str">
        <f t="shared" si="514"/>
        <v>Pass</v>
      </c>
      <c r="Y457" s="7">
        <v>-15.8</v>
      </c>
      <c r="Z457" s="2">
        <f t="shared" si="515"/>
        <v>-10.8</v>
      </c>
      <c r="AA457" s="2" t="str">
        <f t="shared" si="516"/>
        <v>Pass</v>
      </c>
      <c r="AB457" s="7">
        <v>-15.76</v>
      </c>
      <c r="AC457" s="2">
        <f t="shared" si="517"/>
        <v>-10.76</v>
      </c>
      <c r="AD457" s="2" t="str">
        <f t="shared" si="518"/>
        <v>Pass</v>
      </c>
    </row>
    <row r="458" spans="1:30" ht="13.5" customHeight="1" x14ac:dyDescent="0.2">
      <c r="A458" s="82"/>
      <c r="B458" s="70"/>
      <c r="C458" s="12">
        <v>16</v>
      </c>
      <c r="D458" s="13">
        <f t="shared" si="509"/>
        <v>14</v>
      </c>
      <c r="E458" s="13">
        <f t="shared" si="510"/>
        <v>18</v>
      </c>
      <c r="F458" s="7">
        <v>15.95</v>
      </c>
      <c r="G458" s="2">
        <f t="shared" si="483"/>
        <v>-5.0000000000000711E-2</v>
      </c>
      <c r="H458" s="17" t="str">
        <f t="shared" si="504"/>
        <v>Pass</v>
      </c>
      <c r="I458" s="7">
        <v>16.16</v>
      </c>
      <c r="J458" s="2">
        <f t="shared" si="508"/>
        <v>0.16000000000000014</v>
      </c>
      <c r="K458" s="2" t="str">
        <f t="shared" si="505"/>
        <v>Pass</v>
      </c>
      <c r="L458" s="7">
        <v>16.260000000000002</v>
      </c>
      <c r="M458" s="2">
        <f t="shared" si="511"/>
        <v>0.26000000000000156</v>
      </c>
      <c r="N458" s="2" t="str">
        <f t="shared" si="506"/>
        <v>Pass</v>
      </c>
      <c r="O458" s="7">
        <v>16.399999999999999</v>
      </c>
      <c r="P458" s="2">
        <f t="shared" si="512"/>
        <v>0.39999999999999858</v>
      </c>
      <c r="Q458" s="2" t="str">
        <f t="shared" si="507"/>
        <v>Pass</v>
      </c>
      <c r="R458" s="1">
        <v>-5</v>
      </c>
      <c r="S458" s="7">
        <v>-15.79</v>
      </c>
      <c r="T458" s="2">
        <f t="shared" si="484"/>
        <v>-10.79</v>
      </c>
      <c r="U458" s="2" t="str">
        <f t="shared" si="513"/>
        <v>Pass</v>
      </c>
      <c r="V458" s="7">
        <v>-15.81</v>
      </c>
      <c r="W458" s="2">
        <f t="shared" si="485"/>
        <v>-10.81</v>
      </c>
      <c r="X458" s="2" t="str">
        <f t="shared" si="514"/>
        <v>Pass</v>
      </c>
      <c r="Y458" s="7">
        <v>-15.42</v>
      </c>
      <c r="Z458" s="2">
        <f t="shared" si="515"/>
        <v>-10.42</v>
      </c>
      <c r="AA458" s="2" t="str">
        <f t="shared" si="516"/>
        <v>Pass</v>
      </c>
      <c r="AB458" s="7">
        <v>-15.77</v>
      </c>
      <c r="AC458" s="2">
        <f t="shared" si="517"/>
        <v>-10.77</v>
      </c>
      <c r="AD458" s="2" t="str">
        <f t="shared" si="518"/>
        <v>Pass</v>
      </c>
    </row>
    <row r="459" spans="1:30" ht="13.5" customHeight="1" x14ac:dyDescent="0.2">
      <c r="A459" s="82"/>
      <c r="B459" s="70"/>
      <c r="C459" s="12">
        <v>17</v>
      </c>
      <c r="D459" s="13">
        <f t="shared" si="509"/>
        <v>15</v>
      </c>
      <c r="E459" s="13">
        <f t="shared" si="510"/>
        <v>19</v>
      </c>
      <c r="F459" s="7">
        <v>17</v>
      </c>
      <c r="G459" s="2">
        <f t="shared" si="483"/>
        <v>0</v>
      </c>
      <c r="H459" s="17" t="str">
        <f t="shared" si="504"/>
        <v>Pass</v>
      </c>
      <c r="I459" s="7">
        <v>17.170000000000002</v>
      </c>
      <c r="J459" s="2">
        <f t="shared" si="508"/>
        <v>0.17000000000000171</v>
      </c>
      <c r="K459" s="2" t="str">
        <f t="shared" si="505"/>
        <v>Pass</v>
      </c>
      <c r="L459" s="7">
        <v>17.53</v>
      </c>
      <c r="M459" s="2">
        <f t="shared" si="511"/>
        <v>0.53000000000000114</v>
      </c>
      <c r="N459" s="2" t="str">
        <f t="shared" si="506"/>
        <v>Pass</v>
      </c>
      <c r="O459" s="7">
        <v>17.52</v>
      </c>
      <c r="P459" s="2">
        <f t="shared" si="512"/>
        <v>0.51999999999999957</v>
      </c>
      <c r="Q459" s="2" t="str">
        <f t="shared" si="507"/>
        <v>Pass</v>
      </c>
      <c r="R459" s="1">
        <v>-5</v>
      </c>
      <c r="S459" s="7">
        <v>-16.54</v>
      </c>
      <c r="T459" s="2">
        <f t="shared" si="484"/>
        <v>-11.54</v>
      </c>
      <c r="U459" s="2" t="str">
        <f t="shared" si="513"/>
        <v>Pass</v>
      </c>
      <c r="V459" s="7">
        <v>-16.55</v>
      </c>
      <c r="W459" s="2">
        <f t="shared" si="485"/>
        <v>-11.55</v>
      </c>
      <c r="X459" s="2" t="str">
        <f t="shared" si="514"/>
        <v>Pass</v>
      </c>
      <c r="Y459" s="7">
        <v>-16.55</v>
      </c>
      <c r="Z459" s="2">
        <f t="shared" si="515"/>
        <v>-11.55</v>
      </c>
      <c r="AA459" s="2" t="str">
        <f t="shared" si="516"/>
        <v>Pass</v>
      </c>
      <c r="AB459" s="7">
        <v>-16.510000000000002</v>
      </c>
      <c r="AC459" s="2">
        <f t="shared" si="517"/>
        <v>-11.510000000000002</v>
      </c>
      <c r="AD459" s="2" t="str">
        <f t="shared" si="518"/>
        <v>Pass</v>
      </c>
    </row>
    <row r="460" spans="1:30" ht="13.5" customHeight="1" x14ac:dyDescent="0.2">
      <c r="A460" s="82"/>
      <c r="B460" s="70"/>
      <c r="C460" s="12">
        <v>18</v>
      </c>
      <c r="D460" s="13">
        <f t="shared" si="509"/>
        <v>16</v>
      </c>
      <c r="E460" s="13">
        <f t="shared" si="510"/>
        <v>20</v>
      </c>
      <c r="F460" s="7">
        <v>18.059999999999999</v>
      </c>
      <c r="G460" s="2">
        <f t="shared" si="483"/>
        <v>5.9999999999998721E-2</v>
      </c>
      <c r="H460" s="17" t="str">
        <f t="shared" si="504"/>
        <v>Pass</v>
      </c>
      <c r="I460" s="7">
        <v>18.18</v>
      </c>
      <c r="J460" s="2">
        <f t="shared" si="508"/>
        <v>0.17999999999999972</v>
      </c>
      <c r="K460" s="2" t="str">
        <f t="shared" si="505"/>
        <v>Pass</v>
      </c>
      <c r="L460" s="7">
        <v>18.62</v>
      </c>
      <c r="M460" s="2">
        <f t="shared" si="511"/>
        <v>0.62000000000000099</v>
      </c>
      <c r="N460" s="2" t="str">
        <f t="shared" si="506"/>
        <v>Pass</v>
      </c>
      <c r="O460" s="7">
        <v>18.420000000000002</v>
      </c>
      <c r="P460" s="2">
        <f t="shared" si="512"/>
        <v>0.42000000000000171</v>
      </c>
      <c r="Q460" s="2" t="str">
        <f t="shared" si="507"/>
        <v>Pass</v>
      </c>
      <c r="R460" s="1">
        <v>-5</v>
      </c>
      <c r="S460" s="7">
        <v>-15.91</v>
      </c>
      <c r="T460" s="2">
        <f t="shared" si="484"/>
        <v>-10.91</v>
      </c>
      <c r="U460" s="2" t="str">
        <f t="shared" si="513"/>
        <v>Pass</v>
      </c>
      <c r="V460" s="7">
        <v>-15.82</v>
      </c>
      <c r="W460" s="2">
        <f t="shared" si="485"/>
        <v>-10.82</v>
      </c>
      <c r="X460" s="2" t="str">
        <f t="shared" si="514"/>
        <v>Pass</v>
      </c>
      <c r="Y460" s="7">
        <v>-15.93</v>
      </c>
      <c r="Z460" s="2">
        <f t="shared" si="515"/>
        <v>-10.93</v>
      </c>
      <c r="AA460" s="2" t="str">
        <f t="shared" si="516"/>
        <v>Pass</v>
      </c>
      <c r="AB460" s="7">
        <v>-15.88</v>
      </c>
      <c r="AC460" s="2">
        <f t="shared" si="517"/>
        <v>-10.88</v>
      </c>
      <c r="AD460" s="2" t="str">
        <f t="shared" si="518"/>
        <v>Pass</v>
      </c>
    </row>
    <row r="461" spans="1:30" ht="13.5" customHeight="1" x14ac:dyDescent="0.2">
      <c r="A461" s="82"/>
      <c r="B461" s="70"/>
      <c r="C461" s="12">
        <v>19</v>
      </c>
      <c r="D461" s="13">
        <f t="shared" si="509"/>
        <v>17</v>
      </c>
      <c r="E461" s="13">
        <f t="shared" si="510"/>
        <v>21</v>
      </c>
      <c r="F461" s="7">
        <v>18.97</v>
      </c>
      <c r="G461" s="2">
        <f t="shared" si="483"/>
        <v>-3.0000000000001137E-2</v>
      </c>
      <c r="H461" s="17" t="str">
        <f t="shared" si="504"/>
        <v>Pass</v>
      </c>
      <c r="I461" s="7">
        <v>19.03</v>
      </c>
      <c r="J461" s="2">
        <f t="shared" si="508"/>
        <v>3.0000000000001137E-2</v>
      </c>
      <c r="K461" s="2" t="str">
        <f t="shared" si="505"/>
        <v>Pass</v>
      </c>
      <c r="L461" s="7">
        <v>19.64</v>
      </c>
      <c r="M461" s="2">
        <f t="shared" si="511"/>
        <v>0.64000000000000057</v>
      </c>
      <c r="N461" s="2" t="str">
        <f t="shared" si="506"/>
        <v>Pass</v>
      </c>
      <c r="O461" s="7">
        <v>19.48</v>
      </c>
      <c r="P461" s="2">
        <f t="shared" si="512"/>
        <v>0.48000000000000043</v>
      </c>
      <c r="Q461" s="2" t="str">
        <f t="shared" si="507"/>
        <v>Pass</v>
      </c>
      <c r="R461" s="1">
        <v>-5</v>
      </c>
      <c r="S461" s="7">
        <v>-16.239999999999998</v>
      </c>
      <c r="T461" s="2">
        <f t="shared" si="484"/>
        <v>-11.239999999999998</v>
      </c>
      <c r="U461" s="2" t="str">
        <f t="shared" si="513"/>
        <v>Pass</v>
      </c>
      <c r="V461" s="7">
        <v>-16.260000000000002</v>
      </c>
      <c r="W461" s="2">
        <f t="shared" si="485"/>
        <v>-11.260000000000002</v>
      </c>
      <c r="X461" s="2" t="str">
        <f t="shared" si="514"/>
        <v>Pass</v>
      </c>
      <c r="Y461" s="7">
        <v>-16.260000000000002</v>
      </c>
      <c r="Z461" s="2">
        <f t="shared" si="515"/>
        <v>-11.260000000000002</v>
      </c>
      <c r="AA461" s="2" t="str">
        <f t="shared" si="516"/>
        <v>Pass</v>
      </c>
      <c r="AB461" s="7">
        <v>-15.94</v>
      </c>
      <c r="AC461" s="2">
        <f t="shared" si="517"/>
        <v>-10.94</v>
      </c>
      <c r="AD461" s="2" t="str">
        <f t="shared" si="518"/>
        <v>Pass</v>
      </c>
    </row>
    <row r="462" spans="1:30" ht="13.5" customHeight="1" x14ac:dyDescent="0.2">
      <c r="A462" s="82"/>
      <c r="B462" s="70"/>
      <c r="C462" s="12">
        <v>20</v>
      </c>
      <c r="D462" s="13">
        <f t="shared" si="509"/>
        <v>18</v>
      </c>
      <c r="E462" s="13">
        <f t="shared" si="510"/>
        <v>22</v>
      </c>
      <c r="F462" s="7">
        <v>19.98</v>
      </c>
      <c r="G462" s="2">
        <f t="shared" si="483"/>
        <v>-1.9999999999999574E-2</v>
      </c>
      <c r="H462" s="17" t="str">
        <f t="shared" si="504"/>
        <v>Pass</v>
      </c>
      <c r="I462" s="7">
        <v>20.149999999999999</v>
      </c>
      <c r="J462" s="2">
        <f t="shared" si="508"/>
        <v>0.14999999999999858</v>
      </c>
      <c r="K462" s="2" t="str">
        <f t="shared" si="505"/>
        <v>Pass</v>
      </c>
      <c r="L462" s="7">
        <v>20.5</v>
      </c>
      <c r="M462" s="2">
        <f t="shared" si="511"/>
        <v>0.5</v>
      </c>
      <c r="N462" s="2" t="str">
        <f t="shared" si="506"/>
        <v>Pass</v>
      </c>
      <c r="O462" s="7">
        <v>20.51</v>
      </c>
      <c r="P462" s="2">
        <f t="shared" si="512"/>
        <v>0.51000000000000156</v>
      </c>
      <c r="Q462" s="2" t="str">
        <f t="shared" si="507"/>
        <v>Pass</v>
      </c>
      <c r="R462" s="1">
        <v>-5</v>
      </c>
      <c r="S462" s="7">
        <v>-16.38</v>
      </c>
      <c r="T462" s="2">
        <f t="shared" si="484"/>
        <v>-11.379999999999999</v>
      </c>
      <c r="U462" s="2" t="str">
        <f t="shared" si="513"/>
        <v>Pass</v>
      </c>
      <c r="V462" s="7">
        <v>-16.399999999999999</v>
      </c>
      <c r="W462" s="2">
        <f t="shared" si="485"/>
        <v>-11.399999999999999</v>
      </c>
      <c r="X462" s="2" t="str">
        <f t="shared" si="514"/>
        <v>Pass</v>
      </c>
      <c r="Y462" s="7">
        <v>-16.510000000000002</v>
      </c>
      <c r="Z462" s="2">
        <f t="shared" si="515"/>
        <v>-11.510000000000002</v>
      </c>
      <c r="AA462" s="2" t="str">
        <f t="shared" si="516"/>
        <v>Pass</v>
      </c>
      <c r="AB462" s="7">
        <v>-16.34</v>
      </c>
      <c r="AC462" s="2">
        <f t="shared" si="517"/>
        <v>-11.34</v>
      </c>
      <c r="AD462" s="2" t="str">
        <f t="shared" si="518"/>
        <v>Pass</v>
      </c>
    </row>
    <row r="463" spans="1:30" ht="15.75" customHeight="1" x14ac:dyDescent="0.2">
      <c r="A463" s="82"/>
      <c r="B463" s="70"/>
      <c r="C463" s="12">
        <v>21</v>
      </c>
      <c r="D463" s="13">
        <f t="shared" si="509"/>
        <v>19</v>
      </c>
      <c r="E463" s="13">
        <f t="shared" si="510"/>
        <v>23</v>
      </c>
      <c r="F463" s="7">
        <v>20.93</v>
      </c>
      <c r="G463" s="2">
        <f t="shared" si="483"/>
        <v>-7.0000000000000284E-2</v>
      </c>
      <c r="H463" s="17" t="str">
        <f t="shared" si="504"/>
        <v>Pass</v>
      </c>
      <c r="I463" s="7">
        <v>21.14</v>
      </c>
      <c r="J463" s="2">
        <f t="shared" si="508"/>
        <v>0.14000000000000057</v>
      </c>
      <c r="K463" s="2" t="str">
        <f t="shared" si="505"/>
        <v>Pass</v>
      </c>
      <c r="L463" s="7">
        <v>21.57</v>
      </c>
      <c r="M463" s="2">
        <f t="shared" si="511"/>
        <v>0.57000000000000028</v>
      </c>
      <c r="N463" s="2" t="str">
        <f t="shared" si="506"/>
        <v>Pass</v>
      </c>
      <c r="O463" s="7">
        <v>21.47</v>
      </c>
      <c r="P463" s="2">
        <f t="shared" si="512"/>
        <v>0.46999999999999886</v>
      </c>
      <c r="Q463" s="2" t="str">
        <f t="shared" si="507"/>
        <v>Pass</v>
      </c>
      <c r="R463" s="1">
        <v>-5</v>
      </c>
      <c r="S463" s="7">
        <v>-15.7</v>
      </c>
      <c r="T463" s="2">
        <f t="shared" si="484"/>
        <v>-10.7</v>
      </c>
      <c r="U463" s="2" t="str">
        <f t="shared" si="513"/>
        <v>Pass</v>
      </c>
      <c r="V463" s="7">
        <v>-15.72</v>
      </c>
      <c r="W463" s="2">
        <f t="shared" si="485"/>
        <v>-10.72</v>
      </c>
      <c r="X463" s="2" t="str">
        <f t="shared" si="514"/>
        <v>Pass</v>
      </c>
      <c r="Y463" s="7">
        <v>-15.93</v>
      </c>
      <c r="Z463" s="2">
        <f t="shared" si="515"/>
        <v>-10.93</v>
      </c>
      <c r="AA463" s="2" t="str">
        <f t="shared" si="516"/>
        <v>Pass</v>
      </c>
      <c r="AB463" s="7">
        <v>-15.67</v>
      </c>
      <c r="AC463" s="2">
        <f t="shared" si="517"/>
        <v>-10.67</v>
      </c>
      <c r="AD463" s="2" t="str">
        <f t="shared" si="518"/>
        <v>Pass</v>
      </c>
    </row>
    <row r="464" spans="1:30" ht="14.25" thickBot="1" x14ac:dyDescent="0.25">
      <c r="A464" s="82"/>
      <c r="B464" s="71"/>
      <c r="C464" s="28">
        <v>22</v>
      </c>
      <c r="D464" s="29">
        <f t="shared" si="509"/>
        <v>20</v>
      </c>
      <c r="E464" s="29">
        <f t="shared" si="510"/>
        <v>24</v>
      </c>
      <c r="F464" s="30">
        <v>21.91</v>
      </c>
      <c r="G464" s="31">
        <f t="shared" si="483"/>
        <v>-8.9999999999999858E-2</v>
      </c>
      <c r="H464" s="32" t="str">
        <f t="shared" si="504"/>
        <v>Pass</v>
      </c>
      <c r="I464" s="30">
        <v>22.2</v>
      </c>
      <c r="J464" s="31">
        <f t="shared" si="508"/>
        <v>0.19999999999999929</v>
      </c>
      <c r="K464" s="31" t="str">
        <f t="shared" si="505"/>
        <v>Pass</v>
      </c>
      <c r="L464" s="30">
        <v>22.51</v>
      </c>
      <c r="M464" s="31">
        <f t="shared" si="511"/>
        <v>0.51000000000000156</v>
      </c>
      <c r="N464" s="31" t="str">
        <f t="shared" si="506"/>
        <v>Pass</v>
      </c>
      <c r="O464" s="30">
        <v>22.41</v>
      </c>
      <c r="P464" s="31">
        <f t="shared" si="512"/>
        <v>0.41000000000000014</v>
      </c>
      <c r="Q464" s="31" t="str">
        <f t="shared" si="507"/>
        <v>Pass</v>
      </c>
      <c r="R464" s="33">
        <v>-5</v>
      </c>
      <c r="S464" s="30">
        <v>-16.21</v>
      </c>
      <c r="T464" s="31">
        <f t="shared" si="484"/>
        <v>-11.21</v>
      </c>
      <c r="U464" s="31" t="str">
        <f t="shared" si="513"/>
        <v>Pass</v>
      </c>
      <c r="V464" s="30">
        <v>-16.23</v>
      </c>
      <c r="W464" s="31">
        <f t="shared" si="485"/>
        <v>-11.23</v>
      </c>
      <c r="X464" s="31" t="str">
        <f t="shared" si="514"/>
        <v>Pass</v>
      </c>
      <c r="Y464" s="30">
        <v>-16.46</v>
      </c>
      <c r="Z464" s="31">
        <f t="shared" si="515"/>
        <v>-11.46</v>
      </c>
      <c r="AA464" s="31" t="str">
        <f t="shared" si="516"/>
        <v>Pass</v>
      </c>
      <c r="AB464" s="30">
        <v>-16.170000000000002</v>
      </c>
      <c r="AC464" s="31">
        <f t="shared" si="517"/>
        <v>-11.170000000000002</v>
      </c>
      <c r="AD464" s="31" t="str">
        <f t="shared" si="518"/>
        <v>Pass</v>
      </c>
    </row>
    <row r="465" spans="1:30" ht="13.5" customHeight="1" thickTop="1" x14ac:dyDescent="0.2">
      <c r="A465" s="82"/>
      <c r="B465" s="69">
        <v>5600</v>
      </c>
      <c r="C465" s="34">
        <v>0</v>
      </c>
      <c r="D465" s="35">
        <f t="shared" si="509"/>
        <v>-2</v>
      </c>
      <c r="E465" s="35">
        <f t="shared" si="510"/>
        <v>2</v>
      </c>
      <c r="F465" s="36">
        <v>-0.81</v>
      </c>
      <c r="G465" s="37">
        <f t="shared" si="483"/>
        <v>-0.81</v>
      </c>
      <c r="H465" s="38" t="str">
        <f t="shared" si="504"/>
        <v>Pass</v>
      </c>
      <c r="I465" s="36">
        <v>1.1599999999999999</v>
      </c>
      <c r="J465" s="37">
        <f t="shared" si="508"/>
        <v>1.1599999999999999</v>
      </c>
      <c r="K465" s="37" t="str">
        <f t="shared" si="505"/>
        <v>Pass</v>
      </c>
      <c r="L465" s="36">
        <v>0.97</v>
      </c>
      <c r="M465" s="37">
        <f t="shared" si="511"/>
        <v>0.97</v>
      </c>
      <c r="N465" s="37" t="str">
        <f t="shared" si="506"/>
        <v>Pass</v>
      </c>
      <c r="O465" s="36">
        <v>0.28000000000000003</v>
      </c>
      <c r="P465" s="37">
        <f t="shared" si="512"/>
        <v>0.28000000000000003</v>
      </c>
      <c r="Q465" s="37" t="str">
        <f t="shared" si="507"/>
        <v>Pass</v>
      </c>
      <c r="R465" s="39">
        <v>-5</v>
      </c>
      <c r="S465" s="36">
        <v>-16.27</v>
      </c>
      <c r="T465" s="37">
        <f t="shared" si="484"/>
        <v>-11.27</v>
      </c>
      <c r="U465" s="37" t="str">
        <f t="shared" si="513"/>
        <v>Pass</v>
      </c>
      <c r="V465" s="36">
        <v>-16.260000000000002</v>
      </c>
      <c r="W465" s="37">
        <f t="shared" si="485"/>
        <v>-11.260000000000002</v>
      </c>
      <c r="X465" s="37" t="str">
        <f t="shared" si="514"/>
        <v>Pass</v>
      </c>
      <c r="Y465" s="36">
        <v>-16.22</v>
      </c>
      <c r="Z465" s="37">
        <f t="shared" si="515"/>
        <v>-11.219999999999999</v>
      </c>
      <c r="AA465" s="37" t="str">
        <f t="shared" si="516"/>
        <v>Pass</v>
      </c>
      <c r="AB465" s="36">
        <v>-16.28</v>
      </c>
      <c r="AC465" s="37">
        <f t="shared" si="517"/>
        <v>-11.280000000000001</v>
      </c>
      <c r="AD465" s="37" t="str">
        <f t="shared" si="518"/>
        <v>Pass</v>
      </c>
    </row>
    <row r="466" spans="1:30" ht="13.5" customHeight="1" x14ac:dyDescent="0.2">
      <c r="A466" s="82"/>
      <c r="B466" s="70"/>
      <c r="C466" s="12">
        <v>1</v>
      </c>
      <c r="D466" s="13">
        <f t="shared" si="509"/>
        <v>-1</v>
      </c>
      <c r="E466" s="13">
        <f t="shared" si="510"/>
        <v>3</v>
      </c>
      <c r="F466" s="7">
        <v>0.45</v>
      </c>
      <c r="G466" s="2">
        <f t="shared" si="483"/>
        <v>-0.55000000000000004</v>
      </c>
      <c r="H466" s="17" t="str">
        <f t="shared" si="504"/>
        <v>Pass</v>
      </c>
      <c r="I466" s="7">
        <v>1.66</v>
      </c>
      <c r="J466" s="2">
        <f t="shared" si="508"/>
        <v>0.65999999999999992</v>
      </c>
      <c r="K466" s="2" t="str">
        <f t="shared" si="505"/>
        <v>Pass</v>
      </c>
      <c r="L466" s="7">
        <v>1.58</v>
      </c>
      <c r="M466" s="2">
        <f t="shared" si="511"/>
        <v>0.58000000000000007</v>
      </c>
      <c r="N466" s="2" t="str">
        <f t="shared" si="506"/>
        <v>Pass</v>
      </c>
      <c r="O466" s="7">
        <v>1.74</v>
      </c>
      <c r="P466" s="2">
        <f t="shared" si="512"/>
        <v>0.74</v>
      </c>
      <c r="Q466" s="2" t="str">
        <f t="shared" si="507"/>
        <v>Pass</v>
      </c>
      <c r="R466" s="1">
        <v>-5</v>
      </c>
      <c r="S466" s="7">
        <v>-16.239999999999998</v>
      </c>
      <c r="T466" s="2">
        <f t="shared" si="484"/>
        <v>-11.239999999999998</v>
      </c>
      <c r="U466" s="2" t="str">
        <f t="shared" si="513"/>
        <v>Pass</v>
      </c>
      <c r="V466" s="7">
        <v>-16.079999999999998</v>
      </c>
      <c r="W466" s="2">
        <f t="shared" si="485"/>
        <v>-11.079999999999998</v>
      </c>
      <c r="X466" s="2" t="str">
        <f t="shared" si="514"/>
        <v>Pass</v>
      </c>
      <c r="Y466" s="7">
        <v>-15.92</v>
      </c>
      <c r="Z466" s="2">
        <f t="shared" si="515"/>
        <v>-10.92</v>
      </c>
      <c r="AA466" s="2" t="str">
        <f t="shared" si="516"/>
        <v>Pass</v>
      </c>
      <c r="AB466" s="7">
        <v>-16.25</v>
      </c>
      <c r="AC466" s="2">
        <f t="shared" si="517"/>
        <v>-11.25</v>
      </c>
      <c r="AD466" s="2" t="str">
        <f t="shared" si="518"/>
        <v>Pass</v>
      </c>
    </row>
    <row r="467" spans="1:30" ht="13.5" customHeight="1" x14ac:dyDescent="0.2">
      <c r="A467" s="82"/>
      <c r="B467" s="70"/>
      <c r="C467" s="12">
        <v>2</v>
      </c>
      <c r="D467" s="13">
        <f t="shared" si="509"/>
        <v>0</v>
      </c>
      <c r="E467" s="13">
        <f t="shared" si="510"/>
        <v>4</v>
      </c>
      <c r="F467" s="7">
        <v>1.55</v>
      </c>
      <c r="G467" s="2">
        <f t="shared" si="483"/>
        <v>-0.44999999999999996</v>
      </c>
      <c r="H467" s="17" t="str">
        <f t="shared" si="504"/>
        <v>Pass</v>
      </c>
      <c r="I467" s="7">
        <v>2.91</v>
      </c>
      <c r="J467" s="2">
        <f t="shared" si="508"/>
        <v>0.91000000000000014</v>
      </c>
      <c r="K467" s="2" t="str">
        <f t="shared" si="505"/>
        <v>Pass</v>
      </c>
      <c r="L467" s="7">
        <v>2.82</v>
      </c>
      <c r="M467" s="2">
        <f t="shared" si="511"/>
        <v>0.81999999999999984</v>
      </c>
      <c r="N467" s="2" t="str">
        <f t="shared" si="506"/>
        <v>Pass</v>
      </c>
      <c r="O467" s="7">
        <v>2.76</v>
      </c>
      <c r="P467" s="2">
        <f t="shared" si="512"/>
        <v>0.75999999999999979</v>
      </c>
      <c r="Q467" s="2" t="str">
        <f t="shared" si="507"/>
        <v>Pass</v>
      </c>
      <c r="R467" s="1">
        <v>-5</v>
      </c>
      <c r="S467" s="7">
        <v>-15.36</v>
      </c>
      <c r="T467" s="2">
        <f t="shared" si="484"/>
        <v>-10.36</v>
      </c>
      <c r="U467" s="2" t="str">
        <f t="shared" si="513"/>
        <v>Pass</v>
      </c>
      <c r="V467" s="7">
        <v>-15.37</v>
      </c>
      <c r="W467" s="2">
        <f t="shared" si="485"/>
        <v>-10.37</v>
      </c>
      <c r="X467" s="2" t="str">
        <f t="shared" si="514"/>
        <v>Pass</v>
      </c>
      <c r="Y467" s="7">
        <v>-15.38</v>
      </c>
      <c r="Z467" s="2">
        <f t="shared" si="515"/>
        <v>-10.38</v>
      </c>
      <c r="AA467" s="2" t="str">
        <f t="shared" si="516"/>
        <v>Pass</v>
      </c>
      <c r="AB467" s="7">
        <v>-15.38</v>
      </c>
      <c r="AC467" s="2">
        <f t="shared" si="517"/>
        <v>-10.38</v>
      </c>
      <c r="AD467" s="2" t="str">
        <f t="shared" si="518"/>
        <v>Pass</v>
      </c>
    </row>
    <row r="468" spans="1:30" ht="13.5" customHeight="1" x14ac:dyDescent="0.2">
      <c r="A468" s="82"/>
      <c r="B468" s="70"/>
      <c r="C468" s="12">
        <v>3</v>
      </c>
      <c r="D468" s="13">
        <f t="shared" ref="D468:D469" si="537">C468-2</f>
        <v>1</v>
      </c>
      <c r="E468" s="13">
        <f t="shared" ref="E468:E469" si="538">C468+2</f>
        <v>5</v>
      </c>
      <c r="F468" s="7">
        <v>3</v>
      </c>
      <c r="G468" s="2">
        <f t="shared" ref="G468:G469" si="539">F468-C468</f>
        <v>0</v>
      </c>
      <c r="H468" s="17" t="str">
        <f t="shared" ref="H468:H469" si="540">IF(ABS(G468)&lt;=2,"Pass","Fail")</f>
        <v>Pass</v>
      </c>
      <c r="I468" s="7">
        <v>4.04</v>
      </c>
      <c r="J468" s="2">
        <f t="shared" ref="J468:J469" si="541">I468-C468</f>
        <v>1.04</v>
      </c>
      <c r="K468" s="2" t="str">
        <f t="shared" ref="K468:K469" si="542">IF(ABS(J468)&lt;=2,"Pass","Fail")</f>
        <v>Pass</v>
      </c>
      <c r="L468" s="7">
        <v>3.79</v>
      </c>
      <c r="M468" s="2">
        <f t="shared" ref="M468:M469" si="543">L468-C468</f>
        <v>0.79</v>
      </c>
      <c r="N468" s="2" t="str">
        <f t="shared" ref="N468:N469" si="544">IF(ABS(M468)&lt;=2,"Pass","Fail")</f>
        <v>Pass</v>
      </c>
      <c r="O468" s="7">
        <v>3.46</v>
      </c>
      <c r="P468" s="2">
        <f t="shared" ref="P468:P469" si="545">O468-C468</f>
        <v>0.45999999999999996</v>
      </c>
      <c r="Q468" s="2" t="str">
        <f t="shared" ref="Q468:Q469" si="546">IF(ABS(P468)&lt;=2,"Pass","Fail")</f>
        <v>Pass</v>
      </c>
      <c r="R468" s="1">
        <v>-5</v>
      </c>
      <c r="S468" s="7">
        <v>-15.51</v>
      </c>
      <c r="T468" s="2">
        <f t="shared" ref="T468:T469" si="547">S468-R468</f>
        <v>-10.51</v>
      </c>
      <c r="U468" s="2" t="str">
        <f t="shared" ref="U468:U469" si="548">IF((T468)&lt;=0,"Pass","Fail")</f>
        <v>Pass</v>
      </c>
      <c r="V468" s="7">
        <v>-15.82</v>
      </c>
      <c r="W468" s="2">
        <f t="shared" ref="W468:W469" si="549">V468-R468</f>
        <v>-10.82</v>
      </c>
      <c r="X468" s="2" t="str">
        <f t="shared" ref="X468:X469" si="550">IF((W468)&lt;=0,"Pass","Fail")</f>
        <v>Pass</v>
      </c>
      <c r="Y468" s="7">
        <v>-15.84</v>
      </c>
      <c r="Z468" s="2">
        <f t="shared" ref="Z468:Z469" si="551">Y468-R468</f>
        <v>-10.84</v>
      </c>
      <c r="AA468" s="2" t="str">
        <f t="shared" ref="AA468:AA469" si="552">IF((Z468)&lt;=0,"Pass","Fail")</f>
        <v>Pass</v>
      </c>
      <c r="AB468" s="7">
        <v>-15.83</v>
      </c>
      <c r="AC468" s="2">
        <f t="shared" ref="AC468:AC469" si="553">AB468-R468</f>
        <v>-10.83</v>
      </c>
      <c r="AD468" s="2" t="str">
        <f t="shared" ref="AD468:AD469" si="554">IF((AC468)&lt;=0,"Pass","Fail")</f>
        <v>Pass</v>
      </c>
    </row>
    <row r="469" spans="1:30" ht="13.5" customHeight="1" x14ac:dyDescent="0.2">
      <c r="A469" s="82"/>
      <c r="B469" s="70"/>
      <c r="C469" s="12">
        <v>4</v>
      </c>
      <c r="D469" s="13">
        <f t="shared" si="537"/>
        <v>2</v>
      </c>
      <c r="E469" s="13">
        <f t="shared" si="538"/>
        <v>6</v>
      </c>
      <c r="F469" s="7">
        <v>4.21</v>
      </c>
      <c r="G469" s="2">
        <f t="shared" si="539"/>
        <v>0.20999999999999996</v>
      </c>
      <c r="H469" s="17" t="str">
        <f t="shared" si="540"/>
        <v>Pass</v>
      </c>
      <c r="I469" s="7">
        <v>4.83</v>
      </c>
      <c r="J469" s="2">
        <f t="shared" si="541"/>
        <v>0.83000000000000007</v>
      </c>
      <c r="K469" s="2" t="str">
        <f t="shared" si="542"/>
        <v>Pass</v>
      </c>
      <c r="L469" s="7">
        <v>4.53</v>
      </c>
      <c r="M469" s="2">
        <f t="shared" si="543"/>
        <v>0.53000000000000025</v>
      </c>
      <c r="N469" s="2" t="str">
        <f t="shared" si="544"/>
        <v>Pass</v>
      </c>
      <c r="O469" s="7">
        <v>4.58</v>
      </c>
      <c r="P469" s="2">
        <f t="shared" si="545"/>
        <v>0.58000000000000007</v>
      </c>
      <c r="Q469" s="2" t="str">
        <f t="shared" si="546"/>
        <v>Pass</v>
      </c>
      <c r="R469" s="1">
        <v>-5</v>
      </c>
      <c r="S469" s="7">
        <v>-15.83</v>
      </c>
      <c r="T469" s="2">
        <f t="shared" si="547"/>
        <v>-10.83</v>
      </c>
      <c r="U469" s="2" t="str">
        <f t="shared" si="548"/>
        <v>Pass</v>
      </c>
      <c r="V469" s="7">
        <v>-15.83</v>
      </c>
      <c r="W469" s="2">
        <f t="shared" si="549"/>
        <v>-10.83</v>
      </c>
      <c r="X469" s="2" t="str">
        <f t="shared" si="550"/>
        <v>Pass</v>
      </c>
      <c r="Y469" s="7">
        <v>-15.83</v>
      </c>
      <c r="Z469" s="2">
        <f t="shared" si="551"/>
        <v>-10.83</v>
      </c>
      <c r="AA469" s="2" t="str">
        <f t="shared" si="552"/>
        <v>Pass</v>
      </c>
      <c r="AB469" s="7">
        <v>-15.84</v>
      </c>
      <c r="AC469" s="2">
        <f t="shared" si="553"/>
        <v>-10.84</v>
      </c>
      <c r="AD469" s="2" t="str">
        <f t="shared" si="554"/>
        <v>Pass</v>
      </c>
    </row>
    <row r="470" spans="1:30" ht="13.5" customHeight="1" x14ac:dyDescent="0.2">
      <c r="A470" s="82"/>
      <c r="B470" s="70"/>
      <c r="C470" s="12">
        <v>5</v>
      </c>
      <c r="D470" s="13">
        <f t="shared" si="509"/>
        <v>3</v>
      </c>
      <c r="E470" s="13">
        <f t="shared" si="510"/>
        <v>7</v>
      </c>
      <c r="F470" s="7">
        <v>4.74</v>
      </c>
      <c r="G470" s="2">
        <f t="shared" si="483"/>
        <v>-0.25999999999999979</v>
      </c>
      <c r="H470" s="17" t="str">
        <f t="shared" si="504"/>
        <v>Pass</v>
      </c>
      <c r="I470" s="7">
        <v>5.82</v>
      </c>
      <c r="J470" s="2">
        <f t="shared" si="508"/>
        <v>0.82000000000000028</v>
      </c>
      <c r="K470" s="2" t="str">
        <f t="shared" si="505"/>
        <v>Pass</v>
      </c>
      <c r="L470" s="7">
        <v>5.57</v>
      </c>
      <c r="M470" s="2">
        <f t="shared" si="511"/>
        <v>0.57000000000000028</v>
      </c>
      <c r="N470" s="2" t="str">
        <f t="shared" si="506"/>
        <v>Pass</v>
      </c>
      <c r="O470" s="7">
        <v>5.79</v>
      </c>
      <c r="P470" s="2">
        <f t="shared" si="512"/>
        <v>0.79</v>
      </c>
      <c r="Q470" s="2" t="str">
        <f t="shared" si="507"/>
        <v>Pass</v>
      </c>
      <c r="R470" s="1">
        <v>-5</v>
      </c>
      <c r="S470" s="7">
        <v>-16.07</v>
      </c>
      <c r="T470" s="2">
        <f t="shared" si="484"/>
        <v>-11.07</v>
      </c>
      <c r="U470" s="2" t="str">
        <f t="shared" si="513"/>
        <v>Pass</v>
      </c>
      <c r="V470" s="7">
        <v>-16.07</v>
      </c>
      <c r="W470" s="2">
        <f t="shared" si="485"/>
        <v>-11.07</v>
      </c>
      <c r="X470" s="2" t="str">
        <f t="shared" si="514"/>
        <v>Pass</v>
      </c>
      <c r="Y470" s="7">
        <v>-16.07</v>
      </c>
      <c r="Z470" s="2">
        <f t="shared" si="515"/>
        <v>-11.07</v>
      </c>
      <c r="AA470" s="2" t="str">
        <f t="shared" si="516"/>
        <v>Pass</v>
      </c>
      <c r="AB470" s="7">
        <v>-15.95</v>
      </c>
      <c r="AC470" s="2">
        <f t="shared" si="517"/>
        <v>-10.95</v>
      </c>
      <c r="AD470" s="2" t="str">
        <f t="shared" si="518"/>
        <v>Pass</v>
      </c>
    </row>
    <row r="471" spans="1:30" ht="13.5" customHeight="1" x14ac:dyDescent="0.2">
      <c r="A471" s="82"/>
      <c r="B471" s="70"/>
      <c r="C471" s="12">
        <v>6</v>
      </c>
      <c r="D471" s="13">
        <f t="shared" si="509"/>
        <v>4</v>
      </c>
      <c r="E471" s="13">
        <f t="shared" si="510"/>
        <v>8</v>
      </c>
      <c r="F471" s="7">
        <v>5.95</v>
      </c>
      <c r="G471" s="2">
        <f t="shared" si="483"/>
        <v>-4.9999999999999822E-2</v>
      </c>
      <c r="H471" s="17" t="str">
        <f t="shared" si="504"/>
        <v>Pass</v>
      </c>
      <c r="I471" s="7">
        <v>6.75</v>
      </c>
      <c r="J471" s="2">
        <f t="shared" si="508"/>
        <v>0.75</v>
      </c>
      <c r="K471" s="2" t="str">
        <f t="shared" si="505"/>
        <v>Pass</v>
      </c>
      <c r="L471" s="7">
        <v>6.49</v>
      </c>
      <c r="M471" s="2">
        <f t="shared" si="511"/>
        <v>0.49000000000000021</v>
      </c>
      <c r="N471" s="2" t="str">
        <f t="shared" si="506"/>
        <v>Pass</v>
      </c>
      <c r="O471" s="7">
        <v>6.78</v>
      </c>
      <c r="P471" s="2">
        <f t="shared" si="512"/>
        <v>0.78000000000000025</v>
      </c>
      <c r="Q471" s="2" t="str">
        <f t="shared" si="507"/>
        <v>Pass</v>
      </c>
      <c r="R471" s="1">
        <v>-5</v>
      </c>
      <c r="S471" s="7">
        <v>-16.16</v>
      </c>
      <c r="T471" s="2">
        <f t="shared" si="484"/>
        <v>-11.16</v>
      </c>
      <c r="U471" s="2" t="str">
        <f t="shared" si="513"/>
        <v>Pass</v>
      </c>
      <c r="V471" s="7">
        <v>-16.29</v>
      </c>
      <c r="W471" s="2">
        <f t="shared" si="485"/>
        <v>-11.29</v>
      </c>
      <c r="X471" s="2" t="str">
        <f t="shared" si="514"/>
        <v>Pass</v>
      </c>
      <c r="Y471" s="7">
        <v>-16.170000000000002</v>
      </c>
      <c r="Z471" s="2">
        <f t="shared" si="515"/>
        <v>-11.170000000000002</v>
      </c>
      <c r="AA471" s="2" t="str">
        <f t="shared" si="516"/>
        <v>Pass</v>
      </c>
      <c r="AB471" s="7">
        <v>-16.170000000000002</v>
      </c>
      <c r="AC471" s="2">
        <f t="shared" si="517"/>
        <v>-11.170000000000002</v>
      </c>
      <c r="AD471" s="2" t="str">
        <f t="shared" si="518"/>
        <v>Pass</v>
      </c>
    </row>
    <row r="472" spans="1:30" ht="13.5" customHeight="1" x14ac:dyDescent="0.2">
      <c r="A472" s="82"/>
      <c r="B472" s="70"/>
      <c r="C472" s="12">
        <v>7</v>
      </c>
      <c r="D472" s="13">
        <f t="shared" si="509"/>
        <v>5</v>
      </c>
      <c r="E472" s="13">
        <f t="shared" si="510"/>
        <v>9</v>
      </c>
      <c r="F472" s="7">
        <v>6.83</v>
      </c>
      <c r="G472" s="2">
        <f t="shared" si="483"/>
        <v>-0.16999999999999993</v>
      </c>
      <c r="H472" s="17" t="str">
        <f t="shared" si="504"/>
        <v>Pass</v>
      </c>
      <c r="I472" s="7">
        <v>7.75</v>
      </c>
      <c r="J472" s="2">
        <f t="shared" si="508"/>
        <v>0.75</v>
      </c>
      <c r="K472" s="2" t="str">
        <f t="shared" si="505"/>
        <v>Pass</v>
      </c>
      <c r="L472" s="7">
        <v>7.93</v>
      </c>
      <c r="M472" s="2">
        <f t="shared" si="511"/>
        <v>0.92999999999999972</v>
      </c>
      <c r="N472" s="2" t="str">
        <f t="shared" si="506"/>
        <v>Pass</v>
      </c>
      <c r="O472" s="7">
        <v>7.83</v>
      </c>
      <c r="P472" s="2">
        <f t="shared" si="512"/>
        <v>0.83000000000000007</v>
      </c>
      <c r="Q472" s="2" t="str">
        <f t="shared" si="507"/>
        <v>Pass</v>
      </c>
      <c r="R472" s="1">
        <v>-5</v>
      </c>
      <c r="S472" s="7">
        <v>-15.77</v>
      </c>
      <c r="T472" s="2">
        <f t="shared" si="484"/>
        <v>-10.77</v>
      </c>
      <c r="U472" s="2" t="str">
        <f t="shared" si="513"/>
        <v>Pass</v>
      </c>
      <c r="V472" s="7">
        <v>-15.78</v>
      </c>
      <c r="W472" s="2">
        <f t="shared" si="485"/>
        <v>-10.78</v>
      </c>
      <c r="X472" s="2" t="str">
        <f t="shared" si="514"/>
        <v>Pass</v>
      </c>
      <c r="Y472" s="7">
        <v>-15.78</v>
      </c>
      <c r="Z472" s="2">
        <f t="shared" si="515"/>
        <v>-10.78</v>
      </c>
      <c r="AA472" s="2" t="str">
        <f t="shared" si="516"/>
        <v>Pass</v>
      </c>
      <c r="AB472" s="7">
        <v>-15.77</v>
      </c>
      <c r="AC472" s="2">
        <f t="shared" si="517"/>
        <v>-10.77</v>
      </c>
      <c r="AD472" s="2" t="str">
        <f t="shared" si="518"/>
        <v>Pass</v>
      </c>
    </row>
    <row r="473" spans="1:30" ht="13.5" customHeight="1" x14ac:dyDescent="0.2">
      <c r="A473" s="82"/>
      <c r="B473" s="70"/>
      <c r="C473" s="12">
        <v>8</v>
      </c>
      <c r="D473" s="13">
        <f t="shared" si="509"/>
        <v>6</v>
      </c>
      <c r="E473" s="13">
        <f t="shared" si="510"/>
        <v>10</v>
      </c>
      <c r="F473" s="7">
        <v>8.0399999999999991</v>
      </c>
      <c r="G473" s="2">
        <f t="shared" si="483"/>
        <v>3.9999999999999147E-2</v>
      </c>
      <c r="H473" s="17" t="str">
        <f t="shared" si="504"/>
        <v>Pass</v>
      </c>
      <c r="I473" s="7">
        <v>8.59</v>
      </c>
      <c r="J473" s="2">
        <f t="shared" si="508"/>
        <v>0.58999999999999986</v>
      </c>
      <c r="K473" s="2" t="str">
        <f t="shared" si="505"/>
        <v>Pass</v>
      </c>
      <c r="L473" s="7">
        <v>8.41</v>
      </c>
      <c r="M473" s="2">
        <f t="shared" si="511"/>
        <v>0.41000000000000014</v>
      </c>
      <c r="N473" s="2" t="str">
        <f t="shared" si="506"/>
        <v>Pass</v>
      </c>
      <c r="O473" s="7">
        <v>8.3699999999999992</v>
      </c>
      <c r="P473" s="2">
        <f t="shared" si="512"/>
        <v>0.36999999999999922</v>
      </c>
      <c r="Q473" s="2" t="str">
        <f t="shared" si="507"/>
        <v>Pass</v>
      </c>
      <c r="R473" s="1">
        <v>-5</v>
      </c>
      <c r="S473" s="7">
        <v>-15.97</v>
      </c>
      <c r="T473" s="2">
        <f t="shared" si="484"/>
        <v>-10.97</v>
      </c>
      <c r="U473" s="2" t="str">
        <f t="shared" si="513"/>
        <v>Pass</v>
      </c>
      <c r="V473" s="7">
        <v>-15.96</v>
      </c>
      <c r="W473" s="2">
        <f t="shared" si="485"/>
        <v>-10.96</v>
      </c>
      <c r="X473" s="2" t="str">
        <f t="shared" si="514"/>
        <v>Pass</v>
      </c>
      <c r="Y473" s="7">
        <v>-15.97</v>
      </c>
      <c r="Z473" s="2">
        <f t="shared" si="515"/>
        <v>-10.97</v>
      </c>
      <c r="AA473" s="2" t="str">
        <f t="shared" si="516"/>
        <v>Pass</v>
      </c>
      <c r="AB473" s="7">
        <v>-15.96</v>
      </c>
      <c r="AC473" s="2">
        <f t="shared" si="517"/>
        <v>-10.96</v>
      </c>
      <c r="AD473" s="2" t="str">
        <f t="shared" si="518"/>
        <v>Pass</v>
      </c>
    </row>
    <row r="474" spans="1:30" ht="13.5" customHeight="1" x14ac:dyDescent="0.2">
      <c r="A474" s="82"/>
      <c r="B474" s="70"/>
      <c r="C474" s="12">
        <v>9</v>
      </c>
      <c r="D474" s="13">
        <f t="shared" si="509"/>
        <v>7</v>
      </c>
      <c r="E474" s="13">
        <f t="shared" si="510"/>
        <v>11</v>
      </c>
      <c r="F474" s="7">
        <v>8.5</v>
      </c>
      <c r="G474" s="2">
        <f t="shared" si="483"/>
        <v>-0.5</v>
      </c>
      <c r="H474" s="17" t="str">
        <f t="shared" si="504"/>
        <v>Pass</v>
      </c>
      <c r="I474" s="7">
        <v>9.51</v>
      </c>
      <c r="J474" s="2">
        <f t="shared" si="508"/>
        <v>0.50999999999999979</v>
      </c>
      <c r="K474" s="2" t="str">
        <f t="shared" si="505"/>
        <v>Pass</v>
      </c>
      <c r="L474" s="7">
        <v>9.76</v>
      </c>
      <c r="M474" s="2">
        <f t="shared" si="511"/>
        <v>0.75999999999999979</v>
      </c>
      <c r="N474" s="2" t="str">
        <f t="shared" si="506"/>
        <v>Pass</v>
      </c>
      <c r="O474" s="7">
        <v>9.48</v>
      </c>
      <c r="P474" s="2">
        <f t="shared" si="512"/>
        <v>0.48000000000000043</v>
      </c>
      <c r="Q474" s="2" t="str">
        <f t="shared" si="507"/>
        <v>Pass</v>
      </c>
      <c r="R474" s="1">
        <v>-5</v>
      </c>
      <c r="S474" s="7">
        <v>-16.420000000000002</v>
      </c>
      <c r="T474" s="2">
        <f t="shared" si="484"/>
        <v>-11.420000000000002</v>
      </c>
      <c r="U474" s="2" t="str">
        <f t="shared" si="513"/>
        <v>Pass</v>
      </c>
      <c r="V474" s="7">
        <v>-16.420000000000002</v>
      </c>
      <c r="W474" s="2">
        <f t="shared" si="485"/>
        <v>-11.420000000000002</v>
      </c>
      <c r="X474" s="2" t="str">
        <f t="shared" si="514"/>
        <v>Pass</v>
      </c>
      <c r="Y474" s="7">
        <v>-16.34</v>
      </c>
      <c r="Z474" s="2">
        <f t="shared" si="515"/>
        <v>-11.34</v>
      </c>
      <c r="AA474" s="2" t="str">
        <f t="shared" si="516"/>
        <v>Pass</v>
      </c>
      <c r="AB474" s="7">
        <v>-16.420000000000002</v>
      </c>
      <c r="AC474" s="2">
        <f t="shared" si="517"/>
        <v>-11.420000000000002</v>
      </c>
      <c r="AD474" s="2" t="str">
        <f t="shared" si="518"/>
        <v>Pass</v>
      </c>
    </row>
    <row r="475" spans="1:30" ht="13.5" customHeight="1" x14ac:dyDescent="0.2">
      <c r="A475" s="82"/>
      <c r="B475" s="70"/>
      <c r="C475" s="12">
        <v>10</v>
      </c>
      <c r="D475" s="13">
        <f t="shared" si="509"/>
        <v>8</v>
      </c>
      <c r="E475" s="13">
        <f t="shared" si="510"/>
        <v>12</v>
      </c>
      <c r="F475" s="7">
        <v>9.6199999999999992</v>
      </c>
      <c r="G475" s="2">
        <f t="shared" si="483"/>
        <v>-0.38000000000000078</v>
      </c>
      <c r="H475" s="17" t="str">
        <f t="shared" si="504"/>
        <v>Pass</v>
      </c>
      <c r="I475" s="7">
        <v>10.61</v>
      </c>
      <c r="J475" s="2">
        <f t="shared" si="508"/>
        <v>0.60999999999999943</v>
      </c>
      <c r="K475" s="2" t="str">
        <f t="shared" si="505"/>
        <v>Pass</v>
      </c>
      <c r="L475" s="7">
        <v>10.75</v>
      </c>
      <c r="M475" s="2">
        <f t="shared" si="511"/>
        <v>0.75</v>
      </c>
      <c r="N475" s="2" t="str">
        <f t="shared" si="506"/>
        <v>Pass</v>
      </c>
      <c r="O475" s="7">
        <v>10.43</v>
      </c>
      <c r="P475" s="2">
        <f t="shared" si="512"/>
        <v>0.42999999999999972</v>
      </c>
      <c r="Q475" s="2" t="str">
        <f t="shared" si="507"/>
        <v>Pass</v>
      </c>
      <c r="R475" s="1">
        <v>-5</v>
      </c>
      <c r="S475" s="7">
        <v>-16.2</v>
      </c>
      <c r="T475" s="2">
        <f t="shared" si="484"/>
        <v>-11.2</v>
      </c>
      <c r="U475" s="2" t="str">
        <f t="shared" si="513"/>
        <v>Pass</v>
      </c>
      <c r="V475" s="7">
        <v>-16.21</v>
      </c>
      <c r="W475" s="2">
        <f t="shared" si="485"/>
        <v>-11.21</v>
      </c>
      <c r="X475" s="2" t="str">
        <f t="shared" si="514"/>
        <v>Pass</v>
      </c>
      <c r="Y475" s="7">
        <v>-16.5</v>
      </c>
      <c r="Z475" s="2">
        <f t="shared" si="515"/>
        <v>-11.5</v>
      </c>
      <c r="AA475" s="2" t="str">
        <f t="shared" si="516"/>
        <v>Pass</v>
      </c>
      <c r="AB475" s="7">
        <v>-16.489999999999998</v>
      </c>
      <c r="AC475" s="2">
        <f t="shared" si="517"/>
        <v>-11.489999999999998</v>
      </c>
      <c r="AD475" s="2" t="str">
        <f t="shared" si="518"/>
        <v>Pass</v>
      </c>
    </row>
    <row r="476" spans="1:30" ht="13.5" customHeight="1" x14ac:dyDescent="0.2">
      <c r="A476" s="82"/>
      <c r="B476" s="70"/>
      <c r="C476" s="12">
        <v>11</v>
      </c>
      <c r="D476" s="13">
        <f t="shared" si="509"/>
        <v>9</v>
      </c>
      <c r="E476" s="13">
        <f t="shared" si="510"/>
        <v>13</v>
      </c>
      <c r="F476" s="7">
        <v>10.78</v>
      </c>
      <c r="G476" s="2">
        <f t="shared" si="483"/>
        <v>-0.22000000000000064</v>
      </c>
      <c r="H476" s="17" t="str">
        <f t="shared" si="504"/>
        <v>Pass</v>
      </c>
      <c r="I476" s="7">
        <v>11.7</v>
      </c>
      <c r="J476" s="2">
        <f t="shared" si="508"/>
        <v>0.69999999999999929</v>
      </c>
      <c r="K476" s="2" t="str">
        <f t="shared" si="505"/>
        <v>Pass</v>
      </c>
      <c r="L476" s="7">
        <v>11.93</v>
      </c>
      <c r="M476" s="2">
        <f t="shared" si="511"/>
        <v>0.92999999999999972</v>
      </c>
      <c r="N476" s="2" t="str">
        <f t="shared" si="506"/>
        <v>Pass</v>
      </c>
      <c r="O476" s="7">
        <v>11.67</v>
      </c>
      <c r="P476" s="2">
        <f t="shared" si="512"/>
        <v>0.66999999999999993</v>
      </c>
      <c r="Q476" s="2" t="str">
        <f t="shared" si="507"/>
        <v>Pass</v>
      </c>
      <c r="R476" s="1">
        <v>-5</v>
      </c>
      <c r="S476" s="7">
        <v>-15.9</v>
      </c>
      <c r="T476" s="2">
        <f t="shared" si="484"/>
        <v>-10.9</v>
      </c>
      <c r="U476" s="2" t="str">
        <f t="shared" si="513"/>
        <v>Pass</v>
      </c>
      <c r="V476" s="7">
        <v>-15.91</v>
      </c>
      <c r="W476" s="2">
        <f t="shared" si="485"/>
        <v>-10.91</v>
      </c>
      <c r="X476" s="2" t="str">
        <f t="shared" si="514"/>
        <v>Pass</v>
      </c>
      <c r="Y476" s="7">
        <v>-16.09</v>
      </c>
      <c r="Z476" s="2">
        <f t="shared" si="515"/>
        <v>-11.09</v>
      </c>
      <c r="AA476" s="2" t="str">
        <f t="shared" si="516"/>
        <v>Pass</v>
      </c>
      <c r="AB476" s="7">
        <v>-16.059999999999999</v>
      </c>
      <c r="AC476" s="2">
        <f t="shared" si="517"/>
        <v>-11.059999999999999</v>
      </c>
      <c r="AD476" s="2" t="str">
        <f t="shared" si="518"/>
        <v>Pass</v>
      </c>
    </row>
    <row r="477" spans="1:30" ht="13.5" customHeight="1" x14ac:dyDescent="0.2">
      <c r="A477" s="82"/>
      <c r="B477" s="70"/>
      <c r="C477" s="12">
        <v>12</v>
      </c>
      <c r="D477" s="13">
        <f t="shared" si="509"/>
        <v>10</v>
      </c>
      <c r="E477" s="13">
        <f t="shared" si="510"/>
        <v>14</v>
      </c>
      <c r="F477" s="7">
        <v>11.75</v>
      </c>
      <c r="G477" s="2">
        <f t="shared" ref="G477:G533" si="555">F477-C477</f>
        <v>-0.25</v>
      </c>
      <c r="H477" s="17" t="str">
        <f t="shared" si="504"/>
        <v>Pass</v>
      </c>
      <c r="I477" s="7">
        <v>12.7</v>
      </c>
      <c r="J477" s="2">
        <f t="shared" si="508"/>
        <v>0.69999999999999929</v>
      </c>
      <c r="K477" s="2" t="str">
        <f t="shared" si="505"/>
        <v>Pass</v>
      </c>
      <c r="L477" s="7">
        <v>13.11</v>
      </c>
      <c r="M477" s="2">
        <f t="shared" si="511"/>
        <v>1.1099999999999994</v>
      </c>
      <c r="N477" s="2" t="str">
        <f t="shared" si="506"/>
        <v>Pass</v>
      </c>
      <c r="O477" s="7">
        <v>12.68</v>
      </c>
      <c r="P477" s="2">
        <f t="shared" si="512"/>
        <v>0.67999999999999972</v>
      </c>
      <c r="Q477" s="2" t="str">
        <f t="shared" si="507"/>
        <v>Pass</v>
      </c>
      <c r="R477" s="1">
        <v>-5</v>
      </c>
      <c r="S477" s="7">
        <v>-15.98</v>
      </c>
      <c r="T477" s="2">
        <f t="shared" ref="T477:T533" si="556">S477-R477</f>
        <v>-10.98</v>
      </c>
      <c r="U477" s="2" t="str">
        <f t="shared" si="513"/>
        <v>Pass</v>
      </c>
      <c r="V477" s="7">
        <v>-15.85</v>
      </c>
      <c r="W477" s="2">
        <f t="shared" ref="W477:W533" si="557">V477-R477</f>
        <v>-10.85</v>
      </c>
      <c r="X477" s="2" t="str">
        <f t="shared" si="514"/>
        <v>Pass</v>
      </c>
      <c r="Y477" s="7">
        <v>-15.85</v>
      </c>
      <c r="Z477" s="2">
        <f t="shared" si="515"/>
        <v>-10.85</v>
      </c>
      <c r="AA477" s="2" t="str">
        <f t="shared" si="516"/>
        <v>Pass</v>
      </c>
      <c r="AB477" s="7">
        <v>-15.82</v>
      </c>
      <c r="AC477" s="2">
        <f t="shared" si="517"/>
        <v>-10.82</v>
      </c>
      <c r="AD477" s="2" t="str">
        <f t="shared" si="518"/>
        <v>Pass</v>
      </c>
    </row>
    <row r="478" spans="1:30" ht="13.5" customHeight="1" x14ac:dyDescent="0.2">
      <c r="A478" s="82"/>
      <c r="B478" s="70"/>
      <c r="C478" s="12">
        <v>13</v>
      </c>
      <c r="D478" s="13">
        <f t="shared" si="509"/>
        <v>11</v>
      </c>
      <c r="E478" s="13">
        <f t="shared" si="510"/>
        <v>15</v>
      </c>
      <c r="F478" s="7">
        <v>12.82</v>
      </c>
      <c r="G478" s="2">
        <f t="shared" si="555"/>
        <v>-0.17999999999999972</v>
      </c>
      <c r="H478" s="17" t="str">
        <f t="shared" si="504"/>
        <v>Pass</v>
      </c>
      <c r="I478" s="7">
        <v>13.28</v>
      </c>
      <c r="J478" s="2">
        <f t="shared" si="508"/>
        <v>0.27999999999999936</v>
      </c>
      <c r="K478" s="2" t="str">
        <f t="shared" si="505"/>
        <v>Pass</v>
      </c>
      <c r="L478" s="7">
        <v>14.03</v>
      </c>
      <c r="M478" s="2">
        <f t="shared" si="511"/>
        <v>1.0299999999999994</v>
      </c>
      <c r="N478" s="2" t="str">
        <f t="shared" si="506"/>
        <v>Pass</v>
      </c>
      <c r="O478" s="7">
        <v>13.37</v>
      </c>
      <c r="P478" s="2">
        <f t="shared" si="512"/>
        <v>0.36999999999999922</v>
      </c>
      <c r="Q478" s="2" t="str">
        <f t="shared" si="507"/>
        <v>Pass</v>
      </c>
      <c r="R478" s="1">
        <v>-5</v>
      </c>
      <c r="S478" s="7">
        <v>-15.59</v>
      </c>
      <c r="T478" s="2">
        <f t="shared" si="556"/>
        <v>-10.59</v>
      </c>
      <c r="U478" s="2" t="str">
        <f t="shared" si="513"/>
        <v>Pass</v>
      </c>
      <c r="V478" s="7">
        <v>-15.6</v>
      </c>
      <c r="W478" s="2">
        <f t="shared" si="557"/>
        <v>-10.6</v>
      </c>
      <c r="X478" s="2" t="str">
        <f t="shared" si="514"/>
        <v>Pass</v>
      </c>
      <c r="Y478" s="7">
        <v>-16.18</v>
      </c>
      <c r="Z478" s="2">
        <f t="shared" si="515"/>
        <v>-11.18</v>
      </c>
      <c r="AA478" s="2" t="str">
        <f t="shared" si="516"/>
        <v>Pass</v>
      </c>
      <c r="AB478" s="7">
        <v>-15.59</v>
      </c>
      <c r="AC478" s="2">
        <f t="shared" si="517"/>
        <v>-10.59</v>
      </c>
      <c r="AD478" s="2" t="str">
        <f t="shared" si="518"/>
        <v>Pass</v>
      </c>
    </row>
    <row r="479" spans="1:30" ht="13.5" customHeight="1" x14ac:dyDescent="0.2">
      <c r="A479" s="82"/>
      <c r="B479" s="70"/>
      <c r="C479" s="12">
        <v>14</v>
      </c>
      <c r="D479" s="13">
        <f t="shared" si="509"/>
        <v>12</v>
      </c>
      <c r="E479" s="13">
        <f t="shared" si="510"/>
        <v>16</v>
      </c>
      <c r="F479" s="7">
        <v>13.66</v>
      </c>
      <c r="G479" s="2">
        <f t="shared" si="555"/>
        <v>-0.33999999999999986</v>
      </c>
      <c r="H479" s="17" t="str">
        <f t="shared" si="504"/>
        <v>Pass</v>
      </c>
      <c r="I479" s="7">
        <v>14.66</v>
      </c>
      <c r="J479" s="2">
        <f t="shared" si="508"/>
        <v>0.66000000000000014</v>
      </c>
      <c r="K479" s="2" t="str">
        <f t="shared" si="505"/>
        <v>Pass</v>
      </c>
      <c r="L479" s="7">
        <v>15.04</v>
      </c>
      <c r="M479" s="2">
        <f t="shared" si="511"/>
        <v>1.0399999999999991</v>
      </c>
      <c r="N479" s="2" t="str">
        <f t="shared" si="506"/>
        <v>Pass</v>
      </c>
      <c r="O479" s="7">
        <v>14.54</v>
      </c>
      <c r="P479" s="2">
        <f t="shared" si="512"/>
        <v>0.53999999999999915</v>
      </c>
      <c r="Q479" s="2" t="str">
        <f t="shared" si="507"/>
        <v>Pass</v>
      </c>
      <c r="R479" s="1">
        <v>-5</v>
      </c>
      <c r="S479" s="7">
        <v>-16.09</v>
      </c>
      <c r="T479" s="2">
        <f t="shared" si="556"/>
        <v>-11.09</v>
      </c>
      <c r="U479" s="2" t="str">
        <f t="shared" si="513"/>
        <v>Pass</v>
      </c>
      <c r="V479" s="7">
        <v>-16.22</v>
      </c>
      <c r="W479" s="2">
        <f t="shared" si="557"/>
        <v>-11.219999999999999</v>
      </c>
      <c r="X479" s="2" t="str">
        <f t="shared" si="514"/>
        <v>Pass</v>
      </c>
      <c r="Y479" s="7">
        <v>-16.16</v>
      </c>
      <c r="Z479" s="2">
        <f t="shared" si="515"/>
        <v>-11.16</v>
      </c>
      <c r="AA479" s="2" t="str">
        <f t="shared" si="516"/>
        <v>Pass</v>
      </c>
      <c r="AB479" s="7">
        <v>-16.07</v>
      </c>
      <c r="AC479" s="2">
        <f t="shared" si="517"/>
        <v>-11.07</v>
      </c>
      <c r="AD479" s="2" t="str">
        <f t="shared" si="518"/>
        <v>Pass</v>
      </c>
    </row>
    <row r="480" spans="1:30" ht="13.5" customHeight="1" x14ac:dyDescent="0.2">
      <c r="A480" s="82"/>
      <c r="B480" s="70"/>
      <c r="C480" s="12">
        <v>15</v>
      </c>
      <c r="D480" s="13">
        <f t="shared" si="509"/>
        <v>13</v>
      </c>
      <c r="E480" s="13">
        <f t="shared" si="510"/>
        <v>17</v>
      </c>
      <c r="F480" s="7">
        <v>14.73</v>
      </c>
      <c r="G480" s="2">
        <f t="shared" si="555"/>
        <v>-0.26999999999999957</v>
      </c>
      <c r="H480" s="17" t="str">
        <f t="shared" si="504"/>
        <v>Pass</v>
      </c>
      <c r="I480" s="7">
        <v>15.71</v>
      </c>
      <c r="J480" s="2">
        <f t="shared" si="508"/>
        <v>0.71000000000000085</v>
      </c>
      <c r="K480" s="2" t="str">
        <f t="shared" si="505"/>
        <v>Pass</v>
      </c>
      <c r="L480" s="7">
        <v>15.89</v>
      </c>
      <c r="M480" s="2">
        <f t="shared" si="511"/>
        <v>0.89000000000000057</v>
      </c>
      <c r="N480" s="2" t="str">
        <f t="shared" si="506"/>
        <v>Pass</v>
      </c>
      <c r="O480" s="7">
        <v>15.52</v>
      </c>
      <c r="P480" s="2">
        <f t="shared" si="512"/>
        <v>0.51999999999999957</v>
      </c>
      <c r="Q480" s="2" t="str">
        <f t="shared" si="507"/>
        <v>Pass</v>
      </c>
      <c r="R480" s="1">
        <v>-5</v>
      </c>
      <c r="S480" s="7">
        <v>-16.010000000000002</v>
      </c>
      <c r="T480" s="2">
        <f t="shared" si="556"/>
        <v>-11.010000000000002</v>
      </c>
      <c r="U480" s="2" t="str">
        <f t="shared" si="513"/>
        <v>Pass</v>
      </c>
      <c r="V480" s="7">
        <v>-15.93</v>
      </c>
      <c r="W480" s="2">
        <f t="shared" si="557"/>
        <v>-10.93</v>
      </c>
      <c r="X480" s="2" t="str">
        <f t="shared" si="514"/>
        <v>Pass</v>
      </c>
      <c r="Y480" s="7">
        <v>-15.93</v>
      </c>
      <c r="Z480" s="2">
        <f t="shared" si="515"/>
        <v>-10.93</v>
      </c>
      <c r="AA480" s="2" t="str">
        <f t="shared" si="516"/>
        <v>Pass</v>
      </c>
      <c r="AB480" s="7">
        <v>-15.89</v>
      </c>
      <c r="AC480" s="2">
        <f t="shared" si="517"/>
        <v>-10.89</v>
      </c>
      <c r="AD480" s="2" t="str">
        <f t="shared" si="518"/>
        <v>Pass</v>
      </c>
    </row>
    <row r="481" spans="1:30" ht="13.5" customHeight="1" x14ac:dyDescent="0.2">
      <c r="A481" s="82"/>
      <c r="B481" s="70"/>
      <c r="C481" s="12">
        <v>16</v>
      </c>
      <c r="D481" s="13">
        <f t="shared" si="509"/>
        <v>14</v>
      </c>
      <c r="E481" s="13">
        <f t="shared" si="510"/>
        <v>18</v>
      </c>
      <c r="F481" s="7">
        <v>15.76</v>
      </c>
      <c r="G481" s="2">
        <f t="shared" si="555"/>
        <v>-0.24000000000000021</v>
      </c>
      <c r="H481" s="17" t="str">
        <f t="shared" si="504"/>
        <v>Pass</v>
      </c>
      <c r="I481" s="7">
        <v>16.86</v>
      </c>
      <c r="J481" s="2">
        <f t="shared" si="508"/>
        <v>0.85999999999999943</v>
      </c>
      <c r="K481" s="2" t="str">
        <f t="shared" si="505"/>
        <v>Pass</v>
      </c>
      <c r="L481" s="7">
        <v>16.84</v>
      </c>
      <c r="M481" s="2">
        <f t="shared" si="511"/>
        <v>0.83999999999999986</v>
      </c>
      <c r="N481" s="2" t="str">
        <f t="shared" si="506"/>
        <v>Pass</v>
      </c>
      <c r="O481" s="7">
        <v>16.71</v>
      </c>
      <c r="P481" s="2">
        <f t="shared" si="512"/>
        <v>0.71000000000000085</v>
      </c>
      <c r="Q481" s="2" t="str">
        <f t="shared" si="507"/>
        <v>Pass</v>
      </c>
      <c r="R481" s="1">
        <v>-5</v>
      </c>
      <c r="S481" s="7">
        <v>-16.22</v>
      </c>
      <c r="T481" s="2">
        <f t="shared" si="556"/>
        <v>-11.219999999999999</v>
      </c>
      <c r="U481" s="2" t="str">
        <f t="shared" si="513"/>
        <v>Pass</v>
      </c>
      <c r="V481" s="7">
        <v>-16.25</v>
      </c>
      <c r="W481" s="2">
        <f t="shared" si="557"/>
        <v>-11.25</v>
      </c>
      <c r="X481" s="2" t="str">
        <f t="shared" si="514"/>
        <v>Pass</v>
      </c>
      <c r="Y481" s="7">
        <v>-16.25</v>
      </c>
      <c r="Z481" s="2">
        <f t="shared" si="515"/>
        <v>-11.25</v>
      </c>
      <c r="AA481" s="2" t="str">
        <f t="shared" si="516"/>
        <v>Pass</v>
      </c>
      <c r="AB481" s="7">
        <v>-16.09</v>
      </c>
      <c r="AC481" s="2">
        <f t="shared" si="517"/>
        <v>-11.09</v>
      </c>
      <c r="AD481" s="2" t="str">
        <f t="shared" si="518"/>
        <v>Pass</v>
      </c>
    </row>
    <row r="482" spans="1:30" ht="13.5" customHeight="1" x14ac:dyDescent="0.2">
      <c r="A482" s="82"/>
      <c r="B482" s="70"/>
      <c r="C482" s="12">
        <v>17</v>
      </c>
      <c r="D482" s="13">
        <f t="shared" si="509"/>
        <v>15</v>
      </c>
      <c r="E482" s="13">
        <f t="shared" si="510"/>
        <v>19</v>
      </c>
      <c r="F482" s="7">
        <v>17.02</v>
      </c>
      <c r="G482" s="2">
        <f t="shared" si="555"/>
        <v>1.9999999999999574E-2</v>
      </c>
      <c r="H482" s="17" t="str">
        <f t="shared" si="504"/>
        <v>Pass</v>
      </c>
      <c r="I482" s="7">
        <v>17.86</v>
      </c>
      <c r="J482" s="2">
        <f t="shared" si="508"/>
        <v>0.85999999999999943</v>
      </c>
      <c r="K482" s="2" t="str">
        <f t="shared" si="505"/>
        <v>Pass</v>
      </c>
      <c r="L482" s="7">
        <v>17.89</v>
      </c>
      <c r="M482" s="2">
        <f t="shared" si="511"/>
        <v>0.89000000000000057</v>
      </c>
      <c r="N482" s="2" t="str">
        <f t="shared" si="506"/>
        <v>Pass</v>
      </c>
      <c r="O482" s="7">
        <v>17.670000000000002</v>
      </c>
      <c r="P482" s="2">
        <f t="shared" si="512"/>
        <v>0.67000000000000171</v>
      </c>
      <c r="Q482" s="2" t="str">
        <f t="shared" si="507"/>
        <v>Pass</v>
      </c>
      <c r="R482" s="1">
        <v>-5</v>
      </c>
      <c r="S482" s="7">
        <v>-15.97</v>
      </c>
      <c r="T482" s="2">
        <f t="shared" si="556"/>
        <v>-10.97</v>
      </c>
      <c r="U482" s="2" t="str">
        <f t="shared" si="513"/>
        <v>Pass</v>
      </c>
      <c r="V482" s="7">
        <v>-16.170000000000002</v>
      </c>
      <c r="W482" s="2">
        <f t="shared" si="557"/>
        <v>-11.170000000000002</v>
      </c>
      <c r="X482" s="2" t="str">
        <f t="shared" si="514"/>
        <v>Pass</v>
      </c>
      <c r="Y482" s="7">
        <v>-16.16</v>
      </c>
      <c r="Z482" s="2">
        <f t="shared" si="515"/>
        <v>-11.16</v>
      </c>
      <c r="AA482" s="2" t="str">
        <f t="shared" si="516"/>
        <v>Pass</v>
      </c>
      <c r="AB482" s="7">
        <v>-16.14</v>
      </c>
      <c r="AC482" s="2">
        <f t="shared" si="517"/>
        <v>-11.14</v>
      </c>
      <c r="AD482" s="2" t="str">
        <f t="shared" si="518"/>
        <v>Pass</v>
      </c>
    </row>
    <row r="483" spans="1:30" ht="13.5" customHeight="1" x14ac:dyDescent="0.2">
      <c r="A483" s="82"/>
      <c r="B483" s="70"/>
      <c r="C483" s="12">
        <v>18</v>
      </c>
      <c r="D483" s="13">
        <f t="shared" si="509"/>
        <v>16</v>
      </c>
      <c r="E483" s="13">
        <f t="shared" si="510"/>
        <v>20</v>
      </c>
      <c r="F483" s="7">
        <v>18.059999999999999</v>
      </c>
      <c r="G483" s="2">
        <f t="shared" si="555"/>
        <v>5.9999999999998721E-2</v>
      </c>
      <c r="H483" s="17" t="str">
        <f t="shared" si="504"/>
        <v>Pass</v>
      </c>
      <c r="I483" s="7">
        <v>18.8</v>
      </c>
      <c r="J483" s="2">
        <f t="shared" si="508"/>
        <v>0.80000000000000071</v>
      </c>
      <c r="K483" s="2" t="str">
        <f t="shared" si="505"/>
        <v>Pass</v>
      </c>
      <c r="L483" s="7">
        <v>18.989999999999998</v>
      </c>
      <c r="M483" s="2">
        <f t="shared" si="511"/>
        <v>0.98999999999999844</v>
      </c>
      <c r="N483" s="2" t="str">
        <f t="shared" si="506"/>
        <v>Pass</v>
      </c>
      <c r="O483" s="7">
        <v>18.79</v>
      </c>
      <c r="P483" s="2">
        <f t="shared" si="512"/>
        <v>0.78999999999999915</v>
      </c>
      <c r="Q483" s="2" t="str">
        <f t="shared" si="507"/>
        <v>Pass</v>
      </c>
      <c r="R483" s="1">
        <v>-5</v>
      </c>
      <c r="S483" s="7">
        <v>-15.94</v>
      </c>
      <c r="T483" s="2">
        <f t="shared" si="556"/>
        <v>-10.94</v>
      </c>
      <c r="U483" s="2" t="str">
        <f t="shared" si="513"/>
        <v>Pass</v>
      </c>
      <c r="V483" s="7">
        <v>-15.93</v>
      </c>
      <c r="W483" s="2">
        <f t="shared" si="557"/>
        <v>-10.93</v>
      </c>
      <c r="X483" s="2" t="str">
        <f t="shared" si="514"/>
        <v>Pass</v>
      </c>
      <c r="Y483" s="7">
        <v>-15.91</v>
      </c>
      <c r="Z483" s="2">
        <f t="shared" si="515"/>
        <v>-10.91</v>
      </c>
      <c r="AA483" s="2" t="str">
        <f t="shared" si="516"/>
        <v>Pass</v>
      </c>
      <c r="AB483" s="7">
        <v>-15.88</v>
      </c>
      <c r="AC483" s="2">
        <f t="shared" si="517"/>
        <v>-10.88</v>
      </c>
      <c r="AD483" s="2" t="str">
        <f t="shared" si="518"/>
        <v>Pass</v>
      </c>
    </row>
    <row r="484" spans="1:30" ht="13.5" customHeight="1" x14ac:dyDescent="0.2">
      <c r="A484" s="82"/>
      <c r="B484" s="70"/>
      <c r="C484" s="12">
        <v>19</v>
      </c>
      <c r="D484" s="13">
        <f t="shared" si="509"/>
        <v>17</v>
      </c>
      <c r="E484" s="13">
        <f t="shared" si="510"/>
        <v>21</v>
      </c>
      <c r="F484" s="7">
        <v>19.149999999999999</v>
      </c>
      <c r="G484" s="2">
        <f t="shared" si="555"/>
        <v>0.14999999999999858</v>
      </c>
      <c r="H484" s="17" t="str">
        <f t="shared" si="504"/>
        <v>Pass</v>
      </c>
      <c r="I484" s="7">
        <v>19.829999999999998</v>
      </c>
      <c r="J484" s="2">
        <f t="shared" si="508"/>
        <v>0.82999999999999829</v>
      </c>
      <c r="K484" s="2" t="str">
        <f t="shared" si="505"/>
        <v>Pass</v>
      </c>
      <c r="L484" s="7">
        <v>19.77</v>
      </c>
      <c r="M484" s="2">
        <f t="shared" si="511"/>
        <v>0.76999999999999957</v>
      </c>
      <c r="N484" s="2" t="str">
        <f t="shared" si="506"/>
        <v>Pass</v>
      </c>
      <c r="O484" s="7">
        <v>19.78</v>
      </c>
      <c r="P484" s="2">
        <f t="shared" si="512"/>
        <v>0.78000000000000114</v>
      </c>
      <c r="Q484" s="2" t="str">
        <f t="shared" si="507"/>
        <v>Pass</v>
      </c>
      <c r="R484" s="1">
        <v>-5</v>
      </c>
      <c r="S484" s="7">
        <v>-15.88</v>
      </c>
      <c r="T484" s="2">
        <f t="shared" si="556"/>
        <v>-10.88</v>
      </c>
      <c r="U484" s="2" t="str">
        <f t="shared" si="513"/>
        <v>Pass</v>
      </c>
      <c r="V484" s="7">
        <v>-15.91</v>
      </c>
      <c r="W484" s="2">
        <f t="shared" si="557"/>
        <v>-10.91</v>
      </c>
      <c r="X484" s="2" t="str">
        <f t="shared" si="514"/>
        <v>Pass</v>
      </c>
      <c r="Y484" s="7">
        <v>-15.88</v>
      </c>
      <c r="Z484" s="2">
        <f t="shared" si="515"/>
        <v>-10.88</v>
      </c>
      <c r="AA484" s="2" t="str">
        <f t="shared" si="516"/>
        <v>Pass</v>
      </c>
      <c r="AB484" s="7">
        <v>-15.85</v>
      </c>
      <c r="AC484" s="2">
        <f t="shared" si="517"/>
        <v>-10.85</v>
      </c>
      <c r="AD484" s="2" t="str">
        <f t="shared" si="518"/>
        <v>Pass</v>
      </c>
    </row>
    <row r="485" spans="1:30" ht="13.5" customHeight="1" x14ac:dyDescent="0.2">
      <c r="A485" s="82"/>
      <c r="B485" s="70"/>
      <c r="C485" s="12">
        <v>20</v>
      </c>
      <c r="D485" s="13">
        <f t="shared" si="509"/>
        <v>18</v>
      </c>
      <c r="E485" s="13">
        <f t="shared" si="510"/>
        <v>22</v>
      </c>
      <c r="F485" s="7">
        <v>20.13</v>
      </c>
      <c r="G485" s="2">
        <f t="shared" si="555"/>
        <v>0.12999999999999901</v>
      </c>
      <c r="H485" s="17" t="str">
        <f t="shared" si="504"/>
        <v>Pass</v>
      </c>
      <c r="I485" s="7">
        <v>20.69</v>
      </c>
      <c r="J485" s="2">
        <f t="shared" si="508"/>
        <v>0.69000000000000128</v>
      </c>
      <c r="K485" s="2" t="str">
        <f t="shared" si="505"/>
        <v>Pass</v>
      </c>
      <c r="L485" s="7">
        <v>20.76</v>
      </c>
      <c r="M485" s="2">
        <f t="shared" si="511"/>
        <v>0.76000000000000156</v>
      </c>
      <c r="N485" s="2" t="str">
        <f t="shared" si="506"/>
        <v>Pass</v>
      </c>
      <c r="O485" s="7">
        <v>20.68</v>
      </c>
      <c r="P485" s="2">
        <f t="shared" si="512"/>
        <v>0.67999999999999972</v>
      </c>
      <c r="Q485" s="2" t="str">
        <f t="shared" si="507"/>
        <v>Pass</v>
      </c>
      <c r="R485" s="1">
        <v>-5</v>
      </c>
      <c r="S485" s="7">
        <v>-16.399999999999999</v>
      </c>
      <c r="T485" s="2">
        <f t="shared" si="556"/>
        <v>-11.399999999999999</v>
      </c>
      <c r="U485" s="2" t="str">
        <f t="shared" si="513"/>
        <v>Pass</v>
      </c>
      <c r="V485" s="7">
        <v>-16.41</v>
      </c>
      <c r="W485" s="2">
        <f t="shared" si="557"/>
        <v>-11.41</v>
      </c>
      <c r="X485" s="2" t="str">
        <f t="shared" si="514"/>
        <v>Pass</v>
      </c>
      <c r="Y485" s="7">
        <v>-16.41</v>
      </c>
      <c r="Z485" s="2">
        <f t="shared" si="515"/>
        <v>-11.41</v>
      </c>
      <c r="AA485" s="2" t="str">
        <f t="shared" si="516"/>
        <v>Pass</v>
      </c>
      <c r="AB485" s="7">
        <v>-16.12</v>
      </c>
      <c r="AC485" s="2">
        <f t="shared" si="517"/>
        <v>-11.120000000000001</v>
      </c>
      <c r="AD485" s="2" t="str">
        <f t="shared" si="518"/>
        <v>Pass</v>
      </c>
    </row>
    <row r="486" spans="1:30" ht="15.75" customHeight="1" x14ac:dyDescent="0.2">
      <c r="A486" s="82"/>
      <c r="B486" s="70"/>
      <c r="C486" s="12">
        <v>21</v>
      </c>
      <c r="D486" s="13">
        <f t="shared" si="509"/>
        <v>19</v>
      </c>
      <c r="E486" s="13">
        <f t="shared" si="510"/>
        <v>23</v>
      </c>
      <c r="F486" s="7">
        <v>21.02</v>
      </c>
      <c r="G486" s="2">
        <f t="shared" si="555"/>
        <v>1.9999999999999574E-2</v>
      </c>
      <c r="H486" s="17" t="str">
        <f t="shared" si="504"/>
        <v>Pass</v>
      </c>
      <c r="I486" s="7">
        <v>21.63</v>
      </c>
      <c r="J486" s="2">
        <f t="shared" si="508"/>
        <v>0.62999999999999901</v>
      </c>
      <c r="K486" s="2" t="str">
        <f t="shared" si="505"/>
        <v>Pass</v>
      </c>
      <c r="L486" s="7">
        <v>21.68</v>
      </c>
      <c r="M486" s="2">
        <f t="shared" si="511"/>
        <v>0.67999999999999972</v>
      </c>
      <c r="N486" s="2" t="str">
        <f t="shared" si="506"/>
        <v>Pass</v>
      </c>
      <c r="O486" s="7">
        <v>21.72</v>
      </c>
      <c r="P486" s="2">
        <f t="shared" si="512"/>
        <v>0.71999999999999886</v>
      </c>
      <c r="Q486" s="2" t="str">
        <f t="shared" si="507"/>
        <v>Pass</v>
      </c>
      <c r="R486" s="1">
        <v>-5</v>
      </c>
      <c r="S486" s="7">
        <v>-16.5</v>
      </c>
      <c r="T486" s="2">
        <f t="shared" si="556"/>
        <v>-11.5</v>
      </c>
      <c r="U486" s="2" t="str">
        <f t="shared" si="513"/>
        <v>Pass</v>
      </c>
      <c r="V486" s="7">
        <v>-16.510000000000002</v>
      </c>
      <c r="W486" s="2">
        <f t="shared" si="557"/>
        <v>-11.510000000000002</v>
      </c>
      <c r="X486" s="2" t="str">
        <f t="shared" si="514"/>
        <v>Pass</v>
      </c>
      <c r="Y486" s="7">
        <v>-16.489999999999998</v>
      </c>
      <c r="Z486" s="2">
        <f t="shared" si="515"/>
        <v>-11.489999999999998</v>
      </c>
      <c r="AA486" s="2" t="str">
        <f t="shared" si="516"/>
        <v>Pass</v>
      </c>
      <c r="AB486" s="7">
        <v>-16.46</v>
      </c>
      <c r="AC486" s="2">
        <f t="shared" si="517"/>
        <v>-11.46</v>
      </c>
      <c r="AD486" s="2" t="str">
        <f t="shared" si="518"/>
        <v>Pass</v>
      </c>
    </row>
    <row r="487" spans="1:30" ht="14.25" thickBot="1" x14ac:dyDescent="0.25">
      <c r="A487" s="82"/>
      <c r="B487" s="71"/>
      <c r="C487" s="28">
        <v>22</v>
      </c>
      <c r="D487" s="29">
        <f t="shared" si="509"/>
        <v>20</v>
      </c>
      <c r="E487" s="29">
        <f t="shared" si="510"/>
        <v>24</v>
      </c>
      <c r="F487" s="30">
        <v>22.05</v>
      </c>
      <c r="G487" s="31">
        <f t="shared" si="555"/>
        <v>5.0000000000000711E-2</v>
      </c>
      <c r="H487" s="32" t="str">
        <f t="shared" si="504"/>
        <v>Pass</v>
      </c>
      <c r="I487" s="30">
        <v>22.65</v>
      </c>
      <c r="J487" s="31">
        <f t="shared" si="508"/>
        <v>0.64999999999999858</v>
      </c>
      <c r="K487" s="31" t="str">
        <f t="shared" si="505"/>
        <v>Pass</v>
      </c>
      <c r="L487" s="30">
        <v>22.72</v>
      </c>
      <c r="M487" s="31">
        <f t="shared" si="511"/>
        <v>0.71999999999999886</v>
      </c>
      <c r="N487" s="31" t="str">
        <f t="shared" si="506"/>
        <v>Pass</v>
      </c>
      <c r="O487" s="30">
        <v>22.76</v>
      </c>
      <c r="P487" s="31">
        <f t="shared" si="512"/>
        <v>0.76000000000000156</v>
      </c>
      <c r="Q487" s="31" t="str">
        <f t="shared" si="507"/>
        <v>Pass</v>
      </c>
      <c r="R487" s="33">
        <v>-5</v>
      </c>
      <c r="S487" s="30">
        <v>-15.75</v>
      </c>
      <c r="T487" s="31">
        <f t="shared" si="556"/>
        <v>-10.75</v>
      </c>
      <c r="U487" s="31" t="str">
        <f t="shared" si="513"/>
        <v>Pass</v>
      </c>
      <c r="V487" s="30">
        <v>-15.79</v>
      </c>
      <c r="W487" s="31">
        <f t="shared" si="557"/>
        <v>-10.79</v>
      </c>
      <c r="X487" s="31" t="str">
        <f t="shared" si="514"/>
        <v>Pass</v>
      </c>
      <c r="Y487" s="30">
        <v>-15.77</v>
      </c>
      <c r="Z487" s="31">
        <f t="shared" si="515"/>
        <v>-10.77</v>
      </c>
      <c r="AA487" s="31" t="str">
        <f t="shared" si="516"/>
        <v>Pass</v>
      </c>
      <c r="AB487" s="30">
        <v>-15.72</v>
      </c>
      <c r="AC487" s="31">
        <f t="shared" si="517"/>
        <v>-10.72</v>
      </c>
      <c r="AD487" s="31" t="str">
        <f t="shared" si="518"/>
        <v>Pass</v>
      </c>
    </row>
    <row r="488" spans="1:30" ht="13.5" customHeight="1" thickTop="1" x14ac:dyDescent="0.2">
      <c r="A488" s="82"/>
      <c r="B488" s="69">
        <v>5745</v>
      </c>
      <c r="C488" s="34">
        <v>0</v>
      </c>
      <c r="D488" s="35">
        <f t="shared" si="509"/>
        <v>-2</v>
      </c>
      <c r="E488" s="35">
        <f t="shared" si="510"/>
        <v>2</v>
      </c>
      <c r="F488" s="36">
        <v>0</v>
      </c>
      <c r="G488" s="37">
        <f t="shared" si="555"/>
        <v>0</v>
      </c>
      <c r="H488" s="38" t="str">
        <f t="shared" si="504"/>
        <v>Pass</v>
      </c>
      <c r="I488" s="36">
        <v>0.75</v>
      </c>
      <c r="J488" s="37">
        <f t="shared" si="508"/>
        <v>0.75</v>
      </c>
      <c r="K488" s="37" t="str">
        <f t="shared" si="505"/>
        <v>Pass</v>
      </c>
      <c r="L488" s="36">
        <v>0.46</v>
      </c>
      <c r="M488" s="37">
        <f t="shared" si="511"/>
        <v>0.46</v>
      </c>
      <c r="N488" s="37" t="str">
        <f t="shared" si="506"/>
        <v>Pass</v>
      </c>
      <c r="O488" s="36">
        <v>0.35</v>
      </c>
      <c r="P488" s="37">
        <f t="shared" si="512"/>
        <v>0.35</v>
      </c>
      <c r="Q488" s="37" t="str">
        <f t="shared" si="507"/>
        <v>Pass</v>
      </c>
      <c r="R488" s="39">
        <v>-5</v>
      </c>
      <c r="S488" s="36">
        <v>-16.059999999999999</v>
      </c>
      <c r="T488" s="37">
        <f t="shared" si="556"/>
        <v>-11.059999999999999</v>
      </c>
      <c r="U488" s="37" t="str">
        <f t="shared" si="513"/>
        <v>Pass</v>
      </c>
      <c r="V488" s="36">
        <v>-15.69</v>
      </c>
      <c r="W488" s="37">
        <f t="shared" si="557"/>
        <v>-10.69</v>
      </c>
      <c r="X488" s="37" t="str">
        <f t="shared" si="514"/>
        <v>Pass</v>
      </c>
      <c r="Y488" s="36">
        <v>-16.02</v>
      </c>
      <c r="Z488" s="37">
        <f t="shared" si="515"/>
        <v>-11.02</v>
      </c>
      <c r="AA488" s="37" t="str">
        <f t="shared" si="516"/>
        <v>Pass</v>
      </c>
      <c r="AB488" s="36">
        <v>-16.079999999999998</v>
      </c>
      <c r="AC488" s="37">
        <f t="shared" si="517"/>
        <v>-11.079999999999998</v>
      </c>
      <c r="AD488" s="37" t="str">
        <f t="shared" si="518"/>
        <v>Pass</v>
      </c>
    </row>
    <row r="489" spans="1:30" ht="13.5" customHeight="1" x14ac:dyDescent="0.2">
      <c r="A489" s="82"/>
      <c r="B489" s="70"/>
      <c r="C489" s="12">
        <v>1</v>
      </c>
      <c r="D489" s="13">
        <f t="shared" si="509"/>
        <v>-1</v>
      </c>
      <c r="E489" s="13">
        <f t="shared" si="510"/>
        <v>3</v>
      </c>
      <c r="F489" s="7">
        <v>0.82</v>
      </c>
      <c r="G489" s="2">
        <f t="shared" si="555"/>
        <v>-0.18000000000000005</v>
      </c>
      <c r="H489" s="17" t="str">
        <f t="shared" si="504"/>
        <v>Pass</v>
      </c>
      <c r="I489" s="7">
        <v>2.06</v>
      </c>
      <c r="J489" s="2">
        <f t="shared" si="508"/>
        <v>1.06</v>
      </c>
      <c r="K489" s="2" t="str">
        <f t="shared" si="505"/>
        <v>Pass</v>
      </c>
      <c r="L489" s="7">
        <v>1.88</v>
      </c>
      <c r="M489" s="2">
        <f t="shared" si="511"/>
        <v>0.87999999999999989</v>
      </c>
      <c r="N489" s="2" t="str">
        <f t="shared" si="506"/>
        <v>Pass</v>
      </c>
      <c r="O489" s="7">
        <v>1.52</v>
      </c>
      <c r="P489" s="2">
        <f t="shared" si="512"/>
        <v>0.52</v>
      </c>
      <c r="Q489" s="2" t="str">
        <f t="shared" si="507"/>
        <v>Pass</v>
      </c>
      <c r="R489" s="1">
        <v>-5</v>
      </c>
      <c r="S489" s="7">
        <v>-15.79</v>
      </c>
      <c r="T489" s="2">
        <f t="shared" si="556"/>
        <v>-10.79</v>
      </c>
      <c r="U489" s="2" t="str">
        <f t="shared" si="513"/>
        <v>Pass</v>
      </c>
      <c r="V489" s="7">
        <v>-16.03</v>
      </c>
      <c r="W489" s="2">
        <f t="shared" si="557"/>
        <v>-11.030000000000001</v>
      </c>
      <c r="X489" s="2" t="str">
        <f t="shared" si="514"/>
        <v>Pass</v>
      </c>
      <c r="Y489" s="7">
        <v>-15.8</v>
      </c>
      <c r="Z489" s="2">
        <f t="shared" si="515"/>
        <v>-10.8</v>
      </c>
      <c r="AA489" s="2" t="str">
        <f t="shared" si="516"/>
        <v>Pass</v>
      </c>
      <c r="AB489" s="7">
        <v>-16.03</v>
      </c>
      <c r="AC489" s="2">
        <f t="shared" si="517"/>
        <v>-11.030000000000001</v>
      </c>
      <c r="AD489" s="2" t="str">
        <f t="shared" si="518"/>
        <v>Pass</v>
      </c>
    </row>
    <row r="490" spans="1:30" ht="13.5" customHeight="1" x14ac:dyDescent="0.2">
      <c r="A490" s="82"/>
      <c r="B490" s="70"/>
      <c r="C490" s="12">
        <v>2</v>
      </c>
      <c r="D490" s="13">
        <f t="shared" si="509"/>
        <v>0</v>
      </c>
      <c r="E490" s="13">
        <f t="shared" si="510"/>
        <v>4</v>
      </c>
      <c r="F490" s="7">
        <v>1.94</v>
      </c>
      <c r="G490" s="2">
        <f t="shared" si="555"/>
        <v>-6.0000000000000053E-2</v>
      </c>
      <c r="H490" s="17" t="str">
        <f t="shared" si="504"/>
        <v>Pass</v>
      </c>
      <c r="I490" s="7">
        <v>2.82</v>
      </c>
      <c r="J490" s="2">
        <f t="shared" si="508"/>
        <v>0.81999999999999984</v>
      </c>
      <c r="K490" s="2" t="str">
        <f t="shared" si="505"/>
        <v>Pass</v>
      </c>
      <c r="L490" s="7">
        <v>2.57</v>
      </c>
      <c r="M490" s="2">
        <f t="shared" si="511"/>
        <v>0.56999999999999984</v>
      </c>
      <c r="N490" s="2" t="str">
        <f t="shared" si="506"/>
        <v>Pass</v>
      </c>
      <c r="O490" s="7">
        <v>2.73</v>
      </c>
      <c r="P490" s="2">
        <f t="shared" si="512"/>
        <v>0.73</v>
      </c>
      <c r="Q490" s="2" t="str">
        <f t="shared" si="507"/>
        <v>Pass</v>
      </c>
      <c r="R490" s="1">
        <v>-5</v>
      </c>
      <c r="S490" s="7">
        <v>-16.22</v>
      </c>
      <c r="T490" s="2">
        <f t="shared" si="556"/>
        <v>-11.219999999999999</v>
      </c>
      <c r="U490" s="2" t="str">
        <f t="shared" si="513"/>
        <v>Pass</v>
      </c>
      <c r="V490" s="7">
        <v>-16.22</v>
      </c>
      <c r="W490" s="2">
        <f t="shared" si="557"/>
        <v>-11.219999999999999</v>
      </c>
      <c r="X490" s="2" t="str">
        <f t="shared" si="514"/>
        <v>Pass</v>
      </c>
      <c r="Y490" s="7">
        <v>-15.91</v>
      </c>
      <c r="Z490" s="2">
        <f t="shared" si="515"/>
        <v>-10.91</v>
      </c>
      <c r="AA490" s="2" t="str">
        <f t="shared" si="516"/>
        <v>Pass</v>
      </c>
      <c r="AB490" s="7">
        <v>-16.22</v>
      </c>
      <c r="AC490" s="2">
        <f t="shared" si="517"/>
        <v>-11.219999999999999</v>
      </c>
      <c r="AD490" s="2" t="str">
        <f t="shared" si="518"/>
        <v>Pass</v>
      </c>
    </row>
    <row r="491" spans="1:30" ht="13.5" customHeight="1" x14ac:dyDescent="0.2">
      <c r="A491" s="82"/>
      <c r="B491" s="70"/>
      <c r="C491" s="12">
        <v>3</v>
      </c>
      <c r="D491" s="13">
        <f t="shared" ref="D491:D492" si="558">C491-2</f>
        <v>1</v>
      </c>
      <c r="E491" s="13">
        <f t="shared" ref="E491:E492" si="559">C491+2</f>
        <v>5</v>
      </c>
      <c r="F491" s="7">
        <v>2.75</v>
      </c>
      <c r="G491" s="2">
        <f t="shared" ref="G491:G492" si="560">F491-C491</f>
        <v>-0.25</v>
      </c>
      <c r="H491" s="17" t="str">
        <f t="shared" ref="H491:H492" si="561">IF(ABS(G491)&lt;=2,"Pass","Fail")</f>
        <v>Pass</v>
      </c>
      <c r="I491" s="7">
        <v>3.58</v>
      </c>
      <c r="J491" s="2">
        <f t="shared" ref="J491:J492" si="562">I491-C491</f>
        <v>0.58000000000000007</v>
      </c>
      <c r="K491" s="2" t="str">
        <f t="shared" ref="K491:K492" si="563">IF(ABS(J491)&lt;=2,"Pass","Fail")</f>
        <v>Pass</v>
      </c>
      <c r="L491" s="7">
        <v>3.01</v>
      </c>
      <c r="M491" s="2">
        <f t="shared" ref="M491:M492" si="564">L491-C491</f>
        <v>9.9999999999997868E-3</v>
      </c>
      <c r="N491" s="2" t="str">
        <f t="shared" ref="N491:N492" si="565">IF(ABS(M491)&lt;=2,"Pass","Fail")</f>
        <v>Pass</v>
      </c>
      <c r="O491" s="7">
        <v>3.25</v>
      </c>
      <c r="P491" s="2">
        <f t="shared" ref="P491:P492" si="566">O491-C491</f>
        <v>0.25</v>
      </c>
      <c r="Q491" s="2" t="str">
        <f t="shared" ref="Q491:Q492" si="567">IF(ABS(P491)&lt;=2,"Pass","Fail")</f>
        <v>Pass</v>
      </c>
      <c r="R491" s="1">
        <v>-5</v>
      </c>
      <c r="S491" s="7">
        <v>-15.73</v>
      </c>
      <c r="T491" s="2">
        <f t="shared" ref="T491:T492" si="568">S491-R491</f>
        <v>-10.73</v>
      </c>
      <c r="U491" s="2" t="str">
        <f t="shared" ref="U491:U492" si="569">IF((T491)&lt;=0,"Pass","Fail")</f>
        <v>Pass</v>
      </c>
      <c r="V491" s="7">
        <v>-15.73</v>
      </c>
      <c r="W491" s="2">
        <f t="shared" ref="W491:W492" si="570">V491-R491</f>
        <v>-10.73</v>
      </c>
      <c r="X491" s="2" t="str">
        <f t="shared" ref="X491:X492" si="571">IF((W491)&lt;=0,"Pass","Fail")</f>
        <v>Pass</v>
      </c>
      <c r="Y491" s="7">
        <v>-16.16</v>
      </c>
      <c r="Z491" s="2">
        <f t="shared" ref="Z491:Z492" si="572">Y491-R491</f>
        <v>-11.16</v>
      </c>
      <c r="AA491" s="2" t="str">
        <f t="shared" ref="AA491:AA492" si="573">IF((Z491)&lt;=0,"Pass","Fail")</f>
        <v>Pass</v>
      </c>
      <c r="AB491" s="7">
        <v>-15.73</v>
      </c>
      <c r="AC491" s="2">
        <f t="shared" ref="AC491:AC492" si="574">AB491-R491</f>
        <v>-10.73</v>
      </c>
      <c r="AD491" s="2" t="str">
        <f t="shared" ref="AD491:AD492" si="575">IF((AC491)&lt;=0,"Pass","Fail")</f>
        <v>Pass</v>
      </c>
    </row>
    <row r="492" spans="1:30" ht="13.5" customHeight="1" x14ac:dyDescent="0.2">
      <c r="A492" s="82"/>
      <c r="B492" s="70"/>
      <c r="C492" s="12">
        <v>4</v>
      </c>
      <c r="D492" s="13">
        <f t="shared" si="558"/>
        <v>2</v>
      </c>
      <c r="E492" s="13">
        <f t="shared" si="559"/>
        <v>6</v>
      </c>
      <c r="F492" s="7">
        <v>3.75</v>
      </c>
      <c r="G492" s="2">
        <f t="shared" si="560"/>
        <v>-0.25</v>
      </c>
      <c r="H492" s="17" t="str">
        <f t="shared" si="561"/>
        <v>Pass</v>
      </c>
      <c r="I492" s="7">
        <v>4.7</v>
      </c>
      <c r="J492" s="2">
        <f t="shared" si="562"/>
        <v>0.70000000000000018</v>
      </c>
      <c r="K492" s="2" t="str">
        <f t="shared" si="563"/>
        <v>Pass</v>
      </c>
      <c r="L492" s="7">
        <v>4.57</v>
      </c>
      <c r="M492" s="2">
        <f t="shared" si="564"/>
        <v>0.57000000000000028</v>
      </c>
      <c r="N492" s="2" t="str">
        <f t="shared" si="565"/>
        <v>Pass</v>
      </c>
      <c r="O492" s="7">
        <v>4.3899999999999997</v>
      </c>
      <c r="P492" s="2">
        <f t="shared" si="566"/>
        <v>0.38999999999999968</v>
      </c>
      <c r="Q492" s="2" t="str">
        <f t="shared" si="567"/>
        <v>Pass</v>
      </c>
      <c r="R492" s="1">
        <v>-5</v>
      </c>
      <c r="S492" s="7">
        <v>-16.149999999999999</v>
      </c>
      <c r="T492" s="2">
        <f t="shared" si="568"/>
        <v>-11.149999999999999</v>
      </c>
      <c r="U492" s="2" t="str">
        <f t="shared" si="569"/>
        <v>Pass</v>
      </c>
      <c r="V492" s="7">
        <v>-16.16</v>
      </c>
      <c r="W492" s="2">
        <f t="shared" si="570"/>
        <v>-11.16</v>
      </c>
      <c r="X492" s="2" t="str">
        <f t="shared" si="571"/>
        <v>Pass</v>
      </c>
      <c r="Y492" s="7">
        <v>-16.27</v>
      </c>
      <c r="Z492" s="2">
        <f t="shared" si="572"/>
        <v>-11.27</v>
      </c>
      <c r="AA492" s="2" t="str">
        <f t="shared" si="573"/>
        <v>Pass</v>
      </c>
      <c r="AB492" s="7">
        <v>-16.25</v>
      </c>
      <c r="AC492" s="2">
        <f t="shared" si="574"/>
        <v>-11.25</v>
      </c>
      <c r="AD492" s="2" t="str">
        <f t="shared" si="575"/>
        <v>Pass</v>
      </c>
    </row>
    <row r="493" spans="1:30" ht="13.5" customHeight="1" x14ac:dyDescent="0.2">
      <c r="A493" s="82"/>
      <c r="B493" s="70"/>
      <c r="C493" s="12">
        <v>5</v>
      </c>
      <c r="D493" s="13">
        <f t="shared" si="509"/>
        <v>3</v>
      </c>
      <c r="E493" s="13">
        <f t="shared" si="510"/>
        <v>7</v>
      </c>
      <c r="F493" s="7">
        <v>4.71</v>
      </c>
      <c r="G493" s="2">
        <f t="shared" si="555"/>
        <v>-0.29000000000000004</v>
      </c>
      <c r="H493" s="17" t="str">
        <f t="shared" si="504"/>
        <v>Pass</v>
      </c>
      <c r="I493" s="7">
        <v>5.63</v>
      </c>
      <c r="J493" s="2">
        <f t="shared" si="508"/>
        <v>0.62999999999999989</v>
      </c>
      <c r="K493" s="2" t="str">
        <f t="shared" si="505"/>
        <v>Pass</v>
      </c>
      <c r="L493" s="7">
        <v>6.03</v>
      </c>
      <c r="M493" s="2">
        <f t="shared" si="511"/>
        <v>1.0300000000000002</v>
      </c>
      <c r="N493" s="2" t="str">
        <f t="shared" si="506"/>
        <v>Pass</v>
      </c>
      <c r="O493" s="7">
        <v>5.31</v>
      </c>
      <c r="P493" s="2">
        <f t="shared" si="512"/>
        <v>0.30999999999999961</v>
      </c>
      <c r="Q493" s="2" t="str">
        <f t="shared" si="507"/>
        <v>Pass</v>
      </c>
      <c r="R493" s="1">
        <v>-5</v>
      </c>
      <c r="S493" s="7">
        <v>-15.5</v>
      </c>
      <c r="T493" s="2">
        <f t="shared" si="556"/>
        <v>-10.5</v>
      </c>
      <c r="U493" s="2" t="str">
        <f t="shared" si="513"/>
        <v>Pass</v>
      </c>
      <c r="V493" s="7">
        <v>-15.49</v>
      </c>
      <c r="W493" s="2">
        <f t="shared" si="557"/>
        <v>-10.49</v>
      </c>
      <c r="X493" s="2" t="str">
        <f t="shared" si="514"/>
        <v>Pass</v>
      </c>
      <c r="Y493" s="7">
        <v>-15.9</v>
      </c>
      <c r="Z493" s="2">
        <f t="shared" si="515"/>
        <v>-10.9</v>
      </c>
      <c r="AA493" s="2" t="str">
        <f t="shared" si="516"/>
        <v>Pass</v>
      </c>
      <c r="AB493" s="7">
        <v>-15.49</v>
      </c>
      <c r="AC493" s="2">
        <f t="shared" si="517"/>
        <v>-10.49</v>
      </c>
      <c r="AD493" s="2" t="str">
        <f t="shared" si="518"/>
        <v>Pass</v>
      </c>
    </row>
    <row r="494" spans="1:30" ht="13.5" customHeight="1" x14ac:dyDescent="0.2">
      <c r="A494" s="82"/>
      <c r="B494" s="70"/>
      <c r="C494" s="12">
        <v>6</v>
      </c>
      <c r="D494" s="13">
        <f t="shared" si="509"/>
        <v>4</v>
      </c>
      <c r="E494" s="13">
        <f t="shared" si="510"/>
        <v>8</v>
      </c>
      <c r="F494" s="7">
        <v>5.67</v>
      </c>
      <c r="G494" s="2">
        <f t="shared" si="555"/>
        <v>-0.33000000000000007</v>
      </c>
      <c r="H494" s="17" t="str">
        <f t="shared" si="504"/>
        <v>Pass</v>
      </c>
      <c r="I494" s="7">
        <v>6.68</v>
      </c>
      <c r="J494" s="2">
        <f t="shared" si="508"/>
        <v>0.67999999999999972</v>
      </c>
      <c r="K494" s="2" t="str">
        <f t="shared" si="505"/>
        <v>Pass</v>
      </c>
      <c r="L494" s="7">
        <v>6.56</v>
      </c>
      <c r="M494" s="2">
        <f t="shared" si="511"/>
        <v>0.55999999999999961</v>
      </c>
      <c r="N494" s="2" t="str">
        <f t="shared" si="506"/>
        <v>Pass</v>
      </c>
      <c r="O494" s="7">
        <v>6.33</v>
      </c>
      <c r="P494" s="2">
        <f t="shared" si="512"/>
        <v>0.33000000000000007</v>
      </c>
      <c r="Q494" s="2" t="str">
        <f t="shared" si="507"/>
        <v>Pass</v>
      </c>
      <c r="R494" s="1">
        <v>-5</v>
      </c>
      <c r="S494" s="7">
        <v>-15.79</v>
      </c>
      <c r="T494" s="2">
        <f t="shared" si="556"/>
        <v>-10.79</v>
      </c>
      <c r="U494" s="2" t="str">
        <f t="shared" si="513"/>
        <v>Pass</v>
      </c>
      <c r="V494" s="7">
        <v>-15.62</v>
      </c>
      <c r="W494" s="2">
        <f t="shared" si="557"/>
        <v>-10.62</v>
      </c>
      <c r="X494" s="2" t="str">
        <f t="shared" si="514"/>
        <v>Pass</v>
      </c>
      <c r="Y494" s="7">
        <v>-15.79</v>
      </c>
      <c r="Z494" s="2">
        <f t="shared" si="515"/>
        <v>-10.79</v>
      </c>
      <c r="AA494" s="2" t="str">
        <f t="shared" si="516"/>
        <v>Pass</v>
      </c>
      <c r="AB494" s="7">
        <v>-16.46</v>
      </c>
      <c r="AC494" s="2">
        <f t="shared" si="517"/>
        <v>-11.46</v>
      </c>
      <c r="AD494" s="2" t="str">
        <f t="shared" si="518"/>
        <v>Pass</v>
      </c>
    </row>
    <row r="495" spans="1:30" ht="13.5" customHeight="1" x14ac:dyDescent="0.2">
      <c r="A495" s="82"/>
      <c r="B495" s="70"/>
      <c r="C495" s="12">
        <v>7</v>
      </c>
      <c r="D495" s="13">
        <f t="shared" si="509"/>
        <v>5</v>
      </c>
      <c r="E495" s="13">
        <f t="shared" si="510"/>
        <v>9</v>
      </c>
      <c r="F495" s="7">
        <v>6.92</v>
      </c>
      <c r="G495" s="2">
        <f t="shared" si="555"/>
        <v>-8.0000000000000071E-2</v>
      </c>
      <c r="H495" s="17" t="str">
        <f t="shared" si="504"/>
        <v>Pass</v>
      </c>
      <c r="I495" s="7">
        <v>7.78</v>
      </c>
      <c r="J495" s="2">
        <f t="shared" si="508"/>
        <v>0.78000000000000025</v>
      </c>
      <c r="K495" s="2" t="str">
        <f t="shared" si="505"/>
        <v>Pass</v>
      </c>
      <c r="L495" s="7">
        <v>7.77</v>
      </c>
      <c r="M495" s="2">
        <f t="shared" si="511"/>
        <v>0.76999999999999957</v>
      </c>
      <c r="N495" s="2" t="str">
        <f t="shared" si="506"/>
        <v>Pass</v>
      </c>
      <c r="O495" s="7">
        <v>7.45</v>
      </c>
      <c r="P495" s="2">
        <f t="shared" si="512"/>
        <v>0.45000000000000018</v>
      </c>
      <c r="Q495" s="2" t="str">
        <f t="shared" si="507"/>
        <v>Pass</v>
      </c>
      <c r="R495" s="1">
        <v>-5</v>
      </c>
      <c r="S495" s="7">
        <v>-15.42</v>
      </c>
      <c r="T495" s="2">
        <f t="shared" si="556"/>
        <v>-10.42</v>
      </c>
      <c r="U495" s="2" t="str">
        <f t="shared" si="513"/>
        <v>Pass</v>
      </c>
      <c r="V495" s="7">
        <v>-15.43</v>
      </c>
      <c r="W495" s="2">
        <f t="shared" si="557"/>
        <v>-10.43</v>
      </c>
      <c r="X495" s="2" t="str">
        <f t="shared" si="514"/>
        <v>Pass</v>
      </c>
      <c r="Y495" s="7">
        <v>-15.44</v>
      </c>
      <c r="Z495" s="2">
        <f t="shared" si="515"/>
        <v>-10.44</v>
      </c>
      <c r="AA495" s="2" t="str">
        <f t="shared" si="516"/>
        <v>Pass</v>
      </c>
      <c r="AB495" s="7">
        <v>-15.53</v>
      </c>
      <c r="AC495" s="2">
        <f t="shared" si="517"/>
        <v>-10.53</v>
      </c>
      <c r="AD495" s="2" t="str">
        <f t="shared" si="518"/>
        <v>Pass</v>
      </c>
    </row>
    <row r="496" spans="1:30" ht="13.5" customHeight="1" x14ac:dyDescent="0.2">
      <c r="A496" s="82"/>
      <c r="B496" s="70"/>
      <c r="C496" s="12">
        <v>8</v>
      </c>
      <c r="D496" s="13">
        <f t="shared" si="509"/>
        <v>6</v>
      </c>
      <c r="E496" s="13">
        <f t="shared" si="510"/>
        <v>10</v>
      </c>
      <c r="F496" s="7">
        <v>8</v>
      </c>
      <c r="G496" s="2">
        <f t="shared" si="555"/>
        <v>0</v>
      </c>
      <c r="H496" s="17" t="str">
        <f t="shared" si="504"/>
        <v>Pass</v>
      </c>
      <c r="I496" s="7">
        <v>8.58</v>
      </c>
      <c r="J496" s="2">
        <f t="shared" si="508"/>
        <v>0.58000000000000007</v>
      </c>
      <c r="K496" s="2" t="str">
        <f t="shared" si="505"/>
        <v>Pass</v>
      </c>
      <c r="L496" s="7">
        <v>8.6999999999999993</v>
      </c>
      <c r="M496" s="2">
        <f t="shared" si="511"/>
        <v>0.69999999999999929</v>
      </c>
      <c r="N496" s="2" t="str">
        <f t="shared" si="506"/>
        <v>Pass</v>
      </c>
      <c r="O496" s="7">
        <v>8.49</v>
      </c>
      <c r="P496" s="2">
        <f t="shared" si="512"/>
        <v>0.49000000000000021</v>
      </c>
      <c r="Q496" s="2" t="str">
        <f t="shared" si="507"/>
        <v>Pass</v>
      </c>
      <c r="R496" s="1">
        <v>-5</v>
      </c>
      <c r="S496" s="7">
        <v>-15.99</v>
      </c>
      <c r="T496" s="2">
        <f t="shared" si="556"/>
        <v>-10.99</v>
      </c>
      <c r="U496" s="2" t="str">
        <f t="shared" si="513"/>
        <v>Pass</v>
      </c>
      <c r="V496" s="7">
        <v>-15.99</v>
      </c>
      <c r="W496" s="2">
        <f t="shared" si="557"/>
        <v>-10.99</v>
      </c>
      <c r="X496" s="2" t="str">
        <f t="shared" si="514"/>
        <v>Pass</v>
      </c>
      <c r="Y496" s="7">
        <v>-16</v>
      </c>
      <c r="Z496" s="2">
        <f t="shared" si="515"/>
        <v>-11</v>
      </c>
      <c r="AA496" s="2" t="str">
        <f t="shared" si="516"/>
        <v>Pass</v>
      </c>
      <c r="AB496" s="7">
        <v>-15.99</v>
      </c>
      <c r="AC496" s="2">
        <f t="shared" si="517"/>
        <v>-10.99</v>
      </c>
      <c r="AD496" s="2" t="str">
        <f t="shared" si="518"/>
        <v>Pass</v>
      </c>
    </row>
    <row r="497" spans="1:30" ht="13.5" customHeight="1" x14ac:dyDescent="0.2">
      <c r="A497" s="82"/>
      <c r="B497" s="70"/>
      <c r="C497" s="12">
        <v>9</v>
      </c>
      <c r="D497" s="13">
        <f t="shared" si="509"/>
        <v>7</v>
      </c>
      <c r="E497" s="13">
        <f t="shared" si="510"/>
        <v>11</v>
      </c>
      <c r="F497" s="7">
        <v>8.91</v>
      </c>
      <c r="G497" s="2">
        <f t="shared" si="555"/>
        <v>-8.9999999999999858E-2</v>
      </c>
      <c r="H497" s="17" t="str">
        <f t="shared" si="504"/>
        <v>Pass</v>
      </c>
      <c r="I497" s="7">
        <v>9.48</v>
      </c>
      <c r="J497" s="2">
        <f t="shared" si="508"/>
        <v>0.48000000000000043</v>
      </c>
      <c r="K497" s="2" t="str">
        <f t="shared" si="505"/>
        <v>Pass</v>
      </c>
      <c r="L497" s="7">
        <v>9.91</v>
      </c>
      <c r="M497" s="2">
        <f t="shared" si="511"/>
        <v>0.91000000000000014</v>
      </c>
      <c r="N497" s="2" t="str">
        <f t="shared" si="506"/>
        <v>Pass</v>
      </c>
      <c r="O497" s="7">
        <v>9.33</v>
      </c>
      <c r="P497" s="2">
        <f t="shared" si="512"/>
        <v>0.33000000000000007</v>
      </c>
      <c r="Q497" s="2" t="str">
        <f t="shared" si="507"/>
        <v>Pass</v>
      </c>
      <c r="R497" s="1">
        <v>-5</v>
      </c>
      <c r="S497" s="7">
        <v>-15.92</v>
      </c>
      <c r="T497" s="2">
        <f t="shared" si="556"/>
        <v>-10.92</v>
      </c>
      <c r="U497" s="2" t="str">
        <f t="shared" si="513"/>
        <v>Pass</v>
      </c>
      <c r="V497" s="7">
        <v>-15.92</v>
      </c>
      <c r="W497" s="2">
        <f t="shared" si="557"/>
        <v>-10.92</v>
      </c>
      <c r="X497" s="2" t="str">
        <f t="shared" si="514"/>
        <v>Pass</v>
      </c>
      <c r="Y497" s="7">
        <v>-15.93</v>
      </c>
      <c r="Z497" s="2">
        <f t="shared" si="515"/>
        <v>-10.93</v>
      </c>
      <c r="AA497" s="2" t="str">
        <f t="shared" si="516"/>
        <v>Pass</v>
      </c>
      <c r="AB497" s="7">
        <v>-15.91</v>
      </c>
      <c r="AC497" s="2">
        <f t="shared" si="517"/>
        <v>-10.91</v>
      </c>
      <c r="AD497" s="2" t="str">
        <f t="shared" si="518"/>
        <v>Pass</v>
      </c>
    </row>
    <row r="498" spans="1:30" ht="13.5" customHeight="1" x14ac:dyDescent="0.2">
      <c r="A498" s="82"/>
      <c r="B498" s="70"/>
      <c r="C498" s="12">
        <v>10</v>
      </c>
      <c r="D498" s="13">
        <f t="shared" si="509"/>
        <v>8</v>
      </c>
      <c r="E498" s="13">
        <f t="shared" si="510"/>
        <v>12</v>
      </c>
      <c r="F498" s="7">
        <v>10.029999999999999</v>
      </c>
      <c r="G498" s="2">
        <f t="shared" si="555"/>
        <v>2.9999999999999361E-2</v>
      </c>
      <c r="H498" s="17" t="str">
        <f t="shared" si="504"/>
        <v>Pass</v>
      </c>
      <c r="I498" s="7">
        <v>10.45</v>
      </c>
      <c r="J498" s="2">
        <f t="shared" si="508"/>
        <v>0.44999999999999929</v>
      </c>
      <c r="K498" s="2" t="str">
        <f t="shared" si="505"/>
        <v>Pass</v>
      </c>
      <c r="L498" s="7">
        <v>10.24</v>
      </c>
      <c r="M498" s="2">
        <f t="shared" si="511"/>
        <v>0.24000000000000021</v>
      </c>
      <c r="N498" s="2" t="str">
        <f t="shared" si="506"/>
        <v>Pass</v>
      </c>
      <c r="O498" s="7">
        <v>10.46</v>
      </c>
      <c r="P498" s="2">
        <f t="shared" si="512"/>
        <v>0.46000000000000085</v>
      </c>
      <c r="Q498" s="2" t="str">
        <f t="shared" si="507"/>
        <v>Pass</v>
      </c>
      <c r="R498" s="1">
        <v>-5</v>
      </c>
      <c r="S498" s="7">
        <v>-15.71</v>
      </c>
      <c r="T498" s="2">
        <f t="shared" si="556"/>
        <v>-10.71</v>
      </c>
      <c r="U498" s="2" t="str">
        <f t="shared" si="513"/>
        <v>Pass</v>
      </c>
      <c r="V498" s="7">
        <v>-15.72</v>
      </c>
      <c r="W498" s="2">
        <f t="shared" si="557"/>
        <v>-10.72</v>
      </c>
      <c r="X498" s="2" t="str">
        <f t="shared" si="514"/>
        <v>Pass</v>
      </c>
      <c r="Y498" s="7">
        <v>-16.350000000000001</v>
      </c>
      <c r="Z498" s="2">
        <f t="shared" si="515"/>
        <v>-11.350000000000001</v>
      </c>
      <c r="AA498" s="2" t="str">
        <f t="shared" si="516"/>
        <v>Pass</v>
      </c>
      <c r="AB498" s="7">
        <v>-15.97</v>
      </c>
      <c r="AC498" s="2">
        <f t="shared" si="517"/>
        <v>-10.97</v>
      </c>
      <c r="AD498" s="2" t="str">
        <f t="shared" si="518"/>
        <v>Pass</v>
      </c>
    </row>
    <row r="499" spans="1:30" ht="13.5" customHeight="1" x14ac:dyDescent="0.2">
      <c r="A499" s="82"/>
      <c r="B499" s="70"/>
      <c r="C499" s="12">
        <v>11</v>
      </c>
      <c r="D499" s="13">
        <f t="shared" si="509"/>
        <v>9</v>
      </c>
      <c r="E499" s="13">
        <f t="shared" si="510"/>
        <v>13</v>
      </c>
      <c r="F499" s="7">
        <v>11</v>
      </c>
      <c r="G499" s="2">
        <f t="shared" si="555"/>
        <v>0</v>
      </c>
      <c r="H499" s="17" t="str">
        <f t="shared" si="504"/>
        <v>Pass</v>
      </c>
      <c r="I499" s="7">
        <v>11.55</v>
      </c>
      <c r="J499" s="2">
        <f t="shared" si="508"/>
        <v>0.55000000000000071</v>
      </c>
      <c r="K499" s="2" t="str">
        <f t="shared" si="505"/>
        <v>Pass</v>
      </c>
      <c r="L499" s="7">
        <v>11.33</v>
      </c>
      <c r="M499" s="2">
        <f t="shared" si="511"/>
        <v>0.33000000000000007</v>
      </c>
      <c r="N499" s="2" t="str">
        <f t="shared" si="506"/>
        <v>Pass</v>
      </c>
      <c r="O499" s="7">
        <v>11.47</v>
      </c>
      <c r="P499" s="2">
        <f t="shared" si="512"/>
        <v>0.47000000000000064</v>
      </c>
      <c r="Q499" s="2" t="str">
        <f t="shared" si="507"/>
        <v>Pass</v>
      </c>
      <c r="R499" s="1">
        <v>-5</v>
      </c>
      <c r="S499" s="7">
        <v>-16.190000000000001</v>
      </c>
      <c r="T499" s="2">
        <f t="shared" si="556"/>
        <v>-11.190000000000001</v>
      </c>
      <c r="U499" s="2" t="str">
        <f t="shared" si="513"/>
        <v>Pass</v>
      </c>
      <c r="V499" s="7">
        <v>-16.2</v>
      </c>
      <c r="W499" s="2">
        <f t="shared" si="557"/>
        <v>-11.2</v>
      </c>
      <c r="X499" s="2" t="str">
        <f t="shared" si="514"/>
        <v>Pass</v>
      </c>
      <c r="Y499" s="7">
        <v>-16.22</v>
      </c>
      <c r="Z499" s="2">
        <f t="shared" si="515"/>
        <v>-11.219999999999999</v>
      </c>
      <c r="AA499" s="2" t="str">
        <f t="shared" si="516"/>
        <v>Pass</v>
      </c>
      <c r="AB499" s="7">
        <v>-16.190000000000001</v>
      </c>
      <c r="AC499" s="2">
        <f t="shared" si="517"/>
        <v>-11.190000000000001</v>
      </c>
      <c r="AD499" s="2" t="str">
        <f t="shared" si="518"/>
        <v>Pass</v>
      </c>
    </row>
    <row r="500" spans="1:30" ht="13.5" customHeight="1" x14ac:dyDescent="0.2">
      <c r="A500" s="82"/>
      <c r="B500" s="70"/>
      <c r="C500" s="12">
        <v>12</v>
      </c>
      <c r="D500" s="13">
        <f t="shared" si="509"/>
        <v>10</v>
      </c>
      <c r="E500" s="13">
        <f t="shared" si="510"/>
        <v>14</v>
      </c>
      <c r="F500" s="7">
        <v>12.02</v>
      </c>
      <c r="G500" s="2">
        <f t="shared" si="555"/>
        <v>1.9999999999999574E-2</v>
      </c>
      <c r="H500" s="17" t="str">
        <f t="shared" si="504"/>
        <v>Pass</v>
      </c>
      <c r="I500" s="7">
        <v>12.51</v>
      </c>
      <c r="J500" s="2">
        <f t="shared" si="508"/>
        <v>0.50999999999999979</v>
      </c>
      <c r="K500" s="2" t="str">
        <f t="shared" si="505"/>
        <v>Pass</v>
      </c>
      <c r="L500" s="7">
        <v>12.28</v>
      </c>
      <c r="M500" s="2">
        <f t="shared" si="511"/>
        <v>0.27999999999999936</v>
      </c>
      <c r="N500" s="2" t="str">
        <f t="shared" si="506"/>
        <v>Pass</v>
      </c>
      <c r="O500" s="7">
        <v>12.41</v>
      </c>
      <c r="P500" s="2">
        <f t="shared" si="512"/>
        <v>0.41000000000000014</v>
      </c>
      <c r="Q500" s="2" t="str">
        <f t="shared" si="507"/>
        <v>Pass</v>
      </c>
      <c r="R500" s="1">
        <v>-5</v>
      </c>
      <c r="S500" s="7">
        <v>-15.7</v>
      </c>
      <c r="T500" s="2">
        <f t="shared" si="556"/>
        <v>-10.7</v>
      </c>
      <c r="U500" s="2" t="str">
        <f t="shared" si="513"/>
        <v>Pass</v>
      </c>
      <c r="V500" s="7">
        <v>-15.71</v>
      </c>
      <c r="W500" s="2">
        <f t="shared" si="557"/>
        <v>-10.71</v>
      </c>
      <c r="X500" s="2" t="str">
        <f t="shared" si="514"/>
        <v>Pass</v>
      </c>
      <c r="Y500" s="7">
        <v>-15.72</v>
      </c>
      <c r="Z500" s="2">
        <f t="shared" si="515"/>
        <v>-10.72</v>
      </c>
      <c r="AA500" s="2" t="str">
        <f t="shared" si="516"/>
        <v>Pass</v>
      </c>
      <c r="AB500" s="7">
        <v>-15.69</v>
      </c>
      <c r="AC500" s="2">
        <f t="shared" si="517"/>
        <v>-10.69</v>
      </c>
      <c r="AD500" s="2" t="str">
        <f t="shared" si="518"/>
        <v>Pass</v>
      </c>
    </row>
    <row r="501" spans="1:30" ht="13.5" customHeight="1" x14ac:dyDescent="0.2">
      <c r="A501" s="82"/>
      <c r="B501" s="70"/>
      <c r="C501" s="12">
        <v>13</v>
      </c>
      <c r="D501" s="13">
        <f t="shared" si="509"/>
        <v>11</v>
      </c>
      <c r="E501" s="13">
        <f t="shared" si="510"/>
        <v>15</v>
      </c>
      <c r="F501" s="7">
        <v>12.99</v>
      </c>
      <c r="G501" s="2">
        <f t="shared" si="555"/>
        <v>-9.9999999999997868E-3</v>
      </c>
      <c r="H501" s="17" t="str">
        <f t="shared" si="504"/>
        <v>Pass</v>
      </c>
      <c r="I501" s="7">
        <v>13.4</v>
      </c>
      <c r="J501" s="2">
        <f t="shared" si="508"/>
        <v>0.40000000000000036</v>
      </c>
      <c r="K501" s="2" t="str">
        <f t="shared" si="505"/>
        <v>Pass</v>
      </c>
      <c r="L501" s="7">
        <v>13.41</v>
      </c>
      <c r="M501" s="2">
        <f t="shared" si="511"/>
        <v>0.41000000000000014</v>
      </c>
      <c r="N501" s="2" t="str">
        <f t="shared" si="506"/>
        <v>Pass</v>
      </c>
      <c r="O501" s="7">
        <v>13.44</v>
      </c>
      <c r="P501" s="2">
        <f t="shared" si="512"/>
        <v>0.4399999999999995</v>
      </c>
      <c r="Q501" s="2" t="str">
        <f t="shared" si="507"/>
        <v>Pass</v>
      </c>
      <c r="R501" s="1">
        <v>-5</v>
      </c>
      <c r="S501" s="7">
        <v>-16.03</v>
      </c>
      <c r="T501" s="2">
        <f t="shared" si="556"/>
        <v>-11.030000000000001</v>
      </c>
      <c r="U501" s="2" t="str">
        <f t="shared" si="513"/>
        <v>Pass</v>
      </c>
      <c r="V501" s="7">
        <v>-15.95</v>
      </c>
      <c r="W501" s="2">
        <f t="shared" si="557"/>
        <v>-10.95</v>
      </c>
      <c r="X501" s="2" t="str">
        <f t="shared" si="514"/>
        <v>Pass</v>
      </c>
      <c r="Y501" s="7">
        <v>-15.86</v>
      </c>
      <c r="Z501" s="2">
        <f t="shared" si="515"/>
        <v>-10.86</v>
      </c>
      <c r="AA501" s="2" t="str">
        <f t="shared" si="516"/>
        <v>Pass</v>
      </c>
      <c r="AB501" s="7">
        <v>-15.82</v>
      </c>
      <c r="AC501" s="2">
        <f t="shared" si="517"/>
        <v>-10.82</v>
      </c>
      <c r="AD501" s="2" t="str">
        <f t="shared" si="518"/>
        <v>Pass</v>
      </c>
    </row>
    <row r="502" spans="1:30" ht="13.5" customHeight="1" x14ac:dyDescent="0.2">
      <c r="A502" s="82"/>
      <c r="B502" s="70"/>
      <c r="C502" s="12">
        <v>14</v>
      </c>
      <c r="D502" s="13">
        <f t="shared" si="509"/>
        <v>12</v>
      </c>
      <c r="E502" s="13">
        <f t="shared" si="510"/>
        <v>16</v>
      </c>
      <c r="F502" s="7">
        <v>13.8</v>
      </c>
      <c r="G502" s="2">
        <f t="shared" si="555"/>
        <v>-0.19999999999999929</v>
      </c>
      <c r="H502" s="17" t="str">
        <f t="shared" si="504"/>
        <v>Pass</v>
      </c>
      <c r="I502" s="7">
        <v>14.66</v>
      </c>
      <c r="J502" s="2">
        <f t="shared" si="508"/>
        <v>0.66000000000000014</v>
      </c>
      <c r="K502" s="2" t="str">
        <f t="shared" si="505"/>
        <v>Pass</v>
      </c>
      <c r="L502" s="7">
        <v>14.58</v>
      </c>
      <c r="M502" s="2">
        <f t="shared" si="511"/>
        <v>0.58000000000000007</v>
      </c>
      <c r="N502" s="2" t="str">
        <f t="shared" si="506"/>
        <v>Pass</v>
      </c>
      <c r="O502" s="7">
        <v>14.2</v>
      </c>
      <c r="P502" s="2">
        <f t="shared" si="512"/>
        <v>0.19999999999999929</v>
      </c>
      <c r="Q502" s="2" t="str">
        <f t="shared" si="507"/>
        <v>Pass</v>
      </c>
      <c r="R502" s="1">
        <v>-5</v>
      </c>
      <c r="S502" s="7">
        <v>-16.34</v>
      </c>
      <c r="T502" s="2">
        <f t="shared" si="556"/>
        <v>-11.34</v>
      </c>
      <c r="U502" s="2" t="str">
        <f t="shared" si="513"/>
        <v>Pass</v>
      </c>
      <c r="V502" s="7">
        <v>-16.36</v>
      </c>
      <c r="W502" s="2">
        <f t="shared" si="557"/>
        <v>-11.36</v>
      </c>
      <c r="X502" s="2" t="str">
        <f t="shared" si="514"/>
        <v>Pass</v>
      </c>
      <c r="Y502" s="7">
        <v>-16.38</v>
      </c>
      <c r="Z502" s="2">
        <f t="shared" si="515"/>
        <v>-11.379999999999999</v>
      </c>
      <c r="AA502" s="2" t="str">
        <f t="shared" si="516"/>
        <v>Pass</v>
      </c>
      <c r="AB502" s="7">
        <v>-16.329999999999998</v>
      </c>
      <c r="AC502" s="2">
        <f t="shared" si="517"/>
        <v>-11.329999999999998</v>
      </c>
      <c r="AD502" s="2" t="str">
        <f t="shared" si="518"/>
        <v>Pass</v>
      </c>
    </row>
    <row r="503" spans="1:30" ht="13.5" customHeight="1" x14ac:dyDescent="0.2">
      <c r="A503" s="82"/>
      <c r="B503" s="70"/>
      <c r="C503" s="12">
        <v>15</v>
      </c>
      <c r="D503" s="13">
        <f t="shared" si="509"/>
        <v>13</v>
      </c>
      <c r="E503" s="13">
        <f t="shared" si="510"/>
        <v>17</v>
      </c>
      <c r="F503" s="7">
        <v>15.19</v>
      </c>
      <c r="G503" s="2">
        <f t="shared" si="555"/>
        <v>0.1899999999999995</v>
      </c>
      <c r="H503" s="17" t="str">
        <f t="shared" si="504"/>
        <v>Pass</v>
      </c>
      <c r="I503" s="7">
        <v>15.79</v>
      </c>
      <c r="J503" s="2">
        <f t="shared" si="508"/>
        <v>0.78999999999999915</v>
      </c>
      <c r="K503" s="2" t="str">
        <f t="shared" si="505"/>
        <v>Pass</v>
      </c>
      <c r="L503" s="7">
        <v>15.38</v>
      </c>
      <c r="M503" s="2">
        <f t="shared" si="511"/>
        <v>0.38000000000000078</v>
      </c>
      <c r="N503" s="2" t="str">
        <f t="shared" si="506"/>
        <v>Pass</v>
      </c>
      <c r="O503" s="7">
        <v>15.49</v>
      </c>
      <c r="P503" s="2">
        <f t="shared" si="512"/>
        <v>0.49000000000000021</v>
      </c>
      <c r="Q503" s="2" t="str">
        <f t="shared" si="507"/>
        <v>Pass</v>
      </c>
      <c r="R503" s="1">
        <v>-5</v>
      </c>
      <c r="S503" s="7">
        <v>-15.84</v>
      </c>
      <c r="T503" s="2">
        <f t="shared" si="556"/>
        <v>-10.84</v>
      </c>
      <c r="U503" s="2" t="str">
        <f t="shared" si="513"/>
        <v>Pass</v>
      </c>
      <c r="V503" s="7">
        <v>-15.86</v>
      </c>
      <c r="W503" s="2">
        <f t="shared" si="557"/>
        <v>-10.86</v>
      </c>
      <c r="X503" s="2" t="str">
        <f t="shared" si="514"/>
        <v>Pass</v>
      </c>
      <c r="Y503" s="7">
        <v>-15.81</v>
      </c>
      <c r="Z503" s="2">
        <f t="shared" si="515"/>
        <v>-10.81</v>
      </c>
      <c r="AA503" s="2" t="str">
        <f t="shared" si="516"/>
        <v>Pass</v>
      </c>
      <c r="AB503" s="7">
        <v>-15.76</v>
      </c>
      <c r="AC503" s="2">
        <f t="shared" si="517"/>
        <v>-10.76</v>
      </c>
      <c r="AD503" s="2" t="str">
        <f t="shared" si="518"/>
        <v>Pass</v>
      </c>
    </row>
    <row r="504" spans="1:30" ht="13.5" customHeight="1" x14ac:dyDescent="0.2">
      <c r="A504" s="82"/>
      <c r="B504" s="70"/>
      <c r="C504" s="12">
        <v>16</v>
      </c>
      <c r="D504" s="13">
        <f t="shared" si="509"/>
        <v>14</v>
      </c>
      <c r="E504" s="13">
        <f t="shared" si="510"/>
        <v>18</v>
      </c>
      <c r="F504" s="7">
        <v>16.27</v>
      </c>
      <c r="G504" s="2">
        <f t="shared" si="555"/>
        <v>0.26999999999999957</v>
      </c>
      <c r="H504" s="17" t="str">
        <f t="shared" si="504"/>
        <v>Pass</v>
      </c>
      <c r="I504" s="7">
        <v>16.760000000000002</v>
      </c>
      <c r="J504" s="2">
        <f t="shared" si="508"/>
        <v>0.76000000000000156</v>
      </c>
      <c r="K504" s="2" t="str">
        <f t="shared" si="505"/>
        <v>Pass</v>
      </c>
      <c r="L504" s="7">
        <v>16.63</v>
      </c>
      <c r="M504" s="2">
        <f t="shared" si="511"/>
        <v>0.62999999999999901</v>
      </c>
      <c r="N504" s="2" t="str">
        <f t="shared" si="506"/>
        <v>Pass</v>
      </c>
      <c r="O504" s="7">
        <v>16.559999999999999</v>
      </c>
      <c r="P504" s="2">
        <f t="shared" si="512"/>
        <v>0.55999999999999872</v>
      </c>
      <c r="Q504" s="2" t="str">
        <f t="shared" si="507"/>
        <v>Pass</v>
      </c>
      <c r="R504" s="1">
        <v>-5</v>
      </c>
      <c r="S504" s="7">
        <v>-15.82</v>
      </c>
      <c r="T504" s="2">
        <f t="shared" si="556"/>
        <v>-10.82</v>
      </c>
      <c r="U504" s="2" t="str">
        <f t="shared" si="513"/>
        <v>Pass</v>
      </c>
      <c r="V504" s="7">
        <v>-15.84</v>
      </c>
      <c r="W504" s="2">
        <f t="shared" si="557"/>
        <v>-10.84</v>
      </c>
      <c r="X504" s="2" t="str">
        <f t="shared" si="514"/>
        <v>Pass</v>
      </c>
      <c r="Y504" s="7">
        <v>-15.73</v>
      </c>
      <c r="Z504" s="2">
        <f t="shared" si="515"/>
        <v>-10.73</v>
      </c>
      <c r="AA504" s="2" t="str">
        <f t="shared" si="516"/>
        <v>Pass</v>
      </c>
      <c r="AB504" s="7">
        <v>-15.82</v>
      </c>
      <c r="AC504" s="2">
        <f t="shared" si="517"/>
        <v>-10.82</v>
      </c>
      <c r="AD504" s="2" t="str">
        <f t="shared" si="518"/>
        <v>Pass</v>
      </c>
    </row>
    <row r="505" spans="1:30" ht="13.5" customHeight="1" x14ac:dyDescent="0.2">
      <c r="A505" s="82"/>
      <c r="B505" s="70"/>
      <c r="C505" s="12">
        <v>17</v>
      </c>
      <c r="D505" s="13">
        <f t="shared" si="509"/>
        <v>15</v>
      </c>
      <c r="E505" s="13">
        <f t="shared" si="510"/>
        <v>19</v>
      </c>
      <c r="F505" s="7">
        <v>17.149999999999999</v>
      </c>
      <c r="G505" s="2">
        <f t="shared" si="555"/>
        <v>0.14999999999999858</v>
      </c>
      <c r="H505" s="17" t="str">
        <f t="shared" si="504"/>
        <v>Pass</v>
      </c>
      <c r="I505" s="7">
        <v>17.670000000000002</v>
      </c>
      <c r="J505" s="2">
        <f t="shared" si="508"/>
        <v>0.67000000000000171</v>
      </c>
      <c r="K505" s="2" t="str">
        <f t="shared" si="505"/>
        <v>Pass</v>
      </c>
      <c r="L505" s="7">
        <v>17.559999999999999</v>
      </c>
      <c r="M505" s="2">
        <f t="shared" si="511"/>
        <v>0.55999999999999872</v>
      </c>
      <c r="N505" s="2" t="str">
        <f t="shared" si="506"/>
        <v>Pass</v>
      </c>
      <c r="O505" s="7">
        <v>17.53</v>
      </c>
      <c r="P505" s="2">
        <f t="shared" si="512"/>
        <v>0.53000000000000114</v>
      </c>
      <c r="Q505" s="2" t="str">
        <f t="shared" si="507"/>
        <v>Pass</v>
      </c>
      <c r="R505" s="1">
        <v>-5</v>
      </c>
      <c r="S505" s="7">
        <v>-15.95</v>
      </c>
      <c r="T505" s="2">
        <f t="shared" si="556"/>
        <v>-10.95</v>
      </c>
      <c r="U505" s="2" t="str">
        <f t="shared" si="513"/>
        <v>Pass</v>
      </c>
      <c r="V505" s="7">
        <v>-15.93</v>
      </c>
      <c r="W505" s="2">
        <f t="shared" si="557"/>
        <v>-10.93</v>
      </c>
      <c r="X505" s="2" t="str">
        <f t="shared" si="514"/>
        <v>Pass</v>
      </c>
      <c r="Y505" s="7">
        <v>-16</v>
      </c>
      <c r="Z505" s="2">
        <f t="shared" si="515"/>
        <v>-11</v>
      </c>
      <c r="AA505" s="2" t="str">
        <f t="shared" si="516"/>
        <v>Pass</v>
      </c>
      <c r="AB505" s="7">
        <v>-15.95</v>
      </c>
      <c r="AC505" s="2">
        <f t="shared" si="517"/>
        <v>-10.95</v>
      </c>
      <c r="AD505" s="2" t="str">
        <f t="shared" si="518"/>
        <v>Pass</v>
      </c>
    </row>
    <row r="506" spans="1:30" ht="13.5" customHeight="1" x14ac:dyDescent="0.2">
      <c r="A506" s="82"/>
      <c r="B506" s="70"/>
      <c r="C506" s="12">
        <v>18</v>
      </c>
      <c r="D506" s="13">
        <f t="shared" si="509"/>
        <v>16</v>
      </c>
      <c r="E506" s="13">
        <f t="shared" si="510"/>
        <v>20</v>
      </c>
      <c r="F506" s="7">
        <v>18.05</v>
      </c>
      <c r="G506" s="2">
        <f t="shared" si="555"/>
        <v>5.0000000000000711E-2</v>
      </c>
      <c r="H506" s="17" t="str">
        <f t="shared" si="504"/>
        <v>Pass</v>
      </c>
      <c r="I506" s="7">
        <v>18.68</v>
      </c>
      <c r="J506" s="2">
        <f t="shared" si="508"/>
        <v>0.67999999999999972</v>
      </c>
      <c r="K506" s="2" t="str">
        <f t="shared" si="505"/>
        <v>Pass</v>
      </c>
      <c r="L506" s="7">
        <v>18.670000000000002</v>
      </c>
      <c r="M506" s="2">
        <f t="shared" si="511"/>
        <v>0.67000000000000171</v>
      </c>
      <c r="N506" s="2" t="str">
        <f t="shared" si="506"/>
        <v>Pass</v>
      </c>
      <c r="O506" s="7">
        <v>18.52</v>
      </c>
      <c r="P506" s="2">
        <f t="shared" si="512"/>
        <v>0.51999999999999957</v>
      </c>
      <c r="Q506" s="2" t="str">
        <f t="shared" si="507"/>
        <v>Pass</v>
      </c>
      <c r="R506" s="1">
        <v>-5</v>
      </c>
      <c r="S506" s="7">
        <v>-16.350000000000001</v>
      </c>
      <c r="T506" s="2">
        <f t="shared" si="556"/>
        <v>-11.350000000000001</v>
      </c>
      <c r="U506" s="2" t="str">
        <f t="shared" si="513"/>
        <v>Pass</v>
      </c>
      <c r="V506" s="7">
        <v>-16.38</v>
      </c>
      <c r="W506" s="2">
        <f t="shared" si="557"/>
        <v>-11.379999999999999</v>
      </c>
      <c r="X506" s="2" t="str">
        <f t="shared" si="514"/>
        <v>Pass</v>
      </c>
      <c r="Y506" s="7">
        <v>-16.38</v>
      </c>
      <c r="Z506" s="2">
        <f t="shared" si="515"/>
        <v>-11.379999999999999</v>
      </c>
      <c r="AA506" s="2" t="str">
        <f t="shared" si="516"/>
        <v>Pass</v>
      </c>
      <c r="AB506" s="7">
        <v>-16.36</v>
      </c>
      <c r="AC506" s="2">
        <f t="shared" si="517"/>
        <v>-11.36</v>
      </c>
      <c r="AD506" s="2" t="str">
        <f t="shared" si="518"/>
        <v>Pass</v>
      </c>
    </row>
    <row r="507" spans="1:30" ht="13.5" customHeight="1" x14ac:dyDescent="0.2">
      <c r="A507" s="82"/>
      <c r="B507" s="70"/>
      <c r="C507" s="12">
        <v>19</v>
      </c>
      <c r="D507" s="13">
        <f t="shared" si="509"/>
        <v>17</v>
      </c>
      <c r="E507" s="13">
        <f t="shared" si="510"/>
        <v>21</v>
      </c>
      <c r="F507" s="7">
        <v>18.84</v>
      </c>
      <c r="G507" s="2">
        <f t="shared" si="555"/>
        <v>-0.16000000000000014</v>
      </c>
      <c r="H507" s="17" t="str">
        <f t="shared" si="504"/>
        <v>Pass</v>
      </c>
      <c r="I507" s="7">
        <v>19.62</v>
      </c>
      <c r="J507" s="2">
        <f t="shared" si="508"/>
        <v>0.62000000000000099</v>
      </c>
      <c r="K507" s="2" t="str">
        <f t="shared" si="505"/>
        <v>Pass</v>
      </c>
      <c r="L507" s="7">
        <v>19.62</v>
      </c>
      <c r="M507" s="2">
        <f t="shared" si="511"/>
        <v>0.62000000000000099</v>
      </c>
      <c r="N507" s="2" t="str">
        <f t="shared" si="506"/>
        <v>Pass</v>
      </c>
      <c r="O507" s="7">
        <v>19.489999999999998</v>
      </c>
      <c r="P507" s="2">
        <f t="shared" si="512"/>
        <v>0.48999999999999844</v>
      </c>
      <c r="Q507" s="2" t="str">
        <f t="shared" si="507"/>
        <v>Pass</v>
      </c>
      <c r="R507" s="1">
        <v>-5</v>
      </c>
      <c r="S507" s="7">
        <v>-16.010000000000002</v>
      </c>
      <c r="T507" s="2">
        <f t="shared" si="556"/>
        <v>-11.010000000000002</v>
      </c>
      <c r="U507" s="2" t="str">
        <f t="shared" si="513"/>
        <v>Pass</v>
      </c>
      <c r="V507" s="7">
        <v>-16.03</v>
      </c>
      <c r="W507" s="2">
        <f t="shared" si="557"/>
        <v>-11.030000000000001</v>
      </c>
      <c r="X507" s="2" t="str">
        <f t="shared" si="514"/>
        <v>Pass</v>
      </c>
      <c r="Y507" s="7">
        <v>-16.04</v>
      </c>
      <c r="Z507" s="2">
        <f t="shared" si="515"/>
        <v>-11.04</v>
      </c>
      <c r="AA507" s="2" t="str">
        <f t="shared" si="516"/>
        <v>Pass</v>
      </c>
      <c r="AB507" s="7">
        <v>-16.010000000000002</v>
      </c>
      <c r="AC507" s="2">
        <f t="shared" si="517"/>
        <v>-11.010000000000002</v>
      </c>
      <c r="AD507" s="2" t="str">
        <f t="shared" si="518"/>
        <v>Pass</v>
      </c>
    </row>
    <row r="508" spans="1:30" ht="13.5" customHeight="1" x14ac:dyDescent="0.2">
      <c r="A508" s="82"/>
      <c r="B508" s="70"/>
      <c r="C508" s="12">
        <v>20</v>
      </c>
      <c r="D508" s="13">
        <f t="shared" si="509"/>
        <v>18</v>
      </c>
      <c r="E508" s="13">
        <f t="shared" si="510"/>
        <v>22</v>
      </c>
      <c r="F508" s="7">
        <v>19.84</v>
      </c>
      <c r="G508" s="2">
        <f t="shared" si="555"/>
        <v>-0.16000000000000014</v>
      </c>
      <c r="H508" s="17" t="str">
        <f t="shared" si="504"/>
        <v>Pass</v>
      </c>
      <c r="I508" s="7">
        <v>20.64</v>
      </c>
      <c r="J508" s="2">
        <f t="shared" si="508"/>
        <v>0.64000000000000057</v>
      </c>
      <c r="K508" s="2" t="str">
        <f t="shared" si="505"/>
        <v>Pass</v>
      </c>
      <c r="L508" s="7">
        <v>20.69</v>
      </c>
      <c r="M508" s="2">
        <f t="shared" si="511"/>
        <v>0.69000000000000128</v>
      </c>
      <c r="N508" s="2" t="str">
        <f t="shared" si="506"/>
        <v>Pass</v>
      </c>
      <c r="O508" s="7">
        <v>20.62</v>
      </c>
      <c r="P508" s="2">
        <f t="shared" si="512"/>
        <v>0.62000000000000099</v>
      </c>
      <c r="Q508" s="2" t="str">
        <f t="shared" si="507"/>
        <v>Pass</v>
      </c>
      <c r="R508" s="1">
        <v>-5</v>
      </c>
      <c r="S508" s="7">
        <v>-15.79</v>
      </c>
      <c r="T508" s="2">
        <f t="shared" si="556"/>
        <v>-10.79</v>
      </c>
      <c r="U508" s="2" t="str">
        <f t="shared" si="513"/>
        <v>Pass</v>
      </c>
      <c r="V508" s="7">
        <v>-15.74</v>
      </c>
      <c r="W508" s="2">
        <f t="shared" si="557"/>
        <v>-10.74</v>
      </c>
      <c r="X508" s="2" t="str">
        <f t="shared" si="514"/>
        <v>Pass</v>
      </c>
      <c r="Y508" s="7">
        <v>-15.82</v>
      </c>
      <c r="Z508" s="2">
        <f t="shared" si="515"/>
        <v>-10.82</v>
      </c>
      <c r="AA508" s="2" t="str">
        <f t="shared" si="516"/>
        <v>Pass</v>
      </c>
      <c r="AB508" s="7">
        <v>-15.72</v>
      </c>
      <c r="AC508" s="2">
        <f t="shared" si="517"/>
        <v>-10.72</v>
      </c>
      <c r="AD508" s="2" t="str">
        <f t="shared" si="518"/>
        <v>Pass</v>
      </c>
    </row>
    <row r="509" spans="1:30" ht="15.75" customHeight="1" x14ac:dyDescent="0.2">
      <c r="A509" s="82"/>
      <c r="B509" s="70"/>
      <c r="C509" s="12">
        <v>21</v>
      </c>
      <c r="D509" s="13">
        <f t="shared" si="509"/>
        <v>19</v>
      </c>
      <c r="E509" s="13">
        <f t="shared" si="510"/>
        <v>23</v>
      </c>
      <c r="F509" s="7">
        <v>20.89</v>
      </c>
      <c r="G509" s="2">
        <f t="shared" si="555"/>
        <v>-0.10999999999999943</v>
      </c>
      <c r="H509" s="17" t="str">
        <f t="shared" si="504"/>
        <v>Pass</v>
      </c>
      <c r="I509" s="7">
        <v>21.76</v>
      </c>
      <c r="J509" s="2">
        <f t="shared" si="508"/>
        <v>0.76000000000000156</v>
      </c>
      <c r="K509" s="2" t="str">
        <f t="shared" si="505"/>
        <v>Pass</v>
      </c>
      <c r="L509" s="7">
        <v>21.59</v>
      </c>
      <c r="M509" s="2">
        <f t="shared" si="511"/>
        <v>0.58999999999999986</v>
      </c>
      <c r="N509" s="2" t="str">
        <f t="shared" si="506"/>
        <v>Pass</v>
      </c>
      <c r="O509" s="7">
        <v>21.64</v>
      </c>
      <c r="P509" s="2">
        <f t="shared" si="512"/>
        <v>0.64000000000000057</v>
      </c>
      <c r="Q509" s="2" t="str">
        <f t="shared" si="507"/>
        <v>Pass</v>
      </c>
      <c r="R509" s="1">
        <v>-5</v>
      </c>
      <c r="S509" s="7">
        <v>-16.170000000000002</v>
      </c>
      <c r="T509" s="2">
        <f t="shared" si="556"/>
        <v>-11.170000000000002</v>
      </c>
      <c r="U509" s="2" t="str">
        <f t="shared" si="513"/>
        <v>Pass</v>
      </c>
      <c r="V509" s="7">
        <v>-16.190000000000001</v>
      </c>
      <c r="W509" s="2">
        <f t="shared" si="557"/>
        <v>-11.190000000000001</v>
      </c>
      <c r="X509" s="2" t="str">
        <f t="shared" si="514"/>
        <v>Pass</v>
      </c>
      <c r="Y509" s="7">
        <v>-16.21</v>
      </c>
      <c r="Z509" s="2">
        <f t="shared" si="515"/>
        <v>-11.21</v>
      </c>
      <c r="AA509" s="2" t="str">
        <f t="shared" si="516"/>
        <v>Pass</v>
      </c>
      <c r="AB509" s="7">
        <v>-16.170000000000002</v>
      </c>
      <c r="AC509" s="2">
        <f t="shared" si="517"/>
        <v>-11.170000000000002</v>
      </c>
      <c r="AD509" s="2" t="str">
        <f t="shared" si="518"/>
        <v>Pass</v>
      </c>
    </row>
    <row r="510" spans="1:30" ht="14.25" thickBot="1" x14ac:dyDescent="0.25">
      <c r="A510" s="82"/>
      <c r="B510" s="71"/>
      <c r="C510" s="28">
        <v>22</v>
      </c>
      <c r="D510" s="29">
        <f t="shared" si="509"/>
        <v>20</v>
      </c>
      <c r="E510" s="29">
        <f t="shared" si="510"/>
        <v>24</v>
      </c>
      <c r="F510" s="30">
        <v>22.1</v>
      </c>
      <c r="G510" s="31">
        <f t="shared" si="555"/>
        <v>0.10000000000000142</v>
      </c>
      <c r="H510" s="32" t="str">
        <f t="shared" si="504"/>
        <v>Pass</v>
      </c>
      <c r="I510" s="30">
        <v>22.75</v>
      </c>
      <c r="J510" s="31">
        <f t="shared" si="508"/>
        <v>0.75</v>
      </c>
      <c r="K510" s="31" t="str">
        <f t="shared" si="505"/>
        <v>Pass</v>
      </c>
      <c r="L510" s="30">
        <v>22.69</v>
      </c>
      <c r="M510" s="31">
        <f t="shared" si="511"/>
        <v>0.69000000000000128</v>
      </c>
      <c r="N510" s="31" t="str">
        <f t="shared" si="506"/>
        <v>Pass</v>
      </c>
      <c r="O510" s="30">
        <v>22.6</v>
      </c>
      <c r="P510" s="31">
        <f t="shared" si="512"/>
        <v>0.60000000000000142</v>
      </c>
      <c r="Q510" s="31" t="str">
        <f t="shared" si="507"/>
        <v>Pass</v>
      </c>
      <c r="R510" s="33">
        <v>-5</v>
      </c>
      <c r="S510" s="30">
        <v>-15.59</v>
      </c>
      <c r="T510" s="31">
        <f t="shared" si="556"/>
        <v>-10.59</v>
      </c>
      <c r="U510" s="31" t="str">
        <f t="shared" si="513"/>
        <v>Pass</v>
      </c>
      <c r="V510" s="30">
        <v>-15.7</v>
      </c>
      <c r="W510" s="31">
        <f t="shared" si="557"/>
        <v>-10.7</v>
      </c>
      <c r="X510" s="31" t="str">
        <f t="shared" si="514"/>
        <v>Pass</v>
      </c>
      <c r="Y510" s="30">
        <v>-15.77</v>
      </c>
      <c r="Z510" s="31">
        <f t="shared" si="515"/>
        <v>-10.77</v>
      </c>
      <c r="AA510" s="31" t="str">
        <f t="shared" si="516"/>
        <v>Pass</v>
      </c>
      <c r="AB510" s="30">
        <v>-15.6</v>
      </c>
      <c r="AC510" s="31">
        <f t="shared" si="517"/>
        <v>-10.6</v>
      </c>
      <c r="AD510" s="31" t="str">
        <f t="shared" si="518"/>
        <v>Pass</v>
      </c>
    </row>
    <row r="511" spans="1:30" ht="13.5" customHeight="1" thickTop="1" x14ac:dyDescent="0.2">
      <c r="A511" s="82"/>
      <c r="B511" s="69">
        <v>5785</v>
      </c>
      <c r="C511" s="34">
        <v>0</v>
      </c>
      <c r="D511" s="35">
        <f t="shared" si="509"/>
        <v>-2</v>
      </c>
      <c r="E511" s="35">
        <f t="shared" si="510"/>
        <v>2</v>
      </c>
      <c r="F511" s="36">
        <v>-7.0000000000000007E-2</v>
      </c>
      <c r="G511" s="37">
        <f t="shared" si="555"/>
        <v>-7.0000000000000007E-2</v>
      </c>
      <c r="H511" s="38" t="str">
        <f t="shared" si="504"/>
        <v>Pass</v>
      </c>
      <c r="I511" s="36">
        <v>0.72</v>
      </c>
      <c r="J511" s="37">
        <f t="shared" si="508"/>
        <v>0.72</v>
      </c>
      <c r="K511" s="37" t="str">
        <f t="shared" si="505"/>
        <v>Pass</v>
      </c>
      <c r="L511" s="36">
        <v>1.4</v>
      </c>
      <c r="M511" s="37">
        <f t="shared" si="511"/>
        <v>1.4</v>
      </c>
      <c r="N511" s="37" t="str">
        <f t="shared" si="506"/>
        <v>Pass</v>
      </c>
      <c r="O511" s="36">
        <v>0.46</v>
      </c>
      <c r="P511" s="37">
        <f t="shared" si="512"/>
        <v>0.46</v>
      </c>
      <c r="Q511" s="37" t="str">
        <f t="shared" si="507"/>
        <v>Pass</v>
      </c>
      <c r="R511" s="39">
        <v>-5</v>
      </c>
      <c r="S511" s="36">
        <v>-16.079999999999998</v>
      </c>
      <c r="T511" s="37">
        <f t="shared" si="556"/>
        <v>-11.079999999999998</v>
      </c>
      <c r="U511" s="37" t="str">
        <f t="shared" si="513"/>
        <v>Pass</v>
      </c>
      <c r="V511" s="36">
        <v>-16.02</v>
      </c>
      <c r="W511" s="37">
        <f t="shared" si="557"/>
        <v>-11.02</v>
      </c>
      <c r="X511" s="37" t="str">
        <f t="shared" si="514"/>
        <v>Pass</v>
      </c>
      <c r="Y511" s="36">
        <v>-16.11</v>
      </c>
      <c r="Z511" s="37">
        <f t="shared" si="515"/>
        <v>-11.11</v>
      </c>
      <c r="AA511" s="37" t="str">
        <f t="shared" si="516"/>
        <v>Pass</v>
      </c>
      <c r="AB511" s="36">
        <v>-16.03</v>
      </c>
      <c r="AC511" s="37">
        <f t="shared" si="517"/>
        <v>-11.030000000000001</v>
      </c>
      <c r="AD511" s="37" t="str">
        <f t="shared" si="518"/>
        <v>Pass</v>
      </c>
    </row>
    <row r="512" spans="1:30" ht="13.5" customHeight="1" x14ac:dyDescent="0.2">
      <c r="A512" s="82"/>
      <c r="B512" s="70"/>
      <c r="C512" s="12">
        <v>1</v>
      </c>
      <c r="D512" s="13">
        <f t="shared" si="509"/>
        <v>-1</v>
      </c>
      <c r="E512" s="13">
        <f t="shared" si="510"/>
        <v>3</v>
      </c>
      <c r="F512" s="7">
        <v>1.22</v>
      </c>
      <c r="G512" s="2">
        <f t="shared" si="555"/>
        <v>0.21999999999999997</v>
      </c>
      <c r="H512" s="17" t="str">
        <f t="shared" ref="H512:H582" si="576">IF(ABS(G512)&lt;=2,"Pass","Fail")</f>
        <v>Pass</v>
      </c>
      <c r="I512" s="7">
        <v>1.76</v>
      </c>
      <c r="J512" s="2">
        <f t="shared" si="508"/>
        <v>0.76</v>
      </c>
      <c r="K512" s="2" t="str">
        <f t="shared" ref="K512:K582" si="577">IF(ABS(J512)&lt;=2,"Pass","Fail")</f>
        <v>Pass</v>
      </c>
      <c r="L512" s="7">
        <v>1.76</v>
      </c>
      <c r="M512" s="2">
        <f t="shared" si="511"/>
        <v>0.76</v>
      </c>
      <c r="N512" s="2" t="str">
        <f t="shared" ref="N512:N582" si="578">IF(ABS(M512)&lt;=2,"Pass","Fail")</f>
        <v>Pass</v>
      </c>
      <c r="O512" s="7">
        <v>0.6</v>
      </c>
      <c r="P512" s="2">
        <f t="shared" si="512"/>
        <v>-0.4</v>
      </c>
      <c r="Q512" s="2" t="str">
        <f t="shared" ref="Q512:Q582" si="579">IF(ABS(P512)&lt;=2,"Pass","Fail")</f>
        <v>Pass</v>
      </c>
      <c r="R512" s="1">
        <v>-5</v>
      </c>
      <c r="S512" s="7">
        <v>-16.23</v>
      </c>
      <c r="T512" s="2">
        <f t="shared" si="556"/>
        <v>-11.23</v>
      </c>
      <c r="U512" s="2" t="str">
        <f t="shared" si="513"/>
        <v>Pass</v>
      </c>
      <c r="V512" s="7">
        <v>-16.46</v>
      </c>
      <c r="W512" s="2">
        <f t="shared" si="557"/>
        <v>-11.46</v>
      </c>
      <c r="X512" s="2" t="str">
        <f t="shared" si="514"/>
        <v>Pass</v>
      </c>
      <c r="Y512" s="7">
        <v>-16.25</v>
      </c>
      <c r="Z512" s="2">
        <f t="shared" si="515"/>
        <v>-11.25</v>
      </c>
      <c r="AA512" s="2" t="str">
        <f t="shared" si="516"/>
        <v>Pass</v>
      </c>
      <c r="AB512" s="7">
        <v>-16.46</v>
      </c>
      <c r="AC512" s="2">
        <f t="shared" si="517"/>
        <v>-11.46</v>
      </c>
      <c r="AD512" s="2" t="str">
        <f t="shared" si="518"/>
        <v>Pass</v>
      </c>
    </row>
    <row r="513" spans="1:30" ht="13.5" customHeight="1" x14ac:dyDescent="0.2">
      <c r="A513" s="82"/>
      <c r="B513" s="70"/>
      <c r="C513" s="12">
        <v>2</v>
      </c>
      <c r="D513" s="13">
        <f t="shared" si="509"/>
        <v>0</v>
      </c>
      <c r="E513" s="13">
        <f t="shared" si="510"/>
        <v>4</v>
      </c>
      <c r="F513" s="7">
        <v>2.12</v>
      </c>
      <c r="G513" s="2">
        <f t="shared" si="555"/>
        <v>0.12000000000000011</v>
      </c>
      <c r="H513" s="17" t="str">
        <f t="shared" si="576"/>
        <v>Pass</v>
      </c>
      <c r="I513" s="7">
        <v>2.72</v>
      </c>
      <c r="J513" s="2">
        <f t="shared" ref="J513:J586" si="580">I513-C513</f>
        <v>0.7200000000000002</v>
      </c>
      <c r="K513" s="2" t="str">
        <f t="shared" si="577"/>
        <v>Pass</v>
      </c>
      <c r="L513" s="7">
        <v>2.46</v>
      </c>
      <c r="M513" s="2">
        <f t="shared" si="511"/>
        <v>0.45999999999999996</v>
      </c>
      <c r="N513" s="2" t="str">
        <f t="shared" si="578"/>
        <v>Pass</v>
      </c>
      <c r="O513" s="7">
        <v>2.31</v>
      </c>
      <c r="P513" s="2">
        <f t="shared" si="512"/>
        <v>0.31000000000000005</v>
      </c>
      <c r="Q513" s="2" t="str">
        <f t="shared" si="579"/>
        <v>Pass</v>
      </c>
      <c r="R513" s="1">
        <v>-5</v>
      </c>
      <c r="S513" s="7">
        <v>-16.190000000000001</v>
      </c>
      <c r="T513" s="2">
        <f t="shared" si="556"/>
        <v>-11.190000000000001</v>
      </c>
      <c r="U513" s="2" t="str">
        <f t="shared" si="513"/>
        <v>Pass</v>
      </c>
      <c r="V513" s="7">
        <v>-16.2</v>
      </c>
      <c r="W513" s="2">
        <f t="shared" si="557"/>
        <v>-11.2</v>
      </c>
      <c r="X513" s="2" t="str">
        <f t="shared" si="514"/>
        <v>Pass</v>
      </c>
      <c r="Y513" s="7">
        <v>-16.25</v>
      </c>
      <c r="Z513" s="2">
        <f t="shared" si="515"/>
        <v>-11.25</v>
      </c>
      <c r="AA513" s="2" t="str">
        <f t="shared" si="516"/>
        <v>Pass</v>
      </c>
      <c r="AB513" s="7">
        <v>-16.25</v>
      </c>
      <c r="AC513" s="2">
        <f t="shared" si="517"/>
        <v>-11.25</v>
      </c>
      <c r="AD513" s="2" t="str">
        <f t="shared" si="518"/>
        <v>Pass</v>
      </c>
    </row>
    <row r="514" spans="1:30" ht="13.5" customHeight="1" x14ac:dyDescent="0.2">
      <c r="A514" s="82"/>
      <c r="B514" s="70"/>
      <c r="C514" s="12">
        <v>3</v>
      </c>
      <c r="D514" s="13">
        <f t="shared" ref="D514:D515" si="581">C514-2</f>
        <v>1</v>
      </c>
      <c r="E514" s="13">
        <f t="shared" ref="E514:E515" si="582">C514+2</f>
        <v>5</v>
      </c>
      <c r="F514" s="7">
        <v>2.71</v>
      </c>
      <c r="G514" s="2">
        <f t="shared" ref="G514:G515" si="583">F514-C514</f>
        <v>-0.29000000000000004</v>
      </c>
      <c r="H514" s="17" t="str">
        <f t="shared" ref="H514:H515" si="584">IF(ABS(G514)&lt;=2,"Pass","Fail")</f>
        <v>Pass</v>
      </c>
      <c r="I514" s="7">
        <v>3.55</v>
      </c>
      <c r="J514" s="2">
        <f t="shared" si="580"/>
        <v>0.54999999999999982</v>
      </c>
      <c r="K514" s="2" t="str">
        <f t="shared" ref="K514:K515" si="585">IF(ABS(J514)&lt;=2,"Pass","Fail")</f>
        <v>Pass</v>
      </c>
      <c r="L514" s="7">
        <v>3.92</v>
      </c>
      <c r="M514" s="2">
        <f t="shared" ref="M514:M515" si="586">L514-C514</f>
        <v>0.91999999999999993</v>
      </c>
      <c r="N514" s="2" t="str">
        <f t="shared" ref="N514:N515" si="587">IF(ABS(M514)&lt;=2,"Pass","Fail")</f>
        <v>Pass</v>
      </c>
      <c r="O514" s="7">
        <v>3.25</v>
      </c>
      <c r="P514" s="2">
        <f t="shared" ref="P514:P515" si="588">O514-C514</f>
        <v>0.25</v>
      </c>
      <c r="Q514" s="2" t="str">
        <f t="shared" ref="Q514:Q515" si="589">IF(ABS(P514)&lt;=2,"Pass","Fail")</f>
        <v>Pass</v>
      </c>
      <c r="R514" s="1">
        <v>-5</v>
      </c>
      <c r="S514" s="7">
        <v>-16.39</v>
      </c>
      <c r="T514" s="2">
        <f t="shared" ref="T514:T515" si="590">S514-R514</f>
        <v>-11.39</v>
      </c>
      <c r="U514" s="2" t="str">
        <f t="shared" ref="U514:U515" si="591">IF((T514)&lt;=0,"Pass","Fail")</f>
        <v>Pass</v>
      </c>
      <c r="V514" s="7">
        <v>-16.399999999999999</v>
      </c>
      <c r="W514" s="2">
        <f t="shared" ref="W514:W515" si="592">V514-R514</f>
        <v>-11.399999999999999</v>
      </c>
      <c r="X514" s="2" t="str">
        <f t="shared" ref="X514:X515" si="593">IF((W514)&lt;=0,"Pass","Fail")</f>
        <v>Pass</v>
      </c>
      <c r="Y514" s="7">
        <v>-16.399999999999999</v>
      </c>
      <c r="Z514" s="2">
        <f t="shared" ref="Z514:Z515" si="594">Y514-R514</f>
        <v>-11.399999999999999</v>
      </c>
      <c r="AA514" s="2" t="str">
        <f t="shared" ref="AA514:AA515" si="595">IF((Z514)&lt;=0,"Pass","Fail")</f>
        <v>Pass</v>
      </c>
      <c r="AB514" s="7">
        <v>-16.41</v>
      </c>
      <c r="AC514" s="2">
        <f t="shared" ref="AC514:AC515" si="596">AB514-R514</f>
        <v>-11.41</v>
      </c>
      <c r="AD514" s="2" t="str">
        <f t="shared" ref="AD514:AD515" si="597">IF((AC514)&lt;=0,"Pass","Fail")</f>
        <v>Pass</v>
      </c>
    </row>
    <row r="515" spans="1:30" ht="13.5" customHeight="1" x14ac:dyDescent="0.2">
      <c r="A515" s="82"/>
      <c r="B515" s="70"/>
      <c r="C515" s="12">
        <v>4</v>
      </c>
      <c r="D515" s="13">
        <f t="shared" si="581"/>
        <v>2</v>
      </c>
      <c r="E515" s="13">
        <f t="shared" si="582"/>
        <v>6</v>
      </c>
      <c r="F515" s="7">
        <v>3.8</v>
      </c>
      <c r="G515" s="2">
        <f t="shared" si="583"/>
        <v>-0.20000000000000018</v>
      </c>
      <c r="H515" s="17" t="str">
        <f t="shared" si="584"/>
        <v>Pass</v>
      </c>
      <c r="I515" s="7">
        <v>4.6500000000000004</v>
      </c>
      <c r="J515" s="2">
        <f t="shared" ref="J515" si="598">I515-C515</f>
        <v>0.65000000000000036</v>
      </c>
      <c r="K515" s="2" t="str">
        <f t="shared" si="585"/>
        <v>Pass</v>
      </c>
      <c r="L515" s="7">
        <v>4.5999999999999996</v>
      </c>
      <c r="M515" s="2">
        <f t="shared" si="586"/>
        <v>0.59999999999999964</v>
      </c>
      <c r="N515" s="2" t="str">
        <f t="shared" si="587"/>
        <v>Pass</v>
      </c>
      <c r="O515" s="7">
        <v>4.42</v>
      </c>
      <c r="P515" s="2">
        <f t="shared" si="588"/>
        <v>0.41999999999999993</v>
      </c>
      <c r="Q515" s="2" t="str">
        <f t="shared" si="589"/>
        <v>Pass</v>
      </c>
      <c r="R515" s="1">
        <v>-5</v>
      </c>
      <c r="S515" s="7">
        <v>-15.95</v>
      </c>
      <c r="T515" s="2">
        <f t="shared" si="590"/>
        <v>-10.95</v>
      </c>
      <c r="U515" s="2" t="str">
        <f t="shared" si="591"/>
        <v>Pass</v>
      </c>
      <c r="V515" s="7">
        <v>-15.95</v>
      </c>
      <c r="W515" s="2">
        <f t="shared" si="592"/>
        <v>-10.95</v>
      </c>
      <c r="X515" s="2" t="str">
        <f t="shared" si="593"/>
        <v>Pass</v>
      </c>
      <c r="Y515" s="7">
        <v>-16.11</v>
      </c>
      <c r="Z515" s="2">
        <f t="shared" si="594"/>
        <v>-11.11</v>
      </c>
      <c r="AA515" s="2" t="str">
        <f t="shared" si="595"/>
        <v>Pass</v>
      </c>
      <c r="AB515" s="7">
        <v>-16.11</v>
      </c>
      <c r="AC515" s="2">
        <f t="shared" si="596"/>
        <v>-11.11</v>
      </c>
      <c r="AD515" s="2" t="str">
        <f t="shared" si="597"/>
        <v>Pass</v>
      </c>
    </row>
    <row r="516" spans="1:30" ht="13.5" customHeight="1" x14ac:dyDescent="0.2">
      <c r="A516" s="82"/>
      <c r="B516" s="70"/>
      <c r="C516" s="12">
        <v>5</v>
      </c>
      <c r="D516" s="13">
        <f t="shared" ref="D516:D587" si="599">C516-2</f>
        <v>3</v>
      </c>
      <c r="E516" s="13">
        <f t="shared" ref="E516:E587" si="600">C516+2</f>
        <v>7</v>
      </c>
      <c r="F516" s="7">
        <v>4.66</v>
      </c>
      <c r="G516" s="2">
        <f t="shared" si="555"/>
        <v>-0.33999999999999986</v>
      </c>
      <c r="H516" s="17" t="str">
        <f t="shared" si="576"/>
        <v>Pass</v>
      </c>
      <c r="I516" s="7">
        <v>5.6</v>
      </c>
      <c r="J516" s="2">
        <f t="shared" si="580"/>
        <v>0.59999999999999964</v>
      </c>
      <c r="K516" s="2" t="str">
        <f t="shared" si="577"/>
        <v>Pass</v>
      </c>
      <c r="L516" s="7">
        <v>5.97</v>
      </c>
      <c r="M516" s="2">
        <f t="shared" ref="M516:M587" si="601">L516-C516</f>
        <v>0.96999999999999975</v>
      </c>
      <c r="N516" s="2" t="str">
        <f t="shared" si="578"/>
        <v>Pass</v>
      </c>
      <c r="O516" s="7">
        <v>5.34</v>
      </c>
      <c r="P516" s="2">
        <f t="shared" ref="P516:P587" si="602">O516-C516</f>
        <v>0.33999999999999986</v>
      </c>
      <c r="Q516" s="2" t="str">
        <f t="shared" si="579"/>
        <v>Pass</v>
      </c>
      <c r="R516" s="1">
        <v>-5</v>
      </c>
      <c r="S516" s="7">
        <v>-15.76</v>
      </c>
      <c r="T516" s="2">
        <f t="shared" si="556"/>
        <v>-10.76</v>
      </c>
      <c r="U516" s="2" t="str">
        <f t="shared" ref="U516:U587" si="603">IF((T516)&lt;=0,"Pass","Fail")</f>
        <v>Pass</v>
      </c>
      <c r="V516" s="7">
        <v>-15.88</v>
      </c>
      <c r="W516" s="2">
        <f t="shared" si="557"/>
        <v>-10.88</v>
      </c>
      <c r="X516" s="2" t="str">
        <f t="shared" ref="X516:X587" si="604">IF((W516)&lt;=0,"Pass","Fail")</f>
        <v>Pass</v>
      </c>
      <c r="Y516" s="7">
        <v>-15.88</v>
      </c>
      <c r="Z516" s="2">
        <f t="shared" ref="Z516:Z587" si="605">Y516-R516</f>
        <v>-10.88</v>
      </c>
      <c r="AA516" s="2" t="str">
        <f t="shared" ref="AA516:AA587" si="606">IF((Z516)&lt;=0,"Pass","Fail")</f>
        <v>Pass</v>
      </c>
      <c r="AB516" s="7">
        <v>-15.87</v>
      </c>
      <c r="AC516" s="2">
        <f t="shared" ref="AC516:AC587" si="607">AB516-R516</f>
        <v>-10.87</v>
      </c>
      <c r="AD516" s="2" t="str">
        <f t="shared" ref="AD516:AD587" si="608">IF((AC516)&lt;=0,"Pass","Fail")</f>
        <v>Pass</v>
      </c>
    </row>
    <row r="517" spans="1:30" ht="13.5" customHeight="1" x14ac:dyDescent="0.2">
      <c r="A517" s="82"/>
      <c r="B517" s="70"/>
      <c r="C517" s="12">
        <v>6</v>
      </c>
      <c r="D517" s="13">
        <f t="shared" si="599"/>
        <v>4</v>
      </c>
      <c r="E517" s="13">
        <f t="shared" si="600"/>
        <v>8</v>
      </c>
      <c r="F517" s="7">
        <v>5.66</v>
      </c>
      <c r="G517" s="2">
        <f t="shared" si="555"/>
        <v>-0.33999999999999986</v>
      </c>
      <c r="H517" s="17" t="str">
        <f t="shared" si="576"/>
        <v>Pass</v>
      </c>
      <c r="I517" s="7">
        <v>6.71</v>
      </c>
      <c r="J517" s="2">
        <f t="shared" si="580"/>
        <v>0.71</v>
      </c>
      <c r="K517" s="2" t="str">
        <f t="shared" si="577"/>
        <v>Pass</v>
      </c>
      <c r="L517" s="7">
        <v>6.52</v>
      </c>
      <c r="M517" s="2">
        <f t="shared" si="601"/>
        <v>0.51999999999999957</v>
      </c>
      <c r="N517" s="2" t="str">
        <f t="shared" si="578"/>
        <v>Pass</v>
      </c>
      <c r="O517" s="7">
        <v>6.29</v>
      </c>
      <c r="P517" s="2">
        <f t="shared" si="602"/>
        <v>0.29000000000000004</v>
      </c>
      <c r="Q517" s="2" t="str">
        <f t="shared" si="579"/>
        <v>Pass</v>
      </c>
      <c r="R517" s="1">
        <v>-5</v>
      </c>
      <c r="S517" s="7">
        <v>-16.18</v>
      </c>
      <c r="T517" s="2">
        <f t="shared" si="556"/>
        <v>-11.18</v>
      </c>
      <c r="U517" s="2" t="str">
        <f t="shared" si="603"/>
        <v>Pass</v>
      </c>
      <c r="V517" s="7">
        <v>-16.190000000000001</v>
      </c>
      <c r="W517" s="2">
        <f t="shared" si="557"/>
        <v>-11.190000000000001</v>
      </c>
      <c r="X517" s="2" t="str">
        <f t="shared" si="604"/>
        <v>Pass</v>
      </c>
      <c r="Y517" s="7">
        <v>-15.97</v>
      </c>
      <c r="Z517" s="2">
        <f t="shared" si="605"/>
        <v>-10.97</v>
      </c>
      <c r="AA517" s="2" t="str">
        <f t="shared" si="606"/>
        <v>Pass</v>
      </c>
      <c r="AB517" s="7">
        <v>-15.96</v>
      </c>
      <c r="AC517" s="2">
        <f t="shared" si="607"/>
        <v>-10.96</v>
      </c>
      <c r="AD517" s="2" t="str">
        <f t="shared" si="608"/>
        <v>Pass</v>
      </c>
    </row>
    <row r="518" spans="1:30" ht="13.5" customHeight="1" x14ac:dyDescent="0.2">
      <c r="A518" s="82"/>
      <c r="B518" s="70"/>
      <c r="C518" s="12">
        <v>7</v>
      </c>
      <c r="D518" s="13">
        <f t="shared" si="599"/>
        <v>5</v>
      </c>
      <c r="E518" s="13">
        <f t="shared" si="600"/>
        <v>9</v>
      </c>
      <c r="F518" s="7">
        <v>6.92</v>
      </c>
      <c r="G518" s="2">
        <f t="shared" si="555"/>
        <v>-8.0000000000000071E-2</v>
      </c>
      <c r="H518" s="17" t="str">
        <f t="shared" si="576"/>
        <v>Pass</v>
      </c>
      <c r="I518" s="7">
        <v>7.57</v>
      </c>
      <c r="J518" s="2">
        <f t="shared" si="580"/>
        <v>0.57000000000000028</v>
      </c>
      <c r="K518" s="2" t="str">
        <f t="shared" si="577"/>
        <v>Pass</v>
      </c>
      <c r="L518" s="7">
        <v>8</v>
      </c>
      <c r="M518" s="2">
        <f t="shared" si="601"/>
        <v>1</v>
      </c>
      <c r="N518" s="2" t="str">
        <f t="shared" si="578"/>
        <v>Pass</v>
      </c>
      <c r="O518" s="7">
        <v>7.36</v>
      </c>
      <c r="P518" s="2">
        <f t="shared" si="602"/>
        <v>0.36000000000000032</v>
      </c>
      <c r="Q518" s="2" t="str">
        <f t="shared" si="579"/>
        <v>Pass</v>
      </c>
      <c r="R518" s="1">
        <v>-5</v>
      </c>
      <c r="S518" s="7">
        <v>-15.84</v>
      </c>
      <c r="T518" s="2">
        <f t="shared" si="556"/>
        <v>-10.84</v>
      </c>
      <c r="U518" s="2" t="str">
        <f t="shared" si="603"/>
        <v>Pass</v>
      </c>
      <c r="V518" s="7">
        <v>-15.98</v>
      </c>
      <c r="W518" s="2">
        <f t="shared" si="557"/>
        <v>-10.98</v>
      </c>
      <c r="X518" s="2" t="str">
        <f t="shared" si="604"/>
        <v>Pass</v>
      </c>
      <c r="Y518" s="7">
        <v>-15.85</v>
      </c>
      <c r="Z518" s="2">
        <f t="shared" si="605"/>
        <v>-10.85</v>
      </c>
      <c r="AA518" s="2" t="str">
        <f t="shared" si="606"/>
        <v>Pass</v>
      </c>
      <c r="AB518" s="7">
        <v>-16.47</v>
      </c>
      <c r="AC518" s="2">
        <f t="shared" si="607"/>
        <v>-11.469999999999999</v>
      </c>
      <c r="AD518" s="2" t="str">
        <f t="shared" si="608"/>
        <v>Pass</v>
      </c>
    </row>
    <row r="519" spans="1:30" ht="13.5" customHeight="1" x14ac:dyDescent="0.2">
      <c r="A519" s="82"/>
      <c r="B519" s="70"/>
      <c r="C519" s="12">
        <v>8</v>
      </c>
      <c r="D519" s="13">
        <f t="shared" si="599"/>
        <v>6</v>
      </c>
      <c r="E519" s="13">
        <f t="shared" si="600"/>
        <v>10</v>
      </c>
      <c r="F519" s="7">
        <v>7.93</v>
      </c>
      <c r="G519" s="2">
        <f t="shared" si="555"/>
        <v>-7.0000000000000284E-2</v>
      </c>
      <c r="H519" s="17" t="str">
        <f t="shared" si="576"/>
        <v>Pass</v>
      </c>
      <c r="I519" s="7">
        <v>8.7200000000000006</v>
      </c>
      <c r="J519" s="2">
        <f t="shared" si="580"/>
        <v>0.72000000000000064</v>
      </c>
      <c r="K519" s="2" t="str">
        <f t="shared" si="577"/>
        <v>Pass</v>
      </c>
      <c r="L519" s="7">
        <v>8.7100000000000009</v>
      </c>
      <c r="M519" s="2">
        <f t="shared" si="601"/>
        <v>0.71000000000000085</v>
      </c>
      <c r="N519" s="2" t="str">
        <f t="shared" si="578"/>
        <v>Pass</v>
      </c>
      <c r="O519" s="7">
        <v>8.2899999999999991</v>
      </c>
      <c r="P519" s="2">
        <f t="shared" si="602"/>
        <v>0.28999999999999915</v>
      </c>
      <c r="Q519" s="2" t="str">
        <f t="shared" si="579"/>
        <v>Pass</v>
      </c>
      <c r="R519" s="1">
        <v>-5</v>
      </c>
      <c r="S519" s="7">
        <v>-16.329999999999998</v>
      </c>
      <c r="T519" s="2">
        <f t="shared" si="556"/>
        <v>-11.329999999999998</v>
      </c>
      <c r="U519" s="2" t="str">
        <f t="shared" si="603"/>
        <v>Pass</v>
      </c>
      <c r="V519" s="7">
        <v>-16.34</v>
      </c>
      <c r="W519" s="2">
        <f t="shared" si="557"/>
        <v>-11.34</v>
      </c>
      <c r="X519" s="2" t="str">
        <f t="shared" si="604"/>
        <v>Pass</v>
      </c>
      <c r="Y519" s="7">
        <v>-16.36</v>
      </c>
      <c r="Z519" s="2">
        <f t="shared" si="605"/>
        <v>-11.36</v>
      </c>
      <c r="AA519" s="2" t="str">
        <f t="shared" si="606"/>
        <v>Pass</v>
      </c>
      <c r="AB519" s="7">
        <v>-16.57</v>
      </c>
      <c r="AC519" s="2">
        <f t="shared" si="607"/>
        <v>-11.57</v>
      </c>
      <c r="AD519" s="2" t="str">
        <f t="shared" si="608"/>
        <v>Pass</v>
      </c>
    </row>
    <row r="520" spans="1:30" ht="13.5" customHeight="1" x14ac:dyDescent="0.2">
      <c r="A520" s="82"/>
      <c r="B520" s="70"/>
      <c r="C520" s="12">
        <v>9</v>
      </c>
      <c r="D520" s="13">
        <f t="shared" si="599"/>
        <v>7</v>
      </c>
      <c r="E520" s="13">
        <f t="shared" si="600"/>
        <v>11</v>
      </c>
      <c r="F520" s="7">
        <v>8.9600000000000009</v>
      </c>
      <c r="G520" s="2">
        <f t="shared" si="555"/>
        <v>-3.9999999999999147E-2</v>
      </c>
      <c r="H520" s="17" t="str">
        <f t="shared" si="576"/>
        <v>Pass</v>
      </c>
      <c r="I520" s="7">
        <v>9.5500000000000007</v>
      </c>
      <c r="J520" s="2">
        <f t="shared" si="580"/>
        <v>0.55000000000000071</v>
      </c>
      <c r="K520" s="2" t="str">
        <f t="shared" si="577"/>
        <v>Pass</v>
      </c>
      <c r="L520" s="7">
        <v>9.61</v>
      </c>
      <c r="M520" s="2">
        <f t="shared" si="601"/>
        <v>0.60999999999999943</v>
      </c>
      <c r="N520" s="2" t="str">
        <f t="shared" si="578"/>
        <v>Pass</v>
      </c>
      <c r="O520" s="7">
        <v>9.14</v>
      </c>
      <c r="P520" s="2">
        <f t="shared" si="602"/>
        <v>0.14000000000000057</v>
      </c>
      <c r="Q520" s="2" t="str">
        <f t="shared" si="579"/>
        <v>Pass</v>
      </c>
      <c r="R520" s="1">
        <v>-5</v>
      </c>
      <c r="S520" s="7">
        <v>-15.77</v>
      </c>
      <c r="T520" s="2">
        <f t="shared" si="556"/>
        <v>-10.77</v>
      </c>
      <c r="U520" s="2" t="str">
        <f t="shared" si="603"/>
        <v>Pass</v>
      </c>
      <c r="V520" s="7">
        <v>-15.77</v>
      </c>
      <c r="W520" s="2">
        <f t="shared" si="557"/>
        <v>-10.77</v>
      </c>
      <c r="X520" s="2" t="str">
        <f t="shared" si="604"/>
        <v>Pass</v>
      </c>
      <c r="Y520" s="7">
        <v>-15.78</v>
      </c>
      <c r="Z520" s="2">
        <f t="shared" si="605"/>
        <v>-10.78</v>
      </c>
      <c r="AA520" s="2" t="str">
        <f t="shared" si="606"/>
        <v>Pass</v>
      </c>
      <c r="AB520" s="7">
        <v>-15.77</v>
      </c>
      <c r="AC520" s="2">
        <f t="shared" si="607"/>
        <v>-10.77</v>
      </c>
      <c r="AD520" s="2" t="str">
        <f t="shared" si="608"/>
        <v>Pass</v>
      </c>
    </row>
    <row r="521" spans="1:30" ht="13.5" customHeight="1" x14ac:dyDescent="0.2">
      <c r="A521" s="82"/>
      <c r="B521" s="70"/>
      <c r="C521" s="12">
        <v>10</v>
      </c>
      <c r="D521" s="13">
        <f t="shared" si="599"/>
        <v>8</v>
      </c>
      <c r="E521" s="13">
        <f t="shared" si="600"/>
        <v>12</v>
      </c>
      <c r="F521" s="7">
        <v>9.9600000000000009</v>
      </c>
      <c r="G521" s="2">
        <f t="shared" si="555"/>
        <v>-3.9999999999999147E-2</v>
      </c>
      <c r="H521" s="17" t="str">
        <f t="shared" si="576"/>
        <v>Pass</v>
      </c>
      <c r="I521" s="7">
        <v>10.67</v>
      </c>
      <c r="J521" s="2">
        <f t="shared" si="580"/>
        <v>0.66999999999999993</v>
      </c>
      <c r="K521" s="2" t="str">
        <f t="shared" si="577"/>
        <v>Pass</v>
      </c>
      <c r="L521" s="7">
        <v>10.210000000000001</v>
      </c>
      <c r="M521" s="2">
        <f t="shared" si="601"/>
        <v>0.21000000000000085</v>
      </c>
      <c r="N521" s="2" t="str">
        <f t="shared" si="578"/>
        <v>Pass</v>
      </c>
      <c r="O521" s="7">
        <v>10.130000000000001</v>
      </c>
      <c r="P521" s="2">
        <f t="shared" si="602"/>
        <v>0.13000000000000078</v>
      </c>
      <c r="Q521" s="2" t="str">
        <f t="shared" si="579"/>
        <v>Pass</v>
      </c>
      <c r="R521" s="1">
        <v>-5</v>
      </c>
      <c r="S521" s="7">
        <v>-15.96</v>
      </c>
      <c r="T521" s="2">
        <f t="shared" si="556"/>
        <v>-10.96</v>
      </c>
      <c r="U521" s="2" t="str">
        <f t="shared" si="603"/>
        <v>Pass</v>
      </c>
      <c r="V521" s="7">
        <v>-16.28</v>
      </c>
      <c r="W521" s="2">
        <f t="shared" si="557"/>
        <v>-11.280000000000001</v>
      </c>
      <c r="X521" s="2" t="str">
        <f t="shared" si="604"/>
        <v>Pass</v>
      </c>
      <c r="Y521" s="7">
        <v>-16.29</v>
      </c>
      <c r="Z521" s="2">
        <f t="shared" si="605"/>
        <v>-11.29</v>
      </c>
      <c r="AA521" s="2" t="str">
        <f t="shared" si="606"/>
        <v>Pass</v>
      </c>
      <c r="AB521" s="7">
        <v>-16.28</v>
      </c>
      <c r="AC521" s="2">
        <f t="shared" si="607"/>
        <v>-11.280000000000001</v>
      </c>
      <c r="AD521" s="2" t="str">
        <f t="shared" si="608"/>
        <v>Pass</v>
      </c>
    </row>
    <row r="522" spans="1:30" ht="13.5" customHeight="1" x14ac:dyDescent="0.2">
      <c r="A522" s="82"/>
      <c r="B522" s="70"/>
      <c r="C522" s="12">
        <v>11</v>
      </c>
      <c r="D522" s="13">
        <f t="shared" si="599"/>
        <v>9</v>
      </c>
      <c r="E522" s="13">
        <f t="shared" si="600"/>
        <v>13</v>
      </c>
      <c r="F522" s="7">
        <v>10.96</v>
      </c>
      <c r="G522" s="2">
        <f t="shared" si="555"/>
        <v>-3.9999999999999147E-2</v>
      </c>
      <c r="H522" s="17" t="str">
        <f t="shared" si="576"/>
        <v>Pass</v>
      </c>
      <c r="I522" s="7">
        <v>11.7</v>
      </c>
      <c r="J522" s="2">
        <f t="shared" si="580"/>
        <v>0.69999999999999929</v>
      </c>
      <c r="K522" s="2" t="str">
        <f t="shared" si="577"/>
        <v>Pass</v>
      </c>
      <c r="L522" s="7">
        <v>11.38</v>
      </c>
      <c r="M522" s="2">
        <f t="shared" si="601"/>
        <v>0.38000000000000078</v>
      </c>
      <c r="N522" s="2" t="str">
        <f t="shared" si="578"/>
        <v>Pass</v>
      </c>
      <c r="O522" s="7">
        <v>11.09</v>
      </c>
      <c r="P522" s="2">
        <f t="shared" si="602"/>
        <v>8.9999999999999858E-2</v>
      </c>
      <c r="Q522" s="2" t="str">
        <f t="shared" si="579"/>
        <v>Pass</v>
      </c>
      <c r="R522" s="1">
        <v>-5</v>
      </c>
      <c r="S522" s="7">
        <v>-15.76</v>
      </c>
      <c r="T522" s="2">
        <f t="shared" si="556"/>
        <v>-10.76</v>
      </c>
      <c r="U522" s="2" t="str">
        <f t="shared" si="603"/>
        <v>Pass</v>
      </c>
      <c r="V522" s="7">
        <v>-15.77</v>
      </c>
      <c r="W522" s="2">
        <f t="shared" si="557"/>
        <v>-10.77</v>
      </c>
      <c r="X522" s="2" t="str">
        <f t="shared" si="604"/>
        <v>Pass</v>
      </c>
      <c r="Y522" s="7">
        <v>-15.78</v>
      </c>
      <c r="Z522" s="2">
        <f t="shared" si="605"/>
        <v>-10.78</v>
      </c>
      <c r="AA522" s="2" t="str">
        <f t="shared" si="606"/>
        <v>Pass</v>
      </c>
      <c r="AB522" s="7">
        <v>-15.77</v>
      </c>
      <c r="AC522" s="2">
        <f t="shared" si="607"/>
        <v>-10.77</v>
      </c>
      <c r="AD522" s="2" t="str">
        <f t="shared" si="608"/>
        <v>Pass</v>
      </c>
    </row>
    <row r="523" spans="1:30" ht="13.5" customHeight="1" x14ac:dyDescent="0.2">
      <c r="A523" s="82"/>
      <c r="B523" s="70"/>
      <c r="C523" s="12">
        <v>12</v>
      </c>
      <c r="D523" s="13">
        <f t="shared" si="599"/>
        <v>10</v>
      </c>
      <c r="E523" s="13">
        <f t="shared" si="600"/>
        <v>14</v>
      </c>
      <c r="F523" s="7">
        <v>11.83</v>
      </c>
      <c r="G523" s="2">
        <f t="shared" si="555"/>
        <v>-0.16999999999999993</v>
      </c>
      <c r="H523" s="17" t="str">
        <f t="shared" si="576"/>
        <v>Pass</v>
      </c>
      <c r="I523" s="7">
        <v>12.74</v>
      </c>
      <c r="J523" s="2">
        <f t="shared" si="580"/>
        <v>0.74000000000000021</v>
      </c>
      <c r="K523" s="2" t="str">
        <f t="shared" si="577"/>
        <v>Pass</v>
      </c>
      <c r="L523" s="7">
        <v>12.29</v>
      </c>
      <c r="M523" s="2">
        <f t="shared" si="601"/>
        <v>0.28999999999999915</v>
      </c>
      <c r="N523" s="2" t="str">
        <f t="shared" si="578"/>
        <v>Pass</v>
      </c>
      <c r="O523" s="7">
        <v>12.04</v>
      </c>
      <c r="P523" s="2">
        <f t="shared" si="602"/>
        <v>3.9999999999999147E-2</v>
      </c>
      <c r="Q523" s="2" t="str">
        <f t="shared" si="579"/>
        <v>Pass</v>
      </c>
      <c r="R523" s="1">
        <v>-5</v>
      </c>
      <c r="S523" s="7">
        <v>-15.53</v>
      </c>
      <c r="T523" s="2">
        <f t="shared" si="556"/>
        <v>-10.53</v>
      </c>
      <c r="U523" s="2" t="str">
        <f t="shared" si="603"/>
        <v>Pass</v>
      </c>
      <c r="V523" s="7">
        <v>-15.74</v>
      </c>
      <c r="W523" s="2">
        <f t="shared" si="557"/>
        <v>-10.74</v>
      </c>
      <c r="X523" s="2" t="str">
        <f t="shared" si="604"/>
        <v>Pass</v>
      </c>
      <c r="Y523" s="7">
        <v>-15.75</v>
      </c>
      <c r="Z523" s="2">
        <f t="shared" si="605"/>
        <v>-10.75</v>
      </c>
      <c r="AA523" s="2" t="str">
        <f t="shared" si="606"/>
        <v>Pass</v>
      </c>
      <c r="AB523" s="7">
        <v>-15.73</v>
      </c>
      <c r="AC523" s="2">
        <f t="shared" si="607"/>
        <v>-10.73</v>
      </c>
      <c r="AD523" s="2" t="str">
        <f t="shared" si="608"/>
        <v>Pass</v>
      </c>
    </row>
    <row r="524" spans="1:30" ht="13.5" customHeight="1" x14ac:dyDescent="0.2">
      <c r="A524" s="82"/>
      <c r="B524" s="70"/>
      <c r="C524" s="12">
        <v>13</v>
      </c>
      <c r="D524" s="13">
        <f t="shared" si="599"/>
        <v>11</v>
      </c>
      <c r="E524" s="13">
        <f t="shared" si="600"/>
        <v>15</v>
      </c>
      <c r="F524" s="7">
        <v>12.96</v>
      </c>
      <c r="G524" s="2">
        <f t="shared" si="555"/>
        <v>-3.9999999999999147E-2</v>
      </c>
      <c r="H524" s="17" t="str">
        <f t="shared" si="576"/>
        <v>Pass</v>
      </c>
      <c r="I524" s="7">
        <v>13.77</v>
      </c>
      <c r="J524" s="2">
        <f t="shared" si="580"/>
        <v>0.76999999999999957</v>
      </c>
      <c r="K524" s="2" t="str">
        <f t="shared" si="577"/>
        <v>Pass</v>
      </c>
      <c r="L524" s="7">
        <v>13.42</v>
      </c>
      <c r="M524" s="2">
        <f t="shared" si="601"/>
        <v>0.41999999999999993</v>
      </c>
      <c r="N524" s="2" t="str">
        <f t="shared" si="578"/>
        <v>Pass</v>
      </c>
      <c r="O524" s="7">
        <v>13.15</v>
      </c>
      <c r="P524" s="2">
        <f t="shared" si="602"/>
        <v>0.15000000000000036</v>
      </c>
      <c r="Q524" s="2" t="str">
        <f t="shared" si="579"/>
        <v>Pass</v>
      </c>
      <c r="R524" s="1">
        <v>-5</v>
      </c>
      <c r="S524" s="7">
        <v>-15.86</v>
      </c>
      <c r="T524" s="2">
        <f t="shared" si="556"/>
        <v>-10.86</v>
      </c>
      <c r="U524" s="2" t="str">
        <f t="shared" si="603"/>
        <v>Pass</v>
      </c>
      <c r="V524" s="7">
        <v>-15.82</v>
      </c>
      <c r="W524" s="2">
        <f t="shared" si="557"/>
        <v>-10.82</v>
      </c>
      <c r="X524" s="2" t="str">
        <f t="shared" si="604"/>
        <v>Pass</v>
      </c>
      <c r="Y524" s="7">
        <v>-16.239999999999998</v>
      </c>
      <c r="Z524" s="2">
        <f t="shared" si="605"/>
        <v>-11.239999999999998</v>
      </c>
      <c r="AA524" s="2" t="str">
        <f t="shared" si="606"/>
        <v>Pass</v>
      </c>
      <c r="AB524" s="7">
        <v>-15.81</v>
      </c>
      <c r="AC524" s="2">
        <f t="shared" si="607"/>
        <v>-10.81</v>
      </c>
      <c r="AD524" s="2" t="str">
        <f t="shared" si="608"/>
        <v>Pass</v>
      </c>
    </row>
    <row r="525" spans="1:30" ht="13.5" customHeight="1" x14ac:dyDescent="0.2">
      <c r="A525" s="82"/>
      <c r="B525" s="70"/>
      <c r="C525" s="12">
        <v>14</v>
      </c>
      <c r="D525" s="13">
        <f t="shared" si="599"/>
        <v>12</v>
      </c>
      <c r="E525" s="13">
        <f t="shared" si="600"/>
        <v>16</v>
      </c>
      <c r="F525" s="7">
        <v>13.75</v>
      </c>
      <c r="G525" s="2">
        <f t="shared" si="555"/>
        <v>-0.25</v>
      </c>
      <c r="H525" s="17" t="str">
        <f t="shared" si="576"/>
        <v>Pass</v>
      </c>
      <c r="I525" s="7">
        <v>14.62</v>
      </c>
      <c r="J525" s="2">
        <f t="shared" si="580"/>
        <v>0.61999999999999922</v>
      </c>
      <c r="K525" s="2" t="str">
        <f t="shared" si="577"/>
        <v>Pass</v>
      </c>
      <c r="L525" s="7">
        <v>14.48</v>
      </c>
      <c r="M525" s="2">
        <f t="shared" si="601"/>
        <v>0.48000000000000043</v>
      </c>
      <c r="N525" s="2" t="str">
        <f t="shared" si="578"/>
        <v>Pass</v>
      </c>
      <c r="O525" s="7">
        <v>13.97</v>
      </c>
      <c r="P525" s="2">
        <f t="shared" si="602"/>
        <v>-2.9999999999999361E-2</v>
      </c>
      <c r="Q525" s="2" t="str">
        <f t="shared" si="579"/>
        <v>Pass</v>
      </c>
      <c r="R525" s="1">
        <v>-5</v>
      </c>
      <c r="S525" s="7">
        <v>-16.190000000000001</v>
      </c>
      <c r="T525" s="2">
        <f t="shared" si="556"/>
        <v>-11.190000000000001</v>
      </c>
      <c r="U525" s="2" t="str">
        <f t="shared" si="603"/>
        <v>Pass</v>
      </c>
      <c r="V525" s="7">
        <v>-16.21</v>
      </c>
      <c r="W525" s="2">
        <f t="shared" si="557"/>
        <v>-11.21</v>
      </c>
      <c r="X525" s="2" t="str">
        <f t="shared" si="604"/>
        <v>Pass</v>
      </c>
      <c r="Y525" s="7">
        <v>-15.97</v>
      </c>
      <c r="Z525" s="2">
        <f t="shared" si="605"/>
        <v>-10.97</v>
      </c>
      <c r="AA525" s="2" t="str">
        <f t="shared" si="606"/>
        <v>Pass</v>
      </c>
      <c r="AB525" s="7">
        <v>-16.190000000000001</v>
      </c>
      <c r="AC525" s="2">
        <f t="shared" si="607"/>
        <v>-11.190000000000001</v>
      </c>
      <c r="AD525" s="2" t="str">
        <f t="shared" si="608"/>
        <v>Pass</v>
      </c>
    </row>
    <row r="526" spans="1:30" ht="13.5" customHeight="1" x14ac:dyDescent="0.2">
      <c r="A526" s="82"/>
      <c r="B526" s="70"/>
      <c r="C526" s="12">
        <v>15</v>
      </c>
      <c r="D526" s="13">
        <f t="shared" si="599"/>
        <v>13</v>
      </c>
      <c r="E526" s="13">
        <f t="shared" si="600"/>
        <v>17</v>
      </c>
      <c r="F526" s="7">
        <v>14.99</v>
      </c>
      <c r="G526" s="2">
        <f t="shared" si="555"/>
        <v>-9.9999999999997868E-3</v>
      </c>
      <c r="H526" s="17" t="str">
        <f t="shared" si="576"/>
        <v>Pass</v>
      </c>
      <c r="I526" s="7">
        <v>15.8</v>
      </c>
      <c r="J526" s="2">
        <f t="shared" si="580"/>
        <v>0.80000000000000071</v>
      </c>
      <c r="K526" s="2" t="str">
        <f t="shared" si="577"/>
        <v>Pass</v>
      </c>
      <c r="L526" s="7">
        <v>15.48</v>
      </c>
      <c r="M526" s="2">
        <f t="shared" si="601"/>
        <v>0.48000000000000043</v>
      </c>
      <c r="N526" s="2" t="str">
        <f t="shared" si="578"/>
        <v>Pass</v>
      </c>
      <c r="O526" s="7">
        <v>15.19</v>
      </c>
      <c r="P526" s="2">
        <f t="shared" si="602"/>
        <v>0.1899999999999995</v>
      </c>
      <c r="Q526" s="2" t="str">
        <f t="shared" si="579"/>
        <v>Pass</v>
      </c>
      <c r="R526" s="1">
        <v>-5</v>
      </c>
      <c r="S526" s="7">
        <v>-16.45</v>
      </c>
      <c r="T526" s="2">
        <f t="shared" si="556"/>
        <v>-11.45</v>
      </c>
      <c r="U526" s="2" t="str">
        <f t="shared" si="603"/>
        <v>Pass</v>
      </c>
      <c r="V526" s="7">
        <v>-16.420000000000002</v>
      </c>
      <c r="W526" s="2">
        <f t="shared" si="557"/>
        <v>-11.420000000000002</v>
      </c>
      <c r="X526" s="2" t="str">
        <f t="shared" si="604"/>
        <v>Pass</v>
      </c>
      <c r="Y526" s="7">
        <v>-16.5</v>
      </c>
      <c r="Z526" s="2">
        <f t="shared" si="605"/>
        <v>-11.5</v>
      </c>
      <c r="AA526" s="2" t="str">
        <f t="shared" si="606"/>
        <v>Pass</v>
      </c>
      <c r="AB526" s="7">
        <v>-16.46</v>
      </c>
      <c r="AC526" s="2">
        <f t="shared" si="607"/>
        <v>-11.46</v>
      </c>
      <c r="AD526" s="2" t="str">
        <f t="shared" si="608"/>
        <v>Pass</v>
      </c>
    </row>
    <row r="527" spans="1:30" ht="13.5" customHeight="1" x14ac:dyDescent="0.2">
      <c r="A527" s="82"/>
      <c r="B527" s="70"/>
      <c r="C527" s="12">
        <v>16</v>
      </c>
      <c r="D527" s="13">
        <f t="shared" si="599"/>
        <v>14</v>
      </c>
      <c r="E527" s="13">
        <f t="shared" si="600"/>
        <v>18</v>
      </c>
      <c r="F527" s="7">
        <v>16.21</v>
      </c>
      <c r="G527" s="2">
        <f t="shared" si="555"/>
        <v>0.21000000000000085</v>
      </c>
      <c r="H527" s="17" t="str">
        <f t="shared" si="576"/>
        <v>Pass</v>
      </c>
      <c r="I527" s="7">
        <v>16.88</v>
      </c>
      <c r="J527" s="2">
        <f t="shared" si="580"/>
        <v>0.87999999999999901</v>
      </c>
      <c r="K527" s="2" t="str">
        <f t="shared" si="577"/>
        <v>Pass</v>
      </c>
      <c r="L527" s="7">
        <v>16.36</v>
      </c>
      <c r="M527" s="2">
        <f t="shared" si="601"/>
        <v>0.35999999999999943</v>
      </c>
      <c r="N527" s="2" t="str">
        <f t="shared" si="578"/>
        <v>Pass</v>
      </c>
      <c r="O527" s="7">
        <v>16.329999999999998</v>
      </c>
      <c r="P527" s="2">
        <f t="shared" si="602"/>
        <v>0.32999999999999829</v>
      </c>
      <c r="Q527" s="2" t="str">
        <f t="shared" si="579"/>
        <v>Pass</v>
      </c>
      <c r="R527" s="1">
        <v>-5</v>
      </c>
      <c r="S527" s="7">
        <v>-15.93</v>
      </c>
      <c r="T527" s="2">
        <f t="shared" si="556"/>
        <v>-10.93</v>
      </c>
      <c r="U527" s="2" t="str">
        <f t="shared" si="603"/>
        <v>Pass</v>
      </c>
      <c r="V527" s="7">
        <v>-15.44</v>
      </c>
      <c r="W527" s="2">
        <f t="shared" si="557"/>
        <v>-10.44</v>
      </c>
      <c r="X527" s="2" t="str">
        <f t="shared" si="604"/>
        <v>Pass</v>
      </c>
      <c r="Y527" s="7">
        <v>-15.45</v>
      </c>
      <c r="Z527" s="2">
        <f t="shared" si="605"/>
        <v>-10.45</v>
      </c>
      <c r="AA527" s="2" t="str">
        <f t="shared" si="606"/>
        <v>Pass</v>
      </c>
      <c r="AB527" s="7">
        <v>-15.94</v>
      </c>
      <c r="AC527" s="2">
        <f t="shared" si="607"/>
        <v>-10.94</v>
      </c>
      <c r="AD527" s="2" t="str">
        <f t="shared" si="608"/>
        <v>Pass</v>
      </c>
    </row>
    <row r="528" spans="1:30" ht="13.5" customHeight="1" x14ac:dyDescent="0.2">
      <c r="A528" s="82"/>
      <c r="B528" s="70"/>
      <c r="C528" s="12">
        <v>17</v>
      </c>
      <c r="D528" s="13">
        <f t="shared" si="599"/>
        <v>15</v>
      </c>
      <c r="E528" s="13">
        <f t="shared" si="600"/>
        <v>19</v>
      </c>
      <c r="F528" s="7">
        <v>17.04</v>
      </c>
      <c r="G528" s="2">
        <f t="shared" si="555"/>
        <v>3.9999999999999147E-2</v>
      </c>
      <c r="H528" s="17" t="str">
        <f t="shared" si="576"/>
        <v>Pass</v>
      </c>
      <c r="I528" s="7">
        <v>17.899999999999999</v>
      </c>
      <c r="J528" s="2">
        <f t="shared" si="580"/>
        <v>0.89999999999999858</v>
      </c>
      <c r="K528" s="2" t="str">
        <f t="shared" si="577"/>
        <v>Pass</v>
      </c>
      <c r="L528" s="7">
        <v>17.46</v>
      </c>
      <c r="M528" s="2">
        <f t="shared" si="601"/>
        <v>0.46000000000000085</v>
      </c>
      <c r="N528" s="2" t="str">
        <f t="shared" si="578"/>
        <v>Pass</v>
      </c>
      <c r="O528" s="7">
        <v>17.43</v>
      </c>
      <c r="P528" s="2">
        <f t="shared" si="602"/>
        <v>0.42999999999999972</v>
      </c>
      <c r="Q528" s="2" t="str">
        <f t="shared" si="579"/>
        <v>Pass</v>
      </c>
      <c r="R528" s="1">
        <v>-5</v>
      </c>
      <c r="S528" s="7">
        <v>-16.09</v>
      </c>
      <c r="T528" s="2">
        <f t="shared" si="556"/>
        <v>-11.09</v>
      </c>
      <c r="U528" s="2" t="str">
        <f t="shared" si="603"/>
        <v>Pass</v>
      </c>
      <c r="V528" s="7">
        <v>-16.11</v>
      </c>
      <c r="W528" s="2">
        <f t="shared" si="557"/>
        <v>-11.11</v>
      </c>
      <c r="X528" s="2" t="str">
        <f t="shared" si="604"/>
        <v>Pass</v>
      </c>
      <c r="Y528" s="7">
        <v>-16.309999999999999</v>
      </c>
      <c r="Z528" s="2">
        <f t="shared" si="605"/>
        <v>-11.309999999999999</v>
      </c>
      <c r="AA528" s="2" t="str">
        <f t="shared" si="606"/>
        <v>Pass</v>
      </c>
      <c r="AB528" s="7">
        <v>-16.09</v>
      </c>
      <c r="AC528" s="2">
        <f t="shared" si="607"/>
        <v>-11.09</v>
      </c>
      <c r="AD528" s="2" t="str">
        <f t="shared" si="608"/>
        <v>Pass</v>
      </c>
    </row>
    <row r="529" spans="1:30" ht="13.5" customHeight="1" x14ac:dyDescent="0.2">
      <c r="A529" s="82"/>
      <c r="B529" s="70"/>
      <c r="C529" s="12">
        <v>18</v>
      </c>
      <c r="D529" s="13">
        <f t="shared" si="599"/>
        <v>16</v>
      </c>
      <c r="E529" s="13">
        <f t="shared" si="600"/>
        <v>20</v>
      </c>
      <c r="F529" s="7">
        <v>17.920000000000002</v>
      </c>
      <c r="G529" s="2">
        <f t="shared" si="555"/>
        <v>-7.9999999999998295E-2</v>
      </c>
      <c r="H529" s="17" t="str">
        <f t="shared" si="576"/>
        <v>Pass</v>
      </c>
      <c r="I529" s="7">
        <v>18.82</v>
      </c>
      <c r="J529" s="2">
        <f t="shared" si="580"/>
        <v>0.82000000000000028</v>
      </c>
      <c r="K529" s="2" t="str">
        <f t="shared" si="577"/>
        <v>Pass</v>
      </c>
      <c r="L529" s="7">
        <v>18.55</v>
      </c>
      <c r="M529" s="2">
        <f t="shared" si="601"/>
        <v>0.55000000000000071</v>
      </c>
      <c r="N529" s="2" t="str">
        <f t="shared" si="578"/>
        <v>Pass</v>
      </c>
      <c r="O529" s="7">
        <v>18.37</v>
      </c>
      <c r="P529" s="2">
        <f t="shared" si="602"/>
        <v>0.37000000000000099</v>
      </c>
      <c r="Q529" s="2" t="str">
        <f t="shared" si="579"/>
        <v>Pass</v>
      </c>
      <c r="R529" s="1">
        <v>-5</v>
      </c>
      <c r="S529" s="7">
        <v>-16.309999999999999</v>
      </c>
      <c r="T529" s="2">
        <f t="shared" si="556"/>
        <v>-11.309999999999999</v>
      </c>
      <c r="U529" s="2" t="str">
        <f t="shared" si="603"/>
        <v>Pass</v>
      </c>
      <c r="V529" s="7">
        <v>-16.329999999999998</v>
      </c>
      <c r="W529" s="2">
        <f t="shared" si="557"/>
        <v>-11.329999999999998</v>
      </c>
      <c r="X529" s="2" t="str">
        <f t="shared" si="604"/>
        <v>Pass</v>
      </c>
      <c r="Y529" s="7">
        <v>-16.36</v>
      </c>
      <c r="Z529" s="2">
        <f t="shared" si="605"/>
        <v>-11.36</v>
      </c>
      <c r="AA529" s="2" t="str">
        <f t="shared" si="606"/>
        <v>Pass</v>
      </c>
      <c r="AB529" s="7">
        <v>-16.02</v>
      </c>
      <c r="AC529" s="2">
        <f t="shared" si="607"/>
        <v>-11.02</v>
      </c>
      <c r="AD529" s="2" t="str">
        <f t="shared" si="608"/>
        <v>Pass</v>
      </c>
    </row>
    <row r="530" spans="1:30" ht="13.5" customHeight="1" x14ac:dyDescent="0.2">
      <c r="A530" s="82"/>
      <c r="B530" s="70"/>
      <c r="C530" s="12">
        <v>19</v>
      </c>
      <c r="D530" s="13">
        <f t="shared" si="599"/>
        <v>17</v>
      </c>
      <c r="E530" s="13">
        <f t="shared" si="600"/>
        <v>21</v>
      </c>
      <c r="F530" s="7">
        <v>18.739999999999998</v>
      </c>
      <c r="G530" s="2">
        <f t="shared" si="555"/>
        <v>-0.26000000000000156</v>
      </c>
      <c r="H530" s="17" t="str">
        <f t="shared" si="576"/>
        <v>Pass</v>
      </c>
      <c r="I530" s="7">
        <v>19.829999999999998</v>
      </c>
      <c r="J530" s="2">
        <f t="shared" si="580"/>
        <v>0.82999999999999829</v>
      </c>
      <c r="K530" s="2" t="str">
        <f t="shared" si="577"/>
        <v>Pass</v>
      </c>
      <c r="L530" s="7">
        <v>19.600000000000001</v>
      </c>
      <c r="M530" s="2">
        <f t="shared" si="601"/>
        <v>0.60000000000000142</v>
      </c>
      <c r="N530" s="2" t="str">
        <f t="shared" si="578"/>
        <v>Pass</v>
      </c>
      <c r="O530" s="7">
        <v>19.47</v>
      </c>
      <c r="P530" s="2">
        <f t="shared" si="602"/>
        <v>0.46999999999999886</v>
      </c>
      <c r="Q530" s="2" t="str">
        <f t="shared" si="579"/>
        <v>Pass</v>
      </c>
      <c r="R530" s="1">
        <v>-5</v>
      </c>
      <c r="S530" s="7">
        <v>-16.16</v>
      </c>
      <c r="T530" s="2">
        <f t="shared" si="556"/>
        <v>-11.16</v>
      </c>
      <c r="U530" s="2" t="str">
        <f t="shared" si="603"/>
        <v>Pass</v>
      </c>
      <c r="V530" s="7">
        <v>-16.190000000000001</v>
      </c>
      <c r="W530" s="2">
        <f t="shared" si="557"/>
        <v>-11.190000000000001</v>
      </c>
      <c r="X530" s="2" t="str">
        <f t="shared" si="604"/>
        <v>Pass</v>
      </c>
      <c r="Y530" s="7">
        <v>-16.22</v>
      </c>
      <c r="Z530" s="2">
        <f t="shared" si="605"/>
        <v>-11.219999999999999</v>
      </c>
      <c r="AA530" s="2" t="str">
        <f t="shared" si="606"/>
        <v>Pass</v>
      </c>
      <c r="AB530" s="7">
        <v>-16.18</v>
      </c>
      <c r="AC530" s="2">
        <f t="shared" si="607"/>
        <v>-11.18</v>
      </c>
      <c r="AD530" s="2" t="str">
        <f t="shared" si="608"/>
        <v>Pass</v>
      </c>
    </row>
    <row r="531" spans="1:30" ht="13.5" customHeight="1" x14ac:dyDescent="0.2">
      <c r="A531" s="82"/>
      <c r="B531" s="70"/>
      <c r="C531" s="12">
        <v>20</v>
      </c>
      <c r="D531" s="13">
        <f t="shared" si="599"/>
        <v>18</v>
      </c>
      <c r="E531" s="13">
        <f t="shared" si="600"/>
        <v>22</v>
      </c>
      <c r="F531" s="7">
        <v>19.739999999999998</v>
      </c>
      <c r="G531" s="2">
        <f t="shared" si="555"/>
        <v>-0.26000000000000156</v>
      </c>
      <c r="H531" s="17" t="str">
        <f t="shared" si="576"/>
        <v>Pass</v>
      </c>
      <c r="I531" s="7">
        <v>20.88</v>
      </c>
      <c r="J531" s="2">
        <f t="shared" si="580"/>
        <v>0.87999999999999901</v>
      </c>
      <c r="K531" s="2" t="str">
        <f t="shared" si="577"/>
        <v>Pass</v>
      </c>
      <c r="L531" s="7">
        <v>20.66</v>
      </c>
      <c r="M531" s="2">
        <f t="shared" si="601"/>
        <v>0.66000000000000014</v>
      </c>
      <c r="N531" s="2" t="str">
        <f t="shared" si="578"/>
        <v>Pass</v>
      </c>
      <c r="O531" s="7">
        <v>20.48</v>
      </c>
      <c r="P531" s="2">
        <f t="shared" si="602"/>
        <v>0.48000000000000043</v>
      </c>
      <c r="Q531" s="2" t="str">
        <f t="shared" si="579"/>
        <v>Pass</v>
      </c>
      <c r="R531" s="1">
        <v>-5</v>
      </c>
      <c r="S531" s="7">
        <v>-16.02</v>
      </c>
      <c r="T531" s="2">
        <f t="shared" si="556"/>
        <v>-11.02</v>
      </c>
      <c r="U531" s="2" t="str">
        <f t="shared" si="603"/>
        <v>Pass</v>
      </c>
      <c r="V531" s="7">
        <v>-16.059999999999999</v>
      </c>
      <c r="W531" s="2">
        <f t="shared" si="557"/>
        <v>-11.059999999999999</v>
      </c>
      <c r="X531" s="2" t="str">
        <f t="shared" si="604"/>
        <v>Pass</v>
      </c>
      <c r="Y531" s="7">
        <v>-16.07</v>
      </c>
      <c r="Z531" s="2">
        <f t="shared" si="605"/>
        <v>-11.07</v>
      </c>
      <c r="AA531" s="2" t="str">
        <f t="shared" si="606"/>
        <v>Pass</v>
      </c>
      <c r="AB531" s="7">
        <v>-16.14</v>
      </c>
      <c r="AC531" s="2">
        <f t="shared" si="607"/>
        <v>-11.14</v>
      </c>
      <c r="AD531" s="2" t="str">
        <f t="shared" si="608"/>
        <v>Pass</v>
      </c>
    </row>
    <row r="532" spans="1:30" ht="15.75" customHeight="1" x14ac:dyDescent="0.2">
      <c r="A532" s="82"/>
      <c r="B532" s="70"/>
      <c r="C532" s="12">
        <v>21</v>
      </c>
      <c r="D532" s="13">
        <f t="shared" si="599"/>
        <v>19</v>
      </c>
      <c r="E532" s="13">
        <f t="shared" si="600"/>
        <v>23</v>
      </c>
      <c r="F532" s="7">
        <v>20.85</v>
      </c>
      <c r="G532" s="2">
        <f t="shared" si="555"/>
        <v>-0.14999999999999858</v>
      </c>
      <c r="H532" s="17" t="str">
        <f t="shared" si="576"/>
        <v>Pass</v>
      </c>
      <c r="I532" s="7">
        <v>21.82</v>
      </c>
      <c r="J532" s="2">
        <f t="shared" si="580"/>
        <v>0.82000000000000028</v>
      </c>
      <c r="K532" s="2" t="str">
        <f t="shared" si="577"/>
        <v>Pass</v>
      </c>
      <c r="L532" s="7">
        <v>21.65</v>
      </c>
      <c r="M532" s="2">
        <f t="shared" si="601"/>
        <v>0.64999999999999858</v>
      </c>
      <c r="N532" s="2" t="str">
        <f t="shared" si="578"/>
        <v>Pass</v>
      </c>
      <c r="O532" s="7">
        <v>21.49</v>
      </c>
      <c r="P532" s="2">
        <f t="shared" si="602"/>
        <v>0.48999999999999844</v>
      </c>
      <c r="Q532" s="2" t="str">
        <f t="shared" si="579"/>
        <v>Pass</v>
      </c>
      <c r="R532" s="1">
        <v>-5</v>
      </c>
      <c r="S532" s="7">
        <v>-16.2</v>
      </c>
      <c r="T532" s="2">
        <f t="shared" si="556"/>
        <v>-11.2</v>
      </c>
      <c r="U532" s="2" t="str">
        <f t="shared" si="603"/>
        <v>Pass</v>
      </c>
      <c r="V532" s="7">
        <v>-15.9</v>
      </c>
      <c r="W532" s="2">
        <f t="shared" si="557"/>
        <v>-10.9</v>
      </c>
      <c r="X532" s="2" t="str">
        <f t="shared" si="604"/>
        <v>Pass</v>
      </c>
      <c r="Y532" s="7">
        <v>-16.23</v>
      </c>
      <c r="Z532" s="2">
        <f t="shared" si="605"/>
        <v>-11.23</v>
      </c>
      <c r="AA532" s="2" t="str">
        <f t="shared" si="606"/>
        <v>Pass</v>
      </c>
      <c r="AB532" s="7">
        <v>-15.9</v>
      </c>
      <c r="AC532" s="2">
        <f t="shared" si="607"/>
        <v>-10.9</v>
      </c>
      <c r="AD532" s="2" t="str">
        <f t="shared" si="608"/>
        <v>Pass</v>
      </c>
    </row>
    <row r="533" spans="1:30" ht="14.25" thickBot="1" x14ac:dyDescent="0.25">
      <c r="A533" s="82"/>
      <c r="B533" s="71"/>
      <c r="C533" s="28">
        <v>22</v>
      </c>
      <c r="D533" s="29">
        <f t="shared" si="599"/>
        <v>20</v>
      </c>
      <c r="E533" s="29">
        <f t="shared" si="600"/>
        <v>24</v>
      </c>
      <c r="F533" s="30">
        <v>22</v>
      </c>
      <c r="G533" s="31">
        <f t="shared" si="555"/>
        <v>0</v>
      </c>
      <c r="H533" s="32" t="str">
        <f t="shared" si="576"/>
        <v>Pass</v>
      </c>
      <c r="I533" s="30">
        <v>23.02</v>
      </c>
      <c r="J533" s="31">
        <f t="shared" si="580"/>
        <v>1.0199999999999996</v>
      </c>
      <c r="K533" s="31" t="str">
        <f t="shared" si="577"/>
        <v>Pass</v>
      </c>
      <c r="L533" s="30">
        <v>22.61</v>
      </c>
      <c r="M533" s="31">
        <f t="shared" si="601"/>
        <v>0.60999999999999943</v>
      </c>
      <c r="N533" s="31" t="str">
        <f t="shared" si="578"/>
        <v>Pass</v>
      </c>
      <c r="O533" s="30">
        <v>22.43</v>
      </c>
      <c r="P533" s="31">
        <f t="shared" si="602"/>
        <v>0.42999999999999972</v>
      </c>
      <c r="Q533" s="31" t="str">
        <f t="shared" si="579"/>
        <v>Pass</v>
      </c>
      <c r="R533" s="33">
        <v>-5</v>
      </c>
      <c r="S533" s="30">
        <v>-15.97</v>
      </c>
      <c r="T533" s="31">
        <f t="shared" si="556"/>
        <v>-10.97</v>
      </c>
      <c r="U533" s="31" t="str">
        <f t="shared" si="603"/>
        <v>Pass</v>
      </c>
      <c r="V533" s="30">
        <v>-15.99</v>
      </c>
      <c r="W533" s="31">
        <f t="shared" si="557"/>
        <v>-10.99</v>
      </c>
      <c r="X533" s="31" t="str">
        <f t="shared" si="604"/>
        <v>Pass</v>
      </c>
      <c r="Y533" s="30">
        <v>-16</v>
      </c>
      <c r="Z533" s="31">
        <f t="shared" si="605"/>
        <v>-11</v>
      </c>
      <c r="AA533" s="31" t="str">
        <f t="shared" si="606"/>
        <v>Pass</v>
      </c>
      <c r="AB533" s="30">
        <v>-16.2</v>
      </c>
      <c r="AC533" s="31">
        <f t="shared" si="607"/>
        <v>-11.2</v>
      </c>
      <c r="AD533" s="31" t="str">
        <f t="shared" si="608"/>
        <v>Pass</v>
      </c>
    </row>
    <row r="534" spans="1:30" ht="13.5" customHeight="1" thickTop="1" x14ac:dyDescent="0.2">
      <c r="A534" s="82"/>
      <c r="B534" s="69">
        <v>5825</v>
      </c>
      <c r="C534" s="34">
        <v>0</v>
      </c>
      <c r="D534" s="35">
        <f t="shared" si="599"/>
        <v>-2</v>
      </c>
      <c r="E534" s="35">
        <f t="shared" si="600"/>
        <v>2</v>
      </c>
      <c r="F534" s="36">
        <v>-0.18</v>
      </c>
      <c r="G534" s="37">
        <f t="shared" ref="G534:G594" si="609">F534-C534</f>
        <v>-0.18</v>
      </c>
      <c r="H534" s="38" t="str">
        <f t="shared" si="576"/>
        <v>Pass</v>
      </c>
      <c r="I534" s="36">
        <v>0.55000000000000004</v>
      </c>
      <c r="J534" s="37">
        <f t="shared" si="580"/>
        <v>0.55000000000000004</v>
      </c>
      <c r="K534" s="37" t="str">
        <f t="shared" si="577"/>
        <v>Pass</v>
      </c>
      <c r="L534" s="36">
        <v>0.39</v>
      </c>
      <c r="M534" s="37">
        <f t="shared" si="601"/>
        <v>0.39</v>
      </c>
      <c r="N534" s="37" t="str">
        <f t="shared" si="578"/>
        <v>Pass</v>
      </c>
      <c r="O534" s="36">
        <v>0.44</v>
      </c>
      <c r="P534" s="37">
        <f t="shared" si="602"/>
        <v>0.44</v>
      </c>
      <c r="Q534" s="37" t="str">
        <f t="shared" si="579"/>
        <v>Pass</v>
      </c>
      <c r="R534" s="39">
        <v>-5</v>
      </c>
      <c r="S534" s="36">
        <v>-16.22</v>
      </c>
      <c r="T534" s="37">
        <f t="shared" ref="T534:T594" si="610">S534-R534</f>
        <v>-11.219999999999999</v>
      </c>
      <c r="U534" s="37" t="str">
        <f t="shared" si="603"/>
        <v>Pass</v>
      </c>
      <c r="V534" s="36">
        <v>-15.99</v>
      </c>
      <c r="W534" s="37">
        <f t="shared" ref="W534:W594" si="611">V534-R534</f>
        <v>-10.99</v>
      </c>
      <c r="X534" s="37" t="str">
        <f t="shared" si="604"/>
        <v>Pass</v>
      </c>
      <c r="Y534" s="36">
        <v>-16</v>
      </c>
      <c r="Z534" s="37">
        <f t="shared" si="605"/>
        <v>-11</v>
      </c>
      <c r="AA534" s="37" t="str">
        <f t="shared" si="606"/>
        <v>Pass</v>
      </c>
      <c r="AB534" s="36">
        <v>-16.22</v>
      </c>
      <c r="AC534" s="37">
        <f t="shared" si="607"/>
        <v>-11.219999999999999</v>
      </c>
      <c r="AD534" s="37" t="str">
        <f t="shared" si="608"/>
        <v>Pass</v>
      </c>
    </row>
    <row r="535" spans="1:30" ht="13.5" customHeight="1" x14ac:dyDescent="0.2">
      <c r="A535" s="82"/>
      <c r="B535" s="70"/>
      <c r="C535" s="12">
        <v>1</v>
      </c>
      <c r="D535" s="13">
        <f t="shared" si="599"/>
        <v>-1</v>
      </c>
      <c r="E535" s="13">
        <f t="shared" si="600"/>
        <v>3</v>
      </c>
      <c r="F535" s="7">
        <v>0.97</v>
      </c>
      <c r="G535" s="2">
        <f t="shared" si="609"/>
        <v>-3.0000000000000027E-2</v>
      </c>
      <c r="H535" s="17" t="str">
        <f t="shared" si="576"/>
        <v>Pass</v>
      </c>
      <c r="I535" s="7">
        <v>1.76</v>
      </c>
      <c r="J535" s="2">
        <f t="shared" si="580"/>
        <v>0.76</v>
      </c>
      <c r="K535" s="2" t="str">
        <f t="shared" si="577"/>
        <v>Pass</v>
      </c>
      <c r="L535" s="7">
        <v>1.91</v>
      </c>
      <c r="M535" s="2">
        <f t="shared" si="601"/>
        <v>0.90999999999999992</v>
      </c>
      <c r="N535" s="2" t="str">
        <f t="shared" si="578"/>
        <v>Pass</v>
      </c>
      <c r="O535" s="7">
        <v>1.02</v>
      </c>
      <c r="P535" s="2">
        <f t="shared" si="602"/>
        <v>2.0000000000000018E-2</v>
      </c>
      <c r="Q535" s="2" t="str">
        <f t="shared" si="579"/>
        <v>Pass</v>
      </c>
      <c r="R535" s="1">
        <v>-5</v>
      </c>
      <c r="S535" s="7">
        <v>-15.96</v>
      </c>
      <c r="T535" s="2">
        <f t="shared" si="610"/>
        <v>-10.96</v>
      </c>
      <c r="U535" s="2" t="str">
        <f t="shared" si="603"/>
        <v>Pass</v>
      </c>
      <c r="V535" s="7">
        <v>-15.77</v>
      </c>
      <c r="W535" s="2">
        <f t="shared" si="611"/>
        <v>-10.77</v>
      </c>
      <c r="X535" s="2" t="str">
        <f t="shared" si="604"/>
        <v>Pass</v>
      </c>
      <c r="Y535" s="7">
        <v>-15.78</v>
      </c>
      <c r="Z535" s="2">
        <f t="shared" si="605"/>
        <v>-10.78</v>
      </c>
      <c r="AA535" s="2" t="str">
        <f t="shared" si="606"/>
        <v>Pass</v>
      </c>
      <c r="AB535" s="7">
        <v>-15.96</v>
      </c>
      <c r="AC535" s="2">
        <f t="shared" si="607"/>
        <v>-10.96</v>
      </c>
      <c r="AD535" s="2" t="str">
        <f t="shared" si="608"/>
        <v>Pass</v>
      </c>
    </row>
    <row r="536" spans="1:30" ht="13.5" customHeight="1" x14ac:dyDescent="0.2">
      <c r="A536" s="82"/>
      <c r="B536" s="70"/>
      <c r="C536" s="12">
        <v>2</v>
      </c>
      <c r="D536" s="13">
        <f t="shared" si="599"/>
        <v>0</v>
      </c>
      <c r="E536" s="13">
        <f t="shared" si="600"/>
        <v>4</v>
      </c>
      <c r="F536" s="7">
        <v>2.02</v>
      </c>
      <c r="G536" s="2">
        <f t="shared" si="609"/>
        <v>2.0000000000000018E-2</v>
      </c>
      <c r="H536" s="17" t="str">
        <f t="shared" si="576"/>
        <v>Pass</v>
      </c>
      <c r="I536" s="7">
        <v>2.5499999999999998</v>
      </c>
      <c r="J536" s="2">
        <f t="shared" si="580"/>
        <v>0.54999999999999982</v>
      </c>
      <c r="K536" s="2" t="str">
        <f t="shared" si="577"/>
        <v>Pass</v>
      </c>
      <c r="L536" s="7">
        <v>2.4500000000000002</v>
      </c>
      <c r="M536" s="2">
        <f t="shared" si="601"/>
        <v>0.45000000000000018</v>
      </c>
      <c r="N536" s="2" t="str">
        <f t="shared" si="578"/>
        <v>Pass</v>
      </c>
      <c r="O536" s="7">
        <v>2.25</v>
      </c>
      <c r="P536" s="2">
        <f t="shared" si="602"/>
        <v>0.25</v>
      </c>
      <c r="Q536" s="2" t="str">
        <f t="shared" si="579"/>
        <v>Pass</v>
      </c>
      <c r="R536" s="1">
        <v>-5</v>
      </c>
      <c r="S536" s="7">
        <v>-15.67</v>
      </c>
      <c r="T536" s="2">
        <f t="shared" si="610"/>
        <v>-10.67</v>
      </c>
      <c r="U536" s="2" t="str">
        <f t="shared" si="603"/>
        <v>Pass</v>
      </c>
      <c r="V536" s="7">
        <v>-15.62</v>
      </c>
      <c r="W536" s="2">
        <f t="shared" si="611"/>
        <v>-10.62</v>
      </c>
      <c r="X536" s="2" t="str">
        <f t="shared" si="604"/>
        <v>Pass</v>
      </c>
      <c r="Y536" s="7">
        <v>-15.68</v>
      </c>
      <c r="Z536" s="2">
        <f t="shared" si="605"/>
        <v>-10.68</v>
      </c>
      <c r="AA536" s="2" t="str">
        <f t="shared" si="606"/>
        <v>Pass</v>
      </c>
      <c r="AB536" s="7">
        <v>-15.68</v>
      </c>
      <c r="AC536" s="2">
        <f t="shared" si="607"/>
        <v>-10.68</v>
      </c>
      <c r="AD536" s="2" t="str">
        <f t="shared" si="608"/>
        <v>Pass</v>
      </c>
    </row>
    <row r="537" spans="1:30" ht="13.5" customHeight="1" x14ac:dyDescent="0.2">
      <c r="A537" s="82"/>
      <c r="B537" s="70"/>
      <c r="C537" s="12">
        <v>3</v>
      </c>
      <c r="D537" s="13">
        <f t="shared" ref="D537:D538" si="612">C537-2</f>
        <v>1</v>
      </c>
      <c r="E537" s="13">
        <f t="shared" ref="E537:E538" si="613">C537+2</f>
        <v>5</v>
      </c>
      <c r="F537" s="7">
        <v>2.5</v>
      </c>
      <c r="G537" s="2">
        <f t="shared" ref="G537:G538" si="614">F537-C537</f>
        <v>-0.5</v>
      </c>
      <c r="H537" s="17" t="str">
        <f t="shared" ref="H537:H538" si="615">IF(ABS(G537)&lt;=2,"Pass","Fail")</f>
        <v>Pass</v>
      </c>
      <c r="I537" s="7">
        <v>3.48</v>
      </c>
      <c r="J537" s="2">
        <f t="shared" ref="J537:J538" si="616">I537-C537</f>
        <v>0.48</v>
      </c>
      <c r="K537" s="2" t="str">
        <f t="shared" ref="K537:K538" si="617">IF(ABS(J537)&lt;=2,"Pass","Fail")</f>
        <v>Pass</v>
      </c>
      <c r="L537" s="7">
        <v>3.96</v>
      </c>
      <c r="M537" s="2">
        <f t="shared" ref="M537:M538" si="618">L537-C537</f>
        <v>0.96</v>
      </c>
      <c r="N537" s="2" t="str">
        <f t="shared" ref="N537:N538" si="619">IF(ABS(M537)&lt;=2,"Pass","Fail")</f>
        <v>Pass</v>
      </c>
      <c r="O537" s="7">
        <v>3.09</v>
      </c>
      <c r="P537" s="2">
        <f t="shared" ref="P537:P538" si="620">O537-C537</f>
        <v>8.9999999999999858E-2</v>
      </c>
      <c r="Q537" s="2" t="str">
        <f t="shared" ref="Q537:Q538" si="621">IF(ABS(P537)&lt;=2,"Pass","Fail")</f>
        <v>Pass</v>
      </c>
      <c r="R537" s="1">
        <v>-5</v>
      </c>
      <c r="S537" s="7">
        <v>-16.149999999999999</v>
      </c>
      <c r="T537" s="2">
        <f t="shared" ref="T537:T538" si="622">S537-R537</f>
        <v>-11.149999999999999</v>
      </c>
      <c r="U537" s="2" t="str">
        <f t="shared" ref="U537:U538" si="623">IF((T537)&lt;=0,"Pass","Fail")</f>
        <v>Pass</v>
      </c>
      <c r="V537" s="7">
        <v>-16.05</v>
      </c>
      <c r="W537" s="2">
        <f t="shared" ref="W537:W538" si="624">V537-R537</f>
        <v>-11.05</v>
      </c>
      <c r="X537" s="2" t="str">
        <f t="shared" ref="X537:X538" si="625">IF((W537)&lt;=0,"Pass","Fail")</f>
        <v>Pass</v>
      </c>
      <c r="Y537" s="7">
        <v>-16.149999999999999</v>
      </c>
      <c r="Z537" s="2">
        <f t="shared" ref="Z537:Z538" si="626">Y537-R537</f>
        <v>-11.149999999999999</v>
      </c>
      <c r="AA537" s="2" t="str">
        <f t="shared" ref="AA537:AA538" si="627">IF((Z537)&lt;=0,"Pass","Fail")</f>
        <v>Pass</v>
      </c>
      <c r="AB537" s="7">
        <v>-16.14</v>
      </c>
      <c r="AC537" s="2">
        <f t="shared" ref="AC537:AC538" si="628">AB537-R537</f>
        <v>-11.14</v>
      </c>
      <c r="AD537" s="2" t="str">
        <f t="shared" ref="AD537:AD538" si="629">IF((AC537)&lt;=0,"Pass","Fail")</f>
        <v>Pass</v>
      </c>
    </row>
    <row r="538" spans="1:30" ht="13.5" customHeight="1" x14ac:dyDescent="0.2">
      <c r="A538" s="82"/>
      <c r="B538" s="70"/>
      <c r="C538" s="12">
        <v>4</v>
      </c>
      <c r="D538" s="13">
        <f t="shared" si="612"/>
        <v>2</v>
      </c>
      <c r="E538" s="13">
        <f t="shared" si="613"/>
        <v>6</v>
      </c>
      <c r="F538" s="7">
        <v>3.72</v>
      </c>
      <c r="G538" s="2">
        <f t="shared" si="614"/>
        <v>-0.2799999999999998</v>
      </c>
      <c r="H538" s="17" t="str">
        <f t="shared" si="615"/>
        <v>Pass</v>
      </c>
      <c r="I538" s="7">
        <v>4.22</v>
      </c>
      <c r="J538" s="2">
        <f t="shared" si="616"/>
        <v>0.21999999999999975</v>
      </c>
      <c r="K538" s="2" t="str">
        <f t="shared" si="617"/>
        <v>Pass</v>
      </c>
      <c r="L538" s="7">
        <v>4.49</v>
      </c>
      <c r="M538" s="2">
        <f t="shared" si="618"/>
        <v>0.49000000000000021</v>
      </c>
      <c r="N538" s="2" t="str">
        <f t="shared" si="619"/>
        <v>Pass</v>
      </c>
      <c r="O538" s="7">
        <v>4.01</v>
      </c>
      <c r="P538" s="2">
        <f t="shared" si="620"/>
        <v>9.9999999999997868E-3</v>
      </c>
      <c r="Q538" s="2" t="str">
        <f t="shared" si="621"/>
        <v>Pass</v>
      </c>
      <c r="R538" s="1">
        <v>-5</v>
      </c>
      <c r="S538" s="7">
        <v>-16.39</v>
      </c>
      <c r="T538" s="2">
        <f t="shared" si="622"/>
        <v>-11.39</v>
      </c>
      <c r="U538" s="2" t="str">
        <f t="shared" si="623"/>
        <v>Pass</v>
      </c>
      <c r="V538" s="7">
        <v>-16.39</v>
      </c>
      <c r="W538" s="2">
        <f t="shared" si="624"/>
        <v>-11.39</v>
      </c>
      <c r="X538" s="2" t="str">
        <f t="shared" si="625"/>
        <v>Pass</v>
      </c>
      <c r="Y538" s="7">
        <v>-16.39</v>
      </c>
      <c r="Z538" s="2">
        <f t="shared" si="626"/>
        <v>-11.39</v>
      </c>
      <c r="AA538" s="2" t="str">
        <f t="shared" si="627"/>
        <v>Pass</v>
      </c>
      <c r="AB538" s="7">
        <v>-16.39</v>
      </c>
      <c r="AC538" s="2">
        <f t="shared" si="628"/>
        <v>-11.39</v>
      </c>
      <c r="AD538" s="2" t="str">
        <f t="shared" si="629"/>
        <v>Pass</v>
      </c>
    </row>
    <row r="539" spans="1:30" ht="13.5" customHeight="1" x14ac:dyDescent="0.2">
      <c r="A539" s="82"/>
      <c r="B539" s="70"/>
      <c r="C539" s="12">
        <v>5</v>
      </c>
      <c r="D539" s="13">
        <f t="shared" si="599"/>
        <v>3</v>
      </c>
      <c r="E539" s="13">
        <f t="shared" si="600"/>
        <v>7</v>
      </c>
      <c r="F539" s="7">
        <v>4.71</v>
      </c>
      <c r="G539" s="2">
        <f t="shared" si="609"/>
        <v>-0.29000000000000004</v>
      </c>
      <c r="H539" s="17" t="str">
        <f t="shared" si="576"/>
        <v>Pass</v>
      </c>
      <c r="I539" s="7">
        <v>5.39</v>
      </c>
      <c r="J539" s="2">
        <f t="shared" si="580"/>
        <v>0.38999999999999968</v>
      </c>
      <c r="K539" s="2" t="str">
        <f t="shared" si="577"/>
        <v>Pass</v>
      </c>
      <c r="L539" s="7">
        <v>5.4</v>
      </c>
      <c r="M539" s="2">
        <f t="shared" si="601"/>
        <v>0.40000000000000036</v>
      </c>
      <c r="N539" s="2" t="str">
        <f t="shared" si="578"/>
        <v>Pass</v>
      </c>
      <c r="O539" s="7">
        <v>4.99</v>
      </c>
      <c r="P539" s="2">
        <f t="shared" si="602"/>
        <v>-9.9999999999997868E-3</v>
      </c>
      <c r="Q539" s="2" t="str">
        <f t="shared" si="579"/>
        <v>Pass</v>
      </c>
      <c r="R539" s="1">
        <v>-5</v>
      </c>
      <c r="S539" s="7">
        <v>-15.91</v>
      </c>
      <c r="T539" s="2">
        <f t="shared" si="610"/>
        <v>-10.91</v>
      </c>
      <c r="U539" s="2" t="str">
        <f t="shared" si="603"/>
        <v>Pass</v>
      </c>
      <c r="V539" s="7">
        <v>-15.83</v>
      </c>
      <c r="W539" s="2">
        <f t="shared" si="611"/>
        <v>-10.83</v>
      </c>
      <c r="X539" s="2" t="str">
        <f t="shared" si="604"/>
        <v>Pass</v>
      </c>
      <c r="Y539" s="7">
        <v>-15.83</v>
      </c>
      <c r="Z539" s="2">
        <f t="shared" si="605"/>
        <v>-10.83</v>
      </c>
      <c r="AA539" s="2" t="str">
        <f t="shared" si="606"/>
        <v>Pass</v>
      </c>
      <c r="AB539" s="7">
        <v>-15.83</v>
      </c>
      <c r="AC539" s="2">
        <f t="shared" si="607"/>
        <v>-10.83</v>
      </c>
      <c r="AD539" s="2" t="str">
        <f t="shared" si="608"/>
        <v>Pass</v>
      </c>
    </row>
    <row r="540" spans="1:30" ht="13.5" customHeight="1" x14ac:dyDescent="0.2">
      <c r="A540" s="82"/>
      <c r="B540" s="70"/>
      <c r="C540" s="12">
        <v>6</v>
      </c>
      <c r="D540" s="13">
        <f t="shared" si="599"/>
        <v>4</v>
      </c>
      <c r="E540" s="13">
        <f t="shared" si="600"/>
        <v>8</v>
      </c>
      <c r="F540" s="7">
        <v>5.88</v>
      </c>
      <c r="G540" s="2">
        <f t="shared" si="609"/>
        <v>-0.12000000000000011</v>
      </c>
      <c r="H540" s="17" t="str">
        <f t="shared" si="576"/>
        <v>Pass</v>
      </c>
      <c r="I540" s="7">
        <v>6.39</v>
      </c>
      <c r="J540" s="2">
        <f t="shared" si="580"/>
        <v>0.38999999999999968</v>
      </c>
      <c r="K540" s="2" t="str">
        <f t="shared" si="577"/>
        <v>Pass</v>
      </c>
      <c r="L540" s="7">
        <v>6.4</v>
      </c>
      <c r="M540" s="2">
        <f t="shared" si="601"/>
        <v>0.40000000000000036</v>
      </c>
      <c r="N540" s="2" t="str">
        <f t="shared" si="578"/>
        <v>Pass</v>
      </c>
      <c r="O540" s="7">
        <v>6.16</v>
      </c>
      <c r="P540" s="2">
        <f t="shared" si="602"/>
        <v>0.16000000000000014</v>
      </c>
      <c r="Q540" s="2" t="str">
        <f t="shared" si="579"/>
        <v>Pass</v>
      </c>
      <c r="R540" s="1">
        <v>-5</v>
      </c>
      <c r="S540" s="7">
        <v>-15.72</v>
      </c>
      <c r="T540" s="2">
        <f t="shared" si="610"/>
        <v>-10.72</v>
      </c>
      <c r="U540" s="2" t="str">
        <f t="shared" si="603"/>
        <v>Pass</v>
      </c>
      <c r="V540" s="7">
        <v>-15.72</v>
      </c>
      <c r="W540" s="2">
        <f t="shared" si="611"/>
        <v>-10.72</v>
      </c>
      <c r="X540" s="2" t="str">
        <f t="shared" si="604"/>
        <v>Pass</v>
      </c>
      <c r="Y540" s="7">
        <v>-15.72</v>
      </c>
      <c r="Z540" s="2">
        <f t="shared" si="605"/>
        <v>-10.72</v>
      </c>
      <c r="AA540" s="2" t="str">
        <f t="shared" si="606"/>
        <v>Pass</v>
      </c>
      <c r="AB540" s="7">
        <v>-15.72</v>
      </c>
      <c r="AC540" s="2">
        <f t="shared" si="607"/>
        <v>-10.72</v>
      </c>
      <c r="AD540" s="2" t="str">
        <f t="shared" si="608"/>
        <v>Pass</v>
      </c>
    </row>
    <row r="541" spans="1:30" ht="13.5" customHeight="1" x14ac:dyDescent="0.2">
      <c r="A541" s="82"/>
      <c r="B541" s="70"/>
      <c r="C541" s="12">
        <v>7</v>
      </c>
      <c r="D541" s="13">
        <f t="shared" si="599"/>
        <v>5</v>
      </c>
      <c r="E541" s="13">
        <f t="shared" si="600"/>
        <v>9</v>
      </c>
      <c r="F541" s="7">
        <v>6.81</v>
      </c>
      <c r="G541" s="2">
        <f t="shared" si="609"/>
        <v>-0.19000000000000039</v>
      </c>
      <c r="H541" s="17" t="str">
        <f t="shared" si="576"/>
        <v>Pass</v>
      </c>
      <c r="I541" s="7">
        <v>7.56</v>
      </c>
      <c r="J541" s="2">
        <f t="shared" si="580"/>
        <v>0.55999999999999961</v>
      </c>
      <c r="K541" s="2" t="str">
        <f t="shared" si="577"/>
        <v>Pass</v>
      </c>
      <c r="L541" s="7">
        <v>7.33</v>
      </c>
      <c r="M541" s="2">
        <f t="shared" si="601"/>
        <v>0.33000000000000007</v>
      </c>
      <c r="N541" s="2" t="str">
        <f t="shared" si="578"/>
        <v>Pass</v>
      </c>
      <c r="O541" s="7">
        <v>7.24</v>
      </c>
      <c r="P541" s="2">
        <f t="shared" si="602"/>
        <v>0.24000000000000021</v>
      </c>
      <c r="Q541" s="2" t="str">
        <f t="shared" si="579"/>
        <v>Pass</v>
      </c>
      <c r="R541" s="1">
        <v>-5</v>
      </c>
      <c r="S541" s="7">
        <v>-16.04</v>
      </c>
      <c r="T541" s="2">
        <f t="shared" si="610"/>
        <v>-11.04</v>
      </c>
      <c r="U541" s="2" t="str">
        <f t="shared" si="603"/>
        <v>Pass</v>
      </c>
      <c r="V541" s="7">
        <v>-16.05</v>
      </c>
      <c r="W541" s="2">
        <f t="shared" si="611"/>
        <v>-11.05</v>
      </c>
      <c r="X541" s="2" t="str">
        <f t="shared" si="604"/>
        <v>Pass</v>
      </c>
      <c r="Y541" s="7">
        <v>-16.05</v>
      </c>
      <c r="Z541" s="2">
        <f t="shared" si="605"/>
        <v>-11.05</v>
      </c>
      <c r="AA541" s="2" t="str">
        <f t="shared" si="606"/>
        <v>Pass</v>
      </c>
      <c r="AB541" s="7">
        <v>-16.190000000000001</v>
      </c>
      <c r="AC541" s="2">
        <f t="shared" si="607"/>
        <v>-11.190000000000001</v>
      </c>
      <c r="AD541" s="2" t="str">
        <f t="shared" si="608"/>
        <v>Pass</v>
      </c>
    </row>
    <row r="542" spans="1:30" ht="13.5" customHeight="1" x14ac:dyDescent="0.2">
      <c r="A542" s="82"/>
      <c r="B542" s="70"/>
      <c r="C542" s="12">
        <v>8</v>
      </c>
      <c r="D542" s="13">
        <f t="shared" si="599"/>
        <v>6</v>
      </c>
      <c r="E542" s="13">
        <f t="shared" si="600"/>
        <v>10</v>
      </c>
      <c r="F542" s="7">
        <v>7.8</v>
      </c>
      <c r="G542" s="2">
        <f t="shared" si="609"/>
        <v>-0.20000000000000018</v>
      </c>
      <c r="H542" s="17" t="str">
        <f t="shared" si="576"/>
        <v>Pass</v>
      </c>
      <c r="I542" s="7">
        <v>8.7200000000000006</v>
      </c>
      <c r="J542" s="2">
        <f t="shared" si="580"/>
        <v>0.72000000000000064</v>
      </c>
      <c r="K542" s="2" t="str">
        <f t="shared" si="577"/>
        <v>Pass</v>
      </c>
      <c r="L542" s="7">
        <v>8.61</v>
      </c>
      <c r="M542" s="2">
        <f t="shared" si="601"/>
        <v>0.60999999999999943</v>
      </c>
      <c r="N542" s="2" t="str">
        <f t="shared" si="578"/>
        <v>Pass</v>
      </c>
      <c r="O542" s="7">
        <v>8.36</v>
      </c>
      <c r="P542" s="2">
        <f t="shared" si="602"/>
        <v>0.35999999999999943</v>
      </c>
      <c r="Q542" s="2" t="str">
        <f t="shared" si="579"/>
        <v>Pass</v>
      </c>
      <c r="R542" s="1">
        <v>-5</v>
      </c>
      <c r="S542" s="7">
        <v>-16.3</v>
      </c>
      <c r="T542" s="2">
        <f t="shared" si="610"/>
        <v>-11.3</v>
      </c>
      <c r="U542" s="2" t="str">
        <f t="shared" si="603"/>
        <v>Pass</v>
      </c>
      <c r="V542" s="7">
        <v>-16.309999999999999</v>
      </c>
      <c r="W542" s="2">
        <f t="shared" si="611"/>
        <v>-11.309999999999999</v>
      </c>
      <c r="X542" s="2" t="str">
        <f t="shared" si="604"/>
        <v>Pass</v>
      </c>
      <c r="Y542" s="7">
        <v>-15.56</v>
      </c>
      <c r="Z542" s="2">
        <f t="shared" si="605"/>
        <v>-10.56</v>
      </c>
      <c r="AA542" s="2" t="str">
        <f t="shared" si="606"/>
        <v>Pass</v>
      </c>
      <c r="AB542" s="7">
        <v>-16.29</v>
      </c>
      <c r="AC542" s="2">
        <f t="shared" si="607"/>
        <v>-11.29</v>
      </c>
      <c r="AD542" s="2" t="str">
        <f t="shared" si="608"/>
        <v>Pass</v>
      </c>
    </row>
    <row r="543" spans="1:30" ht="13.5" customHeight="1" x14ac:dyDescent="0.2">
      <c r="A543" s="82"/>
      <c r="B543" s="70"/>
      <c r="C543" s="12">
        <v>9</v>
      </c>
      <c r="D543" s="13">
        <f t="shared" si="599"/>
        <v>7</v>
      </c>
      <c r="E543" s="13">
        <f t="shared" si="600"/>
        <v>11</v>
      </c>
      <c r="F543" s="7">
        <v>8.93</v>
      </c>
      <c r="G543" s="2">
        <f t="shared" si="609"/>
        <v>-7.0000000000000284E-2</v>
      </c>
      <c r="H543" s="17" t="str">
        <f t="shared" si="576"/>
        <v>Pass</v>
      </c>
      <c r="I543" s="7">
        <v>9.51</v>
      </c>
      <c r="J543" s="2">
        <f t="shared" si="580"/>
        <v>0.50999999999999979</v>
      </c>
      <c r="K543" s="2" t="str">
        <f t="shared" si="577"/>
        <v>Pass</v>
      </c>
      <c r="L543" s="7">
        <v>9.4700000000000006</v>
      </c>
      <c r="M543" s="2">
        <f t="shared" si="601"/>
        <v>0.47000000000000064</v>
      </c>
      <c r="N543" s="2" t="str">
        <f t="shared" si="578"/>
        <v>Pass</v>
      </c>
      <c r="O543" s="7">
        <v>9.15</v>
      </c>
      <c r="P543" s="2">
        <f t="shared" si="602"/>
        <v>0.15000000000000036</v>
      </c>
      <c r="Q543" s="2" t="str">
        <f t="shared" si="579"/>
        <v>Pass</v>
      </c>
      <c r="R543" s="1">
        <v>-5</v>
      </c>
      <c r="S543" s="7">
        <v>-15.74</v>
      </c>
      <c r="T543" s="2">
        <f t="shared" si="610"/>
        <v>-10.74</v>
      </c>
      <c r="U543" s="2" t="str">
        <f t="shared" si="603"/>
        <v>Pass</v>
      </c>
      <c r="V543" s="7">
        <v>-15.75</v>
      </c>
      <c r="W543" s="2">
        <f t="shared" si="611"/>
        <v>-10.75</v>
      </c>
      <c r="X543" s="2" t="str">
        <f t="shared" si="604"/>
        <v>Pass</v>
      </c>
      <c r="Y543" s="7">
        <v>-15.69</v>
      </c>
      <c r="Z543" s="2">
        <f t="shared" si="605"/>
        <v>-10.69</v>
      </c>
      <c r="AA543" s="2" t="str">
        <f t="shared" si="606"/>
        <v>Pass</v>
      </c>
      <c r="AB543" s="7">
        <v>-15.8</v>
      </c>
      <c r="AC543" s="2">
        <f t="shared" si="607"/>
        <v>-10.8</v>
      </c>
      <c r="AD543" s="2" t="str">
        <f t="shared" si="608"/>
        <v>Pass</v>
      </c>
    </row>
    <row r="544" spans="1:30" ht="13.5" customHeight="1" x14ac:dyDescent="0.2">
      <c r="A544" s="82"/>
      <c r="B544" s="70"/>
      <c r="C544" s="12">
        <v>10</v>
      </c>
      <c r="D544" s="13">
        <f t="shared" si="599"/>
        <v>8</v>
      </c>
      <c r="E544" s="13">
        <f t="shared" si="600"/>
        <v>12</v>
      </c>
      <c r="F544" s="7">
        <v>10.02</v>
      </c>
      <c r="G544" s="2">
        <f t="shared" si="609"/>
        <v>1.9999999999999574E-2</v>
      </c>
      <c r="H544" s="17" t="str">
        <f t="shared" si="576"/>
        <v>Pass</v>
      </c>
      <c r="I544" s="7">
        <v>10.69</v>
      </c>
      <c r="J544" s="2">
        <f t="shared" si="580"/>
        <v>0.6899999999999995</v>
      </c>
      <c r="K544" s="2" t="str">
        <f t="shared" si="577"/>
        <v>Pass</v>
      </c>
      <c r="L544" s="7">
        <v>10.61</v>
      </c>
      <c r="M544" s="2">
        <f t="shared" si="601"/>
        <v>0.60999999999999943</v>
      </c>
      <c r="N544" s="2" t="str">
        <f t="shared" si="578"/>
        <v>Pass</v>
      </c>
      <c r="O544" s="7">
        <v>10.23</v>
      </c>
      <c r="P544" s="2">
        <f t="shared" si="602"/>
        <v>0.23000000000000043</v>
      </c>
      <c r="Q544" s="2" t="str">
        <f t="shared" si="579"/>
        <v>Pass</v>
      </c>
      <c r="R544" s="1">
        <v>-5</v>
      </c>
      <c r="S544" s="7">
        <v>-15.88</v>
      </c>
      <c r="T544" s="2">
        <f t="shared" si="610"/>
        <v>-10.88</v>
      </c>
      <c r="U544" s="2" t="str">
        <f t="shared" si="603"/>
        <v>Pass</v>
      </c>
      <c r="V544" s="7">
        <v>-15.89</v>
      </c>
      <c r="W544" s="2">
        <f t="shared" si="611"/>
        <v>-10.89</v>
      </c>
      <c r="X544" s="2" t="str">
        <f t="shared" si="604"/>
        <v>Pass</v>
      </c>
      <c r="Y544" s="7">
        <v>-15.9</v>
      </c>
      <c r="Z544" s="2">
        <f t="shared" si="605"/>
        <v>-10.9</v>
      </c>
      <c r="AA544" s="2" t="str">
        <f t="shared" si="606"/>
        <v>Pass</v>
      </c>
      <c r="AB544" s="7">
        <v>-15.88</v>
      </c>
      <c r="AC544" s="2">
        <f t="shared" si="607"/>
        <v>-10.88</v>
      </c>
      <c r="AD544" s="2" t="str">
        <f t="shared" si="608"/>
        <v>Pass</v>
      </c>
    </row>
    <row r="545" spans="1:30" ht="13.5" customHeight="1" x14ac:dyDescent="0.2">
      <c r="A545" s="82"/>
      <c r="B545" s="70"/>
      <c r="C545" s="12">
        <v>11</v>
      </c>
      <c r="D545" s="13">
        <f t="shared" si="599"/>
        <v>9</v>
      </c>
      <c r="E545" s="13">
        <f t="shared" si="600"/>
        <v>13</v>
      </c>
      <c r="F545" s="7">
        <v>11.26</v>
      </c>
      <c r="G545" s="2">
        <f t="shared" si="609"/>
        <v>0.25999999999999979</v>
      </c>
      <c r="H545" s="17" t="str">
        <f t="shared" si="576"/>
        <v>Pass</v>
      </c>
      <c r="I545" s="7">
        <v>11.72</v>
      </c>
      <c r="J545" s="2">
        <f t="shared" si="580"/>
        <v>0.72000000000000064</v>
      </c>
      <c r="K545" s="2" t="str">
        <f t="shared" si="577"/>
        <v>Pass</v>
      </c>
      <c r="L545" s="7">
        <v>11.61</v>
      </c>
      <c r="M545" s="2">
        <f t="shared" si="601"/>
        <v>0.60999999999999943</v>
      </c>
      <c r="N545" s="2" t="str">
        <f t="shared" si="578"/>
        <v>Pass</v>
      </c>
      <c r="O545" s="7">
        <v>11.26</v>
      </c>
      <c r="P545" s="2">
        <f t="shared" si="602"/>
        <v>0.25999999999999979</v>
      </c>
      <c r="Q545" s="2" t="str">
        <f t="shared" si="579"/>
        <v>Pass</v>
      </c>
      <c r="R545" s="1">
        <v>-5</v>
      </c>
      <c r="S545" s="7">
        <v>-15.77</v>
      </c>
      <c r="T545" s="2">
        <f t="shared" si="610"/>
        <v>-10.77</v>
      </c>
      <c r="U545" s="2" t="str">
        <f t="shared" si="603"/>
        <v>Pass</v>
      </c>
      <c r="V545" s="7">
        <v>-15.78</v>
      </c>
      <c r="W545" s="2">
        <f t="shared" si="611"/>
        <v>-10.78</v>
      </c>
      <c r="X545" s="2" t="str">
        <f t="shared" si="604"/>
        <v>Pass</v>
      </c>
      <c r="Y545" s="7">
        <v>-15.8</v>
      </c>
      <c r="Z545" s="2">
        <f t="shared" si="605"/>
        <v>-10.8</v>
      </c>
      <c r="AA545" s="2" t="str">
        <f t="shared" si="606"/>
        <v>Pass</v>
      </c>
      <c r="AB545" s="7">
        <v>-16.03</v>
      </c>
      <c r="AC545" s="2">
        <f t="shared" si="607"/>
        <v>-11.030000000000001</v>
      </c>
      <c r="AD545" s="2" t="str">
        <f t="shared" si="608"/>
        <v>Pass</v>
      </c>
    </row>
    <row r="546" spans="1:30" ht="13.5" customHeight="1" x14ac:dyDescent="0.2">
      <c r="A546" s="82"/>
      <c r="B546" s="70"/>
      <c r="C546" s="12">
        <v>12</v>
      </c>
      <c r="D546" s="13">
        <f t="shared" si="599"/>
        <v>10</v>
      </c>
      <c r="E546" s="13">
        <f t="shared" si="600"/>
        <v>14</v>
      </c>
      <c r="F546" s="7">
        <v>12.25</v>
      </c>
      <c r="G546" s="2">
        <f t="shared" si="609"/>
        <v>0.25</v>
      </c>
      <c r="H546" s="17" t="str">
        <f t="shared" si="576"/>
        <v>Pass</v>
      </c>
      <c r="I546" s="7">
        <v>12.61</v>
      </c>
      <c r="J546" s="2">
        <f t="shared" si="580"/>
        <v>0.60999999999999943</v>
      </c>
      <c r="K546" s="2" t="str">
        <f t="shared" si="577"/>
        <v>Pass</v>
      </c>
      <c r="L546" s="7">
        <v>12.51</v>
      </c>
      <c r="M546" s="2">
        <f t="shared" si="601"/>
        <v>0.50999999999999979</v>
      </c>
      <c r="N546" s="2" t="str">
        <f t="shared" si="578"/>
        <v>Pass</v>
      </c>
      <c r="O546" s="7">
        <v>12.44</v>
      </c>
      <c r="P546" s="2">
        <f t="shared" si="602"/>
        <v>0.4399999999999995</v>
      </c>
      <c r="Q546" s="2" t="str">
        <f t="shared" si="579"/>
        <v>Pass</v>
      </c>
      <c r="R546" s="1">
        <v>-5</v>
      </c>
      <c r="S546" s="7">
        <v>-16.350000000000001</v>
      </c>
      <c r="T546" s="2">
        <f t="shared" si="610"/>
        <v>-11.350000000000001</v>
      </c>
      <c r="U546" s="2" t="str">
        <f t="shared" si="603"/>
        <v>Pass</v>
      </c>
      <c r="V546" s="7">
        <v>-16.37</v>
      </c>
      <c r="W546" s="2">
        <f t="shared" si="611"/>
        <v>-11.370000000000001</v>
      </c>
      <c r="X546" s="2" t="str">
        <f t="shared" si="604"/>
        <v>Pass</v>
      </c>
      <c r="Y546" s="7">
        <v>-16.37</v>
      </c>
      <c r="Z546" s="2">
        <f t="shared" si="605"/>
        <v>-11.370000000000001</v>
      </c>
      <c r="AA546" s="2" t="str">
        <f t="shared" si="606"/>
        <v>Pass</v>
      </c>
      <c r="AB546" s="7">
        <v>-16.600000000000001</v>
      </c>
      <c r="AC546" s="2">
        <f t="shared" si="607"/>
        <v>-11.600000000000001</v>
      </c>
      <c r="AD546" s="2" t="str">
        <f t="shared" si="608"/>
        <v>Pass</v>
      </c>
    </row>
    <row r="547" spans="1:30" ht="13.5" customHeight="1" x14ac:dyDescent="0.2">
      <c r="A547" s="82"/>
      <c r="B547" s="70"/>
      <c r="C547" s="12">
        <v>13</v>
      </c>
      <c r="D547" s="13">
        <f t="shared" si="599"/>
        <v>11</v>
      </c>
      <c r="E547" s="13">
        <f t="shared" si="600"/>
        <v>15</v>
      </c>
      <c r="F547" s="7">
        <v>13.28</v>
      </c>
      <c r="G547" s="2">
        <f t="shared" si="609"/>
        <v>0.27999999999999936</v>
      </c>
      <c r="H547" s="17" t="str">
        <f t="shared" si="576"/>
        <v>Pass</v>
      </c>
      <c r="I547" s="7">
        <v>13.65</v>
      </c>
      <c r="J547" s="2">
        <f t="shared" si="580"/>
        <v>0.65000000000000036</v>
      </c>
      <c r="K547" s="2" t="str">
        <f t="shared" si="577"/>
        <v>Pass</v>
      </c>
      <c r="L547" s="7">
        <v>13.56</v>
      </c>
      <c r="M547" s="2">
        <f t="shared" si="601"/>
        <v>0.5600000000000005</v>
      </c>
      <c r="N547" s="2" t="str">
        <f t="shared" si="578"/>
        <v>Pass</v>
      </c>
      <c r="O547" s="7">
        <v>13.44</v>
      </c>
      <c r="P547" s="2">
        <f t="shared" si="602"/>
        <v>0.4399999999999995</v>
      </c>
      <c r="Q547" s="2" t="str">
        <f t="shared" si="579"/>
        <v>Pass</v>
      </c>
      <c r="R547" s="1">
        <v>-5</v>
      </c>
      <c r="S547" s="7">
        <v>-15.89</v>
      </c>
      <c r="T547" s="2">
        <f t="shared" si="610"/>
        <v>-10.89</v>
      </c>
      <c r="U547" s="2" t="str">
        <f t="shared" si="603"/>
        <v>Pass</v>
      </c>
      <c r="V547" s="7">
        <v>-15.88</v>
      </c>
      <c r="W547" s="2">
        <f t="shared" si="611"/>
        <v>-10.88</v>
      </c>
      <c r="X547" s="2" t="str">
        <f t="shared" si="604"/>
        <v>Pass</v>
      </c>
      <c r="Y547" s="7">
        <v>-15.91</v>
      </c>
      <c r="Z547" s="2">
        <f t="shared" si="605"/>
        <v>-10.91</v>
      </c>
      <c r="AA547" s="2" t="str">
        <f t="shared" si="606"/>
        <v>Pass</v>
      </c>
      <c r="AB547" s="7">
        <v>-16.14</v>
      </c>
      <c r="AC547" s="2">
        <f t="shared" si="607"/>
        <v>-11.14</v>
      </c>
      <c r="AD547" s="2" t="str">
        <f t="shared" si="608"/>
        <v>Pass</v>
      </c>
    </row>
    <row r="548" spans="1:30" ht="13.5" customHeight="1" x14ac:dyDescent="0.2">
      <c r="A548" s="82"/>
      <c r="B548" s="70"/>
      <c r="C548" s="12">
        <v>14</v>
      </c>
      <c r="D548" s="13">
        <f t="shared" si="599"/>
        <v>12</v>
      </c>
      <c r="E548" s="13">
        <f t="shared" si="600"/>
        <v>16</v>
      </c>
      <c r="F548" s="7">
        <v>14.42</v>
      </c>
      <c r="G548" s="2">
        <f t="shared" si="609"/>
        <v>0.41999999999999993</v>
      </c>
      <c r="H548" s="17" t="str">
        <f t="shared" si="576"/>
        <v>Pass</v>
      </c>
      <c r="I548" s="7">
        <v>14.71</v>
      </c>
      <c r="J548" s="2">
        <f t="shared" si="580"/>
        <v>0.71000000000000085</v>
      </c>
      <c r="K548" s="2" t="str">
        <f t="shared" si="577"/>
        <v>Pass</v>
      </c>
      <c r="L548" s="7">
        <v>14.47</v>
      </c>
      <c r="M548" s="2">
        <f t="shared" si="601"/>
        <v>0.47000000000000064</v>
      </c>
      <c r="N548" s="2" t="str">
        <f t="shared" si="578"/>
        <v>Pass</v>
      </c>
      <c r="O548" s="7">
        <v>14.33</v>
      </c>
      <c r="P548" s="2">
        <f t="shared" si="602"/>
        <v>0.33000000000000007</v>
      </c>
      <c r="Q548" s="2" t="str">
        <f t="shared" si="579"/>
        <v>Pass</v>
      </c>
      <c r="R548" s="1">
        <v>-5</v>
      </c>
      <c r="S548" s="7">
        <v>-16.29</v>
      </c>
      <c r="T548" s="2">
        <f t="shared" si="610"/>
        <v>-11.29</v>
      </c>
      <c r="U548" s="2" t="str">
        <f t="shared" si="603"/>
        <v>Pass</v>
      </c>
      <c r="V548" s="7">
        <v>-16.53</v>
      </c>
      <c r="W548" s="2">
        <f t="shared" si="611"/>
        <v>-11.530000000000001</v>
      </c>
      <c r="X548" s="2" t="str">
        <f t="shared" si="604"/>
        <v>Pass</v>
      </c>
      <c r="Y548" s="7">
        <v>-16.32</v>
      </c>
      <c r="Z548" s="2">
        <f t="shared" si="605"/>
        <v>-11.32</v>
      </c>
      <c r="AA548" s="2" t="str">
        <f t="shared" si="606"/>
        <v>Pass</v>
      </c>
      <c r="AB548" s="7">
        <v>-16.29</v>
      </c>
      <c r="AC548" s="2">
        <f t="shared" si="607"/>
        <v>-11.29</v>
      </c>
      <c r="AD548" s="2" t="str">
        <f t="shared" si="608"/>
        <v>Pass</v>
      </c>
    </row>
    <row r="549" spans="1:30" ht="13.5" customHeight="1" x14ac:dyDescent="0.2">
      <c r="A549" s="82"/>
      <c r="B549" s="70"/>
      <c r="C549" s="12">
        <v>15</v>
      </c>
      <c r="D549" s="13">
        <f t="shared" si="599"/>
        <v>13</v>
      </c>
      <c r="E549" s="13">
        <f t="shared" si="600"/>
        <v>17</v>
      </c>
      <c r="F549" s="7">
        <v>15.28</v>
      </c>
      <c r="G549" s="2">
        <f t="shared" si="609"/>
        <v>0.27999999999999936</v>
      </c>
      <c r="H549" s="17" t="str">
        <f t="shared" si="576"/>
        <v>Pass</v>
      </c>
      <c r="I549" s="7">
        <v>15.75</v>
      </c>
      <c r="J549" s="2">
        <f t="shared" si="580"/>
        <v>0.75</v>
      </c>
      <c r="K549" s="2" t="str">
        <f t="shared" si="577"/>
        <v>Pass</v>
      </c>
      <c r="L549" s="7">
        <v>15.65</v>
      </c>
      <c r="M549" s="2">
        <f t="shared" si="601"/>
        <v>0.65000000000000036</v>
      </c>
      <c r="N549" s="2" t="str">
        <f t="shared" si="578"/>
        <v>Pass</v>
      </c>
      <c r="O549" s="7">
        <v>15.36</v>
      </c>
      <c r="P549" s="2">
        <f t="shared" si="602"/>
        <v>0.35999999999999943</v>
      </c>
      <c r="Q549" s="2" t="str">
        <f t="shared" si="579"/>
        <v>Pass</v>
      </c>
      <c r="R549" s="1">
        <v>-5</v>
      </c>
      <c r="S549" s="7">
        <v>-15.93</v>
      </c>
      <c r="T549" s="2">
        <f t="shared" si="610"/>
        <v>-10.93</v>
      </c>
      <c r="U549" s="2" t="str">
        <f t="shared" si="603"/>
        <v>Pass</v>
      </c>
      <c r="V549" s="7">
        <v>-15.95</v>
      </c>
      <c r="W549" s="2">
        <f t="shared" si="611"/>
        <v>-10.95</v>
      </c>
      <c r="X549" s="2" t="str">
        <f t="shared" si="604"/>
        <v>Pass</v>
      </c>
      <c r="Y549" s="7">
        <v>-15.96</v>
      </c>
      <c r="Z549" s="2">
        <f t="shared" si="605"/>
        <v>-10.96</v>
      </c>
      <c r="AA549" s="2" t="str">
        <f t="shared" si="606"/>
        <v>Pass</v>
      </c>
      <c r="AB549" s="7">
        <v>-15.93</v>
      </c>
      <c r="AC549" s="2">
        <f t="shared" si="607"/>
        <v>-10.93</v>
      </c>
      <c r="AD549" s="2" t="str">
        <f t="shared" si="608"/>
        <v>Pass</v>
      </c>
    </row>
    <row r="550" spans="1:30" ht="13.5" customHeight="1" x14ac:dyDescent="0.2">
      <c r="A550" s="82"/>
      <c r="B550" s="70"/>
      <c r="C550" s="12">
        <v>16</v>
      </c>
      <c r="D550" s="13">
        <f t="shared" si="599"/>
        <v>14</v>
      </c>
      <c r="E550" s="13">
        <f t="shared" si="600"/>
        <v>18</v>
      </c>
      <c r="F550" s="7">
        <v>16.07</v>
      </c>
      <c r="G550" s="2">
        <f t="shared" si="609"/>
        <v>7.0000000000000284E-2</v>
      </c>
      <c r="H550" s="17" t="str">
        <f t="shared" si="576"/>
        <v>Pass</v>
      </c>
      <c r="I550" s="7">
        <v>16.79</v>
      </c>
      <c r="J550" s="2">
        <f t="shared" si="580"/>
        <v>0.78999999999999915</v>
      </c>
      <c r="K550" s="2" t="str">
        <f t="shared" si="577"/>
        <v>Pass</v>
      </c>
      <c r="L550" s="7">
        <v>16.62</v>
      </c>
      <c r="M550" s="2">
        <f t="shared" si="601"/>
        <v>0.62000000000000099</v>
      </c>
      <c r="N550" s="2" t="str">
        <f t="shared" si="578"/>
        <v>Pass</v>
      </c>
      <c r="O550" s="7">
        <v>16.3</v>
      </c>
      <c r="P550" s="2">
        <f t="shared" si="602"/>
        <v>0.30000000000000071</v>
      </c>
      <c r="Q550" s="2" t="str">
        <f t="shared" si="579"/>
        <v>Pass</v>
      </c>
      <c r="R550" s="1">
        <v>-5</v>
      </c>
      <c r="S550" s="7">
        <v>-15.67</v>
      </c>
      <c r="T550" s="2">
        <f t="shared" si="610"/>
        <v>-10.67</v>
      </c>
      <c r="U550" s="2" t="str">
        <f t="shared" si="603"/>
        <v>Pass</v>
      </c>
      <c r="V550" s="7">
        <v>-15.7</v>
      </c>
      <c r="W550" s="2">
        <f t="shared" si="611"/>
        <v>-10.7</v>
      </c>
      <c r="X550" s="2" t="str">
        <f t="shared" si="604"/>
        <v>Pass</v>
      </c>
      <c r="Y550" s="7">
        <v>-15.7</v>
      </c>
      <c r="Z550" s="2">
        <f t="shared" si="605"/>
        <v>-10.7</v>
      </c>
      <c r="AA550" s="2" t="str">
        <f t="shared" si="606"/>
        <v>Pass</v>
      </c>
      <c r="AB550" s="7">
        <v>-15.94</v>
      </c>
      <c r="AC550" s="2">
        <f t="shared" si="607"/>
        <v>-10.94</v>
      </c>
      <c r="AD550" s="2" t="str">
        <f t="shared" si="608"/>
        <v>Pass</v>
      </c>
    </row>
    <row r="551" spans="1:30" ht="13.5" customHeight="1" x14ac:dyDescent="0.2">
      <c r="A551" s="82"/>
      <c r="B551" s="70"/>
      <c r="C551" s="12">
        <v>17</v>
      </c>
      <c r="D551" s="13">
        <f t="shared" si="599"/>
        <v>15</v>
      </c>
      <c r="E551" s="13">
        <f t="shared" si="600"/>
        <v>19</v>
      </c>
      <c r="F551" s="7">
        <v>16.93</v>
      </c>
      <c r="G551" s="2">
        <f t="shared" si="609"/>
        <v>-7.0000000000000284E-2</v>
      </c>
      <c r="H551" s="17" t="str">
        <f t="shared" si="576"/>
        <v>Pass</v>
      </c>
      <c r="I551" s="7">
        <v>17.899999999999999</v>
      </c>
      <c r="J551" s="2">
        <f t="shared" si="580"/>
        <v>0.89999999999999858</v>
      </c>
      <c r="K551" s="2" t="str">
        <f t="shared" si="577"/>
        <v>Pass</v>
      </c>
      <c r="L551" s="7">
        <v>17.55</v>
      </c>
      <c r="M551" s="2">
        <f t="shared" si="601"/>
        <v>0.55000000000000071</v>
      </c>
      <c r="N551" s="2" t="str">
        <f t="shared" si="578"/>
        <v>Pass</v>
      </c>
      <c r="O551" s="7">
        <v>17.350000000000001</v>
      </c>
      <c r="P551" s="2">
        <f t="shared" si="602"/>
        <v>0.35000000000000142</v>
      </c>
      <c r="Q551" s="2" t="str">
        <f t="shared" si="579"/>
        <v>Pass</v>
      </c>
      <c r="R551" s="1">
        <v>-5</v>
      </c>
      <c r="S551" s="7">
        <v>-15.88</v>
      </c>
      <c r="T551" s="2">
        <f t="shared" si="610"/>
        <v>-10.88</v>
      </c>
      <c r="U551" s="2" t="str">
        <f t="shared" si="603"/>
        <v>Pass</v>
      </c>
      <c r="V551" s="7">
        <v>-15.72</v>
      </c>
      <c r="W551" s="2">
        <f t="shared" si="611"/>
        <v>-10.72</v>
      </c>
      <c r="X551" s="2" t="str">
        <f t="shared" si="604"/>
        <v>Pass</v>
      </c>
      <c r="Y551" s="7">
        <v>-15.74</v>
      </c>
      <c r="Z551" s="2">
        <f t="shared" si="605"/>
        <v>-10.74</v>
      </c>
      <c r="AA551" s="2" t="str">
        <f t="shared" si="606"/>
        <v>Pass</v>
      </c>
      <c r="AB551" s="7">
        <v>-15.7</v>
      </c>
      <c r="AC551" s="2">
        <f t="shared" si="607"/>
        <v>-10.7</v>
      </c>
      <c r="AD551" s="2" t="str">
        <f t="shared" si="608"/>
        <v>Pass</v>
      </c>
    </row>
    <row r="552" spans="1:30" ht="13.5" customHeight="1" x14ac:dyDescent="0.2">
      <c r="A552" s="82"/>
      <c r="B552" s="70"/>
      <c r="C552" s="12">
        <v>18</v>
      </c>
      <c r="D552" s="13">
        <f t="shared" si="599"/>
        <v>16</v>
      </c>
      <c r="E552" s="13">
        <f t="shared" si="600"/>
        <v>20</v>
      </c>
      <c r="F552" s="7">
        <v>17.84</v>
      </c>
      <c r="G552" s="2">
        <f t="shared" si="609"/>
        <v>-0.16000000000000014</v>
      </c>
      <c r="H552" s="17" t="str">
        <f t="shared" si="576"/>
        <v>Pass</v>
      </c>
      <c r="I552" s="7">
        <v>18.72</v>
      </c>
      <c r="J552" s="2">
        <f t="shared" si="580"/>
        <v>0.71999999999999886</v>
      </c>
      <c r="K552" s="2" t="str">
        <f t="shared" si="577"/>
        <v>Pass</v>
      </c>
      <c r="L552" s="7">
        <v>18.29</v>
      </c>
      <c r="M552" s="2">
        <f t="shared" si="601"/>
        <v>0.28999999999999915</v>
      </c>
      <c r="N552" s="2" t="str">
        <f t="shared" si="578"/>
        <v>Pass</v>
      </c>
      <c r="O552" s="7">
        <v>18.39</v>
      </c>
      <c r="P552" s="2">
        <f t="shared" si="602"/>
        <v>0.39000000000000057</v>
      </c>
      <c r="Q552" s="2" t="str">
        <f t="shared" si="579"/>
        <v>Pass</v>
      </c>
      <c r="R552" s="1">
        <v>-5</v>
      </c>
      <c r="S552" s="7">
        <v>-16.28</v>
      </c>
      <c r="T552" s="2">
        <f t="shared" si="610"/>
        <v>-11.280000000000001</v>
      </c>
      <c r="U552" s="2" t="str">
        <f t="shared" si="603"/>
        <v>Pass</v>
      </c>
      <c r="V552" s="7">
        <v>-16.010000000000002</v>
      </c>
      <c r="W552" s="2">
        <f t="shared" si="611"/>
        <v>-11.010000000000002</v>
      </c>
      <c r="X552" s="2" t="str">
        <f t="shared" si="604"/>
        <v>Pass</v>
      </c>
      <c r="Y552" s="7">
        <v>-16.309999999999999</v>
      </c>
      <c r="Z552" s="2">
        <f t="shared" si="605"/>
        <v>-11.309999999999999</v>
      </c>
      <c r="AA552" s="2" t="str">
        <f t="shared" si="606"/>
        <v>Pass</v>
      </c>
      <c r="AB552" s="7">
        <v>-16.29</v>
      </c>
      <c r="AC552" s="2">
        <f t="shared" si="607"/>
        <v>-11.29</v>
      </c>
      <c r="AD552" s="2" t="str">
        <f t="shared" si="608"/>
        <v>Pass</v>
      </c>
    </row>
    <row r="553" spans="1:30" ht="13.5" customHeight="1" x14ac:dyDescent="0.2">
      <c r="A553" s="82"/>
      <c r="B553" s="70"/>
      <c r="C553" s="12">
        <v>19</v>
      </c>
      <c r="D553" s="13">
        <f t="shared" si="599"/>
        <v>17</v>
      </c>
      <c r="E553" s="13">
        <f t="shared" si="600"/>
        <v>21</v>
      </c>
      <c r="F553" s="7">
        <v>18.8</v>
      </c>
      <c r="G553" s="2">
        <f t="shared" si="609"/>
        <v>-0.19999999999999929</v>
      </c>
      <c r="H553" s="17" t="str">
        <f t="shared" si="576"/>
        <v>Pass</v>
      </c>
      <c r="I553" s="7">
        <v>19.71</v>
      </c>
      <c r="J553" s="2">
        <f t="shared" si="580"/>
        <v>0.71000000000000085</v>
      </c>
      <c r="K553" s="2" t="str">
        <f t="shared" si="577"/>
        <v>Pass</v>
      </c>
      <c r="L553" s="7">
        <v>19.39</v>
      </c>
      <c r="M553" s="2">
        <f t="shared" si="601"/>
        <v>0.39000000000000057</v>
      </c>
      <c r="N553" s="2" t="str">
        <f t="shared" si="578"/>
        <v>Pass</v>
      </c>
      <c r="O553" s="7">
        <v>19.38</v>
      </c>
      <c r="P553" s="2">
        <f t="shared" si="602"/>
        <v>0.37999999999999901</v>
      </c>
      <c r="Q553" s="2" t="str">
        <f t="shared" si="579"/>
        <v>Pass</v>
      </c>
      <c r="R553" s="1">
        <v>-5</v>
      </c>
      <c r="S553" s="7">
        <v>-16.3</v>
      </c>
      <c r="T553" s="2">
        <f t="shared" si="610"/>
        <v>-11.3</v>
      </c>
      <c r="U553" s="2" t="str">
        <f t="shared" si="603"/>
        <v>Pass</v>
      </c>
      <c r="V553" s="7">
        <v>-16.079999999999998</v>
      </c>
      <c r="W553" s="2">
        <f t="shared" si="611"/>
        <v>-11.079999999999998</v>
      </c>
      <c r="X553" s="2" t="str">
        <f t="shared" si="604"/>
        <v>Pass</v>
      </c>
      <c r="Y553" s="7">
        <v>-16.100000000000001</v>
      </c>
      <c r="Z553" s="2">
        <f t="shared" si="605"/>
        <v>-11.100000000000001</v>
      </c>
      <c r="AA553" s="2" t="str">
        <f t="shared" si="606"/>
        <v>Pass</v>
      </c>
      <c r="AB553" s="7">
        <v>-16.059999999999999</v>
      </c>
      <c r="AC553" s="2">
        <f t="shared" si="607"/>
        <v>-11.059999999999999</v>
      </c>
      <c r="AD553" s="2" t="str">
        <f t="shared" si="608"/>
        <v>Pass</v>
      </c>
    </row>
    <row r="554" spans="1:30" ht="13.5" customHeight="1" x14ac:dyDescent="0.2">
      <c r="A554" s="82"/>
      <c r="B554" s="70"/>
      <c r="C554" s="12">
        <v>20</v>
      </c>
      <c r="D554" s="13">
        <f t="shared" si="599"/>
        <v>18</v>
      </c>
      <c r="E554" s="13">
        <f t="shared" si="600"/>
        <v>22</v>
      </c>
      <c r="F554" s="7">
        <v>19.82</v>
      </c>
      <c r="G554" s="2">
        <f t="shared" si="609"/>
        <v>-0.17999999999999972</v>
      </c>
      <c r="H554" s="17" t="str">
        <f t="shared" si="576"/>
        <v>Pass</v>
      </c>
      <c r="I554" s="7">
        <v>20.75</v>
      </c>
      <c r="J554" s="2">
        <f t="shared" si="580"/>
        <v>0.75</v>
      </c>
      <c r="K554" s="2" t="str">
        <f t="shared" si="577"/>
        <v>Pass</v>
      </c>
      <c r="L554" s="7">
        <v>20.239999999999998</v>
      </c>
      <c r="M554" s="2">
        <f t="shared" si="601"/>
        <v>0.23999999999999844</v>
      </c>
      <c r="N554" s="2" t="str">
        <f t="shared" si="578"/>
        <v>Pass</v>
      </c>
      <c r="O554" s="7">
        <v>20.45</v>
      </c>
      <c r="P554" s="2">
        <f t="shared" si="602"/>
        <v>0.44999999999999929</v>
      </c>
      <c r="Q554" s="2" t="str">
        <f t="shared" si="579"/>
        <v>Pass</v>
      </c>
      <c r="R554" s="1">
        <v>-5</v>
      </c>
      <c r="S554" s="7">
        <v>-15.66</v>
      </c>
      <c r="T554" s="2">
        <f t="shared" si="610"/>
        <v>-10.66</v>
      </c>
      <c r="U554" s="2" t="str">
        <f t="shared" si="603"/>
        <v>Pass</v>
      </c>
      <c r="V554" s="7">
        <v>-15.91</v>
      </c>
      <c r="W554" s="2">
        <f t="shared" si="611"/>
        <v>-10.91</v>
      </c>
      <c r="X554" s="2" t="str">
        <f t="shared" si="604"/>
        <v>Pass</v>
      </c>
      <c r="Y554" s="7">
        <v>-15.91</v>
      </c>
      <c r="Z554" s="2">
        <f t="shared" si="605"/>
        <v>-10.91</v>
      </c>
      <c r="AA554" s="2" t="str">
        <f t="shared" si="606"/>
        <v>Pass</v>
      </c>
      <c r="AB554" s="7">
        <v>-15.89</v>
      </c>
      <c r="AC554" s="2">
        <f t="shared" si="607"/>
        <v>-10.89</v>
      </c>
      <c r="AD554" s="2" t="str">
        <f t="shared" si="608"/>
        <v>Pass</v>
      </c>
    </row>
    <row r="555" spans="1:30" ht="15.75" customHeight="1" x14ac:dyDescent="0.2">
      <c r="A555" s="82"/>
      <c r="B555" s="70"/>
      <c r="C555" s="12">
        <v>21</v>
      </c>
      <c r="D555" s="13">
        <f t="shared" si="599"/>
        <v>19</v>
      </c>
      <c r="E555" s="13">
        <f t="shared" si="600"/>
        <v>23</v>
      </c>
      <c r="F555" s="7">
        <v>20.91</v>
      </c>
      <c r="G555" s="2">
        <f t="shared" si="609"/>
        <v>-8.9999999999999858E-2</v>
      </c>
      <c r="H555" s="17" t="str">
        <f t="shared" si="576"/>
        <v>Pass</v>
      </c>
      <c r="I555" s="7">
        <v>21.78</v>
      </c>
      <c r="J555" s="2">
        <f t="shared" si="580"/>
        <v>0.78000000000000114</v>
      </c>
      <c r="K555" s="2" t="str">
        <f t="shared" si="577"/>
        <v>Pass</v>
      </c>
      <c r="L555" s="7">
        <v>21.36</v>
      </c>
      <c r="M555" s="2">
        <f t="shared" si="601"/>
        <v>0.35999999999999943</v>
      </c>
      <c r="N555" s="2" t="str">
        <f t="shared" si="578"/>
        <v>Pass</v>
      </c>
      <c r="O555" s="7">
        <v>21.4</v>
      </c>
      <c r="P555" s="2">
        <f t="shared" si="602"/>
        <v>0.39999999999999858</v>
      </c>
      <c r="Q555" s="2" t="str">
        <f t="shared" si="579"/>
        <v>Pass</v>
      </c>
      <c r="R555" s="1">
        <v>-5</v>
      </c>
      <c r="S555" s="7">
        <v>-15.84</v>
      </c>
      <c r="T555" s="2">
        <f t="shared" si="610"/>
        <v>-10.84</v>
      </c>
      <c r="U555" s="2" t="str">
        <f t="shared" si="603"/>
        <v>Pass</v>
      </c>
      <c r="V555" s="7">
        <v>-15.87</v>
      </c>
      <c r="W555" s="2">
        <f t="shared" si="611"/>
        <v>-10.87</v>
      </c>
      <c r="X555" s="2" t="str">
        <f t="shared" si="604"/>
        <v>Pass</v>
      </c>
      <c r="Y555" s="7">
        <v>-15.78</v>
      </c>
      <c r="Z555" s="2">
        <f t="shared" si="605"/>
        <v>-10.78</v>
      </c>
      <c r="AA555" s="2" t="str">
        <f t="shared" si="606"/>
        <v>Pass</v>
      </c>
      <c r="AB555" s="7">
        <v>-15.87</v>
      </c>
      <c r="AC555" s="2">
        <f t="shared" si="607"/>
        <v>-10.87</v>
      </c>
      <c r="AD555" s="2" t="str">
        <f t="shared" si="608"/>
        <v>Pass</v>
      </c>
    </row>
    <row r="556" spans="1:30" ht="14.25" thickBot="1" x14ac:dyDescent="0.25">
      <c r="A556" s="83"/>
      <c r="B556" s="71"/>
      <c r="C556" s="28">
        <v>22</v>
      </c>
      <c r="D556" s="29">
        <f t="shared" si="599"/>
        <v>20</v>
      </c>
      <c r="E556" s="29">
        <f t="shared" si="600"/>
        <v>24</v>
      </c>
      <c r="F556" s="30">
        <v>21.93</v>
      </c>
      <c r="G556" s="31">
        <f t="shared" si="609"/>
        <v>-7.0000000000000284E-2</v>
      </c>
      <c r="H556" s="32" t="str">
        <f t="shared" si="576"/>
        <v>Pass</v>
      </c>
      <c r="I556" s="30">
        <v>22.85</v>
      </c>
      <c r="J556" s="31">
        <f t="shared" si="580"/>
        <v>0.85000000000000142</v>
      </c>
      <c r="K556" s="31" t="str">
        <f t="shared" si="577"/>
        <v>Pass</v>
      </c>
      <c r="L556" s="30">
        <v>22.39</v>
      </c>
      <c r="M556" s="31">
        <f t="shared" si="601"/>
        <v>0.39000000000000057</v>
      </c>
      <c r="N556" s="31" t="str">
        <f t="shared" si="578"/>
        <v>Pass</v>
      </c>
      <c r="O556" s="30">
        <v>22.46</v>
      </c>
      <c r="P556" s="31">
        <f t="shared" si="602"/>
        <v>0.46000000000000085</v>
      </c>
      <c r="Q556" s="31" t="str">
        <f t="shared" si="579"/>
        <v>Pass</v>
      </c>
      <c r="R556" s="33">
        <v>-5</v>
      </c>
      <c r="S556" s="30">
        <v>-15.87</v>
      </c>
      <c r="T556" s="31">
        <f t="shared" si="610"/>
        <v>-10.87</v>
      </c>
      <c r="U556" s="31" t="str">
        <f t="shared" si="603"/>
        <v>Pass</v>
      </c>
      <c r="V556" s="30">
        <v>-15.99</v>
      </c>
      <c r="W556" s="31">
        <f t="shared" si="611"/>
        <v>-10.99</v>
      </c>
      <c r="X556" s="31" t="str">
        <f t="shared" si="604"/>
        <v>Pass</v>
      </c>
      <c r="Y556" s="30">
        <v>-15.93</v>
      </c>
      <c r="Z556" s="31">
        <f t="shared" si="605"/>
        <v>-10.93</v>
      </c>
      <c r="AA556" s="31" t="str">
        <f t="shared" si="606"/>
        <v>Pass</v>
      </c>
      <c r="AB556" s="30">
        <v>-15.92</v>
      </c>
      <c r="AC556" s="31">
        <f t="shared" si="607"/>
        <v>-10.92</v>
      </c>
      <c r="AD556" s="31" t="str">
        <f t="shared" si="608"/>
        <v>Pass</v>
      </c>
    </row>
    <row r="557" spans="1:30" ht="13.5" customHeight="1" thickTop="1" x14ac:dyDescent="0.2">
      <c r="A557" s="81" t="s">
        <v>32</v>
      </c>
      <c r="B557" s="69">
        <v>5180</v>
      </c>
      <c r="C557" s="34">
        <v>0</v>
      </c>
      <c r="D557" s="35">
        <f t="shared" si="599"/>
        <v>-2</v>
      </c>
      <c r="E557" s="35">
        <f t="shared" si="600"/>
        <v>2</v>
      </c>
      <c r="F557" s="36">
        <v>-0.55000000000000004</v>
      </c>
      <c r="G557" s="37">
        <f t="shared" si="609"/>
        <v>-0.55000000000000004</v>
      </c>
      <c r="H557" s="38" t="str">
        <f t="shared" si="576"/>
        <v>Pass</v>
      </c>
      <c r="I557" s="36">
        <v>-0.18</v>
      </c>
      <c r="J557" s="37">
        <f t="shared" si="580"/>
        <v>-0.18</v>
      </c>
      <c r="K557" s="37" t="str">
        <f t="shared" si="577"/>
        <v>Pass</v>
      </c>
      <c r="L557" s="36">
        <v>1.48</v>
      </c>
      <c r="M557" s="37">
        <f t="shared" si="601"/>
        <v>1.48</v>
      </c>
      <c r="N557" s="37" t="str">
        <f t="shared" si="578"/>
        <v>Pass</v>
      </c>
      <c r="O557" s="36">
        <v>0.25</v>
      </c>
      <c r="P557" s="37">
        <f t="shared" si="602"/>
        <v>0.25</v>
      </c>
      <c r="Q557" s="37" t="str">
        <f t="shared" si="579"/>
        <v>Pass</v>
      </c>
      <c r="R557" s="39">
        <v>-27</v>
      </c>
      <c r="S557" s="36">
        <v>-42.35</v>
      </c>
      <c r="T557" s="37">
        <f t="shared" si="610"/>
        <v>-15.350000000000001</v>
      </c>
      <c r="U557" s="37" t="str">
        <f t="shared" si="603"/>
        <v>Pass</v>
      </c>
      <c r="V557" s="36">
        <v>-42.32</v>
      </c>
      <c r="W557" s="37">
        <f t="shared" si="611"/>
        <v>-15.32</v>
      </c>
      <c r="X557" s="37" t="str">
        <f t="shared" si="604"/>
        <v>Pass</v>
      </c>
      <c r="Y557" s="36">
        <v>-42.47</v>
      </c>
      <c r="Z557" s="37">
        <f t="shared" si="605"/>
        <v>-15.469999999999999</v>
      </c>
      <c r="AA557" s="37" t="str">
        <f t="shared" si="606"/>
        <v>Pass</v>
      </c>
      <c r="AB557" s="36">
        <v>-41.79</v>
      </c>
      <c r="AC557" s="37">
        <f t="shared" si="607"/>
        <v>-14.79</v>
      </c>
      <c r="AD557" s="37" t="str">
        <f t="shared" si="608"/>
        <v>Pass</v>
      </c>
    </row>
    <row r="558" spans="1:30" ht="13.5" customHeight="1" x14ac:dyDescent="0.2">
      <c r="A558" s="82"/>
      <c r="B558" s="70"/>
      <c r="C558" s="12">
        <v>1</v>
      </c>
      <c r="D558" s="13">
        <f t="shared" si="599"/>
        <v>-1</v>
      </c>
      <c r="E558" s="13">
        <f t="shared" si="600"/>
        <v>3</v>
      </c>
      <c r="F558" s="7">
        <v>0.35</v>
      </c>
      <c r="G558" s="2">
        <f t="shared" si="609"/>
        <v>-0.65</v>
      </c>
      <c r="H558" s="17" t="str">
        <f t="shared" si="576"/>
        <v>Pass</v>
      </c>
      <c r="I558" s="7">
        <v>1.2</v>
      </c>
      <c r="J558" s="2">
        <f t="shared" si="580"/>
        <v>0.19999999999999996</v>
      </c>
      <c r="K558" s="2" t="str">
        <f t="shared" si="577"/>
        <v>Pass</v>
      </c>
      <c r="L558" s="7">
        <v>2.14</v>
      </c>
      <c r="M558" s="2">
        <f t="shared" si="601"/>
        <v>1.1400000000000001</v>
      </c>
      <c r="N558" s="2" t="str">
        <f t="shared" si="578"/>
        <v>Pass</v>
      </c>
      <c r="O558" s="7">
        <v>0.96</v>
      </c>
      <c r="P558" s="2">
        <f t="shared" si="602"/>
        <v>-4.0000000000000036E-2</v>
      </c>
      <c r="Q558" s="2" t="str">
        <f t="shared" si="579"/>
        <v>Pass</v>
      </c>
      <c r="R558" s="1">
        <v>-27</v>
      </c>
      <c r="S558" s="7">
        <v>-42.13</v>
      </c>
      <c r="T558" s="2">
        <f t="shared" si="610"/>
        <v>-15.130000000000003</v>
      </c>
      <c r="U558" s="2" t="str">
        <f t="shared" si="603"/>
        <v>Pass</v>
      </c>
      <c r="V558" s="7">
        <v>-42.83</v>
      </c>
      <c r="W558" s="2">
        <f t="shared" si="611"/>
        <v>-15.829999999999998</v>
      </c>
      <c r="X558" s="2" t="str">
        <f t="shared" si="604"/>
        <v>Pass</v>
      </c>
      <c r="Y558" s="7">
        <v>-42.98</v>
      </c>
      <c r="Z558" s="2">
        <f t="shared" si="605"/>
        <v>-15.979999999999997</v>
      </c>
      <c r="AA558" s="2" t="str">
        <f t="shared" si="606"/>
        <v>Pass</v>
      </c>
      <c r="AB558" s="7">
        <v>-42.88</v>
      </c>
      <c r="AC558" s="2">
        <f t="shared" si="607"/>
        <v>-15.880000000000003</v>
      </c>
      <c r="AD558" s="2" t="str">
        <f t="shared" si="608"/>
        <v>Pass</v>
      </c>
    </row>
    <row r="559" spans="1:30" ht="13.5" customHeight="1" x14ac:dyDescent="0.2">
      <c r="A559" s="82"/>
      <c r="B559" s="70"/>
      <c r="C559" s="12">
        <v>2</v>
      </c>
      <c r="D559" s="13">
        <f t="shared" si="599"/>
        <v>0</v>
      </c>
      <c r="E559" s="13">
        <f t="shared" si="600"/>
        <v>4</v>
      </c>
      <c r="F559" s="7">
        <v>1.49</v>
      </c>
      <c r="G559" s="2">
        <f t="shared" si="609"/>
        <v>-0.51</v>
      </c>
      <c r="H559" s="17" t="str">
        <f t="shared" si="576"/>
        <v>Pass</v>
      </c>
      <c r="I559" s="7">
        <v>2.02</v>
      </c>
      <c r="J559" s="2">
        <f t="shared" si="580"/>
        <v>2.0000000000000018E-2</v>
      </c>
      <c r="K559" s="2" t="str">
        <f t="shared" si="577"/>
        <v>Pass</v>
      </c>
      <c r="L559" s="7">
        <v>2.96</v>
      </c>
      <c r="M559" s="2">
        <f t="shared" si="601"/>
        <v>0.96</v>
      </c>
      <c r="N559" s="2" t="str">
        <f t="shared" si="578"/>
        <v>Pass</v>
      </c>
      <c r="O559" s="7">
        <v>2.2400000000000002</v>
      </c>
      <c r="P559" s="2">
        <f t="shared" si="602"/>
        <v>0.24000000000000021</v>
      </c>
      <c r="Q559" s="2" t="str">
        <f t="shared" si="579"/>
        <v>Pass</v>
      </c>
      <c r="R559" s="1">
        <v>-27</v>
      </c>
      <c r="S559" s="7">
        <v>-42.75</v>
      </c>
      <c r="T559" s="2">
        <f t="shared" si="610"/>
        <v>-15.75</v>
      </c>
      <c r="U559" s="2" t="str">
        <f t="shared" si="603"/>
        <v>Pass</v>
      </c>
      <c r="V559" s="7">
        <v>-42.94</v>
      </c>
      <c r="W559" s="2">
        <f t="shared" si="611"/>
        <v>-15.939999999999998</v>
      </c>
      <c r="X559" s="2" t="str">
        <f t="shared" si="604"/>
        <v>Pass</v>
      </c>
      <c r="Y559" s="7">
        <v>-43.01</v>
      </c>
      <c r="Z559" s="2">
        <f t="shared" si="605"/>
        <v>-16.009999999999998</v>
      </c>
      <c r="AA559" s="2" t="str">
        <f t="shared" si="606"/>
        <v>Pass</v>
      </c>
      <c r="AB559" s="7">
        <v>-43.42</v>
      </c>
      <c r="AC559" s="2">
        <f t="shared" si="607"/>
        <v>-16.420000000000002</v>
      </c>
      <c r="AD559" s="2" t="str">
        <f t="shared" si="608"/>
        <v>Pass</v>
      </c>
    </row>
    <row r="560" spans="1:30" ht="13.5" customHeight="1" x14ac:dyDescent="0.2">
      <c r="A560" s="82"/>
      <c r="B560" s="70"/>
      <c r="C560" s="12">
        <v>3</v>
      </c>
      <c r="D560" s="13">
        <f t="shared" si="599"/>
        <v>1</v>
      </c>
      <c r="E560" s="13">
        <f t="shared" si="600"/>
        <v>5</v>
      </c>
      <c r="F560" s="7">
        <v>2.62</v>
      </c>
      <c r="G560" s="2">
        <f t="shared" si="609"/>
        <v>-0.37999999999999989</v>
      </c>
      <c r="H560" s="17" t="str">
        <f t="shared" si="576"/>
        <v>Pass</v>
      </c>
      <c r="I560" s="7">
        <v>3.2</v>
      </c>
      <c r="J560" s="2">
        <f t="shared" si="580"/>
        <v>0.20000000000000018</v>
      </c>
      <c r="K560" s="2" t="str">
        <f t="shared" si="577"/>
        <v>Pass</v>
      </c>
      <c r="L560" s="7">
        <v>3.76</v>
      </c>
      <c r="M560" s="2">
        <f t="shared" si="601"/>
        <v>0.75999999999999979</v>
      </c>
      <c r="N560" s="2" t="str">
        <f t="shared" si="578"/>
        <v>Pass</v>
      </c>
      <c r="O560" s="7">
        <v>2.91</v>
      </c>
      <c r="P560" s="2">
        <f t="shared" si="602"/>
        <v>-8.9999999999999858E-2</v>
      </c>
      <c r="Q560" s="2" t="str">
        <f t="shared" si="579"/>
        <v>Pass</v>
      </c>
      <c r="R560" s="1">
        <v>-27</v>
      </c>
      <c r="S560" s="7">
        <v>-42.27</v>
      </c>
      <c r="T560" s="2">
        <f t="shared" si="610"/>
        <v>-15.270000000000003</v>
      </c>
      <c r="U560" s="2" t="str">
        <f t="shared" si="603"/>
        <v>Pass</v>
      </c>
      <c r="V560" s="7">
        <v>-43.13</v>
      </c>
      <c r="W560" s="2">
        <f t="shared" si="611"/>
        <v>-16.130000000000003</v>
      </c>
      <c r="X560" s="2" t="str">
        <f t="shared" si="604"/>
        <v>Pass</v>
      </c>
      <c r="Y560" s="7">
        <v>-43.48</v>
      </c>
      <c r="Z560" s="2">
        <f t="shared" si="605"/>
        <v>-16.479999999999997</v>
      </c>
      <c r="AA560" s="2" t="str">
        <f t="shared" si="606"/>
        <v>Pass</v>
      </c>
      <c r="AB560" s="7">
        <v>-43.61</v>
      </c>
      <c r="AC560" s="2">
        <f t="shared" si="607"/>
        <v>-16.61</v>
      </c>
      <c r="AD560" s="2" t="str">
        <f t="shared" si="608"/>
        <v>Pass</v>
      </c>
    </row>
    <row r="561" spans="1:30" ht="13.5" customHeight="1" x14ac:dyDescent="0.2">
      <c r="A561" s="82"/>
      <c r="B561" s="70"/>
      <c r="C561" s="12">
        <v>4</v>
      </c>
      <c r="D561" s="13">
        <f t="shared" ref="D561:D563" si="630">C561-2</f>
        <v>2</v>
      </c>
      <c r="E561" s="13">
        <f t="shared" ref="E561:E563" si="631">C561+2</f>
        <v>6</v>
      </c>
      <c r="F561" s="7">
        <v>3.82</v>
      </c>
      <c r="G561" s="2">
        <f t="shared" ref="G561:G563" si="632">F561-C561</f>
        <v>-0.18000000000000016</v>
      </c>
      <c r="H561" s="17" t="str">
        <f t="shared" ref="H561:H563" si="633">IF(ABS(G561)&lt;=2,"Pass","Fail")</f>
        <v>Pass</v>
      </c>
      <c r="I561" s="7">
        <v>4.04</v>
      </c>
      <c r="J561" s="2">
        <f t="shared" ref="J561:J563" si="634">I561-C561</f>
        <v>4.0000000000000036E-2</v>
      </c>
      <c r="K561" s="2" t="str">
        <f t="shared" ref="K561:K563" si="635">IF(ABS(J561)&lt;=2,"Pass","Fail")</f>
        <v>Pass</v>
      </c>
      <c r="L561" s="7">
        <v>4.99</v>
      </c>
      <c r="M561" s="2">
        <f t="shared" ref="M561:M563" si="636">L561-C561</f>
        <v>0.99000000000000021</v>
      </c>
      <c r="N561" s="2" t="str">
        <f t="shared" ref="N561:N563" si="637">IF(ABS(M561)&lt;=2,"Pass","Fail")</f>
        <v>Pass</v>
      </c>
      <c r="O561" s="7">
        <v>4.29</v>
      </c>
      <c r="P561" s="2">
        <f t="shared" ref="P561:P563" si="638">O561-C561</f>
        <v>0.29000000000000004</v>
      </c>
      <c r="Q561" s="2" t="str">
        <f t="shared" ref="Q561:Q563" si="639">IF(ABS(P561)&lt;=2,"Pass","Fail")</f>
        <v>Pass</v>
      </c>
      <c r="R561" s="1">
        <v>-27</v>
      </c>
      <c r="S561" s="7">
        <v>-42.35</v>
      </c>
      <c r="T561" s="2">
        <f t="shared" ref="T561:T563" si="640">S561-R561</f>
        <v>-15.350000000000001</v>
      </c>
      <c r="U561" s="2" t="str">
        <f t="shared" ref="U561:U563" si="641">IF((T561)&lt;=0,"Pass","Fail")</f>
        <v>Pass</v>
      </c>
      <c r="V561" s="7">
        <v>-43.3</v>
      </c>
      <c r="W561" s="2">
        <f t="shared" ref="W561:W563" si="642">V561-R561</f>
        <v>-16.299999999999997</v>
      </c>
      <c r="X561" s="2" t="str">
        <f t="shared" ref="X561:X563" si="643">IF((W561)&lt;=0,"Pass","Fail")</f>
        <v>Pass</v>
      </c>
      <c r="Y561" s="7">
        <v>-43.7</v>
      </c>
      <c r="Z561" s="2">
        <f t="shared" ref="Z561:Z563" si="644">Y561-R561</f>
        <v>-16.700000000000003</v>
      </c>
      <c r="AA561" s="2" t="str">
        <f t="shared" ref="AA561:AA563" si="645">IF((Z561)&lt;=0,"Pass","Fail")</f>
        <v>Pass</v>
      </c>
      <c r="AB561" s="7">
        <v>-43.5</v>
      </c>
      <c r="AC561" s="2">
        <f t="shared" ref="AC561:AC563" si="646">AB561-R561</f>
        <v>-16.5</v>
      </c>
      <c r="AD561" s="2" t="str">
        <f t="shared" ref="AD561:AD563" si="647">IF((AC561)&lt;=0,"Pass","Fail")</f>
        <v>Pass</v>
      </c>
    </row>
    <row r="562" spans="1:30" ht="13.5" customHeight="1" x14ac:dyDescent="0.2">
      <c r="A562" s="82"/>
      <c r="B562" s="70"/>
      <c r="C562" s="12">
        <v>5</v>
      </c>
      <c r="D562" s="13">
        <f t="shared" si="630"/>
        <v>3</v>
      </c>
      <c r="E562" s="13">
        <f t="shared" si="631"/>
        <v>7</v>
      </c>
      <c r="F562" s="7">
        <v>4.8099999999999996</v>
      </c>
      <c r="G562" s="2">
        <f t="shared" si="632"/>
        <v>-0.19000000000000039</v>
      </c>
      <c r="H562" s="17" t="str">
        <f t="shared" si="633"/>
        <v>Pass</v>
      </c>
      <c r="I562" s="7">
        <v>5.04</v>
      </c>
      <c r="J562" s="2">
        <f t="shared" si="634"/>
        <v>4.0000000000000036E-2</v>
      </c>
      <c r="K562" s="2" t="str">
        <f t="shared" si="635"/>
        <v>Pass</v>
      </c>
      <c r="L562" s="7">
        <v>5.7</v>
      </c>
      <c r="M562" s="2">
        <f t="shared" si="636"/>
        <v>0.70000000000000018</v>
      </c>
      <c r="N562" s="2" t="str">
        <f t="shared" si="637"/>
        <v>Pass</v>
      </c>
      <c r="O562" s="7">
        <v>5.14</v>
      </c>
      <c r="P562" s="2">
        <f t="shared" si="638"/>
        <v>0.13999999999999968</v>
      </c>
      <c r="Q562" s="2" t="str">
        <f t="shared" si="639"/>
        <v>Pass</v>
      </c>
      <c r="R562" s="1">
        <v>-27</v>
      </c>
      <c r="S562" s="7">
        <v>-42.54</v>
      </c>
      <c r="T562" s="2">
        <f t="shared" si="640"/>
        <v>-15.54</v>
      </c>
      <c r="U562" s="2" t="str">
        <f t="shared" si="641"/>
        <v>Pass</v>
      </c>
      <c r="V562" s="7">
        <v>-42.9</v>
      </c>
      <c r="W562" s="2">
        <f t="shared" si="642"/>
        <v>-15.899999999999999</v>
      </c>
      <c r="X562" s="2" t="str">
        <f t="shared" si="643"/>
        <v>Pass</v>
      </c>
      <c r="Y562" s="7">
        <v>-43.55</v>
      </c>
      <c r="Z562" s="2">
        <f t="shared" si="644"/>
        <v>-16.549999999999997</v>
      </c>
      <c r="AA562" s="2" t="str">
        <f t="shared" si="645"/>
        <v>Pass</v>
      </c>
      <c r="AB562" s="7">
        <v>-42.97</v>
      </c>
      <c r="AC562" s="2">
        <f t="shared" si="646"/>
        <v>-15.969999999999999</v>
      </c>
      <c r="AD562" s="2" t="str">
        <f t="shared" si="647"/>
        <v>Pass</v>
      </c>
    </row>
    <row r="563" spans="1:30" ht="13.5" customHeight="1" x14ac:dyDescent="0.2">
      <c r="A563" s="82"/>
      <c r="B563" s="70"/>
      <c r="C563" s="12">
        <v>6</v>
      </c>
      <c r="D563" s="13">
        <f t="shared" si="630"/>
        <v>4</v>
      </c>
      <c r="E563" s="13">
        <f t="shared" si="631"/>
        <v>8</v>
      </c>
      <c r="F563" s="7">
        <v>5.83</v>
      </c>
      <c r="G563" s="2">
        <f t="shared" si="632"/>
        <v>-0.16999999999999993</v>
      </c>
      <c r="H563" s="17" t="str">
        <f t="shared" si="633"/>
        <v>Pass</v>
      </c>
      <c r="I563" s="7">
        <v>6.15</v>
      </c>
      <c r="J563" s="2">
        <f t="shared" si="634"/>
        <v>0.15000000000000036</v>
      </c>
      <c r="K563" s="2" t="str">
        <f t="shared" si="635"/>
        <v>Pass</v>
      </c>
      <c r="L563" s="7">
        <v>6.92</v>
      </c>
      <c r="M563" s="2">
        <f t="shared" si="636"/>
        <v>0.91999999999999993</v>
      </c>
      <c r="N563" s="2" t="str">
        <f t="shared" si="637"/>
        <v>Pass</v>
      </c>
      <c r="O563" s="7">
        <v>6.06</v>
      </c>
      <c r="P563" s="2">
        <f t="shared" si="638"/>
        <v>5.9999999999999609E-2</v>
      </c>
      <c r="Q563" s="2" t="str">
        <f t="shared" si="639"/>
        <v>Pass</v>
      </c>
      <c r="R563" s="1">
        <v>-27</v>
      </c>
      <c r="S563" s="7">
        <v>-42.52</v>
      </c>
      <c r="T563" s="2">
        <f t="shared" si="640"/>
        <v>-15.520000000000003</v>
      </c>
      <c r="U563" s="2" t="str">
        <f t="shared" si="641"/>
        <v>Pass</v>
      </c>
      <c r="V563" s="7">
        <v>-43.1</v>
      </c>
      <c r="W563" s="2">
        <f t="shared" si="642"/>
        <v>-16.100000000000001</v>
      </c>
      <c r="X563" s="2" t="str">
        <f t="shared" si="643"/>
        <v>Pass</v>
      </c>
      <c r="Y563" s="7">
        <v>-43.79</v>
      </c>
      <c r="Z563" s="2">
        <f t="shared" si="644"/>
        <v>-16.79</v>
      </c>
      <c r="AA563" s="2" t="str">
        <f t="shared" si="645"/>
        <v>Pass</v>
      </c>
      <c r="AB563" s="7">
        <v>-43.38</v>
      </c>
      <c r="AC563" s="2">
        <f t="shared" si="646"/>
        <v>-16.380000000000003</v>
      </c>
      <c r="AD563" s="2" t="str">
        <f t="shared" si="647"/>
        <v>Pass</v>
      </c>
    </row>
    <row r="564" spans="1:30" ht="13.5" customHeight="1" x14ac:dyDescent="0.2">
      <c r="A564" s="82"/>
      <c r="B564" s="70"/>
      <c r="C564" s="12">
        <v>7</v>
      </c>
      <c r="D564" s="13">
        <f t="shared" si="599"/>
        <v>5</v>
      </c>
      <c r="E564" s="13">
        <f t="shared" si="600"/>
        <v>9</v>
      </c>
      <c r="F564" s="7">
        <v>6.76</v>
      </c>
      <c r="G564" s="2">
        <f t="shared" si="609"/>
        <v>-0.24000000000000021</v>
      </c>
      <c r="H564" s="17" t="str">
        <f t="shared" si="576"/>
        <v>Pass</v>
      </c>
      <c r="I564" s="7">
        <v>7.15</v>
      </c>
      <c r="J564" s="2">
        <f t="shared" si="580"/>
        <v>0.15000000000000036</v>
      </c>
      <c r="K564" s="2" t="str">
        <f t="shared" si="577"/>
        <v>Pass</v>
      </c>
      <c r="L564" s="7">
        <v>7.54</v>
      </c>
      <c r="M564" s="2">
        <f t="shared" si="601"/>
        <v>0.54</v>
      </c>
      <c r="N564" s="2" t="str">
        <f t="shared" si="578"/>
        <v>Pass</v>
      </c>
      <c r="O564" s="7">
        <v>7.24</v>
      </c>
      <c r="P564" s="2">
        <f t="shared" si="602"/>
        <v>0.24000000000000021</v>
      </c>
      <c r="Q564" s="2" t="str">
        <f t="shared" si="579"/>
        <v>Pass</v>
      </c>
      <c r="R564" s="1">
        <v>-27</v>
      </c>
      <c r="S564" s="7">
        <v>-42.67</v>
      </c>
      <c r="T564" s="2">
        <f t="shared" si="610"/>
        <v>-15.670000000000002</v>
      </c>
      <c r="U564" s="2" t="str">
        <f t="shared" si="603"/>
        <v>Pass</v>
      </c>
      <c r="V564" s="7">
        <v>-43.34</v>
      </c>
      <c r="W564" s="2">
        <f t="shared" si="611"/>
        <v>-16.340000000000003</v>
      </c>
      <c r="X564" s="2" t="str">
        <f t="shared" si="604"/>
        <v>Pass</v>
      </c>
      <c r="Y564" s="7">
        <v>-43</v>
      </c>
      <c r="Z564" s="2">
        <f t="shared" si="605"/>
        <v>-16</v>
      </c>
      <c r="AA564" s="2" t="str">
        <f t="shared" si="606"/>
        <v>Pass</v>
      </c>
      <c r="AB564" s="7">
        <v>-43.06</v>
      </c>
      <c r="AC564" s="2">
        <f t="shared" si="607"/>
        <v>-16.060000000000002</v>
      </c>
      <c r="AD564" s="2" t="str">
        <f t="shared" si="608"/>
        <v>Pass</v>
      </c>
    </row>
    <row r="565" spans="1:30" ht="13.5" customHeight="1" x14ac:dyDescent="0.2">
      <c r="A565" s="82"/>
      <c r="B565" s="70"/>
      <c r="C565" s="12">
        <v>8</v>
      </c>
      <c r="D565" s="13">
        <f t="shared" si="599"/>
        <v>6</v>
      </c>
      <c r="E565" s="13">
        <f t="shared" si="600"/>
        <v>10</v>
      </c>
      <c r="F565" s="7">
        <v>7.75</v>
      </c>
      <c r="G565" s="2">
        <f t="shared" si="609"/>
        <v>-0.25</v>
      </c>
      <c r="H565" s="17" t="str">
        <f t="shared" si="576"/>
        <v>Pass</v>
      </c>
      <c r="I565" s="7">
        <v>8.17</v>
      </c>
      <c r="J565" s="2">
        <f t="shared" si="580"/>
        <v>0.16999999999999993</v>
      </c>
      <c r="K565" s="2" t="str">
        <f t="shared" si="577"/>
        <v>Pass</v>
      </c>
      <c r="L565" s="7">
        <v>8.4700000000000006</v>
      </c>
      <c r="M565" s="2">
        <f t="shared" si="601"/>
        <v>0.47000000000000064</v>
      </c>
      <c r="N565" s="2" t="str">
        <f t="shared" si="578"/>
        <v>Pass</v>
      </c>
      <c r="O565" s="7">
        <v>8.36</v>
      </c>
      <c r="P565" s="2">
        <f t="shared" si="602"/>
        <v>0.35999999999999943</v>
      </c>
      <c r="Q565" s="2" t="str">
        <f t="shared" si="579"/>
        <v>Pass</v>
      </c>
      <c r="R565" s="1">
        <v>-27</v>
      </c>
      <c r="S565" s="7">
        <v>-42.32</v>
      </c>
      <c r="T565" s="2">
        <f t="shared" si="610"/>
        <v>-15.32</v>
      </c>
      <c r="U565" s="2" t="str">
        <f t="shared" si="603"/>
        <v>Pass</v>
      </c>
      <c r="V565" s="7">
        <v>-42.81</v>
      </c>
      <c r="W565" s="2">
        <f t="shared" si="611"/>
        <v>-15.810000000000002</v>
      </c>
      <c r="X565" s="2" t="str">
        <f t="shared" si="604"/>
        <v>Pass</v>
      </c>
      <c r="Y565" s="7">
        <v>-42.5</v>
      </c>
      <c r="Z565" s="2">
        <f t="shared" si="605"/>
        <v>-15.5</v>
      </c>
      <c r="AA565" s="2" t="str">
        <f t="shared" si="606"/>
        <v>Pass</v>
      </c>
      <c r="AB565" s="7">
        <v>-42.63</v>
      </c>
      <c r="AC565" s="2">
        <f t="shared" si="607"/>
        <v>-15.630000000000003</v>
      </c>
      <c r="AD565" s="2" t="str">
        <f t="shared" si="608"/>
        <v>Pass</v>
      </c>
    </row>
    <row r="566" spans="1:30" ht="13.5" customHeight="1" x14ac:dyDescent="0.2">
      <c r="A566" s="82"/>
      <c r="B566" s="70"/>
      <c r="C566" s="12">
        <v>9</v>
      </c>
      <c r="D566" s="13">
        <f t="shared" si="599"/>
        <v>7</v>
      </c>
      <c r="E566" s="13">
        <f t="shared" si="600"/>
        <v>11</v>
      </c>
      <c r="F566" s="7">
        <v>8.6300000000000008</v>
      </c>
      <c r="G566" s="2">
        <f t="shared" si="609"/>
        <v>-0.36999999999999922</v>
      </c>
      <c r="H566" s="17" t="str">
        <f t="shared" si="576"/>
        <v>Pass</v>
      </c>
      <c r="I566" s="7">
        <v>9.3800000000000008</v>
      </c>
      <c r="J566" s="2">
        <f t="shared" si="580"/>
        <v>0.38000000000000078</v>
      </c>
      <c r="K566" s="2" t="str">
        <f t="shared" si="577"/>
        <v>Pass</v>
      </c>
      <c r="L566" s="7">
        <v>9.8699999999999992</v>
      </c>
      <c r="M566" s="2">
        <f t="shared" si="601"/>
        <v>0.86999999999999922</v>
      </c>
      <c r="N566" s="2" t="str">
        <f t="shared" si="578"/>
        <v>Pass</v>
      </c>
      <c r="O566" s="7">
        <v>8.73</v>
      </c>
      <c r="P566" s="2">
        <f t="shared" si="602"/>
        <v>-0.26999999999999957</v>
      </c>
      <c r="Q566" s="2" t="str">
        <f t="shared" si="579"/>
        <v>Pass</v>
      </c>
      <c r="R566" s="1">
        <v>-27</v>
      </c>
      <c r="S566" s="7">
        <v>-41.44</v>
      </c>
      <c r="T566" s="2">
        <f t="shared" si="610"/>
        <v>-14.439999999999998</v>
      </c>
      <c r="U566" s="2" t="str">
        <f t="shared" si="603"/>
        <v>Pass</v>
      </c>
      <c r="V566" s="7">
        <v>-42.2</v>
      </c>
      <c r="W566" s="2">
        <f t="shared" si="611"/>
        <v>-15.200000000000003</v>
      </c>
      <c r="X566" s="2" t="str">
        <f t="shared" si="604"/>
        <v>Pass</v>
      </c>
      <c r="Y566" s="7">
        <v>-42.25</v>
      </c>
      <c r="Z566" s="2">
        <f t="shared" si="605"/>
        <v>-15.25</v>
      </c>
      <c r="AA566" s="2" t="str">
        <f t="shared" si="606"/>
        <v>Pass</v>
      </c>
      <c r="AB566" s="7">
        <v>-43.43</v>
      </c>
      <c r="AC566" s="2">
        <f t="shared" si="607"/>
        <v>-16.43</v>
      </c>
      <c r="AD566" s="2" t="str">
        <f t="shared" si="608"/>
        <v>Pass</v>
      </c>
    </row>
    <row r="567" spans="1:30" ht="13.5" customHeight="1" x14ac:dyDescent="0.2">
      <c r="A567" s="82"/>
      <c r="B567" s="70"/>
      <c r="C567" s="12">
        <v>10</v>
      </c>
      <c r="D567" s="13">
        <f t="shared" si="599"/>
        <v>8</v>
      </c>
      <c r="E567" s="13">
        <f t="shared" si="600"/>
        <v>12</v>
      </c>
      <c r="F567" s="7">
        <v>9.6999999999999993</v>
      </c>
      <c r="G567" s="2">
        <f t="shared" si="609"/>
        <v>-0.30000000000000071</v>
      </c>
      <c r="H567" s="17" t="str">
        <f t="shared" si="576"/>
        <v>Pass</v>
      </c>
      <c r="I567" s="7">
        <v>10.18</v>
      </c>
      <c r="J567" s="2">
        <f t="shared" si="580"/>
        <v>0.17999999999999972</v>
      </c>
      <c r="K567" s="2" t="str">
        <f t="shared" si="577"/>
        <v>Pass</v>
      </c>
      <c r="L567" s="7">
        <v>10.95</v>
      </c>
      <c r="M567" s="2">
        <f t="shared" si="601"/>
        <v>0.94999999999999929</v>
      </c>
      <c r="N567" s="2" t="str">
        <f t="shared" si="578"/>
        <v>Pass</v>
      </c>
      <c r="O567" s="7">
        <v>9.66</v>
      </c>
      <c r="P567" s="2">
        <f t="shared" si="602"/>
        <v>-0.33999999999999986</v>
      </c>
      <c r="Q567" s="2" t="str">
        <f t="shared" si="579"/>
        <v>Pass</v>
      </c>
      <c r="R567" s="1">
        <v>-27</v>
      </c>
      <c r="S567" s="7">
        <v>-41.44</v>
      </c>
      <c r="T567" s="2">
        <f t="shared" si="610"/>
        <v>-14.439999999999998</v>
      </c>
      <c r="U567" s="2" t="str">
        <f t="shared" si="603"/>
        <v>Pass</v>
      </c>
      <c r="V567" s="7">
        <v>-41.82</v>
      </c>
      <c r="W567" s="2">
        <f t="shared" si="611"/>
        <v>-14.82</v>
      </c>
      <c r="X567" s="2" t="str">
        <f t="shared" si="604"/>
        <v>Pass</v>
      </c>
      <c r="Y567" s="7">
        <v>-42.89</v>
      </c>
      <c r="Z567" s="2">
        <f t="shared" si="605"/>
        <v>-15.89</v>
      </c>
      <c r="AA567" s="2" t="str">
        <f t="shared" si="606"/>
        <v>Pass</v>
      </c>
      <c r="AB567" s="7">
        <v>-42.53</v>
      </c>
      <c r="AC567" s="2">
        <f t="shared" si="607"/>
        <v>-15.530000000000001</v>
      </c>
      <c r="AD567" s="2" t="str">
        <f t="shared" si="608"/>
        <v>Pass</v>
      </c>
    </row>
    <row r="568" spans="1:30" ht="13.5" customHeight="1" x14ac:dyDescent="0.2">
      <c r="A568" s="82"/>
      <c r="B568" s="70"/>
      <c r="C568" s="12">
        <v>11</v>
      </c>
      <c r="D568" s="13">
        <f t="shared" si="599"/>
        <v>9</v>
      </c>
      <c r="E568" s="13">
        <f t="shared" si="600"/>
        <v>13</v>
      </c>
      <c r="F568" s="7">
        <v>10.83</v>
      </c>
      <c r="G568" s="2">
        <f t="shared" si="609"/>
        <v>-0.16999999999999993</v>
      </c>
      <c r="H568" s="17" t="str">
        <f t="shared" si="576"/>
        <v>Pass</v>
      </c>
      <c r="I568" s="7">
        <v>11.22</v>
      </c>
      <c r="J568" s="2">
        <f t="shared" si="580"/>
        <v>0.22000000000000064</v>
      </c>
      <c r="K568" s="2" t="str">
        <f t="shared" si="577"/>
        <v>Pass</v>
      </c>
      <c r="L568" s="7">
        <v>11.66</v>
      </c>
      <c r="M568" s="2">
        <f t="shared" si="601"/>
        <v>0.66000000000000014</v>
      </c>
      <c r="N568" s="2" t="str">
        <f t="shared" si="578"/>
        <v>Pass</v>
      </c>
      <c r="O568" s="7">
        <v>11.04</v>
      </c>
      <c r="P568" s="2">
        <f t="shared" si="602"/>
        <v>3.9999999999999147E-2</v>
      </c>
      <c r="Q568" s="2" t="str">
        <f t="shared" si="579"/>
        <v>Pass</v>
      </c>
      <c r="R568" s="1">
        <v>-27</v>
      </c>
      <c r="S568" s="7">
        <v>-41.75</v>
      </c>
      <c r="T568" s="2">
        <f t="shared" si="610"/>
        <v>-14.75</v>
      </c>
      <c r="U568" s="2" t="str">
        <f t="shared" si="603"/>
        <v>Pass</v>
      </c>
      <c r="V568" s="7">
        <v>-41.29</v>
      </c>
      <c r="W568" s="2">
        <f t="shared" si="611"/>
        <v>-14.29</v>
      </c>
      <c r="X568" s="2" t="str">
        <f t="shared" si="604"/>
        <v>Pass</v>
      </c>
      <c r="Y568" s="7">
        <v>-42.16</v>
      </c>
      <c r="Z568" s="2">
        <f t="shared" si="605"/>
        <v>-15.159999999999997</v>
      </c>
      <c r="AA568" s="2" t="str">
        <f t="shared" si="606"/>
        <v>Pass</v>
      </c>
      <c r="AB568" s="7">
        <v>-42.35</v>
      </c>
      <c r="AC568" s="2">
        <f t="shared" si="607"/>
        <v>-15.350000000000001</v>
      </c>
      <c r="AD568" s="2" t="str">
        <f t="shared" si="608"/>
        <v>Pass</v>
      </c>
    </row>
    <row r="569" spans="1:30" ht="13.5" customHeight="1" x14ac:dyDescent="0.2">
      <c r="A569" s="82"/>
      <c r="B569" s="70"/>
      <c r="C569" s="12">
        <v>12</v>
      </c>
      <c r="D569" s="13">
        <f t="shared" si="599"/>
        <v>10</v>
      </c>
      <c r="E569" s="13">
        <f t="shared" si="600"/>
        <v>14</v>
      </c>
      <c r="F569" s="7">
        <v>11.65</v>
      </c>
      <c r="G569" s="2">
        <f t="shared" si="609"/>
        <v>-0.34999999999999964</v>
      </c>
      <c r="H569" s="17" t="str">
        <f t="shared" si="576"/>
        <v>Pass</v>
      </c>
      <c r="I569" s="7">
        <v>12.29</v>
      </c>
      <c r="J569" s="2">
        <f t="shared" si="580"/>
        <v>0.28999999999999915</v>
      </c>
      <c r="K569" s="2" t="str">
        <f t="shared" si="577"/>
        <v>Pass</v>
      </c>
      <c r="L569" s="7">
        <v>12.72</v>
      </c>
      <c r="M569" s="2">
        <f t="shared" si="601"/>
        <v>0.72000000000000064</v>
      </c>
      <c r="N569" s="2" t="str">
        <f t="shared" si="578"/>
        <v>Pass</v>
      </c>
      <c r="O569" s="7">
        <v>11.8</v>
      </c>
      <c r="P569" s="2">
        <f t="shared" si="602"/>
        <v>-0.19999999999999929</v>
      </c>
      <c r="Q569" s="2" t="str">
        <f t="shared" si="579"/>
        <v>Pass</v>
      </c>
      <c r="R569" s="1">
        <v>-27</v>
      </c>
      <c r="S569" s="7">
        <v>-41.28</v>
      </c>
      <c r="T569" s="2">
        <f t="shared" si="610"/>
        <v>-14.280000000000001</v>
      </c>
      <c r="U569" s="2" t="str">
        <f t="shared" si="603"/>
        <v>Pass</v>
      </c>
      <c r="V569" s="7">
        <v>-40.450000000000003</v>
      </c>
      <c r="W569" s="2">
        <f t="shared" si="611"/>
        <v>-13.450000000000003</v>
      </c>
      <c r="X569" s="2" t="str">
        <f t="shared" si="604"/>
        <v>Pass</v>
      </c>
      <c r="Y569" s="7">
        <v>-41.76</v>
      </c>
      <c r="Z569" s="2">
        <f t="shared" si="605"/>
        <v>-14.759999999999998</v>
      </c>
      <c r="AA569" s="2" t="str">
        <f t="shared" si="606"/>
        <v>Pass</v>
      </c>
      <c r="AB569" s="7">
        <v>-41.32</v>
      </c>
      <c r="AC569" s="2">
        <f t="shared" si="607"/>
        <v>-14.32</v>
      </c>
      <c r="AD569" s="2" t="str">
        <f t="shared" si="608"/>
        <v>Pass</v>
      </c>
    </row>
    <row r="570" spans="1:30" ht="13.5" customHeight="1" x14ac:dyDescent="0.2">
      <c r="A570" s="82"/>
      <c r="B570" s="70"/>
      <c r="C570" s="12">
        <v>13</v>
      </c>
      <c r="D570" s="13">
        <f t="shared" si="599"/>
        <v>11</v>
      </c>
      <c r="E570" s="13">
        <f t="shared" si="600"/>
        <v>15</v>
      </c>
      <c r="F570" s="7">
        <v>12.88</v>
      </c>
      <c r="G570" s="2">
        <f t="shared" si="609"/>
        <v>-0.11999999999999922</v>
      </c>
      <c r="H570" s="17" t="str">
        <f t="shared" si="576"/>
        <v>Pass</v>
      </c>
      <c r="I570" s="7">
        <v>13.34</v>
      </c>
      <c r="J570" s="2">
        <f t="shared" si="580"/>
        <v>0.33999999999999986</v>
      </c>
      <c r="K570" s="2" t="str">
        <f t="shared" si="577"/>
        <v>Pass</v>
      </c>
      <c r="L570" s="7">
        <v>13.69</v>
      </c>
      <c r="M570" s="2">
        <f t="shared" si="601"/>
        <v>0.6899999999999995</v>
      </c>
      <c r="N570" s="2" t="str">
        <f t="shared" si="578"/>
        <v>Pass</v>
      </c>
      <c r="O570" s="7">
        <v>12.89</v>
      </c>
      <c r="P570" s="2">
        <f t="shared" si="602"/>
        <v>-0.10999999999999943</v>
      </c>
      <c r="Q570" s="2" t="str">
        <f t="shared" si="579"/>
        <v>Pass</v>
      </c>
      <c r="R570" s="1">
        <v>-27</v>
      </c>
      <c r="S570" s="7">
        <v>-40.33</v>
      </c>
      <c r="T570" s="2">
        <f t="shared" si="610"/>
        <v>-13.329999999999998</v>
      </c>
      <c r="U570" s="2" t="str">
        <f t="shared" si="603"/>
        <v>Pass</v>
      </c>
      <c r="V570" s="7">
        <v>-40.590000000000003</v>
      </c>
      <c r="W570" s="2">
        <f t="shared" si="611"/>
        <v>-13.590000000000003</v>
      </c>
      <c r="X570" s="2" t="str">
        <f t="shared" si="604"/>
        <v>Pass</v>
      </c>
      <c r="Y570" s="7">
        <v>-40.54</v>
      </c>
      <c r="Z570" s="2">
        <f t="shared" si="605"/>
        <v>-13.54</v>
      </c>
      <c r="AA570" s="2" t="str">
        <f t="shared" si="606"/>
        <v>Pass</v>
      </c>
      <c r="AB570" s="7">
        <v>-41.65</v>
      </c>
      <c r="AC570" s="2">
        <f t="shared" si="607"/>
        <v>-14.649999999999999</v>
      </c>
      <c r="AD570" s="2" t="str">
        <f t="shared" si="608"/>
        <v>Pass</v>
      </c>
    </row>
    <row r="571" spans="1:30" ht="13.5" customHeight="1" x14ac:dyDescent="0.2">
      <c r="A571" s="82"/>
      <c r="B571" s="70"/>
      <c r="C571" s="12">
        <v>14</v>
      </c>
      <c r="D571" s="13">
        <f t="shared" si="599"/>
        <v>12</v>
      </c>
      <c r="E571" s="13">
        <f t="shared" si="600"/>
        <v>16</v>
      </c>
      <c r="F571" s="7">
        <v>13.7</v>
      </c>
      <c r="G571" s="2">
        <f t="shared" si="609"/>
        <v>-0.30000000000000071</v>
      </c>
      <c r="H571" s="17" t="str">
        <f t="shared" si="576"/>
        <v>Pass</v>
      </c>
      <c r="I571" s="7">
        <v>14.39</v>
      </c>
      <c r="J571" s="2">
        <f t="shared" si="580"/>
        <v>0.39000000000000057</v>
      </c>
      <c r="K571" s="2" t="str">
        <f t="shared" si="577"/>
        <v>Pass</v>
      </c>
      <c r="L571" s="7">
        <v>14.64</v>
      </c>
      <c r="M571" s="2">
        <f t="shared" si="601"/>
        <v>0.64000000000000057</v>
      </c>
      <c r="N571" s="2" t="str">
        <f t="shared" si="578"/>
        <v>Pass</v>
      </c>
      <c r="O571" s="7">
        <v>13.93</v>
      </c>
      <c r="P571" s="2">
        <f t="shared" si="602"/>
        <v>-7.0000000000000284E-2</v>
      </c>
      <c r="Q571" s="2" t="str">
        <f t="shared" si="579"/>
        <v>Pass</v>
      </c>
      <c r="R571" s="1">
        <v>-27</v>
      </c>
      <c r="S571" s="7">
        <v>-40.29</v>
      </c>
      <c r="T571" s="2">
        <f t="shared" si="610"/>
        <v>-13.29</v>
      </c>
      <c r="U571" s="2" t="str">
        <f t="shared" si="603"/>
        <v>Pass</v>
      </c>
      <c r="V571" s="7">
        <v>-39.83</v>
      </c>
      <c r="W571" s="2">
        <f t="shared" si="611"/>
        <v>-12.829999999999998</v>
      </c>
      <c r="X571" s="2" t="str">
        <f t="shared" si="604"/>
        <v>Pass</v>
      </c>
      <c r="Y571" s="7">
        <v>-40.74</v>
      </c>
      <c r="Z571" s="2">
        <f t="shared" si="605"/>
        <v>-13.740000000000002</v>
      </c>
      <c r="AA571" s="2" t="str">
        <f t="shared" si="606"/>
        <v>Pass</v>
      </c>
      <c r="AB571" s="7">
        <v>-41.22</v>
      </c>
      <c r="AC571" s="2">
        <f t="shared" si="607"/>
        <v>-14.219999999999999</v>
      </c>
      <c r="AD571" s="2" t="str">
        <f t="shared" si="608"/>
        <v>Pass</v>
      </c>
    </row>
    <row r="572" spans="1:30" ht="13.5" customHeight="1" x14ac:dyDescent="0.2">
      <c r="A572" s="82"/>
      <c r="B572" s="70"/>
      <c r="C572" s="12">
        <v>15</v>
      </c>
      <c r="D572" s="13">
        <f t="shared" si="599"/>
        <v>13</v>
      </c>
      <c r="E572" s="13">
        <f t="shared" si="600"/>
        <v>17</v>
      </c>
      <c r="F572" s="7">
        <v>14.66</v>
      </c>
      <c r="G572" s="2">
        <f t="shared" si="609"/>
        <v>-0.33999999999999986</v>
      </c>
      <c r="H572" s="17" t="str">
        <f t="shared" si="576"/>
        <v>Pass</v>
      </c>
      <c r="I572" s="7">
        <v>15.23</v>
      </c>
      <c r="J572" s="2">
        <f t="shared" si="580"/>
        <v>0.23000000000000043</v>
      </c>
      <c r="K572" s="2" t="str">
        <f t="shared" si="577"/>
        <v>Pass</v>
      </c>
      <c r="L572" s="7">
        <v>15.69</v>
      </c>
      <c r="M572" s="2">
        <f t="shared" si="601"/>
        <v>0.6899999999999995</v>
      </c>
      <c r="N572" s="2" t="str">
        <f t="shared" si="578"/>
        <v>Pass</v>
      </c>
      <c r="O572" s="7">
        <v>14.8</v>
      </c>
      <c r="P572" s="2">
        <f t="shared" si="602"/>
        <v>-0.19999999999999929</v>
      </c>
      <c r="Q572" s="2" t="str">
        <f t="shared" si="579"/>
        <v>Pass</v>
      </c>
      <c r="R572" s="1">
        <v>-27</v>
      </c>
      <c r="S572" s="7">
        <v>-39.229999999999997</v>
      </c>
      <c r="T572" s="2">
        <f t="shared" si="610"/>
        <v>-12.229999999999997</v>
      </c>
      <c r="U572" s="2" t="str">
        <f t="shared" si="603"/>
        <v>Pass</v>
      </c>
      <c r="V572" s="7">
        <v>-39.380000000000003</v>
      </c>
      <c r="W572" s="2">
        <f t="shared" si="611"/>
        <v>-12.380000000000003</v>
      </c>
      <c r="X572" s="2" t="str">
        <f t="shared" si="604"/>
        <v>Pass</v>
      </c>
      <c r="Y572" s="7">
        <v>-40.049999999999997</v>
      </c>
      <c r="Z572" s="2">
        <f t="shared" si="605"/>
        <v>-13.049999999999997</v>
      </c>
      <c r="AA572" s="2" t="str">
        <f t="shared" si="606"/>
        <v>Pass</v>
      </c>
      <c r="AB572" s="7">
        <v>-40.31</v>
      </c>
      <c r="AC572" s="2">
        <f t="shared" si="607"/>
        <v>-13.310000000000002</v>
      </c>
      <c r="AD572" s="2" t="str">
        <f t="shared" si="608"/>
        <v>Pass</v>
      </c>
    </row>
    <row r="573" spans="1:30" ht="13.5" customHeight="1" x14ac:dyDescent="0.2">
      <c r="A573" s="82"/>
      <c r="B573" s="70"/>
      <c r="C573" s="12">
        <v>16</v>
      </c>
      <c r="D573" s="13">
        <f t="shared" si="599"/>
        <v>14</v>
      </c>
      <c r="E573" s="13">
        <f t="shared" si="600"/>
        <v>18</v>
      </c>
      <c r="F573" s="7">
        <v>15.55</v>
      </c>
      <c r="G573" s="2">
        <f t="shared" si="609"/>
        <v>-0.44999999999999929</v>
      </c>
      <c r="H573" s="17" t="str">
        <f t="shared" si="576"/>
        <v>Pass</v>
      </c>
      <c r="I573" s="7">
        <v>16.34</v>
      </c>
      <c r="J573" s="2">
        <f t="shared" si="580"/>
        <v>0.33999999999999986</v>
      </c>
      <c r="K573" s="2" t="str">
        <f t="shared" si="577"/>
        <v>Pass</v>
      </c>
      <c r="L573" s="7">
        <v>16.649999999999999</v>
      </c>
      <c r="M573" s="2">
        <f t="shared" si="601"/>
        <v>0.64999999999999858</v>
      </c>
      <c r="N573" s="2" t="str">
        <f t="shared" si="578"/>
        <v>Pass</v>
      </c>
      <c r="O573" s="7">
        <v>16.02</v>
      </c>
      <c r="P573" s="2">
        <f t="shared" si="602"/>
        <v>1.9999999999999574E-2</v>
      </c>
      <c r="Q573" s="2" t="str">
        <f t="shared" si="579"/>
        <v>Pass</v>
      </c>
      <c r="R573" s="1">
        <v>-27</v>
      </c>
      <c r="S573" s="7">
        <v>-39.630000000000003</v>
      </c>
      <c r="T573" s="2">
        <f t="shared" si="610"/>
        <v>-12.630000000000003</v>
      </c>
      <c r="U573" s="2" t="str">
        <f t="shared" si="603"/>
        <v>Pass</v>
      </c>
      <c r="V573" s="7">
        <v>-38.479999999999997</v>
      </c>
      <c r="W573" s="2">
        <f t="shared" si="611"/>
        <v>-11.479999999999997</v>
      </c>
      <c r="X573" s="2" t="str">
        <f t="shared" si="604"/>
        <v>Pass</v>
      </c>
      <c r="Y573" s="7">
        <v>-39.630000000000003</v>
      </c>
      <c r="Z573" s="2">
        <f t="shared" si="605"/>
        <v>-12.630000000000003</v>
      </c>
      <c r="AA573" s="2" t="str">
        <f t="shared" si="606"/>
        <v>Pass</v>
      </c>
      <c r="AB573" s="7">
        <v>-40.159999999999997</v>
      </c>
      <c r="AC573" s="2">
        <f t="shared" si="607"/>
        <v>-13.159999999999997</v>
      </c>
      <c r="AD573" s="2" t="str">
        <f t="shared" si="608"/>
        <v>Pass</v>
      </c>
    </row>
    <row r="574" spans="1:30" ht="13.5" customHeight="1" x14ac:dyDescent="0.2">
      <c r="A574" s="82"/>
      <c r="B574" s="70"/>
      <c r="C574" s="12">
        <v>17</v>
      </c>
      <c r="D574" s="13">
        <f t="shared" si="599"/>
        <v>15</v>
      </c>
      <c r="E574" s="13">
        <f t="shared" si="600"/>
        <v>19</v>
      </c>
      <c r="F574" s="7">
        <v>16.66</v>
      </c>
      <c r="G574" s="2">
        <f t="shared" si="609"/>
        <v>-0.33999999999999986</v>
      </c>
      <c r="H574" s="17" t="str">
        <f t="shared" si="576"/>
        <v>Pass</v>
      </c>
      <c r="I574" s="7">
        <v>17.48</v>
      </c>
      <c r="J574" s="2">
        <f t="shared" si="580"/>
        <v>0.48000000000000043</v>
      </c>
      <c r="K574" s="2" t="str">
        <f t="shared" si="577"/>
        <v>Pass</v>
      </c>
      <c r="L574" s="7">
        <v>17.66</v>
      </c>
      <c r="M574" s="2">
        <f t="shared" si="601"/>
        <v>0.66000000000000014</v>
      </c>
      <c r="N574" s="2" t="str">
        <f t="shared" si="578"/>
        <v>Pass</v>
      </c>
      <c r="O574" s="7">
        <v>17.170000000000002</v>
      </c>
      <c r="P574" s="2">
        <f t="shared" si="602"/>
        <v>0.17000000000000171</v>
      </c>
      <c r="Q574" s="2" t="str">
        <f t="shared" si="579"/>
        <v>Pass</v>
      </c>
      <c r="R574" s="1">
        <v>-27</v>
      </c>
      <c r="S574" s="7">
        <v>-39.22</v>
      </c>
      <c r="T574" s="2">
        <f t="shared" si="610"/>
        <v>-12.219999999999999</v>
      </c>
      <c r="U574" s="2" t="str">
        <f t="shared" si="603"/>
        <v>Pass</v>
      </c>
      <c r="V574" s="7">
        <v>-38.380000000000003</v>
      </c>
      <c r="W574" s="2">
        <f t="shared" si="611"/>
        <v>-11.380000000000003</v>
      </c>
      <c r="X574" s="2" t="str">
        <f t="shared" si="604"/>
        <v>Pass</v>
      </c>
      <c r="Y574" s="7">
        <v>-39.46</v>
      </c>
      <c r="Z574" s="2">
        <f t="shared" si="605"/>
        <v>-12.46</v>
      </c>
      <c r="AA574" s="2" t="str">
        <f t="shared" si="606"/>
        <v>Pass</v>
      </c>
      <c r="AB574" s="7">
        <v>-39.770000000000003</v>
      </c>
      <c r="AC574" s="2">
        <f t="shared" si="607"/>
        <v>-12.770000000000003</v>
      </c>
      <c r="AD574" s="2" t="str">
        <f t="shared" si="608"/>
        <v>Pass</v>
      </c>
    </row>
    <row r="575" spans="1:30" ht="13.5" customHeight="1" x14ac:dyDescent="0.2">
      <c r="A575" s="82"/>
      <c r="B575" s="70"/>
      <c r="C575" s="12">
        <v>18</v>
      </c>
      <c r="D575" s="13">
        <f t="shared" si="599"/>
        <v>16</v>
      </c>
      <c r="E575" s="13">
        <f t="shared" si="600"/>
        <v>20</v>
      </c>
      <c r="F575" s="7">
        <v>17.760000000000002</v>
      </c>
      <c r="G575" s="2">
        <f t="shared" si="609"/>
        <v>-0.23999999999999844</v>
      </c>
      <c r="H575" s="17" t="str">
        <f t="shared" si="576"/>
        <v>Pass</v>
      </c>
      <c r="I575" s="7">
        <v>18.28</v>
      </c>
      <c r="J575" s="2">
        <f t="shared" si="580"/>
        <v>0.28000000000000114</v>
      </c>
      <c r="K575" s="2" t="str">
        <f t="shared" si="577"/>
        <v>Pass</v>
      </c>
      <c r="L575" s="7">
        <v>18.64</v>
      </c>
      <c r="M575" s="2">
        <f t="shared" si="601"/>
        <v>0.64000000000000057</v>
      </c>
      <c r="N575" s="2" t="str">
        <f t="shared" si="578"/>
        <v>Pass</v>
      </c>
      <c r="O575" s="7">
        <v>18.27</v>
      </c>
      <c r="P575" s="2">
        <f t="shared" si="602"/>
        <v>0.26999999999999957</v>
      </c>
      <c r="Q575" s="2" t="str">
        <f t="shared" si="579"/>
        <v>Pass</v>
      </c>
      <c r="R575" s="1">
        <v>-27</v>
      </c>
      <c r="S575" s="7">
        <v>-38.590000000000003</v>
      </c>
      <c r="T575" s="2">
        <f t="shared" si="610"/>
        <v>-11.590000000000003</v>
      </c>
      <c r="U575" s="2" t="str">
        <f t="shared" si="603"/>
        <v>Pass</v>
      </c>
      <c r="V575" s="7">
        <v>-38.4</v>
      </c>
      <c r="W575" s="2">
        <f t="shared" si="611"/>
        <v>-11.399999999999999</v>
      </c>
      <c r="X575" s="2" t="str">
        <f t="shared" si="604"/>
        <v>Pass</v>
      </c>
      <c r="Y575" s="7">
        <v>-39.299999999999997</v>
      </c>
      <c r="Z575" s="2">
        <f t="shared" si="605"/>
        <v>-12.299999999999997</v>
      </c>
      <c r="AA575" s="2" t="str">
        <f t="shared" si="606"/>
        <v>Pass</v>
      </c>
      <c r="AB575" s="7">
        <v>-39.93</v>
      </c>
      <c r="AC575" s="2">
        <f t="shared" si="607"/>
        <v>-12.93</v>
      </c>
      <c r="AD575" s="2" t="str">
        <f t="shared" si="608"/>
        <v>Pass</v>
      </c>
    </row>
    <row r="576" spans="1:30" ht="13.5" customHeight="1" x14ac:dyDescent="0.2">
      <c r="A576" s="82"/>
      <c r="B576" s="70"/>
      <c r="C576" s="12">
        <v>19</v>
      </c>
      <c r="D576" s="13">
        <f t="shared" si="599"/>
        <v>17</v>
      </c>
      <c r="E576" s="13">
        <f t="shared" si="600"/>
        <v>21</v>
      </c>
      <c r="F576" s="7">
        <v>18.79</v>
      </c>
      <c r="G576" s="2">
        <f t="shared" si="609"/>
        <v>-0.21000000000000085</v>
      </c>
      <c r="H576" s="17" t="str">
        <f t="shared" si="576"/>
        <v>Pass</v>
      </c>
      <c r="I576" s="7">
        <v>19.260000000000002</v>
      </c>
      <c r="J576" s="2">
        <f t="shared" si="580"/>
        <v>0.26000000000000156</v>
      </c>
      <c r="K576" s="2" t="str">
        <f t="shared" si="577"/>
        <v>Pass</v>
      </c>
      <c r="L576" s="7">
        <v>19.739999999999998</v>
      </c>
      <c r="M576" s="2">
        <f t="shared" si="601"/>
        <v>0.73999999999999844</v>
      </c>
      <c r="N576" s="2" t="str">
        <f t="shared" si="578"/>
        <v>Pass</v>
      </c>
      <c r="O576" s="7">
        <v>19.18</v>
      </c>
      <c r="P576" s="2">
        <f t="shared" si="602"/>
        <v>0.17999999999999972</v>
      </c>
      <c r="Q576" s="2" t="str">
        <f t="shared" si="579"/>
        <v>Pass</v>
      </c>
      <c r="R576" s="1">
        <v>-27</v>
      </c>
      <c r="S576" s="7">
        <v>-38.520000000000003</v>
      </c>
      <c r="T576" s="2">
        <f t="shared" si="610"/>
        <v>-11.520000000000003</v>
      </c>
      <c r="U576" s="2" t="str">
        <f t="shared" si="603"/>
        <v>Pass</v>
      </c>
      <c r="V576" s="7">
        <v>-38.08</v>
      </c>
      <c r="W576" s="2">
        <f t="shared" si="611"/>
        <v>-11.079999999999998</v>
      </c>
      <c r="X576" s="2" t="str">
        <f t="shared" si="604"/>
        <v>Pass</v>
      </c>
      <c r="Y576" s="7">
        <v>-38.99</v>
      </c>
      <c r="Z576" s="2">
        <f t="shared" si="605"/>
        <v>-11.990000000000002</v>
      </c>
      <c r="AA576" s="2" t="str">
        <f t="shared" si="606"/>
        <v>Pass</v>
      </c>
      <c r="AB576" s="7">
        <v>-39.65</v>
      </c>
      <c r="AC576" s="2">
        <f t="shared" si="607"/>
        <v>-12.649999999999999</v>
      </c>
      <c r="AD576" s="2" t="str">
        <f t="shared" si="608"/>
        <v>Pass</v>
      </c>
    </row>
    <row r="577" spans="1:30" ht="13.5" customHeight="1" x14ac:dyDescent="0.2">
      <c r="A577" s="82"/>
      <c r="B577" s="70"/>
      <c r="C577" s="12">
        <v>20</v>
      </c>
      <c r="D577" s="13">
        <f t="shared" si="599"/>
        <v>18</v>
      </c>
      <c r="E577" s="13">
        <f t="shared" si="600"/>
        <v>22</v>
      </c>
      <c r="F577" s="7">
        <v>19.72</v>
      </c>
      <c r="G577" s="2">
        <f t="shared" si="609"/>
        <v>-0.28000000000000114</v>
      </c>
      <c r="H577" s="17" t="str">
        <f t="shared" si="576"/>
        <v>Pass</v>
      </c>
      <c r="I577" s="7">
        <v>20.27</v>
      </c>
      <c r="J577" s="2">
        <f t="shared" si="580"/>
        <v>0.26999999999999957</v>
      </c>
      <c r="K577" s="2" t="str">
        <f t="shared" si="577"/>
        <v>Pass</v>
      </c>
      <c r="L577" s="7">
        <v>20.57</v>
      </c>
      <c r="M577" s="2">
        <f t="shared" si="601"/>
        <v>0.57000000000000028</v>
      </c>
      <c r="N577" s="2" t="str">
        <f t="shared" si="578"/>
        <v>Pass</v>
      </c>
      <c r="O577" s="7">
        <v>20.18</v>
      </c>
      <c r="P577" s="2">
        <f t="shared" si="602"/>
        <v>0.17999999999999972</v>
      </c>
      <c r="Q577" s="2" t="str">
        <f t="shared" si="579"/>
        <v>Pass</v>
      </c>
      <c r="R577" s="1">
        <v>-27</v>
      </c>
      <c r="S577" s="7">
        <v>-39.090000000000003</v>
      </c>
      <c r="T577" s="2">
        <f t="shared" si="610"/>
        <v>-12.090000000000003</v>
      </c>
      <c r="U577" s="2" t="str">
        <f t="shared" si="603"/>
        <v>Pass</v>
      </c>
      <c r="V577" s="7">
        <v>-38.9</v>
      </c>
      <c r="W577" s="2">
        <f t="shared" si="611"/>
        <v>-11.899999999999999</v>
      </c>
      <c r="X577" s="2" t="str">
        <f t="shared" si="604"/>
        <v>Pass</v>
      </c>
      <c r="Y577" s="7">
        <v>-37.659999999999997</v>
      </c>
      <c r="Z577" s="2">
        <f t="shared" si="605"/>
        <v>-10.659999999999997</v>
      </c>
      <c r="AA577" s="2" t="str">
        <f t="shared" si="606"/>
        <v>Pass</v>
      </c>
      <c r="AB577" s="7">
        <v>-39.06</v>
      </c>
      <c r="AC577" s="2">
        <f t="shared" si="607"/>
        <v>-12.060000000000002</v>
      </c>
      <c r="AD577" s="2" t="str">
        <f t="shared" si="608"/>
        <v>Pass</v>
      </c>
    </row>
    <row r="578" spans="1:30" ht="13.5" customHeight="1" thickBot="1" x14ac:dyDescent="0.25">
      <c r="A578" s="82"/>
      <c r="B578" s="71"/>
      <c r="C578" s="28">
        <v>21</v>
      </c>
      <c r="D578" s="29">
        <f t="shared" si="599"/>
        <v>19</v>
      </c>
      <c r="E578" s="29">
        <f t="shared" si="600"/>
        <v>23</v>
      </c>
      <c r="F578" s="30">
        <v>20.73</v>
      </c>
      <c r="G578" s="31">
        <f t="shared" si="609"/>
        <v>-0.26999999999999957</v>
      </c>
      <c r="H578" s="32" t="str">
        <f t="shared" si="576"/>
        <v>Pass</v>
      </c>
      <c r="I578" s="30">
        <v>21.3</v>
      </c>
      <c r="J578" s="31">
        <f t="shared" si="580"/>
        <v>0.30000000000000071</v>
      </c>
      <c r="K578" s="31" t="str">
        <f t="shared" si="577"/>
        <v>Pass</v>
      </c>
      <c r="L578" s="30">
        <v>21.66</v>
      </c>
      <c r="M578" s="31">
        <f t="shared" si="601"/>
        <v>0.66000000000000014</v>
      </c>
      <c r="N578" s="31" t="str">
        <f t="shared" si="578"/>
        <v>Pass</v>
      </c>
      <c r="O578" s="30">
        <v>21.22</v>
      </c>
      <c r="P578" s="31">
        <f t="shared" si="602"/>
        <v>0.21999999999999886</v>
      </c>
      <c r="Q578" s="31" t="str">
        <f t="shared" si="579"/>
        <v>Pass</v>
      </c>
      <c r="R578" s="33">
        <v>-27</v>
      </c>
      <c r="S578" s="30">
        <v>-39.299999999999997</v>
      </c>
      <c r="T578" s="31">
        <f t="shared" si="610"/>
        <v>-12.299999999999997</v>
      </c>
      <c r="U578" s="31" t="str">
        <f t="shared" si="603"/>
        <v>Pass</v>
      </c>
      <c r="V578" s="30">
        <v>-36.119999999999997</v>
      </c>
      <c r="W578" s="31">
        <f t="shared" si="611"/>
        <v>-9.1199999999999974</v>
      </c>
      <c r="X578" s="31" t="str">
        <f t="shared" si="604"/>
        <v>Pass</v>
      </c>
      <c r="Y578" s="30">
        <v>-37.65</v>
      </c>
      <c r="Z578" s="31">
        <f t="shared" si="605"/>
        <v>-10.649999999999999</v>
      </c>
      <c r="AA578" s="31" t="str">
        <f t="shared" si="606"/>
        <v>Pass</v>
      </c>
      <c r="AB578" s="30">
        <v>-36.369999999999997</v>
      </c>
      <c r="AC578" s="31">
        <f t="shared" si="607"/>
        <v>-9.3699999999999974</v>
      </c>
      <c r="AD578" s="31" t="str">
        <f t="shared" si="608"/>
        <v>Pass</v>
      </c>
    </row>
    <row r="579" spans="1:30" ht="13.5" customHeight="1" thickTop="1" x14ac:dyDescent="0.2">
      <c r="A579" s="82"/>
      <c r="B579" s="69">
        <v>5260</v>
      </c>
      <c r="C579" s="34">
        <v>0</v>
      </c>
      <c r="D579" s="35">
        <f t="shared" si="599"/>
        <v>-2</v>
      </c>
      <c r="E579" s="35">
        <f t="shared" si="600"/>
        <v>2</v>
      </c>
      <c r="F579" s="36">
        <v>-0.85</v>
      </c>
      <c r="G579" s="37">
        <f t="shared" si="609"/>
        <v>-0.85</v>
      </c>
      <c r="H579" s="38" t="str">
        <f t="shared" si="576"/>
        <v>Pass</v>
      </c>
      <c r="I579" s="36">
        <v>-0.26</v>
      </c>
      <c r="J579" s="37">
        <f t="shared" si="580"/>
        <v>-0.26</v>
      </c>
      <c r="K579" s="37" t="str">
        <f t="shared" si="577"/>
        <v>Pass</v>
      </c>
      <c r="L579" s="36">
        <v>0.47</v>
      </c>
      <c r="M579" s="37">
        <f t="shared" si="601"/>
        <v>0.47</v>
      </c>
      <c r="N579" s="37" t="str">
        <f t="shared" si="578"/>
        <v>Pass</v>
      </c>
      <c r="O579" s="36">
        <v>-0.09</v>
      </c>
      <c r="P579" s="37">
        <f t="shared" si="602"/>
        <v>-0.09</v>
      </c>
      <c r="Q579" s="37" t="str">
        <f t="shared" si="579"/>
        <v>Pass</v>
      </c>
      <c r="R579" s="39">
        <v>-27</v>
      </c>
      <c r="S579" s="36">
        <v>-42.6</v>
      </c>
      <c r="T579" s="37">
        <f t="shared" si="610"/>
        <v>-15.600000000000001</v>
      </c>
      <c r="U579" s="37" t="str">
        <f t="shared" si="603"/>
        <v>Pass</v>
      </c>
      <c r="V579" s="36">
        <v>-42.79</v>
      </c>
      <c r="W579" s="37">
        <f t="shared" si="611"/>
        <v>-15.79</v>
      </c>
      <c r="X579" s="37" t="str">
        <f t="shared" si="604"/>
        <v>Pass</v>
      </c>
      <c r="Y579" s="36">
        <v>-43</v>
      </c>
      <c r="Z579" s="37">
        <f t="shared" si="605"/>
        <v>-16</v>
      </c>
      <c r="AA579" s="37" t="str">
        <f t="shared" si="606"/>
        <v>Pass</v>
      </c>
      <c r="AB579" s="36">
        <v>-42.63</v>
      </c>
      <c r="AC579" s="37">
        <f t="shared" si="607"/>
        <v>-15.630000000000003</v>
      </c>
      <c r="AD579" s="37" t="str">
        <f t="shared" si="608"/>
        <v>Pass</v>
      </c>
    </row>
    <row r="580" spans="1:30" ht="13.5" customHeight="1" x14ac:dyDescent="0.2">
      <c r="A580" s="82"/>
      <c r="B580" s="70"/>
      <c r="C580" s="12">
        <v>1</v>
      </c>
      <c r="D580" s="13">
        <f t="shared" si="599"/>
        <v>-1</v>
      </c>
      <c r="E580" s="13">
        <f t="shared" si="600"/>
        <v>3</v>
      </c>
      <c r="F580" s="7">
        <v>0.19</v>
      </c>
      <c r="G580" s="2">
        <f t="shared" si="609"/>
        <v>-0.81</v>
      </c>
      <c r="H580" s="17" t="str">
        <f t="shared" si="576"/>
        <v>Pass</v>
      </c>
      <c r="I580" s="7">
        <v>1.2</v>
      </c>
      <c r="J580" s="2">
        <f t="shared" si="580"/>
        <v>0.19999999999999996</v>
      </c>
      <c r="K580" s="2" t="str">
        <f t="shared" si="577"/>
        <v>Pass</v>
      </c>
      <c r="L580" s="7">
        <v>1.36</v>
      </c>
      <c r="M580" s="2">
        <f t="shared" si="601"/>
        <v>0.3600000000000001</v>
      </c>
      <c r="N580" s="2" t="str">
        <f t="shared" si="578"/>
        <v>Pass</v>
      </c>
      <c r="O580" s="7">
        <v>1.24</v>
      </c>
      <c r="P580" s="2">
        <f t="shared" si="602"/>
        <v>0.24</v>
      </c>
      <c r="Q580" s="2" t="str">
        <f t="shared" si="579"/>
        <v>Pass</v>
      </c>
      <c r="R580" s="1">
        <v>-27</v>
      </c>
      <c r="S580" s="7">
        <v>-42.33</v>
      </c>
      <c r="T580" s="2">
        <f t="shared" si="610"/>
        <v>-15.329999999999998</v>
      </c>
      <c r="U580" s="2" t="str">
        <f t="shared" si="603"/>
        <v>Pass</v>
      </c>
      <c r="V580" s="7">
        <v>-43.02</v>
      </c>
      <c r="W580" s="2">
        <f t="shared" si="611"/>
        <v>-16.020000000000003</v>
      </c>
      <c r="X580" s="2" t="str">
        <f t="shared" si="604"/>
        <v>Pass</v>
      </c>
      <c r="Y580" s="7">
        <v>-43.2</v>
      </c>
      <c r="Z580" s="2">
        <f t="shared" si="605"/>
        <v>-16.200000000000003</v>
      </c>
      <c r="AA580" s="2" t="str">
        <f t="shared" si="606"/>
        <v>Pass</v>
      </c>
      <c r="AB580" s="7">
        <v>-42.57</v>
      </c>
      <c r="AC580" s="2">
        <f t="shared" si="607"/>
        <v>-15.57</v>
      </c>
      <c r="AD580" s="2" t="str">
        <f t="shared" si="608"/>
        <v>Pass</v>
      </c>
    </row>
    <row r="581" spans="1:30" ht="13.5" customHeight="1" x14ac:dyDescent="0.2">
      <c r="A581" s="82"/>
      <c r="B581" s="70"/>
      <c r="C581" s="12">
        <v>2</v>
      </c>
      <c r="D581" s="13">
        <f t="shared" si="599"/>
        <v>0</v>
      </c>
      <c r="E581" s="13">
        <f t="shared" si="600"/>
        <v>4</v>
      </c>
      <c r="F581" s="7">
        <v>1.78</v>
      </c>
      <c r="G581" s="2">
        <f t="shared" si="609"/>
        <v>-0.21999999999999997</v>
      </c>
      <c r="H581" s="17" t="str">
        <f t="shared" si="576"/>
        <v>Pass</v>
      </c>
      <c r="I581" s="7">
        <v>1.84</v>
      </c>
      <c r="J581" s="2">
        <f t="shared" si="580"/>
        <v>-0.15999999999999992</v>
      </c>
      <c r="K581" s="2" t="str">
        <f t="shared" si="577"/>
        <v>Pass</v>
      </c>
      <c r="L581" s="7">
        <v>2.52</v>
      </c>
      <c r="M581" s="2">
        <f t="shared" si="601"/>
        <v>0.52</v>
      </c>
      <c r="N581" s="2" t="str">
        <f t="shared" si="578"/>
        <v>Pass</v>
      </c>
      <c r="O581" s="7">
        <v>2.59</v>
      </c>
      <c r="P581" s="2">
        <f t="shared" si="602"/>
        <v>0.58999999999999986</v>
      </c>
      <c r="Q581" s="2" t="str">
        <f t="shared" si="579"/>
        <v>Pass</v>
      </c>
      <c r="R581" s="1">
        <v>-27</v>
      </c>
      <c r="S581" s="7">
        <v>-42.62</v>
      </c>
      <c r="T581" s="2">
        <f t="shared" si="610"/>
        <v>-15.619999999999997</v>
      </c>
      <c r="U581" s="2" t="str">
        <f t="shared" si="603"/>
        <v>Pass</v>
      </c>
      <c r="V581" s="7">
        <v>-42.95</v>
      </c>
      <c r="W581" s="2">
        <f t="shared" si="611"/>
        <v>-15.950000000000003</v>
      </c>
      <c r="X581" s="2" t="str">
        <f t="shared" si="604"/>
        <v>Pass</v>
      </c>
      <c r="Y581" s="7">
        <v>-43.1</v>
      </c>
      <c r="Z581" s="2">
        <f t="shared" si="605"/>
        <v>-16.100000000000001</v>
      </c>
      <c r="AA581" s="2" t="str">
        <f t="shared" si="606"/>
        <v>Pass</v>
      </c>
      <c r="AB581" s="7">
        <v>-43.72</v>
      </c>
      <c r="AC581" s="2">
        <f t="shared" si="607"/>
        <v>-16.72</v>
      </c>
      <c r="AD581" s="2" t="str">
        <f t="shared" si="608"/>
        <v>Pass</v>
      </c>
    </row>
    <row r="582" spans="1:30" ht="13.5" customHeight="1" x14ac:dyDescent="0.2">
      <c r="A582" s="82"/>
      <c r="B582" s="70"/>
      <c r="C582" s="12">
        <v>3</v>
      </c>
      <c r="D582" s="13">
        <f t="shared" si="599"/>
        <v>1</v>
      </c>
      <c r="E582" s="13">
        <f t="shared" si="600"/>
        <v>5</v>
      </c>
      <c r="F582" s="7">
        <v>2.5</v>
      </c>
      <c r="G582" s="2">
        <f t="shared" si="609"/>
        <v>-0.5</v>
      </c>
      <c r="H582" s="17" t="str">
        <f t="shared" si="576"/>
        <v>Pass</v>
      </c>
      <c r="I582" s="7">
        <v>2.78</v>
      </c>
      <c r="J582" s="2">
        <f t="shared" si="580"/>
        <v>-0.2200000000000002</v>
      </c>
      <c r="K582" s="2" t="str">
        <f t="shared" si="577"/>
        <v>Pass</v>
      </c>
      <c r="L582" s="7">
        <v>3.75</v>
      </c>
      <c r="M582" s="2">
        <f t="shared" si="601"/>
        <v>0.75</v>
      </c>
      <c r="N582" s="2" t="str">
        <f t="shared" si="578"/>
        <v>Pass</v>
      </c>
      <c r="O582" s="7">
        <v>3.6</v>
      </c>
      <c r="P582" s="2">
        <f t="shared" si="602"/>
        <v>0.60000000000000009</v>
      </c>
      <c r="Q582" s="2" t="str">
        <f t="shared" si="579"/>
        <v>Pass</v>
      </c>
      <c r="R582" s="1">
        <v>-27</v>
      </c>
      <c r="S582" s="7">
        <v>-42.7</v>
      </c>
      <c r="T582" s="2">
        <f t="shared" si="610"/>
        <v>-15.700000000000003</v>
      </c>
      <c r="U582" s="2" t="str">
        <f t="shared" si="603"/>
        <v>Pass</v>
      </c>
      <c r="V582" s="7">
        <v>-42.59</v>
      </c>
      <c r="W582" s="2">
        <f t="shared" si="611"/>
        <v>-15.590000000000003</v>
      </c>
      <c r="X582" s="2" t="str">
        <f t="shared" si="604"/>
        <v>Pass</v>
      </c>
      <c r="Y582" s="7">
        <v>-43.78</v>
      </c>
      <c r="Z582" s="2">
        <f t="shared" si="605"/>
        <v>-16.78</v>
      </c>
      <c r="AA582" s="2" t="str">
        <f t="shared" si="606"/>
        <v>Pass</v>
      </c>
      <c r="AB582" s="7">
        <v>-43.49</v>
      </c>
      <c r="AC582" s="2">
        <f t="shared" si="607"/>
        <v>-16.490000000000002</v>
      </c>
      <c r="AD582" s="2" t="str">
        <f t="shared" si="608"/>
        <v>Pass</v>
      </c>
    </row>
    <row r="583" spans="1:30" ht="13.5" customHeight="1" x14ac:dyDescent="0.2">
      <c r="A583" s="82"/>
      <c r="B583" s="70"/>
      <c r="C583" s="12">
        <v>4</v>
      </c>
      <c r="D583" s="13">
        <f t="shared" ref="D583:D585" si="648">C583-2</f>
        <v>2</v>
      </c>
      <c r="E583" s="13">
        <f t="shared" ref="E583:E585" si="649">C583+2</f>
        <v>6</v>
      </c>
      <c r="F583" s="7">
        <v>3.64</v>
      </c>
      <c r="G583" s="2">
        <f t="shared" ref="G583:G585" si="650">F583-C583</f>
        <v>-0.35999999999999988</v>
      </c>
      <c r="H583" s="17" t="str">
        <f t="shared" ref="H583:H585" si="651">IF(ABS(G583)&lt;=2,"Pass","Fail")</f>
        <v>Pass</v>
      </c>
      <c r="I583" s="7">
        <v>3.8</v>
      </c>
      <c r="J583" s="2">
        <f t="shared" ref="J583:J585" si="652">I583-C583</f>
        <v>-0.20000000000000018</v>
      </c>
      <c r="K583" s="2" t="str">
        <f t="shared" ref="K583:K585" si="653">IF(ABS(J583)&lt;=2,"Pass","Fail")</f>
        <v>Pass</v>
      </c>
      <c r="L583" s="7">
        <v>4.54</v>
      </c>
      <c r="M583" s="2">
        <f t="shared" ref="M583:M585" si="654">L583-C583</f>
        <v>0.54</v>
      </c>
      <c r="N583" s="2" t="str">
        <f t="shared" ref="N583:N585" si="655">IF(ABS(M583)&lt;=2,"Pass","Fail")</f>
        <v>Pass</v>
      </c>
      <c r="O583" s="7">
        <v>4.34</v>
      </c>
      <c r="P583" s="2">
        <f t="shared" ref="P583:P585" si="656">O583-C583</f>
        <v>0.33999999999999986</v>
      </c>
      <c r="Q583" s="2" t="str">
        <f t="shared" ref="Q583:Q585" si="657">IF(ABS(P583)&lt;=2,"Pass","Fail")</f>
        <v>Pass</v>
      </c>
      <c r="R583" s="1">
        <v>-27</v>
      </c>
      <c r="S583" s="7">
        <v>-42.82</v>
      </c>
      <c r="T583" s="2">
        <f t="shared" ref="T583:T585" si="658">S583-R583</f>
        <v>-15.82</v>
      </c>
      <c r="U583" s="2" t="str">
        <f t="shared" ref="U583:U585" si="659">IF((T583)&lt;=0,"Pass","Fail")</f>
        <v>Pass</v>
      </c>
      <c r="V583" s="7">
        <v>-43.64</v>
      </c>
      <c r="W583" s="2">
        <f t="shared" ref="W583:W585" si="660">V583-R583</f>
        <v>-16.64</v>
      </c>
      <c r="X583" s="2" t="str">
        <f t="shared" ref="X583:X585" si="661">IF((W583)&lt;=0,"Pass","Fail")</f>
        <v>Pass</v>
      </c>
      <c r="Y583" s="7">
        <v>-43.75</v>
      </c>
      <c r="Z583" s="2">
        <f t="shared" ref="Z583:Z585" si="662">Y583-R583</f>
        <v>-16.75</v>
      </c>
      <c r="AA583" s="2" t="str">
        <f t="shared" ref="AA583:AA585" si="663">IF((Z583)&lt;=0,"Pass","Fail")</f>
        <v>Pass</v>
      </c>
      <c r="AB583" s="7">
        <v>-43.3</v>
      </c>
      <c r="AC583" s="2">
        <f t="shared" ref="AC583:AC585" si="664">AB583-R583</f>
        <v>-16.299999999999997</v>
      </c>
      <c r="AD583" s="2" t="str">
        <f t="shared" ref="AD583:AD585" si="665">IF((AC583)&lt;=0,"Pass","Fail")</f>
        <v>Pass</v>
      </c>
    </row>
    <row r="584" spans="1:30" ht="13.5" customHeight="1" x14ac:dyDescent="0.2">
      <c r="A584" s="82"/>
      <c r="B584" s="70"/>
      <c r="C584" s="12">
        <v>5</v>
      </c>
      <c r="D584" s="13">
        <f t="shared" si="648"/>
        <v>3</v>
      </c>
      <c r="E584" s="13">
        <f t="shared" si="649"/>
        <v>7</v>
      </c>
      <c r="F584" s="7">
        <v>4.42</v>
      </c>
      <c r="G584" s="2">
        <f t="shared" si="650"/>
        <v>-0.58000000000000007</v>
      </c>
      <c r="H584" s="17" t="str">
        <f t="shared" si="651"/>
        <v>Pass</v>
      </c>
      <c r="I584" s="7">
        <v>4.78</v>
      </c>
      <c r="J584" s="2">
        <f t="shared" si="652"/>
        <v>-0.21999999999999975</v>
      </c>
      <c r="K584" s="2" t="str">
        <f t="shared" si="653"/>
        <v>Pass</v>
      </c>
      <c r="L584" s="7">
        <v>5.46</v>
      </c>
      <c r="M584" s="2">
        <f t="shared" si="654"/>
        <v>0.45999999999999996</v>
      </c>
      <c r="N584" s="2" t="str">
        <f t="shared" si="655"/>
        <v>Pass</v>
      </c>
      <c r="O584" s="7">
        <v>4.8600000000000003</v>
      </c>
      <c r="P584" s="2">
        <f t="shared" si="656"/>
        <v>-0.13999999999999968</v>
      </c>
      <c r="Q584" s="2" t="str">
        <f t="shared" si="657"/>
        <v>Pass</v>
      </c>
      <c r="R584" s="1">
        <v>-27</v>
      </c>
      <c r="S584" s="7">
        <v>-42.59</v>
      </c>
      <c r="T584" s="2">
        <f t="shared" si="658"/>
        <v>-15.590000000000003</v>
      </c>
      <c r="U584" s="2" t="str">
        <f t="shared" si="659"/>
        <v>Pass</v>
      </c>
      <c r="V584" s="7">
        <v>-42.29</v>
      </c>
      <c r="W584" s="2">
        <f t="shared" si="660"/>
        <v>-15.29</v>
      </c>
      <c r="X584" s="2" t="str">
        <f t="shared" si="661"/>
        <v>Pass</v>
      </c>
      <c r="Y584" s="7">
        <v>-43.37</v>
      </c>
      <c r="Z584" s="2">
        <f t="shared" si="662"/>
        <v>-16.369999999999997</v>
      </c>
      <c r="AA584" s="2" t="str">
        <f t="shared" si="663"/>
        <v>Pass</v>
      </c>
      <c r="AB584" s="7">
        <v>-43.52</v>
      </c>
      <c r="AC584" s="2">
        <f t="shared" si="664"/>
        <v>-16.520000000000003</v>
      </c>
      <c r="AD584" s="2" t="str">
        <f t="shared" si="665"/>
        <v>Pass</v>
      </c>
    </row>
    <row r="585" spans="1:30" ht="13.5" customHeight="1" x14ac:dyDescent="0.2">
      <c r="A585" s="82"/>
      <c r="B585" s="70"/>
      <c r="C585" s="12">
        <v>6</v>
      </c>
      <c r="D585" s="13">
        <f t="shared" si="648"/>
        <v>4</v>
      </c>
      <c r="E585" s="13">
        <f t="shared" si="649"/>
        <v>8</v>
      </c>
      <c r="F585" s="7">
        <v>5.47</v>
      </c>
      <c r="G585" s="2">
        <f t="shared" si="650"/>
        <v>-0.53000000000000025</v>
      </c>
      <c r="H585" s="17" t="str">
        <f t="shared" si="651"/>
        <v>Pass</v>
      </c>
      <c r="I585" s="7">
        <v>5.87</v>
      </c>
      <c r="J585" s="2">
        <f t="shared" si="652"/>
        <v>-0.12999999999999989</v>
      </c>
      <c r="K585" s="2" t="str">
        <f t="shared" si="653"/>
        <v>Pass</v>
      </c>
      <c r="L585" s="7">
        <v>6.46</v>
      </c>
      <c r="M585" s="2">
        <f t="shared" si="654"/>
        <v>0.45999999999999996</v>
      </c>
      <c r="N585" s="2" t="str">
        <f t="shared" si="655"/>
        <v>Pass</v>
      </c>
      <c r="O585" s="7">
        <v>6.15</v>
      </c>
      <c r="P585" s="2">
        <f t="shared" si="656"/>
        <v>0.15000000000000036</v>
      </c>
      <c r="Q585" s="2" t="str">
        <f t="shared" si="657"/>
        <v>Pass</v>
      </c>
      <c r="R585" s="1">
        <v>-27</v>
      </c>
      <c r="S585" s="7">
        <v>-42.62</v>
      </c>
      <c r="T585" s="2">
        <f t="shared" si="658"/>
        <v>-15.619999999999997</v>
      </c>
      <c r="U585" s="2" t="str">
        <f t="shared" si="659"/>
        <v>Pass</v>
      </c>
      <c r="V585" s="7">
        <v>-42.54</v>
      </c>
      <c r="W585" s="2">
        <f t="shared" si="660"/>
        <v>-15.54</v>
      </c>
      <c r="X585" s="2" t="str">
        <f t="shared" si="661"/>
        <v>Pass</v>
      </c>
      <c r="Y585" s="7">
        <v>-42.54</v>
      </c>
      <c r="Z585" s="2">
        <f t="shared" si="662"/>
        <v>-15.54</v>
      </c>
      <c r="AA585" s="2" t="str">
        <f t="shared" si="663"/>
        <v>Pass</v>
      </c>
      <c r="AB585" s="7">
        <v>-43.01</v>
      </c>
      <c r="AC585" s="2">
        <f t="shared" si="664"/>
        <v>-16.009999999999998</v>
      </c>
      <c r="AD585" s="2" t="str">
        <f t="shared" si="665"/>
        <v>Pass</v>
      </c>
    </row>
    <row r="586" spans="1:30" ht="13.5" customHeight="1" x14ac:dyDescent="0.2">
      <c r="A586" s="82"/>
      <c r="B586" s="70"/>
      <c r="C586" s="12">
        <v>7</v>
      </c>
      <c r="D586" s="13">
        <f t="shared" si="599"/>
        <v>5</v>
      </c>
      <c r="E586" s="13">
        <f t="shared" si="600"/>
        <v>9</v>
      </c>
      <c r="F586" s="7">
        <v>6.55</v>
      </c>
      <c r="G586" s="2">
        <f t="shared" si="609"/>
        <v>-0.45000000000000018</v>
      </c>
      <c r="H586" s="17" t="str">
        <f t="shared" ref="H586:H658" si="666">IF(ABS(G586)&lt;=2,"Pass","Fail")</f>
        <v>Pass</v>
      </c>
      <c r="I586" s="7">
        <v>6.58</v>
      </c>
      <c r="J586" s="2">
        <f t="shared" si="580"/>
        <v>-0.41999999999999993</v>
      </c>
      <c r="K586" s="2" t="str">
        <f t="shared" ref="K586:K658" si="667">IF(ABS(J586)&lt;=2,"Pass","Fail")</f>
        <v>Pass</v>
      </c>
      <c r="L586" s="7">
        <v>7.64</v>
      </c>
      <c r="M586" s="2">
        <f t="shared" si="601"/>
        <v>0.63999999999999968</v>
      </c>
      <c r="N586" s="2" t="str">
        <f t="shared" ref="N586:N658" si="668">IF(ABS(M586)&lt;=2,"Pass","Fail")</f>
        <v>Pass</v>
      </c>
      <c r="O586" s="7">
        <v>7.16</v>
      </c>
      <c r="P586" s="2">
        <f t="shared" si="602"/>
        <v>0.16000000000000014</v>
      </c>
      <c r="Q586" s="2" t="str">
        <f t="shared" ref="Q586:Q658" si="669">IF(ABS(P586)&lt;=2,"Pass","Fail")</f>
        <v>Pass</v>
      </c>
      <c r="R586" s="1">
        <v>-27</v>
      </c>
      <c r="S586" s="7">
        <v>-42.52</v>
      </c>
      <c r="T586" s="2">
        <f t="shared" si="610"/>
        <v>-15.520000000000003</v>
      </c>
      <c r="U586" s="2" t="str">
        <f t="shared" si="603"/>
        <v>Pass</v>
      </c>
      <c r="V586" s="7">
        <v>-42.67</v>
      </c>
      <c r="W586" s="2">
        <f t="shared" si="611"/>
        <v>-15.670000000000002</v>
      </c>
      <c r="X586" s="2" t="str">
        <f t="shared" si="604"/>
        <v>Pass</v>
      </c>
      <c r="Y586" s="7">
        <v>-42.98</v>
      </c>
      <c r="Z586" s="2">
        <f t="shared" si="605"/>
        <v>-15.979999999999997</v>
      </c>
      <c r="AA586" s="2" t="str">
        <f t="shared" si="606"/>
        <v>Pass</v>
      </c>
      <c r="AB586" s="7">
        <v>-42.78</v>
      </c>
      <c r="AC586" s="2">
        <f t="shared" si="607"/>
        <v>-15.780000000000001</v>
      </c>
      <c r="AD586" s="2" t="str">
        <f t="shared" si="608"/>
        <v>Pass</v>
      </c>
    </row>
    <row r="587" spans="1:30" ht="13.5" customHeight="1" x14ac:dyDescent="0.2">
      <c r="A587" s="82"/>
      <c r="B587" s="70"/>
      <c r="C587" s="12">
        <v>8</v>
      </c>
      <c r="D587" s="13">
        <f t="shared" si="599"/>
        <v>6</v>
      </c>
      <c r="E587" s="13">
        <f t="shared" si="600"/>
        <v>10</v>
      </c>
      <c r="F587" s="7">
        <v>7.6</v>
      </c>
      <c r="G587" s="2">
        <f t="shared" si="609"/>
        <v>-0.40000000000000036</v>
      </c>
      <c r="H587" s="17" t="str">
        <f t="shared" si="666"/>
        <v>Pass</v>
      </c>
      <c r="I587" s="7">
        <v>7.8</v>
      </c>
      <c r="J587" s="2">
        <f t="shared" ref="J587:J659" si="670">I587-C587</f>
        <v>-0.20000000000000018</v>
      </c>
      <c r="K587" s="2" t="str">
        <f t="shared" si="667"/>
        <v>Pass</v>
      </c>
      <c r="L587" s="7">
        <v>8.35</v>
      </c>
      <c r="M587" s="2">
        <f t="shared" si="601"/>
        <v>0.34999999999999964</v>
      </c>
      <c r="N587" s="2" t="str">
        <f t="shared" si="668"/>
        <v>Pass</v>
      </c>
      <c r="O587" s="7">
        <v>8.23</v>
      </c>
      <c r="P587" s="2">
        <f t="shared" si="602"/>
        <v>0.23000000000000043</v>
      </c>
      <c r="Q587" s="2" t="str">
        <f t="shared" si="669"/>
        <v>Pass</v>
      </c>
      <c r="R587" s="1">
        <v>-27</v>
      </c>
      <c r="S587" s="7">
        <v>-41.78</v>
      </c>
      <c r="T587" s="2">
        <f t="shared" si="610"/>
        <v>-14.780000000000001</v>
      </c>
      <c r="U587" s="2" t="str">
        <f t="shared" si="603"/>
        <v>Pass</v>
      </c>
      <c r="V587" s="7">
        <v>-42.48</v>
      </c>
      <c r="W587" s="2">
        <f t="shared" si="611"/>
        <v>-15.479999999999997</v>
      </c>
      <c r="X587" s="2" t="str">
        <f t="shared" si="604"/>
        <v>Pass</v>
      </c>
      <c r="Y587" s="7">
        <v>-42.91</v>
      </c>
      <c r="Z587" s="2">
        <f t="shared" si="605"/>
        <v>-15.909999999999997</v>
      </c>
      <c r="AA587" s="2" t="str">
        <f t="shared" si="606"/>
        <v>Pass</v>
      </c>
      <c r="AB587" s="7">
        <v>-42.59</v>
      </c>
      <c r="AC587" s="2">
        <f t="shared" si="607"/>
        <v>-15.590000000000003</v>
      </c>
      <c r="AD587" s="2" t="str">
        <f t="shared" si="608"/>
        <v>Pass</v>
      </c>
    </row>
    <row r="588" spans="1:30" ht="13.5" customHeight="1" x14ac:dyDescent="0.2">
      <c r="A588" s="82"/>
      <c r="B588" s="70"/>
      <c r="C588" s="12">
        <v>9</v>
      </c>
      <c r="D588" s="13">
        <f t="shared" ref="D588:D660" si="671">C588-2</f>
        <v>7</v>
      </c>
      <c r="E588" s="13">
        <f t="shared" ref="E588:E660" si="672">C588+2</f>
        <v>11</v>
      </c>
      <c r="F588" s="7">
        <v>8.6300000000000008</v>
      </c>
      <c r="G588" s="2">
        <f t="shared" si="609"/>
        <v>-0.36999999999999922</v>
      </c>
      <c r="H588" s="17" t="str">
        <f t="shared" si="666"/>
        <v>Pass</v>
      </c>
      <c r="I588" s="7">
        <v>8.75</v>
      </c>
      <c r="J588" s="2">
        <f t="shared" si="670"/>
        <v>-0.25</v>
      </c>
      <c r="K588" s="2" t="str">
        <f t="shared" si="667"/>
        <v>Pass</v>
      </c>
      <c r="L588" s="7">
        <v>9.39</v>
      </c>
      <c r="M588" s="2">
        <f t="shared" ref="M588:M660" si="673">L588-C588</f>
        <v>0.39000000000000057</v>
      </c>
      <c r="N588" s="2" t="str">
        <f t="shared" si="668"/>
        <v>Pass</v>
      </c>
      <c r="O588" s="7">
        <v>9.26</v>
      </c>
      <c r="P588" s="2">
        <f t="shared" ref="P588:P660" si="674">O588-C588</f>
        <v>0.25999999999999979</v>
      </c>
      <c r="Q588" s="2" t="str">
        <f t="shared" si="669"/>
        <v>Pass</v>
      </c>
      <c r="R588" s="1">
        <v>-27</v>
      </c>
      <c r="S588" s="7">
        <v>-41.62</v>
      </c>
      <c r="T588" s="2">
        <f t="shared" si="610"/>
        <v>-14.619999999999997</v>
      </c>
      <c r="U588" s="2" t="str">
        <f t="shared" ref="U588:U660" si="675">IF((T588)&lt;=0,"Pass","Fail")</f>
        <v>Pass</v>
      </c>
      <c r="V588" s="7">
        <v>-42.24</v>
      </c>
      <c r="W588" s="2">
        <f t="shared" si="611"/>
        <v>-15.240000000000002</v>
      </c>
      <c r="X588" s="2" t="str">
        <f t="shared" ref="X588:X660" si="676">IF((W588)&lt;=0,"Pass","Fail")</f>
        <v>Pass</v>
      </c>
      <c r="Y588" s="7">
        <v>-42.5</v>
      </c>
      <c r="Z588" s="2">
        <f t="shared" ref="Z588:Z660" si="677">Y588-R588</f>
        <v>-15.5</v>
      </c>
      <c r="AA588" s="2" t="str">
        <f t="shared" ref="AA588:AA660" si="678">IF((Z588)&lt;=0,"Pass","Fail")</f>
        <v>Pass</v>
      </c>
      <c r="AB588" s="7">
        <v>-42.51</v>
      </c>
      <c r="AC588" s="2">
        <f t="shared" ref="AC588:AC660" si="679">AB588-R588</f>
        <v>-15.509999999999998</v>
      </c>
      <c r="AD588" s="2" t="str">
        <f t="shared" ref="AD588:AD660" si="680">IF((AC588)&lt;=0,"Pass","Fail")</f>
        <v>Pass</v>
      </c>
    </row>
    <row r="589" spans="1:30" ht="13.5" customHeight="1" x14ac:dyDescent="0.2">
      <c r="A589" s="82"/>
      <c r="B589" s="70"/>
      <c r="C589" s="12">
        <v>10</v>
      </c>
      <c r="D589" s="13">
        <f t="shared" si="671"/>
        <v>8</v>
      </c>
      <c r="E589" s="13">
        <f t="shared" si="672"/>
        <v>12</v>
      </c>
      <c r="F589" s="7">
        <v>9.74</v>
      </c>
      <c r="G589" s="2">
        <f t="shared" si="609"/>
        <v>-0.25999999999999979</v>
      </c>
      <c r="H589" s="17" t="str">
        <f t="shared" si="666"/>
        <v>Pass</v>
      </c>
      <c r="I589" s="7">
        <v>9.75</v>
      </c>
      <c r="J589" s="2">
        <f t="shared" si="670"/>
        <v>-0.25</v>
      </c>
      <c r="K589" s="2" t="str">
        <f t="shared" si="667"/>
        <v>Pass</v>
      </c>
      <c r="L589" s="7">
        <v>10.32</v>
      </c>
      <c r="M589" s="2">
        <f t="shared" si="673"/>
        <v>0.32000000000000028</v>
      </c>
      <c r="N589" s="2" t="str">
        <f t="shared" si="668"/>
        <v>Pass</v>
      </c>
      <c r="O589" s="7">
        <v>10.01</v>
      </c>
      <c r="P589" s="2">
        <f t="shared" si="674"/>
        <v>9.9999999999997868E-3</v>
      </c>
      <c r="Q589" s="2" t="str">
        <f t="shared" si="669"/>
        <v>Pass</v>
      </c>
      <c r="R589" s="1">
        <v>-27</v>
      </c>
      <c r="S589" s="7">
        <v>-42.03</v>
      </c>
      <c r="T589" s="2">
        <f t="shared" si="610"/>
        <v>-15.030000000000001</v>
      </c>
      <c r="U589" s="2" t="str">
        <f t="shared" si="675"/>
        <v>Pass</v>
      </c>
      <c r="V589" s="7">
        <v>-41.88</v>
      </c>
      <c r="W589" s="2">
        <f t="shared" si="611"/>
        <v>-14.880000000000003</v>
      </c>
      <c r="X589" s="2" t="str">
        <f t="shared" si="676"/>
        <v>Pass</v>
      </c>
      <c r="Y589" s="7">
        <v>-42.5</v>
      </c>
      <c r="Z589" s="2">
        <f t="shared" si="677"/>
        <v>-15.5</v>
      </c>
      <c r="AA589" s="2" t="str">
        <f t="shared" si="678"/>
        <v>Pass</v>
      </c>
      <c r="AB589" s="7">
        <v>-42.16</v>
      </c>
      <c r="AC589" s="2">
        <f t="shared" si="679"/>
        <v>-15.159999999999997</v>
      </c>
      <c r="AD589" s="2" t="str">
        <f t="shared" si="680"/>
        <v>Pass</v>
      </c>
    </row>
    <row r="590" spans="1:30" ht="13.5" customHeight="1" x14ac:dyDescent="0.2">
      <c r="A590" s="82"/>
      <c r="B590" s="70"/>
      <c r="C590" s="12">
        <v>11</v>
      </c>
      <c r="D590" s="13">
        <f t="shared" si="671"/>
        <v>9</v>
      </c>
      <c r="E590" s="13">
        <f t="shared" si="672"/>
        <v>13</v>
      </c>
      <c r="F590" s="7">
        <v>10.69</v>
      </c>
      <c r="G590" s="2">
        <f t="shared" si="609"/>
        <v>-0.3100000000000005</v>
      </c>
      <c r="H590" s="17" t="str">
        <f t="shared" si="666"/>
        <v>Pass</v>
      </c>
      <c r="I590" s="7">
        <v>10.71</v>
      </c>
      <c r="J590" s="2">
        <f t="shared" si="670"/>
        <v>-0.28999999999999915</v>
      </c>
      <c r="K590" s="2" t="str">
        <f t="shared" si="667"/>
        <v>Pass</v>
      </c>
      <c r="L590" s="7">
        <v>11.47</v>
      </c>
      <c r="M590" s="2">
        <f t="shared" si="673"/>
        <v>0.47000000000000064</v>
      </c>
      <c r="N590" s="2" t="str">
        <f t="shared" si="668"/>
        <v>Pass</v>
      </c>
      <c r="O590" s="7">
        <v>11.05</v>
      </c>
      <c r="P590" s="2">
        <f t="shared" si="674"/>
        <v>5.0000000000000711E-2</v>
      </c>
      <c r="Q590" s="2" t="str">
        <f t="shared" si="669"/>
        <v>Pass</v>
      </c>
      <c r="R590" s="1">
        <v>-27</v>
      </c>
      <c r="S590" s="7">
        <v>-41.67</v>
      </c>
      <c r="T590" s="2">
        <f t="shared" si="610"/>
        <v>-14.670000000000002</v>
      </c>
      <c r="U590" s="2" t="str">
        <f t="shared" si="675"/>
        <v>Pass</v>
      </c>
      <c r="V590" s="7">
        <v>-41.32</v>
      </c>
      <c r="W590" s="2">
        <f t="shared" si="611"/>
        <v>-14.32</v>
      </c>
      <c r="X590" s="2" t="str">
        <f t="shared" si="676"/>
        <v>Pass</v>
      </c>
      <c r="Y590" s="7">
        <v>-42.04</v>
      </c>
      <c r="Z590" s="2">
        <f t="shared" si="677"/>
        <v>-15.04</v>
      </c>
      <c r="AA590" s="2" t="str">
        <f t="shared" si="678"/>
        <v>Pass</v>
      </c>
      <c r="AB590" s="7">
        <v>-42.33</v>
      </c>
      <c r="AC590" s="2">
        <f t="shared" si="679"/>
        <v>-15.329999999999998</v>
      </c>
      <c r="AD590" s="2" t="str">
        <f t="shared" si="680"/>
        <v>Pass</v>
      </c>
    </row>
    <row r="591" spans="1:30" ht="13.5" customHeight="1" x14ac:dyDescent="0.2">
      <c r="A591" s="82"/>
      <c r="B591" s="70"/>
      <c r="C591" s="12">
        <v>12</v>
      </c>
      <c r="D591" s="13">
        <f t="shared" si="671"/>
        <v>10</v>
      </c>
      <c r="E591" s="13">
        <f t="shared" si="672"/>
        <v>14</v>
      </c>
      <c r="F591" s="7">
        <v>11.61</v>
      </c>
      <c r="G591" s="2">
        <f t="shared" si="609"/>
        <v>-0.39000000000000057</v>
      </c>
      <c r="H591" s="17" t="str">
        <f t="shared" si="666"/>
        <v>Pass</v>
      </c>
      <c r="I591" s="7">
        <v>11.93</v>
      </c>
      <c r="J591" s="2">
        <f t="shared" si="670"/>
        <v>-7.0000000000000284E-2</v>
      </c>
      <c r="K591" s="2" t="str">
        <f t="shared" si="667"/>
        <v>Pass</v>
      </c>
      <c r="L591" s="7">
        <v>12.39</v>
      </c>
      <c r="M591" s="2">
        <f t="shared" si="673"/>
        <v>0.39000000000000057</v>
      </c>
      <c r="N591" s="2" t="str">
        <f t="shared" si="668"/>
        <v>Pass</v>
      </c>
      <c r="O591" s="7">
        <v>12.13</v>
      </c>
      <c r="P591" s="2">
        <f t="shared" si="674"/>
        <v>0.13000000000000078</v>
      </c>
      <c r="Q591" s="2" t="str">
        <f t="shared" si="669"/>
        <v>Pass</v>
      </c>
      <c r="R591" s="1">
        <v>-27</v>
      </c>
      <c r="S591" s="7">
        <v>-40.799999999999997</v>
      </c>
      <c r="T591" s="2">
        <f t="shared" si="610"/>
        <v>-13.799999999999997</v>
      </c>
      <c r="U591" s="2" t="str">
        <f t="shared" si="675"/>
        <v>Pass</v>
      </c>
      <c r="V591" s="7">
        <v>-40.94</v>
      </c>
      <c r="W591" s="2">
        <f t="shared" si="611"/>
        <v>-13.939999999999998</v>
      </c>
      <c r="X591" s="2" t="str">
        <f t="shared" si="676"/>
        <v>Pass</v>
      </c>
      <c r="Y591" s="7">
        <v>-41.65</v>
      </c>
      <c r="Z591" s="2">
        <f t="shared" si="677"/>
        <v>-14.649999999999999</v>
      </c>
      <c r="AA591" s="2" t="str">
        <f t="shared" si="678"/>
        <v>Pass</v>
      </c>
      <c r="AB591" s="7">
        <v>-41.36</v>
      </c>
      <c r="AC591" s="2">
        <f t="shared" si="679"/>
        <v>-14.36</v>
      </c>
      <c r="AD591" s="2" t="str">
        <f t="shared" si="680"/>
        <v>Pass</v>
      </c>
    </row>
    <row r="592" spans="1:30" ht="13.5" customHeight="1" x14ac:dyDescent="0.2">
      <c r="A592" s="82"/>
      <c r="B592" s="70"/>
      <c r="C592" s="12">
        <v>13</v>
      </c>
      <c r="D592" s="13">
        <f t="shared" si="671"/>
        <v>11</v>
      </c>
      <c r="E592" s="13">
        <f t="shared" si="672"/>
        <v>15</v>
      </c>
      <c r="F592" s="7">
        <v>12.66</v>
      </c>
      <c r="G592" s="2">
        <f t="shared" si="609"/>
        <v>-0.33999999999999986</v>
      </c>
      <c r="H592" s="17" t="str">
        <f t="shared" si="666"/>
        <v>Pass</v>
      </c>
      <c r="I592" s="7">
        <v>12.85</v>
      </c>
      <c r="J592" s="2">
        <f t="shared" si="670"/>
        <v>-0.15000000000000036</v>
      </c>
      <c r="K592" s="2" t="str">
        <f t="shared" si="667"/>
        <v>Pass</v>
      </c>
      <c r="L592" s="7">
        <v>13.4</v>
      </c>
      <c r="M592" s="2">
        <f t="shared" si="673"/>
        <v>0.40000000000000036</v>
      </c>
      <c r="N592" s="2" t="str">
        <f t="shared" si="668"/>
        <v>Pass</v>
      </c>
      <c r="O592" s="7">
        <v>13.22</v>
      </c>
      <c r="P592" s="2">
        <f t="shared" si="674"/>
        <v>0.22000000000000064</v>
      </c>
      <c r="Q592" s="2" t="str">
        <f t="shared" si="669"/>
        <v>Pass</v>
      </c>
      <c r="R592" s="1">
        <v>-27</v>
      </c>
      <c r="S592" s="7">
        <v>-41.03</v>
      </c>
      <c r="T592" s="2">
        <f t="shared" si="610"/>
        <v>-14.030000000000001</v>
      </c>
      <c r="U592" s="2" t="str">
        <f t="shared" si="675"/>
        <v>Pass</v>
      </c>
      <c r="V592" s="7">
        <v>-40.28</v>
      </c>
      <c r="W592" s="2">
        <f t="shared" si="611"/>
        <v>-13.280000000000001</v>
      </c>
      <c r="X592" s="2" t="str">
        <f t="shared" si="676"/>
        <v>Pass</v>
      </c>
      <c r="Y592" s="7">
        <v>-41.3</v>
      </c>
      <c r="Z592" s="2">
        <f t="shared" si="677"/>
        <v>-14.299999999999997</v>
      </c>
      <c r="AA592" s="2" t="str">
        <f t="shared" si="678"/>
        <v>Pass</v>
      </c>
      <c r="AB592" s="7">
        <v>-41.26</v>
      </c>
      <c r="AC592" s="2">
        <f t="shared" si="679"/>
        <v>-14.259999999999998</v>
      </c>
      <c r="AD592" s="2" t="str">
        <f t="shared" si="680"/>
        <v>Pass</v>
      </c>
    </row>
    <row r="593" spans="1:30" ht="13.5" customHeight="1" x14ac:dyDescent="0.2">
      <c r="A593" s="82"/>
      <c r="B593" s="70"/>
      <c r="C593" s="12">
        <v>14</v>
      </c>
      <c r="D593" s="13">
        <f t="shared" si="671"/>
        <v>12</v>
      </c>
      <c r="E593" s="13">
        <f t="shared" si="672"/>
        <v>16</v>
      </c>
      <c r="F593" s="7">
        <v>13.55</v>
      </c>
      <c r="G593" s="2">
        <f t="shared" si="609"/>
        <v>-0.44999999999999929</v>
      </c>
      <c r="H593" s="17" t="str">
        <f t="shared" si="666"/>
        <v>Pass</v>
      </c>
      <c r="I593" s="7">
        <v>14.02</v>
      </c>
      <c r="J593" s="2">
        <f t="shared" si="670"/>
        <v>1.9999999999999574E-2</v>
      </c>
      <c r="K593" s="2" t="str">
        <f t="shared" si="667"/>
        <v>Pass</v>
      </c>
      <c r="L593" s="7">
        <v>14.48</v>
      </c>
      <c r="M593" s="2">
        <f t="shared" si="673"/>
        <v>0.48000000000000043</v>
      </c>
      <c r="N593" s="2" t="str">
        <f t="shared" si="668"/>
        <v>Pass</v>
      </c>
      <c r="O593" s="7">
        <v>14.01</v>
      </c>
      <c r="P593" s="2">
        <f t="shared" si="674"/>
        <v>9.9999999999997868E-3</v>
      </c>
      <c r="Q593" s="2" t="str">
        <f t="shared" si="669"/>
        <v>Pass</v>
      </c>
      <c r="R593" s="1">
        <v>-27</v>
      </c>
      <c r="S593" s="7">
        <v>-40.130000000000003</v>
      </c>
      <c r="T593" s="2">
        <f t="shared" si="610"/>
        <v>-13.130000000000003</v>
      </c>
      <c r="U593" s="2" t="str">
        <f t="shared" si="675"/>
        <v>Pass</v>
      </c>
      <c r="V593" s="7">
        <v>-39.409999999999997</v>
      </c>
      <c r="W593" s="2">
        <f t="shared" si="611"/>
        <v>-12.409999999999997</v>
      </c>
      <c r="X593" s="2" t="str">
        <f t="shared" si="676"/>
        <v>Pass</v>
      </c>
      <c r="Y593" s="7">
        <v>-41.11</v>
      </c>
      <c r="Z593" s="2">
        <f t="shared" si="677"/>
        <v>-14.11</v>
      </c>
      <c r="AA593" s="2" t="str">
        <f t="shared" si="678"/>
        <v>Pass</v>
      </c>
      <c r="AB593" s="7">
        <v>-41.09</v>
      </c>
      <c r="AC593" s="2">
        <f t="shared" si="679"/>
        <v>-14.090000000000003</v>
      </c>
      <c r="AD593" s="2" t="str">
        <f t="shared" si="680"/>
        <v>Pass</v>
      </c>
    </row>
    <row r="594" spans="1:30" ht="13.5" customHeight="1" x14ac:dyDescent="0.2">
      <c r="A594" s="82"/>
      <c r="B594" s="70"/>
      <c r="C594" s="12">
        <v>15</v>
      </c>
      <c r="D594" s="13">
        <f t="shared" si="671"/>
        <v>13</v>
      </c>
      <c r="E594" s="13">
        <f t="shared" si="672"/>
        <v>17</v>
      </c>
      <c r="F594" s="7">
        <v>14.75</v>
      </c>
      <c r="G594" s="2">
        <f t="shared" si="609"/>
        <v>-0.25</v>
      </c>
      <c r="H594" s="17" t="str">
        <f t="shared" si="666"/>
        <v>Pass</v>
      </c>
      <c r="I594" s="7">
        <v>14.94</v>
      </c>
      <c r="J594" s="2">
        <f t="shared" si="670"/>
        <v>-6.0000000000000497E-2</v>
      </c>
      <c r="K594" s="2" t="str">
        <f t="shared" si="667"/>
        <v>Pass</v>
      </c>
      <c r="L594" s="7">
        <v>15.37</v>
      </c>
      <c r="M594" s="2">
        <f t="shared" si="673"/>
        <v>0.36999999999999922</v>
      </c>
      <c r="N594" s="2" t="str">
        <f t="shared" si="668"/>
        <v>Pass</v>
      </c>
      <c r="O594" s="7">
        <v>14.91</v>
      </c>
      <c r="P594" s="2">
        <f t="shared" si="674"/>
        <v>-8.9999999999999858E-2</v>
      </c>
      <c r="Q594" s="2" t="str">
        <f t="shared" si="669"/>
        <v>Pass</v>
      </c>
      <c r="R594" s="1">
        <v>-27</v>
      </c>
      <c r="S594" s="7">
        <v>-40.049999999999997</v>
      </c>
      <c r="T594" s="2">
        <f t="shared" si="610"/>
        <v>-13.049999999999997</v>
      </c>
      <c r="U594" s="2" t="str">
        <f t="shared" si="675"/>
        <v>Pass</v>
      </c>
      <c r="V594" s="7">
        <v>-39.35</v>
      </c>
      <c r="W594" s="2">
        <f t="shared" si="611"/>
        <v>-12.350000000000001</v>
      </c>
      <c r="X594" s="2" t="str">
        <f t="shared" si="676"/>
        <v>Pass</v>
      </c>
      <c r="Y594" s="7">
        <v>-40.31</v>
      </c>
      <c r="Z594" s="2">
        <f t="shared" si="677"/>
        <v>-13.310000000000002</v>
      </c>
      <c r="AA594" s="2" t="str">
        <f t="shared" si="678"/>
        <v>Pass</v>
      </c>
      <c r="AB594" s="7">
        <v>-40.71</v>
      </c>
      <c r="AC594" s="2">
        <f t="shared" si="679"/>
        <v>-13.71</v>
      </c>
      <c r="AD594" s="2" t="str">
        <f t="shared" si="680"/>
        <v>Pass</v>
      </c>
    </row>
    <row r="595" spans="1:30" ht="13.5" customHeight="1" x14ac:dyDescent="0.2">
      <c r="A595" s="82"/>
      <c r="B595" s="70"/>
      <c r="C595" s="12">
        <v>16</v>
      </c>
      <c r="D595" s="13">
        <f t="shared" si="671"/>
        <v>14</v>
      </c>
      <c r="E595" s="13">
        <f t="shared" si="672"/>
        <v>18</v>
      </c>
      <c r="F595" s="7">
        <v>15.63</v>
      </c>
      <c r="G595" s="2">
        <f t="shared" ref="G595:G646" si="681">F595-C595</f>
        <v>-0.36999999999999922</v>
      </c>
      <c r="H595" s="17" t="str">
        <f t="shared" si="666"/>
        <v>Pass</v>
      </c>
      <c r="I595" s="7">
        <v>15.82</v>
      </c>
      <c r="J595" s="2">
        <f t="shared" si="670"/>
        <v>-0.17999999999999972</v>
      </c>
      <c r="K595" s="2" t="str">
        <f t="shared" si="667"/>
        <v>Pass</v>
      </c>
      <c r="L595" s="7">
        <v>16.25</v>
      </c>
      <c r="M595" s="2">
        <f t="shared" si="673"/>
        <v>0.25</v>
      </c>
      <c r="N595" s="2" t="str">
        <f t="shared" si="668"/>
        <v>Pass</v>
      </c>
      <c r="O595" s="7">
        <v>16.25</v>
      </c>
      <c r="P595" s="2">
        <f t="shared" si="674"/>
        <v>0.25</v>
      </c>
      <c r="Q595" s="2" t="str">
        <f t="shared" si="669"/>
        <v>Pass</v>
      </c>
      <c r="R595" s="1">
        <v>-27</v>
      </c>
      <c r="S595" s="7">
        <v>-39.68</v>
      </c>
      <c r="T595" s="2">
        <f t="shared" ref="T595:T646" si="682">S595-R595</f>
        <v>-12.68</v>
      </c>
      <c r="U595" s="2" t="str">
        <f t="shared" si="675"/>
        <v>Pass</v>
      </c>
      <c r="V595" s="7">
        <v>-38.64</v>
      </c>
      <c r="W595" s="2">
        <f t="shared" ref="W595:W646" si="683">V595-R595</f>
        <v>-11.64</v>
      </c>
      <c r="X595" s="2" t="str">
        <f t="shared" si="676"/>
        <v>Pass</v>
      </c>
      <c r="Y595" s="7">
        <v>-39.89</v>
      </c>
      <c r="Z595" s="2">
        <f t="shared" si="677"/>
        <v>-12.89</v>
      </c>
      <c r="AA595" s="2" t="str">
        <f t="shared" si="678"/>
        <v>Pass</v>
      </c>
      <c r="AB595" s="7">
        <v>-39.659999999999997</v>
      </c>
      <c r="AC595" s="2">
        <f t="shared" si="679"/>
        <v>-12.659999999999997</v>
      </c>
      <c r="AD595" s="2" t="str">
        <f t="shared" si="680"/>
        <v>Pass</v>
      </c>
    </row>
    <row r="596" spans="1:30" ht="13.5" customHeight="1" x14ac:dyDescent="0.2">
      <c r="A596" s="82"/>
      <c r="B596" s="70"/>
      <c r="C596" s="12">
        <v>17</v>
      </c>
      <c r="D596" s="13">
        <f t="shared" si="671"/>
        <v>15</v>
      </c>
      <c r="E596" s="13">
        <f t="shared" si="672"/>
        <v>19</v>
      </c>
      <c r="F596" s="7">
        <v>16.63</v>
      </c>
      <c r="G596" s="2">
        <f t="shared" si="681"/>
        <v>-0.37000000000000099</v>
      </c>
      <c r="H596" s="17" t="str">
        <f t="shared" si="666"/>
        <v>Pass</v>
      </c>
      <c r="I596" s="7">
        <v>16.920000000000002</v>
      </c>
      <c r="J596" s="2">
        <f t="shared" si="670"/>
        <v>-7.9999999999998295E-2</v>
      </c>
      <c r="K596" s="2" t="str">
        <f t="shared" si="667"/>
        <v>Pass</v>
      </c>
      <c r="L596" s="7">
        <v>17.3</v>
      </c>
      <c r="M596" s="2">
        <f t="shared" si="673"/>
        <v>0.30000000000000071</v>
      </c>
      <c r="N596" s="2" t="str">
        <f t="shared" si="668"/>
        <v>Pass</v>
      </c>
      <c r="O596" s="7">
        <v>17.440000000000001</v>
      </c>
      <c r="P596" s="2">
        <f t="shared" si="674"/>
        <v>0.44000000000000128</v>
      </c>
      <c r="Q596" s="2" t="str">
        <f t="shared" si="669"/>
        <v>Pass</v>
      </c>
      <c r="R596" s="1">
        <v>-27</v>
      </c>
      <c r="S596" s="7">
        <v>-39.42</v>
      </c>
      <c r="T596" s="2">
        <f t="shared" si="682"/>
        <v>-12.420000000000002</v>
      </c>
      <c r="U596" s="2" t="str">
        <f t="shared" si="675"/>
        <v>Pass</v>
      </c>
      <c r="V596" s="7">
        <v>-38.39</v>
      </c>
      <c r="W596" s="2">
        <f t="shared" si="683"/>
        <v>-11.39</v>
      </c>
      <c r="X596" s="2" t="str">
        <f t="shared" si="676"/>
        <v>Pass</v>
      </c>
      <c r="Y596" s="7">
        <v>-40.130000000000003</v>
      </c>
      <c r="Z596" s="2">
        <f t="shared" si="677"/>
        <v>-13.130000000000003</v>
      </c>
      <c r="AA596" s="2" t="str">
        <f t="shared" si="678"/>
        <v>Pass</v>
      </c>
      <c r="AB596" s="7">
        <v>-40.06</v>
      </c>
      <c r="AC596" s="2">
        <f t="shared" si="679"/>
        <v>-13.060000000000002</v>
      </c>
      <c r="AD596" s="2" t="str">
        <f t="shared" si="680"/>
        <v>Pass</v>
      </c>
    </row>
    <row r="597" spans="1:30" ht="13.5" customHeight="1" x14ac:dyDescent="0.2">
      <c r="A597" s="82"/>
      <c r="B597" s="70"/>
      <c r="C597" s="12">
        <v>18</v>
      </c>
      <c r="D597" s="13">
        <f t="shared" si="671"/>
        <v>16</v>
      </c>
      <c r="E597" s="13">
        <f t="shared" si="672"/>
        <v>20</v>
      </c>
      <c r="F597" s="7">
        <v>17.510000000000002</v>
      </c>
      <c r="G597" s="2">
        <f t="shared" si="681"/>
        <v>-0.48999999999999844</v>
      </c>
      <c r="H597" s="17" t="str">
        <f t="shared" si="666"/>
        <v>Pass</v>
      </c>
      <c r="I597" s="7">
        <v>17.920000000000002</v>
      </c>
      <c r="J597" s="2">
        <f t="shared" si="670"/>
        <v>-7.9999999999998295E-2</v>
      </c>
      <c r="K597" s="2" t="str">
        <f t="shared" si="667"/>
        <v>Pass</v>
      </c>
      <c r="L597" s="7">
        <v>18.27</v>
      </c>
      <c r="M597" s="2">
        <f t="shared" si="673"/>
        <v>0.26999999999999957</v>
      </c>
      <c r="N597" s="2" t="str">
        <f t="shared" si="668"/>
        <v>Pass</v>
      </c>
      <c r="O597" s="7">
        <v>18.27</v>
      </c>
      <c r="P597" s="2">
        <f t="shared" si="674"/>
        <v>0.26999999999999957</v>
      </c>
      <c r="Q597" s="2" t="str">
        <f t="shared" si="669"/>
        <v>Pass</v>
      </c>
      <c r="R597" s="1">
        <v>-27</v>
      </c>
      <c r="S597" s="7">
        <v>-39.71</v>
      </c>
      <c r="T597" s="2">
        <f t="shared" si="682"/>
        <v>-12.71</v>
      </c>
      <c r="U597" s="2" t="str">
        <f t="shared" si="675"/>
        <v>Pass</v>
      </c>
      <c r="V597" s="7">
        <v>-37.79</v>
      </c>
      <c r="W597" s="2">
        <f t="shared" si="683"/>
        <v>-10.79</v>
      </c>
      <c r="X597" s="2" t="str">
        <f t="shared" si="676"/>
        <v>Pass</v>
      </c>
      <c r="Y597" s="7">
        <v>-39.9</v>
      </c>
      <c r="Z597" s="2">
        <f t="shared" si="677"/>
        <v>-12.899999999999999</v>
      </c>
      <c r="AA597" s="2" t="str">
        <f t="shared" si="678"/>
        <v>Pass</v>
      </c>
      <c r="AB597" s="7">
        <v>-40.29</v>
      </c>
      <c r="AC597" s="2">
        <f t="shared" si="679"/>
        <v>-13.29</v>
      </c>
      <c r="AD597" s="2" t="str">
        <f t="shared" si="680"/>
        <v>Pass</v>
      </c>
    </row>
    <row r="598" spans="1:30" ht="13.5" customHeight="1" x14ac:dyDescent="0.2">
      <c r="A598" s="82"/>
      <c r="B598" s="70"/>
      <c r="C598" s="12">
        <v>19</v>
      </c>
      <c r="D598" s="13">
        <f t="shared" si="671"/>
        <v>17</v>
      </c>
      <c r="E598" s="13">
        <f t="shared" si="672"/>
        <v>21</v>
      </c>
      <c r="F598" s="7">
        <v>18.53</v>
      </c>
      <c r="G598" s="2">
        <f t="shared" si="681"/>
        <v>-0.46999999999999886</v>
      </c>
      <c r="H598" s="17" t="str">
        <f t="shared" si="666"/>
        <v>Pass</v>
      </c>
      <c r="I598" s="7">
        <v>18.88</v>
      </c>
      <c r="J598" s="2">
        <f t="shared" si="670"/>
        <v>-0.12000000000000099</v>
      </c>
      <c r="K598" s="2" t="str">
        <f t="shared" si="667"/>
        <v>Pass</v>
      </c>
      <c r="L598" s="7">
        <v>19.399999999999999</v>
      </c>
      <c r="M598" s="2">
        <f t="shared" si="673"/>
        <v>0.39999999999999858</v>
      </c>
      <c r="N598" s="2" t="str">
        <f t="shared" si="668"/>
        <v>Pass</v>
      </c>
      <c r="O598" s="7">
        <v>19.190000000000001</v>
      </c>
      <c r="P598" s="2">
        <f t="shared" si="674"/>
        <v>0.19000000000000128</v>
      </c>
      <c r="Q598" s="2" t="str">
        <f t="shared" si="669"/>
        <v>Pass</v>
      </c>
      <c r="R598" s="1">
        <v>-27</v>
      </c>
      <c r="S598" s="7">
        <v>-39.42</v>
      </c>
      <c r="T598" s="2">
        <f t="shared" si="682"/>
        <v>-12.420000000000002</v>
      </c>
      <c r="U598" s="2" t="str">
        <f t="shared" si="675"/>
        <v>Pass</v>
      </c>
      <c r="V598" s="7">
        <v>-38.78</v>
      </c>
      <c r="W598" s="2">
        <f t="shared" si="683"/>
        <v>-11.780000000000001</v>
      </c>
      <c r="X598" s="2" t="str">
        <f t="shared" si="676"/>
        <v>Pass</v>
      </c>
      <c r="Y598" s="7">
        <v>-39.909999999999997</v>
      </c>
      <c r="Z598" s="2">
        <f t="shared" si="677"/>
        <v>-12.909999999999997</v>
      </c>
      <c r="AA598" s="2" t="str">
        <f t="shared" si="678"/>
        <v>Pass</v>
      </c>
      <c r="AB598" s="7">
        <v>-39.51</v>
      </c>
      <c r="AC598" s="2">
        <f t="shared" si="679"/>
        <v>-12.509999999999998</v>
      </c>
      <c r="AD598" s="2" t="str">
        <f t="shared" si="680"/>
        <v>Pass</v>
      </c>
    </row>
    <row r="599" spans="1:30" ht="13.5" customHeight="1" x14ac:dyDescent="0.2">
      <c r="A599" s="82"/>
      <c r="B599" s="70"/>
      <c r="C599" s="12">
        <v>20</v>
      </c>
      <c r="D599" s="13">
        <f t="shared" si="671"/>
        <v>18</v>
      </c>
      <c r="E599" s="13">
        <f t="shared" si="672"/>
        <v>22</v>
      </c>
      <c r="F599" s="7">
        <v>19.54</v>
      </c>
      <c r="G599" s="2">
        <f t="shared" si="681"/>
        <v>-0.46000000000000085</v>
      </c>
      <c r="H599" s="17" t="str">
        <f t="shared" si="666"/>
        <v>Pass</v>
      </c>
      <c r="I599" s="7">
        <v>19.66</v>
      </c>
      <c r="J599" s="2">
        <f t="shared" si="670"/>
        <v>-0.33999999999999986</v>
      </c>
      <c r="K599" s="2" t="str">
        <f t="shared" si="667"/>
        <v>Pass</v>
      </c>
      <c r="L599" s="7">
        <v>20.350000000000001</v>
      </c>
      <c r="M599" s="2">
        <f t="shared" si="673"/>
        <v>0.35000000000000142</v>
      </c>
      <c r="N599" s="2" t="str">
        <f t="shared" si="668"/>
        <v>Pass</v>
      </c>
      <c r="O599" s="7">
        <v>20.170000000000002</v>
      </c>
      <c r="P599" s="2">
        <f t="shared" si="674"/>
        <v>0.17000000000000171</v>
      </c>
      <c r="Q599" s="2" t="str">
        <f t="shared" si="669"/>
        <v>Pass</v>
      </c>
      <c r="R599" s="1">
        <v>-27</v>
      </c>
      <c r="S599" s="7">
        <v>-39.549999999999997</v>
      </c>
      <c r="T599" s="2">
        <f t="shared" si="682"/>
        <v>-12.549999999999997</v>
      </c>
      <c r="U599" s="2" t="str">
        <f t="shared" si="675"/>
        <v>Pass</v>
      </c>
      <c r="V599" s="7">
        <v>-38.97</v>
      </c>
      <c r="W599" s="2">
        <f t="shared" si="683"/>
        <v>-11.969999999999999</v>
      </c>
      <c r="X599" s="2" t="str">
        <f t="shared" si="676"/>
        <v>Pass</v>
      </c>
      <c r="Y599" s="7">
        <v>-38.380000000000003</v>
      </c>
      <c r="Z599" s="2">
        <f t="shared" si="677"/>
        <v>-11.380000000000003</v>
      </c>
      <c r="AA599" s="2" t="str">
        <f t="shared" si="678"/>
        <v>Pass</v>
      </c>
      <c r="AB599" s="7">
        <v>-37.14</v>
      </c>
      <c r="AC599" s="2">
        <f t="shared" si="679"/>
        <v>-10.14</v>
      </c>
      <c r="AD599" s="2" t="str">
        <f t="shared" si="680"/>
        <v>Pass</v>
      </c>
    </row>
    <row r="600" spans="1:30" ht="13.5" customHeight="1" thickBot="1" x14ac:dyDescent="0.25">
      <c r="A600" s="82"/>
      <c r="B600" s="71"/>
      <c r="C600" s="28">
        <v>21</v>
      </c>
      <c r="D600" s="29">
        <f t="shared" si="671"/>
        <v>19</v>
      </c>
      <c r="E600" s="29">
        <f t="shared" si="672"/>
        <v>23</v>
      </c>
      <c r="F600" s="30">
        <v>20.55</v>
      </c>
      <c r="G600" s="31">
        <f t="shared" si="681"/>
        <v>-0.44999999999999929</v>
      </c>
      <c r="H600" s="32" t="str">
        <f t="shared" si="666"/>
        <v>Pass</v>
      </c>
      <c r="I600" s="30">
        <v>20.84</v>
      </c>
      <c r="J600" s="31">
        <f t="shared" si="670"/>
        <v>-0.16000000000000014</v>
      </c>
      <c r="K600" s="31" t="str">
        <f t="shared" si="667"/>
        <v>Pass</v>
      </c>
      <c r="L600" s="30">
        <v>21.37</v>
      </c>
      <c r="M600" s="31">
        <f t="shared" si="673"/>
        <v>0.37000000000000099</v>
      </c>
      <c r="N600" s="31" t="str">
        <f t="shared" si="668"/>
        <v>Pass</v>
      </c>
      <c r="O600" s="30">
        <v>21.14</v>
      </c>
      <c r="P600" s="31">
        <f t="shared" si="674"/>
        <v>0.14000000000000057</v>
      </c>
      <c r="Q600" s="31" t="str">
        <f t="shared" si="669"/>
        <v>Pass</v>
      </c>
      <c r="R600" s="33">
        <v>-27</v>
      </c>
      <c r="S600" s="30">
        <v>-38.57</v>
      </c>
      <c r="T600" s="31">
        <f t="shared" si="682"/>
        <v>-11.57</v>
      </c>
      <c r="U600" s="31" t="str">
        <f t="shared" si="675"/>
        <v>Pass</v>
      </c>
      <c r="V600" s="30">
        <v>-37</v>
      </c>
      <c r="W600" s="31">
        <f t="shared" si="683"/>
        <v>-10</v>
      </c>
      <c r="X600" s="31" t="str">
        <f t="shared" si="676"/>
        <v>Pass</v>
      </c>
      <c r="Y600" s="30">
        <v>-36.06</v>
      </c>
      <c r="Z600" s="31">
        <f t="shared" si="677"/>
        <v>-9.0600000000000023</v>
      </c>
      <c r="AA600" s="31" t="str">
        <f t="shared" si="678"/>
        <v>Pass</v>
      </c>
      <c r="AB600" s="30">
        <v>-35.76</v>
      </c>
      <c r="AC600" s="31">
        <f t="shared" si="679"/>
        <v>-8.759999999999998</v>
      </c>
      <c r="AD600" s="31" t="str">
        <f t="shared" si="680"/>
        <v>Pass</v>
      </c>
    </row>
    <row r="601" spans="1:30" ht="13.5" customHeight="1" thickTop="1" x14ac:dyDescent="0.2">
      <c r="A601" s="82"/>
      <c r="B601" s="69">
        <v>5320</v>
      </c>
      <c r="C601" s="34">
        <v>0</v>
      </c>
      <c r="D601" s="35">
        <f t="shared" si="671"/>
        <v>-2</v>
      </c>
      <c r="E601" s="35">
        <f t="shared" si="672"/>
        <v>2</v>
      </c>
      <c r="F601" s="36">
        <v>-0.69</v>
      </c>
      <c r="G601" s="37">
        <f t="shared" si="681"/>
        <v>-0.69</v>
      </c>
      <c r="H601" s="38" t="str">
        <f t="shared" si="666"/>
        <v>Pass</v>
      </c>
      <c r="I601" s="36">
        <v>0.26</v>
      </c>
      <c r="J601" s="37">
        <f t="shared" si="670"/>
        <v>0.26</v>
      </c>
      <c r="K601" s="37" t="str">
        <f t="shared" si="667"/>
        <v>Pass</v>
      </c>
      <c r="L601" s="36">
        <v>0.49</v>
      </c>
      <c r="M601" s="37">
        <f t="shared" si="673"/>
        <v>0.49</v>
      </c>
      <c r="N601" s="37" t="str">
        <f t="shared" si="668"/>
        <v>Pass</v>
      </c>
      <c r="O601" s="36">
        <v>0.41</v>
      </c>
      <c r="P601" s="37">
        <f t="shared" si="674"/>
        <v>0.41</v>
      </c>
      <c r="Q601" s="37" t="str">
        <f t="shared" si="669"/>
        <v>Pass</v>
      </c>
      <c r="R601" s="39">
        <v>-27</v>
      </c>
      <c r="S601" s="36">
        <v>-42.2</v>
      </c>
      <c r="T601" s="37">
        <f t="shared" si="682"/>
        <v>-15.200000000000003</v>
      </c>
      <c r="U601" s="37" t="str">
        <f t="shared" si="675"/>
        <v>Pass</v>
      </c>
      <c r="V601" s="36">
        <v>-42.64</v>
      </c>
      <c r="W601" s="37">
        <f t="shared" si="683"/>
        <v>-15.64</v>
      </c>
      <c r="X601" s="37" t="str">
        <f t="shared" si="676"/>
        <v>Pass</v>
      </c>
      <c r="Y601" s="36">
        <v>-42.36</v>
      </c>
      <c r="Z601" s="37">
        <f t="shared" si="677"/>
        <v>-15.36</v>
      </c>
      <c r="AA601" s="37" t="str">
        <f t="shared" si="678"/>
        <v>Pass</v>
      </c>
      <c r="AB601" s="36">
        <v>-42.27</v>
      </c>
      <c r="AC601" s="37">
        <f t="shared" si="679"/>
        <v>-15.270000000000003</v>
      </c>
      <c r="AD601" s="37" t="str">
        <f t="shared" si="680"/>
        <v>Pass</v>
      </c>
    </row>
    <row r="602" spans="1:30" ht="13.5" customHeight="1" x14ac:dyDescent="0.2">
      <c r="A602" s="82"/>
      <c r="B602" s="70"/>
      <c r="C602" s="12">
        <v>1</v>
      </c>
      <c r="D602" s="13">
        <f t="shared" si="671"/>
        <v>-1</v>
      </c>
      <c r="E602" s="13">
        <f t="shared" si="672"/>
        <v>3</v>
      </c>
      <c r="F602" s="7">
        <v>0.68</v>
      </c>
      <c r="G602" s="2">
        <f t="shared" si="681"/>
        <v>-0.31999999999999995</v>
      </c>
      <c r="H602" s="17" t="str">
        <f t="shared" si="666"/>
        <v>Pass</v>
      </c>
      <c r="I602" s="7">
        <v>1.75</v>
      </c>
      <c r="J602" s="2">
        <f t="shared" si="670"/>
        <v>0.75</v>
      </c>
      <c r="K602" s="2" t="str">
        <f t="shared" si="667"/>
        <v>Pass</v>
      </c>
      <c r="L602" s="7">
        <v>1.46</v>
      </c>
      <c r="M602" s="2">
        <f t="shared" si="673"/>
        <v>0.45999999999999996</v>
      </c>
      <c r="N602" s="2" t="str">
        <f t="shared" si="668"/>
        <v>Pass</v>
      </c>
      <c r="O602" s="7">
        <v>1.08</v>
      </c>
      <c r="P602" s="2">
        <f t="shared" si="674"/>
        <v>8.0000000000000071E-2</v>
      </c>
      <c r="Q602" s="2" t="str">
        <f t="shared" si="669"/>
        <v>Pass</v>
      </c>
      <c r="R602" s="1">
        <v>-27</v>
      </c>
      <c r="S602" s="7">
        <v>-42.12</v>
      </c>
      <c r="T602" s="2">
        <f t="shared" si="682"/>
        <v>-15.119999999999997</v>
      </c>
      <c r="U602" s="2" t="str">
        <f t="shared" si="675"/>
        <v>Pass</v>
      </c>
      <c r="V602" s="7">
        <v>-42.83</v>
      </c>
      <c r="W602" s="2">
        <f t="shared" si="683"/>
        <v>-15.829999999999998</v>
      </c>
      <c r="X602" s="2" t="str">
        <f t="shared" si="676"/>
        <v>Pass</v>
      </c>
      <c r="Y602" s="7">
        <v>-43.16</v>
      </c>
      <c r="Z602" s="2">
        <f t="shared" si="677"/>
        <v>-16.159999999999997</v>
      </c>
      <c r="AA602" s="2" t="str">
        <f t="shared" si="678"/>
        <v>Pass</v>
      </c>
      <c r="AB602" s="7">
        <v>-43.47</v>
      </c>
      <c r="AC602" s="2">
        <f t="shared" si="679"/>
        <v>-16.47</v>
      </c>
      <c r="AD602" s="2" t="str">
        <f t="shared" si="680"/>
        <v>Pass</v>
      </c>
    </row>
    <row r="603" spans="1:30" ht="13.5" customHeight="1" x14ac:dyDescent="0.2">
      <c r="A603" s="82"/>
      <c r="B603" s="70"/>
      <c r="C603" s="12">
        <v>2</v>
      </c>
      <c r="D603" s="13">
        <f t="shared" si="671"/>
        <v>0</v>
      </c>
      <c r="E603" s="13">
        <f t="shared" si="672"/>
        <v>4</v>
      </c>
      <c r="F603" s="7">
        <v>1.55</v>
      </c>
      <c r="G603" s="2">
        <f t="shared" si="681"/>
        <v>-0.44999999999999996</v>
      </c>
      <c r="H603" s="17" t="str">
        <f t="shared" si="666"/>
        <v>Pass</v>
      </c>
      <c r="I603" s="7">
        <v>2.21</v>
      </c>
      <c r="J603" s="2">
        <f t="shared" si="670"/>
        <v>0.20999999999999996</v>
      </c>
      <c r="K603" s="2" t="str">
        <f t="shared" si="667"/>
        <v>Pass</v>
      </c>
      <c r="L603" s="7">
        <v>2.79</v>
      </c>
      <c r="M603" s="2">
        <f t="shared" si="673"/>
        <v>0.79</v>
      </c>
      <c r="N603" s="2" t="str">
        <f t="shared" si="668"/>
        <v>Pass</v>
      </c>
      <c r="O603" s="7">
        <v>2.29</v>
      </c>
      <c r="P603" s="2">
        <f t="shared" si="674"/>
        <v>0.29000000000000004</v>
      </c>
      <c r="Q603" s="2" t="str">
        <f t="shared" si="669"/>
        <v>Pass</v>
      </c>
      <c r="R603" s="1">
        <v>-27</v>
      </c>
      <c r="S603" s="7">
        <v>-43.1</v>
      </c>
      <c r="T603" s="2">
        <f t="shared" si="682"/>
        <v>-16.100000000000001</v>
      </c>
      <c r="U603" s="2" t="str">
        <f t="shared" si="675"/>
        <v>Pass</v>
      </c>
      <c r="V603" s="7">
        <v>-43.33</v>
      </c>
      <c r="W603" s="2">
        <f t="shared" si="683"/>
        <v>-16.329999999999998</v>
      </c>
      <c r="X603" s="2" t="str">
        <f t="shared" si="676"/>
        <v>Pass</v>
      </c>
      <c r="Y603" s="7">
        <v>-43.46</v>
      </c>
      <c r="Z603" s="2">
        <f t="shared" si="677"/>
        <v>-16.46</v>
      </c>
      <c r="AA603" s="2" t="str">
        <f t="shared" si="678"/>
        <v>Pass</v>
      </c>
      <c r="AB603" s="7">
        <v>-43.31</v>
      </c>
      <c r="AC603" s="2">
        <f t="shared" si="679"/>
        <v>-16.310000000000002</v>
      </c>
      <c r="AD603" s="2" t="str">
        <f t="shared" si="680"/>
        <v>Pass</v>
      </c>
    </row>
    <row r="604" spans="1:30" ht="13.5" customHeight="1" x14ac:dyDescent="0.2">
      <c r="A604" s="82"/>
      <c r="B604" s="70"/>
      <c r="C604" s="12">
        <v>3</v>
      </c>
      <c r="D604" s="13">
        <f t="shared" si="671"/>
        <v>1</v>
      </c>
      <c r="E604" s="13">
        <f t="shared" si="672"/>
        <v>5</v>
      </c>
      <c r="F604" s="7">
        <v>2.91</v>
      </c>
      <c r="G604" s="2">
        <f t="shared" si="681"/>
        <v>-8.9999999999999858E-2</v>
      </c>
      <c r="H604" s="17" t="str">
        <f t="shared" si="666"/>
        <v>Pass</v>
      </c>
      <c r="I604" s="7">
        <v>3.51</v>
      </c>
      <c r="J604" s="2">
        <f t="shared" si="670"/>
        <v>0.50999999999999979</v>
      </c>
      <c r="K604" s="2" t="str">
        <f t="shared" si="667"/>
        <v>Pass</v>
      </c>
      <c r="L604" s="7">
        <v>3.25</v>
      </c>
      <c r="M604" s="2">
        <f t="shared" si="673"/>
        <v>0.25</v>
      </c>
      <c r="N604" s="2" t="str">
        <f t="shared" si="668"/>
        <v>Pass</v>
      </c>
      <c r="O604" s="7">
        <v>3.21</v>
      </c>
      <c r="P604" s="2">
        <f t="shared" si="674"/>
        <v>0.20999999999999996</v>
      </c>
      <c r="Q604" s="2" t="str">
        <f t="shared" si="669"/>
        <v>Pass</v>
      </c>
      <c r="R604" s="1">
        <v>-27</v>
      </c>
      <c r="S604" s="7">
        <v>-43.2</v>
      </c>
      <c r="T604" s="2">
        <f t="shared" si="682"/>
        <v>-16.200000000000003</v>
      </c>
      <c r="U604" s="2" t="str">
        <f t="shared" si="675"/>
        <v>Pass</v>
      </c>
      <c r="V604" s="7">
        <v>-43.09</v>
      </c>
      <c r="W604" s="2">
        <f t="shared" si="683"/>
        <v>-16.090000000000003</v>
      </c>
      <c r="X604" s="2" t="str">
        <f t="shared" si="676"/>
        <v>Pass</v>
      </c>
      <c r="Y604" s="7">
        <v>-43.07</v>
      </c>
      <c r="Z604" s="2">
        <f t="shared" si="677"/>
        <v>-16.07</v>
      </c>
      <c r="AA604" s="2" t="str">
        <f t="shared" si="678"/>
        <v>Pass</v>
      </c>
      <c r="AB604" s="7">
        <v>-43.07</v>
      </c>
      <c r="AC604" s="2">
        <f t="shared" si="679"/>
        <v>-16.07</v>
      </c>
      <c r="AD604" s="2" t="str">
        <f t="shared" si="680"/>
        <v>Pass</v>
      </c>
    </row>
    <row r="605" spans="1:30" ht="13.5" customHeight="1" x14ac:dyDescent="0.2">
      <c r="A605" s="82"/>
      <c r="B605" s="70"/>
      <c r="C605" s="12">
        <v>4</v>
      </c>
      <c r="D605" s="13">
        <f t="shared" ref="D605:D607" si="684">C605-2</f>
        <v>2</v>
      </c>
      <c r="E605" s="13">
        <f t="shared" ref="E605:E607" si="685">C605+2</f>
        <v>6</v>
      </c>
      <c r="F605" s="7">
        <v>3.43</v>
      </c>
      <c r="G605" s="2">
        <f t="shared" ref="G605:G607" si="686">F605-C605</f>
        <v>-0.56999999999999984</v>
      </c>
      <c r="H605" s="17" t="str">
        <f t="shared" ref="H605:H607" si="687">IF(ABS(G605)&lt;=2,"Pass","Fail")</f>
        <v>Pass</v>
      </c>
      <c r="I605" s="7">
        <v>4.95</v>
      </c>
      <c r="J605" s="2">
        <f t="shared" ref="J605:J607" si="688">I605-C605</f>
        <v>0.95000000000000018</v>
      </c>
      <c r="K605" s="2" t="str">
        <f t="shared" ref="K605:K607" si="689">IF(ABS(J605)&lt;=2,"Pass","Fail")</f>
        <v>Pass</v>
      </c>
      <c r="L605" s="7">
        <v>4.37</v>
      </c>
      <c r="M605" s="2">
        <f t="shared" ref="M605:M607" si="690">L605-C605</f>
        <v>0.37000000000000011</v>
      </c>
      <c r="N605" s="2" t="str">
        <f t="shared" ref="N605:N607" si="691">IF(ABS(M605)&lt;=2,"Pass","Fail")</f>
        <v>Pass</v>
      </c>
      <c r="O605" s="7">
        <v>4.17</v>
      </c>
      <c r="P605" s="2">
        <f t="shared" ref="P605:P607" si="692">O605-C605</f>
        <v>0.16999999999999993</v>
      </c>
      <c r="Q605" s="2" t="str">
        <f t="shared" ref="Q605:Q607" si="693">IF(ABS(P605)&lt;=2,"Pass","Fail")</f>
        <v>Pass</v>
      </c>
      <c r="R605" s="1">
        <v>-27</v>
      </c>
      <c r="S605" s="7">
        <v>-42.97</v>
      </c>
      <c r="T605" s="2">
        <f t="shared" ref="T605:T607" si="694">S605-R605</f>
        <v>-15.969999999999999</v>
      </c>
      <c r="U605" s="2" t="str">
        <f t="shared" ref="U605:U607" si="695">IF((T605)&lt;=0,"Pass","Fail")</f>
        <v>Pass</v>
      </c>
      <c r="V605" s="7">
        <v>-43.7</v>
      </c>
      <c r="W605" s="2">
        <f t="shared" ref="W605:W607" si="696">V605-R605</f>
        <v>-16.700000000000003</v>
      </c>
      <c r="X605" s="2" t="str">
        <f t="shared" ref="X605:X607" si="697">IF((W605)&lt;=0,"Pass","Fail")</f>
        <v>Pass</v>
      </c>
      <c r="Y605" s="7">
        <v>-42.99</v>
      </c>
      <c r="Z605" s="2">
        <f t="shared" ref="Z605:Z607" si="698">Y605-R605</f>
        <v>-15.990000000000002</v>
      </c>
      <c r="AA605" s="2" t="str">
        <f t="shared" ref="AA605:AA607" si="699">IF((Z605)&lt;=0,"Pass","Fail")</f>
        <v>Pass</v>
      </c>
      <c r="AB605" s="7">
        <v>-44.03</v>
      </c>
      <c r="AC605" s="2">
        <f t="shared" ref="AC605:AC607" si="700">AB605-R605</f>
        <v>-17.03</v>
      </c>
      <c r="AD605" s="2" t="str">
        <f t="shared" ref="AD605:AD607" si="701">IF((AC605)&lt;=0,"Pass","Fail")</f>
        <v>Pass</v>
      </c>
    </row>
    <row r="606" spans="1:30" ht="13.5" customHeight="1" x14ac:dyDescent="0.2">
      <c r="A606" s="82"/>
      <c r="B606" s="70"/>
      <c r="C606" s="12">
        <v>5</v>
      </c>
      <c r="D606" s="13">
        <f t="shared" si="684"/>
        <v>3</v>
      </c>
      <c r="E606" s="13">
        <f t="shared" si="685"/>
        <v>7</v>
      </c>
      <c r="F606" s="7">
        <v>4.67</v>
      </c>
      <c r="G606" s="2">
        <f t="shared" si="686"/>
        <v>-0.33000000000000007</v>
      </c>
      <c r="H606" s="17" t="str">
        <f t="shared" si="687"/>
        <v>Pass</v>
      </c>
      <c r="I606" s="7">
        <v>5.56</v>
      </c>
      <c r="J606" s="2">
        <f t="shared" si="688"/>
        <v>0.55999999999999961</v>
      </c>
      <c r="K606" s="2" t="str">
        <f t="shared" si="689"/>
        <v>Pass</v>
      </c>
      <c r="L606" s="7">
        <v>5.43</v>
      </c>
      <c r="M606" s="2">
        <f t="shared" si="690"/>
        <v>0.42999999999999972</v>
      </c>
      <c r="N606" s="2" t="str">
        <f t="shared" si="691"/>
        <v>Pass</v>
      </c>
      <c r="O606" s="7">
        <v>5.33</v>
      </c>
      <c r="P606" s="2">
        <f t="shared" si="692"/>
        <v>0.33000000000000007</v>
      </c>
      <c r="Q606" s="2" t="str">
        <f t="shared" si="693"/>
        <v>Pass</v>
      </c>
      <c r="R606" s="1">
        <v>-27</v>
      </c>
      <c r="S606" s="7">
        <v>-42.57</v>
      </c>
      <c r="T606" s="2">
        <f t="shared" si="694"/>
        <v>-15.57</v>
      </c>
      <c r="U606" s="2" t="str">
        <f t="shared" si="695"/>
        <v>Pass</v>
      </c>
      <c r="V606" s="7">
        <v>-43.64</v>
      </c>
      <c r="W606" s="2">
        <f t="shared" si="696"/>
        <v>-16.64</v>
      </c>
      <c r="X606" s="2" t="str">
        <f t="shared" si="697"/>
        <v>Pass</v>
      </c>
      <c r="Y606" s="7">
        <v>-43.77</v>
      </c>
      <c r="Z606" s="2">
        <f t="shared" si="698"/>
        <v>-16.770000000000003</v>
      </c>
      <c r="AA606" s="2" t="str">
        <f t="shared" si="699"/>
        <v>Pass</v>
      </c>
      <c r="AB606" s="7">
        <v>-43.36</v>
      </c>
      <c r="AC606" s="2">
        <f t="shared" si="700"/>
        <v>-16.36</v>
      </c>
      <c r="AD606" s="2" t="str">
        <f t="shared" si="701"/>
        <v>Pass</v>
      </c>
    </row>
    <row r="607" spans="1:30" ht="13.5" customHeight="1" x14ac:dyDescent="0.2">
      <c r="A607" s="82"/>
      <c r="B607" s="70"/>
      <c r="C607" s="12">
        <v>6</v>
      </c>
      <c r="D607" s="13">
        <f t="shared" si="684"/>
        <v>4</v>
      </c>
      <c r="E607" s="13">
        <f t="shared" si="685"/>
        <v>8</v>
      </c>
      <c r="F607" s="7">
        <v>5.71</v>
      </c>
      <c r="G607" s="2">
        <f t="shared" si="686"/>
        <v>-0.29000000000000004</v>
      </c>
      <c r="H607" s="17" t="str">
        <f t="shared" si="687"/>
        <v>Pass</v>
      </c>
      <c r="I607" s="7">
        <v>6.3</v>
      </c>
      <c r="J607" s="2">
        <f t="shared" si="688"/>
        <v>0.29999999999999982</v>
      </c>
      <c r="K607" s="2" t="str">
        <f t="shared" si="689"/>
        <v>Pass</v>
      </c>
      <c r="L607" s="7">
        <v>6.68</v>
      </c>
      <c r="M607" s="2">
        <f t="shared" si="690"/>
        <v>0.67999999999999972</v>
      </c>
      <c r="N607" s="2" t="str">
        <f t="shared" si="691"/>
        <v>Pass</v>
      </c>
      <c r="O607" s="7">
        <v>6.15</v>
      </c>
      <c r="P607" s="2">
        <f t="shared" si="692"/>
        <v>0.15000000000000036</v>
      </c>
      <c r="Q607" s="2" t="str">
        <f t="shared" si="693"/>
        <v>Pass</v>
      </c>
      <c r="R607" s="1">
        <v>-27</v>
      </c>
      <c r="S607" s="7">
        <v>-43.17</v>
      </c>
      <c r="T607" s="2">
        <f t="shared" si="694"/>
        <v>-16.170000000000002</v>
      </c>
      <c r="U607" s="2" t="str">
        <f t="shared" si="695"/>
        <v>Pass</v>
      </c>
      <c r="V607" s="7">
        <v>-43.28</v>
      </c>
      <c r="W607" s="2">
        <f t="shared" si="696"/>
        <v>-16.28</v>
      </c>
      <c r="X607" s="2" t="str">
        <f t="shared" si="697"/>
        <v>Pass</v>
      </c>
      <c r="Y607" s="7">
        <v>-43.67</v>
      </c>
      <c r="Z607" s="2">
        <f t="shared" si="698"/>
        <v>-16.670000000000002</v>
      </c>
      <c r="AA607" s="2" t="str">
        <f t="shared" si="699"/>
        <v>Pass</v>
      </c>
      <c r="AB607" s="7">
        <v>-43.55</v>
      </c>
      <c r="AC607" s="2">
        <f t="shared" si="700"/>
        <v>-16.549999999999997</v>
      </c>
      <c r="AD607" s="2" t="str">
        <f t="shared" si="701"/>
        <v>Pass</v>
      </c>
    </row>
    <row r="608" spans="1:30" ht="13.5" customHeight="1" x14ac:dyDescent="0.2">
      <c r="A608" s="82"/>
      <c r="B608" s="70"/>
      <c r="C608" s="12">
        <v>7</v>
      </c>
      <c r="D608" s="13">
        <f t="shared" si="671"/>
        <v>5</v>
      </c>
      <c r="E608" s="13">
        <f t="shared" si="672"/>
        <v>9</v>
      </c>
      <c r="F608" s="7">
        <v>6.75</v>
      </c>
      <c r="G608" s="2">
        <f t="shared" si="681"/>
        <v>-0.25</v>
      </c>
      <c r="H608" s="17" t="str">
        <f t="shared" si="666"/>
        <v>Pass</v>
      </c>
      <c r="I608" s="7">
        <v>7.51</v>
      </c>
      <c r="J608" s="2">
        <f t="shared" si="670"/>
        <v>0.50999999999999979</v>
      </c>
      <c r="K608" s="2" t="str">
        <f t="shared" si="667"/>
        <v>Pass</v>
      </c>
      <c r="L608" s="7">
        <v>7.51</v>
      </c>
      <c r="M608" s="2">
        <f t="shared" si="673"/>
        <v>0.50999999999999979</v>
      </c>
      <c r="N608" s="2" t="str">
        <f t="shared" si="668"/>
        <v>Pass</v>
      </c>
      <c r="O608" s="7">
        <v>7.24</v>
      </c>
      <c r="P608" s="2">
        <f t="shared" si="674"/>
        <v>0.24000000000000021</v>
      </c>
      <c r="Q608" s="2" t="str">
        <f t="shared" si="669"/>
        <v>Pass</v>
      </c>
      <c r="R608" s="1">
        <v>-27</v>
      </c>
      <c r="S608" s="7">
        <v>-43.22</v>
      </c>
      <c r="T608" s="2">
        <f t="shared" si="682"/>
        <v>-16.22</v>
      </c>
      <c r="U608" s="2" t="str">
        <f t="shared" si="675"/>
        <v>Pass</v>
      </c>
      <c r="V608" s="7">
        <v>-42.14</v>
      </c>
      <c r="W608" s="2">
        <f t="shared" si="683"/>
        <v>-15.14</v>
      </c>
      <c r="X608" s="2" t="str">
        <f t="shared" si="676"/>
        <v>Pass</v>
      </c>
      <c r="Y608" s="7">
        <v>-43.22</v>
      </c>
      <c r="Z608" s="2">
        <f t="shared" si="677"/>
        <v>-16.22</v>
      </c>
      <c r="AA608" s="2" t="str">
        <f t="shared" si="678"/>
        <v>Pass</v>
      </c>
      <c r="AB608" s="7">
        <v>-42.8</v>
      </c>
      <c r="AC608" s="2">
        <f t="shared" si="679"/>
        <v>-15.799999999999997</v>
      </c>
      <c r="AD608" s="2" t="str">
        <f t="shared" si="680"/>
        <v>Pass</v>
      </c>
    </row>
    <row r="609" spans="1:30" ht="13.5" customHeight="1" x14ac:dyDescent="0.2">
      <c r="A609" s="82"/>
      <c r="B609" s="70"/>
      <c r="C609" s="12">
        <v>8</v>
      </c>
      <c r="D609" s="13">
        <f t="shared" si="671"/>
        <v>6</v>
      </c>
      <c r="E609" s="13">
        <f t="shared" si="672"/>
        <v>10</v>
      </c>
      <c r="F609" s="7">
        <v>7.9</v>
      </c>
      <c r="G609" s="2">
        <f t="shared" si="681"/>
        <v>-9.9999999999999645E-2</v>
      </c>
      <c r="H609" s="17" t="str">
        <f t="shared" si="666"/>
        <v>Pass</v>
      </c>
      <c r="I609" s="7">
        <v>8.5399999999999991</v>
      </c>
      <c r="J609" s="2">
        <f t="shared" si="670"/>
        <v>0.53999999999999915</v>
      </c>
      <c r="K609" s="2" t="str">
        <f t="shared" si="667"/>
        <v>Pass</v>
      </c>
      <c r="L609" s="7">
        <v>8.5299999999999994</v>
      </c>
      <c r="M609" s="2">
        <f t="shared" si="673"/>
        <v>0.52999999999999936</v>
      </c>
      <c r="N609" s="2" t="str">
        <f t="shared" si="668"/>
        <v>Pass</v>
      </c>
      <c r="O609" s="7">
        <v>8.07</v>
      </c>
      <c r="P609" s="2">
        <f t="shared" si="674"/>
        <v>7.0000000000000284E-2</v>
      </c>
      <c r="Q609" s="2" t="str">
        <f t="shared" si="669"/>
        <v>Pass</v>
      </c>
      <c r="R609" s="1">
        <v>-27</v>
      </c>
      <c r="S609" s="7">
        <v>-42.34</v>
      </c>
      <c r="T609" s="2">
        <f t="shared" si="682"/>
        <v>-15.340000000000003</v>
      </c>
      <c r="U609" s="2" t="str">
        <f t="shared" si="675"/>
        <v>Pass</v>
      </c>
      <c r="V609" s="7">
        <v>-43.09</v>
      </c>
      <c r="W609" s="2">
        <f t="shared" si="683"/>
        <v>-16.090000000000003</v>
      </c>
      <c r="X609" s="2" t="str">
        <f t="shared" si="676"/>
        <v>Pass</v>
      </c>
      <c r="Y609" s="7">
        <v>-43.24</v>
      </c>
      <c r="Z609" s="2">
        <f t="shared" si="677"/>
        <v>-16.240000000000002</v>
      </c>
      <c r="AA609" s="2" t="str">
        <f t="shared" si="678"/>
        <v>Pass</v>
      </c>
      <c r="AB609" s="7">
        <v>-42.69</v>
      </c>
      <c r="AC609" s="2">
        <f t="shared" si="679"/>
        <v>-15.689999999999998</v>
      </c>
      <c r="AD609" s="2" t="str">
        <f t="shared" si="680"/>
        <v>Pass</v>
      </c>
    </row>
    <row r="610" spans="1:30" ht="13.5" customHeight="1" x14ac:dyDescent="0.2">
      <c r="A610" s="82"/>
      <c r="B610" s="70"/>
      <c r="C610" s="12">
        <v>9</v>
      </c>
      <c r="D610" s="13">
        <f t="shared" si="671"/>
        <v>7</v>
      </c>
      <c r="E610" s="13">
        <f t="shared" si="672"/>
        <v>11</v>
      </c>
      <c r="F610" s="7">
        <v>8.92</v>
      </c>
      <c r="G610" s="2">
        <f t="shared" si="681"/>
        <v>-8.0000000000000071E-2</v>
      </c>
      <c r="H610" s="17" t="str">
        <f t="shared" si="666"/>
        <v>Pass</v>
      </c>
      <c r="I610" s="7">
        <v>9.5</v>
      </c>
      <c r="J610" s="2">
        <f t="shared" si="670"/>
        <v>0.5</v>
      </c>
      <c r="K610" s="2" t="str">
        <f t="shared" si="667"/>
        <v>Pass</v>
      </c>
      <c r="L610" s="7">
        <v>9.7799999999999994</v>
      </c>
      <c r="M610" s="2">
        <f t="shared" si="673"/>
        <v>0.77999999999999936</v>
      </c>
      <c r="N610" s="2" t="str">
        <f t="shared" si="668"/>
        <v>Pass</v>
      </c>
      <c r="O610" s="7">
        <v>8.9700000000000006</v>
      </c>
      <c r="P610" s="2">
        <f t="shared" si="674"/>
        <v>-2.9999999999999361E-2</v>
      </c>
      <c r="Q610" s="2" t="str">
        <f t="shared" si="669"/>
        <v>Pass</v>
      </c>
      <c r="R610" s="1">
        <v>-27</v>
      </c>
      <c r="S610" s="7">
        <v>-42.38</v>
      </c>
      <c r="T610" s="2">
        <f t="shared" si="682"/>
        <v>-15.380000000000003</v>
      </c>
      <c r="U610" s="2" t="str">
        <f t="shared" si="675"/>
        <v>Pass</v>
      </c>
      <c r="V610" s="7">
        <v>-42.43</v>
      </c>
      <c r="W610" s="2">
        <f t="shared" si="683"/>
        <v>-15.43</v>
      </c>
      <c r="X610" s="2" t="str">
        <f t="shared" si="676"/>
        <v>Pass</v>
      </c>
      <c r="Y610" s="7">
        <v>-43.32</v>
      </c>
      <c r="Z610" s="2">
        <f t="shared" si="677"/>
        <v>-16.32</v>
      </c>
      <c r="AA610" s="2" t="str">
        <f t="shared" si="678"/>
        <v>Pass</v>
      </c>
      <c r="AB610" s="7">
        <v>-43.1</v>
      </c>
      <c r="AC610" s="2">
        <f t="shared" si="679"/>
        <v>-16.100000000000001</v>
      </c>
      <c r="AD610" s="2" t="str">
        <f t="shared" si="680"/>
        <v>Pass</v>
      </c>
    </row>
    <row r="611" spans="1:30" ht="13.5" customHeight="1" x14ac:dyDescent="0.2">
      <c r="A611" s="82"/>
      <c r="B611" s="70"/>
      <c r="C611" s="12">
        <v>10</v>
      </c>
      <c r="D611" s="13">
        <f t="shared" si="671"/>
        <v>8</v>
      </c>
      <c r="E611" s="13">
        <f t="shared" si="672"/>
        <v>12</v>
      </c>
      <c r="F611" s="7">
        <v>9.84</v>
      </c>
      <c r="G611" s="2">
        <f t="shared" si="681"/>
        <v>-0.16000000000000014</v>
      </c>
      <c r="H611" s="17" t="str">
        <f t="shared" si="666"/>
        <v>Pass</v>
      </c>
      <c r="I611" s="7">
        <v>10.5</v>
      </c>
      <c r="J611" s="2">
        <f t="shared" si="670"/>
        <v>0.5</v>
      </c>
      <c r="K611" s="2" t="str">
        <f t="shared" si="667"/>
        <v>Pass</v>
      </c>
      <c r="L611" s="7">
        <v>10.35</v>
      </c>
      <c r="M611" s="2">
        <f t="shared" si="673"/>
        <v>0.34999999999999964</v>
      </c>
      <c r="N611" s="2" t="str">
        <f t="shared" si="668"/>
        <v>Pass</v>
      </c>
      <c r="O611" s="7">
        <v>10</v>
      </c>
      <c r="P611" s="2">
        <f t="shared" si="674"/>
        <v>0</v>
      </c>
      <c r="Q611" s="2" t="str">
        <f t="shared" si="669"/>
        <v>Pass</v>
      </c>
      <c r="R611" s="1">
        <v>-27</v>
      </c>
      <c r="S611" s="7">
        <v>-42.46</v>
      </c>
      <c r="T611" s="2">
        <f t="shared" si="682"/>
        <v>-15.46</v>
      </c>
      <c r="U611" s="2" t="str">
        <f t="shared" si="675"/>
        <v>Pass</v>
      </c>
      <c r="V611" s="7">
        <v>-42.21</v>
      </c>
      <c r="W611" s="2">
        <f t="shared" si="683"/>
        <v>-15.21</v>
      </c>
      <c r="X611" s="2" t="str">
        <f t="shared" si="676"/>
        <v>Pass</v>
      </c>
      <c r="Y611" s="7">
        <v>-42.8</v>
      </c>
      <c r="Z611" s="2">
        <f t="shared" si="677"/>
        <v>-15.799999999999997</v>
      </c>
      <c r="AA611" s="2" t="str">
        <f t="shared" si="678"/>
        <v>Pass</v>
      </c>
      <c r="AB611" s="7">
        <v>-42.57</v>
      </c>
      <c r="AC611" s="2">
        <f t="shared" si="679"/>
        <v>-15.57</v>
      </c>
      <c r="AD611" s="2" t="str">
        <f t="shared" si="680"/>
        <v>Pass</v>
      </c>
    </row>
    <row r="612" spans="1:30" ht="13.5" customHeight="1" x14ac:dyDescent="0.2">
      <c r="A612" s="82"/>
      <c r="B612" s="70"/>
      <c r="C612" s="12">
        <v>11</v>
      </c>
      <c r="D612" s="13">
        <f t="shared" si="671"/>
        <v>9</v>
      </c>
      <c r="E612" s="13">
        <f t="shared" si="672"/>
        <v>13</v>
      </c>
      <c r="F612" s="7">
        <v>10.92</v>
      </c>
      <c r="G612" s="2">
        <f t="shared" si="681"/>
        <v>-8.0000000000000071E-2</v>
      </c>
      <c r="H612" s="17" t="str">
        <f t="shared" si="666"/>
        <v>Pass</v>
      </c>
      <c r="I612" s="7">
        <v>11.55</v>
      </c>
      <c r="J612" s="2">
        <f t="shared" si="670"/>
        <v>0.55000000000000071</v>
      </c>
      <c r="K612" s="2" t="str">
        <f t="shared" si="667"/>
        <v>Pass</v>
      </c>
      <c r="L612" s="7">
        <v>11.65</v>
      </c>
      <c r="M612" s="2">
        <f t="shared" si="673"/>
        <v>0.65000000000000036</v>
      </c>
      <c r="N612" s="2" t="str">
        <f t="shared" si="668"/>
        <v>Pass</v>
      </c>
      <c r="O612" s="7">
        <v>11.08</v>
      </c>
      <c r="P612" s="2">
        <f t="shared" si="674"/>
        <v>8.0000000000000071E-2</v>
      </c>
      <c r="Q612" s="2" t="str">
        <f t="shared" si="669"/>
        <v>Pass</v>
      </c>
      <c r="R612" s="1">
        <v>-27</v>
      </c>
      <c r="S612" s="7">
        <v>-41.17</v>
      </c>
      <c r="T612" s="2">
        <f t="shared" si="682"/>
        <v>-14.170000000000002</v>
      </c>
      <c r="U612" s="2" t="str">
        <f t="shared" si="675"/>
        <v>Pass</v>
      </c>
      <c r="V612" s="7">
        <v>-41.86</v>
      </c>
      <c r="W612" s="2">
        <f t="shared" si="683"/>
        <v>-14.86</v>
      </c>
      <c r="X612" s="2" t="str">
        <f t="shared" si="676"/>
        <v>Pass</v>
      </c>
      <c r="Y612" s="7">
        <v>-42.94</v>
      </c>
      <c r="Z612" s="2">
        <f t="shared" si="677"/>
        <v>-15.939999999999998</v>
      </c>
      <c r="AA612" s="2" t="str">
        <f t="shared" si="678"/>
        <v>Pass</v>
      </c>
      <c r="AB612" s="7">
        <v>-42.36</v>
      </c>
      <c r="AC612" s="2">
        <f t="shared" si="679"/>
        <v>-15.36</v>
      </c>
      <c r="AD612" s="2" t="str">
        <f t="shared" si="680"/>
        <v>Pass</v>
      </c>
    </row>
    <row r="613" spans="1:30" ht="13.5" customHeight="1" x14ac:dyDescent="0.2">
      <c r="A613" s="82"/>
      <c r="B613" s="70"/>
      <c r="C613" s="12">
        <v>12</v>
      </c>
      <c r="D613" s="13">
        <f t="shared" si="671"/>
        <v>10</v>
      </c>
      <c r="E613" s="13">
        <f t="shared" si="672"/>
        <v>14</v>
      </c>
      <c r="F613" s="7">
        <v>11.84</v>
      </c>
      <c r="G613" s="2">
        <f t="shared" si="681"/>
        <v>-0.16000000000000014</v>
      </c>
      <c r="H613" s="17" t="str">
        <f t="shared" si="666"/>
        <v>Pass</v>
      </c>
      <c r="I613" s="7">
        <v>12.5</v>
      </c>
      <c r="J613" s="2">
        <f t="shared" si="670"/>
        <v>0.5</v>
      </c>
      <c r="K613" s="2" t="str">
        <f t="shared" si="667"/>
        <v>Pass</v>
      </c>
      <c r="L613" s="7">
        <v>12.6</v>
      </c>
      <c r="M613" s="2">
        <f t="shared" si="673"/>
        <v>0.59999999999999964</v>
      </c>
      <c r="N613" s="2" t="str">
        <f t="shared" si="668"/>
        <v>Pass</v>
      </c>
      <c r="O613" s="7">
        <v>11.78</v>
      </c>
      <c r="P613" s="2">
        <f t="shared" si="674"/>
        <v>-0.22000000000000064</v>
      </c>
      <c r="Q613" s="2" t="str">
        <f t="shared" si="669"/>
        <v>Pass</v>
      </c>
      <c r="R613" s="1">
        <v>-27</v>
      </c>
      <c r="S613" s="7">
        <v>-41.17</v>
      </c>
      <c r="T613" s="2">
        <f t="shared" si="682"/>
        <v>-14.170000000000002</v>
      </c>
      <c r="U613" s="2" t="str">
        <f t="shared" si="675"/>
        <v>Pass</v>
      </c>
      <c r="V613" s="7">
        <v>-40.9</v>
      </c>
      <c r="W613" s="2">
        <f t="shared" si="683"/>
        <v>-13.899999999999999</v>
      </c>
      <c r="X613" s="2" t="str">
        <f t="shared" si="676"/>
        <v>Pass</v>
      </c>
      <c r="Y613" s="7">
        <v>-42.42</v>
      </c>
      <c r="Z613" s="2">
        <f t="shared" si="677"/>
        <v>-15.420000000000002</v>
      </c>
      <c r="AA613" s="2" t="str">
        <f t="shared" si="678"/>
        <v>Pass</v>
      </c>
      <c r="AB613" s="7">
        <v>-42.21</v>
      </c>
      <c r="AC613" s="2">
        <f t="shared" si="679"/>
        <v>-15.21</v>
      </c>
      <c r="AD613" s="2" t="str">
        <f t="shared" si="680"/>
        <v>Pass</v>
      </c>
    </row>
    <row r="614" spans="1:30" ht="13.5" customHeight="1" x14ac:dyDescent="0.2">
      <c r="A614" s="82"/>
      <c r="B614" s="70"/>
      <c r="C614" s="12">
        <v>13</v>
      </c>
      <c r="D614" s="13">
        <f t="shared" si="671"/>
        <v>11</v>
      </c>
      <c r="E614" s="13">
        <f t="shared" si="672"/>
        <v>15</v>
      </c>
      <c r="F614" s="7">
        <v>13</v>
      </c>
      <c r="G614" s="2">
        <f t="shared" si="681"/>
        <v>0</v>
      </c>
      <c r="H614" s="17" t="str">
        <f t="shared" si="666"/>
        <v>Pass</v>
      </c>
      <c r="I614" s="7">
        <v>13.71</v>
      </c>
      <c r="J614" s="2">
        <f t="shared" si="670"/>
        <v>0.71000000000000085</v>
      </c>
      <c r="K614" s="2" t="str">
        <f t="shared" si="667"/>
        <v>Pass</v>
      </c>
      <c r="L614" s="7">
        <v>13.58</v>
      </c>
      <c r="M614" s="2">
        <f t="shared" si="673"/>
        <v>0.58000000000000007</v>
      </c>
      <c r="N614" s="2" t="str">
        <f t="shared" si="668"/>
        <v>Pass</v>
      </c>
      <c r="O614" s="7">
        <v>12.71</v>
      </c>
      <c r="P614" s="2">
        <f t="shared" si="674"/>
        <v>-0.28999999999999915</v>
      </c>
      <c r="Q614" s="2" t="str">
        <f t="shared" si="669"/>
        <v>Pass</v>
      </c>
      <c r="R614" s="1">
        <v>-27</v>
      </c>
      <c r="S614" s="7">
        <v>-41.97</v>
      </c>
      <c r="T614" s="2">
        <f t="shared" si="682"/>
        <v>-14.969999999999999</v>
      </c>
      <c r="U614" s="2" t="str">
        <f t="shared" si="675"/>
        <v>Pass</v>
      </c>
      <c r="V614" s="7">
        <v>-40.51</v>
      </c>
      <c r="W614" s="2">
        <f t="shared" si="683"/>
        <v>-13.509999999999998</v>
      </c>
      <c r="X614" s="2" t="str">
        <f t="shared" si="676"/>
        <v>Pass</v>
      </c>
      <c r="Y614" s="7">
        <v>-42.15</v>
      </c>
      <c r="Z614" s="2">
        <f t="shared" si="677"/>
        <v>-15.149999999999999</v>
      </c>
      <c r="AA614" s="2" t="str">
        <f t="shared" si="678"/>
        <v>Pass</v>
      </c>
      <c r="AB614" s="7">
        <v>-42.08</v>
      </c>
      <c r="AC614" s="2">
        <f t="shared" si="679"/>
        <v>-15.079999999999998</v>
      </c>
      <c r="AD614" s="2" t="str">
        <f t="shared" si="680"/>
        <v>Pass</v>
      </c>
    </row>
    <row r="615" spans="1:30" ht="13.5" customHeight="1" x14ac:dyDescent="0.2">
      <c r="A615" s="82"/>
      <c r="B615" s="70"/>
      <c r="C615" s="12">
        <v>14</v>
      </c>
      <c r="D615" s="13">
        <f t="shared" si="671"/>
        <v>12</v>
      </c>
      <c r="E615" s="13">
        <f t="shared" si="672"/>
        <v>16</v>
      </c>
      <c r="F615" s="7">
        <v>13.9</v>
      </c>
      <c r="G615" s="2">
        <f t="shared" si="681"/>
        <v>-9.9999999999999645E-2</v>
      </c>
      <c r="H615" s="17" t="str">
        <f t="shared" si="666"/>
        <v>Pass</v>
      </c>
      <c r="I615" s="7">
        <v>14.56</v>
      </c>
      <c r="J615" s="2">
        <f t="shared" si="670"/>
        <v>0.5600000000000005</v>
      </c>
      <c r="K615" s="2" t="str">
        <f t="shared" si="667"/>
        <v>Pass</v>
      </c>
      <c r="L615" s="7">
        <v>14.8</v>
      </c>
      <c r="M615" s="2">
        <f t="shared" si="673"/>
        <v>0.80000000000000071</v>
      </c>
      <c r="N615" s="2" t="str">
        <f t="shared" si="668"/>
        <v>Pass</v>
      </c>
      <c r="O615" s="7">
        <v>13.96</v>
      </c>
      <c r="P615" s="2">
        <f t="shared" si="674"/>
        <v>-3.9999999999999147E-2</v>
      </c>
      <c r="Q615" s="2" t="str">
        <f t="shared" si="669"/>
        <v>Pass</v>
      </c>
      <c r="R615" s="1">
        <v>-27</v>
      </c>
      <c r="S615" s="7">
        <v>-41.34</v>
      </c>
      <c r="T615" s="2">
        <f t="shared" si="682"/>
        <v>-14.340000000000003</v>
      </c>
      <c r="U615" s="2" t="str">
        <f t="shared" si="675"/>
        <v>Pass</v>
      </c>
      <c r="V615" s="7">
        <v>-41.04</v>
      </c>
      <c r="W615" s="2">
        <f t="shared" si="683"/>
        <v>-14.04</v>
      </c>
      <c r="X615" s="2" t="str">
        <f t="shared" si="676"/>
        <v>Pass</v>
      </c>
      <c r="Y615" s="7">
        <v>-41.29</v>
      </c>
      <c r="Z615" s="2">
        <f t="shared" si="677"/>
        <v>-14.29</v>
      </c>
      <c r="AA615" s="2" t="str">
        <f t="shared" si="678"/>
        <v>Pass</v>
      </c>
      <c r="AB615" s="7">
        <v>-41.65</v>
      </c>
      <c r="AC615" s="2">
        <f t="shared" si="679"/>
        <v>-14.649999999999999</v>
      </c>
      <c r="AD615" s="2" t="str">
        <f t="shared" si="680"/>
        <v>Pass</v>
      </c>
    </row>
    <row r="616" spans="1:30" ht="13.5" customHeight="1" x14ac:dyDescent="0.2">
      <c r="A616" s="82"/>
      <c r="B616" s="70"/>
      <c r="C616" s="12">
        <v>15</v>
      </c>
      <c r="D616" s="13">
        <f t="shared" si="671"/>
        <v>13</v>
      </c>
      <c r="E616" s="13">
        <f t="shared" si="672"/>
        <v>17</v>
      </c>
      <c r="F616" s="7">
        <v>14.86</v>
      </c>
      <c r="G616" s="2">
        <f t="shared" si="681"/>
        <v>-0.14000000000000057</v>
      </c>
      <c r="H616" s="17" t="str">
        <f t="shared" si="666"/>
        <v>Pass</v>
      </c>
      <c r="I616" s="7">
        <v>15.52</v>
      </c>
      <c r="J616" s="2">
        <f t="shared" si="670"/>
        <v>0.51999999999999957</v>
      </c>
      <c r="K616" s="2" t="str">
        <f t="shared" si="667"/>
        <v>Pass</v>
      </c>
      <c r="L616" s="7">
        <v>15.8</v>
      </c>
      <c r="M616" s="2">
        <f t="shared" si="673"/>
        <v>0.80000000000000071</v>
      </c>
      <c r="N616" s="2" t="str">
        <f t="shared" si="668"/>
        <v>Pass</v>
      </c>
      <c r="O616" s="7">
        <v>15.25</v>
      </c>
      <c r="P616" s="2">
        <f t="shared" si="674"/>
        <v>0.25</v>
      </c>
      <c r="Q616" s="2" t="str">
        <f t="shared" si="669"/>
        <v>Pass</v>
      </c>
      <c r="R616" s="1">
        <v>-27</v>
      </c>
      <c r="S616" s="7">
        <v>-41.2</v>
      </c>
      <c r="T616" s="2">
        <f t="shared" si="682"/>
        <v>-14.200000000000003</v>
      </c>
      <c r="U616" s="2" t="str">
        <f t="shared" si="675"/>
        <v>Pass</v>
      </c>
      <c r="V616" s="7">
        <v>-40.31</v>
      </c>
      <c r="W616" s="2">
        <f t="shared" si="683"/>
        <v>-13.310000000000002</v>
      </c>
      <c r="X616" s="2" t="str">
        <f t="shared" si="676"/>
        <v>Pass</v>
      </c>
      <c r="Y616" s="7">
        <v>-41.18</v>
      </c>
      <c r="Z616" s="2">
        <f t="shared" si="677"/>
        <v>-14.18</v>
      </c>
      <c r="AA616" s="2" t="str">
        <f t="shared" si="678"/>
        <v>Pass</v>
      </c>
      <c r="AB616" s="7">
        <v>-41.06</v>
      </c>
      <c r="AC616" s="2">
        <f t="shared" si="679"/>
        <v>-14.060000000000002</v>
      </c>
      <c r="AD616" s="2" t="str">
        <f t="shared" si="680"/>
        <v>Pass</v>
      </c>
    </row>
    <row r="617" spans="1:30" ht="13.5" customHeight="1" x14ac:dyDescent="0.2">
      <c r="A617" s="82"/>
      <c r="B617" s="70"/>
      <c r="C617" s="12">
        <v>16</v>
      </c>
      <c r="D617" s="13">
        <f t="shared" si="671"/>
        <v>14</v>
      </c>
      <c r="E617" s="13">
        <f t="shared" si="672"/>
        <v>18</v>
      </c>
      <c r="F617" s="7">
        <v>15.86</v>
      </c>
      <c r="G617" s="2">
        <f t="shared" si="681"/>
        <v>-0.14000000000000057</v>
      </c>
      <c r="H617" s="17" t="str">
        <f t="shared" si="666"/>
        <v>Pass</v>
      </c>
      <c r="I617" s="7">
        <v>16.62</v>
      </c>
      <c r="J617" s="2">
        <f t="shared" si="670"/>
        <v>0.62000000000000099</v>
      </c>
      <c r="K617" s="2" t="str">
        <f t="shared" si="667"/>
        <v>Pass</v>
      </c>
      <c r="L617" s="7">
        <v>16.43</v>
      </c>
      <c r="M617" s="2">
        <f t="shared" si="673"/>
        <v>0.42999999999999972</v>
      </c>
      <c r="N617" s="2" t="str">
        <f t="shared" si="668"/>
        <v>Pass</v>
      </c>
      <c r="O617" s="7">
        <v>16.34</v>
      </c>
      <c r="P617" s="2">
        <f t="shared" si="674"/>
        <v>0.33999999999999986</v>
      </c>
      <c r="Q617" s="2" t="str">
        <f t="shared" si="669"/>
        <v>Pass</v>
      </c>
      <c r="R617" s="1">
        <v>-27</v>
      </c>
      <c r="S617" s="7">
        <v>-40.68</v>
      </c>
      <c r="T617" s="2">
        <f t="shared" si="682"/>
        <v>-13.68</v>
      </c>
      <c r="U617" s="2" t="str">
        <f t="shared" si="675"/>
        <v>Pass</v>
      </c>
      <c r="V617" s="7">
        <v>-39.47</v>
      </c>
      <c r="W617" s="2">
        <f t="shared" si="683"/>
        <v>-12.469999999999999</v>
      </c>
      <c r="X617" s="2" t="str">
        <f t="shared" si="676"/>
        <v>Pass</v>
      </c>
      <c r="Y617" s="7">
        <v>-40.950000000000003</v>
      </c>
      <c r="Z617" s="2">
        <f t="shared" si="677"/>
        <v>-13.950000000000003</v>
      </c>
      <c r="AA617" s="2" t="str">
        <f t="shared" si="678"/>
        <v>Pass</v>
      </c>
      <c r="AB617" s="7">
        <v>-41.32</v>
      </c>
      <c r="AC617" s="2">
        <f t="shared" si="679"/>
        <v>-14.32</v>
      </c>
      <c r="AD617" s="2" t="str">
        <f t="shared" si="680"/>
        <v>Pass</v>
      </c>
    </row>
    <row r="618" spans="1:30" ht="13.5" customHeight="1" x14ac:dyDescent="0.2">
      <c r="A618" s="82"/>
      <c r="B618" s="70"/>
      <c r="C618" s="12">
        <v>17</v>
      </c>
      <c r="D618" s="13">
        <f t="shared" si="671"/>
        <v>15</v>
      </c>
      <c r="E618" s="13">
        <f t="shared" si="672"/>
        <v>19</v>
      </c>
      <c r="F618" s="7">
        <v>16.86</v>
      </c>
      <c r="G618" s="2">
        <f t="shared" si="681"/>
        <v>-0.14000000000000057</v>
      </c>
      <c r="H618" s="17" t="str">
        <f t="shared" si="666"/>
        <v>Pass</v>
      </c>
      <c r="I618" s="7">
        <v>17.66</v>
      </c>
      <c r="J618" s="2">
        <f t="shared" si="670"/>
        <v>0.66000000000000014</v>
      </c>
      <c r="K618" s="2" t="str">
        <f t="shared" si="667"/>
        <v>Pass</v>
      </c>
      <c r="L618" s="7">
        <v>17.3</v>
      </c>
      <c r="M618" s="2">
        <f t="shared" si="673"/>
        <v>0.30000000000000071</v>
      </c>
      <c r="N618" s="2" t="str">
        <f t="shared" si="668"/>
        <v>Pass</v>
      </c>
      <c r="O618" s="7">
        <v>17.37</v>
      </c>
      <c r="P618" s="2">
        <f t="shared" si="674"/>
        <v>0.37000000000000099</v>
      </c>
      <c r="Q618" s="2" t="str">
        <f t="shared" si="669"/>
        <v>Pass</v>
      </c>
      <c r="R618" s="1">
        <v>-27</v>
      </c>
      <c r="S618" s="7">
        <v>-40.51</v>
      </c>
      <c r="T618" s="2">
        <f t="shared" si="682"/>
        <v>-13.509999999999998</v>
      </c>
      <c r="U618" s="2" t="str">
        <f t="shared" si="675"/>
        <v>Pass</v>
      </c>
      <c r="V618" s="7">
        <v>-39.17</v>
      </c>
      <c r="W618" s="2">
        <f t="shared" si="683"/>
        <v>-12.170000000000002</v>
      </c>
      <c r="X618" s="2" t="str">
        <f t="shared" si="676"/>
        <v>Pass</v>
      </c>
      <c r="Y618" s="7">
        <v>-40.590000000000003</v>
      </c>
      <c r="Z618" s="2">
        <f t="shared" si="677"/>
        <v>-13.590000000000003</v>
      </c>
      <c r="AA618" s="2" t="str">
        <f t="shared" si="678"/>
        <v>Pass</v>
      </c>
      <c r="AB618" s="7">
        <v>-40.659999999999997</v>
      </c>
      <c r="AC618" s="2">
        <f t="shared" si="679"/>
        <v>-13.659999999999997</v>
      </c>
      <c r="AD618" s="2" t="str">
        <f t="shared" si="680"/>
        <v>Pass</v>
      </c>
    </row>
    <row r="619" spans="1:30" ht="13.5" customHeight="1" x14ac:dyDescent="0.2">
      <c r="A619" s="82"/>
      <c r="B619" s="70"/>
      <c r="C619" s="12">
        <v>18</v>
      </c>
      <c r="D619" s="13">
        <f t="shared" si="671"/>
        <v>16</v>
      </c>
      <c r="E619" s="13">
        <f t="shared" si="672"/>
        <v>20</v>
      </c>
      <c r="F619" s="7">
        <v>17.739999999999998</v>
      </c>
      <c r="G619" s="2">
        <f t="shared" si="681"/>
        <v>-0.26000000000000156</v>
      </c>
      <c r="H619" s="17" t="str">
        <f t="shared" si="666"/>
        <v>Pass</v>
      </c>
      <c r="I619" s="7">
        <v>18.55</v>
      </c>
      <c r="J619" s="2">
        <f t="shared" si="670"/>
        <v>0.55000000000000071</v>
      </c>
      <c r="K619" s="2" t="str">
        <f t="shared" si="667"/>
        <v>Pass</v>
      </c>
      <c r="L619" s="7">
        <v>18.34</v>
      </c>
      <c r="M619" s="2">
        <f t="shared" si="673"/>
        <v>0.33999999999999986</v>
      </c>
      <c r="N619" s="2" t="str">
        <f t="shared" si="668"/>
        <v>Pass</v>
      </c>
      <c r="O619" s="7">
        <v>18.41</v>
      </c>
      <c r="P619" s="2">
        <f t="shared" si="674"/>
        <v>0.41000000000000014</v>
      </c>
      <c r="Q619" s="2" t="str">
        <f t="shared" si="669"/>
        <v>Pass</v>
      </c>
      <c r="R619" s="1">
        <v>-27</v>
      </c>
      <c r="S619" s="7">
        <v>-40.229999999999997</v>
      </c>
      <c r="T619" s="2">
        <f t="shared" si="682"/>
        <v>-13.229999999999997</v>
      </c>
      <c r="U619" s="2" t="str">
        <f t="shared" si="675"/>
        <v>Pass</v>
      </c>
      <c r="V619" s="7">
        <v>-38.659999999999997</v>
      </c>
      <c r="W619" s="2">
        <f t="shared" si="683"/>
        <v>-11.659999999999997</v>
      </c>
      <c r="X619" s="2" t="str">
        <f t="shared" si="676"/>
        <v>Pass</v>
      </c>
      <c r="Y619" s="7">
        <v>-40.81</v>
      </c>
      <c r="Z619" s="2">
        <f t="shared" si="677"/>
        <v>-13.810000000000002</v>
      </c>
      <c r="AA619" s="2" t="str">
        <f t="shared" si="678"/>
        <v>Pass</v>
      </c>
      <c r="AB619" s="7">
        <v>-40.64</v>
      </c>
      <c r="AC619" s="2">
        <f t="shared" si="679"/>
        <v>-13.64</v>
      </c>
      <c r="AD619" s="2" t="str">
        <f t="shared" si="680"/>
        <v>Pass</v>
      </c>
    </row>
    <row r="620" spans="1:30" ht="13.5" customHeight="1" x14ac:dyDescent="0.2">
      <c r="A620" s="82"/>
      <c r="B620" s="70"/>
      <c r="C620" s="12">
        <v>19</v>
      </c>
      <c r="D620" s="13">
        <f t="shared" si="671"/>
        <v>17</v>
      </c>
      <c r="E620" s="13">
        <f t="shared" si="672"/>
        <v>21</v>
      </c>
      <c r="F620" s="7">
        <v>18.77</v>
      </c>
      <c r="G620" s="2">
        <f t="shared" si="681"/>
        <v>-0.23000000000000043</v>
      </c>
      <c r="H620" s="17" t="str">
        <f t="shared" si="666"/>
        <v>Pass</v>
      </c>
      <c r="I620" s="7">
        <v>19.63</v>
      </c>
      <c r="J620" s="2">
        <f t="shared" si="670"/>
        <v>0.62999999999999901</v>
      </c>
      <c r="K620" s="2" t="str">
        <f t="shared" si="667"/>
        <v>Pass</v>
      </c>
      <c r="L620" s="7">
        <v>19.38</v>
      </c>
      <c r="M620" s="2">
        <f t="shared" si="673"/>
        <v>0.37999999999999901</v>
      </c>
      <c r="N620" s="2" t="str">
        <f t="shared" si="668"/>
        <v>Pass</v>
      </c>
      <c r="O620" s="7">
        <v>19.32</v>
      </c>
      <c r="P620" s="2">
        <f t="shared" si="674"/>
        <v>0.32000000000000028</v>
      </c>
      <c r="Q620" s="2" t="str">
        <f t="shared" si="669"/>
        <v>Pass</v>
      </c>
      <c r="R620" s="1">
        <v>-27</v>
      </c>
      <c r="S620" s="7">
        <v>-40.5</v>
      </c>
      <c r="T620" s="2">
        <f t="shared" si="682"/>
        <v>-13.5</v>
      </c>
      <c r="U620" s="2" t="str">
        <f t="shared" si="675"/>
        <v>Pass</v>
      </c>
      <c r="V620" s="7">
        <v>-39.06</v>
      </c>
      <c r="W620" s="2">
        <f t="shared" si="683"/>
        <v>-12.060000000000002</v>
      </c>
      <c r="X620" s="2" t="str">
        <f t="shared" si="676"/>
        <v>Pass</v>
      </c>
      <c r="Y620" s="7">
        <v>-39.82</v>
      </c>
      <c r="Z620" s="2">
        <f t="shared" si="677"/>
        <v>-12.82</v>
      </c>
      <c r="AA620" s="2" t="str">
        <f t="shared" si="678"/>
        <v>Pass</v>
      </c>
      <c r="AB620" s="7">
        <v>-40.71</v>
      </c>
      <c r="AC620" s="2">
        <f t="shared" si="679"/>
        <v>-13.71</v>
      </c>
      <c r="AD620" s="2" t="str">
        <f t="shared" si="680"/>
        <v>Pass</v>
      </c>
    </row>
    <row r="621" spans="1:30" ht="13.5" customHeight="1" x14ac:dyDescent="0.2">
      <c r="A621" s="82"/>
      <c r="B621" s="70"/>
      <c r="C621" s="12">
        <v>20</v>
      </c>
      <c r="D621" s="13">
        <f t="shared" si="671"/>
        <v>18</v>
      </c>
      <c r="E621" s="13">
        <f t="shared" si="672"/>
        <v>22</v>
      </c>
      <c r="F621" s="7">
        <v>19.77</v>
      </c>
      <c r="G621" s="2">
        <f t="shared" si="681"/>
        <v>-0.23000000000000043</v>
      </c>
      <c r="H621" s="17" t="str">
        <f t="shared" si="666"/>
        <v>Pass</v>
      </c>
      <c r="I621" s="7">
        <v>20.47</v>
      </c>
      <c r="J621" s="2">
        <f t="shared" si="670"/>
        <v>0.46999999999999886</v>
      </c>
      <c r="K621" s="2" t="str">
        <f t="shared" si="667"/>
        <v>Pass</v>
      </c>
      <c r="L621" s="7">
        <v>20.43</v>
      </c>
      <c r="M621" s="2">
        <f t="shared" si="673"/>
        <v>0.42999999999999972</v>
      </c>
      <c r="N621" s="2" t="str">
        <f t="shared" si="668"/>
        <v>Pass</v>
      </c>
      <c r="O621" s="7">
        <v>20.14</v>
      </c>
      <c r="P621" s="2">
        <f t="shared" si="674"/>
        <v>0.14000000000000057</v>
      </c>
      <c r="Q621" s="2" t="str">
        <f t="shared" si="669"/>
        <v>Pass</v>
      </c>
      <c r="R621" s="1">
        <v>-27</v>
      </c>
      <c r="S621" s="7">
        <v>-40.39</v>
      </c>
      <c r="T621" s="2">
        <f t="shared" si="682"/>
        <v>-13.39</v>
      </c>
      <c r="U621" s="2" t="str">
        <f t="shared" si="675"/>
        <v>Pass</v>
      </c>
      <c r="V621" s="7">
        <v>-38.28</v>
      </c>
      <c r="W621" s="2">
        <f t="shared" si="683"/>
        <v>-11.280000000000001</v>
      </c>
      <c r="X621" s="2" t="str">
        <f t="shared" si="676"/>
        <v>Pass</v>
      </c>
      <c r="Y621" s="7">
        <v>-39.159999999999997</v>
      </c>
      <c r="Z621" s="2">
        <f t="shared" si="677"/>
        <v>-12.159999999999997</v>
      </c>
      <c r="AA621" s="2" t="str">
        <f t="shared" si="678"/>
        <v>Pass</v>
      </c>
      <c r="AB621" s="7">
        <v>-39.17</v>
      </c>
      <c r="AC621" s="2">
        <f t="shared" si="679"/>
        <v>-12.170000000000002</v>
      </c>
      <c r="AD621" s="2" t="str">
        <f t="shared" si="680"/>
        <v>Pass</v>
      </c>
    </row>
    <row r="622" spans="1:30" ht="13.5" customHeight="1" thickBot="1" x14ac:dyDescent="0.25">
      <c r="A622" s="82"/>
      <c r="B622" s="71"/>
      <c r="C622" s="28">
        <v>21</v>
      </c>
      <c r="D622" s="29">
        <f t="shared" si="671"/>
        <v>19</v>
      </c>
      <c r="E622" s="29">
        <f t="shared" si="672"/>
        <v>23</v>
      </c>
      <c r="F622" s="30">
        <v>20.76</v>
      </c>
      <c r="G622" s="31">
        <f t="shared" si="681"/>
        <v>-0.23999999999999844</v>
      </c>
      <c r="H622" s="32" t="str">
        <f t="shared" si="666"/>
        <v>Pass</v>
      </c>
      <c r="I622" s="30">
        <v>21.46</v>
      </c>
      <c r="J622" s="31">
        <f t="shared" si="670"/>
        <v>0.46000000000000085</v>
      </c>
      <c r="K622" s="31" t="str">
        <f t="shared" si="667"/>
        <v>Pass</v>
      </c>
      <c r="L622" s="30">
        <v>21.52</v>
      </c>
      <c r="M622" s="31">
        <f t="shared" si="673"/>
        <v>0.51999999999999957</v>
      </c>
      <c r="N622" s="31" t="str">
        <f t="shared" si="668"/>
        <v>Pass</v>
      </c>
      <c r="O622" s="30">
        <v>21.26</v>
      </c>
      <c r="P622" s="31">
        <f t="shared" si="674"/>
        <v>0.26000000000000156</v>
      </c>
      <c r="Q622" s="31" t="str">
        <f t="shared" si="669"/>
        <v>Pass</v>
      </c>
      <c r="R622" s="33">
        <v>-27</v>
      </c>
      <c r="S622" s="30">
        <v>-39.39</v>
      </c>
      <c r="T622" s="31">
        <f t="shared" si="682"/>
        <v>-12.39</v>
      </c>
      <c r="U622" s="31" t="str">
        <f t="shared" si="675"/>
        <v>Pass</v>
      </c>
      <c r="V622" s="30">
        <v>-37.97</v>
      </c>
      <c r="W622" s="31">
        <f t="shared" si="683"/>
        <v>-10.969999999999999</v>
      </c>
      <c r="X622" s="31" t="str">
        <f t="shared" si="676"/>
        <v>Pass</v>
      </c>
      <c r="Y622" s="30">
        <v>-39.35</v>
      </c>
      <c r="Z622" s="31">
        <f t="shared" si="677"/>
        <v>-12.350000000000001</v>
      </c>
      <c r="AA622" s="31" t="str">
        <f t="shared" si="678"/>
        <v>Pass</v>
      </c>
      <c r="AB622" s="30">
        <v>-37.83</v>
      </c>
      <c r="AC622" s="31">
        <f t="shared" si="679"/>
        <v>-10.829999999999998</v>
      </c>
      <c r="AD622" s="31" t="str">
        <f t="shared" si="680"/>
        <v>Pass</v>
      </c>
    </row>
    <row r="623" spans="1:30" ht="13.5" customHeight="1" thickTop="1" x14ac:dyDescent="0.2">
      <c r="A623" s="82"/>
      <c r="B623" s="69">
        <v>5500</v>
      </c>
      <c r="C623" s="34">
        <v>0</v>
      </c>
      <c r="D623" s="35">
        <f t="shared" si="671"/>
        <v>-2</v>
      </c>
      <c r="E623" s="35">
        <f t="shared" si="672"/>
        <v>2</v>
      </c>
      <c r="F623" s="36">
        <v>-0.83</v>
      </c>
      <c r="G623" s="37">
        <f t="shared" si="681"/>
        <v>-0.83</v>
      </c>
      <c r="H623" s="38" t="str">
        <f t="shared" si="666"/>
        <v>Pass</v>
      </c>
      <c r="I623" s="36">
        <v>0.21</v>
      </c>
      <c r="J623" s="37">
        <f t="shared" si="670"/>
        <v>0.21</v>
      </c>
      <c r="K623" s="37" t="str">
        <f t="shared" si="667"/>
        <v>Pass</v>
      </c>
      <c r="L623" s="36">
        <v>0.81</v>
      </c>
      <c r="M623" s="37">
        <f t="shared" si="673"/>
        <v>0.81</v>
      </c>
      <c r="N623" s="37" t="str">
        <f t="shared" si="668"/>
        <v>Pass</v>
      </c>
      <c r="O623" s="36">
        <v>0.44</v>
      </c>
      <c r="P623" s="37">
        <f t="shared" si="674"/>
        <v>0.44</v>
      </c>
      <c r="Q623" s="37" t="str">
        <f t="shared" si="669"/>
        <v>Pass</v>
      </c>
      <c r="R623" s="39">
        <v>-27</v>
      </c>
      <c r="S623" s="36">
        <v>-42.65</v>
      </c>
      <c r="T623" s="37">
        <f t="shared" si="682"/>
        <v>-15.649999999999999</v>
      </c>
      <c r="U623" s="37" t="str">
        <f t="shared" si="675"/>
        <v>Pass</v>
      </c>
      <c r="V623" s="36">
        <v>-42.67</v>
      </c>
      <c r="W623" s="37">
        <f t="shared" si="683"/>
        <v>-15.670000000000002</v>
      </c>
      <c r="X623" s="37" t="str">
        <f t="shared" si="676"/>
        <v>Pass</v>
      </c>
      <c r="Y623" s="36">
        <v>-42.42</v>
      </c>
      <c r="Z623" s="37">
        <f t="shared" si="677"/>
        <v>-15.420000000000002</v>
      </c>
      <c r="AA623" s="37" t="str">
        <f t="shared" si="678"/>
        <v>Pass</v>
      </c>
      <c r="AB623" s="36">
        <v>-42.83</v>
      </c>
      <c r="AC623" s="37">
        <f t="shared" si="679"/>
        <v>-15.829999999999998</v>
      </c>
      <c r="AD623" s="37" t="str">
        <f t="shared" si="680"/>
        <v>Pass</v>
      </c>
    </row>
    <row r="624" spans="1:30" ht="13.5" customHeight="1" x14ac:dyDescent="0.2">
      <c r="A624" s="82"/>
      <c r="B624" s="70"/>
      <c r="C624" s="12">
        <v>1</v>
      </c>
      <c r="D624" s="13">
        <f t="shared" si="671"/>
        <v>-1</v>
      </c>
      <c r="E624" s="13">
        <f t="shared" si="672"/>
        <v>3</v>
      </c>
      <c r="F624" s="7">
        <v>0.57999999999999996</v>
      </c>
      <c r="G624" s="2">
        <f t="shared" si="681"/>
        <v>-0.42000000000000004</v>
      </c>
      <c r="H624" s="17" t="str">
        <f t="shared" si="666"/>
        <v>Pass</v>
      </c>
      <c r="I624" s="7">
        <v>1.41</v>
      </c>
      <c r="J624" s="2">
        <f t="shared" si="670"/>
        <v>0.40999999999999992</v>
      </c>
      <c r="K624" s="2" t="str">
        <f t="shared" si="667"/>
        <v>Pass</v>
      </c>
      <c r="L624" s="7">
        <v>0.77</v>
      </c>
      <c r="M624" s="2">
        <f t="shared" si="673"/>
        <v>-0.22999999999999998</v>
      </c>
      <c r="N624" s="2" t="str">
        <f t="shared" si="668"/>
        <v>Pass</v>
      </c>
      <c r="O624" s="7">
        <v>1.33</v>
      </c>
      <c r="P624" s="2">
        <f t="shared" si="674"/>
        <v>0.33000000000000007</v>
      </c>
      <c r="Q624" s="2" t="str">
        <f t="shared" si="669"/>
        <v>Pass</v>
      </c>
      <c r="R624" s="1">
        <v>-27</v>
      </c>
      <c r="S624" s="7">
        <v>-42.55</v>
      </c>
      <c r="T624" s="2">
        <f t="shared" si="682"/>
        <v>-15.549999999999997</v>
      </c>
      <c r="U624" s="2" t="str">
        <f t="shared" si="675"/>
        <v>Pass</v>
      </c>
      <c r="V624" s="7">
        <v>-42.71</v>
      </c>
      <c r="W624" s="2">
        <f t="shared" si="683"/>
        <v>-15.71</v>
      </c>
      <c r="X624" s="2" t="str">
        <f t="shared" si="676"/>
        <v>Pass</v>
      </c>
      <c r="Y624" s="7">
        <v>-42.85</v>
      </c>
      <c r="Z624" s="2">
        <f t="shared" si="677"/>
        <v>-15.850000000000001</v>
      </c>
      <c r="AA624" s="2" t="str">
        <f t="shared" si="678"/>
        <v>Pass</v>
      </c>
      <c r="AB624" s="7">
        <v>-43.2</v>
      </c>
      <c r="AC624" s="2">
        <f t="shared" si="679"/>
        <v>-16.200000000000003</v>
      </c>
      <c r="AD624" s="2" t="str">
        <f t="shared" si="680"/>
        <v>Pass</v>
      </c>
    </row>
    <row r="625" spans="1:30" ht="13.5" customHeight="1" x14ac:dyDescent="0.2">
      <c r="A625" s="82"/>
      <c r="B625" s="70"/>
      <c r="C625" s="12">
        <v>2</v>
      </c>
      <c r="D625" s="13">
        <f t="shared" si="671"/>
        <v>0</v>
      </c>
      <c r="E625" s="13">
        <f t="shared" si="672"/>
        <v>4</v>
      </c>
      <c r="F625" s="7">
        <v>1.46</v>
      </c>
      <c r="G625" s="2">
        <f t="shared" si="681"/>
        <v>-0.54</v>
      </c>
      <c r="H625" s="17" t="str">
        <f t="shared" si="666"/>
        <v>Pass</v>
      </c>
      <c r="I625" s="7">
        <v>2.11</v>
      </c>
      <c r="J625" s="2">
        <f t="shared" si="670"/>
        <v>0.10999999999999988</v>
      </c>
      <c r="K625" s="2" t="str">
        <f t="shared" si="667"/>
        <v>Pass</v>
      </c>
      <c r="L625" s="7">
        <v>2.2400000000000002</v>
      </c>
      <c r="M625" s="2">
        <f t="shared" si="673"/>
        <v>0.24000000000000021</v>
      </c>
      <c r="N625" s="2" t="str">
        <f t="shared" si="668"/>
        <v>Pass</v>
      </c>
      <c r="O625" s="7">
        <v>2.04</v>
      </c>
      <c r="P625" s="2">
        <f t="shared" si="674"/>
        <v>4.0000000000000036E-2</v>
      </c>
      <c r="Q625" s="2" t="str">
        <f t="shared" si="669"/>
        <v>Pass</v>
      </c>
      <c r="R625" s="1">
        <v>-27</v>
      </c>
      <c r="S625" s="7">
        <v>-43.02</v>
      </c>
      <c r="T625" s="2">
        <f t="shared" si="682"/>
        <v>-16.020000000000003</v>
      </c>
      <c r="U625" s="2" t="str">
        <f t="shared" si="675"/>
        <v>Pass</v>
      </c>
      <c r="V625" s="7">
        <v>-43.21</v>
      </c>
      <c r="W625" s="2">
        <f t="shared" si="683"/>
        <v>-16.21</v>
      </c>
      <c r="X625" s="2" t="str">
        <f t="shared" si="676"/>
        <v>Pass</v>
      </c>
      <c r="Y625" s="7">
        <v>-42.92</v>
      </c>
      <c r="Z625" s="2">
        <f t="shared" si="677"/>
        <v>-15.920000000000002</v>
      </c>
      <c r="AA625" s="2" t="str">
        <f t="shared" si="678"/>
        <v>Pass</v>
      </c>
      <c r="AB625" s="7">
        <v>-42.89</v>
      </c>
      <c r="AC625" s="2">
        <f t="shared" si="679"/>
        <v>-15.89</v>
      </c>
      <c r="AD625" s="2" t="str">
        <f t="shared" si="680"/>
        <v>Pass</v>
      </c>
    </row>
    <row r="626" spans="1:30" ht="13.5" customHeight="1" x14ac:dyDescent="0.2">
      <c r="A626" s="82"/>
      <c r="B626" s="70"/>
      <c r="C626" s="12">
        <v>3</v>
      </c>
      <c r="D626" s="13">
        <f t="shared" si="671"/>
        <v>1</v>
      </c>
      <c r="E626" s="13">
        <f t="shared" si="672"/>
        <v>5</v>
      </c>
      <c r="F626" s="7">
        <v>2.79</v>
      </c>
      <c r="G626" s="2">
        <f t="shared" si="681"/>
        <v>-0.20999999999999996</v>
      </c>
      <c r="H626" s="17" t="str">
        <f t="shared" si="666"/>
        <v>Pass</v>
      </c>
      <c r="I626" s="7">
        <v>3.09</v>
      </c>
      <c r="J626" s="2">
        <f t="shared" si="670"/>
        <v>8.9999999999999858E-2</v>
      </c>
      <c r="K626" s="2" t="str">
        <f t="shared" si="667"/>
        <v>Pass</v>
      </c>
      <c r="L626" s="7">
        <v>3.54</v>
      </c>
      <c r="M626" s="2">
        <f t="shared" si="673"/>
        <v>0.54</v>
      </c>
      <c r="N626" s="2" t="str">
        <f t="shared" si="668"/>
        <v>Pass</v>
      </c>
      <c r="O626" s="7">
        <v>3.26</v>
      </c>
      <c r="P626" s="2">
        <f t="shared" si="674"/>
        <v>0.25999999999999979</v>
      </c>
      <c r="Q626" s="2" t="str">
        <f t="shared" si="669"/>
        <v>Pass</v>
      </c>
      <c r="R626" s="1">
        <v>-27</v>
      </c>
      <c r="S626" s="7">
        <v>-43.48</v>
      </c>
      <c r="T626" s="2">
        <f t="shared" si="682"/>
        <v>-16.479999999999997</v>
      </c>
      <c r="U626" s="2" t="str">
        <f t="shared" si="675"/>
        <v>Pass</v>
      </c>
      <c r="V626" s="7">
        <v>-43.32</v>
      </c>
      <c r="W626" s="2">
        <f t="shared" si="683"/>
        <v>-16.32</v>
      </c>
      <c r="X626" s="2" t="str">
        <f t="shared" si="676"/>
        <v>Pass</v>
      </c>
      <c r="Y626" s="7">
        <v>-42.04</v>
      </c>
      <c r="Z626" s="2">
        <f t="shared" si="677"/>
        <v>-15.04</v>
      </c>
      <c r="AA626" s="2" t="str">
        <f t="shared" si="678"/>
        <v>Pass</v>
      </c>
      <c r="AB626" s="7">
        <v>-42.02</v>
      </c>
      <c r="AC626" s="2">
        <f t="shared" si="679"/>
        <v>-15.020000000000003</v>
      </c>
      <c r="AD626" s="2" t="str">
        <f t="shared" si="680"/>
        <v>Pass</v>
      </c>
    </row>
    <row r="627" spans="1:30" ht="13.5" customHeight="1" x14ac:dyDescent="0.2">
      <c r="A627" s="82"/>
      <c r="B627" s="70"/>
      <c r="C627" s="12">
        <v>4</v>
      </c>
      <c r="D627" s="13">
        <f t="shared" ref="D627:D629" si="702">C627-2</f>
        <v>2</v>
      </c>
      <c r="E627" s="13">
        <f t="shared" ref="E627:E629" si="703">C627+2</f>
        <v>6</v>
      </c>
      <c r="F627" s="7">
        <v>3.72</v>
      </c>
      <c r="G627" s="2">
        <f t="shared" ref="G627:G629" si="704">F627-C627</f>
        <v>-0.2799999999999998</v>
      </c>
      <c r="H627" s="17" t="str">
        <f t="shared" ref="H627:H629" si="705">IF(ABS(G627)&lt;=2,"Pass","Fail")</f>
        <v>Pass</v>
      </c>
      <c r="I627" s="7">
        <v>4.01</v>
      </c>
      <c r="J627" s="2">
        <f t="shared" ref="J627:J629" si="706">I627-C627</f>
        <v>9.9999999999997868E-3</v>
      </c>
      <c r="K627" s="2" t="str">
        <f t="shared" ref="K627:K629" si="707">IF(ABS(J627)&lt;=2,"Pass","Fail")</f>
        <v>Pass</v>
      </c>
      <c r="L627" s="7">
        <v>4.91</v>
      </c>
      <c r="M627" s="2">
        <f t="shared" ref="M627:M629" si="708">L627-C627</f>
        <v>0.91000000000000014</v>
      </c>
      <c r="N627" s="2" t="str">
        <f t="shared" ref="N627:N629" si="709">IF(ABS(M627)&lt;=2,"Pass","Fail")</f>
        <v>Pass</v>
      </c>
      <c r="O627" s="7">
        <v>4.24</v>
      </c>
      <c r="P627" s="2">
        <f t="shared" ref="P627:P629" si="710">O627-C627</f>
        <v>0.24000000000000021</v>
      </c>
      <c r="Q627" s="2" t="str">
        <f t="shared" ref="Q627:Q629" si="711">IF(ABS(P627)&lt;=2,"Pass","Fail")</f>
        <v>Pass</v>
      </c>
      <c r="R627" s="1">
        <v>-27</v>
      </c>
      <c r="S627" s="7">
        <v>-44.07</v>
      </c>
      <c r="T627" s="2">
        <f t="shared" ref="T627:T629" si="712">S627-R627</f>
        <v>-17.07</v>
      </c>
      <c r="U627" s="2" t="str">
        <f t="shared" ref="U627:U629" si="713">IF((T627)&lt;=0,"Pass","Fail")</f>
        <v>Pass</v>
      </c>
      <c r="V627" s="7">
        <v>-43.22</v>
      </c>
      <c r="W627" s="2">
        <f t="shared" ref="W627:W629" si="714">V627-R627</f>
        <v>-16.22</v>
      </c>
      <c r="X627" s="2" t="str">
        <f t="shared" ref="X627:X629" si="715">IF((W627)&lt;=0,"Pass","Fail")</f>
        <v>Pass</v>
      </c>
      <c r="Y627" s="7">
        <v>-43.13</v>
      </c>
      <c r="Z627" s="2">
        <f t="shared" ref="Z627:Z629" si="716">Y627-R627</f>
        <v>-16.130000000000003</v>
      </c>
      <c r="AA627" s="2" t="str">
        <f t="shared" ref="AA627:AA629" si="717">IF((Z627)&lt;=0,"Pass","Fail")</f>
        <v>Pass</v>
      </c>
      <c r="AB627" s="7">
        <v>-43.8</v>
      </c>
      <c r="AC627" s="2">
        <f t="shared" ref="AC627:AC629" si="718">AB627-R627</f>
        <v>-16.799999999999997</v>
      </c>
      <c r="AD627" s="2" t="str">
        <f t="shared" ref="AD627:AD629" si="719">IF((AC627)&lt;=0,"Pass","Fail")</f>
        <v>Pass</v>
      </c>
    </row>
    <row r="628" spans="1:30" ht="13.5" customHeight="1" x14ac:dyDescent="0.2">
      <c r="A628" s="82"/>
      <c r="B628" s="70"/>
      <c r="C628" s="12">
        <v>5</v>
      </c>
      <c r="D628" s="13">
        <f t="shared" si="702"/>
        <v>3</v>
      </c>
      <c r="E628" s="13">
        <f t="shared" si="703"/>
        <v>7</v>
      </c>
      <c r="F628" s="7">
        <v>4.6900000000000004</v>
      </c>
      <c r="G628" s="2">
        <f t="shared" si="704"/>
        <v>-0.30999999999999961</v>
      </c>
      <c r="H628" s="17" t="str">
        <f t="shared" si="705"/>
        <v>Pass</v>
      </c>
      <c r="I628" s="7">
        <v>4.96</v>
      </c>
      <c r="J628" s="2">
        <f t="shared" si="706"/>
        <v>-4.0000000000000036E-2</v>
      </c>
      <c r="K628" s="2" t="str">
        <f t="shared" si="707"/>
        <v>Pass</v>
      </c>
      <c r="L628" s="7">
        <v>5.58</v>
      </c>
      <c r="M628" s="2">
        <f t="shared" si="708"/>
        <v>0.58000000000000007</v>
      </c>
      <c r="N628" s="2" t="str">
        <f t="shared" si="709"/>
        <v>Pass</v>
      </c>
      <c r="O628" s="7">
        <v>5.32</v>
      </c>
      <c r="P628" s="2">
        <f t="shared" si="710"/>
        <v>0.32000000000000028</v>
      </c>
      <c r="Q628" s="2" t="str">
        <f t="shared" si="711"/>
        <v>Pass</v>
      </c>
      <c r="R628" s="1">
        <v>-27</v>
      </c>
      <c r="S628" s="7">
        <v>-42.57</v>
      </c>
      <c r="T628" s="2">
        <f t="shared" si="712"/>
        <v>-15.57</v>
      </c>
      <c r="U628" s="2" t="str">
        <f t="shared" si="713"/>
        <v>Pass</v>
      </c>
      <c r="V628" s="7">
        <v>-43.4</v>
      </c>
      <c r="W628" s="2">
        <f t="shared" si="714"/>
        <v>-16.399999999999999</v>
      </c>
      <c r="X628" s="2" t="str">
        <f t="shared" si="715"/>
        <v>Pass</v>
      </c>
      <c r="Y628" s="7">
        <v>-43.61</v>
      </c>
      <c r="Z628" s="2">
        <f t="shared" si="716"/>
        <v>-16.61</v>
      </c>
      <c r="AA628" s="2" t="str">
        <f t="shared" si="717"/>
        <v>Pass</v>
      </c>
      <c r="AB628" s="7">
        <v>-43.53</v>
      </c>
      <c r="AC628" s="2">
        <f t="shared" si="718"/>
        <v>-16.53</v>
      </c>
      <c r="AD628" s="2" t="str">
        <f t="shared" si="719"/>
        <v>Pass</v>
      </c>
    </row>
    <row r="629" spans="1:30" ht="13.5" customHeight="1" x14ac:dyDescent="0.2">
      <c r="A629" s="82"/>
      <c r="B629" s="70"/>
      <c r="C629" s="12">
        <v>6</v>
      </c>
      <c r="D629" s="13">
        <f t="shared" si="702"/>
        <v>4</v>
      </c>
      <c r="E629" s="13">
        <f t="shared" si="703"/>
        <v>8</v>
      </c>
      <c r="F629" s="7">
        <v>5.72</v>
      </c>
      <c r="G629" s="2">
        <f t="shared" si="704"/>
        <v>-0.28000000000000025</v>
      </c>
      <c r="H629" s="17" t="str">
        <f t="shared" si="705"/>
        <v>Pass</v>
      </c>
      <c r="I629" s="7">
        <v>6.04</v>
      </c>
      <c r="J629" s="2">
        <f t="shared" si="706"/>
        <v>4.0000000000000036E-2</v>
      </c>
      <c r="K629" s="2" t="str">
        <f t="shared" si="707"/>
        <v>Pass</v>
      </c>
      <c r="L629" s="7">
        <v>6.32</v>
      </c>
      <c r="M629" s="2">
        <f t="shared" si="708"/>
        <v>0.32000000000000028</v>
      </c>
      <c r="N629" s="2" t="str">
        <f t="shared" si="709"/>
        <v>Pass</v>
      </c>
      <c r="O629" s="7">
        <v>6.27</v>
      </c>
      <c r="P629" s="2">
        <f t="shared" si="710"/>
        <v>0.26999999999999957</v>
      </c>
      <c r="Q629" s="2" t="str">
        <f t="shared" si="711"/>
        <v>Pass</v>
      </c>
      <c r="R629" s="1">
        <v>-27</v>
      </c>
      <c r="S629" s="7">
        <v>-43.64</v>
      </c>
      <c r="T629" s="2">
        <f t="shared" si="712"/>
        <v>-16.64</v>
      </c>
      <c r="U629" s="2" t="str">
        <f t="shared" si="713"/>
        <v>Pass</v>
      </c>
      <c r="V629" s="7">
        <v>-43.27</v>
      </c>
      <c r="W629" s="2">
        <f t="shared" si="714"/>
        <v>-16.270000000000003</v>
      </c>
      <c r="X629" s="2" t="str">
        <f t="shared" si="715"/>
        <v>Pass</v>
      </c>
      <c r="Y629" s="7">
        <v>-43.24</v>
      </c>
      <c r="Z629" s="2">
        <f t="shared" si="716"/>
        <v>-16.240000000000002</v>
      </c>
      <c r="AA629" s="2" t="str">
        <f t="shared" si="717"/>
        <v>Pass</v>
      </c>
      <c r="AB629" s="7">
        <v>-42.87</v>
      </c>
      <c r="AC629" s="2">
        <f t="shared" si="718"/>
        <v>-15.869999999999997</v>
      </c>
      <c r="AD629" s="2" t="str">
        <f t="shared" si="719"/>
        <v>Pass</v>
      </c>
    </row>
    <row r="630" spans="1:30" ht="13.5" customHeight="1" x14ac:dyDescent="0.2">
      <c r="A630" s="82"/>
      <c r="B630" s="70"/>
      <c r="C630" s="12">
        <v>7</v>
      </c>
      <c r="D630" s="13">
        <f t="shared" si="671"/>
        <v>5</v>
      </c>
      <c r="E630" s="13">
        <f t="shared" si="672"/>
        <v>9</v>
      </c>
      <c r="F630" s="7">
        <v>6.85</v>
      </c>
      <c r="G630" s="2">
        <f t="shared" si="681"/>
        <v>-0.15000000000000036</v>
      </c>
      <c r="H630" s="17" t="str">
        <f t="shared" si="666"/>
        <v>Pass</v>
      </c>
      <c r="I630" s="7">
        <v>7.08</v>
      </c>
      <c r="J630" s="2">
        <f t="shared" si="670"/>
        <v>8.0000000000000071E-2</v>
      </c>
      <c r="K630" s="2" t="str">
        <f t="shared" si="667"/>
        <v>Pass</v>
      </c>
      <c r="L630" s="7">
        <v>7.45</v>
      </c>
      <c r="M630" s="2">
        <f t="shared" si="673"/>
        <v>0.45000000000000018</v>
      </c>
      <c r="N630" s="2" t="str">
        <f t="shared" si="668"/>
        <v>Pass</v>
      </c>
      <c r="O630" s="7">
        <v>7.49</v>
      </c>
      <c r="P630" s="2">
        <f t="shared" si="674"/>
        <v>0.49000000000000021</v>
      </c>
      <c r="Q630" s="2" t="str">
        <f t="shared" si="669"/>
        <v>Pass</v>
      </c>
      <c r="R630" s="1">
        <v>-27</v>
      </c>
      <c r="S630" s="7">
        <v>-43.27</v>
      </c>
      <c r="T630" s="2">
        <f t="shared" si="682"/>
        <v>-16.270000000000003</v>
      </c>
      <c r="U630" s="2" t="str">
        <f t="shared" si="675"/>
        <v>Pass</v>
      </c>
      <c r="V630" s="7">
        <v>-43.57</v>
      </c>
      <c r="W630" s="2">
        <f t="shared" si="683"/>
        <v>-16.57</v>
      </c>
      <c r="X630" s="2" t="str">
        <f t="shared" si="676"/>
        <v>Pass</v>
      </c>
      <c r="Y630" s="7">
        <v>-43.37</v>
      </c>
      <c r="Z630" s="2">
        <f t="shared" si="677"/>
        <v>-16.369999999999997</v>
      </c>
      <c r="AA630" s="2" t="str">
        <f t="shared" si="678"/>
        <v>Pass</v>
      </c>
      <c r="AB630" s="7">
        <v>-43</v>
      </c>
      <c r="AC630" s="2">
        <f t="shared" si="679"/>
        <v>-16</v>
      </c>
      <c r="AD630" s="2" t="str">
        <f t="shared" si="680"/>
        <v>Pass</v>
      </c>
    </row>
    <row r="631" spans="1:30" ht="13.5" customHeight="1" x14ac:dyDescent="0.2">
      <c r="A631" s="82"/>
      <c r="B631" s="70"/>
      <c r="C631" s="12">
        <v>8</v>
      </c>
      <c r="D631" s="13">
        <f t="shared" si="671"/>
        <v>6</v>
      </c>
      <c r="E631" s="13">
        <f t="shared" si="672"/>
        <v>10</v>
      </c>
      <c r="F631" s="7">
        <v>7.77</v>
      </c>
      <c r="G631" s="2">
        <f t="shared" si="681"/>
        <v>-0.23000000000000043</v>
      </c>
      <c r="H631" s="17" t="str">
        <f t="shared" si="666"/>
        <v>Pass</v>
      </c>
      <c r="I631" s="7">
        <v>8.0399999999999991</v>
      </c>
      <c r="J631" s="2">
        <f t="shared" si="670"/>
        <v>3.9999999999999147E-2</v>
      </c>
      <c r="K631" s="2" t="str">
        <f t="shared" si="667"/>
        <v>Pass</v>
      </c>
      <c r="L631" s="7">
        <v>8.1300000000000008</v>
      </c>
      <c r="M631" s="2">
        <f t="shared" si="673"/>
        <v>0.13000000000000078</v>
      </c>
      <c r="N631" s="2" t="str">
        <f t="shared" si="668"/>
        <v>Pass</v>
      </c>
      <c r="O631" s="7">
        <v>8.06</v>
      </c>
      <c r="P631" s="2">
        <f t="shared" si="674"/>
        <v>6.0000000000000497E-2</v>
      </c>
      <c r="Q631" s="2" t="str">
        <f t="shared" si="669"/>
        <v>Pass</v>
      </c>
      <c r="R631" s="1">
        <v>-27</v>
      </c>
      <c r="S631" s="7">
        <v>-42.57</v>
      </c>
      <c r="T631" s="2">
        <f t="shared" si="682"/>
        <v>-15.57</v>
      </c>
      <c r="U631" s="2" t="str">
        <f t="shared" si="675"/>
        <v>Pass</v>
      </c>
      <c r="V631" s="7">
        <v>-43.44</v>
      </c>
      <c r="W631" s="2">
        <f t="shared" si="683"/>
        <v>-16.439999999999998</v>
      </c>
      <c r="X631" s="2" t="str">
        <f t="shared" si="676"/>
        <v>Pass</v>
      </c>
      <c r="Y631" s="7">
        <v>-43.31</v>
      </c>
      <c r="Z631" s="2">
        <f t="shared" si="677"/>
        <v>-16.310000000000002</v>
      </c>
      <c r="AA631" s="2" t="str">
        <f t="shared" si="678"/>
        <v>Pass</v>
      </c>
      <c r="AB631" s="7">
        <v>-43.52</v>
      </c>
      <c r="AC631" s="2">
        <f t="shared" si="679"/>
        <v>-16.520000000000003</v>
      </c>
      <c r="AD631" s="2" t="str">
        <f t="shared" si="680"/>
        <v>Pass</v>
      </c>
    </row>
    <row r="632" spans="1:30" ht="13.5" customHeight="1" x14ac:dyDescent="0.2">
      <c r="A632" s="82"/>
      <c r="B632" s="70"/>
      <c r="C632" s="12">
        <v>9</v>
      </c>
      <c r="D632" s="13">
        <f t="shared" si="671"/>
        <v>7</v>
      </c>
      <c r="E632" s="13">
        <f t="shared" si="672"/>
        <v>11</v>
      </c>
      <c r="F632" s="7">
        <v>8.7899999999999991</v>
      </c>
      <c r="G632" s="2">
        <f t="shared" si="681"/>
        <v>-0.21000000000000085</v>
      </c>
      <c r="H632" s="17" t="str">
        <f t="shared" si="666"/>
        <v>Pass</v>
      </c>
      <c r="I632" s="7">
        <v>9.08</v>
      </c>
      <c r="J632" s="2">
        <f t="shared" si="670"/>
        <v>8.0000000000000071E-2</v>
      </c>
      <c r="K632" s="2" t="str">
        <f t="shared" si="667"/>
        <v>Pass</v>
      </c>
      <c r="L632" s="7">
        <v>9.4</v>
      </c>
      <c r="M632" s="2">
        <f t="shared" si="673"/>
        <v>0.40000000000000036</v>
      </c>
      <c r="N632" s="2" t="str">
        <f t="shared" si="668"/>
        <v>Pass</v>
      </c>
      <c r="O632" s="7">
        <v>9</v>
      </c>
      <c r="P632" s="2">
        <f t="shared" si="674"/>
        <v>0</v>
      </c>
      <c r="Q632" s="2" t="str">
        <f t="shared" si="669"/>
        <v>Pass</v>
      </c>
      <c r="R632" s="1">
        <v>-27</v>
      </c>
      <c r="S632" s="7">
        <v>-43.27</v>
      </c>
      <c r="T632" s="2">
        <f t="shared" si="682"/>
        <v>-16.270000000000003</v>
      </c>
      <c r="U632" s="2" t="str">
        <f t="shared" si="675"/>
        <v>Pass</v>
      </c>
      <c r="V632" s="7">
        <v>-43.48</v>
      </c>
      <c r="W632" s="2">
        <f t="shared" si="683"/>
        <v>-16.479999999999997</v>
      </c>
      <c r="X632" s="2" t="str">
        <f t="shared" si="676"/>
        <v>Pass</v>
      </c>
      <c r="Y632" s="7">
        <v>-43.66</v>
      </c>
      <c r="Z632" s="2">
        <f t="shared" si="677"/>
        <v>-16.659999999999997</v>
      </c>
      <c r="AA632" s="2" t="str">
        <f t="shared" si="678"/>
        <v>Pass</v>
      </c>
      <c r="AB632" s="7">
        <v>-43</v>
      </c>
      <c r="AC632" s="2">
        <f t="shared" si="679"/>
        <v>-16</v>
      </c>
      <c r="AD632" s="2" t="str">
        <f t="shared" si="680"/>
        <v>Pass</v>
      </c>
    </row>
    <row r="633" spans="1:30" ht="13.5" customHeight="1" x14ac:dyDescent="0.2">
      <c r="A633" s="82"/>
      <c r="B633" s="70"/>
      <c r="C633" s="12">
        <v>10</v>
      </c>
      <c r="D633" s="13">
        <f t="shared" si="671"/>
        <v>8</v>
      </c>
      <c r="E633" s="13">
        <f t="shared" si="672"/>
        <v>12</v>
      </c>
      <c r="F633" s="7">
        <v>9.91</v>
      </c>
      <c r="G633" s="2">
        <f t="shared" si="681"/>
        <v>-8.9999999999999858E-2</v>
      </c>
      <c r="H633" s="17" t="str">
        <f t="shared" si="666"/>
        <v>Pass</v>
      </c>
      <c r="I633" s="7">
        <v>10.06</v>
      </c>
      <c r="J633" s="2">
        <f t="shared" si="670"/>
        <v>6.0000000000000497E-2</v>
      </c>
      <c r="K633" s="2" t="str">
        <f t="shared" si="667"/>
        <v>Pass</v>
      </c>
      <c r="L633" s="7">
        <v>10.210000000000001</v>
      </c>
      <c r="M633" s="2">
        <f t="shared" si="673"/>
        <v>0.21000000000000085</v>
      </c>
      <c r="N633" s="2" t="str">
        <f t="shared" si="668"/>
        <v>Pass</v>
      </c>
      <c r="O633" s="7">
        <v>10.15</v>
      </c>
      <c r="P633" s="2">
        <f t="shared" si="674"/>
        <v>0.15000000000000036</v>
      </c>
      <c r="Q633" s="2" t="str">
        <f t="shared" si="669"/>
        <v>Pass</v>
      </c>
      <c r="R633" s="1">
        <v>-27</v>
      </c>
      <c r="S633" s="7">
        <v>-43.19</v>
      </c>
      <c r="T633" s="2">
        <f t="shared" si="682"/>
        <v>-16.189999999999998</v>
      </c>
      <c r="U633" s="2" t="str">
        <f t="shared" si="675"/>
        <v>Pass</v>
      </c>
      <c r="V633" s="7">
        <v>-43.5</v>
      </c>
      <c r="W633" s="2">
        <f t="shared" si="683"/>
        <v>-16.5</v>
      </c>
      <c r="X633" s="2" t="str">
        <f t="shared" si="676"/>
        <v>Pass</v>
      </c>
      <c r="Y633" s="7">
        <v>-42.85</v>
      </c>
      <c r="Z633" s="2">
        <f t="shared" si="677"/>
        <v>-15.850000000000001</v>
      </c>
      <c r="AA633" s="2" t="str">
        <f t="shared" si="678"/>
        <v>Pass</v>
      </c>
      <c r="AB633" s="7">
        <v>-42.6</v>
      </c>
      <c r="AC633" s="2">
        <f t="shared" si="679"/>
        <v>-15.600000000000001</v>
      </c>
      <c r="AD633" s="2" t="str">
        <f t="shared" si="680"/>
        <v>Pass</v>
      </c>
    </row>
    <row r="634" spans="1:30" ht="13.5" customHeight="1" x14ac:dyDescent="0.2">
      <c r="A634" s="82"/>
      <c r="B634" s="70"/>
      <c r="C634" s="12">
        <v>11</v>
      </c>
      <c r="D634" s="13">
        <f t="shared" si="671"/>
        <v>9</v>
      </c>
      <c r="E634" s="13">
        <f t="shared" si="672"/>
        <v>13</v>
      </c>
      <c r="F634" s="7">
        <v>10.96</v>
      </c>
      <c r="G634" s="2">
        <f t="shared" si="681"/>
        <v>-3.9999999999999147E-2</v>
      </c>
      <c r="H634" s="17" t="str">
        <f t="shared" si="666"/>
        <v>Pass</v>
      </c>
      <c r="I634" s="7">
        <v>11.16</v>
      </c>
      <c r="J634" s="2">
        <f t="shared" si="670"/>
        <v>0.16000000000000014</v>
      </c>
      <c r="K634" s="2" t="str">
        <f t="shared" si="667"/>
        <v>Pass</v>
      </c>
      <c r="L634" s="7">
        <v>11.32</v>
      </c>
      <c r="M634" s="2">
        <f t="shared" si="673"/>
        <v>0.32000000000000028</v>
      </c>
      <c r="N634" s="2" t="str">
        <f t="shared" si="668"/>
        <v>Pass</v>
      </c>
      <c r="O634" s="7">
        <v>11.01</v>
      </c>
      <c r="P634" s="2">
        <f t="shared" si="674"/>
        <v>9.9999999999997868E-3</v>
      </c>
      <c r="Q634" s="2" t="str">
        <f t="shared" si="669"/>
        <v>Pass</v>
      </c>
      <c r="R634" s="1">
        <v>-27</v>
      </c>
      <c r="S634" s="7">
        <v>-43.38</v>
      </c>
      <c r="T634" s="2">
        <f t="shared" si="682"/>
        <v>-16.380000000000003</v>
      </c>
      <c r="U634" s="2" t="str">
        <f t="shared" si="675"/>
        <v>Pass</v>
      </c>
      <c r="V634" s="7">
        <v>-42.28</v>
      </c>
      <c r="W634" s="2">
        <f t="shared" si="683"/>
        <v>-15.280000000000001</v>
      </c>
      <c r="X634" s="2" t="str">
        <f t="shared" si="676"/>
        <v>Pass</v>
      </c>
      <c r="Y634" s="7">
        <v>-43.33</v>
      </c>
      <c r="Z634" s="2">
        <f t="shared" si="677"/>
        <v>-16.329999999999998</v>
      </c>
      <c r="AA634" s="2" t="str">
        <f t="shared" si="678"/>
        <v>Pass</v>
      </c>
      <c r="AB634" s="7">
        <v>-43.36</v>
      </c>
      <c r="AC634" s="2">
        <f t="shared" si="679"/>
        <v>-16.36</v>
      </c>
      <c r="AD634" s="2" t="str">
        <f t="shared" si="680"/>
        <v>Pass</v>
      </c>
    </row>
    <row r="635" spans="1:30" ht="13.5" customHeight="1" x14ac:dyDescent="0.2">
      <c r="A635" s="82"/>
      <c r="B635" s="70"/>
      <c r="C635" s="12">
        <v>12</v>
      </c>
      <c r="D635" s="13">
        <f t="shared" si="671"/>
        <v>10</v>
      </c>
      <c r="E635" s="13">
        <f t="shared" si="672"/>
        <v>14</v>
      </c>
      <c r="F635" s="7">
        <v>12.12</v>
      </c>
      <c r="G635" s="2">
        <f t="shared" si="681"/>
        <v>0.11999999999999922</v>
      </c>
      <c r="H635" s="17" t="str">
        <f t="shared" si="666"/>
        <v>Pass</v>
      </c>
      <c r="I635" s="7">
        <v>12.24</v>
      </c>
      <c r="J635" s="2">
        <f t="shared" si="670"/>
        <v>0.24000000000000021</v>
      </c>
      <c r="K635" s="2" t="str">
        <f t="shared" si="667"/>
        <v>Pass</v>
      </c>
      <c r="L635" s="7">
        <v>12.4</v>
      </c>
      <c r="M635" s="2">
        <f t="shared" si="673"/>
        <v>0.40000000000000036</v>
      </c>
      <c r="N635" s="2" t="str">
        <f t="shared" si="668"/>
        <v>Pass</v>
      </c>
      <c r="O635" s="7">
        <v>12.23</v>
      </c>
      <c r="P635" s="2">
        <f t="shared" si="674"/>
        <v>0.23000000000000043</v>
      </c>
      <c r="Q635" s="2" t="str">
        <f t="shared" si="669"/>
        <v>Pass</v>
      </c>
      <c r="R635" s="1">
        <v>-27</v>
      </c>
      <c r="S635" s="7">
        <v>-42.77</v>
      </c>
      <c r="T635" s="2">
        <f t="shared" si="682"/>
        <v>-15.770000000000003</v>
      </c>
      <c r="U635" s="2" t="str">
        <f t="shared" si="675"/>
        <v>Pass</v>
      </c>
      <c r="V635" s="7">
        <v>-42.98</v>
      </c>
      <c r="W635" s="2">
        <f t="shared" si="683"/>
        <v>-15.979999999999997</v>
      </c>
      <c r="X635" s="2" t="str">
        <f t="shared" si="676"/>
        <v>Pass</v>
      </c>
      <c r="Y635" s="7">
        <v>-43.48</v>
      </c>
      <c r="Z635" s="2">
        <f t="shared" si="677"/>
        <v>-16.479999999999997</v>
      </c>
      <c r="AA635" s="2" t="str">
        <f t="shared" si="678"/>
        <v>Pass</v>
      </c>
      <c r="AB635" s="7">
        <v>-43.35</v>
      </c>
      <c r="AC635" s="2">
        <f t="shared" si="679"/>
        <v>-16.350000000000001</v>
      </c>
      <c r="AD635" s="2" t="str">
        <f t="shared" si="680"/>
        <v>Pass</v>
      </c>
    </row>
    <row r="636" spans="1:30" ht="13.5" customHeight="1" x14ac:dyDescent="0.2">
      <c r="A636" s="82"/>
      <c r="B636" s="70"/>
      <c r="C636" s="12">
        <v>13</v>
      </c>
      <c r="D636" s="13">
        <f t="shared" si="671"/>
        <v>11</v>
      </c>
      <c r="E636" s="13">
        <f t="shared" si="672"/>
        <v>15</v>
      </c>
      <c r="F636" s="7">
        <v>13.02</v>
      </c>
      <c r="G636" s="2">
        <f t="shared" si="681"/>
        <v>1.9999999999999574E-2</v>
      </c>
      <c r="H636" s="17" t="str">
        <f t="shared" si="666"/>
        <v>Pass</v>
      </c>
      <c r="I636" s="7">
        <v>13.2</v>
      </c>
      <c r="J636" s="2">
        <f t="shared" si="670"/>
        <v>0.19999999999999929</v>
      </c>
      <c r="K636" s="2" t="str">
        <f t="shared" si="667"/>
        <v>Pass</v>
      </c>
      <c r="L636" s="7">
        <v>13.61</v>
      </c>
      <c r="M636" s="2">
        <f t="shared" si="673"/>
        <v>0.60999999999999943</v>
      </c>
      <c r="N636" s="2" t="str">
        <f t="shared" si="668"/>
        <v>Pass</v>
      </c>
      <c r="O636" s="7">
        <v>13.01</v>
      </c>
      <c r="P636" s="2">
        <f t="shared" si="674"/>
        <v>9.9999999999997868E-3</v>
      </c>
      <c r="Q636" s="2" t="str">
        <f t="shared" si="669"/>
        <v>Pass</v>
      </c>
      <c r="R636" s="1">
        <v>-27</v>
      </c>
      <c r="S636" s="7">
        <v>-42.08</v>
      </c>
      <c r="T636" s="2">
        <f t="shared" si="682"/>
        <v>-15.079999999999998</v>
      </c>
      <c r="U636" s="2" t="str">
        <f t="shared" si="675"/>
        <v>Pass</v>
      </c>
      <c r="V636" s="7">
        <v>-42.12</v>
      </c>
      <c r="W636" s="2">
        <f t="shared" si="683"/>
        <v>-15.119999999999997</v>
      </c>
      <c r="X636" s="2" t="str">
        <f t="shared" si="676"/>
        <v>Pass</v>
      </c>
      <c r="Y636" s="7">
        <v>-43.02</v>
      </c>
      <c r="Z636" s="2">
        <f t="shared" si="677"/>
        <v>-16.020000000000003</v>
      </c>
      <c r="AA636" s="2" t="str">
        <f t="shared" si="678"/>
        <v>Pass</v>
      </c>
      <c r="AB636" s="7">
        <v>-42.86</v>
      </c>
      <c r="AC636" s="2">
        <f t="shared" si="679"/>
        <v>-15.86</v>
      </c>
      <c r="AD636" s="2" t="str">
        <f t="shared" si="680"/>
        <v>Pass</v>
      </c>
    </row>
    <row r="637" spans="1:30" ht="13.5" customHeight="1" x14ac:dyDescent="0.2">
      <c r="A637" s="82"/>
      <c r="B637" s="70"/>
      <c r="C637" s="12">
        <v>14</v>
      </c>
      <c r="D637" s="13">
        <f t="shared" si="671"/>
        <v>12</v>
      </c>
      <c r="E637" s="13">
        <f t="shared" si="672"/>
        <v>16</v>
      </c>
      <c r="F637" s="7">
        <v>14.07</v>
      </c>
      <c r="G637" s="2">
        <f t="shared" si="681"/>
        <v>7.0000000000000284E-2</v>
      </c>
      <c r="H637" s="17" t="str">
        <f t="shared" si="666"/>
        <v>Pass</v>
      </c>
      <c r="I637" s="7">
        <v>14.33</v>
      </c>
      <c r="J637" s="2">
        <f t="shared" si="670"/>
        <v>0.33000000000000007</v>
      </c>
      <c r="K637" s="2" t="str">
        <f t="shared" si="667"/>
        <v>Pass</v>
      </c>
      <c r="L637" s="7">
        <v>14.73</v>
      </c>
      <c r="M637" s="2">
        <f t="shared" si="673"/>
        <v>0.73000000000000043</v>
      </c>
      <c r="N637" s="2" t="str">
        <f t="shared" si="668"/>
        <v>Pass</v>
      </c>
      <c r="O637" s="7">
        <v>14.25</v>
      </c>
      <c r="P637" s="2">
        <f t="shared" si="674"/>
        <v>0.25</v>
      </c>
      <c r="Q637" s="2" t="str">
        <f t="shared" si="669"/>
        <v>Pass</v>
      </c>
      <c r="R637" s="1">
        <v>-27</v>
      </c>
      <c r="S637" s="7">
        <v>-42.87</v>
      </c>
      <c r="T637" s="2">
        <f t="shared" si="682"/>
        <v>-15.869999999999997</v>
      </c>
      <c r="U637" s="2" t="str">
        <f t="shared" si="675"/>
        <v>Pass</v>
      </c>
      <c r="V637" s="7">
        <v>-42.09</v>
      </c>
      <c r="W637" s="2">
        <f t="shared" si="683"/>
        <v>-15.090000000000003</v>
      </c>
      <c r="X637" s="2" t="str">
        <f t="shared" si="676"/>
        <v>Pass</v>
      </c>
      <c r="Y637" s="7">
        <v>-42.41</v>
      </c>
      <c r="Z637" s="2">
        <f t="shared" si="677"/>
        <v>-15.409999999999997</v>
      </c>
      <c r="AA637" s="2" t="str">
        <f t="shared" si="678"/>
        <v>Pass</v>
      </c>
      <c r="AB637" s="7">
        <v>-42.46</v>
      </c>
      <c r="AC637" s="2">
        <f t="shared" si="679"/>
        <v>-15.46</v>
      </c>
      <c r="AD637" s="2" t="str">
        <f t="shared" si="680"/>
        <v>Pass</v>
      </c>
    </row>
    <row r="638" spans="1:30" ht="13.5" customHeight="1" x14ac:dyDescent="0.2">
      <c r="A638" s="82"/>
      <c r="B638" s="70"/>
      <c r="C638" s="12">
        <v>15</v>
      </c>
      <c r="D638" s="13">
        <f t="shared" si="671"/>
        <v>13</v>
      </c>
      <c r="E638" s="13">
        <f t="shared" si="672"/>
        <v>17</v>
      </c>
      <c r="F638" s="7">
        <v>14.85</v>
      </c>
      <c r="G638" s="2">
        <f t="shared" si="681"/>
        <v>-0.15000000000000036</v>
      </c>
      <c r="H638" s="17" t="str">
        <f t="shared" si="666"/>
        <v>Pass</v>
      </c>
      <c r="I638" s="7">
        <v>15.28</v>
      </c>
      <c r="J638" s="2">
        <f t="shared" si="670"/>
        <v>0.27999999999999936</v>
      </c>
      <c r="K638" s="2" t="str">
        <f t="shared" si="667"/>
        <v>Pass</v>
      </c>
      <c r="L638" s="7">
        <v>15.61</v>
      </c>
      <c r="M638" s="2">
        <f t="shared" si="673"/>
        <v>0.60999999999999943</v>
      </c>
      <c r="N638" s="2" t="str">
        <f t="shared" si="668"/>
        <v>Pass</v>
      </c>
      <c r="O638" s="7">
        <v>15.28</v>
      </c>
      <c r="P638" s="2">
        <f t="shared" si="674"/>
        <v>0.27999999999999936</v>
      </c>
      <c r="Q638" s="2" t="str">
        <f t="shared" si="669"/>
        <v>Pass</v>
      </c>
      <c r="R638" s="1">
        <v>-27</v>
      </c>
      <c r="S638" s="7">
        <v>-42.97</v>
      </c>
      <c r="T638" s="2">
        <f t="shared" si="682"/>
        <v>-15.969999999999999</v>
      </c>
      <c r="U638" s="2" t="str">
        <f t="shared" si="675"/>
        <v>Pass</v>
      </c>
      <c r="V638" s="7">
        <v>-42.82</v>
      </c>
      <c r="W638" s="2">
        <f t="shared" si="683"/>
        <v>-15.82</v>
      </c>
      <c r="X638" s="2" t="str">
        <f t="shared" si="676"/>
        <v>Pass</v>
      </c>
      <c r="Y638" s="7">
        <v>-42.56</v>
      </c>
      <c r="Z638" s="2">
        <f t="shared" si="677"/>
        <v>-15.560000000000002</v>
      </c>
      <c r="AA638" s="2" t="str">
        <f t="shared" si="678"/>
        <v>Pass</v>
      </c>
      <c r="AB638" s="7">
        <v>-40.97</v>
      </c>
      <c r="AC638" s="2">
        <f t="shared" si="679"/>
        <v>-13.969999999999999</v>
      </c>
      <c r="AD638" s="2" t="str">
        <f t="shared" si="680"/>
        <v>Pass</v>
      </c>
    </row>
    <row r="639" spans="1:30" ht="13.5" customHeight="1" x14ac:dyDescent="0.2">
      <c r="A639" s="82"/>
      <c r="B639" s="70"/>
      <c r="C639" s="12">
        <v>16</v>
      </c>
      <c r="D639" s="13">
        <f t="shared" si="671"/>
        <v>14</v>
      </c>
      <c r="E639" s="13">
        <f t="shared" si="672"/>
        <v>18</v>
      </c>
      <c r="F639" s="7">
        <v>15.73</v>
      </c>
      <c r="G639" s="2">
        <f t="shared" si="681"/>
        <v>-0.26999999999999957</v>
      </c>
      <c r="H639" s="17" t="str">
        <f t="shared" si="666"/>
        <v>Pass</v>
      </c>
      <c r="I639" s="7">
        <v>16.21</v>
      </c>
      <c r="J639" s="2">
        <f t="shared" si="670"/>
        <v>0.21000000000000085</v>
      </c>
      <c r="K639" s="2" t="str">
        <f t="shared" si="667"/>
        <v>Pass</v>
      </c>
      <c r="L639" s="7">
        <v>16.41</v>
      </c>
      <c r="M639" s="2">
        <f t="shared" si="673"/>
        <v>0.41000000000000014</v>
      </c>
      <c r="N639" s="2" t="str">
        <f t="shared" si="668"/>
        <v>Pass</v>
      </c>
      <c r="O639" s="7">
        <v>16.36</v>
      </c>
      <c r="P639" s="2">
        <f t="shared" si="674"/>
        <v>0.35999999999999943</v>
      </c>
      <c r="Q639" s="2" t="str">
        <f t="shared" si="669"/>
        <v>Pass</v>
      </c>
      <c r="R639" s="1">
        <v>-27</v>
      </c>
      <c r="S639" s="7">
        <v>-42.25</v>
      </c>
      <c r="T639" s="2">
        <f t="shared" si="682"/>
        <v>-15.25</v>
      </c>
      <c r="U639" s="2" t="str">
        <f t="shared" si="675"/>
        <v>Pass</v>
      </c>
      <c r="V639" s="7">
        <v>-42.18</v>
      </c>
      <c r="W639" s="2">
        <f t="shared" si="683"/>
        <v>-15.18</v>
      </c>
      <c r="X639" s="2" t="str">
        <f t="shared" si="676"/>
        <v>Pass</v>
      </c>
      <c r="Y639" s="7">
        <v>-42.01</v>
      </c>
      <c r="Z639" s="2">
        <f t="shared" si="677"/>
        <v>-15.009999999999998</v>
      </c>
      <c r="AA639" s="2" t="str">
        <f t="shared" si="678"/>
        <v>Pass</v>
      </c>
      <c r="AB639" s="7">
        <v>-41.97</v>
      </c>
      <c r="AC639" s="2">
        <f t="shared" si="679"/>
        <v>-14.969999999999999</v>
      </c>
      <c r="AD639" s="2" t="str">
        <f t="shared" si="680"/>
        <v>Pass</v>
      </c>
    </row>
    <row r="640" spans="1:30" ht="13.5" customHeight="1" x14ac:dyDescent="0.2">
      <c r="A640" s="82"/>
      <c r="B640" s="70"/>
      <c r="C640" s="12">
        <v>17</v>
      </c>
      <c r="D640" s="13">
        <f t="shared" si="671"/>
        <v>15</v>
      </c>
      <c r="E640" s="13">
        <f t="shared" si="672"/>
        <v>19</v>
      </c>
      <c r="F640" s="7">
        <v>16.95</v>
      </c>
      <c r="G640" s="2">
        <f t="shared" si="681"/>
        <v>-5.0000000000000711E-2</v>
      </c>
      <c r="H640" s="17" t="str">
        <f t="shared" si="666"/>
        <v>Pass</v>
      </c>
      <c r="I640" s="7">
        <v>17.18</v>
      </c>
      <c r="J640" s="2">
        <f t="shared" si="670"/>
        <v>0.17999999999999972</v>
      </c>
      <c r="K640" s="2" t="str">
        <f t="shared" si="667"/>
        <v>Pass</v>
      </c>
      <c r="L640" s="7">
        <v>17.22</v>
      </c>
      <c r="M640" s="2">
        <f t="shared" si="673"/>
        <v>0.21999999999999886</v>
      </c>
      <c r="N640" s="2" t="str">
        <f t="shared" si="668"/>
        <v>Pass</v>
      </c>
      <c r="O640" s="7">
        <v>17.329999999999998</v>
      </c>
      <c r="P640" s="2">
        <f t="shared" si="674"/>
        <v>0.32999999999999829</v>
      </c>
      <c r="Q640" s="2" t="str">
        <f t="shared" si="669"/>
        <v>Pass</v>
      </c>
      <c r="R640" s="1">
        <v>-27</v>
      </c>
      <c r="S640" s="7">
        <v>-41.93</v>
      </c>
      <c r="T640" s="2">
        <f t="shared" si="682"/>
        <v>-14.93</v>
      </c>
      <c r="U640" s="2" t="str">
        <f t="shared" si="675"/>
        <v>Pass</v>
      </c>
      <c r="V640" s="7">
        <v>-42.2</v>
      </c>
      <c r="W640" s="2">
        <f t="shared" si="683"/>
        <v>-15.200000000000003</v>
      </c>
      <c r="X640" s="2" t="str">
        <f t="shared" si="676"/>
        <v>Pass</v>
      </c>
      <c r="Y640" s="7">
        <v>-42.5</v>
      </c>
      <c r="Z640" s="2">
        <f t="shared" si="677"/>
        <v>-15.5</v>
      </c>
      <c r="AA640" s="2" t="str">
        <f t="shared" si="678"/>
        <v>Pass</v>
      </c>
      <c r="AB640" s="7">
        <v>-41.95</v>
      </c>
      <c r="AC640" s="2">
        <f t="shared" si="679"/>
        <v>-14.950000000000003</v>
      </c>
      <c r="AD640" s="2" t="str">
        <f t="shared" si="680"/>
        <v>Pass</v>
      </c>
    </row>
    <row r="641" spans="1:30" ht="13.5" customHeight="1" x14ac:dyDescent="0.2">
      <c r="A641" s="82"/>
      <c r="B641" s="70"/>
      <c r="C641" s="12">
        <v>18</v>
      </c>
      <c r="D641" s="13">
        <f t="shared" si="671"/>
        <v>16</v>
      </c>
      <c r="E641" s="13">
        <f t="shared" si="672"/>
        <v>20</v>
      </c>
      <c r="F641" s="7">
        <v>17.829999999999998</v>
      </c>
      <c r="G641" s="2">
        <f t="shared" si="681"/>
        <v>-0.17000000000000171</v>
      </c>
      <c r="H641" s="17" t="str">
        <f t="shared" si="666"/>
        <v>Pass</v>
      </c>
      <c r="I641" s="7">
        <v>18.100000000000001</v>
      </c>
      <c r="J641" s="2">
        <f t="shared" si="670"/>
        <v>0.10000000000000142</v>
      </c>
      <c r="K641" s="2" t="str">
        <f t="shared" si="667"/>
        <v>Pass</v>
      </c>
      <c r="L641" s="7">
        <v>18.350000000000001</v>
      </c>
      <c r="M641" s="2">
        <f t="shared" si="673"/>
        <v>0.35000000000000142</v>
      </c>
      <c r="N641" s="2" t="str">
        <f t="shared" si="668"/>
        <v>Pass</v>
      </c>
      <c r="O641" s="7">
        <v>18.34</v>
      </c>
      <c r="P641" s="2">
        <f t="shared" si="674"/>
        <v>0.33999999999999986</v>
      </c>
      <c r="Q641" s="2" t="str">
        <f t="shared" si="669"/>
        <v>Pass</v>
      </c>
      <c r="R641" s="1">
        <v>-27</v>
      </c>
      <c r="S641" s="7">
        <v>-42.15</v>
      </c>
      <c r="T641" s="2">
        <f t="shared" si="682"/>
        <v>-15.149999999999999</v>
      </c>
      <c r="U641" s="2" t="str">
        <f t="shared" si="675"/>
        <v>Pass</v>
      </c>
      <c r="V641" s="7">
        <v>-41.89</v>
      </c>
      <c r="W641" s="2">
        <f t="shared" si="683"/>
        <v>-14.89</v>
      </c>
      <c r="X641" s="2" t="str">
        <f t="shared" si="676"/>
        <v>Pass</v>
      </c>
      <c r="Y641" s="7">
        <v>-41.82</v>
      </c>
      <c r="Z641" s="2">
        <f t="shared" si="677"/>
        <v>-14.82</v>
      </c>
      <c r="AA641" s="2" t="str">
        <f t="shared" si="678"/>
        <v>Pass</v>
      </c>
      <c r="AB641" s="7">
        <v>-42.41</v>
      </c>
      <c r="AC641" s="2">
        <f t="shared" si="679"/>
        <v>-15.409999999999997</v>
      </c>
      <c r="AD641" s="2" t="str">
        <f t="shared" si="680"/>
        <v>Pass</v>
      </c>
    </row>
    <row r="642" spans="1:30" ht="13.5" customHeight="1" x14ac:dyDescent="0.2">
      <c r="A642" s="82"/>
      <c r="B642" s="70"/>
      <c r="C642" s="12">
        <v>19</v>
      </c>
      <c r="D642" s="13">
        <f t="shared" si="671"/>
        <v>17</v>
      </c>
      <c r="E642" s="13">
        <f t="shared" si="672"/>
        <v>21</v>
      </c>
      <c r="F642" s="7">
        <v>18.86</v>
      </c>
      <c r="G642" s="2">
        <f t="shared" si="681"/>
        <v>-0.14000000000000057</v>
      </c>
      <c r="H642" s="17" t="str">
        <f t="shared" si="666"/>
        <v>Pass</v>
      </c>
      <c r="I642" s="7">
        <v>19.059999999999999</v>
      </c>
      <c r="J642" s="2">
        <f t="shared" si="670"/>
        <v>5.9999999999998721E-2</v>
      </c>
      <c r="K642" s="2" t="str">
        <f t="shared" si="667"/>
        <v>Pass</v>
      </c>
      <c r="L642" s="7">
        <v>19.309999999999999</v>
      </c>
      <c r="M642" s="2">
        <f t="shared" si="673"/>
        <v>0.30999999999999872</v>
      </c>
      <c r="N642" s="2" t="str">
        <f t="shared" si="668"/>
        <v>Pass</v>
      </c>
      <c r="O642" s="7">
        <v>19.34</v>
      </c>
      <c r="P642" s="2">
        <f t="shared" si="674"/>
        <v>0.33999999999999986</v>
      </c>
      <c r="Q642" s="2" t="str">
        <f t="shared" si="669"/>
        <v>Pass</v>
      </c>
      <c r="R642" s="1">
        <v>-27</v>
      </c>
      <c r="S642" s="7">
        <v>-41.81</v>
      </c>
      <c r="T642" s="2">
        <f t="shared" si="682"/>
        <v>-14.810000000000002</v>
      </c>
      <c r="U642" s="2" t="str">
        <f t="shared" si="675"/>
        <v>Pass</v>
      </c>
      <c r="V642" s="7">
        <v>-42.47</v>
      </c>
      <c r="W642" s="2">
        <f t="shared" si="683"/>
        <v>-15.469999999999999</v>
      </c>
      <c r="X642" s="2" t="str">
        <f t="shared" si="676"/>
        <v>Pass</v>
      </c>
      <c r="Y642" s="7">
        <v>-41.95</v>
      </c>
      <c r="Z642" s="2">
        <f t="shared" si="677"/>
        <v>-14.950000000000003</v>
      </c>
      <c r="AA642" s="2" t="str">
        <f t="shared" si="678"/>
        <v>Pass</v>
      </c>
      <c r="AB642" s="7">
        <v>-41.83</v>
      </c>
      <c r="AC642" s="2">
        <f t="shared" si="679"/>
        <v>-14.829999999999998</v>
      </c>
      <c r="AD642" s="2" t="str">
        <f t="shared" si="680"/>
        <v>Pass</v>
      </c>
    </row>
    <row r="643" spans="1:30" ht="13.5" customHeight="1" x14ac:dyDescent="0.2">
      <c r="A643" s="82"/>
      <c r="B643" s="70"/>
      <c r="C643" s="12">
        <v>20</v>
      </c>
      <c r="D643" s="13">
        <f t="shared" si="671"/>
        <v>18</v>
      </c>
      <c r="E643" s="13">
        <f t="shared" si="672"/>
        <v>22</v>
      </c>
      <c r="F643" s="7">
        <v>19.87</v>
      </c>
      <c r="G643" s="2">
        <f t="shared" si="681"/>
        <v>-0.12999999999999901</v>
      </c>
      <c r="H643" s="17" t="str">
        <f t="shared" si="666"/>
        <v>Pass</v>
      </c>
      <c r="I643" s="7">
        <v>20.09</v>
      </c>
      <c r="J643" s="2">
        <f t="shared" si="670"/>
        <v>8.9999999999999858E-2</v>
      </c>
      <c r="K643" s="2" t="str">
        <f t="shared" si="667"/>
        <v>Pass</v>
      </c>
      <c r="L643" s="7">
        <v>20.34</v>
      </c>
      <c r="M643" s="2">
        <f t="shared" si="673"/>
        <v>0.33999999999999986</v>
      </c>
      <c r="N643" s="2" t="str">
        <f t="shared" si="668"/>
        <v>Pass</v>
      </c>
      <c r="O643" s="7">
        <v>20.41</v>
      </c>
      <c r="P643" s="2">
        <f t="shared" si="674"/>
        <v>0.41000000000000014</v>
      </c>
      <c r="Q643" s="2" t="str">
        <f t="shared" si="669"/>
        <v>Pass</v>
      </c>
      <c r="R643" s="1">
        <v>-27</v>
      </c>
      <c r="S643" s="7">
        <v>-42.28</v>
      </c>
      <c r="T643" s="2">
        <f t="shared" si="682"/>
        <v>-15.280000000000001</v>
      </c>
      <c r="U643" s="2" t="str">
        <f t="shared" si="675"/>
        <v>Pass</v>
      </c>
      <c r="V643" s="7">
        <v>-40.28</v>
      </c>
      <c r="W643" s="2">
        <f t="shared" si="683"/>
        <v>-13.280000000000001</v>
      </c>
      <c r="X643" s="2" t="str">
        <f t="shared" si="676"/>
        <v>Pass</v>
      </c>
      <c r="Y643" s="7">
        <v>-40.08</v>
      </c>
      <c r="Z643" s="2">
        <f t="shared" si="677"/>
        <v>-13.079999999999998</v>
      </c>
      <c r="AA643" s="2" t="str">
        <f t="shared" si="678"/>
        <v>Pass</v>
      </c>
      <c r="AB643" s="7">
        <v>-41.3</v>
      </c>
      <c r="AC643" s="2">
        <f t="shared" si="679"/>
        <v>-14.299999999999997</v>
      </c>
      <c r="AD643" s="2" t="str">
        <f t="shared" si="680"/>
        <v>Pass</v>
      </c>
    </row>
    <row r="644" spans="1:30" ht="13.5" customHeight="1" thickBot="1" x14ac:dyDescent="0.25">
      <c r="A644" s="82"/>
      <c r="B644" s="71"/>
      <c r="C644" s="28">
        <v>21</v>
      </c>
      <c r="D644" s="29">
        <f t="shared" si="671"/>
        <v>19</v>
      </c>
      <c r="E644" s="29">
        <f t="shared" si="672"/>
        <v>23</v>
      </c>
      <c r="F644" s="30">
        <v>20.82</v>
      </c>
      <c r="G644" s="31">
        <f t="shared" si="681"/>
        <v>-0.17999999999999972</v>
      </c>
      <c r="H644" s="32" t="str">
        <f t="shared" si="666"/>
        <v>Pass</v>
      </c>
      <c r="I644" s="30">
        <v>21.12</v>
      </c>
      <c r="J644" s="31">
        <f t="shared" si="670"/>
        <v>0.12000000000000099</v>
      </c>
      <c r="K644" s="31" t="str">
        <f t="shared" si="667"/>
        <v>Pass</v>
      </c>
      <c r="L644" s="30">
        <v>21.37</v>
      </c>
      <c r="M644" s="31">
        <f t="shared" si="673"/>
        <v>0.37000000000000099</v>
      </c>
      <c r="N644" s="31" t="str">
        <f t="shared" si="668"/>
        <v>Pass</v>
      </c>
      <c r="O644" s="30">
        <v>21.34</v>
      </c>
      <c r="P644" s="31">
        <f t="shared" si="674"/>
        <v>0.33999999999999986</v>
      </c>
      <c r="Q644" s="31" t="str">
        <f t="shared" si="669"/>
        <v>Pass</v>
      </c>
      <c r="R644" s="33">
        <v>-27</v>
      </c>
      <c r="S644" s="30">
        <v>-38.78</v>
      </c>
      <c r="T644" s="31">
        <f t="shared" si="682"/>
        <v>-11.780000000000001</v>
      </c>
      <c r="U644" s="31" t="str">
        <f t="shared" si="675"/>
        <v>Pass</v>
      </c>
      <c r="V644" s="30">
        <v>-36.78</v>
      </c>
      <c r="W644" s="31">
        <f t="shared" si="683"/>
        <v>-9.7800000000000011</v>
      </c>
      <c r="X644" s="31" t="str">
        <f t="shared" si="676"/>
        <v>Pass</v>
      </c>
      <c r="Y644" s="30">
        <v>-38.36</v>
      </c>
      <c r="Z644" s="31">
        <f t="shared" si="677"/>
        <v>-11.36</v>
      </c>
      <c r="AA644" s="31" t="str">
        <f t="shared" si="678"/>
        <v>Pass</v>
      </c>
      <c r="AB644" s="30">
        <v>-37.17</v>
      </c>
      <c r="AC644" s="31">
        <f t="shared" si="679"/>
        <v>-10.170000000000002</v>
      </c>
      <c r="AD644" s="31" t="str">
        <f t="shared" si="680"/>
        <v>Pass</v>
      </c>
    </row>
    <row r="645" spans="1:30" ht="13.5" customHeight="1" thickTop="1" x14ac:dyDescent="0.2">
      <c r="A645" s="82"/>
      <c r="B645" s="69">
        <v>5600</v>
      </c>
      <c r="C645" s="34">
        <v>0</v>
      </c>
      <c r="D645" s="35">
        <f t="shared" si="671"/>
        <v>-2</v>
      </c>
      <c r="E645" s="35">
        <f t="shared" si="672"/>
        <v>2</v>
      </c>
      <c r="F645" s="36">
        <v>-0.84</v>
      </c>
      <c r="G645" s="37">
        <f t="shared" si="681"/>
        <v>-0.84</v>
      </c>
      <c r="H645" s="38" t="str">
        <f t="shared" si="666"/>
        <v>Pass</v>
      </c>
      <c r="I645" s="36">
        <v>0.73</v>
      </c>
      <c r="J645" s="37">
        <f t="shared" si="670"/>
        <v>0.73</v>
      </c>
      <c r="K645" s="37" t="str">
        <f t="shared" si="667"/>
        <v>Pass</v>
      </c>
      <c r="L645" s="36">
        <v>1.21</v>
      </c>
      <c r="M645" s="37">
        <f t="shared" si="673"/>
        <v>1.21</v>
      </c>
      <c r="N645" s="37" t="str">
        <f t="shared" si="668"/>
        <v>Pass</v>
      </c>
      <c r="O645" s="36">
        <v>0.62</v>
      </c>
      <c r="P645" s="37">
        <f t="shared" si="674"/>
        <v>0.62</v>
      </c>
      <c r="Q645" s="37" t="str">
        <f t="shared" si="669"/>
        <v>Pass</v>
      </c>
      <c r="R645" s="39">
        <v>-27</v>
      </c>
      <c r="S645" s="36">
        <v>-41.93</v>
      </c>
      <c r="T645" s="37">
        <f t="shared" si="682"/>
        <v>-14.93</v>
      </c>
      <c r="U645" s="37" t="str">
        <f t="shared" si="675"/>
        <v>Pass</v>
      </c>
      <c r="V645" s="36">
        <v>-41.94</v>
      </c>
      <c r="W645" s="37">
        <f t="shared" si="683"/>
        <v>-14.939999999999998</v>
      </c>
      <c r="X645" s="37" t="str">
        <f t="shared" si="676"/>
        <v>Pass</v>
      </c>
      <c r="Y645" s="36">
        <v>-42.48</v>
      </c>
      <c r="Z645" s="37">
        <f t="shared" si="677"/>
        <v>-15.479999999999997</v>
      </c>
      <c r="AA645" s="37" t="str">
        <f t="shared" si="678"/>
        <v>Pass</v>
      </c>
      <c r="AB645" s="36">
        <v>-42.6</v>
      </c>
      <c r="AC645" s="37">
        <f t="shared" si="679"/>
        <v>-15.600000000000001</v>
      </c>
      <c r="AD645" s="37" t="str">
        <f t="shared" si="680"/>
        <v>Pass</v>
      </c>
    </row>
    <row r="646" spans="1:30" ht="13.5" customHeight="1" x14ac:dyDescent="0.2">
      <c r="A646" s="82"/>
      <c r="B646" s="70"/>
      <c r="C646" s="12">
        <v>1</v>
      </c>
      <c r="D646" s="13">
        <f t="shared" si="671"/>
        <v>-1</v>
      </c>
      <c r="E646" s="13">
        <f t="shared" si="672"/>
        <v>3</v>
      </c>
      <c r="F646" s="7">
        <v>0.64</v>
      </c>
      <c r="G646" s="2">
        <f t="shared" si="681"/>
        <v>-0.36</v>
      </c>
      <c r="H646" s="17" t="str">
        <f t="shared" si="666"/>
        <v>Pass</v>
      </c>
      <c r="I646" s="7">
        <v>1.86</v>
      </c>
      <c r="J646" s="2">
        <f t="shared" si="670"/>
        <v>0.8600000000000001</v>
      </c>
      <c r="K646" s="2" t="str">
        <f t="shared" si="667"/>
        <v>Pass</v>
      </c>
      <c r="L646" s="7">
        <v>1.6</v>
      </c>
      <c r="M646" s="2">
        <f t="shared" si="673"/>
        <v>0.60000000000000009</v>
      </c>
      <c r="N646" s="2" t="str">
        <f t="shared" si="668"/>
        <v>Pass</v>
      </c>
      <c r="O646" s="7">
        <v>1.2</v>
      </c>
      <c r="P646" s="2">
        <f t="shared" si="674"/>
        <v>0.19999999999999996</v>
      </c>
      <c r="Q646" s="2" t="str">
        <f t="shared" si="669"/>
        <v>Pass</v>
      </c>
      <c r="R646" s="1">
        <v>-27</v>
      </c>
      <c r="S646" s="7">
        <v>-42.53</v>
      </c>
      <c r="T646" s="2">
        <f t="shared" si="682"/>
        <v>-15.530000000000001</v>
      </c>
      <c r="U646" s="2" t="str">
        <f t="shared" si="675"/>
        <v>Pass</v>
      </c>
      <c r="V646" s="7">
        <v>-43.12</v>
      </c>
      <c r="W646" s="2">
        <f t="shared" si="683"/>
        <v>-16.119999999999997</v>
      </c>
      <c r="X646" s="2" t="str">
        <f t="shared" si="676"/>
        <v>Pass</v>
      </c>
      <c r="Y646" s="7">
        <v>-42.96</v>
      </c>
      <c r="Z646" s="2">
        <f t="shared" si="677"/>
        <v>-15.96</v>
      </c>
      <c r="AA646" s="2" t="str">
        <f t="shared" si="678"/>
        <v>Pass</v>
      </c>
      <c r="AB646" s="7">
        <v>-41.99</v>
      </c>
      <c r="AC646" s="2">
        <f t="shared" si="679"/>
        <v>-14.990000000000002</v>
      </c>
      <c r="AD646" s="2" t="str">
        <f t="shared" si="680"/>
        <v>Pass</v>
      </c>
    </row>
    <row r="647" spans="1:30" ht="13.5" customHeight="1" x14ac:dyDescent="0.2">
      <c r="A647" s="82"/>
      <c r="B647" s="70"/>
      <c r="C647" s="12">
        <v>2</v>
      </c>
      <c r="D647" s="13">
        <f t="shared" si="671"/>
        <v>0</v>
      </c>
      <c r="E647" s="13">
        <f t="shared" si="672"/>
        <v>4</v>
      </c>
      <c r="F647" s="7">
        <v>1.39</v>
      </c>
      <c r="G647" s="2">
        <f t="shared" ref="G647:G707" si="720">F647-C647</f>
        <v>-0.6100000000000001</v>
      </c>
      <c r="H647" s="17" t="str">
        <f t="shared" si="666"/>
        <v>Pass</v>
      </c>
      <c r="I647" s="7">
        <v>2.39</v>
      </c>
      <c r="J647" s="2">
        <f t="shared" si="670"/>
        <v>0.39000000000000012</v>
      </c>
      <c r="K647" s="2" t="str">
        <f t="shared" si="667"/>
        <v>Pass</v>
      </c>
      <c r="L647" s="7">
        <v>1.96</v>
      </c>
      <c r="M647" s="2">
        <f t="shared" si="673"/>
        <v>-4.0000000000000036E-2</v>
      </c>
      <c r="N647" s="2" t="str">
        <f t="shared" si="668"/>
        <v>Pass</v>
      </c>
      <c r="O647" s="7">
        <v>2.79</v>
      </c>
      <c r="P647" s="2">
        <f t="shared" si="674"/>
        <v>0.79</v>
      </c>
      <c r="Q647" s="2" t="str">
        <f t="shared" si="669"/>
        <v>Pass</v>
      </c>
      <c r="R647" s="1">
        <v>-27</v>
      </c>
      <c r="S647" s="7">
        <v>-43.06</v>
      </c>
      <c r="T647" s="2">
        <f t="shared" ref="T647:T707" si="721">S647-R647</f>
        <v>-16.060000000000002</v>
      </c>
      <c r="U647" s="2" t="str">
        <f t="shared" si="675"/>
        <v>Pass</v>
      </c>
      <c r="V647" s="7">
        <v>-43.16</v>
      </c>
      <c r="W647" s="2">
        <f t="shared" ref="W647:W707" si="722">V647-R647</f>
        <v>-16.159999999999997</v>
      </c>
      <c r="X647" s="2" t="str">
        <f t="shared" si="676"/>
        <v>Pass</v>
      </c>
      <c r="Y647" s="7">
        <v>-42.82</v>
      </c>
      <c r="Z647" s="2">
        <f t="shared" si="677"/>
        <v>-15.82</v>
      </c>
      <c r="AA647" s="2" t="str">
        <f t="shared" si="678"/>
        <v>Pass</v>
      </c>
      <c r="AB647" s="7">
        <v>-43.35</v>
      </c>
      <c r="AC647" s="2">
        <f t="shared" si="679"/>
        <v>-16.350000000000001</v>
      </c>
      <c r="AD647" s="2" t="str">
        <f t="shared" si="680"/>
        <v>Pass</v>
      </c>
    </row>
    <row r="648" spans="1:30" ht="13.5" customHeight="1" x14ac:dyDescent="0.2">
      <c r="A648" s="82"/>
      <c r="B648" s="70"/>
      <c r="C648" s="12">
        <v>3</v>
      </c>
      <c r="D648" s="13">
        <f t="shared" si="671"/>
        <v>1</v>
      </c>
      <c r="E648" s="13">
        <f t="shared" si="672"/>
        <v>5</v>
      </c>
      <c r="F648" s="7">
        <v>2.85</v>
      </c>
      <c r="G648" s="2">
        <f t="shared" si="720"/>
        <v>-0.14999999999999991</v>
      </c>
      <c r="H648" s="17" t="str">
        <f t="shared" si="666"/>
        <v>Pass</v>
      </c>
      <c r="I648" s="7">
        <v>3.6</v>
      </c>
      <c r="J648" s="2">
        <f t="shared" si="670"/>
        <v>0.60000000000000009</v>
      </c>
      <c r="K648" s="2" t="str">
        <f t="shared" si="667"/>
        <v>Pass</v>
      </c>
      <c r="L648" s="7">
        <v>3.55</v>
      </c>
      <c r="M648" s="2">
        <f t="shared" si="673"/>
        <v>0.54999999999999982</v>
      </c>
      <c r="N648" s="2" t="str">
        <f t="shared" si="668"/>
        <v>Pass</v>
      </c>
      <c r="O648" s="7">
        <v>3.52</v>
      </c>
      <c r="P648" s="2">
        <f t="shared" si="674"/>
        <v>0.52</v>
      </c>
      <c r="Q648" s="2" t="str">
        <f t="shared" si="669"/>
        <v>Pass</v>
      </c>
      <c r="R648" s="1">
        <v>-27</v>
      </c>
      <c r="S648" s="7">
        <v>-43.05</v>
      </c>
      <c r="T648" s="2">
        <f t="shared" si="721"/>
        <v>-16.049999999999997</v>
      </c>
      <c r="U648" s="2" t="str">
        <f t="shared" si="675"/>
        <v>Pass</v>
      </c>
      <c r="V648" s="7">
        <v>-43.28</v>
      </c>
      <c r="W648" s="2">
        <f t="shared" si="722"/>
        <v>-16.28</v>
      </c>
      <c r="X648" s="2" t="str">
        <f t="shared" si="676"/>
        <v>Pass</v>
      </c>
      <c r="Y648" s="7">
        <v>-42.84</v>
      </c>
      <c r="Z648" s="2">
        <f t="shared" si="677"/>
        <v>-15.840000000000003</v>
      </c>
      <c r="AA648" s="2" t="str">
        <f t="shared" si="678"/>
        <v>Pass</v>
      </c>
      <c r="AB648" s="7">
        <v>-43.43</v>
      </c>
      <c r="AC648" s="2">
        <f t="shared" si="679"/>
        <v>-16.43</v>
      </c>
      <c r="AD648" s="2" t="str">
        <f t="shared" si="680"/>
        <v>Pass</v>
      </c>
    </row>
    <row r="649" spans="1:30" ht="13.5" customHeight="1" x14ac:dyDescent="0.2">
      <c r="A649" s="82"/>
      <c r="B649" s="70"/>
      <c r="C649" s="12">
        <v>4</v>
      </c>
      <c r="D649" s="13">
        <f t="shared" ref="D649:D651" si="723">C649-2</f>
        <v>2</v>
      </c>
      <c r="E649" s="13">
        <f t="shared" ref="E649:E651" si="724">C649+2</f>
        <v>6</v>
      </c>
      <c r="F649" s="7">
        <v>3.97</v>
      </c>
      <c r="G649" s="2">
        <f t="shared" si="720"/>
        <v>-2.9999999999999805E-2</v>
      </c>
      <c r="H649" s="17" t="str">
        <f t="shared" ref="H649:H651" si="725">IF(ABS(G649)&lt;=2,"Pass","Fail")</f>
        <v>Pass</v>
      </c>
      <c r="I649" s="7">
        <v>4.42</v>
      </c>
      <c r="J649" s="2">
        <f t="shared" ref="J649:J651" si="726">I649-C649</f>
        <v>0.41999999999999993</v>
      </c>
      <c r="K649" s="2" t="str">
        <f t="shared" ref="K649:K651" si="727">IF(ABS(J649)&lt;=2,"Pass","Fail")</f>
        <v>Pass</v>
      </c>
      <c r="L649" s="7">
        <v>5.26</v>
      </c>
      <c r="M649" s="2">
        <f t="shared" ref="M649:M651" si="728">L649-C649</f>
        <v>1.2599999999999998</v>
      </c>
      <c r="N649" s="2" t="str">
        <f t="shared" ref="N649:N651" si="729">IF(ABS(M649)&lt;=2,"Pass","Fail")</f>
        <v>Pass</v>
      </c>
      <c r="O649" s="7">
        <v>4.54</v>
      </c>
      <c r="P649" s="2">
        <f t="shared" ref="P649:P651" si="730">O649-C649</f>
        <v>0.54</v>
      </c>
      <c r="Q649" s="2" t="str">
        <f t="shared" ref="Q649:Q651" si="731">IF(ABS(P649)&lt;=2,"Pass","Fail")</f>
        <v>Pass</v>
      </c>
      <c r="R649" s="1">
        <v>-27</v>
      </c>
      <c r="S649" s="7">
        <v>-43.72</v>
      </c>
      <c r="T649" s="2">
        <f t="shared" si="721"/>
        <v>-16.72</v>
      </c>
      <c r="U649" s="2" t="str">
        <f t="shared" ref="U649:U651" si="732">IF((T649)&lt;=0,"Pass","Fail")</f>
        <v>Pass</v>
      </c>
      <c r="V649" s="7">
        <v>-42.97</v>
      </c>
      <c r="W649" s="2">
        <f t="shared" si="722"/>
        <v>-15.969999999999999</v>
      </c>
      <c r="X649" s="2" t="str">
        <f t="shared" ref="X649:X651" si="733">IF((W649)&lt;=0,"Pass","Fail")</f>
        <v>Pass</v>
      </c>
      <c r="Y649" s="7">
        <v>-44.18</v>
      </c>
      <c r="Z649" s="2">
        <f t="shared" ref="Z649:Z651" si="734">Y649-R649</f>
        <v>-17.18</v>
      </c>
      <c r="AA649" s="2" t="str">
        <f t="shared" ref="AA649:AA651" si="735">IF((Z649)&lt;=0,"Pass","Fail")</f>
        <v>Pass</v>
      </c>
      <c r="AB649" s="7">
        <v>-43.26</v>
      </c>
      <c r="AC649" s="2">
        <f t="shared" ref="AC649:AC651" si="736">AB649-R649</f>
        <v>-16.259999999999998</v>
      </c>
      <c r="AD649" s="2" t="str">
        <f t="shared" ref="AD649:AD651" si="737">IF((AC649)&lt;=0,"Pass","Fail")</f>
        <v>Pass</v>
      </c>
    </row>
    <row r="650" spans="1:30" ht="13.5" customHeight="1" x14ac:dyDescent="0.2">
      <c r="A650" s="82"/>
      <c r="B650" s="70"/>
      <c r="C650" s="12">
        <v>5</v>
      </c>
      <c r="D650" s="13">
        <f t="shared" si="723"/>
        <v>3</v>
      </c>
      <c r="E650" s="13">
        <f t="shared" si="724"/>
        <v>7</v>
      </c>
      <c r="F650" s="7">
        <v>4.6900000000000004</v>
      </c>
      <c r="G650" s="2">
        <f t="shared" ref="G650:G651" si="738">F650-C650</f>
        <v>-0.30999999999999961</v>
      </c>
      <c r="H650" s="17" t="str">
        <f t="shared" si="725"/>
        <v>Pass</v>
      </c>
      <c r="I650" s="7">
        <v>5.47</v>
      </c>
      <c r="J650" s="2">
        <f t="shared" si="726"/>
        <v>0.46999999999999975</v>
      </c>
      <c r="K650" s="2" t="str">
        <f t="shared" si="727"/>
        <v>Pass</v>
      </c>
      <c r="L650" s="7">
        <v>5.37</v>
      </c>
      <c r="M650" s="2">
        <f t="shared" si="728"/>
        <v>0.37000000000000011</v>
      </c>
      <c r="N650" s="2" t="str">
        <f t="shared" si="729"/>
        <v>Pass</v>
      </c>
      <c r="O650" s="7">
        <v>5.55</v>
      </c>
      <c r="P650" s="2">
        <f t="shared" si="730"/>
        <v>0.54999999999999982</v>
      </c>
      <c r="Q650" s="2" t="str">
        <f t="shared" si="731"/>
        <v>Pass</v>
      </c>
      <c r="R650" s="1">
        <v>-27</v>
      </c>
      <c r="S650" s="7">
        <v>-43.17</v>
      </c>
      <c r="T650" s="2">
        <f t="shared" ref="T650:T651" si="739">S650-R650</f>
        <v>-16.170000000000002</v>
      </c>
      <c r="U650" s="2" t="str">
        <f t="shared" si="732"/>
        <v>Pass</v>
      </c>
      <c r="V650" s="7">
        <v>-43.55</v>
      </c>
      <c r="W650" s="2">
        <f t="shared" ref="W650:W651" si="740">V650-R650</f>
        <v>-16.549999999999997</v>
      </c>
      <c r="X650" s="2" t="str">
        <f t="shared" si="733"/>
        <v>Pass</v>
      </c>
      <c r="Y650" s="7">
        <v>-42.92</v>
      </c>
      <c r="Z650" s="2">
        <f t="shared" si="734"/>
        <v>-15.920000000000002</v>
      </c>
      <c r="AA650" s="2" t="str">
        <f t="shared" si="735"/>
        <v>Pass</v>
      </c>
      <c r="AB650" s="7">
        <v>-42.78</v>
      </c>
      <c r="AC650" s="2">
        <f t="shared" si="736"/>
        <v>-15.780000000000001</v>
      </c>
      <c r="AD650" s="2" t="str">
        <f t="shared" si="737"/>
        <v>Pass</v>
      </c>
    </row>
    <row r="651" spans="1:30" ht="13.5" customHeight="1" x14ac:dyDescent="0.2">
      <c r="A651" s="82"/>
      <c r="B651" s="70"/>
      <c r="C651" s="12">
        <v>6</v>
      </c>
      <c r="D651" s="13">
        <f t="shared" si="723"/>
        <v>4</v>
      </c>
      <c r="E651" s="13">
        <f t="shared" si="724"/>
        <v>8</v>
      </c>
      <c r="F651" s="7">
        <v>5.66</v>
      </c>
      <c r="G651" s="2">
        <f t="shared" si="738"/>
        <v>-0.33999999999999986</v>
      </c>
      <c r="H651" s="17" t="str">
        <f t="shared" si="725"/>
        <v>Pass</v>
      </c>
      <c r="I651" s="7">
        <v>6.52</v>
      </c>
      <c r="J651" s="2">
        <f t="shared" si="726"/>
        <v>0.51999999999999957</v>
      </c>
      <c r="K651" s="2" t="str">
        <f t="shared" si="727"/>
        <v>Pass</v>
      </c>
      <c r="L651" s="7">
        <v>6.77</v>
      </c>
      <c r="M651" s="2">
        <f t="shared" si="728"/>
        <v>0.76999999999999957</v>
      </c>
      <c r="N651" s="2" t="str">
        <f t="shared" si="729"/>
        <v>Pass</v>
      </c>
      <c r="O651" s="7">
        <v>6.5</v>
      </c>
      <c r="P651" s="2">
        <f t="shared" si="730"/>
        <v>0.5</v>
      </c>
      <c r="Q651" s="2" t="str">
        <f t="shared" si="731"/>
        <v>Pass</v>
      </c>
      <c r="R651" s="1">
        <v>-27</v>
      </c>
      <c r="S651" s="7">
        <v>-43.31</v>
      </c>
      <c r="T651" s="2">
        <f t="shared" si="739"/>
        <v>-16.310000000000002</v>
      </c>
      <c r="U651" s="2" t="str">
        <f t="shared" si="732"/>
        <v>Pass</v>
      </c>
      <c r="V651" s="7">
        <v>-43.57</v>
      </c>
      <c r="W651" s="2">
        <f t="shared" si="740"/>
        <v>-16.57</v>
      </c>
      <c r="X651" s="2" t="str">
        <f t="shared" si="733"/>
        <v>Pass</v>
      </c>
      <c r="Y651" s="7">
        <v>-43.86</v>
      </c>
      <c r="Z651" s="2">
        <f t="shared" si="734"/>
        <v>-16.86</v>
      </c>
      <c r="AA651" s="2" t="str">
        <f t="shared" si="735"/>
        <v>Pass</v>
      </c>
      <c r="AB651" s="7">
        <v>-43.81</v>
      </c>
      <c r="AC651" s="2">
        <f t="shared" si="736"/>
        <v>-16.810000000000002</v>
      </c>
      <c r="AD651" s="2" t="str">
        <f t="shared" si="737"/>
        <v>Pass</v>
      </c>
    </row>
    <row r="652" spans="1:30" ht="13.5" customHeight="1" x14ac:dyDescent="0.2">
      <c r="A652" s="82"/>
      <c r="B652" s="70"/>
      <c r="C652" s="12">
        <v>7</v>
      </c>
      <c r="D652" s="13">
        <f t="shared" si="671"/>
        <v>5</v>
      </c>
      <c r="E652" s="13">
        <f t="shared" si="672"/>
        <v>9</v>
      </c>
      <c r="F652" s="7">
        <v>6.89</v>
      </c>
      <c r="G652" s="2">
        <f t="shared" si="720"/>
        <v>-0.11000000000000032</v>
      </c>
      <c r="H652" s="17" t="str">
        <f t="shared" si="666"/>
        <v>Pass</v>
      </c>
      <c r="I652" s="7">
        <v>7.53</v>
      </c>
      <c r="J652" s="2">
        <f t="shared" si="670"/>
        <v>0.53000000000000025</v>
      </c>
      <c r="K652" s="2" t="str">
        <f t="shared" si="667"/>
        <v>Pass</v>
      </c>
      <c r="L652" s="7">
        <v>7.54</v>
      </c>
      <c r="M652" s="2">
        <f t="shared" si="673"/>
        <v>0.54</v>
      </c>
      <c r="N652" s="2" t="str">
        <f t="shared" si="668"/>
        <v>Pass</v>
      </c>
      <c r="O652" s="7">
        <v>7.56</v>
      </c>
      <c r="P652" s="2">
        <f t="shared" si="674"/>
        <v>0.55999999999999961</v>
      </c>
      <c r="Q652" s="2" t="str">
        <f t="shared" si="669"/>
        <v>Pass</v>
      </c>
      <c r="R652" s="1">
        <v>-27</v>
      </c>
      <c r="S652" s="7">
        <v>-42.77</v>
      </c>
      <c r="T652" s="2">
        <f t="shared" si="721"/>
        <v>-15.770000000000003</v>
      </c>
      <c r="U652" s="2" t="str">
        <f t="shared" si="675"/>
        <v>Pass</v>
      </c>
      <c r="V652" s="7">
        <v>-43.24</v>
      </c>
      <c r="W652" s="2">
        <f t="shared" si="722"/>
        <v>-16.240000000000002</v>
      </c>
      <c r="X652" s="2" t="str">
        <f t="shared" si="676"/>
        <v>Pass</v>
      </c>
      <c r="Y652" s="7">
        <v>-43.43</v>
      </c>
      <c r="Z652" s="2">
        <f t="shared" si="677"/>
        <v>-16.43</v>
      </c>
      <c r="AA652" s="2" t="str">
        <f t="shared" si="678"/>
        <v>Pass</v>
      </c>
      <c r="AB652" s="7">
        <v>-42.8</v>
      </c>
      <c r="AC652" s="2">
        <f t="shared" si="679"/>
        <v>-15.799999999999997</v>
      </c>
      <c r="AD652" s="2" t="str">
        <f t="shared" si="680"/>
        <v>Pass</v>
      </c>
    </row>
    <row r="653" spans="1:30" ht="13.5" customHeight="1" x14ac:dyDescent="0.2">
      <c r="A653" s="82"/>
      <c r="B653" s="70"/>
      <c r="C653" s="12">
        <v>8</v>
      </c>
      <c r="D653" s="13">
        <f t="shared" si="671"/>
        <v>6</v>
      </c>
      <c r="E653" s="13">
        <f t="shared" si="672"/>
        <v>10</v>
      </c>
      <c r="F653" s="7">
        <v>7.8</v>
      </c>
      <c r="G653" s="2">
        <f t="shared" si="720"/>
        <v>-0.20000000000000018</v>
      </c>
      <c r="H653" s="17" t="str">
        <f t="shared" si="666"/>
        <v>Pass</v>
      </c>
      <c r="I653" s="7">
        <v>8.3699999999999992</v>
      </c>
      <c r="J653" s="2">
        <f t="shared" si="670"/>
        <v>0.36999999999999922</v>
      </c>
      <c r="K653" s="2" t="str">
        <f t="shared" si="667"/>
        <v>Pass</v>
      </c>
      <c r="L653" s="7">
        <v>8.6999999999999993</v>
      </c>
      <c r="M653" s="2">
        <f t="shared" si="673"/>
        <v>0.69999999999999929</v>
      </c>
      <c r="N653" s="2" t="str">
        <f t="shared" si="668"/>
        <v>Pass</v>
      </c>
      <c r="O653" s="7">
        <v>8.4</v>
      </c>
      <c r="P653" s="2">
        <f t="shared" si="674"/>
        <v>0.40000000000000036</v>
      </c>
      <c r="Q653" s="2" t="str">
        <f t="shared" si="669"/>
        <v>Pass</v>
      </c>
      <c r="R653" s="1">
        <v>-27</v>
      </c>
      <c r="S653" s="7">
        <v>-43.05</v>
      </c>
      <c r="T653" s="2">
        <f t="shared" si="721"/>
        <v>-16.049999999999997</v>
      </c>
      <c r="U653" s="2" t="str">
        <f t="shared" si="675"/>
        <v>Pass</v>
      </c>
      <c r="V653" s="7">
        <v>-42.52</v>
      </c>
      <c r="W653" s="2">
        <f t="shared" si="722"/>
        <v>-15.520000000000003</v>
      </c>
      <c r="X653" s="2" t="str">
        <f t="shared" si="676"/>
        <v>Pass</v>
      </c>
      <c r="Y653" s="7">
        <v>-43.18</v>
      </c>
      <c r="Z653" s="2">
        <f t="shared" si="677"/>
        <v>-16.18</v>
      </c>
      <c r="AA653" s="2" t="str">
        <f t="shared" si="678"/>
        <v>Pass</v>
      </c>
      <c r="AB653" s="7">
        <v>-43.47</v>
      </c>
      <c r="AC653" s="2">
        <f t="shared" si="679"/>
        <v>-16.47</v>
      </c>
      <c r="AD653" s="2" t="str">
        <f t="shared" si="680"/>
        <v>Pass</v>
      </c>
    </row>
    <row r="654" spans="1:30" ht="13.5" customHeight="1" x14ac:dyDescent="0.2">
      <c r="A654" s="82"/>
      <c r="B654" s="70"/>
      <c r="C654" s="12">
        <v>9</v>
      </c>
      <c r="D654" s="13">
        <f t="shared" si="671"/>
        <v>7</v>
      </c>
      <c r="E654" s="13">
        <f t="shared" si="672"/>
        <v>11</v>
      </c>
      <c r="F654" s="7">
        <v>8.43</v>
      </c>
      <c r="G654" s="2">
        <f t="shared" si="720"/>
        <v>-0.57000000000000028</v>
      </c>
      <c r="H654" s="17" t="str">
        <f t="shared" si="666"/>
        <v>Pass</v>
      </c>
      <c r="I654" s="7">
        <v>9.58</v>
      </c>
      <c r="J654" s="2">
        <f t="shared" si="670"/>
        <v>0.58000000000000007</v>
      </c>
      <c r="K654" s="2" t="str">
        <f t="shared" si="667"/>
        <v>Pass</v>
      </c>
      <c r="L654" s="7">
        <v>9.5500000000000007</v>
      </c>
      <c r="M654" s="2">
        <f t="shared" si="673"/>
        <v>0.55000000000000071</v>
      </c>
      <c r="N654" s="2" t="str">
        <f t="shared" si="668"/>
        <v>Pass</v>
      </c>
      <c r="O654" s="7">
        <v>9.6199999999999992</v>
      </c>
      <c r="P654" s="2">
        <f t="shared" si="674"/>
        <v>0.61999999999999922</v>
      </c>
      <c r="Q654" s="2" t="str">
        <f t="shared" si="669"/>
        <v>Pass</v>
      </c>
      <c r="R654" s="1">
        <v>-27</v>
      </c>
      <c r="S654" s="7">
        <v>-43.72</v>
      </c>
      <c r="T654" s="2">
        <f t="shared" si="721"/>
        <v>-16.72</v>
      </c>
      <c r="U654" s="2" t="str">
        <f t="shared" si="675"/>
        <v>Pass</v>
      </c>
      <c r="V654" s="7">
        <v>-43.48</v>
      </c>
      <c r="W654" s="2">
        <f t="shared" si="722"/>
        <v>-16.479999999999997</v>
      </c>
      <c r="X654" s="2" t="str">
        <f t="shared" si="676"/>
        <v>Pass</v>
      </c>
      <c r="Y654" s="7">
        <v>-42.94</v>
      </c>
      <c r="Z654" s="2">
        <f t="shared" si="677"/>
        <v>-15.939999999999998</v>
      </c>
      <c r="AA654" s="2" t="str">
        <f t="shared" si="678"/>
        <v>Pass</v>
      </c>
      <c r="AB654" s="7">
        <v>-43.81</v>
      </c>
      <c r="AC654" s="2">
        <f t="shared" si="679"/>
        <v>-16.810000000000002</v>
      </c>
      <c r="AD654" s="2" t="str">
        <f t="shared" si="680"/>
        <v>Pass</v>
      </c>
    </row>
    <row r="655" spans="1:30" ht="13.5" customHeight="1" x14ac:dyDescent="0.2">
      <c r="A655" s="82"/>
      <c r="B655" s="70"/>
      <c r="C655" s="12">
        <v>10</v>
      </c>
      <c r="D655" s="13">
        <f t="shared" si="671"/>
        <v>8</v>
      </c>
      <c r="E655" s="13">
        <f t="shared" si="672"/>
        <v>12</v>
      </c>
      <c r="F655" s="7">
        <v>9.4</v>
      </c>
      <c r="G655" s="2">
        <f t="shared" si="720"/>
        <v>-0.59999999999999964</v>
      </c>
      <c r="H655" s="17" t="str">
        <f t="shared" si="666"/>
        <v>Pass</v>
      </c>
      <c r="I655" s="7">
        <v>10.45</v>
      </c>
      <c r="J655" s="2">
        <f t="shared" si="670"/>
        <v>0.44999999999999929</v>
      </c>
      <c r="K655" s="2" t="str">
        <f t="shared" si="667"/>
        <v>Pass</v>
      </c>
      <c r="L655" s="7">
        <v>10.75</v>
      </c>
      <c r="M655" s="2">
        <f t="shared" si="673"/>
        <v>0.75</v>
      </c>
      <c r="N655" s="2" t="str">
        <f t="shared" si="668"/>
        <v>Pass</v>
      </c>
      <c r="O655" s="7">
        <v>10.55</v>
      </c>
      <c r="P655" s="2">
        <f t="shared" si="674"/>
        <v>0.55000000000000071</v>
      </c>
      <c r="Q655" s="2" t="str">
        <f t="shared" si="669"/>
        <v>Pass</v>
      </c>
      <c r="R655" s="1">
        <v>-27</v>
      </c>
      <c r="S655" s="7">
        <v>-43.06</v>
      </c>
      <c r="T655" s="2">
        <f t="shared" si="721"/>
        <v>-16.060000000000002</v>
      </c>
      <c r="U655" s="2" t="str">
        <f t="shared" si="675"/>
        <v>Pass</v>
      </c>
      <c r="V655" s="7">
        <v>-43.37</v>
      </c>
      <c r="W655" s="2">
        <f t="shared" si="722"/>
        <v>-16.369999999999997</v>
      </c>
      <c r="X655" s="2" t="str">
        <f t="shared" si="676"/>
        <v>Pass</v>
      </c>
      <c r="Y655" s="7">
        <v>-43.67</v>
      </c>
      <c r="Z655" s="2">
        <f t="shared" si="677"/>
        <v>-16.670000000000002</v>
      </c>
      <c r="AA655" s="2" t="str">
        <f t="shared" si="678"/>
        <v>Pass</v>
      </c>
      <c r="AB655" s="7">
        <v>-43.74</v>
      </c>
      <c r="AC655" s="2">
        <f t="shared" si="679"/>
        <v>-16.740000000000002</v>
      </c>
      <c r="AD655" s="2" t="str">
        <f t="shared" si="680"/>
        <v>Pass</v>
      </c>
    </row>
    <row r="656" spans="1:30" ht="13.5" customHeight="1" x14ac:dyDescent="0.2">
      <c r="A656" s="82"/>
      <c r="B656" s="70"/>
      <c r="C656" s="12">
        <v>11</v>
      </c>
      <c r="D656" s="13">
        <f t="shared" si="671"/>
        <v>9</v>
      </c>
      <c r="E656" s="13">
        <f t="shared" si="672"/>
        <v>13</v>
      </c>
      <c r="F656" s="7">
        <v>10.44</v>
      </c>
      <c r="G656" s="2">
        <f t="shared" si="720"/>
        <v>-0.5600000000000005</v>
      </c>
      <c r="H656" s="17" t="str">
        <f t="shared" si="666"/>
        <v>Pass</v>
      </c>
      <c r="I656" s="7">
        <v>11.55</v>
      </c>
      <c r="J656" s="2">
        <f t="shared" si="670"/>
        <v>0.55000000000000071</v>
      </c>
      <c r="K656" s="2" t="str">
        <f t="shared" si="667"/>
        <v>Pass</v>
      </c>
      <c r="L656" s="7">
        <v>11.74</v>
      </c>
      <c r="M656" s="2">
        <f t="shared" si="673"/>
        <v>0.74000000000000021</v>
      </c>
      <c r="N656" s="2" t="str">
        <f t="shared" si="668"/>
        <v>Pass</v>
      </c>
      <c r="O656" s="7">
        <v>11.63</v>
      </c>
      <c r="P656" s="2">
        <f t="shared" si="674"/>
        <v>0.63000000000000078</v>
      </c>
      <c r="Q656" s="2" t="str">
        <f t="shared" si="669"/>
        <v>Pass</v>
      </c>
      <c r="R656" s="1">
        <v>-27</v>
      </c>
      <c r="S656" s="7">
        <v>-42.63</v>
      </c>
      <c r="T656" s="2">
        <f t="shared" si="721"/>
        <v>-15.630000000000003</v>
      </c>
      <c r="U656" s="2" t="str">
        <f t="shared" si="675"/>
        <v>Pass</v>
      </c>
      <c r="V656" s="7">
        <v>-43.07</v>
      </c>
      <c r="W656" s="2">
        <f t="shared" si="722"/>
        <v>-16.07</v>
      </c>
      <c r="X656" s="2" t="str">
        <f t="shared" si="676"/>
        <v>Pass</v>
      </c>
      <c r="Y656" s="7">
        <v>-43.8</v>
      </c>
      <c r="Z656" s="2">
        <f t="shared" si="677"/>
        <v>-16.799999999999997</v>
      </c>
      <c r="AA656" s="2" t="str">
        <f t="shared" si="678"/>
        <v>Pass</v>
      </c>
      <c r="AB656" s="7">
        <v>-43.77</v>
      </c>
      <c r="AC656" s="2">
        <f t="shared" si="679"/>
        <v>-16.770000000000003</v>
      </c>
      <c r="AD656" s="2" t="str">
        <f t="shared" si="680"/>
        <v>Pass</v>
      </c>
    </row>
    <row r="657" spans="1:30" ht="13.5" customHeight="1" x14ac:dyDescent="0.2">
      <c r="A657" s="82"/>
      <c r="B657" s="70"/>
      <c r="C657" s="12">
        <v>12</v>
      </c>
      <c r="D657" s="13">
        <f t="shared" si="671"/>
        <v>10</v>
      </c>
      <c r="E657" s="13">
        <f t="shared" si="672"/>
        <v>14</v>
      </c>
      <c r="F657" s="7">
        <v>11.5</v>
      </c>
      <c r="G657" s="2">
        <f t="shared" si="720"/>
        <v>-0.5</v>
      </c>
      <c r="H657" s="17" t="str">
        <f t="shared" si="666"/>
        <v>Pass</v>
      </c>
      <c r="I657" s="7">
        <v>12.57</v>
      </c>
      <c r="J657" s="2">
        <f t="shared" si="670"/>
        <v>0.57000000000000028</v>
      </c>
      <c r="K657" s="2" t="str">
        <f t="shared" si="667"/>
        <v>Pass</v>
      </c>
      <c r="L657" s="7">
        <v>12.96</v>
      </c>
      <c r="M657" s="2">
        <f t="shared" si="673"/>
        <v>0.96000000000000085</v>
      </c>
      <c r="N657" s="2" t="str">
        <f t="shared" si="668"/>
        <v>Pass</v>
      </c>
      <c r="O657" s="7">
        <v>12.74</v>
      </c>
      <c r="P657" s="2">
        <f t="shared" si="674"/>
        <v>0.74000000000000021</v>
      </c>
      <c r="Q657" s="2" t="str">
        <f t="shared" si="669"/>
        <v>Pass</v>
      </c>
      <c r="R657" s="1">
        <v>-27</v>
      </c>
      <c r="S657" s="7">
        <v>-42.71</v>
      </c>
      <c r="T657" s="2">
        <f t="shared" si="721"/>
        <v>-15.71</v>
      </c>
      <c r="U657" s="2" t="str">
        <f t="shared" si="675"/>
        <v>Pass</v>
      </c>
      <c r="V657" s="7">
        <v>-43.07</v>
      </c>
      <c r="W657" s="2">
        <f t="shared" si="722"/>
        <v>-16.07</v>
      </c>
      <c r="X657" s="2" t="str">
        <f t="shared" si="676"/>
        <v>Pass</v>
      </c>
      <c r="Y657" s="7">
        <v>-42.8</v>
      </c>
      <c r="Z657" s="2">
        <f t="shared" si="677"/>
        <v>-15.799999999999997</v>
      </c>
      <c r="AA657" s="2" t="str">
        <f t="shared" si="678"/>
        <v>Pass</v>
      </c>
      <c r="AB657" s="7">
        <v>-43.15</v>
      </c>
      <c r="AC657" s="2">
        <f t="shared" si="679"/>
        <v>-16.149999999999999</v>
      </c>
      <c r="AD657" s="2" t="str">
        <f t="shared" si="680"/>
        <v>Pass</v>
      </c>
    </row>
    <row r="658" spans="1:30" ht="13.5" customHeight="1" x14ac:dyDescent="0.2">
      <c r="A658" s="82"/>
      <c r="B658" s="70"/>
      <c r="C658" s="12">
        <v>13</v>
      </c>
      <c r="D658" s="13">
        <f t="shared" si="671"/>
        <v>11</v>
      </c>
      <c r="E658" s="13">
        <f t="shared" si="672"/>
        <v>15</v>
      </c>
      <c r="F658" s="7">
        <v>12.59</v>
      </c>
      <c r="G658" s="2">
        <f t="shared" si="720"/>
        <v>-0.41000000000000014</v>
      </c>
      <c r="H658" s="17" t="str">
        <f t="shared" si="666"/>
        <v>Pass</v>
      </c>
      <c r="I658" s="7">
        <v>13.34</v>
      </c>
      <c r="J658" s="2">
        <f t="shared" si="670"/>
        <v>0.33999999999999986</v>
      </c>
      <c r="K658" s="2" t="str">
        <f t="shared" si="667"/>
        <v>Pass</v>
      </c>
      <c r="L658" s="7">
        <v>14.06</v>
      </c>
      <c r="M658" s="2">
        <f t="shared" si="673"/>
        <v>1.0600000000000005</v>
      </c>
      <c r="N658" s="2" t="str">
        <f t="shared" si="668"/>
        <v>Pass</v>
      </c>
      <c r="O658" s="7">
        <v>13.5</v>
      </c>
      <c r="P658" s="2">
        <f t="shared" si="674"/>
        <v>0.5</v>
      </c>
      <c r="Q658" s="2" t="str">
        <f t="shared" si="669"/>
        <v>Pass</v>
      </c>
      <c r="R658" s="1">
        <v>-27</v>
      </c>
      <c r="S658" s="7">
        <v>-42.8</v>
      </c>
      <c r="T658" s="2">
        <f t="shared" si="721"/>
        <v>-15.799999999999997</v>
      </c>
      <c r="U658" s="2" t="str">
        <f t="shared" si="675"/>
        <v>Pass</v>
      </c>
      <c r="V658" s="7">
        <v>-43.14</v>
      </c>
      <c r="W658" s="2">
        <f t="shared" si="722"/>
        <v>-16.14</v>
      </c>
      <c r="X658" s="2" t="str">
        <f t="shared" si="676"/>
        <v>Pass</v>
      </c>
      <c r="Y658" s="7">
        <v>-43.13</v>
      </c>
      <c r="Z658" s="2">
        <f t="shared" si="677"/>
        <v>-16.130000000000003</v>
      </c>
      <c r="AA658" s="2" t="str">
        <f t="shared" si="678"/>
        <v>Pass</v>
      </c>
      <c r="AB658" s="7">
        <v>-43.28</v>
      </c>
      <c r="AC658" s="2">
        <f t="shared" si="679"/>
        <v>-16.28</v>
      </c>
      <c r="AD658" s="2" t="str">
        <f t="shared" si="680"/>
        <v>Pass</v>
      </c>
    </row>
    <row r="659" spans="1:30" ht="13.5" customHeight="1" x14ac:dyDescent="0.2">
      <c r="A659" s="82"/>
      <c r="B659" s="70"/>
      <c r="C659" s="12">
        <v>14</v>
      </c>
      <c r="D659" s="13">
        <f t="shared" si="671"/>
        <v>12</v>
      </c>
      <c r="E659" s="13">
        <f t="shared" si="672"/>
        <v>16</v>
      </c>
      <c r="F659" s="7">
        <v>13.67</v>
      </c>
      <c r="G659" s="2">
        <f t="shared" si="720"/>
        <v>-0.33000000000000007</v>
      </c>
      <c r="H659" s="17" t="str">
        <f t="shared" ref="H659:H731" si="741">IF(ABS(G659)&lt;=2,"Pass","Fail")</f>
        <v>Pass</v>
      </c>
      <c r="I659" s="7">
        <v>14.64</v>
      </c>
      <c r="J659" s="2">
        <f t="shared" si="670"/>
        <v>0.64000000000000057</v>
      </c>
      <c r="K659" s="2" t="str">
        <f t="shared" ref="K659:K731" si="742">IF(ABS(J659)&lt;=2,"Pass","Fail")</f>
        <v>Pass</v>
      </c>
      <c r="L659" s="7">
        <v>14.97</v>
      </c>
      <c r="M659" s="2">
        <f t="shared" si="673"/>
        <v>0.97000000000000064</v>
      </c>
      <c r="N659" s="2" t="str">
        <f t="shared" ref="N659:N731" si="743">IF(ABS(M659)&lt;=2,"Pass","Fail")</f>
        <v>Pass</v>
      </c>
      <c r="O659" s="7">
        <v>14.37</v>
      </c>
      <c r="P659" s="2">
        <f t="shared" si="674"/>
        <v>0.36999999999999922</v>
      </c>
      <c r="Q659" s="2" t="str">
        <f t="shared" ref="Q659:Q731" si="744">IF(ABS(P659)&lt;=2,"Pass","Fail")</f>
        <v>Pass</v>
      </c>
      <c r="R659" s="1">
        <v>-27</v>
      </c>
      <c r="S659" s="7">
        <v>-42.52</v>
      </c>
      <c r="T659" s="2">
        <f t="shared" si="721"/>
        <v>-15.520000000000003</v>
      </c>
      <c r="U659" s="2" t="str">
        <f t="shared" si="675"/>
        <v>Pass</v>
      </c>
      <c r="V659" s="7">
        <v>-41.92</v>
      </c>
      <c r="W659" s="2">
        <f t="shared" si="722"/>
        <v>-14.920000000000002</v>
      </c>
      <c r="X659" s="2" t="str">
        <f t="shared" si="676"/>
        <v>Pass</v>
      </c>
      <c r="Y659" s="7">
        <v>-43.55</v>
      </c>
      <c r="Z659" s="2">
        <f t="shared" si="677"/>
        <v>-16.549999999999997</v>
      </c>
      <c r="AA659" s="2" t="str">
        <f t="shared" si="678"/>
        <v>Pass</v>
      </c>
      <c r="AB659" s="7">
        <v>-43.22</v>
      </c>
      <c r="AC659" s="2">
        <f t="shared" si="679"/>
        <v>-16.22</v>
      </c>
      <c r="AD659" s="2" t="str">
        <f t="shared" si="680"/>
        <v>Pass</v>
      </c>
    </row>
    <row r="660" spans="1:30" ht="13.5" customHeight="1" x14ac:dyDescent="0.2">
      <c r="A660" s="82"/>
      <c r="B660" s="70"/>
      <c r="C660" s="12">
        <v>15</v>
      </c>
      <c r="D660" s="13">
        <f t="shared" si="671"/>
        <v>13</v>
      </c>
      <c r="E660" s="13">
        <f t="shared" si="672"/>
        <v>17</v>
      </c>
      <c r="F660" s="7">
        <v>14.44</v>
      </c>
      <c r="G660" s="2">
        <f t="shared" si="720"/>
        <v>-0.5600000000000005</v>
      </c>
      <c r="H660" s="17" t="str">
        <f t="shared" si="741"/>
        <v>Pass</v>
      </c>
      <c r="I660" s="7">
        <v>15.76</v>
      </c>
      <c r="J660" s="2">
        <f t="shared" ref="J660:J732" si="745">I660-C660</f>
        <v>0.75999999999999979</v>
      </c>
      <c r="K660" s="2" t="str">
        <f t="shared" si="742"/>
        <v>Pass</v>
      </c>
      <c r="L660" s="7">
        <v>15.98</v>
      </c>
      <c r="M660" s="2">
        <f t="shared" si="673"/>
        <v>0.98000000000000043</v>
      </c>
      <c r="N660" s="2" t="str">
        <f t="shared" si="743"/>
        <v>Pass</v>
      </c>
      <c r="O660" s="7">
        <v>15.47</v>
      </c>
      <c r="P660" s="2">
        <f t="shared" si="674"/>
        <v>0.47000000000000064</v>
      </c>
      <c r="Q660" s="2" t="str">
        <f t="shared" si="744"/>
        <v>Pass</v>
      </c>
      <c r="R660" s="1">
        <v>-27</v>
      </c>
      <c r="S660" s="7">
        <v>-42.09</v>
      </c>
      <c r="T660" s="2">
        <f t="shared" si="721"/>
        <v>-15.090000000000003</v>
      </c>
      <c r="U660" s="2" t="str">
        <f t="shared" si="675"/>
        <v>Pass</v>
      </c>
      <c r="V660" s="7">
        <v>-42.19</v>
      </c>
      <c r="W660" s="2">
        <f t="shared" si="722"/>
        <v>-15.189999999999998</v>
      </c>
      <c r="X660" s="2" t="str">
        <f t="shared" si="676"/>
        <v>Pass</v>
      </c>
      <c r="Y660" s="7">
        <v>-43.32</v>
      </c>
      <c r="Z660" s="2">
        <f t="shared" si="677"/>
        <v>-16.32</v>
      </c>
      <c r="AA660" s="2" t="str">
        <f t="shared" si="678"/>
        <v>Pass</v>
      </c>
      <c r="AB660" s="7">
        <v>-43.14</v>
      </c>
      <c r="AC660" s="2">
        <f t="shared" si="679"/>
        <v>-16.14</v>
      </c>
      <c r="AD660" s="2" t="str">
        <f t="shared" si="680"/>
        <v>Pass</v>
      </c>
    </row>
    <row r="661" spans="1:30" ht="13.5" customHeight="1" x14ac:dyDescent="0.2">
      <c r="A661" s="82"/>
      <c r="B661" s="70"/>
      <c r="C661" s="12">
        <v>16</v>
      </c>
      <c r="D661" s="13">
        <f t="shared" ref="D661:D733" si="746">C661-2</f>
        <v>14</v>
      </c>
      <c r="E661" s="13">
        <f t="shared" ref="E661:E733" si="747">C661+2</f>
        <v>18</v>
      </c>
      <c r="F661" s="7">
        <v>15.62</v>
      </c>
      <c r="G661" s="2">
        <f t="shared" si="720"/>
        <v>-0.38000000000000078</v>
      </c>
      <c r="H661" s="17" t="str">
        <f t="shared" si="741"/>
        <v>Pass</v>
      </c>
      <c r="I661" s="7">
        <v>16.760000000000002</v>
      </c>
      <c r="J661" s="2">
        <f t="shared" si="745"/>
        <v>0.76000000000000156</v>
      </c>
      <c r="K661" s="2" t="str">
        <f t="shared" si="742"/>
        <v>Pass</v>
      </c>
      <c r="L661" s="7">
        <v>16.739999999999998</v>
      </c>
      <c r="M661" s="2">
        <f t="shared" ref="M661:M733" si="748">L661-C661</f>
        <v>0.73999999999999844</v>
      </c>
      <c r="N661" s="2" t="str">
        <f t="shared" si="743"/>
        <v>Pass</v>
      </c>
      <c r="O661" s="7">
        <v>16.510000000000002</v>
      </c>
      <c r="P661" s="2">
        <f t="shared" ref="P661:P733" si="749">O661-C661</f>
        <v>0.51000000000000156</v>
      </c>
      <c r="Q661" s="2" t="str">
        <f t="shared" si="744"/>
        <v>Pass</v>
      </c>
      <c r="R661" s="1">
        <v>-27</v>
      </c>
      <c r="S661" s="7">
        <v>-42.07</v>
      </c>
      <c r="T661" s="2">
        <f t="shared" si="721"/>
        <v>-15.07</v>
      </c>
      <c r="U661" s="2" t="str">
        <f t="shared" ref="U661:U733" si="750">IF((T661)&lt;=0,"Pass","Fail")</f>
        <v>Pass</v>
      </c>
      <c r="V661" s="7">
        <v>-42.09</v>
      </c>
      <c r="W661" s="2">
        <f t="shared" si="722"/>
        <v>-15.090000000000003</v>
      </c>
      <c r="X661" s="2" t="str">
        <f t="shared" ref="X661:X733" si="751">IF((W661)&lt;=0,"Pass","Fail")</f>
        <v>Pass</v>
      </c>
      <c r="Y661" s="7">
        <v>-43.28</v>
      </c>
      <c r="Z661" s="2">
        <f t="shared" ref="Z661:Z733" si="752">Y661-R661</f>
        <v>-16.28</v>
      </c>
      <c r="AA661" s="2" t="str">
        <f t="shared" ref="AA661:AA733" si="753">IF((Z661)&lt;=0,"Pass","Fail")</f>
        <v>Pass</v>
      </c>
      <c r="AB661" s="7">
        <v>-43.17</v>
      </c>
      <c r="AC661" s="2">
        <f t="shared" ref="AC661:AC733" si="754">AB661-R661</f>
        <v>-16.170000000000002</v>
      </c>
      <c r="AD661" s="2" t="str">
        <f t="shared" ref="AD661:AD733" si="755">IF((AC661)&lt;=0,"Pass","Fail")</f>
        <v>Pass</v>
      </c>
    </row>
    <row r="662" spans="1:30" ht="13.5" customHeight="1" x14ac:dyDescent="0.2">
      <c r="A662" s="82"/>
      <c r="B662" s="70"/>
      <c r="C662" s="12">
        <v>17</v>
      </c>
      <c r="D662" s="13">
        <f t="shared" si="746"/>
        <v>15</v>
      </c>
      <c r="E662" s="13">
        <f t="shared" si="747"/>
        <v>19</v>
      </c>
      <c r="F662" s="7">
        <v>16.7</v>
      </c>
      <c r="G662" s="2">
        <f t="shared" si="720"/>
        <v>-0.30000000000000071</v>
      </c>
      <c r="H662" s="17" t="str">
        <f t="shared" si="741"/>
        <v>Pass</v>
      </c>
      <c r="I662" s="7">
        <v>17.91</v>
      </c>
      <c r="J662" s="2">
        <f t="shared" si="745"/>
        <v>0.91000000000000014</v>
      </c>
      <c r="K662" s="2" t="str">
        <f t="shared" si="742"/>
        <v>Pass</v>
      </c>
      <c r="L662" s="7">
        <v>17.79</v>
      </c>
      <c r="M662" s="2">
        <f t="shared" si="748"/>
        <v>0.78999999999999915</v>
      </c>
      <c r="N662" s="2" t="str">
        <f t="shared" si="743"/>
        <v>Pass</v>
      </c>
      <c r="O662" s="7">
        <v>17.77</v>
      </c>
      <c r="P662" s="2">
        <f t="shared" si="749"/>
        <v>0.76999999999999957</v>
      </c>
      <c r="Q662" s="2" t="str">
        <f t="shared" si="744"/>
        <v>Pass</v>
      </c>
      <c r="R662" s="1">
        <v>-27</v>
      </c>
      <c r="S662" s="7">
        <v>-41.44</v>
      </c>
      <c r="T662" s="2">
        <f t="shared" si="721"/>
        <v>-14.439999999999998</v>
      </c>
      <c r="U662" s="2" t="str">
        <f t="shared" si="750"/>
        <v>Pass</v>
      </c>
      <c r="V662" s="7">
        <v>-42.11</v>
      </c>
      <c r="W662" s="2">
        <f t="shared" si="722"/>
        <v>-15.11</v>
      </c>
      <c r="X662" s="2" t="str">
        <f t="shared" si="751"/>
        <v>Pass</v>
      </c>
      <c r="Y662" s="7">
        <v>-42.94</v>
      </c>
      <c r="Z662" s="2">
        <f t="shared" si="752"/>
        <v>-15.939999999999998</v>
      </c>
      <c r="AA662" s="2" t="str">
        <f t="shared" si="753"/>
        <v>Pass</v>
      </c>
      <c r="AB662" s="7">
        <v>-42.44</v>
      </c>
      <c r="AC662" s="2">
        <f t="shared" si="754"/>
        <v>-15.439999999999998</v>
      </c>
      <c r="AD662" s="2" t="str">
        <f t="shared" si="755"/>
        <v>Pass</v>
      </c>
    </row>
    <row r="663" spans="1:30" ht="13.5" customHeight="1" x14ac:dyDescent="0.2">
      <c r="A663" s="82"/>
      <c r="B663" s="70"/>
      <c r="C663" s="12">
        <v>18</v>
      </c>
      <c r="D663" s="13">
        <f t="shared" si="746"/>
        <v>16</v>
      </c>
      <c r="E663" s="13">
        <f t="shared" si="747"/>
        <v>20</v>
      </c>
      <c r="F663" s="7">
        <v>17.989999999999998</v>
      </c>
      <c r="G663" s="2">
        <f t="shared" si="720"/>
        <v>-1.0000000000001563E-2</v>
      </c>
      <c r="H663" s="17" t="str">
        <f t="shared" si="741"/>
        <v>Pass</v>
      </c>
      <c r="I663" s="7">
        <v>18.690000000000001</v>
      </c>
      <c r="J663" s="2">
        <f t="shared" si="745"/>
        <v>0.69000000000000128</v>
      </c>
      <c r="K663" s="2" t="str">
        <f t="shared" si="742"/>
        <v>Pass</v>
      </c>
      <c r="L663" s="7">
        <v>18.829999999999998</v>
      </c>
      <c r="M663" s="2">
        <f t="shared" si="748"/>
        <v>0.82999999999999829</v>
      </c>
      <c r="N663" s="2" t="str">
        <f t="shared" si="743"/>
        <v>Pass</v>
      </c>
      <c r="O663" s="7">
        <v>18.62</v>
      </c>
      <c r="P663" s="2">
        <f t="shared" si="749"/>
        <v>0.62000000000000099</v>
      </c>
      <c r="Q663" s="2" t="str">
        <f t="shared" si="744"/>
        <v>Pass</v>
      </c>
      <c r="R663" s="1">
        <v>-27</v>
      </c>
      <c r="S663" s="7">
        <v>-42.01</v>
      </c>
      <c r="T663" s="2">
        <f t="shared" si="721"/>
        <v>-15.009999999999998</v>
      </c>
      <c r="U663" s="2" t="str">
        <f t="shared" si="750"/>
        <v>Pass</v>
      </c>
      <c r="V663" s="7">
        <v>-41.62</v>
      </c>
      <c r="W663" s="2">
        <f t="shared" si="722"/>
        <v>-14.619999999999997</v>
      </c>
      <c r="X663" s="2" t="str">
        <f t="shared" si="751"/>
        <v>Pass</v>
      </c>
      <c r="Y663" s="7">
        <v>-41.9</v>
      </c>
      <c r="Z663" s="2">
        <f t="shared" si="752"/>
        <v>-14.899999999999999</v>
      </c>
      <c r="AA663" s="2" t="str">
        <f t="shared" si="753"/>
        <v>Pass</v>
      </c>
      <c r="AB663" s="7">
        <v>-42.6</v>
      </c>
      <c r="AC663" s="2">
        <f t="shared" si="754"/>
        <v>-15.600000000000001</v>
      </c>
      <c r="AD663" s="2" t="str">
        <f t="shared" si="755"/>
        <v>Pass</v>
      </c>
    </row>
    <row r="664" spans="1:30" ht="13.5" customHeight="1" x14ac:dyDescent="0.2">
      <c r="A664" s="82"/>
      <c r="B664" s="70"/>
      <c r="C664" s="12">
        <v>19</v>
      </c>
      <c r="D664" s="13">
        <f t="shared" si="746"/>
        <v>17</v>
      </c>
      <c r="E664" s="13">
        <f t="shared" si="747"/>
        <v>21</v>
      </c>
      <c r="F664" s="7">
        <v>18.989999999999998</v>
      </c>
      <c r="G664" s="2">
        <f t="shared" si="720"/>
        <v>-1.0000000000001563E-2</v>
      </c>
      <c r="H664" s="17" t="str">
        <f t="shared" si="741"/>
        <v>Pass</v>
      </c>
      <c r="I664" s="7">
        <v>19.739999999999998</v>
      </c>
      <c r="J664" s="2">
        <f t="shared" si="745"/>
        <v>0.73999999999999844</v>
      </c>
      <c r="K664" s="2" t="str">
        <f t="shared" si="742"/>
        <v>Pass</v>
      </c>
      <c r="L664" s="7">
        <v>19.79</v>
      </c>
      <c r="M664" s="2">
        <f t="shared" si="748"/>
        <v>0.78999999999999915</v>
      </c>
      <c r="N664" s="2" t="str">
        <f t="shared" si="743"/>
        <v>Pass</v>
      </c>
      <c r="O664" s="7">
        <v>19.7</v>
      </c>
      <c r="P664" s="2">
        <f t="shared" si="749"/>
        <v>0.69999999999999929</v>
      </c>
      <c r="Q664" s="2" t="str">
        <f t="shared" si="744"/>
        <v>Pass</v>
      </c>
      <c r="R664" s="1">
        <v>-27</v>
      </c>
      <c r="S664" s="7">
        <v>-41.9</v>
      </c>
      <c r="T664" s="2">
        <f t="shared" si="721"/>
        <v>-14.899999999999999</v>
      </c>
      <c r="U664" s="2" t="str">
        <f t="shared" si="750"/>
        <v>Pass</v>
      </c>
      <c r="V664" s="7">
        <v>-41.05</v>
      </c>
      <c r="W664" s="2">
        <f t="shared" si="722"/>
        <v>-14.049999999999997</v>
      </c>
      <c r="X664" s="2" t="str">
        <f t="shared" si="751"/>
        <v>Pass</v>
      </c>
      <c r="Y664" s="7">
        <v>-41.35</v>
      </c>
      <c r="Z664" s="2">
        <f t="shared" si="752"/>
        <v>-14.350000000000001</v>
      </c>
      <c r="AA664" s="2" t="str">
        <f t="shared" si="753"/>
        <v>Pass</v>
      </c>
      <c r="AB664" s="7">
        <v>-43.14</v>
      </c>
      <c r="AC664" s="2">
        <f t="shared" si="754"/>
        <v>-16.14</v>
      </c>
      <c r="AD664" s="2" t="str">
        <f t="shared" si="755"/>
        <v>Pass</v>
      </c>
    </row>
    <row r="665" spans="1:30" ht="13.5" customHeight="1" x14ac:dyDescent="0.2">
      <c r="A665" s="82"/>
      <c r="B665" s="70"/>
      <c r="C665" s="12">
        <v>20</v>
      </c>
      <c r="D665" s="13">
        <f t="shared" si="746"/>
        <v>18</v>
      </c>
      <c r="E665" s="13">
        <f t="shared" si="747"/>
        <v>22</v>
      </c>
      <c r="F665" s="7">
        <v>19.940000000000001</v>
      </c>
      <c r="G665" s="2">
        <f t="shared" si="720"/>
        <v>-5.9999999999998721E-2</v>
      </c>
      <c r="H665" s="17" t="str">
        <f t="shared" si="741"/>
        <v>Pass</v>
      </c>
      <c r="I665" s="7">
        <v>20.7</v>
      </c>
      <c r="J665" s="2">
        <f t="shared" si="745"/>
        <v>0.69999999999999929</v>
      </c>
      <c r="K665" s="2" t="str">
        <f t="shared" si="742"/>
        <v>Pass</v>
      </c>
      <c r="L665" s="7">
        <v>20.67</v>
      </c>
      <c r="M665" s="2">
        <f t="shared" si="748"/>
        <v>0.67000000000000171</v>
      </c>
      <c r="N665" s="2" t="str">
        <f t="shared" si="743"/>
        <v>Pass</v>
      </c>
      <c r="O665" s="7">
        <v>20.61</v>
      </c>
      <c r="P665" s="2">
        <f t="shared" si="749"/>
        <v>0.60999999999999943</v>
      </c>
      <c r="Q665" s="2" t="str">
        <f t="shared" si="744"/>
        <v>Pass</v>
      </c>
      <c r="R665" s="1">
        <v>-27</v>
      </c>
      <c r="S665" s="7">
        <v>-41.54</v>
      </c>
      <c r="T665" s="2">
        <f t="shared" si="721"/>
        <v>-14.54</v>
      </c>
      <c r="U665" s="2" t="str">
        <f t="shared" si="750"/>
        <v>Pass</v>
      </c>
      <c r="V665" s="7">
        <v>-41.43</v>
      </c>
      <c r="W665" s="2">
        <f t="shared" si="722"/>
        <v>-14.43</v>
      </c>
      <c r="X665" s="2" t="str">
        <f t="shared" si="751"/>
        <v>Pass</v>
      </c>
      <c r="Y665" s="7">
        <v>-41.79</v>
      </c>
      <c r="Z665" s="2">
        <f t="shared" si="752"/>
        <v>-14.79</v>
      </c>
      <c r="AA665" s="2" t="str">
        <f t="shared" si="753"/>
        <v>Pass</v>
      </c>
      <c r="AB665" s="7">
        <v>-41.36</v>
      </c>
      <c r="AC665" s="2">
        <f t="shared" si="754"/>
        <v>-14.36</v>
      </c>
      <c r="AD665" s="2" t="str">
        <f t="shared" si="755"/>
        <v>Pass</v>
      </c>
    </row>
    <row r="666" spans="1:30" ht="13.5" customHeight="1" thickBot="1" x14ac:dyDescent="0.25">
      <c r="A666" s="82"/>
      <c r="B666" s="71"/>
      <c r="C666" s="28">
        <v>21</v>
      </c>
      <c r="D666" s="29">
        <f t="shared" si="746"/>
        <v>19</v>
      </c>
      <c r="E666" s="29">
        <f t="shared" si="747"/>
        <v>23</v>
      </c>
      <c r="F666" s="30">
        <v>21</v>
      </c>
      <c r="G666" s="31">
        <f t="shared" si="720"/>
        <v>0</v>
      </c>
      <c r="H666" s="32" t="str">
        <f t="shared" si="741"/>
        <v>Pass</v>
      </c>
      <c r="I666" s="30">
        <v>21.71</v>
      </c>
      <c r="J666" s="31">
        <f t="shared" si="745"/>
        <v>0.71000000000000085</v>
      </c>
      <c r="K666" s="31" t="str">
        <f t="shared" si="742"/>
        <v>Pass</v>
      </c>
      <c r="L666" s="30">
        <v>21.58</v>
      </c>
      <c r="M666" s="31">
        <f t="shared" si="748"/>
        <v>0.57999999999999829</v>
      </c>
      <c r="N666" s="31" t="str">
        <f t="shared" si="743"/>
        <v>Pass</v>
      </c>
      <c r="O666" s="30">
        <v>21.69</v>
      </c>
      <c r="P666" s="31">
        <f t="shared" si="749"/>
        <v>0.69000000000000128</v>
      </c>
      <c r="Q666" s="31" t="str">
        <f t="shared" si="744"/>
        <v>Pass</v>
      </c>
      <c r="R666" s="33">
        <v>-27</v>
      </c>
      <c r="S666" s="30">
        <v>-39.96</v>
      </c>
      <c r="T666" s="31">
        <f t="shared" si="721"/>
        <v>-12.96</v>
      </c>
      <c r="U666" s="31" t="str">
        <f t="shared" si="750"/>
        <v>Pass</v>
      </c>
      <c r="V666" s="30">
        <v>-39.82</v>
      </c>
      <c r="W666" s="31">
        <f t="shared" si="722"/>
        <v>-12.82</v>
      </c>
      <c r="X666" s="31" t="str">
        <f t="shared" si="751"/>
        <v>Pass</v>
      </c>
      <c r="Y666" s="30">
        <v>-39.6</v>
      </c>
      <c r="Z666" s="31">
        <f t="shared" si="752"/>
        <v>-12.600000000000001</v>
      </c>
      <c r="AA666" s="31" t="str">
        <f t="shared" si="753"/>
        <v>Pass</v>
      </c>
      <c r="AB666" s="30">
        <v>-39.020000000000003</v>
      </c>
      <c r="AC666" s="31">
        <f t="shared" si="754"/>
        <v>-12.020000000000003</v>
      </c>
      <c r="AD666" s="31" t="str">
        <f t="shared" si="755"/>
        <v>Pass</v>
      </c>
    </row>
    <row r="667" spans="1:30" ht="13.5" customHeight="1" thickTop="1" x14ac:dyDescent="0.2">
      <c r="A667" s="82"/>
      <c r="B667" s="69">
        <v>5745</v>
      </c>
      <c r="C667" s="34">
        <v>0</v>
      </c>
      <c r="D667" s="35">
        <f t="shared" si="746"/>
        <v>-2</v>
      </c>
      <c r="E667" s="35">
        <f t="shared" si="747"/>
        <v>2</v>
      </c>
      <c r="F667" s="36">
        <v>0.05</v>
      </c>
      <c r="G667" s="37">
        <f t="shared" si="720"/>
        <v>0.05</v>
      </c>
      <c r="H667" s="38" t="str">
        <f t="shared" si="741"/>
        <v>Pass</v>
      </c>
      <c r="I667" s="36">
        <v>0.28000000000000003</v>
      </c>
      <c r="J667" s="37">
        <f t="shared" si="745"/>
        <v>0.28000000000000003</v>
      </c>
      <c r="K667" s="37" t="str">
        <f t="shared" si="742"/>
        <v>Pass</v>
      </c>
      <c r="L667" s="36">
        <v>0.27</v>
      </c>
      <c r="M667" s="37">
        <f t="shared" si="748"/>
        <v>0.27</v>
      </c>
      <c r="N667" s="37" t="str">
        <f t="shared" si="743"/>
        <v>Pass</v>
      </c>
      <c r="O667" s="36">
        <v>0.72</v>
      </c>
      <c r="P667" s="37">
        <f t="shared" si="749"/>
        <v>0.72</v>
      </c>
      <c r="Q667" s="37" t="str">
        <f t="shared" si="744"/>
        <v>Pass</v>
      </c>
      <c r="R667" s="39">
        <v>-27</v>
      </c>
      <c r="S667" s="36">
        <v>-42.4</v>
      </c>
      <c r="T667" s="37">
        <f t="shared" si="721"/>
        <v>-15.399999999999999</v>
      </c>
      <c r="U667" s="37" t="str">
        <f t="shared" si="750"/>
        <v>Pass</v>
      </c>
      <c r="V667" s="36">
        <v>-42.31</v>
      </c>
      <c r="W667" s="37">
        <f t="shared" si="722"/>
        <v>-15.310000000000002</v>
      </c>
      <c r="X667" s="37" t="str">
        <f t="shared" si="751"/>
        <v>Pass</v>
      </c>
      <c r="Y667" s="36">
        <v>-42.2</v>
      </c>
      <c r="Z667" s="37">
        <f t="shared" si="752"/>
        <v>-15.200000000000003</v>
      </c>
      <c r="AA667" s="37" t="str">
        <f t="shared" si="753"/>
        <v>Pass</v>
      </c>
      <c r="AB667" s="36">
        <v>-41.09</v>
      </c>
      <c r="AC667" s="37">
        <f t="shared" si="754"/>
        <v>-14.090000000000003</v>
      </c>
      <c r="AD667" s="37" t="str">
        <f t="shared" si="755"/>
        <v>Pass</v>
      </c>
    </row>
    <row r="668" spans="1:30" ht="13.5" customHeight="1" x14ac:dyDescent="0.2">
      <c r="A668" s="82"/>
      <c r="B668" s="70"/>
      <c r="C668" s="12">
        <v>1</v>
      </c>
      <c r="D668" s="13">
        <f t="shared" si="746"/>
        <v>-1</v>
      </c>
      <c r="E668" s="13">
        <f t="shared" si="747"/>
        <v>3</v>
      </c>
      <c r="F668" s="7">
        <v>1.1200000000000001</v>
      </c>
      <c r="G668" s="2">
        <f t="shared" si="720"/>
        <v>0.12000000000000011</v>
      </c>
      <c r="H668" s="17" t="str">
        <f t="shared" si="741"/>
        <v>Pass</v>
      </c>
      <c r="I668" s="7">
        <v>1.52</v>
      </c>
      <c r="J668" s="2">
        <f t="shared" si="745"/>
        <v>0.52</v>
      </c>
      <c r="K668" s="2" t="str">
        <f t="shared" si="742"/>
        <v>Pass</v>
      </c>
      <c r="L668" s="7">
        <v>1.46</v>
      </c>
      <c r="M668" s="2">
        <f t="shared" si="748"/>
        <v>0.45999999999999996</v>
      </c>
      <c r="N668" s="2" t="str">
        <f t="shared" si="743"/>
        <v>Pass</v>
      </c>
      <c r="O668" s="7">
        <v>1.59</v>
      </c>
      <c r="P668" s="2">
        <f t="shared" si="749"/>
        <v>0.59000000000000008</v>
      </c>
      <c r="Q668" s="2" t="str">
        <f t="shared" si="744"/>
        <v>Pass</v>
      </c>
      <c r="R668" s="1">
        <v>-27</v>
      </c>
      <c r="S668" s="7">
        <v>-42.78</v>
      </c>
      <c r="T668" s="2">
        <f t="shared" si="721"/>
        <v>-15.780000000000001</v>
      </c>
      <c r="U668" s="2" t="str">
        <f t="shared" si="750"/>
        <v>Pass</v>
      </c>
      <c r="V668" s="7">
        <v>-42.88</v>
      </c>
      <c r="W668" s="2">
        <f t="shared" si="722"/>
        <v>-15.880000000000003</v>
      </c>
      <c r="X668" s="2" t="str">
        <f t="shared" si="751"/>
        <v>Pass</v>
      </c>
      <c r="Y668" s="7">
        <v>-42.29</v>
      </c>
      <c r="Z668" s="2">
        <f t="shared" si="752"/>
        <v>-15.29</v>
      </c>
      <c r="AA668" s="2" t="str">
        <f t="shared" si="753"/>
        <v>Pass</v>
      </c>
      <c r="AB668" s="7">
        <v>-42.27</v>
      </c>
      <c r="AC668" s="2">
        <f t="shared" si="754"/>
        <v>-15.270000000000003</v>
      </c>
      <c r="AD668" s="2" t="str">
        <f t="shared" si="755"/>
        <v>Pass</v>
      </c>
    </row>
    <row r="669" spans="1:30" ht="13.5" customHeight="1" x14ac:dyDescent="0.2">
      <c r="A669" s="82"/>
      <c r="B669" s="70"/>
      <c r="C669" s="12">
        <v>2</v>
      </c>
      <c r="D669" s="13">
        <f t="shared" si="746"/>
        <v>0</v>
      </c>
      <c r="E669" s="13">
        <f t="shared" si="747"/>
        <v>4</v>
      </c>
      <c r="F669" s="7">
        <v>1.86</v>
      </c>
      <c r="G669" s="2">
        <f t="shared" si="720"/>
        <v>-0.1399999999999999</v>
      </c>
      <c r="H669" s="17" t="str">
        <f t="shared" si="741"/>
        <v>Pass</v>
      </c>
      <c r="I669" s="7">
        <v>2.69</v>
      </c>
      <c r="J669" s="2">
        <f t="shared" si="745"/>
        <v>0.69</v>
      </c>
      <c r="K669" s="2" t="str">
        <f t="shared" si="742"/>
        <v>Pass</v>
      </c>
      <c r="L669" s="7">
        <v>2.29</v>
      </c>
      <c r="M669" s="2">
        <f t="shared" si="748"/>
        <v>0.29000000000000004</v>
      </c>
      <c r="N669" s="2" t="str">
        <f t="shared" si="743"/>
        <v>Pass</v>
      </c>
      <c r="O669" s="7">
        <v>2.41</v>
      </c>
      <c r="P669" s="2">
        <f t="shared" si="749"/>
        <v>0.41000000000000014</v>
      </c>
      <c r="Q669" s="2" t="str">
        <f t="shared" si="744"/>
        <v>Pass</v>
      </c>
      <c r="R669" s="1">
        <v>-27</v>
      </c>
      <c r="S669" s="7">
        <v>-43.16</v>
      </c>
      <c r="T669" s="2">
        <f t="shared" si="721"/>
        <v>-16.159999999999997</v>
      </c>
      <c r="U669" s="2" t="str">
        <f t="shared" si="750"/>
        <v>Pass</v>
      </c>
      <c r="V669" s="7">
        <v>-43.01</v>
      </c>
      <c r="W669" s="2">
        <f t="shared" si="722"/>
        <v>-16.009999999999998</v>
      </c>
      <c r="X669" s="2" t="str">
        <f t="shared" si="751"/>
        <v>Pass</v>
      </c>
      <c r="Y669" s="7">
        <v>-42.99</v>
      </c>
      <c r="Z669" s="2">
        <f t="shared" si="752"/>
        <v>-15.990000000000002</v>
      </c>
      <c r="AA669" s="2" t="str">
        <f t="shared" si="753"/>
        <v>Pass</v>
      </c>
      <c r="AB669" s="7">
        <v>-42.59</v>
      </c>
      <c r="AC669" s="2">
        <f t="shared" si="754"/>
        <v>-15.590000000000003</v>
      </c>
      <c r="AD669" s="2" t="str">
        <f t="shared" si="755"/>
        <v>Pass</v>
      </c>
    </row>
    <row r="670" spans="1:30" ht="13.5" customHeight="1" x14ac:dyDescent="0.2">
      <c r="A670" s="82"/>
      <c r="B670" s="70"/>
      <c r="C670" s="12">
        <v>3</v>
      </c>
      <c r="D670" s="13">
        <f t="shared" si="746"/>
        <v>1</v>
      </c>
      <c r="E670" s="13">
        <f t="shared" si="747"/>
        <v>5</v>
      </c>
      <c r="F670" s="7">
        <v>2.65</v>
      </c>
      <c r="G670" s="2">
        <f t="shared" si="720"/>
        <v>-0.35000000000000009</v>
      </c>
      <c r="H670" s="17" t="str">
        <f t="shared" si="741"/>
        <v>Pass</v>
      </c>
      <c r="I670" s="7">
        <v>3.49</v>
      </c>
      <c r="J670" s="2">
        <f t="shared" si="745"/>
        <v>0.49000000000000021</v>
      </c>
      <c r="K670" s="2" t="str">
        <f t="shared" si="742"/>
        <v>Pass</v>
      </c>
      <c r="L670" s="7">
        <v>3</v>
      </c>
      <c r="M670" s="2">
        <f t="shared" si="748"/>
        <v>0</v>
      </c>
      <c r="N670" s="2" t="str">
        <f t="shared" si="743"/>
        <v>Pass</v>
      </c>
      <c r="O670" s="7">
        <v>3.7</v>
      </c>
      <c r="P670" s="2">
        <f t="shared" si="749"/>
        <v>0.70000000000000018</v>
      </c>
      <c r="Q670" s="2" t="str">
        <f t="shared" si="744"/>
        <v>Pass</v>
      </c>
      <c r="R670" s="1">
        <v>-27</v>
      </c>
      <c r="S670" s="7">
        <v>-43.28</v>
      </c>
      <c r="T670" s="2">
        <f t="shared" si="721"/>
        <v>-16.28</v>
      </c>
      <c r="U670" s="2" t="str">
        <f t="shared" si="750"/>
        <v>Pass</v>
      </c>
      <c r="V670" s="7">
        <v>-43.18</v>
      </c>
      <c r="W670" s="2">
        <f t="shared" si="722"/>
        <v>-16.18</v>
      </c>
      <c r="X670" s="2" t="str">
        <f t="shared" si="751"/>
        <v>Pass</v>
      </c>
      <c r="Y670" s="7">
        <v>-42.83</v>
      </c>
      <c r="Z670" s="2">
        <f t="shared" si="752"/>
        <v>-15.829999999999998</v>
      </c>
      <c r="AA670" s="2" t="str">
        <f t="shared" si="753"/>
        <v>Pass</v>
      </c>
      <c r="AB670" s="7">
        <v>-43.44</v>
      </c>
      <c r="AC670" s="2">
        <f t="shared" si="754"/>
        <v>-16.439999999999998</v>
      </c>
      <c r="AD670" s="2" t="str">
        <f t="shared" si="755"/>
        <v>Pass</v>
      </c>
    </row>
    <row r="671" spans="1:30" ht="13.5" customHeight="1" x14ac:dyDescent="0.2">
      <c r="A671" s="82"/>
      <c r="B671" s="70"/>
      <c r="C671" s="12">
        <v>4</v>
      </c>
      <c r="D671" s="13">
        <f t="shared" ref="D671:D673" si="756">C671-2</f>
        <v>2</v>
      </c>
      <c r="E671" s="13">
        <f t="shared" ref="E671:E673" si="757">C671+2</f>
        <v>6</v>
      </c>
      <c r="F671" s="7">
        <v>3.57</v>
      </c>
      <c r="G671" s="2">
        <f t="shared" ref="G671:G673" si="758">F671-C671</f>
        <v>-0.43000000000000016</v>
      </c>
      <c r="H671" s="17" t="str">
        <f t="shared" ref="H671:H673" si="759">IF(ABS(G671)&lt;=2,"Pass","Fail")</f>
        <v>Pass</v>
      </c>
      <c r="I671" s="7">
        <v>4.29</v>
      </c>
      <c r="J671" s="2">
        <f t="shared" ref="J671:J673" si="760">I671-C671</f>
        <v>0.29000000000000004</v>
      </c>
      <c r="K671" s="2" t="str">
        <f t="shared" ref="K671:K673" si="761">IF(ABS(J671)&lt;=2,"Pass","Fail")</f>
        <v>Pass</v>
      </c>
      <c r="L671" s="7">
        <v>4.5</v>
      </c>
      <c r="M671" s="2">
        <f t="shared" ref="M671:M673" si="762">L671-C671</f>
        <v>0.5</v>
      </c>
      <c r="N671" s="2" t="str">
        <f t="shared" ref="N671:N673" si="763">IF(ABS(M671)&lt;=2,"Pass","Fail")</f>
        <v>Pass</v>
      </c>
      <c r="O671" s="7">
        <v>4.53</v>
      </c>
      <c r="P671" s="2">
        <f t="shared" ref="P671:P673" si="764">O671-C671</f>
        <v>0.53000000000000025</v>
      </c>
      <c r="Q671" s="2" t="str">
        <f t="shared" ref="Q671:Q673" si="765">IF(ABS(P671)&lt;=2,"Pass","Fail")</f>
        <v>Pass</v>
      </c>
      <c r="R671" s="1">
        <v>-27</v>
      </c>
      <c r="S671" s="7">
        <v>-43.26</v>
      </c>
      <c r="T671" s="2">
        <f t="shared" ref="T671:T673" si="766">S671-R671</f>
        <v>-16.259999999999998</v>
      </c>
      <c r="U671" s="2" t="str">
        <f t="shared" ref="U671:U673" si="767">IF((T671)&lt;=0,"Pass","Fail")</f>
        <v>Pass</v>
      </c>
      <c r="V671" s="7">
        <v>-42.88</v>
      </c>
      <c r="W671" s="2">
        <f t="shared" ref="W671:W673" si="768">V671-R671</f>
        <v>-15.880000000000003</v>
      </c>
      <c r="X671" s="2" t="str">
        <f t="shared" ref="X671:X673" si="769">IF((W671)&lt;=0,"Pass","Fail")</f>
        <v>Pass</v>
      </c>
      <c r="Y671" s="7">
        <v>-43.47</v>
      </c>
      <c r="Z671" s="2">
        <f t="shared" ref="Z671:Z673" si="770">Y671-R671</f>
        <v>-16.47</v>
      </c>
      <c r="AA671" s="2" t="str">
        <f t="shared" ref="AA671:AA673" si="771">IF((Z671)&lt;=0,"Pass","Fail")</f>
        <v>Pass</v>
      </c>
      <c r="AB671" s="7">
        <v>-43.56</v>
      </c>
      <c r="AC671" s="2">
        <f t="shared" ref="AC671:AC673" si="772">AB671-R671</f>
        <v>-16.560000000000002</v>
      </c>
      <c r="AD671" s="2" t="str">
        <f t="shared" ref="AD671:AD673" si="773">IF((AC671)&lt;=0,"Pass","Fail")</f>
        <v>Pass</v>
      </c>
    </row>
    <row r="672" spans="1:30" ht="13.5" customHeight="1" x14ac:dyDescent="0.2">
      <c r="A672" s="82"/>
      <c r="B672" s="70"/>
      <c r="C672" s="12">
        <v>5</v>
      </c>
      <c r="D672" s="13">
        <f t="shared" si="756"/>
        <v>3</v>
      </c>
      <c r="E672" s="13">
        <f t="shared" si="757"/>
        <v>7</v>
      </c>
      <c r="F672" s="7">
        <v>4.6500000000000004</v>
      </c>
      <c r="G672" s="2">
        <f t="shared" si="758"/>
        <v>-0.34999999999999964</v>
      </c>
      <c r="H672" s="17" t="str">
        <f t="shared" si="759"/>
        <v>Pass</v>
      </c>
      <c r="I672" s="7">
        <v>5.27</v>
      </c>
      <c r="J672" s="2">
        <f t="shared" si="760"/>
        <v>0.26999999999999957</v>
      </c>
      <c r="K672" s="2" t="str">
        <f t="shared" si="761"/>
        <v>Pass</v>
      </c>
      <c r="L672" s="7">
        <v>5.54</v>
      </c>
      <c r="M672" s="2">
        <f t="shared" si="762"/>
        <v>0.54</v>
      </c>
      <c r="N672" s="2" t="str">
        <f t="shared" si="763"/>
        <v>Pass</v>
      </c>
      <c r="O672" s="7">
        <v>5.53</v>
      </c>
      <c r="P672" s="2">
        <f t="shared" si="764"/>
        <v>0.53000000000000025</v>
      </c>
      <c r="Q672" s="2" t="str">
        <f t="shared" si="765"/>
        <v>Pass</v>
      </c>
      <c r="R672" s="1">
        <v>-27</v>
      </c>
      <c r="S672" s="7">
        <v>-43.7</v>
      </c>
      <c r="T672" s="2">
        <f t="shared" si="766"/>
        <v>-16.700000000000003</v>
      </c>
      <c r="U672" s="2" t="str">
        <f t="shared" si="767"/>
        <v>Pass</v>
      </c>
      <c r="V672" s="7">
        <v>-43.42</v>
      </c>
      <c r="W672" s="2">
        <f t="shared" si="768"/>
        <v>-16.420000000000002</v>
      </c>
      <c r="X672" s="2" t="str">
        <f t="shared" si="769"/>
        <v>Pass</v>
      </c>
      <c r="Y672" s="7">
        <v>-42.97</v>
      </c>
      <c r="Z672" s="2">
        <f t="shared" si="770"/>
        <v>-15.969999999999999</v>
      </c>
      <c r="AA672" s="2" t="str">
        <f t="shared" si="771"/>
        <v>Pass</v>
      </c>
      <c r="AB672" s="7">
        <v>-43.33</v>
      </c>
      <c r="AC672" s="2">
        <f t="shared" si="772"/>
        <v>-16.329999999999998</v>
      </c>
      <c r="AD672" s="2" t="str">
        <f t="shared" si="773"/>
        <v>Pass</v>
      </c>
    </row>
    <row r="673" spans="1:30" ht="13.5" customHeight="1" x14ac:dyDescent="0.2">
      <c r="A673" s="82"/>
      <c r="B673" s="70"/>
      <c r="C673" s="12">
        <v>6</v>
      </c>
      <c r="D673" s="13">
        <f t="shared" si="756"/>
        <v>4</v>
      </c>
      <c r="E673" s="13">
        <f t="shared" si="757"/>
        <v>8</v>
      </c>
      <c r="F673" s="7">
        <v>5.49</v>
      </c>
      <c r="G673" s="2">
        <f t="shared" si="758"/>
        <v>-0.50999999999999979</v>
      </c>
      <c r="H673" s="17" t="str">
        <f t="shared" si="759"/>
        <v>Pass</v>
      </c>
      <c r="I673" s="7">
        <v>6.5</v>
      </c>
      <c r="J673" s="2">
        <f t="shared" si="760"/>
        <v>0.5</v>
      </c>
      <c r="K673" s="2" t="str">
        <f t="shared" si="761"/>
        <v>Pass</v>
      </c>
      <c r="L673" s="7">
        <v>6.21</v>
      </c>
      <c r="M673" s="2">
        <f t="shared" si="762"/>
        <v>0.20999999999999996</v>
      </c>
      <c r="N673" s="2" t="str">
        <f t="shared" si="763"/>
        <v>Pass</v>
      </c>
      <c r="O673" s="7">
        <v>6.54</v>
      </c>
      <c r="P673" s="2">
        <f t="shared" si="764"/>
        <v>0.54</v>
      </c>
      <c r="Q673" s="2" t="str">
        <f t="shared" si="765"/>
        <v>Pass</v>
      </c>
      <c r="R673" s="1">
        <v>-27</v>
      </c>
      <c r="S673" s="7">
        <v>-43.08</v>
      </c>
      <c r="T673" s="2">
        <f t="shared" si="766"/>
        <v>-16.079999999999998</v>
      </c>
      <c r="U673" s="2" t="str">
        <f t="shared" si="767"/>
        <v>Pass</v>
      </c>
      <c r="V673" s="7">
        <v>-42.71</v>
      </c>
      <c r="W673" s="2">
        <f t="shared" si="768"/>
        <v>-15.71</v>
      </c>
      <c r="X673" s="2" t="str">
        <f t="shared" si="769"/>
        <v>Pass</v>
      </c>
      <c r="Y673" s="7">
        <v>-43.29</v>
      </c>
      <c r="Z673" s="2">
        <f t="shared" si="770"/>
        <v>-16.29</v>
      </c>
      <c r="AA673" s="2" t="str">
        <f t="shared" si="771"/>
        <v>Pass</v>
      </c>
      <c r="AB673" s="7">
        <v>-43.74</v>
      </c>
      <c r="AC673" s="2">
        <f t="shared" si="772"/>
        <v>-16.740000000000002</v>
      </c>
      <c r="AD673" s="2" t="str">
        <f t="shared" si="773"/>
        <v>Pass</v>
      </c>
    </row>
    <row r="674" spans="1:30" ht="13.5" customHeight="1" x14ac:dyDescent="0.2">
      <c r="A674" s="82"/>
      <c r="B674" s="70"/>
      <c r="C674" s="12">
        <v>7</v>
      </c>
      <c r="D674" s="13">
        <f t="shared" si="746"/>
        <v>5</v>
      </c>
      <c r="E674" s="13">
        <f t="shared" si="747"/>
        <v>9</v>
      </c>
      <c r="F674" s="7">
        <v>6.81</v>
      </c>
      <c r="G674" s="2">
        <f t="shared" si="720"/>
        <v>-0.19000000000000039</v>
      </c>
      <c r="H674" s="17" t="str">
        <f t="shared" si="741"/>
        <v>Pass</v>
      </c>
      <c r="I674" s="7">
        <v>7.64</v>
      </c>
      <c r="J674" s="2">
        <f t="shared" si="745"/>
        <v>0.63999999999999968</v>
      </c>
      <c r="K674" s="2" t="str">
        <f t="shared" si="742"/>
        <v>Pass</v>
      </c>
      <c r="L674" s="7">
        <v>7.68</v>
      </c>
      <c r="M674" s="2">
        <f t="shared" si="748"/>
        <v>0.67999999999999972</v>
      </c>
      <c r="N674" s="2" t="str">
        <f t="shared" si="743"/>
        <v>Pass</v>
      </c>
      <c r="O674" s="7">
        <v>7.54</v>
      </c>
      <c r="P674" s="2">
        <f t="shared" si="749"/>
        <v>0.54</v>
      </c>
      <c r="Q674" s="2" t="str">
        <f t="shared" si="744"/>
        <v>Pass</v>
      </c>
      <c r="R674" s="1">
        <v>-27</v>
      </c>
      <c r="S674" s="7">
        <v>-43.43</v>
      </c>
      <c r="T674" s="2">
        <f t="shared" si="721"/>
        <v>-16.43</v>
      </c>
      <c r="U674" s="2" t="str">
        <f t="shared" si="750"/>
        <v>Pass</v>
      </c>
      <c r="V674" s="7">
        <v>-43.32</v>
      </c>
      <c r="W674" s="2">
        <f t="shared" si="722"/>
        <v>-16.32</v>
      </c>
      <c r="X674" s="2" t="str">
        <f t="shared" si="751"/>
        <v>Pass</v>
      </c>
      <c r="Y674" s="7">
        <v>-42.7</v>
      </c>
      <c r="Z674" s="2">
        <f t="shared" si="752"/>
        <v>-15.700000000000003</v>
      </c>
      <c r="AA674" s="2" t="str">
        <f t="shared" si="753"/>
        <v>Pass</v>
      </c>
      <c r="AB674" s="7">
        <v>-43.6</v>
      </c>
      <c r="AC674" s="2">
        <f t="shared" si="754"/>
        <v>-16.600000000000001</v>
      </c>
      <c r="AD674" s="2" t="str">
        <f t="shared" si="755"/>
        <v>Pass</v>
      </c>
    </row>
    <row r="675" spans="1:30" ht="13.5" customHeight="1" x14ac:dyDescent="0.2">
      <c r="A675" s="82"/>
      <c r="B675" s="70"/>
      <c r="C675" s="12">
        <v>8</v>
      </c>
      <c r="D675" s="13">
        <f t="shared" si="746"/>
        <v>6</v>
      </c>
      <c r="E675" s="13">
        <f t="shared" si="747"/>
        <v>10</v>
      </c>
      <c r="F675" s="7">
        <v>7.83</v>
      </c>
      <c r="G675" s="2">
        <f t="shared" si="720"/>
        <v>-0.16999999999999993</v>
      </c>
      <c r="H675" s="17" t="str">
        <f t="shared" si="741"/>
        <v>Pass</v>
      </c>
      <c r="I675" s="7">
        <v>8.3699999999999992</v>
      </c>
      <c r="J675" s="2">
        <f t="shared" si="745"/>
        <v>0.36999999999999922</v>
      </c>
      <c r="K675" s="2" t="str">
        <f t="shared" si="742"/>
        <v>Pass</v>
      </c>
      <c r="L675" s="7">
        <v>8.42</v>
      </c>
      <c r="M675" s="2">
        <f t="shared" si="748"/>
        <v>0.41999999999999993</v>
      </c>
      <c r="N675" s="2" t="str">
        <f t="shared" si="743"/>
        <v>Pass</v>
      </c>
      <c r="O675" s="7">
        <v>8.58</v>
      </c>
      <c r="P675" s="2">
        <f t="shared" si="749"/>
        <v>0.58000000000000007</v>
      </c>
      <c r="Q675" s="2" t="str">
        <f t="shared" si="744"/>
        <v>Pass</v>
      </c>
      <c r="R675" s="1">
        <v>-27</v>
      </c>
      <c r="S675" s="7">
        <v>-42.43</v>
      </c>
      <c r="T675" s="2">
        <f t="shared" si="721"/>
        <v>-15.43</v>
      </c>
      <c r="U675" s="2" t="str">
        <f t="shared" si="750"/>
        <v>Pass</v>
      </c>
      <c r="V675" s="7">
        <v>-42.95</v>
      </c>
      <c r="W675" s="2">
        <f t="shared" si="722"/>
        <v>-15.950000000000003</v>
      </c>
      <c r="X675" s="2" t="str">
        <f t="shared" si="751"/>
        <v>Pass</v>
      </c>
      <c r="Y675" s="7">
        <v>-43.8</v>
      </c>
      <c r="Z675" s="2">
        <f t="shared" si="752"/>
        <v>-16.799999999999997</v>
      </c>
      <c r="AA675" s="2" t="str">
        <f t="shared" si="753"/>
        <v>Pass</v>
      </c>
      <c r="AB675" s="7">
        <v>-43.3</v>
      </c>
      <c r="AC675" s="2">
        <f t="shared" si="754"/>
        <v>-16.299999999999997</v>
      </c>
      <c r="AD675" s="2" t="str">
        <f t="shared" si="755"/>
        <v>Pass</v>
      </c>
    </row>
    <row r="676" spans="1:30" ht="13.5" customHeight="1" x14ac:dyDescent="0.2">
      <c r="A676" s="82"/>
      <c r="B676" s="70"/>
      <c r="C676" s="12">
        <v>9</v>
      </c>
      <c r="D676" s="13">
        <f t="shared" si="746"/>
        <v>7</v>
      </c>
      <c r="E676" s="13">
        <f t="shared" si="747"/>
        <v>11</v>
      </c>
      <c r="F676" s="7">
        <v>8.69</v>
      </c>
      <c r="G676" s="2">
        <f t="shared" si="720"/>
        <v>-0.3100000000000005</v>
      </c>
      <c r="H676" s="17" t="str">
        <f t="shared" si="741"/>
        <v>Pass</v>
      </c>
      <c r="I676" s="7">
        <v>9.2899999999999991</v>
      </c>
      <c r="J676" s="2">
        <f t="shared" si="745"/>
        <v>0.28999999999999915</v>
      </c>
      <c r="K676" s="2" t="str">
        <f t="shared" si="742"/>
        <v>Pass</v>
      </c>
      <c r="L676" s="7">
        <v>9.32</v>
      </c>
      <c r="M676" s="2">
        <f t="shared" si="748"/>
        <v>0.32000000000000028</v>
      </c>
      <c r="N676" s="2" t="str">
        <f t="shared" si="743"/>
        <v>Pass</v>
      </c>
      <c r="O676" s="7">
        <v>9.1300000000000008</v>
      </c>
      <c r="P676" s="2">
        <f t="shared" si="749"/>
        <v>0.13000000000000078</v>
      </c>
      <c r="Q676" s="2" t="str">
        <f t="shared" si="744"/>
        <v>Pass</v>
      </c>
      <c r="R676" s="1">
        <v>-27</v>
      </c>
      <c r="S676" s="7">
        <v>-43.7</v>
      </c>
      <c r="T676" s="2">
        <f t="shared" si="721"/>
        <v>-16.700000000000003</v>
      </c>
      <c r="U676" s="2" t="str">
        <f t="shared" si="750"/>
        <v>Pass</v>
      </c>
      <c r="V676" s="7">
        <v>-43.45</v>
      </c>
      <c r="W676" s="2">
        <f t="shared" si="722"/>
        <v>-16.450000000000003</v>
      </c>
      <c r="X676" s="2" t="str">
        <f t="shared" si="751"/>
        <v>Pass</v>
      </c>
      <c r="Y676" s="7">
        <v>-43.53</v>
      </c>
      <c r="Z676" s="2">
        <f t="shared" si="752"/>
        <v>-16.53</v>
      </c>
      <c r="AA676" s="2" t="str">
        <f t="shared" si="753"/>
        <v>Pass</v>
      </c>
      <c r="AB676" s="7">
        <v>-43.43</v>
      </c>
      <c r="AC676" s="2">
        <f t="shared" si="754"/>
        <v>-16.43</v>
      </c>
      <c r="AD676" s="2" t="str">
        <f t="shared" si="755"/>
        <v>Pass</v>
      </c>
    </row>
    <row r="677" spans="1:30" ht="13.5" customHeight="1" x14ac:dyDescent="0.2">
      <c r="A677" s="82"/>
      <c r="B677" s="70"/>
      <c r="C677" s="12">
        <v>10</v>
      </c>
      <c r="D677" s="13">
        <f t="shared" si="746"/>
        <v>8</v>
      </c>
      <c r="E677" s="13">
        <f t="shared" si="747"/>
        <v>12</v>
      </c>
      <c r="F677" s="7">
        <v>9.7100000000000009</v>
      </c>
      <c r="G677" s="2">
        <f t="shared" si="720"/>
        <v>-0.28999999999999915</v>
      </c>
      <c r="H677" s="17" t="str">
        <f t="shared" si="741"/>
        <v>Pass</v>
      </c>
      <c r="I677" s="7">
        <v>10.4</v>
      </c>
      <c r="J677" s="2">
        <f t="shared" si="745"/>
        <v>0.40000000000000036</v>
      </c>
      <c r="K677" s="2" t="str">
        <f t="shared" si="742"/>
        <v>Pass</v>
      </c>
      <c r="L677" s="7">
        <v>10.17</v>
      </c>
      <c r="M677" s="2">
        <f t="shared" si="748"/>
        <v>0.16999999999999993</v>
      </c>
      <c r="N677" s="2" t="str">
        <f t="shared" si="743"/>
        <v>Pass</v>
      </c>
      <c r="O677" s="7">
        <v>10.33</v>
      </c>
      <c r="P677" s="2">
        <f t="shared" si="749"/>
        <v>0.33000000000000007</v>
      </c>
      <c r="Q677" s="2" t="str">
        <f t="shared" si="744"/>
        <v>Pass</v>
      </c>
      <c r="R677" s="1">
        <v>-27</v>
      </c>
      <c r="S677" s="7">
        <v>-43.01</v>
      </c>
      <c r="T677" s="2">
        <f t="shared" si="721"/>
        <v>-16.009999999999998</v>
      </c>
      <c r="U677" s="2" t="str">
        <f t="shared" si="750"/>
        <v>Pass</v>
      </c>
      <c r="V677" s="7">
        <v>-43.27</v>
      </c>
      <c r="W677" s="2">
        <f t="shared" si="722"/>
        <v>-16.270000000000003</v>
      </c>
      <c r="X677" s="2" t="str">
        <f t="shared" si="751"/>
        <v>Pass</v>
      </c>
      <c r="Y677" s="7">
        <v>-42.5</v>
      </c>
      <c r="Z677" s="2">
        <f t="shared" si="752"/>
        <v>-15.5</v>
      </c>
      <c r="AA677" s="2" t="str">
        <f t="shared" si="753"/>
        <v>Pass</v>
      </c>
      <c r="AB677" s="7">
        <v>-43.72</v>
      </c>
      <c r="AC677" s="2">
        <f t="shared" si="754"/>
        <v>-16.72</v>
      </c>
      <c r="AD677" s="2" t="str">
        <f t="shared" si="755"/>
        <v>Pass</v>
      </c>
    </row>
    <row r="678" spans="1:30" ht="13.5" customHeight="1" x14ac:dyDescent="0.2">
      <c r="A678" s="82"/>
      <c r="B678" s="70"/>
      <c r="C678" s="12">
        <v>11</v>
      </c>
      <c r="D678" s="13">
        <f t="shared" si="746"/>
        <v>9</v>
      </c>
      <c r="E678" s="13">
        <f t="shared" si="747"/>
        <v>13</v>
      </c>
      <c r="F678" s="7">
        <v>10.75</v>
      </c>
      <c r="G678" s="2">
        <f t="shared" si="720"/>
        <v>-0.25</v>
      </c>
      <c r="H678" s="17" t="str">
        <f t="shared" si="741"/>
        <v>Pass</v>
      </c>
      <c r="I678" s="7">
        <v>11.5</v>
      </c>
      <c r="J678" s="2">
        <f t="shared" si="745"/>
        <v>0.5</v>
      </c>
      <c r="K678" s="2" t="str">
        <f t="shared" si="742"/>
        <v>Pass</v>
      </c>
      <c r="L678" s="7">
        <v>11.18</v>
      </c>
      <c r="M678" s="2">
        <f t="shared" si="748"/>
        <v>0.17999999999999972</v>
      </c>
      <c r="N678" s="2" t="str">
        <f t="shared" si="743"/>
        <v>Pass</v>
      </c>
      <c r="O678" s="7">
        <v>11.24</v>
      </c>
      <c r="P678" s="2">
        <f t="shared" si="749"/>
        <v>0.24000000000000021</v>
      </c>
      <c r="Q678" s="2" t="str">
        <f t="shared" si="744"/>
        <v>Pass</v>
      </c>
      <c r="R678" s="1">
        <v>-27</v>
      </c>
      <c r="S678" s="7">
        <v>-43.38</v>
      </c>
      <c r="T678" s="2">
        <f t="shared" si="721"/>
        <v>-16.380000000000003</v>
      </c>
      <c r="U678" s="2" t="str">
        <f t="shared" si="750"/>
        <v>Pass</v>
      </c>
      <c r="V678" s="7">
        <v>-41.92</v>
      </c>
      <c r="W678" s="2">
        <f t="shared" si="722"/>
        <v>-14.920000000000002</v>
      </c>
      <c r="X678" s="2" t="str">
        <f t="shared" si="751"/>
        <v>Pass</v>
      </c>
      <c r="Y678" s="7">
        <v>-42.93</v>
      </c>
      <c r="Z678" s="2">
        <f t="shared" si="752"/>
        <v>-15.93</v>
      </c>
      <c r="AA678" s="2" t="str">
        <f t="shared" si="753"/>
        <v>Pass</v>
      </c>
      <c r="AB678" s="7">
        <v>-43.43</v>
      </c>
      <c r="AC678" s="2">
        <f t="shared" si="754"/>
        <v>-16.43</v>
      </c>
      <c r="AD678" s="2" t="str">
        <f t="shared" si="755"/>
        <v>Pass</v>
      </c>
    </row>
    <row r="679" spans="1:30" ht="13.5" customHeight="1" x14ac:dyDescent="0.2">
      <c r="A679" s="82"/>
      <c r="B679" s="70"/>
      <c r="C679" s="12">
        <v>12</v>
      </c>
      <c r="D679" s="13">
        <f t="shared" si="746"/>
        <v>10</v>
      </c>
      <c r="E679" s="13">
        <f t="shared" si="747"/>
        <v>14</v>
      </c>
      <c r="F679" s="7">
        <v>11.61</v>
      </c>
      <c r="G679" s="2">
        <f t="shared" si="720"/>
        <v>-0.39000000000000057</v>
      </c>
      <c r="H679" s="17" t="str">
        <f t="shared" si="741"/>
        <v>Pass</v>
      </c>
      <c r="I679" s="7">
        <v>12.56</v>
      </c>
      <c r="J679" s="2">
        <f t="shared" si="745"/>
        <v>0.5600000000000005</v>
      </c>
      <c r="K679" s="2" t="str">
        <f t="shared" si="742"/>
        <v>Pass</v>
      </c>
      <c r="L679" s="7">
        <v>12.43</v>
      </c>
      <c r="M679" s="2">
        <f t="shared" si="748"/>
        <v>0.42999999999999972</v>
      </c>
      <c r="N679" s="2" t="str">
        <f t="shared" si="743"/>
        <v>Pass</v>
      </c>
      <c r="O679" s="7">
        <v>12.32</v>
      </c>
      <c r="P679" s="2">
        <f t="shared" si="749"/>
        <v>0.32000000000000028</v>
      </c>
      <c r="Q679" s="2" t="str">
        <f t="shared" si="744"/>
        <v>Pass</v>
      </c>
      <c r="R679" s="1">
        <v>-27</v>
      </c>
      <c r="S679" s="7">
        <v>-42.9</v>
      </c>
      <c r="T679" s="2">
        <f t="shared" si="721"/>
        <v>-15.899999999999999</v>
      </c>
      <c r="U679" s="2" t="str">
        <f t="shared" si="750"/>
        <v>Pass</v>
      </c>
      <c r="V679" s="7">
        <v>-42.75</v>
      </c>
      <c r="W679" s="2">
        <f t="shared" si="722"/>
        <v>-15.75</v>
      </c>
      <c r="X679" s="2" t="str">
        <f t="shared" si="751"/>
        <v>Pass</v>
      </c>
      <c r="Y679" s="7">
        <v>-42.89</v>
      </c>
      <c r="Z679" s="2">
        <f t="shared" si="752"/>
        <v>-15.89</v>
      </c>
      <c r="AA679" s="2" t="str">
        <f t="shared" si="753"/>
        <v>Pass</v>
      </c>
      <c r="AB679" s="7">
        <v>-43.58</v>
      </c>
      <c r="AC679" s="2">
        <f t="shared" si="754"/>
        <v>-16.579999999999998</v>
      </c>
      <c r="AD679" s="2" t="str">
        <f t="shared" si="755"/>
        <v>Pass</v>
      </c>
    </row>
    <row r="680" spans="1:30" ht="13.5" customHeight="1" x14ac:dyDescent="0.2">
      <c r="A680" s="82"/>
      <c r="B680" s="70"/>
      <c r="C680" s="12">
        <v>13</v>
      </c>
      <c r="D680" s="13">
        <f t="shared" si="746"/>
        <v>11</v>
      </c>
      <c r="E680" s="13">
        <f t="shared" si="747"/>
        <v>15</v>
      </c>
      <c r="F680" s="7">
        <v>12.69</v>
      </c>
      <c r="G680" s="2">
        <f t="shared" si="720"/>
        <v>-0.3100000000000005</v>
      </c>
      <c r="H680" s="17" t="str">
        <f t="shared" si="741"/>
        <v>Pass</v>
      </c>
      <c r="I680" s="7">
        <v>13.53</v>
      </c>
      <c r="J680" s="2">
        <f t="shared" si="745"/>
        <v>0.52999999999999936</v>
      </c>
      <c r="K680" s="2" t="str">
        <f t="shared" si="742"/>
        <v>Pass</v>
      </c>
      <c r="L680" s="7">
        <v>13.15</v>
      </c>
      <c r="M680" s="2">
        <f t="shared" si="748"/>
        <v>0.15000000000000036</v>
      </c>
      <c r="N680" s="2" t="str">
        <f t="shared" si="743"/>
        <v>Pass</v>
      </c>
      <c r="O680" s="7">
        <v>13.23</v>
      </c>
      <c r="P680" s="2">
        <f t="shared" si="749"/>
        <v>0.23000000000000043</v>
      </c>
      <c r="Q680" s="2" t="str">
        <f t="shared" si="744"/>
        <v>Pass</v>
      </c>
      <c r="R680" s="1">
        <v>-27</v>
      </c>
      <c r="S680" s="7">
        <v>-42.13</v>
      </c>
      <c r="T680" s="2">
        <f t="shared" si="721"/>
        <v>-15.130000000000003</v>
      </c>
      <c r="U680" s="2" t="str">
        <f t="shared" si="750"/>
        <v>Pass</v>
      </c>
      <c r="V680" s="7">
        <v>-42.01</v>
      </c>
      <c r="W680" s="2">
        <f t="shared" si="722"/>
        <v>-15.009999999999998</v>
      </c>
      <c r="X680" s="2" t="str">
        <f t="shared" si="751"/>
        <v>Pass</v>
      </c>
      <c r="Y680" s="7">
        <v>-42.26</v>
      </c>
      <c r="Z680" s="2">
        <f t="shared" si="752"/>
        <v>-15.259999999999998</v>
      </c>
      <c r="AA680" s="2" t="str">
        <f t="shared" si="753"/>
        <v>Pass</v>
      </c>
      <c r="AB680" s="7">
        <v>-42.85</v>
      </c>
      <c r="AC680" s="2">
        <f t="shared" si="754"/>
        <v>-15.850000000000001</v>
      </c>
      <c r="AD680" s="2" t="str">
        <f t="shared" si="755"/>
        <v>Pass</v>
      </c>
    </row>
    <row r="681" spans="1:30" ht="13.5" customHeight="1" x14ac:dyDescent="0.2">
      <c r="A681" s="82"/>
      <c r="B681" s="70"/>
      <c r="C681" s="12">
        <v>14</v>
      </c>
      <c r="D681" s="13">
        <f t="shared" si="746"/>
        <v>12</v>
      </c>
      <c r="E681" s="13">
        <f t="shared" si="747"/>
        <v>16</v>
      </c>
      <c r="F681" s="7">
        <v>13.56</v>
      </c>
      <c r="G681" s="2">
        <f t="shared" si="720"/>
        <v>-0.4399999999999995</v>
      </c>
      <c r="H681" s="17" t="str">
        <f t="shared" si="741"/>
        <v>Pass</v>
      </c>
      <c r="I681" s="7">
        <v>14.53</v>
      </c>
      <c r="J681" s="2">
        <f t="shared" si="745"/>
        <v>0.52999999999999936</v>
      </c>
      <c r="K681" s="2" t="str">
        <f t="shared" si="742"/>
        <v>Pass</v>
      </c>
      <c r="L681" s="7">
        <v>14.54</v>
      </c>
      <c r="M681" s="2">
        <f t="shared" si="748"/>
        <v>0.53999999999999915</v>
      </c>
      <c r="N681" s="2" t="str">
        <f t="shared" si="743"/>
        <v>Pass</v>
      </c>
      <c r="O681" s="7">
        <v>13.99</v>
      </c>
      <c r="P681" s="2">
        <f t="shared" si="749"/>
        <v>-9.9999999999997868E-3</v>
      </c>
      <c r="Q681" s="2" t="str">
        <f t="shared" si="744"/>
        <v>Pass</v>
      </c>
      <c r="R681" s="1">
        <v>-27</v>
      </c>
      <c r="S681" s="7">
        <v>-42.95</v>
      </c>
      <c r="T681" s="2">
        <f t="shared" si="721"/>
        <v>-15.950000000000003</v>
      </c>
      <c r="U681" s="2" t="str">
        <f t="shared" si="750"/>
        <v>Pass</v>
      </c>
      <c r="V681" s="7">
        <v>-42.39</v>
      </c>
      <c r="W681" s="2">
        <f t="shared" si="722"/>
        <v>-15.39</v>
      </c>
      <c r="X681" s="2" t="str">
        <f t="shared" si="751"/>
        <v>Pass</v>
      </c>
      <c r="Y681" s="7">
        <v>-42.29</v>
      </c>
      <c r="Z681" s="2">
        <f t="shared" si="752"/>
        <v>-15.29</v>
      </c>
      <c r="AA681" s="2" t="str">
        <f t="shared" si="753"/>
        <v>Pass</v>
      </c>
      <c r="AB681" s="7">
        <v>-43.59</v>
      </c>
      <c r="AC681" s="2">
        <f t="shared" si="754"/>
        <v>-16.590000000000003</v>
      </c>
      <c r="AD681" s="2" t="str">
        <f t="shared" si="755"/>
        <v>Pass</v>
      </c>
    </row>
    <row r="682" spans="1:30" ht="13.5" customHeight="1" x14ac:dyDescent="0.2">
      <c r="A682" s="82"/>
      <c r="B682" s="70"/>
      <c r="C682" s="12">
        <v>15</v>
      </c>
      <c r="D682" s="13">
        <f t="shared" si="746"/>
        <v>13</v>
      </c>
      <c r="E682" s="13">
        <f t="shared" si="747"/>
        <v>17</v>
      </c>
      <c r="F682" s="7">
        <v>14.93</v>
      </c>
      <c r="G682" s="2">
        <f t="shared" si="720"/>
        <v>-7.0000000000000284E-2</v>
      </c>
      <c r="H682" s="17" t="str">
        <f t="shared" si="741"/>
        <v>Pass</v>
      </c>
      <c r="I682" s="7">
        <v>15.58</v>
      </c>
      <c r="J682" s="2">
        <f t="shared" si="745"/>
        <v>0.58000000000000007</v>
      </c>
      <c r="K682" s="2" t="str">
        <f t="shared" si="742"/>
        <v>Pass</v>
      </c>
      <c r="L682" s="7">
        <v>15.31</v>
      </c>
      <c r="M682" s="2">
        <f t="shared" si="748"/>
        <v>0.3100000000000005</v>
      </c>
      <c r="N682" s="2" t="str">
        <f t="shared" si="743"/>
        <v>Pass</v>
      </c>
      <c r="O682" s="7">
        <v>15.3</v>
      </c>
      <c r="P682" s="2">
        <f t="shared" si="749"/>
        <v>0.30000000000000071</v>
      </c>
      <c r="Q682" s="2" t="str">
        <f t="shared" si="744"/>
        <v>Pass</v>
      </c>
      <c r="R682" s="1">
        <v>-27</v>
      </c>
      <c r="S682" s="7">
        <v>-42.44</v>
      </c>
      <c r="T682" s="2">
        <f t="shared" si="721"/>
        <v>-15.439999999999998</v>
      </c>
      <c r="U682" s="2" t="str">
        <f t="shared" si="750"/>
        <v>Pass</v>
      </c>
      <c r="V682" s="7">
        <v>-42.53</v>
      </c>
      <c r="W682" s="2">
        <f t="shared" si="722"/>
        <v>-15.530000000000001</v>
      </c>
      <c r="X682" s="2" t="str">
        <f t="shared" si="751"/>
        <v>Pass</v>
      </c>
      <c r="Y682" s="7">
        <v>-41.39</v>
      </c>
      <c r="Z682" s="2">
        <f t="shared" si="752"/>
        <v>-14.39</v>
      </c>
      <c r="AA682" s="2" t="str">
        <f t="shared" si="753"/>
        <v>Pass</v>
      </c>
      <c r="AB682" s="7">
        <v>-43.13</v>
      </c>
      <c r="AC682" s="2">
        <f t="shared" si="754"/>
        <v>-16.130000000000003</v>
      </c>
      <c r="AD682" s="2" t="str">
        <f t="shared" si="755"/>
        <v>Pass</v>
      </c>
    </row>
    <row r="683" spans="1:30" ht="13.5" customHeight="1" x14ac:dyDescent="0.2">
      <c r="A683" s="82"/>
      <c r="B683" s="70"/>
      <c r="C683" s="12">
        <v>16</v>
      </c>
      <c r="D683" s="13">
        <f t="shared" si="746"/>
        <v>14</v>
      </c>
      <c r="E683" s="13">
        <f t="shared" si="747"/>
        <v>18</v>
      </c>
      <c r="F683" s="7">
        <v>16.2</v>
      </c>
      <c r="G683" s="2">
        <f t="shared" si="720"/>
        <v>0.19999999999999929</v>
      </c>
      <c r="H683" s="17" t="str">
        <f t="shared" si="741"/>
        <v>Pass</v>
      </c>
      <c r="I683" s="7">
        <v>16.670000000000002</v>
      </c>
      <c r="J683" s="2">
        <f t="shared" si="745"/>
        <v>0.67000000000000171</v>
      </c>
      <c r="K683" s="2" t="str">
        <f t="shared" si="742"/>
        <v>Pass</v>
      </c>
      <c r="L683" s="7">
        <v>16.239999999999998</v>
      </c>
      <c r="M683" s="2">
        <f t="shared" si="748"/>
        <v>0.23999999999999844</v>
      </c>
      <c r="N683" s="2" t="str">
        <f t="shared" si="743"/>
        <v>Pass</v>
      </c>
      <c r="O683" s="7">
        <v>16.59</v>
      </c>
      <c r="P683" s="2">
        <f t="shared" si="749"/>
        <v>0.58999999999999986</v>
      </c>
      <c r="Q683" s="2" t="str">
        <f t="shared" si="744"/>
        <v>Pass</v>
      </c>
      <c r="R683" s="1">
        <v>-27</v>
      </c>
      <c r="S683" s="7">
        <v>-42.66</v>
      </c>
      <c r="T683" s="2">
        <f t="shared" si="721"/>
        <v>-15.659999999999997</v>
      </c>
      <c r="U683" s="2" t="str">
        <f t="shared" si="750"/>
        <v>Pass</v>
      </c>
      <c r="V683" s="7">
        <v>-41.78</v>
      </c>
      <c r="W683" s="2">
        <f t="shared" si="722"/>
        <v>-14.780000000000001</v>
      </c>
      <c r="X683" s="2" t="str">
        <f t="shared" si="751"/>
        <v>Pass</v>
      </c>
      <c r="Y683" s="7">
        <v>-41.78</v>
      </c>
      <c r="Z683" s="2">
        <f t="shared" si="752"/>
        <v>-14.780000000000001</v>
      </c>
      <c r="AA683" s="2" t="str">
        <f t="shared" si="753"/>
        <v>Pass</v>
      </c>
      <c r="AB683" s="7">
        <v>-42.75</v>
      </c>
      <c r="AC683" s="2">
        <f t="shared" si="754"/>
        <v>-15.75</v>
      </c>
      <c r="AD683" s="2" t="str">
        <f t="shared" si="755"/>
        <v>Pass</v>
      </c>
    </row>
    <row r="684" spans="1:30" ht="13.5" customHeight="1" x14ac:dyDescent="0.2">
      <c r="A684" s="82"/>
      <c r="B684" s="70"/>
      <c r="C684" s="12">
        <v>17</v>
      </c>
      <c r="D684" s="13">
        <f t="shared" si="746"/>
        <v>15</v>
      </c>
      <c r="E684" s="13">
        <f t="shared" si="747"/>
        <v>19</v>
      </c>
      <c r="F684" s="7">
        <v>17.16</v>
      </c>
      <c r="G684" s="2">
        <f t="shared" si="720"/>
        <v>0.16000000000000014</v>
      </c>
      <c r="H684" s="17" t="str">
        <f t="shared" si="741"/>
        <v>Pass</v>
      </c>
      <c r="I684" s="7">
        <v>17.690000000000001</v>
      </c>
      <c r="J684" s="2">
        <f t="shared" si="745"/>
        <v>0.69000000000000128</v>
      </c>
      <c r="K684" s="2" t="str">
        <f t="shared" si="742"/>
        <v>Pass</v>
      </c>
      <c r="L684" s="7">
        <v>17.29</v>
      </c>
      <c r="M684" s="2">
        <f t="shared" si="748"/>
        <v>0.28999999999999915</v>
      </c>
      <c r="N684" s="2" t="str">
        <f t="shared" si="743"/>
        <v>Pass</v>
      </c>
      <c r="O684" s="7">
        <v>17.5</v>
      </c>
      <c r="P684" s="2">
        <f t="shared" si="749"/>
        <v>0.5</v>
      </c>
      <c r="Q684" s="2" t="str">
        <f t="shared" si="744"/>
        <v>Pass</v>
      </c>
      <c r="R684" s="1">
        <v>-27</v>
      </c>
      <c r="S684" s="7">
        <v>-42.72</v>
      </c>
      <c r="T684" s="2">
        <f t="shared" si="721"/>
        <v>-15.719999999999999</v>
      </c>
      <c r="U684" s="2" t="str">
        <f t="shared" si="750"/>
        <v>Pass</v>
      </c>
      <c r="V684" s="7">
        <v>-42.16</v>
      </c>
      <c r="W684" s="2">
        <f t="shared" si="722"/>
        <v>-15.159999999999997</v>
      </c>
      <c r="X684" s="2" t="str">
        <f t="shared" si="751"/>
        <v>Pass</v>
      </c>
      <c r="Y684" s="7">
        <v>-41.66</v>
      </c>
      <c r="Z684" s="2">
        <f t="shared" si="752"/>
        <v>-14.659999999999997</v>
      </c>
      <c r="AA684" s="2" t="str">
        <f t="shared" si="753"/>
        <v>Pass</v>
      </c>
      <c r="AB684" s="7">
        <v>-43.25</v>
      </c>
      <c r="AC684" s="2">
        <f t="shared" si="754"/>
        <v>-16.25</v>
      </c>
      <c r="AD684" s="2" t="str">
        <f t="shared" si="755"/>
        <v>Pass</v>
      </c>
    </row>
    <row r="685" spans="1:30" ht="13.5" customHeight="1" x14ac:dyDescent="0.2">
      <c r="A685" s="82"/>
      <c r="B685" s="70"/>
      <c r="C685" s="12">
        <v>18</v>
      </c>
      <c r="D685" s="13">
        <f t="shared" si="746"/>
        <v>16</v>
      </c>
      <c r="E685" s="13">
        <f t="shared" si="747"/>
        <v>20</v>
      </c>
      <c r="F685" s="7">
        <v>17.899999999999999</v>
      </c>
      <c r="G685" s="2">
        <f t="shared" si="720"/>
        <v>-0.10000000000000142</v>
      </c>
      <c r="H685" s="17" t="str">
        <f t="shared" si="741"/>
        <v>Pass</v>
      </c>
      <c r="I685" s="7">
        <v>18.649999999999999</v>
      </c>
      <c r="J685" s="2">
        <f t="shared" si="745"/>
        <v>0.64999999999999858</v>
      </c>
      <c r="K685" s="2" t="str">
        <f t="shared" si="742"/>
        <v>Pass</v>
      </c>
      <c r="L685" s="7">
        <v>18.54</v>
      </c>
      <c r="M685" s="2">
        <f t="shared" si="748"/>
        <v>0.53999999999999915</v>
      </c>
      <c r="N685" s="2" t="str">
        <f t="shared" si="743"/>
        <v>Pass</v>
      </c>
      <c r="O685" s="7">
        <v>18.54</v>
      </c>
      <c r="P685" s="2">
        <f t="shared" si="749"/>
        <v>0.53999999999999915</v>
      </c>
      <c r="Q685" s="2" t="str">
        <f t="shared" si="744"/>
        <v>Pass</v>
      </c>
      <c r="R685" s="1">
        <v>-27</v>
      </c>
      <c r="S685" s="7">
        <v>-42.49</v>
      </c>
      <c r="T685" s="2">
        <f t="shared" si="721"/>
        <v>-15.490000000000002</v>
      </c>
      <c r="U685" s="2" t="str">
        <f t="shared" si="750"/>
        <v>Pass</v>
      </c>
      <c r="V685" s="7">
        <v>-42.1</v>
      </c>
      <c r="W685" s="2">
        <f t="shared" si="722"/>
        <v>-15.100000000000001</v>
      </c>
      <c r="X685" s="2" t="str">
        <f t="shared" si="751"/>
        <v>Pass</v>
      </c>
      <c r="Y685" s="7">
        <v>-41.24</v>
      </c>
      <c r="Z685" s="2">
        <f t="shared" si="752"/>
        <v>-14.240000000000002</v>
      </c>
      <c r="AA685" s="2" t="str">
        <f t="shared" si="753"/>
        <v>Pass</v>
      </c>
      <c r="AB685" s="7">
        <v>-41.67</v>
      </c>
      <c r="AC685" s="2">
        <f t="shared" si="754"/>
        <v>-14.670000000000002</v>
      </c>
      <c r="AD685" s="2" t="str">
        <f t="shared" si="755"/>
        <v>Pass</v>
      </c>
    </row>
    <row r="686" spans="1:30" ht="13.5" customHeight="1" x14ac:dyDescent="0.2">
      <c r="A686" s="82"/>
      <c r="B686" s="70"/>
      <c r="C686" s="12">
        <v>19</v>
      </c>
      <c r="D686" s="13">
        <f t="shared" si="746"/>
        <v>17</v>
      </c>
      <c r="E686" s="13">
        <f t="shared" si="747"/>
        <v>21</v>
      </c>
      <c r="F686" s="7">
        <v>18.760000000000002</v>
      </c>
      <c r="G686" s="2">
        <f t="shared" si="720"/>
        <v>-0.23999999999999844</v>
      </c>
      <c r="H686" s="17" t="str">
        <f t="shared" si="741"/>
        <v>Pass</v>
      </c>
      <c r="I686" s="7">
        <v>19.559999999999999</v>
      </c>
      <c r="J686" s="2">
        <f t="shared" si="745"/>
        <v>0.55999999999999872</v>
      </c>
      <c r="K686" s="2" t="str">
        <f t="shared" si="742"/>
        <v>Pass</v>
      </c>
      <c r="L686" s="7">
        <v>19.54</v>
      </c>
      <c r="M686" s="2">
        <f t="shared" si="748"/>
        <v>0.53999999999999915</v>
      </c>
      <c r="N686" s="2" t="str">
        <f t="shared" si="743"/>
        <v>Pass</v>
      </c>
      <c r="O686" s="7">
        <v>19.510000000000002</v>
      </c>
      <c r="P686" s="2">
        <f t="shared" si="749"/>
        <v>0.51000000000000156</v>
      </c>
      <c r="Q686" s="2" t="str">
        <f t="shared" si="744"/>
        <v>Pass</v>
      </c>
      <c r="R686" s="1">
        <v>-27</v>
      </c>
      <c r="S686" s="7">
        <v>-41.97</v>
      </c>
      <c r="T686" s="2">
        <f t="shared" si="721"/>
        <v>-14.969999999999999</v>
      </c>
      <c r="U686" s="2" t="str">
        <f t="shared" si="750"/>
        <v>Pass</v>
      </c>
      <c r="V686" s="7">
        <v>-40.9</v>
      </c>
      <c r="W686" s="2">
        <f t="shared" si="722"/>
        <v>-13.899999999999999</v>
      </c>
      <c r="X686" s="2" t="str">
        <f t="shared" si="751"/>
        <v>Pass</v>
      </c>
      <c r="Y686" s="7">
        <v>-41.56</v>
      </c>
      <c r="Z686" s="2">
        <f t="shared" si="752"/>
        <v>-14.560000000000002</v>
      </c>
      <c r="AA686" s="2" t="str">
        <f t="shared" si="753"/>
        <v>Pass</v>
      </c>
      <c r="AB686" s="7">
        <v>-41.95</v>
      </c>
      <c r="AC686" s="2">
        <f t="shared" si="754"/>
        <v>-14.950000000000003</v>
      </c>
      <c r="AD686" s="2" t="str">
        <f t="shared" si="755"/>
        <v>Pass</v>
      </c>
    </row>
    <row r="687" spans="1:30" ht="13.5" customHeight="1" x14ac:dyDescent="0.2">
      <c r="A687" s="82"/>
      <c r="B687" s="70"/>
      <c r="C687" s="12">
        <v>20</v>
      </c>
      <c r="D687" s="13">
        <f t="shared" si="746"/>
        <v>18</v>
      </c>
      <c r="E687" s="13">
        <f t="shared" si="747"/>
        <v>22</v>
      </c>
      <c r="F687" s="7">
        <v>19.77</v>
      </c>
      <c r="G687" s="2">
        <f t="shared" si="720"/>
        <v>-0.23000000000000043</v>
      </c>
      <c r="H687" s="17" t="str">
        <f t="shared" si="741"/>
        <v>Pass</v>
      </c>
      <c r="I687" s="7">
        <v>20.61</v>
      </c>
      <c r="J687" s="2">
        <f t="shared" si="745"/>
        <v>0.60999999999999943</v>
      </c>
      <c r="K687" s="2" t="str">
        <f t="shared" si="742"/>
        <v>Pass</v>
      </c>
      <c r="L687" s="7">
        <v>20.47</v>
      </c>
      <c r="M687" s="2">
        <f t="shared" si="748"/>
        <v>0.46999999999999886</v>
      </c>
      <c r="N687" s="2" t="str">
        <f t="shared" si="743"/>
        <v>Pass</v>
      </c>
      <c r="O687" s="7">
        <v>20.58</v>
      </c>
      <c r="P687" s="2">
        <f t="shared" si="749"/>
        <v>0.57999999999999829</v>
      </c>
      <c r="Q687" s="2" t="str">
        <f t="shared" si="744"/>
        <v>Pass</v>
      </c>
      <c r="R687" s="1">
        <v>-27</v>
      </c>
      <c r="S687" s="7">
        <v>-40.97</v>
      </c>
      <c r="T687" s="2">
        <f t="shared" si="721"/>
        <v>-13.969999999999999</v>
      </c>
      <c r="U687" s="2" t="str">
        <f t="shared" si="750"/>
        <v>Pass</v>
      </c>
      <c r="V687" s="7">
        <v>-38.409999999999997</v>
      </c>
      <c r="W687" s="2">
        <f t="shared" si="722"/>
        <v>-11.409999999999997</v>
      </c>
      <c r="X687" s="2" t="str">
        <f t="shared" si="751"/>
        <v>Pass</v>
      </c>
      <c r="Y687" s="7">
        <v>-39.58</v>
      </c>
      <c r="Z687" s="2">
        <f t="shared" si="752"/>
        <v>-12.579999999999998</v>
      </c>
      <c r="AA687" s="2" t="str">
        <f t="shared" si="753"/>
        <v>Pass</v>
      </c>
      <c r="AB687" s="7">
        <v>-39.82</v>
      </c>
      <c r="AC687" s="2">
        <f t="shared" si="754"/>
        <v>-12.82</v>
      </c>
      <c r="AD687" s="2" t="str">
        <f t="shared" si="755"/>
        <v>Pass</v>
      </c>
    </row>
    <row r="688" spans="1:30" ht="13.5" customHeight="1" thickBot="1" x14ac:dyDescent="0.25">
      <c r="A688" s="82"/>
      <c r="B688" s="71"/>
      <c r="C688" s="28">
        <v>21</v>
      </c>
      <c r="D688" s="29">
        <f t="shared" si="746"/>
        <v>19</v>
      </c>
      <c r="E688" s="29">
        <f t="shared" si="747"/>
        <v>23</v>
      </c>
      <c r="F688" s="30">
        <v>20.67</v>
      </c>
      <c r="G688" s="31">
        <f t="shared" si="720"/>
        <v>-0.32999999999999829</v>
      </c>
      <c r="H688" s="32" t="str">
        <f t="shared" si="741"/>
        <v>Pass</v>
      </c>
      <c r="I688" s="30">
        <v>21.65</v>
      </c>
      <c r="J688" s="31">
        <f t="shared" si="745"/>
        <v>0.64999999999999858</v>
      </c>
      <c r="K688" s="31" t="str">
        <f t="shared" si="742"/>
        <v>Pass</v>
      </c>
      <c r="L688" s="30">
        <v>21.56</v>
      </c>
      <c r="M688" s="31">
        <f t="shared" si="748"/>
        <v>0.55999999999999872</v>
      </c>
      <c r="N688" s="31" t="str">
        <f t="shared" si="743"/>
        <v>Pass</v>
      </c>
      <c r="O688" s="30">
        <v>21.52</v>
      </c>
      <c r="P688" s="31">
        <f t="shared" si="749"/>
        <v>0.51999999999999957</v>
      </c>
      <c r="Q688" s="31" t="str">
        <f t="shared" si="744"/>
        <v>Pass</v>
      </c>
      <c r="R688" s="33">
        <v>-27</v>
      </c>
      <c r="S688" s="30">
        <v>-40.700000000000003</v>
      </c>
      <c r="T688" s="31">
        <f t="shared" si="721"/>
        <v>-13.700000000000003</v>
      </c>
      <c r="U688" s="31" t="str">
        <f t="shared" si="750"/>
        <v>Pass</v>
      </c>
      <c r="V688" s="30">
        <v>-37.619999999999997</v>
      </c>
      <c r="W688" s="31">
        <f t="shared" si="722"/>
        <v>-10.619999999999997</v>
      </c>
      <c r="X688" s="31" t="str">
        <f t="shared" si="751"/>
        <v>Pass</v>
      </c>
      <c r="Y688" s="30">
        <v>-37.049999999999997</v>
      </c>
      <c r="Z688" s="31">
        <f t="shared" si="752"/>
        <v>-10.049999999999997</v>
      </c>
      <c r="AA688" s="31" t="str">
        <f t="shared" si="753"/>
        <v>Pass</v>
      </c>
      <c r="AB688" s="30">
        <v>-38.590000000000003</v>
      </c>
      <c r="AC688" s="31">
        <f t="shared" si="754"/>
        <v>-11.590000000000003</v>
      </c>
      <c r="AD688" s="31" t="str">
        <f t="shared" si="755"/>
        <v>Pass</v>
      </c>
    </row>
    <row r="689" spans="1:30" ht="13.5" customHeight="1" thickTop="1" x14ac:dyDescent="0.2">
      <c r="A689" s="82"/>
      <c r="B689" s="69">
        <v>5785</v>
      </c>
      <c r="C689" s="34">
        <v>0</v>
      </c>
      <c r="D689" s="35">
        <f t="shared" si="746"/>
        <v>-2</v>
      </c>
      <c r="E689" s="35">
        <f t="shared" si="747"/>
        <v>2</v>
      </c>
      <c r="F689" s="36">
        <v>-0.31</v>
      </c>
      <c r="G689" s="37">
        <f t="shared" si="720"/>
        <v>-0.31</v>
      </c>
      <c r="H689" s="38" t="str">
        <f t="shared" si="741"/>
        <v>Pass</v>
      </c>
      <c r="I689" s="36">
        <v>0.46</v>
      </c>
      <c r="J689" s="37">
        <f t="shared" si="745"/>
        <v>0.46</v>
      </c>
      <c r="K689" s="37" t="str">
        <f t="shared" si="742"/>
        <v>Pass</v>
      </c>
      <c r="L689" s="36">
        <v>0.26</v>
      </c>
      <c r="M689" s="37">
        <f t="shared" si="748"/>
        <v>0.26</v>
      </c>
      <c r="N689" s="37" t="str">
        <f t="shared" si="743"/>
        <v>Pass</v>
      </c>
      <c r="O689" s="36">
        <v>-0.33</v>
      </c>
      <c r="P689" s="37">
        <f t="shared" si="749"/>
        <v>-0.33</v>
      </c>
      <c r="Q689" s="37" t="str">
        <f t="shared" si="744"/>
        <v>Pass</v>
      </c>
      <c r="R689" s="39">
        <v>-27</v>
      </c>
      <c r="S689" s="36">
        <v>-41.83</v>
      </c>
      <c r="T689" s="37">
        <f t="shared" si="721"/>
        <v>-14.829999999999998</v>
      </c>
      <c r="U689" s="37" t="str">
        <f t="shared" si="750"/>
        <v>Pass</v>
      </c>
      <c r="V689" s="36">
        <v>-42.64</v>
      </c>
      <c r="W689" s="37">
        <f t="shared" si="722"/>
        <v>-15.64</v>
      </c>
      <c r="X689" s="37" t="str">
        <f t="shared" si="751"/>
        <v>Pass</v>
      </c>
      <c r="Y689" s="36">
        <v>-42.23</v>
      </c>
      <c r="Z689" s="37">
        <f t="shared" si="752"/>
        <v>-15.229999999999997</v>
      </c>
      <c r="AA689" s="37" t="str">
        <f t="shared" si="753"/>
        <v>Pass</v>
      </c>
      <c r="AB689" s="36">
        <v>-41.81</v>
      </c>
      <c r="AC689" s="37">
        <f t="shared" si="754"/>
        <v>-14.810000000000002</v>
      </c>
      <c r="AD689" s="37" t="str">
        <f t="shared" si="755"/>
        <v>Pass</v>
      </c>
    </row>
    <row r="690" spans="1:30" ht="13.5" customHeight="1" x14ac:dyDescent="0.2">
      <c r="A690" s="82"/>
      <c r="B690" s="70"/>
      <c r="C690" s="12">
        <v>1</v>
      </c>
      <c r="D690" s="13">
        <f t="shared" si="746"/>
        <v>-1</v>
      </c>
      <c r="E690" s="13">
        <f t="shared" si="747"/>
        <v>3</v>
      </c>
      <c r="F690" s="7">
        <v>0.89</v>
      </c>
      <c r="G690" s="2">
        <f t="shared" si="720"/>
        <v>-0.10999999999999999</v>
      </c>
      <c r="H690" s="17" t="str">
        <f t="shared" si="741"/>
        <v>Pass</v>
      </c>
      <c r="I690" s="7">
        <v>1.61</v>
      </c>
      <c r="J690" s="2">
        <f t="shared" si="745"/>
        <v>0.6100000000000001</v>
      </c>
      <c r="K690" s="2" t="str">
        <f t="shared" si="742"/>
        <v>Pass</v>
      </c>
      <c r="L690" s="7">
        <v>1.1399999999999999</v>
      </c>
      <c r="M690" s="2">
        <f t="shared" si="748"/>
        <v>0.1399999999999999</v>
      </c>
      <c r="N690" s="2" t="str">
        <f t="shared" si="743"/>
        <v>Pass</v>
      </c>
      <c r="O690" s="7">
        <v>0.74</v>
      </c>
      <c r="P690" s="2">
        <f t="shared" si="749"/>
        <v>-0.26</v>
      </c>
      <c r="Q690" s="2" t="str">
        <f t="shared" si="744"/>
        <v>Pass</v>
      </c>
      <c r="R690" s="1">
        <v>-27</v>
      </c>
      <c r="S690" s="7">
        <v>-43.02</v>
      </c>
      <c r="T690" s="2">
        <f t="shared" si="721"/>
        <v>-16.020000000000003</v>
      </c>
      <c r="U690" s="2" t="str">
        <f t="shared" si="750"/>
        <v>Pass</v>
      </c>
      <c r="V690" s="7">
        <v>-42.64</v>
      </c>
      <c r="W690" s="2">
        <f t="shared" si="722"/>
        <v>-15.64</v>
      </c>
      <c r="X690" s="2" t="str">
        <f t="shared" si="751"/>
        <v>Pass</v>
      </c>
      <c r="Y690" s="7">
        <v>-42.49</v>
      </c>
      <c r="Z690" s="2">
        <f t="shared" si="752"/>
        <v>-15.490000000000002</v>
      </c>
      <c r="AA690" s="2" t="str">
        <f t="shared" si="753"/>
        <v>Pass</v>
      </c>
      <c r="AB690" s="7">
        <v>-42.3</v>
      </c>
      <c r="AC690" s="2">
        <f t="shared" si="754"/>
        <v>-15.299999999999997</v>
      </c>
      <c r="AD690" s="2" t="str">
        <f t="shared" si="755"/>
        <v>Pass</v>
      </c>
    </row>
    <row r="691" spans="1:30" ht="13.5" customHeight="1" x14ac:dyDescent="0.2">
      <c r="A691" s="82"/>
      <c r="B691" s="70"/>
      <c r="C691" s="12">
        <v>2</v>
      </c>
      <c r="D691" s="13">
        <f t="shared" si="746"/>
        <v>0</v>
      </c>
      <c r="E691" s="13">
        <f t="shared" si="747"/>
        <v>4</v>
      </c>
      <c r="F691" s="7">
        <v>1.89</v>
      </c>
      <c r="G691" s="2">
        <f t="shared" si="720"/>
        <v>-0.1100000000000001</v>
      </c>
      <c r="H691" s="17" t="str">
        <f t="shared" si="741"/>
        <v>Pass</v>
      </c>
      <c r="I691" s="7">
        <v>2.67</v>
      </c>
      <c r="J691" s="2">
        <f t="shared" si="745"/>
        <v>0.66999999999999993</v>
      </c>
      <c r="K691" s="2" t="str">
        <f t="shared" si="742"/>
        <v>Pass</v>
      </c>
      <c r="L691" s="7">
        <v>2.54</v>
      </c>
      <c r="M691" s="2">
        <f t="shared" si="748"/>
        <v>0.54</v>
      </c>
      <c r="N691" s="2" t="str">
        <f t="shared" si="743"/>
        <v>Pass</v>
      </c>
      <c r="O691" s="7">
        <v>1.8</v>
      </c>
      <c r="P691" s="2">
        <f t="shared" si="749"/>
        <v>-0.19999999999999996</v>
      </c>
      <c r="Q691" s="2" t="str">
        <f t="shared" si="744"/>
        <v>Pass</v>
      </c>
      <c r="R691" s="1">
        <v>-27</v>
      </c>
      <c r="S691" s="7">
        <v>-43.26</v>
      </c>
      <c r="T691" s="2">
        <f t="shared" si="721"/>
        <v>-16.259999999999998</v>
      </c>
      <c r="U691" s="2" t="str">
        <f t="shared" si="750"/>
        <v>Pass</v>
      </c>
      <c r="V691" s="7">
        <v>-42.92</v>
      </c>
      <c r="W691" s="2">
        <f t="shared" si="722"/>
        <v>-15.920000000000002</v>
      </c>
      <c r="X691" s="2" t="str">
        <f t="shared" si="751"/>
        <v>Pass</v>
      </c>
      <c r="Y691" s="7">
        <v>-43.33</v>
      </c>
      <c r="Z691" s="2">
        <f t="shared" si="752"/>
        <v>-16.329999999999998</v>
      </c>
      <c r="AA691" s="2" t="str">
        <f t="shared" si="753"/>
        <v>Pass</v>
      </c>
      <c r="AB691" s="7">
        <v>-42.74</v>
      </c>
      <c r="AC691" s="2">
        <f t="shared" si="754"/>
        <v>-15.740000000000002</v>
      </c>
      <c r="AD691" s="2" t="str">
        <f t="shared" si="755"/>
        <v>Pass</v>
      </c>
    </row>
    <row r="692" spans="1:30" ht="13.5" customHeight="1" x14ac:dyDescent="0.2">
      <c r="A692" s="82"/>
      <c r="B692" s="70"/>
      <c r="C692" s="12">
        <v>3</v>
      </c>
      <c r="D692" s="13">
        <f t="shared" si="746"/>
        <v>1</v>
      </c>
      <c r="E692" s="13">
        <f t="shared" si="747"/>
        <v>5</v>
      </c>
      <c r="F692" s="7">
        <v>2.82</v>
      </c>
      <c r="G692" s="2">
        <f t="shared" si="720"/>
        <v>-0.18000000000000016</v>
      </c>
      <c r="H692" s="17" t="str">
        <f t="shared" si="741"/>
        <v>Pass</v>
      </c>
      <c r="I692" s="7">
        <v>3.46</v>
      </c>
      <c r="J692" s="2">
        <f t="shared" si="745"/>
        <v>0.45999999999999996</v>
      </c>
      <c r="K692" s="2" t="str">
        <f t="shared" si="742"/>
        <v>Pass</v>
      </c>
      <c r="L692" s="7">
        <v>3.44</v>
      </c>
      <c r="M692" s="2">
        <f t="shared" si="748"/>
        <v>0.43999999999999995</v>
      </c>
      <c r="N692" s="2" t="str">
        <f t="shared" si="743"/>
        <v>Pass</v>
      </c>
      <c r="O692" s="7">
        <v>3.4</v>
      </c>
      <c r="P692" s="2">
        <f t="shared" si="749"/>
        <v>0.39999999999999991</v>
      </c>
      <c r="Q692" s="2" t="str">
        <f t="shared" si="744"/>
        <v>Pass</v>
      </c>
      <c r="R692" s="1">
        <v>-27</v>
      </c>
      <c r="S692" s="7">
        <v>-42.02</v>
      </c>
      <c r="T692" s="2">
        <f t="shared" si="721"/>
        <v>-15.020000000000003</v>
      </c>
      <c r="U692" s="2" t="str">
        <f t="shared" si="750"/>
        <v>Pass</v>
      </c>
      <c r="V692" s="7">
        <v>-42.88</v>
      </c>
      <c r="W692" s="2">
        <f t="shared" si="722"/>
        <v>-15.880000000000003</v>
      </c>
      <c r="X692" s="2" t="str">
        <f t="shared" si="751"/>
        <v>Pass</v>
      </c>
      <c r="Y692" s="7">
        <v>-43.09</v>
      </c>
      <c r="Z692" s="2">
        <f t="shared" si="752"/>
        <v>-16.090000000000003</v>
      </c>
      <c r="AA692" s="2" t="str">
        <f t="shared" si="753"/>
        <v>Pass</v>
      </c>
      <c r="AB692" s="7">
        <v>-43.49</v>
      </c>
      <c r="AC692" s="2">
        <f t="shared" si="754"/>
        <v>-16.490000000000002</v>
      </c>
      <c r="AD692" s="2" t="str">
        <f t="shared" si="755"/>
        <v>Pass</v>
      </c>
    </row>
    <row r="693" spans="1:30" ht="13.5" customHeight="1" x14ac:dyDescent="0.2">
      <c r="A693" s="82"/>
      <c r="B693" s="70"/>
      <c r="C693" s="12">
        <v>4</v>
      </c>
      <c r="D693" s="13">
        <f t="shared" ref="D693:D695" si="774">C693-2</f>
        <v>2</v>
      </c>
      <c r="E693" s="13">
        <f t="shared" ref="E693:E695" si="775">C693+2</f>
        <v>6</v>
      </c>
      <c r="F693" s="7">
        <v>3.58</v>
      </c>
      <c r="G693" s="2">
        <f t="shared" ref="G693:G695" si="776">F693-C693</f>
        <v>-0.41999999999999993</v>
      </c>
      <c r="H693" s="17" t="str">
        <f t="shared" ref="H693:H695" si="777">IF(ABS(G693)&lt;=2,"Pass","Fail")</f>
        <v>Pass</v>
      </c>
      <c r="I693" s="7">
        <v>4.53</v>
      </c>
      <c r="J693" s="2">
        <f t="shared" ref="J693:J695" si="778">I693-C693</f>
        <v>0.53000000000000025</v>
      </c>
      <c r="K693" s="2" t="str">
        <f t="shared" ref="K693:K695" si="779">IF(ABS(J693)&lt;=2,"Pass","Fail")</f>
        <v>Pass</v>
      </c>
      <c r="L693" s="7">
        <v>3.95</v>
      </c>
      <c r="M693" s="2">
        <f t="shared" ref="M693:M695" si="780">L693-C693</f>
        <v>-4.9999999999999822E-2</v>
      </c>
      <c r="N693" s="2" t="str">
        <f t="shared" ref="N693:N695" si="781">IF(ABS(M693)&lt;=2,"Pass","Fail")</f>
        <v>Pass</v>
      </c>
      <c r="O693" s="7">
        <v>4.45</v>
      </c>
      <c r="P693" s="2">
        <f t="shared" ref="P693:P695" si="782">O693-C693</f>
        <v>0.45000000000000018</v>
      </c>
      <c r="Q693" s="2" t="str">
        <f t="shared" ref="Q693:Q695" si="783">IF(ABS(P693)&lt;=2,"Pass","Fail")</f>
        <v>Pass</v>
      </c>
      <c r="R693" s="1">
        <v>-27</v>
      </c>
      <c r="S693" s="7">
        <v>-42.93</v>
      </c>
      <c r="T693" s="2">
        <f t="shared" ref="T693:T695" si="784">S693-R693</f>
        <v>-15.93</v>
      </c>
      <c r="U693" s="2" t="str">
        <f t="shared" ref="U693:U695" si="785">IF((T693)&lt;=0,"Pass","Fail")</f>
        <v>Pass</v>
      </c>
      <c r="V693" s="7">
        <v>-43.19</v>
      </c>
      <c r="W693" s="2">
        <f t="shared" ref="W693:W695" si="786">V693-R693</f>
        <v>-16.189999999999998</v>
      </c>
      <c r="X693" s="2" t="str">
        <f t="shared" ref="X693:X695" si="787">IF((W693)&lt;=0,"Pass","Fail")</f>
        <v>Pass</v>
      </c>
      <c r="Y693" s="7">
        <v>-43.23</v>
      </c>
      <c r="Z693" s="2">
        <f t="shared" ref="Z693:Z695" si="788">Y693-R693</f>
        <v>-16.229999999999997</v>
      </c>
      <c r="AA693" s="2" t="str">
        <f t="shared" ref="AA693:AA695" si="789">IF((Z693)&lt;=0,"Pass","Fail")</f>
        <v>Pass</v>
      </c>
      <c r="AB693" s="7">
        <v>-43.28</v>
      </c>
      <c r="AC693" s="2">
        <f t="shared" ref="AC693:AC695" si="790">AB693-R693</f>
        <v>-16.28</v>
      </c>
      <c r="AD693" s="2" t="str">
        <f t="shared" ref="AD693:AD695" si="791">IF((AC693)&lt;=0,"Pass","Fail")</f>
        <v>Pass</v>
      </c>
    </row>
    <row r="694" spans="1:30" ht="13.5" customHeight="1" x14ac:dyDescent="0.2">
      <c r="A694" s="82"/>
      <c r="B694" s="70"/>
      <c r="C694" s="12">
        <v>5</v>
      </c>
      <c r="D694" s="13">
        <f t="shared" si="774"/>
        <v>3</v>
      </c>
      <c r="E694" s="13">
        <f t="shared" si="775"/>
        <v>7</v>
      </c>
      <c r="F694" s="7">
        <v>4.54</v>
      </c>
      <c r="G694" s="2">
        <f t="shared" si="776"/>
        <v>-0.45999999999999996</v>
      </c>
      <c r="H694" s="17" t="str">
        <f t="shared" si="777"/>
        <v>Pass</v>
      </c>
      <c r="I694" s="7">
        <v>5.41</v>
      </c>
      <c r="J694" s="2">
        <f t="shared" si="778"/>
        <v>0.41000000000000014</v>
      </c>
      <c r="K694" s="2" t="str">
        <f t="shared" si="779"/>
        <v>Pass</v>
      </c>
      <c r="L694" s="7">
        <v>5.63</v>
      </c>
      <c r="M694" s="2">
        <f t="shared" si="780"/>
        <v>0.62999999999999989</v>
      </c>
      <c r="N694" s="2" t="str">
        <f t="shared" si="781"/>
        <v>Pass</v>
      </c>
      <c r="O694" s="7">
        <v>5.4</v>
      </c>
      <c r="P694" s="2">
        <f t="shared" si="782"/>
        <v>0.40000000000000036</v>
      </c>
      <c r="Q694" s="2" t="str">
        <f t="shared" si="783"/>
        <v>Pass</v>
      </c>
      <c r="R694" s="1">
        <v>-27</v>
      </c>
      <c r="S694" s="7">
        <v>-42.97</v>
      </c>
      <c r="T694" s="2">
        <f t="shared" si="784"/>
        <v>-15.969999999999999</v>
      </c>
      <c r="U694" s="2" t="str">
        <f t="shared" si="785"/>
        <v>Pass</v>
      </c>
      <c r="V694" s="7">
        <v>-42.75</v>
      </c>
      <c r="W694" s="2">
        <f t="shared" si="786"/>
        <v>-15.75</v>
      </c>
      <c r="X694" s="2" t="str">
        <f t="shared" si="787"/>
        <v>Pass</v>
      </c>
      <c r="Y694" s="7">
        <v>-43.32</v>
      </c>
      <c r="Z694" s="2">
        <f t="shared" si="788"/>
        <v>-16.32</v>
      </c>
      <c r="AA694" s="2" t="str">
        <f t="shared" si="789"/>
        <v>Pass</v>
      </c>
      <c r="AB694" s="7">
        <v>-43.07</v>
      </c>
      <c r="AC694" s="2">
        <f t="shared" si="790"/>
        <v>-16.07</v>
      </c>
      <c r="AD694" s="2" t="str">
        <f t="shared" si="791"/>
        <v>Pass</v>
      </c>
    </row>
    <row r="695" spans="1:30" ht="13.5" customHeight="1" x14ac:dyDescent="0.2">
      <c r="A695" s="82"/>
      <c r="B695" s="70"/>
      <c r="C695" s="12">
        <v>6</v>
      </c>
      <c r="D695" s="13">
        <f t="shared" si="774"/>
        <v>4</v>
      </c>
      <c r="E695" s="13">
        <f t="shared" si="775"/>
        <v>8</v>
      </c>
      <c r="F695" s="7">
        <v>5.41</v>
      </c>
      <c r="G695" s="2">
        <f t="shared" si="776"/>
        <v>-0.58999999999999986</v>
      </c>
      <c r="H695" s="17" t="str">
        <f t="shared" si="777"/>
        <v>Pass</v>
      </c>
      <c r="I695" s="7">
        <v>6.48</v>
      </c>
      <c r="J695" s="2">
        <f t="shared" si="778"/>
        <v>0.48000000000000043</v>
      </c>
      <c r="K695" s="2" t="str">
        <f t="shared" si="779"/>
        <v>Pass</v>
      </c>
      <c r="L695" s="7">
        <v>6.29</v>
      </c>
      <c r="M695" s="2">
        <f t="shared" si="780"/>
        <v>0.29000000000000004</v>
      </c>
      <c r="N695" s="2" t="str">
        <f t="shared" si="781"/>
        <v>Pass</v>
      </c>
      <c r="O695" s="7">
        <v>6.23</v>
      </c>
      <c r="P695" s="2">
        <f t="shared" si="782"/>
        <v>0.23000000000000043</v>
      </c>
      <c r="Q695" s="2" t="str">
        <f t="shared" si="783"/>
        <v>Pass</v>
      </c>
      <c r="R695" s="1">
        <v>-27</v>
      </c>
      <c r="S695" s="7">
        <v>-42.92</v>
      </c>
      <c r="T695" s="2">
        <f t="shared" si="784"/>
        <v>-15.920000000000002</v>
      </c>
      <c r="U695" s="2" t="str">
        <f t="shared" si="785"/>
        <v>Pass</v>
      </c>
      <c r="V695" s="7">
        <v>-43.06</v>
      </c>
      <c r="W695" s="2">
        <f t="shared" si="786"/>
        <v>-16.060000000000002</v>
      </c>
      <c r="X695" s="2" t="str">
        <f t="shared" si="787"/>
        <v>Pass</v>
      </c>
      <c r="Y695" s="7">
        <v>-43.61</v>
      </c>
      <c r="Z695" s="2">
        <f t="shared" si="788"/>
        <v>-16.61</v>
      </c>
      <c r="AA695" s="2" t="str">
        <f t="shared" si="789"/>
        <v>Pass</v>
      </c>
      <c r="AB695" s="7">
        <v>-43.22</v>
      </c>
      <c r="AC695" s="2">
        <f t="shared" si="790"/>
        <v>-16.22</v>
      </c>
      <c r="AD695" s="2" t="str">
        <f t="shared" si="791"/>
        <v>Pass</v>
      </c>
    </row>
    <row r="696" spans="1:30" ht="13.5" customHeight="1" x14ac:dyDescent="0.2">
      <c r="A696" s="82"/>
      <c r="B696" s="70"/>
      <c r="C696" s="12">
        <v>7</v>
      </c>
      <c r="D696" s="13">
        <f t="shared" si="746"/>
        <v>5</v>
      </c>
      <c r="E696" s="13">
        <f t="shared" si="747"/>
        <v>9</v>
      </c>
      <c r="F696" s="7">
        <v>6.66</v>
      </c>
      <c r="G696" s="2">
        <f t="shared" si="720"/>
        <v>-0.33999999999999986</v>
      </c>
      <c r="H696" s="17" t="str">
        <f t="shared" si="741"/>
        <v>Pass</v>
      </c>
      <c r="I696" s="7">
        <v>7.45</v>
      </c>
      <c r="J696" s="2">
        <f t="shared" si="745"/>
        <v>0.45000000000000018</v>
      </c>
      <c r="K696" s="2" t="str">
        <f t="shared" si="742"/>
        <v>Pass</v>
      </c>
      <c r="L696" s="7">
        <v>7.39</v>
      </c>
      <c r="M696" s="2">
        <f t="shared" si="748"/>
        <v>0.38999999999999968</v>
      </c>
      <c r="N696" s="2" t="str">
        <f t="shared" si="743"/>
        <v>Pass</v>
      </c>
      <c r="O696" s="7">
        <v>7.27</v>
      </c>
      <c r="P696" s="2">
        <f t="shared" si="749"/>
        <v>0.26999999999999957</v>
      </c>
      <c r="Q696" s="2" t="str">
        <f t="shared" si="744"/>
        <v>Pass</v>
      </c>
      <c r="R696" s="1">
        <v>-27</v>
      </c>
      <c r="S696" s="7">
        <v>-43.09</v>
      </c>
      <c r="T696" s="2">
        <f t="shared" si="721"/>
        <v>-16.090000000000003</v>
      </c>
      <c r="U696" s="2" t="str">
        <f t="shared" si="750"/>
        <v>Pass</v>
      </c>
      <c r="V696" s="7">
        <v>-43.6</v>
      </c>
      <c r="W696" s="2">
        <f t="shared" si="722"/>
        <v>-16.600000000000001</v>
      </c>
      <c r="X696" s="2" t="str">
        <f t="shared" si="751"/>
        <v>Pass</v>
      </c>
      <c r="Y696" s="7">
        <v>-43.6</v>
      </c>
      <c r="Z696" s="2">
        <f t="shared" si="752"/>
        <v>-16.600000000000001</v>
      </c>
      <c r="AA696" s="2" t="str">
        <f t="shared" si="753"/>
        <v>Pass</v>
      </c>
      <c r="AB696" s="7">
        <v>-42.74</v>
      </c>
      <c r="AC696" s="2">
        <f t="shared" si="754"/>
        <v>-15.740000000000002</v>
      </c>
      <c r="AD696" s="2" t="str">
        <f t="shared" si="755"/>
        <v>Pass</v>
      </c>
    </row>
    <row r="697" spans="1:30" ht="13.5" customHeight="1" x14ac:dyDescent="0.2">
      <c r="A697" s="82"/>
      <c r="B697" s="70"/>
      <c r="C697" s="12">
        <v>8</v>
      </c>
      <c r="D697" s="13">
        <f t="shared" si="746"/>
        <v>6</v>
      </c>
      <c r="E697" s="13">
        <f t="shared" si="747"/>
        <v>10</v>
      </c>
      <c r="F697" s="7">
        <v>7.74</v>
      </c>
      <c r="G697" s="2">
        <f t="shared" si="720"/>
        <v>-0.25999999999999979</v>
      </c>
      <c r="H697" s="17" t="str">
        <f t="shared" si="741"/>
        <v>Pass</v>
      </c>
      <c r="I697" s="7">
        <v>8.5299999999999994</v>
      </c>
      <c r="J697" s="2">
        <f t="shared" si="745"/>
        <v>0.52999999999999936</v>
      </c>
      <c r="K697" s="2" t="str">
        <f t="shared" si="742"/>
        <v>Pass</v>
      </c>
      <c r="L697" s="7">
        <v>8.35</v>
      </c>
      <c r="M697" s="2">
        <f t="shared" si="748"/>
        <v>0.34999999999999964</v>
      </c>
      <c r="N697" s="2" t="str">
        <f t="shared" si="743"/>
        <v>Pass</v>
      </c>
      <c r="O697" s="7">
        <v>8.39</v>
      </c>
      <c r="P697" s="2">
        <f t="shared" si="749"/>
        <v>0.39000000000000057</v>
      </c>
      <c r="Q697" s="2" t="str">
        <f t="shared" si="744"/>
        <v>Pass</v>
      </c>
      <c r="R697" s="1">
        <v>-27</v>
      </c>
      <c r="S697" s="7">
        <v>-43.21</v>
      </c>
      <c r="T697" s="2">
        <f t="shared" si="721"/>
        <v>-16.21</v>
      </c>
      <c r="U697" s="2" t="str">
        <f t="shared" si="750"/>
        <v>Pass</v>
      </c>
      <c r="V697" s="7">
        <v>-42.92</v>
      </c>
      <c r="W697" s="2">
        <f t="shared" si="722"/>
        <v>-15.920000000000002</v>
      </c>
      <c r="X697" s="2" t="str">
        <f t="shared" si="751"/>
        <v>Pass</v>
      </c>
      <c r="Y697" s="7">
        <v>-43.21</v>
      </c>
      <c r="Z697" s="2">
        <f t="shared" si="752"/>
        <v>-16.21</v>
      </c>
      <c r="AA697" s="2" t="str">
        <f t="shared" si="753"/>
        <v>Pass</v>
      </c>
      <c r="AB697" s="7">
        <v>-44.09</v>
      </c>
      <c r="AC697" s="2">
        <f t="shared" si="754"/>
        <v>-17.090000000000003</v>
      </c>
      <c r="AD697" s="2" t="str">
        <f t="shared" si="755"/>
        <v>Pass</v>
      </c>
    </row>
    <row r="698" spans="1:30" ht="13.5" customHeight="1" x14ac:dyDescent="0.2">
      <c r="A698" s="82"/>
      <c r="B698" s="70"/>
      <c r="C698" s="12">
        <v>9</v>
      </c>
      <c r="D698" s="13">
        <f t="shared" si="746"/>
        <v>7</v>
      </c>
      <c r="E698" s="13">
        <f t="shared" si="747"/>
        <v>11</v>
      </c>
      <c r="F698" s="7">
        <v>8.57</v>
      </c>
      <c r="G698" s="2">
        <f t="shared" si="720"/>
        <v>-0.42999999999999972</v>
      </c>
      <c r="H698" s="17" t="str">
        <f t="shared" si="741"/>
        <v>Pass</v>
      </c>
      <c r="I698" s="7">
        <v>9.4499999999999993</v>
      </c>
      <c r="J698" s="2">
        <f t="shared" si="745"/>
        <v>0.44999999999999929</v>
      </c>
      <c r="K698" s="2" t="str">
        <f t="shared" si="742"/>
        <v>Pass</v>
      </c>
      <c r="L698" s="7">
        <v>9.3800000000000008</v>
      </c>
      <c r="M698" s="2">
        <f t="shared" si="748"/>
        <v>0.38000000000000078</v>
      </c>
      <c r="N698" s="2" t="str">
        <f t="shared" si="743"/>
        <v>Pass</v>
      </c>
      <c r="O698" s="7">
        <v>8.86</v>
      </c>
      <c r="P698" s="2">
        <f t="shared" si="749"/>
        <v>-0.14000000000000057</v>
      </c>
      <c r="Q698" s="2" t="str">
        <f t="shared" si="744"/>
        <v>Pass</v>
      </c>
      <c r="R698" s="1">
        <v>-27</v>
      </c>
      <c r="S698" s="7">
        <v>-42.89</v>
      </c>
      <c r="T698" s="2">
        <f t="shared" si="721"/>
        <v>-15.89</v>
      </c>
      <c r="U698" s="2" t="str">
        <f t="shared" si="750"/>
        <v>Pass</v>
      </c>
      <c r="V698" s="7">
        <v>-43.33</v>
      </c>
      <c r="W698" s="2">
        <f t="shared" si="722"/>
        <v>-16.329999999999998</v>
      </c>
      <c r="X698" s="2" t="str">
        <f t="shared" si="751"/>
        <v>Pass</v>
      </c>
      <c r="Y698" s="7">
        <v>-43.28</v>
      </c>
      <c r="Z698" s="2">
        <f t="shared" si="752"/>
        <v>-16.28</v>
      </c>
      <c r="AA698" s="2" t="str">
        <f t="shared" si="753"/>
        <v>Pass</v>
      </c>
      <c r="AB698" s="7">
        <v>-43.37</v>
      </c>
      <c r="AC698" s="2">
        <f t="shared" si="754"/>
        <v>-16.369999999999997</v>
      </c>
      <c r="AD698" s="2" t="str">
        <f t="shared" si="755"/>
        <v>Pass</v>
      </c>
    </row>
    <row r="699" spans="1:30" ht="13.5" customHeight="1" x14ac:dyDescent="0.2">
      <c r="A699" s="82"/>
      <c r="B699" s="70"/>
      <c r="C699" s="12">
        <v>10</v>
      </c>
      <c r="D699" s="13">
        <f t="shared" si="746"/>
        <v>8</v>
      </c>
      <c r="E699" s="13">
        <f t="shared" si="747"/>
        <v>12</v>
      </c>
      <c r="F699" s="7">
        <v>9.68</v>
      </c>
      <c r="G699" s="2">
        <f t="shared" si="720"/>
        <v>-0.32000000000000028</v>
      </c>
      <c r="H699" s="17" t="str">
        <f t="shared" si="741"/>
        <v>Pass</v>
      </c>
      <c r="I699" s="7">
        <v>10.43</v>
      </c>
      <c r="J699" s="2">
        <f t="shared" si="745"/>
        <v>0.42999999999999972</v>
      </c>
      <c r="K699" s="2" t="str">
        <f t="shared" si="742"/>
        <v>Pass</v>
      </c>
      <c r="L699" s="7">
        <v>10.18</v>
      </c>
      <c r="M699" s="2">
        <f t="shared" si="748"/>
        <v>0.17999999999999972</v>
      </c>
      <c r="N699" s="2" t="str">
        <f t="shared" si="743"/>
        <v>Pass</v>
      </c>
      <c r="O699" s="7">
        <v>9.86</v>
      </c>
      <c r="P699" s="2">
        <f t="shared" si="749"/>
        <v>-0.14000000000000057</v>
      </c>
      <c r="Q699" s="2" t="str">
        <f t="shared" si="744"/>
        <v>Pass</v>
      </c>
      <c r="R699" s="1">
        <v>-27</v>
      </c>
      <c r="S699" s="7">
        <v>-42.54</v>
      </c>
      <c r="T699" s="2">
        <f t="shared" si="721"/>
        <v>-15.54</v>
      </c>
      <c r="U699" s="2" t="str">
        <f t="shared" si="750"/>
        <v>Pass</v>
      </c>
      <c r="V699" s="7">
        <v>-42.73</v>
      </c>
      <c r="W699" s="2">
        <f t="shared" si="722"/>
        <v>-15.729999999999997</v>
      </c>
      <c r="X699" s="2" t="str">
        <f t="shared" si="751"/>
        <v>Pass</v>
      </c>
      <c r="Y699" s="7">
        <v>-43.57</v>
      </c>
      <c r="Z699" s="2">
        <f t="shared" si="752"/>
        <v>-16.57</v>
      </c>
      <c r="AA699" s="2" t="str">
        <f t="shared" si="753"/>
        <v>Pass</v>
      </c>
      <c r="AB699" s="7">
        <v>-43.68</v>
      </c>
      <c r="AC699" s="2">
        <f t="shared" si="754"/>
        <v>-16.68</v>
      </c>
      <c r="AD699" s="2" t="str">
        <f t="shared" si="755"/>
        <v>Pass</v>
      </c>
    </row>
    <row r="700" spans="1:30" ht="13.5" customHeight="1" x14ac:dyDescent="0.2">
      <c r="A700" s="82"/>
      <c r="B700" s="70"/>
      <c r="C700" s="12">
        <v>11</v>
      </c>
      <c r="D700" s="13">
        <f t="shared" si="746"/>
        <v>9</v>
      </c>
      <c r="E700" s="13">
        <f t="shared" si="747"/>
        <v>13</v>
      </c>
      <c r="F700" s="7">
        <v>10.6</v>
      </c>
      <c r="G700" s="2">
        <f t="shared" si="720"/>
        <v>-0.40000000000000036</v>
      </c>
      <c r="H700" s="17" t="str">
        <f t="shared" si="741"/>
        <v>Pass</v>
      </c>
      <c r="I700" s="7">
        <v>11.67</v>
      </c>
      <c r="J700" s="2">
        <f t="shared" si="745"/>
        <v>0.66999999999999993</v>
      </c>
      <c r="K700" s="2" t="str">
        <f t="shared" si="742"/>
        <v>Pass</v>
      </c>
      <c r="L700" s="7">
        <v>11.15</v>
      </c>
      <c r="M700" s="2">
        <f t="shared" si="748"/>
        <v>0.15000000000000036</v>
      </c>
      <c r="N700" s="2" t="str">
        <f t="shared" si="743"/>
        <v>Pass</v>
      </c>
      <c r="O700" s="7">
        <v>10.93</v>
      </c>
      <c r="P700" s="2">
        <f t="shared" si="749"/>
        <v>-7.0000000000000284E-2</v>
      </c>
      <c r="Q700" s="2" t="str">
        <f t="shared" si="744"/>
        <v>Pass</v>
      </c>
      <c r="R700" s="1">
        <v>-27</v>
      </c>
      <c r="S700" s="7">
        <v>-42.66</v>
      </c>
      <c r="T700" s="2">
        <f t="shared" si="721"/>
        <v>-15.659999999999997</v>
      </c>
      <c r="U700" s="2" t="str">
        <f t="shared" si="750"/>
        <v>Pass</v>
      </c>
      <c r="V700" s="7">
        <v>-42.95</v>
      </c>
      <c r="W700" s="2">
        <f t="shared" si="722"/>
        <v>-15.950000000000003</v>
      </c>
      <c r="X700" s="2" t="str">
        <f t="shared" si="751"/>
        <v>Pass</v>
      </c>
      <c r="Y700" s="7">
        <v>-42.43</v>
      </c>
      <c r="Z700" s="2">
        <f t="shared" si="752"/>
        <v>-15.43</v>
      </c>
      <c r="AA700" s="2" t="str">
        <f t="shared" si="753"/>
        <v>Pass</v>
      </c>
      <c r="AB700" s="7">
        <v>-43.77</v>
      </c>
      <c r="AC700" s="2">
        <f t="shared" si="754"/>
        <v>-16.770000000000003</v>
      </c>
      <c r="AD700" s="2" t="str">
        <f t="shared" si="755"/>
        <v>Pass</v>
      </c>
    </row>
    <row r="701" spans="1:30" ht="13.5" customHeight="1" x14ac:dyDescent="0.2">
      <c r="A701" s="82"/>
      <c r="B701" s="70"/>
      <c r="C701" s="12">
        <v>12</v>
      </c>
      <c r="D701" s="13">
        <f t="shared" si="746"/>
        <v>10</v>
      </c>
      <c r="E701" s="13">
        <f t="shared" si="747"/>
        <v>14</v>
      </c>
      <c r="F701" s="7">
        <v>11.69</v>
      </c>
      <c r="G701" s="2">
        <f t="shared" si="720"/>
        <v>-0.3100000000000005</v>
      </c>
      <c r="H701" s="17" t="str">
        <f t="shared" si="741"/>
        <v>Pass</v>
      </c>
      <c r="I701" s="7">
        <v>12.52</v>
      </c>
      <c r="J701" s="2">
        <f t="shared" si="745"/>
        <v>0.51999999999999957</v>
      </c>
      <c r="K701" s="2" t="str">
        <f t="shared" si="742"/>
        <v>Pass</v>
      </c>
      <c r="L701" s="7">
        <v>12.4</v>
      </c>
      <c r="M701" s="2">
        <f t="shared" si="748"/>
        <v>0.40000000000000036</v>
      </c>
      <c r="N701" s="2" t="str">
        <f t="shared" si="743"/>
        <v>Pass</v>
      </c>
      <c r="O701" s="7">
        <v>11.68</v>
      </c>
      <c r="P701" s="2">
        <f t="shared" si="749"/>
        <v>-0.32000000000000028</v>
      </c>
      <c r="Q701" s="2" t="str">
        <f t="shared" si="744"/>
        <v>Pass</v>
      </c>
      <c r="R701" s="1">
        <v>-27</v>
      </c>
      <c r="S701" s="7">
        <v>-42.74</v>
      </c>
      <c r="T701" s="2">
        <f t="shared" si="721"/>
        <v>-15.740000000000002</v>
      </c>
      <c r="U701" s="2" t="str">
        <f t="shared" si="750"/>
        <v>Pass</v>
      </c>
      <c r="V701" s="7">
        <v>-42.69</v>
      </c>
      <c r="W701" s="2">
        <f t="shared" si="722"/>
        <v>-15.689999999999998</v>
      </c>
      <c r="X701" s="2" t="str">
        <f t="shared" si="751"/>
        <v>Pass</v>
      </c>
      <c r="Y701" s="7">
        <v>-43.01</v>
      </c>
      <c r="Z701" s="2">
        <f t="shared" si="752"/>
        <v>-16.009999999999998</v>
      </c>
      <c r="AA701" s="2" t="str">
        <f t="shared" si="753"/>
        <v>Pass</v>
      </c>
      <c r="AB701" s="7">
        <v>-43.55</v>
      </c>
      <c r="AC701" s="2">
        <f t="shared" si="754"/>
        <v>-16.549999999999997</v>
      </c>
      <c r="AD701" s="2" t="str">
        <f t="shared" si="755"/>
        <v>Pass</v>
      </c>
    </row>
    <row r="702" spans="1:30" ht="13.5" customHeight="1" x14ac:dyDescent="0.2">
      <c r="A702" s="82"/>
      <c r="B702" s="70"/>
      <c r="C702" s="12">
        <v>13</v>
      </c>
      <c r="D702" s="13">
        <f t="shared" si="746"/>
        <v>11</v>
      </c>
      <c r="E702" s="13">
        <f t="shared" si="747"/>
        <v>15</v>
      </c>
      <c r="F702" s="7">
        <v>12.67</v>
      </c>
      <c r="G702" s="2">
        <f t="shared" si="720"/>
        <v>-0.33000000000000007</v>
      </c>
      <c r="H702" s="17" t="str">
        <f t="shared" si="741"/>
        <v>Pass</v>
      </c>
      <c r="I702" s="7">
        <v>13.6</v>
      </c>
      <c r="J702" s="2">
        <f t="shared" si="745"/>
        <v>0.59999999999999964</v>
      </c>
      <c r="K702" s="2" t="str">
        <f t="shared" si="742"/>
        <v>Pass</v>
      </c>
      <c r="L702" s="7">
        <v>13.21</v>
      </c>
      <c r="M702" s="2">
        <f t="shared" si="748"/>
        <v>0.21000000000000085</v>
      </c>
      <c r="N702" s="2" t="str">
        <f t="shared" si="743"/>
        <v>Pass</v>
      </c>
      <c r="O702" s="7">
        <v>12.92</v>
      </c>
      <c r="P702" s="2">
        <f t="shared" si="749"/>
        <v>-8.0000000000000071E-2</v>
      </c>
      <c r="Q702" s="2" t="str">
        <f t="shared" si="744"/>
        <v>Pass</v>
      </c>
      <c r="R702" s="1">
        <v>-27</v>
      </c>
      <c r="S702" s="7">
        <v>-42.84</v>
      </c>
      <c r="T702" s="2">
        <f t="shared" si="721"/>
        <v>-15.840000000000003</v>
      </c>
      <c r="U702" s="2" t="str">
        <f t="shared" si="750"/>
        <v>Pass</v>
      </c>
      <c r="V702" s="7">
        <v>-42.72</v>
      </c>
      <c r="W702" s="2">
        <f t="shared" si="722"/>
        <v>-15.719999999999999</v>
      </c>
      <c r="X702" s="2" t="str">
        <f t="shared" si="751"/>
        <v>Pass</v>
      </c>
      <c r="Y702" s="7">
        <v>-41.44</v>
      </c>
      <c r="Z702" s="2">
        <f t="shared" si="752"/>
        <v>-14.439999999999998</v>
      </c>
      <c r="AA702" s="2" t="str">
        <f t="shared" si="753"/>
        <v>Pass</v>
      </c>
      <c r="AB702" s="7">
        <v>-43.43</v>
      </c>
      <c r="AC702" s="2">
        <f t="shared" si="754"/>
        <v>-16.43</v>
      </c>
      <c r="AD702" s="2" t="str">
        <f t="shared" si="755"/>
        <v>Pass</v>
      </c>
    </row>
    <row r="703" spans="1:30" ht="13.5" customHeight="1" x14ac:dyDescent="0.2">
      <c r="A703" s="82"/>
      <c r="B703" s="70"/>
      <c r="C703" s="12">
        <v>14</v>
      </c>
      <c r="D703" s="13">
        <f t="shared" si="746"/>
        <v>12</v>
      </c>
      <c r="E703" s="13">
        <f t="shared" si="747"/>
        <v>16</v>
      </c>
      <c r="F703" s="7">
        <v>13.54</v>
      </c>
      <c r="G703" s="2">
        <f t="shared" si="720"/>
        <v>-0.46000000000000085</v>
      </c>
      <c r="H703" s="17" t="str">
        <f t="shared" si="741"/>
        <v>Pass</v>
      </c>
      <c r="I703" s="7">
        <v>14.61</v>
      </c>
      <c r="J703" s="2">
        <f t="shared" si="745"/>
        <v>0.60999999999999943</v>
      </c>
      <c r="K703" s="2" t="str">
        <f t="shared" si="742"/>
        <v>Pass</v>
      </c>
      <c r="L703" s="7">
        <v>14.44</v>
      </c>
      <c r="M703" s="2">
        <f t="shared" si="748"/>
        <v>0.4399999999999995</v>
      </c>
      <c r="N703" s="2" t="str">
        <f t="shared" si="743"/>
        <v>Pass</v>
      </c>
      <c r="O703" s="7">
        <v>13.79</v>
      </c>
      <c r="P703" s="2">
        <f t="shared" si="749"/>
        <v>-0.21000000000000085</v>
      </c>
      <c r="Q703" s="2" t="str">
        <f t="shared" si="744"/>
        <v>Pass</v>
      </c>
      <c r="R703" s="1">
        <v>-27</v>
      </c>
      <c r="S703" s="7">
        <v>-42.95</v>
      </c>
      <c r="T703" s="2">
        <f t="shared" si="721"/>
        <v>-15.950000000000003</v>
      </c>
      <c r="U703" s="2" t="str">
        <f t="shared" si="750"/>
        <v>Pass</v>
      </c>
      <c r="V703" s="7">
        <v>-42.29</v>
      </c>
      <c r="W703" s="2">
        <f t="shared" si="722"/>
        <v>-15.29</v>
      </c>
      <c r="X703" s="2" t="str">
        <f t="shared" si="751"/>
        <v>Pass</v>
      </c>
      <c r="Y703" s="7">
        <v>-41.69</v>
      </c>
      <c r="Z703" s="2">
        <f t="shared" si="752"/>
        <v>-14.689999999999998</v>
      </c>
      <c r="AA703" s="2" t="str">
        <f t="shared" si="753"/>
        <v>Pass</v>
      </c>
      <c r="AB703" s="7">
        <v>-43.41</v>
      </c>
      <c r="AC703" s="2">
        <f t="shared" si="754"/>
        <v>-16.409999999999997</v>
      </c>
      <c r="AD703" s="2" t="str">
        <f t="shared" si="755"/>
        <v>Pass</v>
      </c>
    </row>
    <row r="704" spans="1:30" ht="13.5" customHeight="1" x14ac:dyDescent="0.2">
      <c r="A704" s="82"/>
      <c r="B704" s="70"/>
      <c r="C704" s="12">
        <v>15</v>
      </c>
      <c r="D704" s="13">
        <f t="shared" si="746"/>
        <v>13</v>
      </c>
      <c r="E704" s="13">
        <f t="shared" si="747"/>
        <v>17</v>
      </c>
      <c r="F704" s="7">
        <v>14.91</v>
      </c>
      <c r="G704" s="2">
        <f t="shared" si="720"/>
        <v>-8.9999999999999858E-2</v>
      </c>
      <c r="H704" s="17" t="str">
        <f t="shared" si="741"/>
        <v>Pass</v>
      </c>
      <c r="I704" s="7">
        <v>15.74</v>
      </c>
      <c r="J704" s="2">
        <f t="shared" si="745"/>
        <v>0.74000000000000021</v>
      </c>
      <c r="K704" s="2" t="str">
        <f t="shared" si="742"/>
        <v>Pass</v>
      </c>
      <c r="L704" s="7">
        <v>15.41</v>
      </c>
      <c r="M704" s="2">
        <f t="shared" si="748"/>
        <v>0.41000000000000014</v>
      </c>
      <c r="N704" s="2" t="str">
        <f t="shared" si="743"/>
        <v>Pass</v>
      </c>
      <c r="O704" s="7">
        <v>15.23</v>
      </c>
      <c r="P704" s="2">
        <f t="shared" si="749"/>
        <v>0.23000000000000043</v>
      </c>
      <c r="Q704" s="2" t="str">
        <f t="shared" si="744"/>
        <v>Pass</v>
      </c>
      <c r="R704" s="1">
        <v>-27</v>
      </c>
      <c r="S704" s="7">
        <v>-42.75</v>
      </c>
      <c r="T704" s="2">
        <f t="shared" si="721"/>
        <v>-15.75</v>
      </c>
      <c r="U704" s="2" t="str">
        <f t="shared" si="750"/>
        <v>Pass</v>
      </c>
      <c r="V704" s="7">
        <v>-41.38</v>
      </c>
      <c r="W704" s="2">
        <f t="shared" si="722"/>
        <v>-14.380000000000003</v>
      </c>
      <c r="X704" s="2" t="str">
        <f t="shared" si="751"/>
        <v>Pass</v>
      </c>
      <c r="Y704" s="7">
        <v>-41.91</v>
      </c>
      <c r="Z704" s="2">
        <f t="shared" si="752"/>
        <v>-14.909999999999997</v>
      </c>
      <c r="AA704" s="2" t="str">
        <f t="shared" si="753"/>
        <v>Pass</v>
      </c>
      <c r="AB704" s="7">
        <v>-42.93</v>
      </c>
      <c r="AC704" s="2">
        <f t="shared" si="754"/>
        <v>-15.93</v>
      </c>
      <c r="AD704" s="2" t="str">
        <f t="shared" si="755"/>
        <v>Pass</v>
      </c>
    </row>
    <row r="705" spans="1:30" ht="13.5" customHeight="1" x14ac:dyDescent="0.2">
      <c r="A705" s="82"/>
      <c r="B705" s="70"/>
      <c r="C705" s="12">
        <v>16</v>
      </c>
      <c r="D705" s="13">
        <f t="shared" si="746"/>
        <v>14</v>
      </c>
      <c r="E705" s="13">
        <f t="shared" si="747"/>
        <v>18</v>
      </c>
      <c r="F705" s="7">
        <v>16.14</v>
      </c>
      <c r="G705" s="2">
        <f t="shared" si="720"/>
        <v>0.14000000000000057</v>
      </c>
      <c r="H705" s="17" t="str">
        <f t="shared" si="741"/>
        <v>Pass</v>
      </c>
      <c r="I705" s="7">
        <v>16.77</v>
      </c>
      <c r="J705" s="2">
        <f t="shared" si="745"/>
        <v>0.76999999999999957</v>
      </c>
      <c r="K705" s="2" t="str">
        <f t="shared" si="742"/>
        <v>Pass</v>
      </c>
      <c r="L705" s="7">
        <v>16.29</v>
      </c>
      <c r="M705" s="2">
        <f t="shared" si="748"/>
        <v>0.28999999999999915</v>
      </c>
      <c r="N705" s="2" t="str">
        <f t="shared" si="743"/>
        <v>Pass</v>
      </c>
      <c r="O705" s="7">
        <v>16.22</v>
      </c>
      <c r="P705" s="2">
        <f t="shared" si="749"/>
        <v>0.21999999999999886</v>
      </c>
      <c r="Q705" s="2" t="str">
        <f t="shared" si="744"/>
        <v>Pass</v>
      </c>
      <c r="R705" s="1">
        <v>-27</v>
      </c>
      <c r="S705" s="7">
        <v>-42.28</v>
      </c>
      <c r="T705" s="2">
        <f t="shared" si="721"/>
        <v>-15.280000000000001</v>
      </c>
      <c r="U705" s="2" t="str">
        <f t="shared" si="750"/>
        <v>Pass</v>
      </c>
      <c r="V705" s="7">
        <v>-42.35</v>
      </c>
      <c r="W705" s="2">
        <f t="shared" si="722"/>
        <v>-15.350000000000001</v>
      </c>
      <c r="X705" s="2" t="str">
        <f t="shared" si="751"/>
        <v>Pass</v>
      </c>
      <c r="Y705" s="7">
        <v>-41.93</v>
      </c>
      <c r="Z705" s="2">
        <f t="shared" si="752"/>
        <v>-14.93</v>
      </c>
      <c r="AA705" s="2" t="str">
        <f t="shared" si="753"/>
        <v>Pass</v>
      </c>
      <c r="AB705" s="7">
        <v>-43.39</v>
      </c>
      <c r="AC705" s="2">
        <f t="shared" si="754"/>
        <v>-16.39</v>
      </c>
      <c r="AD705" s="2" t="str">
        <f t="shared" si="755"/>
        <v>Pass</v>
      </c>
    </row>
    <row r="706" spans="1:30" ht="13.5" customHeight="1" x14ac:dyDescent="0.2">
      <c r="A706" s="82"/>
      <c r="B706" s="70"/>
      <c r="C706" s="12">
        <v>17</v>
      </c>
      <c r="D706" s="13">
        <f t="shared" si="746"/>
        <v>15</v>
      </c>
      <c r="E706" s="13">
        <f t="shared" si="747"/>
        <v>19</v>
      </c>
      <c r="F706" s="7">
        <v>16.98</v>
      </c>
      <c r="G706" s="2">
        <f t="shared" si="720"/>
        <v>-1.9999999999999574E-2</v>
      </c>
      <c r="H706" s="17" t="str">
        <f t="shared" si="741"/>
        <v>Pass</v>
      </c>
      <c r="I706" s="7">
        <v>17.82</v>
      </c>
      <c r="J706" s="2">
        <f t="shared" si="745"/>
        <v>0.82000000000000028</v>
      </c>
      <c r="K706" s="2" t="str">
        <f t="shared" si="742"/>
        <v>Pass</v>
      </c>
      <c r="L706" s="7">
        <v>17.260000000000002</v>
      </c>
      <c r="M706" s="2">
        <f t="shared" si="748"/>
        <v>0.26000000000000156</v>
      </c>
      <c r="N706" s="2" t="str">
        <f t="shared" si="743"/>
        <v>Pass</v>
      </c>
      <c r="O706" s="7">
        <v>17.32</v>
      </c>
      <c r="P706" s="2">
        <f t="shared" si="749"/>
        <v>0.32000000000000028</v>
      </c>
      <c r="Q706" s="2" t="str">
        <f t="shared" si="744"/>
        <v>Pass</v>
      </c>
      <c r="R706" s="1">
        <v>-27</v>
      </c>
      <c r="S706" s="7">
        <v>-42.83</v>
      </c>
      <c r="T706" s="2">
        <f t="shared" si="721"/>
        <v>-15.829999999999998</v>
      </c>
      <c r="U706" s="2" t="str">
        <f t="shared" si="750"/>
        <v>Pass</v>
      </c>
      <c r="V706" s="7">
        <v>-41.91</v>
      </c>
      <c r="W706" s="2">
        <f t="shared" si="722"/>
        <v>-14.909999999999997</v>
      </c>
      <c r="X706" s="2" t="str">
        <f t="shared" si="751"/>
        <v>Pass</v>
      </c>
      <c r="Y706" s="7">
        <v>-42.05</v>
      </c>
      <c r="Z706" s="2">
        <f t="shared" si="752"/>
        <v>-15.049999999999997</v>
      </c>
      <c r="AA706" s="2" t="str">
        <f t="shared" si="753"/>
        <v>Pass</v>
      </c>
      <c r="AB706" s="7">
        <v>-43.23</v>
      </c>
      <c r="AC706" s="2">
        <f t="shared" si="754"/>
        <v>-16.229999999999997</v>
      </c>
      <c r="AD706" s="2" t="str">
        <f t="shared" si="755"/>
        <v>Pass</v>
      </c>
    </row>
    <row r="707" spans="1:30" ht="13.5" customHeight="1" x14ac:dyDescent="0.2">
      <c r="A707" s="82"/>
      <c r="B707" s="70"/>
      <c r="C707" s="12">
        <v>18</v>
      </c>
      <c r="D707" s="13">
        <f t="shared" si="746"/>
        <v>16</v>
      </c>
      <c r="E707" s="13">
        <f t="shared" si="747"/>
        <v>20</v>
      </c>
      <c r="F707" s="7">
        <v>17.88</v>
      </c>
      <c r="G707" s="2">
        <f t="shared" si="720"/>
        <v>-0.12000000000000099</v>
      </c>
      <c r="H707" s="17" t="str">
        <f t="shared" si="741"/>
        <v>Pass</v>
      </c>
      <c r="I707" s="7">
        <v>18.73</v>
      </c>
      <c r="J707" s="2">
        <f t="shared" si="745"/>
        <v>0.73000000000000043</v>
      </c>
      <c r="K707" s="2" t="str">
        <f t="shared" si="742"/>
        <v>Pass</v>
      </c>
      <c r="L707" s="7">
        <v>18.420000000000002</v>
      </c>
      <c r="M707" s="2">
        <f t="shared" si="748"/>
        <v>0.42000000000000171</v>
      </c>
      <c r="N707" s="2" t="str">
        <f t="shared" si="743"/>
        <v>Pass</v>
      </c>
      <c r="O707" s="7">
        <v>18.350000000000001</v>
      </c>
      <c r="P707" s="2">
        <f t="shared" si="749"/>
        <v>0.35000000000000142</v>
      </c>
      <c r="Q707" s="2" t="str">
        <f t="shared" si="744"/>
        <v>Pass</v>
      </c>
      <c r="R707" s="1">
        <v>-27</v>
      </c>
      <c r="S707" s="7">
        <v>-42.28</v>
      </c>
      <c r="T707" s="2">
        <f t="shared" si="721"/>
        <v>-15.280000000000001</v>
      </c>
      <c r="U707" s="2" t="str">
        <f t="shared" si="750"/>
        <v>Pass</v>
      </c>
      <c r="V707" s="7">
        <v>-41.95</v>
      </c>
      <c r="W707" s="2">
        <f t="shared" si="722"/>
        <v>-14.950000000000003</v>
      </c>
      <c r="X707" s="2" t="str">
        <f t="shared" si="751"/>
        <v>Pass</v>
      </c>
      <c r="Y707" s="7">
        <v>-41.52</v>
      </c>
      <c r="Z707" s="2">
        <f t="shared" si="752"/>
        <v>-14.520000000000003</v>
      </c>
      <c r="AA707" s="2" t="str">
        <f t="shared" si="753"/>
        <v>Pass</v>
      </c>
      <c r="AB707" s="7">
        <v>-42.53</v>
      </c>
      <c r="AC707" s="2">
        <f t="shared" si="754"/>
        <v>-15.530000000000001</v>
      </c>
      <c r="AD707" s="2" t="str">
        <f t="shared" si="755"/>
        <v>Pass</v>
      </c>
    </row>
    <row r="708" spans="1:30" ht="13.5" customHeight="1" x14ac:dyDescent="0.2">
      <c r="A708" s="82"/>
      <c r="B708" s="70"/>
      <c r="C708" s="12">
        <v>19</v>
      </c>
      <c r="D708" s="13">
        <f t="shared" si="746"/>
        <v>17</v>
      </c>
      <c r="E708" s="13">
        <f t="shared" si="747"/>
        <v>21</v>
      </c>
      <c r="F708" s="7">
        <v>18.75</v>
      </c>
      <c r="G708" s="2">
        <f t="shared" ref="G708:G762" si="792">F708-C708</f>
        <v>-0.25</v>
      </c>
      <c r="H708" s="17" t="str">
        <f t="shared" si="741"/>
        <v>Pass</v>
      </c>
      <c r="I708" s="7">
        <v>19.7</v>
      </c>
      <c r="J708" s="2">
        <f t="shared" si="745"/>
        <v>0.69999999999999929</v>
      </c>
      <c r="K708" s="2" t="str">
        <f t="shared" si="742"/>
        <v>Pass</v>
      </c>
      <c r="L708" s="7">
        <v>19.510000000000002</v>
      </c>
      <c r="M708" s="2">
        <f t="shared" si="748"/>
        <v>0.51000000000000156</v>
      </c>
      <c r="N708" s="2" t="str">
        <f t="shared" si="743"/>
        <v>Pass</v>
      </c>
      <c r="O708" s="7">
        <v>19.350000000000001</v>
      </c>
      <c r="P708" s="2">
        <f t="shared" si="749"/>
        <v>0.35000000000000142</v>
      </c>
      <c r="Q708" s="2" t="str">
        <f t="shared" si="744"/>
        <v>Pass</v>
      </c>
      <c r="R708" s="1">
        <v>-27</v>
      </c>
      <c r="S708" s="7">
        <v>-41.99</v>
      </c>
      <c r="T708" s="2">
        <f t="shared" ref="T708:T762" si="793">S708-R708</f>
        <v>-14.990000000000002</v>
      </c>
      <c r="U708" s="2" t="str">
        <f t="shared" si="750"/>
        <v>Pass</v>
      </c>
      <c r="V708" s="7">
        <v>-42.06</v>
      </c>
      <c r="W708" s="2">
        <f t="shared" ref="W708:W762" si="794">V708-R708</f>
        <v>-15.060000000000002</v>
      </c>
      <c r="X708" s="2" t="str">
        <f t="shared" si="751"/>
        <v>Pass</v>
      </c>
      <c r="Y708" s="7">
        <v>-41.4</v>
      </c>
      <c r="Z708" s="2">
        <f t="shared" si="752"/>
        <v>-14.399999999999999</v>
      </c>
      <c r="AA708" s="2" t="str">
        <f t="shared" si="753"/>
        <v>Pass</v>
      </c>
      <c r="AB708" s="7">
        <v>-41.86</v>
      </c>
      <c r="AC708" s="2">
        <f t="shared" si="754"/>
        <v>-14.86</v>
      </c>
      <c r="AD708" s="2" t="str">
        <f t="shared" si="755"/>
        <v>Pass</v>
      </c>
    </row>
    <row r="709" spans="1:30" ht="13.5" customHeight="1" x14ac:dyDescent="0.2">
      <c r="A709" s="82"/>
      <c r="B709" s="70"/>
      <c r="C709" s="12">
        <v>20</v>
      </c>
      <c r="D709" s="13">
        <f t="shared" si="746"/>
        <v>18</v>
      </c>
      <c r="E709" s="13">
        <f t="shared" si="747"/>
        <v>22</v>
      </c>
      <c r="F709" s="7">
        <v>19.64</v>
      </c>
      <c r="G709" s="2">
        <f t="shared" si="792"/>
        <v>-0.35999999999999943</v>
      </c>
      <c r="H709" s="17" t="str">
        <f t="shared" si="741"/>
        <v>Pass</v>
      </c>
      <c r="I709" s="7">
        <v>20.69</v>
      </c>
      <c r="J709" s="2">
        <f t="shared" si="745"/>
        <v>0.69000000000000128</v>
      </c>
      <c r="K709" s="2" t="str">
        <f t="shared" si="742"/>
        <v>Pass</v>
      </c>
      <c r="L709" s="7">
        <v>20.420000000000002</v>
      </c>
      <c r="M709" s="2">
        <f t="shared" si="748"/>
        <v>0.42000000000000171</v>
      </c>
      <c r="N709" s="2" t="str">
        <f t="shared" si="743"/>
        <v>Pass</v>
      </c>
      <c r="O709" s="7">
        <v>20.38</v>
      </c>
      <c r="P709" s="2">
        <f t="shared" si="749"/>
        <v>0.37999999999999901</v>
      </c>
      <c r="Q709" s="2" t="str">
        <f t="shared" si="744"/>
        <v>Pass</v>
      </c>
      <c r="R709" s="1">
        <v>-27</v>
      </c>
      <c r="S709" s="7">
        <v>-40.799999999999997</v>
      </c>
      <c r="T709" s="2">
        <f t="shared" si="793"/>
        <v>-13.799999999999997</v>
      </c>
      <c r="U709" s="2" t="str">
        <f t="shared" si="750"/>
        <v>Pass</v>
      </c>
      <c r="V709" s="7">
        <v>-40.21</v>
      </c>
      <c r="W709" s="2">
        <f t="shared" si="794"/>
        <v>-13.21</v>
      </c>
      <c r="X709" s="2" t="str">
        <f t="shared" si="751"/>
        <v>Pass</v>
      </c>
      <c r="Y709" s="7">
        <v>-38.950000000000003</v>
      </c>
      <c r="Z709" s="2">
        <f t="shared" si="752"/>
        <v>-11.950000000000003</v>
      </c>
      <c r="AA709" s="2" t="str">
        <f t="shared" si="753"/>
        <v>Pass</v>
      </c>
      <c r="AB709" s="7">
        <v>-41.07</v>
      </c>
      <c r="AC709" s="2">
        <f t="shared" si="754"/>
        <v>-14.07</v>
      </c>
      <c r="AD709" s="2" t="str">
        <f t="shared" si="755"/>
        <v>Pass</v>
      </c>
    </row>
    <row r="710" spans="1:30" ht="13.5" customHeight="1" thickBot="1" x14ac:dyDescent="0.25">
      <c r="A710" s="82"/>
      <c r="B710" s="71"/>
      <c r="C710" s="28">
        <v>21</v>
      </c>
      <c r="D710" s="29">
        <f t="shared" si="746"/>
        <v>19</v>
      </c>
      <c r="E710" s="29">
        <f t="shared" si="747"/>
        <v>23</v>
      </c>
      <c r="F710" s="30">
        <v>20.59</v>
      </c>
      <c r="G710" s="31">
        <f t="shared" si="792"/>
        <v>-0.41000000000000014</v>
      </c>
      <c r="H710" s="32" t="str">
        <f t="shared" si="741"/>
        <v>Pass</v>
      </c>
      <c r="I710" s="30">
        <v>21.73</v>
      </c>
      <c r="J710" s="31">
        <f t="shared" si="745"/>
        <v>0.73000000000000043</v>
      </c>
      <c r="K710" s="31" t="str">
        <f t="shared" si="742"/>
        <v>Pass</v>
      </c>
      <c r="L710" s="30">
        <v>21.43</v>
      </c>
      <c r="M710" s="31">
        <f t="shared" si="748"/>
        <v>0.42999999999999972</v>
      </c>
      <c r="N710" s="31" t="str">
        <f t="shared" si="743"/>
        <v>Pass</v>
      </c>
      <c r="O710" s="30">
        <v>21.37</v>
      </c>
      <c r="P710" s="31">
        <f t="shared" si="749"/>
        <v>0.37000000000000099</v>
      </c>
      <c r="Q710" s="31" t="str">
        <f t="shared" si="744"/>
        <v>Pass</v>
      </c>
      <c r="R710" s="33">
        <v>-27</v>
      </c>
      <c r="S710" s="30">
        <v>-39.65</v>
      </c>
      <c r="T710" s="31">
        <f t="shared" si="793"/>
        <v>-12.649999999999999</v>
      </c>
      <c r="U710" s="31" t="str">
        <f t="shared" si="750"/>
        <v>Pass</v>
      </c>
      <c r="V710" s="30">
        <v>-36.56</v>
      </c>
      <c r="W710" s="31">
        <f t="shared" si="794"/>
        <v>-9.5600000000000023</v>
      </c>
      <c r="X710" s="31" t="str">
        <f t="shared" si="751"/>
        <v>Pass</v>
      </c>
      <c r="Y710" s="30">
        <v>-36.86</v>
      </c>
      <c r="Z710" s="31">
        <f t="shared" si="752"/>
        <v>-9.86</v>
      </c>
      <c r="AA710" s="31" t="str">
        <f t="shared" si="753"/>
        <v>Pass</v>
      </c>
      <c r="AB710" s="30">
        <v>-38.35</v>
      </c>
      <c r="AC710" s="31">
        <f t="shared" si="754"/>
        <v>-11.350000000000001</v>
      </c>
      <c r="AD710" s="31" t="str">
        <f t="shared" si="755"/>
        <v>Pass</v>
      </c>
    </row>
    <row r="711" spans="1:30" ht="13.5" customHeight="1" thickTop="1" x14ac:dyDescent="0.2">
      <c r="A711" s="82"/>
      <c r="B711" s="69">
        <v>5825</v>
      </c>
      <c r="C711" s="34">
        <v>0</v>
      </c>
      <c r="D711" s="35">
        <f t="shared" si="746"/>
        <v>-2</v>
      </c>
      <c r="E711" s="35">
        <f t="shared" si="747"/>
        <v>2</v>
      </c>
      <c r="F711" s="36">
        <v>0.03</v>
      </c>
      <c r="G711" s="37">
        <f t="shared" si="792"/>
        <v>0.03</v>
      </c>
      <c r="H711" s="38" t="str">
        <f t="shared" si="741"/>
        <v>Pass</v>
      </c>
      <c r="I711" s="36">
        <v>0.67</v>
      </c>
      <c r="J711" s="37">
        <f t="shared" si="745"/>
        <v>0.67</v>
      </c>
      <c r="K711" s="37" t="str">
        <f t="shared" si="742"/>
        <v>Pass</v>
      </c>
      <c r="L711" s="36">
        <v>0.05</v>
      </c>
      <c r="M711" s="37">
        <f t="shared" si="748"/>
        <v>0.05</v>
      </c>
      <c r="N711" s="37" t="str">
        <f t="shared" si="743"/>
        <v>Pass</v>
      </c>
      <c r="O711" s="36">
        <v>0.3</v>
      </c>
      <c r="P711" s="37">
        <f t="shared" si="749"/>
        <v>0.3</v>
      </c>
      <c r="Q711" s="37" t="str">
        <f t="shared" si="744"/>
        <v>Pass</v>
      </c>
      <c r="R711" s="39">
        <v>-27</v>
      </c>
      <c r="S711" s="36">
        <v>-42.32</v>
      </c>
      <c r="T711" s="37">
        <f t="shared" si="793"/>
        <v>-15.32</v>
      </c>
      <c r="U711" s="37" t="str">
        <f t="shared" si="750"/>
        <v>Pass</v>
      </c>
      <c r="V711" s="36">
        <v>-42.38</v>
      </c>
      <c r="W711" s="37">
        <f t="shared" si="794"/>
        <v>-15.380000000000003</v>
      </c>
      <c r="X711" s="37" t="str">
        <f t="shared" si="751"/>
        <v>Pass</v>
      </c>
      <c r="Y711" s="36">
        <v>-42.5</v>
      </c>
      <c r="Z711" s="37">
        <f t="shared" si="752"/>
        <v>-15.5</v>
      </c>
      <c r="AA711" s="37" t="str">
        <f t="shared" si="753"/>
        <v>Pass</v>
      </c>
      <c r="AB711" s="36">
        <v>-42.52</v>
      </c>
      <c r="AC711" s="37">
        <f t="shared" si="754"/>
        <v>-15.520000000000003</v>
      </c>
      <c r="AD711" s="37" t="str">
        <f t="shared" si="755"/>
        <v>Pass</v>
      </c>
    </row>
    <row r="712" spans="1:30" ht="13.5" customHeight="1" x14ac:dyDescent="0.2">
      <c r="A712" s="82"/>
      <c r="B712" s="70"/>
      <c r="C712" s="12">
        <v>1</v>
      </c>
      <c r="D712" s="13">
        <f t="shared" si="746"/>
        <v>-1</v>
      </c>
      <c r="E712" s="13">
        <f t="shared" si="747"/>
        <v>3</v>
      </c>
      <c r="F712" s="7">
        <v>0.77</v>
      </c>
      <c r="G712" s="2">
        <f t="shared" si="792"/>
        <v>-0.22999999999999998</v>
      </c>
      <c r="H712" s="17" t="str">
        <f t="shared" si="741"/>
        <v>Pass</v>
      </c>
      <c r="I712" s="7">
        <v>1.31</v>
      </c>
      <c r="J712" s="2">
        <f t="shared" si="745"/>
        <v>0.31000000000000005</v>
      </c>
      <c r="K712" s="2" t="str">
        <f t="shared" si="742"/>
        <v>Pass</v>
      </c>
      <c r="L712" s="7">
        <v>1.52</v>
      </c>
      <c r="M712" s="2">
        <f t="shared" si="748"/>
        <v>0.52</v>
      </c>
      <c r="N712" s="2" t="str">
        <f t="shared" si="743"/>
        <v>Pass</v>
      </c>
      <c r="O712" s="7">
        <v>1.44</v>
      </c>
      <c r="P712" s="2">
        <f t="shared" si="749"/>
        <v>0.43999999999999995</v>
      </c>
      <c r="Q712" s="2" t="str">
        <f t="shared" si="744"/>
        <v>Pass</v>
      </c>
      <c r="R712" s="1">
        <v>-27</v>
      </c>
      <c r="S712" s="7">
        <v>-42.19</v>
      </c>
      <c r="T712" s="2">
        <f t="shared" si="793"/>
        <v>-15.189999999999998</v>
      </c>
      <c r="U712" s="2" t="str">
        <f t="shared" si="750"/>
        <v>Pass</v>
      </c>
      <c r="V712" s="7">
        <v>-42.46</v>
      </c>
      <c r="W712" s="2">
        <f t="shared" si="794"/>
        <v>-15.46</v>
      </c>
      <c r="X712" s="2" t="str">
        <f t="shared" si="751"/>
        <v>Pass</v>
      </c>
      <c r="Y712" s="7">
        <v>-42.66</v>
      </c>
      <c r="Z712" s="2">
        <f t="shared" si="752"/>
        <v>-15.659999999999997</v>
      </c>
      <c r="AA712" s="2" t="str">
        <f t="shared" si="753"/>
        <v>Pass</v>
      </c>
      <c r="AB712" s="7">
        <v>-42.94</v>
      </c>
      <c r="AC712" s="2">
        <f t="shared" si="754"/>
        <v>-15.939999999999998</v>
      </c>
      <c r="AD712" s="2" t="str">
        <f t="shared" si="755"/>
        <v>Pass</v>
      </c>
    </row>
    <row r="713" spans="1:30" ht="13.5" customHeight="1" x14ac:dyDescent="0.2">
      <c r="A713" s="82"/>
      <c r="B713" s="70"/>
      <c r="C713" s="12">
        <v>2</v>
      </c>
      <c r="D713" s="13">
        <f t="shared" si="746"/>
        <v>0</v>
      </c>
      <c r="E713" s="13">
        <f t="shared" si="747"/>
        <v>4</v>
      </c>
      <c r="F713" s="7">
        <v>1.95</v>
      </c>
      <c r="G713" s="2">
        <f t="shared" si="792"/>
        <v>-5.0000000000000044E-2</v>
      </c>
      <c r="H713" s="17" t="str">
        <f t="shared" si="741"/>
        <v>Pass</v>
      </c>
      <c r="I713" s="7">
        <v>2.23</v>
      </c>
      <c r="J713" s="2">
        <f t="shared" si="745"/>
        <v>0.22999999999999998</v>
      </c>
      <c r="K713" s="2" t="str">
        <f t="shared" si="742"/>
        <v>Pass</v>
      </c>
      <c r="L713" s="7">
        <v>2.85</v>
      </c>
      <c r="M713" s="2">
        <f t="shared" si="748"/>
        <v>0.85000000000000009</v>
      </c>
      <c r="N713" s="2" t="str">
        <f t="shared" si="743"/>
        <v>Pass</v>
      </c>
      <c r="O713" s="7">
        <v>1.84</v>
      </c>
      <c r="P713" s="2">
        <f t="shared" si="749"/>
        <v>-0.15999999999999992</v>
      </c>
      <c r="Q713" s="2" t="str">
        <f t="shared" si="744"/>
        <v>Pass</v>
      </c>
      <c r="R713" s="1">
        <v>-27</v>
      </c>
      <c r="S713" s="7">
        <v>-42.71</v>
      </c>
      <c r="T713" s="2">
        <f t="shared" si="793"/>
        <v>-15.71</v>
      </c>
      <c r="U713" s="2" t="str">
        <f t="shared" si="750"/>
        <v>Pass</v>
      </c>
      <c r="V713" s="7">
        <v>-43.14</v>
      </c>
      <c r="W713" s="2">
        <f t="shared" si="794"/>
        <v>-16.14</v>
      </c>
      <c r="X713" s="2" t="str">
        <f t="shared" si="751"/>
        <v>Pass</v>
      </c>
      <c r="Y713" s="7">
        <v>-43.18</v>
      </c>
      <c r="Z713" s="2">
        <f t="shared" si="752"/>
        <v>-16.18</v>
      </c>
      <c r="AA713" s="2" t="str">
        <f t="shared" si="753"/>
        <v>Pass</v>
      </c>
      <c r="AB713" s="7">
        <v>-42.37</v>
      </c>
      <c r="AC713" s="2">
        <f t="shared" si="754"/>
        <v>-15.369999999999997</v>
      </c>
      <c r="AD713" s="2" t="str">
        <f t="shared" si="755"/>
        <v>Pass</v>
      </c>
    </row>
    <row r="714" spans="1:30" ht="13.5" customHeight="1" x14ac:dyDescent="0.2">
      <c r="A714" s="82"/>
      <c r="B714" s="70"/>
      <c r="C714" s="12">
        <v>3</v>
      </c>
      <c r="D714" s="13">
        <f t="shared" si="746"/>
        <v>1</v>
      </c>
      <c r="E714" s="13">
        <f t="shared" si="747"/>
        <v>5</v>
      </c>
      <c r="F714" s="7">
        <v>2.7</v>
      </c>
      <c r="G714" s="2">
        <f t="shared" si="792"/>
        <v>-0.29999999999999982</v>
      </c>
      <c r="H714" s="17" t="str">
        <f t="shared" si="741"/>
        <v>Pass</v>
      </c>
      <c r="I714" s="7">
        <v>3.35</v>
      </c>
      <c r="J714" s="2">
        <f t="shared" si="745"/>
        <v>0.35000000000000009</v>
      </c>
      <c r="K714" s="2" t="str">
        <f t="shared" si="742"/>
        <v>Pass</v>
      </c>
      <c r="L714" s="7">
        <v>3.24</v>
      </c>
      <c r="M714" s="2">
        <f t="shared" si="748"/>
        <v>0.24000000000000021</v>
      </c>
      <c r="N714" s="2" t="str">
        <f t="shared" si="743"/>
        <v>Pass</v>
      </c>
      <c r="O714" s="7">
        <v>3.38</v>
      </c>
      <c r="P714" s="2">
        <f t="shared" si="749"/>
        <v>0.37999999999999989</v>
      </c>
      <c r="Q714" s="2" t="str">
        <f t="shared" si="744"/>
        <v>Pass</v>
      </c>
      <c r="R714" s="1">
        <v>-27</v>
      </c>
      <c r="S714" s="7">
        <v>-42.99</v>
      </c>
      <c r="T714" s="2">
        <f t="shared" si="793"/>
        <v>-15.990000000000002</v>
      </c>
      <c r="U714" s="2" t="str">
        <f t="shared" si="750"/>
        <v>Pass</v>
      </c>
      <c r="V714" s="7">
        <v>-43.06</v>
      </c>
      <c r="W714" s="2">
        <f t="shared" si="794"/>
        <v>-16.060000000000002</v>
      </c>
      <c r="X714" s="2" t="str">
        <f t="shared" si="751"/>
        <v>Pass</v>
      </c>
      <c r="Y714" s="7">
        <v>-43.23</v>
      </c>
      <c r="Z714" s="2">
        <f t="shared" si="752"/>
        <v>-16.229999999999997</v>
      </c>
      <c r="AA714" s="2" t="str">
        <f t="shared" si="753"/>
        <v>Pass</v>
      </c>
      <c r="AB714" s="7">
        <v>-42.78</v>
      </c>
      <c r="AC714" s="2">
        <f t="shared" si="754"/>
        <v>-15.780000000000001</v>
      </c>
      <c r="AD714" s="2" t="str">
        <f t="shared" si="755"/>
        <v>Pass</v>
      </c>
    </row>
    <row r="715" spans="1:30" ht="13.5" customHeight="1" x14ac:dyDescent="0.2">
      <c r="A715" s="82"/>
      <c r="B715" s="70"/>
      <c r="C715" s="12">
        <v>4</v>
      </c>
      <c r="D715" s="13">
        <f t="shared" ref="D715:D717" si="795">C715-2</f>
        <v>2</v>
      </c>
      <c r="E715" s="13">
        <f t="shared" ref="E715:E717" si="796">C715+2</f>
        <v>6</v>
      </c>
      <c r="F715" s="7">
        <v>3.91</v>
      </c>
      <c r="G715" s="2">
        <f t="shared" ref="G715:G717" si="797">F715-C715</f>
        <v>-8.9999999999999858E-2</v>
      </c>
      <c r="H715" s="17" t="str">
        <f t="shared" ref="H715:H717" si="798">IF(ABS(G715)&lt;=2,"Pass","Fail")</f>
        <v>Pass</v>
      </c>
      <c r="I715" s="7">
        <v>4.54</v>
      </c>
      <c r="J715" s="2">
        <f t="shared" ref="J715:J717" si="799">I715-C715</f>
        <v>0.54</v>
      </c>
      <c r="K715" s="2" t="str">
        <f t="shared" ref="K715:K717" si="800">IF(ABS(J715)&lt;=2,"Pass","Fail")</f>
        <v>Pass</v>
      </c>
      <c r="L715" s="7">
        <v>4.1399999999999997</v>
      </c>
      <c r="M715" s="2">
        <f t="shared" ref="M715:M717" si="801">L715-C715</f>
        <v>0.13999999999999968</v>
      </c>
      <c r="N715" s="2" t="str">
        <f t="shared" ref="N715:N717" si="802">IF(ABS(M715)&lt;=2,"Pass","Fail")</f>
        <v>Pass</v>
      </c>
      <c r="O715" s="7">
        <v>4.4000000000000004</v>
      </c>
      <c r="P715" s="2">
        <f t="shared" ref="P715:P717" si="803">O715-C715</f>
        <v>0.40000000000000036</v>
      </c>
      <c r="Q715" s="2" t="str">
        <f t="shared" ref="Q715:Q717" si="804">IF(ABS(P715)&lt;=2,"Pass","Fail")</f>
        <v>Pass</v>
      </c>
      <c r="R715" s="1">
        <v>-27</v>
      </c>
      <c r="S715" s="7">
        <v>-42.42</v>
      </c>
      <c r="T715" s="2">
        <f t="shared" ref="T715:T717" si="805">S715-R715</f>
        <v>-15.420000000000002</v>
      </c>
      <c r="U715" s="2" t="str">
        <f t="shared" ref="U715:U717" si="806">IF((T715)&lt;=0,"Pass","Fail")</f>
        <v>Pass</v>
      </c>
      <c r="V715" s="7">
        <v>-42.81</v>
      </c>
      <c r="W715" s="2">
        <f t="shared" ref="W715:W717" si="807">V715-R715</f>
        <v>-15.810000000000002</v>
      </c>
      <c r="X715" s="2" t="str">
        <f t="shared" ref="X715:X717" si="808">IF((W715)&lt;=0,"Pass","Fail")</f>
        <v>Pass</v>
      </c>
      <c r="Y715" s="7">
        <v>-43.47</v>
      </c>
      <c r="Z715" s="2">
        <f t="shared" ref="Z715:Z717" si="809">Y715-R715</f>
        <v>-16.47</v>
      </c>
      <c r="AA715" s="2" t="str">
        <f t="shared" ref="AA715:AA717" si="810">IF((Z715)&lt;=0,"Pass","Fail")</f>
        <v>Pass</v>
      </c>
      <c r="AB715" s="7">
        <v>-43.24</v>
      </c>
      <c r="AC715" s="2">
        <f t="shared" ref="AC715:AC717" si="811">AB715-R715</f>
        <v>-16.240000000000002</v>
      </c>
      <c r="AD715" s="2" t="str">
        <f t="shared" ref="AD715:AD717" si="812">IF((AC715)&lt;=0,"Pass","Fail")</f>
        <v>Pass</v>
      </c>
    </row>
    <row r="716" spans="1:30" ht="13.5" customHeight="1" x14ac:dyDescent="0.2">
      <c r="A716" s="82"/>
      <c r="B716" s="70"/>
      <c r="C716" s="12">
        <v>5</v>
      </c>
      <c r="D716" s="13">
        <f t="shared" si="795"/>
        <v>3</v>
      </c>
      <c r="E716" s="13">
        <f t="shared" si="796"/>
        <v>7</v>
      </c>
      <c r="F716" s="7">
        <v>4.54</v>
      </c>
      <c r="G716" s="2">
        <f t="shared" si="797"/>
        <v>-0.45999999999999996</v>
      </c>
      <c r="H716" s="17" t="str">
        <f t="shared" si="798"/>
        <v>Pass</v>
      </c>
      <c r="I716" s="7">
        <v>5.56</v>
      </c>
      <c r="J716" s="2">
        <f t="shared" si="799"/>
        <v>0.55999999999999961</v>
      </c>
      <c r="K716" s="2" t="str">
        <f t="shared" si="800"/>
        <v>Pass</v>
      </c>
      <c r="L716" s="7">
        <v>5.0999999999999996</v>
      </c>
      <c r="M716" s="2">
        <f t="shared" si="801"/>
        <v>9.9999999999999645E-2</v>
      </c>
      <c r="N716" s="2" t="str">
        <f t="shared" si="802"/>
        <v>Pass</v>
      </c>
      <c r="O716" s="7">
        <v>4.99</v>
      </c>
      <c r="P716" s="2">
        <f t="shared" si="803"/>
        <v>-9.9999999999997868E-3</v>
      </c>
      <c r="Q716" s="2" t="str">
        <f t="shared" si="804"/>
        <v>Pass</v>
      </c>
      <c r="R716" s="1">
        <v>-27</v>
      </c>
      <c r="S716" s="7">
        <v>-42.98</v>
      </c>
      <c r="T716" s="2">
        <f t="shared" si="805"/>
        <v>-15.979999999999997</v>
      </c>
      <c r="U716" s="2" t="str">
        <f t="shared" si="806"/>
        <v>Pass</v>
      </c>
      <c r="V716" s="7">
        <v>-42.84</v>
      </c>
      <c r="W716" s="2">
        <f t="shared" si="807"/>
        <v>-15.840000000000003</v>
      </c>
      <c r="X716" s="2" t="str">
        <f t="shared" si="808"/>
        <v>Pass</v>
      </c>
      <c r="Y716" s="7">
        <v>-43.32</v>
      </c>
      <c r="Z716" s="2">
        <f t="shared" si="809"/>
        <v>-16.32</v>
      </c>
      <c r="AA716" s="2" t="str">
        <f t="shared" si="810"/>
        <v>Pass</v>
      </c>
      <c r="AB716" s="7">
        <v>-42.76</v>
      </c>
      <c r="AC716" s="2">
        <f t="shared" si="811"/>
        <v>-15.759999999999998</v>
      </c>
      <c r="AD716" s="2" t="str">
        <f t="shared" si="812"/>
        <v>Pass</v>
      </c>
    </row>
    <row r="717" spans="1:30" ht="13.5" customHeight="1" x14ac:dyDescent="0.2">
      <c r="A717" s="82"/>
      <c r="B717" s="70"/>
      <c r="C717" s="12">
        <v>6</v>
      </c>
      <c r="D717" s="13">
        <f t="shared" si="795"/>
        <v>4</v>
      </c>
      <c r="E717" s="13">
        <f t="shared" si="796"/>
        <v>8</v>
      </c>
      <c r="F717" s="7">
        <v>5.5</v>
      </c>
      <c r="G717" s="2">
        <f t="shared" si="797"/>
        <v>-0.5</v>
      </c>
      <c r="H717" s="17" t="str">
        <f t="shared" si="798"/>
        <v>Pass</v>
      </c>
      <c r="I717" s="7">
        <v>6.31</v>
      </c>
      <c r="J717" s="2">
        <f t="shared" si="799"/>
        <v>0.30999999999999961</v>
      </c>
      <c r="K717" s="2" t="str">
        <f t="shared" si="800"/>
        <v>Pass</v>
      </c>
      <c r="L717" s="7">
        <v>5.95</v>
      </c>
      <c r="M717" s="2">
        <f t="shared" si="801"/>
        <v>-4.9999999999999822E-2</v>
      </c>
      <c r="N717" s="2" t="str">
        <f t="shared" si="802"/>
        <v>Pass</v>
      </c>
      <c r="O717" s="7">
        <v>6.06</v>
      </c>
      <c r="P717" s="2">
        <f t="shared" si="803"/>
        <v>5.9999999999999609E-2</v>
      </c>
      <c r="Q717" s="2" t="str">
        <f t="shared" si="804"/>
        <v>Pass</v>
      </c>
      <c r="R717" s="1">
        <v>-27</v>
      </c>
      <c r="S717" s="7">
        <v>-43.09</v>
      </c>
      <c r="T717" s="2">
        <f t="shared" si="805"/>
        <v>-16.090000000000003</v>
      </c>
      <c r="U717" s="2" t="str">
        <f t="shared" si="806"/>
        <v>Pass</v>
      </c>
      <c r="V717" s="7">
        <v>-42.7</v>
      </c>
      <c r="W717" s="2">
        <f t="shared" si="807"/>
        <v>-15.700000000000003</v>
      </c>
      <c r="X717" s="2" t="str">
        <f t="shared" si="808"/>
        <v>Pass</v>
      </c>
      <c r="Y717" s="7">
        <v>-43.19</v>
      </c>
      <c r="Z717" s="2">
        <f t="shared" si="809"/>
        <v>-16.189999999999998</v>
      </c>
      <c r="AA717" s="2" t="str">
        <f t="shared" si="810"/>
        <v>Pass</v>
      </c>
      <c r="AB717" s="7">
        <v>-43.61</v>
      </c>
      <c r="AC717" s="2">
        <f t="shared" si="811"/>
        <v>-16.61</v>
      </c>
      <c r="AD717" s="2" t="str">
        <f t="shared" si="812"/>
        <v>Pass</v>
      </c>
    </row>
    <row r="718" spans="1:30" ht="13.5" customHeight="1" x14ac:dyDescent="0.2">
      <c r="A718" s="82"/>
      <c r="B718" s="70"/>
      <c r="C718" s="12">
        <v>7</v>
      </c>
      <c r="D718" s="13">
        <f t="shared" si="746"/>
        <v>5</v>
      </c>
      <c r="E718" s="13">
        <f t="shared" si="747"/>
        <v>9</v>
      </c>
      <c r="F718" s="7">
        <v>6.66</v>
      </c>
      <c r="G718" s="2">
        <f t="shared" si="792"/>
        <v>-0.33999999999999986</v>
      </c>
      <c r="H718" s="17" t="str">
        <f t="shared" si="741"/>
        <v>Pass</v>
      </c>
      <c r="I718" s="7">
        <v>7.31</v>
      </c>
      <c r="J718" s="2">
        <f t="shared" si="745"/>
        <v>0.30999999999999961</v>
      </c>
      <c r="K718" s="2" t="str">
        <f t="shared" si="742"/>
        <v>Pass</v>
      </c>
      <c r="L718" s="7">
        <v>7.25</v>
      </c>
      <c r="M718" s="2">
        <f t="shared" si="748"/>
        <v>0.25</v>
      </c>
      <c r="N718" s="2" t="str">
        <f t="shared" si="743"/>
        <v>Pass</v>
      </c>
      <c r="O718" s="7">
        <v>6.98</v>
      </c>
      <c r="P718" s="2">
        <f t="shared" si="749"/>
        <v>-1.9999999999999574E-2</v>
      </c>
      <c r="Q718" s="2" t="str">
        <f t="shared" si="744"/>
        <v>Pass</v>
      </c>
      <c r="R718" s="1">
        <v>-27</v>
      </c>
      <c r="S718" s="7">
        <v>-43</v>
      </c>
      <c r="T718" s="2">
        <f t="shared" si="793"/>
        <v>-16</v>
      </c>
      <c r="U718" s="2" t="str">
        <f t="shared" si="750"/>
        <v>Pass</v>
      </c>
      <c r="V718" s="7">
        <v>-42.84</v>
      </c>
      <c r="W718" s="2">
        <f t="shared" si="794"/>
        <v>-15.840000000000003</v>
      </c>
      <c r="X718" s="2" t="str">
        <f t="shared" si="751"/>
        <v>Pass</v>
      </c>
      <c r="Y718" s="7">
        <v>-43.02</v>
      </c>
      <c r="Z718" s="2">
        <f t="shared" si="752"/>
        <v>-16.020000000000003</v>
      </c>
      <c r="AA718" s="2" t="str">
        <f t="shared" si="753"/>
        <v>Pass</v>
      </c>
      <c r="AB718" s="7">
        <v>-42.91</v>
      </c>
      <c r="AC718" s="2">
        <f t="shared" si="754"/>
        <v>-15.909999999999997</v>
      </c>
      <c r="AD718" s="2" t="str">
        <f t="shared" si="755"/>
        <v>Pass</v>
      </c>
    </row>
    <row r="719" spans="1:30" ht="13.5" customHeight="1" x14ac:dyDescent="0.2">
      <c r="A719" s="82"/>
      <c r="B719" s="70"/>
      <c r="C719" s="12">
        <v>8</v>
      </c>
      <c r="D719" s="13">
        <f t="shared" si="746"/>
        <v>6</v>
      </c>
      <c r="E719" s="13">
        <f t="shared" si="747"/>
        <v>10</v>
      </c>
      <c r="F719" s="7">
        <v>7.62</v>
      </c>
      <c r="G719" s="2">
        <f t="shared" si="792"/>
        <v>-0.37999999999999989</v>
      </c>
      <c r="H719" s="17" t="str">
        <f t="shared" si="741"/>
        <v>Pass</v>
      </c>
      <c r="I719" s="7">
        <v>8.34</v>
      </c>
      <c r="J719" s="2">
        <f t="shared" si="745"/>
        <v>0.33999999999999986</v>
      </c>
      <c r="K719" s="2" t="str">
        <f t="shared" si="742"/>
        <v>Pass</v>
      </c>
      <c r="L719" s="7">
        <v>8.18</v>
      </c>
      <c r="M719" s="2">
        <f t="shared" si="748"/>
        <v>0.17999999999999972</v>
      </c>
      <c r="N719" s="2" t="str">
        <f t="shared" si="743"/>
        <v>Pass</v>
      </c>
      <c r="O719" s="7">
        <v>8.1999999999999993</v>
      </c>
      <c r="P719" s="2">
        <f t="shared" si="749"/>
        <v>0.19999999999999929</v>
      </c>
      <c r="Q719" s="2" t="str">
        <f t="shared" si="744"/>
        <v>Pass</v>
      </c>
      <c r="R719" s="1">
        <v>-27</v>
      </c>
      <c r="S719" s="7">
        <v>-43.16</v>
      </c>
      <c r="T719" s="2">
        <f t="shared" si="793"/>
        <v>-16.159999999999997</v>
      </c>
      <c r="U719" s="2" t="str">
        <f t="shared" si="750"/>
        <v>Pass</v>
      </c>
      <c r="V719" s="7">
        <v>-43.55</v>
      </c>
      <c r="W719" s="2">
        <f t="shared" si="794"/>
        <v>-16.549999999999997</v>
      </c>
      <c r="X719" s="2" t="str">
        <f t="shared" si="751"/>
        <v>Pass</v>
      </c>
      <c r="Y719" s="7">
        <v>-43.24</v>
      </c>
      <c r="Z719" s="2">
        <f t="shared" si="752"/>
        <v>-16.240000000000002</v>
      </c>
      <c r="AA719" s="2" t="str">
        <f t="shared" si="753"/>
        <v>Pass</v>
      </c>
      <c r="AB719" s="7">
        <v>-43.89</v>
      </c>
      <c r="AC719" s="2">
        <f t="shared" si="754"/>
        <v>-16.89</v>
      </c>
      <c r="AD719" s="2" t="str">
        <f t="shared" si="755"/>
        <v>Pass</v>
      </c>
    </row>
    <row r="720" spans="1:30" ht="13.5" customHeight="1" x14ac:dyDescent="0.2">
      <c r="A720" s="82"/>
      <c r="B720" s="70"/>
      <c r="C720" s="12">
        <v>9</v>
      </c>
      <c r="D720" s="13">
        <f t="shared" si="746"/>
        <v>7</v>
      </c>
      <c r="E720" s="13">
        <f t="shared" si="747"/>
        <v>11</v>
      </c>
      <c r="F720" s="7">
        <v>8.86</v>
      </c>
      <c r="G720" s="2">
        <f t="shared" si="792"/>
        <v>-0.14000000000000057</v>
      </c>
      <c r="H720" s="17" t="str">
        <f t="shared" si="741"/>
        <v>Pass</v>
      </c>
      <c r="I720" s="7">
        <v>9.5</v>
      </c>
      <c r="J720" s="2">
        <f t="shared" si="745"/>
        <v>0.5</v>
      </c>
      <c r="K720" s="2" t="str">
        <f t="shared" si="742"/>
        <v>Pass</v>
      </c>
      <c r="L720" s="7">
        <v>9.32</v>
      </c>
      <c r="M720" s="2">
        <f t="shared" si="748"/>
        <v>0.32000000000000028</v>
      </c>
      <c r="N720" s="2" t="str">
        <f t="shared" si="743"/>
        <v>Pass</v>
      </c>
      <c r="O720" s="7">
        <v>9.06</v>
      </c>
      <c r="P720" s="2">
        <f t="shared" si="749"/>
        <v>6.0000000000000497E-2</v>
      </c>
      <c r="Q720" s="2" t="str">
        <f t="shared" si="744"/>
        <v>Pass</v>
      </c>
      <c r="R720" s="1">
        <v>-27</v>
      </c>
      <c r="S720" s="7">
        <v>-42.53</v>
      </c>
      <c r="T720" s="2">
        <f t="shared" si="793"/>
        <v>-15.530000000000001</v>
      </c>
      <c r="U720" s="2" t="str">
        <f t="shared" si="750"/>
        <v>Pass</v>
      </c>
      <c r="V720" s="7">
        <v>-42.79</v>
      </c>
      <c r="W720" s="2">
        <f t="shared" si="794"/>
        <v>-15.79</v>
      </c>
      <c r="X720" s="2" t="str">
        <f t="shared" si="751"/>
        <v>Pass</v>
      </c>
      <c r="Y720" s="7">
        <v>-42.32</v>
      </c>
      <c r="Z720" s="2">
        <f t="shared" si="752"/>
        <v>-15.32</v>
      </c>
      <c r="AA720" s="2" t="str">
        <f t="shared" si="753"/>
        <v>Pass</v>
      </c>
      <c r="AB720" s="7">
        <v>-43.54</v>
      </c>
      <c r="AC720" s="2">
        <f t="shared" si="754"/>
        <v>-16.54</v>
      </c>
      <c r="AD720" s="2" t="str">
        <f t="shared" si="755"/>
        <v>Pass</v>
      </c>
    </row>
    <row r="721" spans="1:30" ht="13.5" customHeight="1" x14ac:dyDescent="0.2">
      <c r="A721" s="82"/>
      <c r="B721" s="70"/>
      <c r="C721" s="12">
        <v>10</v>
      </c>
      <c r="D721" s="13">
        <f t="shared" si="746"/>
        <v>8</v>
      </c>
      <c r="E721" s="13">
        <f t="shared" si="747"/>
        <v>12</v>
      </c>
      <c r="F721" s="7">
        <v>10.06</v>
      </c>
      <c r="G721" s="2">
        <f t="shared" si="792"/>
        <v>6.0000000000000497E-2</v>
      </c>
      <c r="H721" s="17" t="str">
        <f t="shared" si="741"/>
        <v>Pass</v>
      </c>
      <c r="I721" s="7">
        <v>10.43</v>
      </c>
      <c r="J721" s="2">
        <f t="shared" si="745"/>
        <v>0.42999999999999972</v>
      </c>
      <c r="K721" s="2" t="str">
        <f t="shared" si="742"/>
        <v>Pass</v>
      </c>
      <c r="L721" s="7">
        <v>10.19</v>
      </c>
      <c r="M721" s="2">
        <f t="shared" si="748"/>
        <v>0.1899999999999995</v>
      </c>
      <c r="N721" s="2" t="str">
        <f t="shared" si="743"/>
        <v>Pass</v>
      </c>
      <c r="O721" s="7">
        <v>10.14</v>
      </c>
      <c r="P721" s="2">
        <f t="shared" si="749"/>
        <v>0.14000000000000057</v>
      </c>
      <c r="Q721" s="2" t="str">
        <f t="shared" si="744"/>
        <v>Pass</v>
      </c>
      <c r="R721" s="1">
        <v>-27</v>
      </c>
      <c r="S721" s="7">
        <v>-42.88</v>
      </c>
      <c r="T721" s="2">
        <f t="shared" si="793"/>
        <v>-15.880000000000003</v>
      </c>
      <c r="U721" s="2" t="str">
        <f t="shared" si="750"/>
        <v>Pass</v>
      </c>
      <c r="V721" s="7">
        <v>-42.78</v>
      </c>
      <c r="W721" s="2">
        <f t="shared" si="794"/>
        <v>-15.780000000000001</v>
      </c>
      <c r="X721" s="2" t="str">
        <f t="shared" si="751"/>
        <v>Pass</v>
      </c>
      <c r="Y721" s="7">
        <v>-42.58</v>
      </c>
      <c r="Z721" s="2">
        <f t="shared" si="752"/>
        <v>-15.579999999999998</v>
      </c>
      <c r="AA721" s="2" t="str">
        <f t="shared" si="753"/>
        <v>Pass</v>
      </c>
      <c r="AB721" s="7">
        <v>-43.17</v>
      </c>
      <c r="AC721" s="2">
        <f t="shared" si="754"/>
        <v>-16.170000000000002</v>
      </c>
      <c r="AD721" s="2" t="str">
        <f t="shared" si="755"/>
        <v>Pass</v>
      </c>
    </row>
    <row r="722" spans="1:30" ht="13.5" customHeight="1" x14ac:dyDescent="0.2">
      <c r="A722" s="82"/>
      <c r="B722" s="70"/>
      <c r="C722" s="12">
        <v>11</v>
      </c>
      <c r="D722" s="13">
        <f t="shared" si="746"/>
        <v>9</v>
      </c>
      <c r="E722" s="13">
        <f t="shared" si="747"/>
        <v>13</v>
      </c>
      <c r="F722" s="7">
        <v>11.06</v>
      </c>
      <c r="G722" s="2">
        <f t="shared" si="792"/>
        <v>6.0000000000000497E-2</v>
      </c>
      <c r="H722" s="17" t="str">
        <f t="shared" si="741"/>
        <v>Pass</v>
      </c>
      <c r="I722" s="7">
        <v>11.55</v>
      </c>
      <c r="J722" s="2">
        <f t="shared" si="745"/>
        <v>0.55000000000000071</v>
      </c>
      <c r="K722" s="2" t="str">
        <f t="shared" si="742"/>
        <v>Pass</v>
      </c>
      <c r="L722" s="7">
        <v>11.23</v>
      </c>
      <c r="M722" s="2">
        <f t="shared" si="748"/>
        <v>0.23000000000000043</v>
      </c>
      <c r="N722" s="2" t="str">
        <f t="shared" si="743"/>
        <v>Pass</v>
      </c>
      <c r="O722" s="7">
        <v>11.29</v>
      </c>
      <c r="P722" s="2">
        <f t="shared" si="749"/>
        <v>0.28999999999999915</v>
      </c>
      <c r="Q722" s="2" t="str">
        <f t="shared" si="744"/>
        <v>Pass</v>
      </c>
      <c r="R722" s="1">
        <v>-27</v>
      </c>
      <c r="S722" s="7">
        <v>-43.02</v>
      </c>
      <c r="T722" s="2">
        <f t="shared" si="793"/>
        <v>-16.020000000000003</v>
      </c>
      <c r="U722" s="2" t="str">
        <f t="shared" si="750"/>
        <v>Pass</v>
      </c>
      <c r="V722" s="7">
        <v>-40.950000000000003</v>
      </c>
      <c r="W722" s="2">
        <f t="shared" si="794"/>
        <v>-13.950000000000003</v>
      </c>
      <c r="X722" s="2" t="str">
        <f t="shared" si="751"/>
        <v>Pass</v>
      </c>
      <c r="Y722" s="7">
        <v>-42.94</v>
      </c>
      <c r="Z722" s="2">
        <f t="shared" si="752"/>
        <v>-15.939999999999998</v>
      </c>
      <c r="AA722" s="2" t="str">
        <f t="shared" si="753"/>
        <v>Pass</v>
      </c>
      <c r="AB722" s="7">
        <v>-42.84</v>
      </c>
      <c r="AC722" s="2">
        <f t="shared" si="754"/>
        <v>-15.840000000000003</v>
      </c>
      <c r="AD722" s="2" t="str">
        <f t="shared" si="755"/>
        <v>Pass</v>
      </c>
    </row>
    <row r="723" spans="1:30" ht="13.5" customHeight="1" x14ac:dyDescent="0.2">
      <c r="A723" s="82"/>
      <c r="B723" s="70"/>
      <c r="C723" s="12">
        <v>12</v>
      </c>
      <c r="D723" s="13">
        <f t="shared" si="746"/>
        <v>10</v>
      </c>
      <c r="E723" s="13">
        <f t="shared" si="747"/>
        <v>14</v>
      </c>
      <c r="F723" s="7">
        <v>12.1</v>
      </c>
      <c r="G723" s="2">
        <f t="shared" si="792"/>
        <v>9.9999999999999645E-2</v>
      </c>
      <c r="H723" s="17" t="str">
        <f t="shared" si="741"/>
        <v>Pass</v>
      </c>
      <c r="I723" s="7">
        <v>12.63</v>
      </c>
      <c r="J723" s="2">
        <f t="shared" si="745"/>
        <v>0.63000000000000078</v>
      </c>
      <c r="K723" s="2" t="str">
        <f t="shared" si="742"/>
        <v>Pass</v>
      </c>
      <c r="L723" s="7">
        <v>12.36</v>
      </c>
      <c r="M723" s="2">
        <f t="shared" si="748"/>
        <v>0.35999999999999943</v>
      </c>
      <c r="N723" s="2" t="str">
        <f t="shared" si="743"/>
        <v>Pass</v>
      </c>
      <c r="O723" s="7">
        <v>12.18</v>
      </c>
      <c r="P723" s="2">
        <f t="shared" si="749"/>
        <v>0.17999999999999972</v>
      </c>
      <c r="Q723" s="2" t="str">
        <f t="shared" si="744"/>
        <v>Pass</v>
      </c>
      <c r="R723" s="1">
        <v>-27</v>
      </c>
      <c r="S723" s="7">
        <v>-42.43</v>
      </c>
      <c r="T723" s="2">
        <f t="shared" si="793"/>
        <v>-15.43</v>
      </c>
      <c r="U723" s="2" t="str">
        <f t="shared" si="750"/>
        <v>Pass</v>
      </c>
      <c r="V723" s="7">
        <v>-42.84</v>
      </c>
      <c r="W723" s="2">
        <f t="shared" si="794"/>
        <v>-15.840000000000003</v>
      </c>
      <c r="X723" s="2" t="str">
        <f t="shared" si="751"/>
        <v>Pass</v>
      </c>
      <c r="Y723" s="7">
        <v>-42.46</v>
      </c>
      <c r="Z723" s="2">
        <f t="shared" si="752"/>
        <v>-15.46</v>
      </c>
      <c r="AA723" s="2" t="str">
        <f t="shared" si="753"/>
        <v>Pass</v>
      </c>
      <c r="AB723" s="7">
        <v>-43.21</v>
      </c>
      <c r="AC723" s="2">
        <f t="shared" si="754"/>
        <v>-16.21</v>
      </c>
      <c r="AD723" s="2" t="str">
        <f t="shared" si="755"/>
        <v>Pass</v>
      </c>
    </row>
    <row r="724" spans="1:30" ht="13.5" customHeight="1" x14ac:dyDescent="0.2">
      <c r="A724" s="82"/>
      <c r="B724" s="70"/>
      <c r="C724" s="12">
        <v>13</v>
      </c>
      <c r="D724" s="13">
        <f t="shared" si="746"/>
        <v>11</v>
      </c>
      <c r="E724" s="13">
        <f t="shared" si="747"/>
        <v>15</v>
      </c>
      <c r="F724" s="7">
        <v>13.1</v>
      </c>
      <c r="G724" s="2">
        <f t="shared" si="792"/>
        <v>9.9999999999999645E-2</v>
      </c>
      <c r="H724" s="17" t="str">
        <f t="shared" si="741"/>
        <v>Pass</v>
      </c>
      <c r="I724" s="7">
        <v>13.64</v>
      </c>
      <c r="J724" s="2">
        <f t="shared" si="745"/>
        <v>0.64000000000000057</v>
      </c>
      <c r="K724" s="2" t="str">
        <f t="shared" si="742"/>
        <v>Pass</v>
      </c>
      <c r="L724" s="7">
        <v>13.49</v>
      </c>
      <c r="M724" s="2">
        <f t="shared" si="748"/>
        <v>0.49000000000000021</v>
      </c>
      <c r="N724" s="2" t="str">
        <f t="shared" si="743"/>
        <v>Pass</v>
      </c>
      <c r="O724" s="7">
        <v>13.34</v>
      </c>
      <c r="P724" s="2">
        <f t="shared" si="749"/>
        <v>0.33999999999999986</v>
      </c>
      <c r="Q724" s="2" t="str">
        <f t="shared" si="744"/>
        <v>Pass</v>
      </c>
      <c r="R724" s="1">
        <v>-27</v>
      </c>
      <c r="S724" s="7">
        <v>-42.12</v>
      </c>
      <c r="T724" s="2">
        <f t="shared" si="793"/>
        <v>-15.119999999999997</v>
      </c>
      <c r="U724" s="2" t="str">
        <f t="shared" si="750"/>
        <v>Pass</v>
      </c>
      <c r="V724" s="7">
        <v>-42.82</v>
      </c>
      <c r="W724" s="2">
        <f t="shared" si="794"/>
        <v>-15.82</v>
      </c>
      <c r="X724" s="2" t="str">
        <f t="shared" si="751"/>
        <v>Pass</v>
      </c>
      <c r="Y724" s="7">
        <v>-41.59</v>
      </c>
      <c r="Z724" s="2">
        <f t="shared" si="752"/>
        <v>-14.590000000000003</v>
      </c>
      <c r="AA724" s="2" t="str">
        <f t="shared" si="753"/>
        <v>Pass</v>
      </c>
      <c r="AB724" s="7">
        <v>-43.2</v>
      </c>
      <c r="AC724" s="2">
        <f t="shared" si="754"/>
        <v>-16.200000000000003</v>
      </c>
      <c r="AD724" s="2" t="str">
        <f t="shared" si="755"/>
        <v>Pass</v>
      </c>
    </row>
    <row r="725" spans="1:30" ht="13.5" customHeight="1" x14ac:dyDescent="0.2">
      <c r="A725" s="82"/>
      <c r="B725" s="70"/>
      <c r="C725" s="12">
        <v>14</v>
      </c>
      <c r="D725" s="13">
        <f t="shared" si="746"/>
        <v>12</v>
      </c>
      <c r="E725" s="13">
        <f t="shared" si="747"/>
        <v>16</v>
      </c>
      <c r="F725" s="7">
        <v>14.17</v>
      </c>
      <c r="G725" s="2">
        <f t="shared" si="792"/>
        <v>0.16999999999999993</v>
      </c>
      <c r="H725" s="17" t="str">
        <f t="shared" si="741"/>
        <v>Pass</v>
      </c>
      <c r="I725" s="7">
        <v>14.73</v>
      </c>
      <c r="J725" s="2">
        <f t="shared" si="745"/>
        <v>0.73000000000000043</v>
      </c>
      <c r="K725" s="2" t="str">
        <f t="shared" si="742"/>
        <v>Pass</v>
      </c>
      <c r="L725" s="7">
        <v>14.41</v>
      </c>
      <c r="M725" s="2">
        <f t="shared" si="748"/>
        <v>0.41000000000000014</v>
      </c>
      <c r="N725" s="2" t="str">
        <f t="shared" si="743"/>
        <v>Pass</v>
      </c>
      <c r="O725" s="7">
        <v>14.37</v>
      </c>
      <c r="P725" s="2">
        <f t="shared" si="749"/>
        <v>0.36999999999999922</v>
      </c>
      <c r="Q725" s="2" t="str">
        <f t="shared" si="744"/>
        <v>Pass</v>
      </c>
      <c r="R725" s="1">
        <v>-27</v>
      </c>
      <c r="S725" s="7">
        <v>-42.78</v>
      </c>
      <c r="T725" s="2">
        <f t="shared" si="793"/>
        <v>-15.780000000000001</v>
      </c>
      <c r="U725" s="2" t="str">
        <f t="shared" si="750"/>
        <v>Pass</v>
      </c>
      <c r="V725" s="7">
        <v>-42.21</v>
      </c>
      <c r="W725" s="2">
        <f t="shared" si="794"/>
        <v>-15.21</v>
      </c>
      <c r="X725" s="2" t="str">
        <f t="shared" si="751"/>
        <v>Pass</v>
      </c>
      <c r="Y725" s="7">
        <v>-42.09</v>
      </c>
      <c r="Z725" s="2">
        <f t="shared" si="752"/>
        <v>-15.090000000000003</v>
      </c>
      <c r="AA725" s="2" t="str">
        <f t="shared" si="753"/>
        <v>Pass</v>
      </c>
      <c r="AB725" s="7">
        <v>-42.5</v>
      </c>
      <c r="AC725" s="2">
        <f t="shared" si="754"/>
        <v>-15.5</v>
      </c>
      <c r="AD725" s="2" t="str">
        <f t="shared" si="755"/>
        <v>Pass</v>
      </c>
    </row>
    <row r="726" spans="1:30" ht="13.5" customHeight="1" x14ac:dyDescent="0.2">
      <c r="A726" s="82"/>
      <c r="B726" s="70"/>
      <c r="C726" s="12">
        <v>15</v>
      </c>
      <c r="D726" s="13">
        <f t="shared" si="746"/>
        <v>13</v>
      </c>
      <c r="E726" s="13">
        <f t="shared" si="747"/>
        <v>17</v>
      </c>
      <c r="F726" s="7">
        <v>15.17</v>
      </c>
      <c r="G726" s="2">
        <f t="shared" si="792"/>
        <v>0.16999999999999993</v>
      </c>
      <c r="H726" s="17" t="str">
        <f t="shared" si="741"/>
        <v>Pass</v>
      </c>
      <c r="I726" s="7">
        <v>15.61</v>
      </c>
      <c r="J726" s="2">
        <f t="shared" si="745"/>
        <v>0.60999999999999943</v>
      </c>
      <c r="K726" s="2" t="str">
        <f t="shared" si="742"/>
        <v>Pass</v>
      </c>
      <c r="L726" s="7">
        <v>15.35</v>
      </c>
      <c r="M726" s="2">
        <f t="shared" si="748"/>
        <v>0.34999999999999964</v>
      </c>
      <c r="N726" s="2" t="str">
        <f t="shared" si="743"/>
        <v>Pass</v>
      </c>
      <c r="O726" s="7">
        <v>15.37</v>
      </c>
      <c r="P726" s="2">
        <f t="shared" si="749"/>
        <v>0.36999999999999922</v>
      </c>
      <c r="Q726" s="2" t="str">
        <f t="shared" si="744"/>
        <v>Pass</v>
      </c>
      <c r="R726" s="1">
        <v>-27</v>
      </c>
      <c r="S726" s="7">
        <v>-42.65</v>
      </c>
      <c r="T726" s="2">
        <f t="shared" si="793"/>
        <v>-15.649999999999999</v>
      </c>
      <c r="U726" s="2" t="str">
        <f t="shared" si="750"/>
        <v>Pass</v>
      </c>
      <c r="V726" s="7">
        <v>-42.16</v>
      </c>
      <c r="W726" s="2">
        <f t="shared" si="794"/>
        <v>-15.159999999999997</v>
      </c>
      <c r="X726" s="2" t="str">
        <f t="shared" si="751"/>
        <v>Pass</v>
      </c>
      <c r="Y726" s="7">
        <v>-41.44</v>
      </c>
      <c r="Z726" s="2">
        <f t="shared" si="752"/>
        <v>-14.439999999999998</v>
      </c>
      <c r="AA726" s="2" t="str">
        <f t="shared" si="753"/>
        <v>Pass</v>
      </c>
      <c r="AB726" s="7">
        <v>-42.75</v>
      </c>
      <c r="AC726" s="2">
        <f t="shared" si="754"/>
        <v>-15.75</v>
      </c>
      <c r="AD726" s="2" t="str">
        <f t="shared" si="755"/>
        <v>Pass</v>
      </c>
    </row>
    <row r="727" spans="1:30" ht="13.5" customHeight="1" x14ac:dyDescent="0.2">
      <c r="A727" s="82"/>
      <c r="B727" s="70"/>
      <c r="C727" s="12">
        <v>16</v>
      </c>
      <c r="D727" s="13">
        <f t="shared" si="746"/>
        <v>14</v>
      </c>
      <c r="E727" s="13">
        <f t="shared" si="747"/>
        <v>18</v>
      </c>
      <c r="F727" s="7">
        <v>15.99</v>
      </c>
      <c r="G727" s="2">
        <f t="shared" si="792"/>
        <v>-9.9999999999997868E-3</v>
      </c>
      <c r="H727" s="17" t="str">
        <f t="shared" si="741"/>
        <v>Pass</v>
      </c>
      <c r="I727" s="7">
        <v>16.649999999999999</v>
      </c>
      <c r="J727" s="2">
        <f t="shared" si="745"/>
        <v>0.64999999999999858</v>
      </c>
      <c r="K727" s="2" t="str">
        <f t="shared" si="742"/>
        <v>Pass</v>
      </c>
      <c r="L727" s="7">
        <v>16.440000000000001</v>
      </c>
      <c r="M727" s="2">
        <f t="shared" si="748"/>
        <v>0.44000000000000128</v>
      </c>
      <c r="N727" s="2" t="str">
        <f t="shared" si="743"/>
        <v>Pass</v>
      </c>
      <c r="O727" s="7">
        <v>16.260000000000002</v>
      </c>
      <c r="P727" s="2">
        <f t="shared" si="749"/>
        <v>0.26000000000000156</v>
      </c>
      <c r="Q727" s="2" t="str">
        <f t="shared" si="744"/>
        <v>Pass</v>
      </c>
      <c r="R727" s="1">
        <v>-27</v>
      </c>
      <c r="S727" s="7">
        <v>-42.6</v>
      </c>
      <c r="T727" s="2">
        <f t="shared" si="793"/>
        <v>-15.600000000000001</v>
      </c>
      <c r="U727" s="2" t="str">
        <f t="shared" si="750"/>
        <v>Pass</v>
      </c>
      <c r="V727" s="7">
        <v>-43.03</v>
      </c>
      <c r="W727" s="2">
        <f t="shared" si="794"/>
        <v>-16.03</v>
      </c>
      <c r="X727" s="2" t="str">
        <f t="shared" si="751"/>
        <v>Pass</v>
      </c>
      <c r="Y727" s="7">
        <v>-41.4</v>
      </c>
      <c r="Z727" s="2">
        <f t="shared" si="752"/>
        <v>-14.399999999999999</v>
      </c>
      <c r="AA727" s="2" t="str">
        <f t="shared" si="753"/>
        <v>Pass</v>
      </c>
      <c r="AB727" s="7">
        <v>-42.66</v>
      </c>
      <c r="AC727" s="2">
        <f t="shared" si="754"/>
        <v>-15.659999999999997</v>
      </c>
      <c r="AD727" s="2" t="str">
        <f t="shared" si="755"/>
        <v>Pass</v>
      </c>
    </row>
    <row r="728" spans="1:30" ht="13.5" customHeight="1" x14ac:dyDescent="0.2">
      <c r="A728" s="82"/>
      <c r="B728" s="70"/>
      <c r="C728" s="12">
        <v>17</v>
      </c>
      <c r="D728" s="13">
        <f t="shared" si="746"/>
        <v>15</v>
      </c>
      <c r="E728" s="13">
        <f t="shared" si="747"/>
        <v>19</v>
      </c>
      <c r="F728" s="7">
        <v>16.91</v>
      </c>
      <c r="G728" s="2">
        <f t="shared" si="792"/>
        <v>-8.9999999999999858E-2</v>
      </c>
      <c r="H728" s="17" t="str">
        <f t="shared" si="741"/>
        <v>Pass</v>
      </c>
      <c r="I728" s="7">
        <v>17.61</v>
      </c>
      <c r="J728" s="2">
        <f t="shared" si="745"/>
        <v>0.60999999999999943</v>
      </c>
      <c r="K728" s="2" t="str">
        <f t="shared" si="742"/>
        <v>Pass</v>
      </c>
      <c r="L728" s="7">
        <v>17.53</v>
      </c>
      <c r="M728" s="2">
        <f t="shared" si="748"/>
        <v>0.53000000000000114</v>
      </c>
      <c r="N728" s="2" t="str">
        <f t="shared" si="743"/>
        <v>Pass</v>
      </c>
      <c r="O728" s="7">
        <v>17.329999999999998</v>
      </c>
      <c r="P728" s="2">
        <f t="shared" si="749"/>
        <v>0.32999999999999829</v>
      </c>
      <c r="Q728" s="2" t="str">
        <f t="shared" si="744"/>
        <v>Pass</v>
      </c>
      <c r="R728" s="1">
        <v>-27</v>
      </c>
      <c r="S728" s="7">
        <v>-42.29</v>
      </c>
      <c r="T728" s="2">
        <f t="shared" si="793"/>
        <v>-15.29</v>
      </c>
      <c r="U728" s="2" t="str">
        <f t="shared" si="750"/>
        <v>Pass</v>
      </c>
      <c r="V728" s="7">
        <v>-41.62</v>
      </c>
      <c r="W728" s="2">
        <f t="shared" si="794"/>
        <v>-14.619999999999997</v>
      </c>
      <c r="X728" s="2" t="str">
        <f t="shared" si="751"/>
        <v>Pass</v>
      </c>
      <c r="Y728" s="7">
        <v>-41.95</v>
      </c>
      <c r="Z728" s="2">
        <f t="shared" si="752"/>
        <v>-14.950000000000003</v>
      </c>
      <c r="AA728" s="2" t="str">
        <f t="shared" si="753"/>
        <v>Pass</v>
      </c>
      <c r="AB728" s="7">
        <v>-42.86</v>
      </c>
      <c r="AC728" s="2">
        <f t="shared" si="754"/>
        <v>-15.86</v>
      </c>
      <c r="AD728" s="2" t="str">
        <f t="shared" si="755"/>
        <v>Pass</v>
      </c>
    </row>
    <row r="729" spans="1:30" ht="13.5" customHeight="1" x14ac:dyDescent="0.2">
      <c r="A729" s="82"/>
      <c r="B729" s="70"/>
      <c r="C729" s="12">
        <v>18</v>
      </c>
      <c r="D729" s="13">
        <f t="shared" si="746"/>
        <v>16</v>
      </c>
      <c r="E729" s="13">
        <f t="shared" si="747"/>
        <v>20</v>
      </c>
      <c r="F729" s="7">
        <v>17.84</v>
      </c>
      <c r="G729" s="2">
        <f t="shared" si="792"/>
        <v>-0.16000000000000014</v>
      </c>
      <c r="H729" s="17" t="str">
        <f t="shared" si="741"/>
        <v>Pass</v>
      </c>
      <c r="I729" s="7">
        <v>18.649999999999999</v>
      </c>
      <c r="J729" s="2">
        <f t="shared" si="745"/>
        <v>0.64999999999999858</v>
      </c>
      <c r="K729" s="2" t="str">
        <f t="shared" si="742"/>
        <v>Pass</v>
      </c>
      <c r="L729" s="7">
        <v>18.260000000000002</v>
      </c>
      <c r="M729" s="2">
        <f t="shared" si="748"/>
        <v>0.26000000000000156</v>
      </c>
      <c r="N729" s="2" t="str">
        <f t="shared" si="743"/>
        <v>Pass</v>
      </c>
      <c r="O729" s="7">
        <v>18.38</v>
      </c>
      <c r="P729" s="2">
        <f t="shared" si="749"/>
        <v>0.37999999999999901</v>
      </c>
      <c r="Q729" s="2" t="str">
        <f t="shared" si="744"/>
        <v>Pass</v>
      </c>
      <c r="R729" s="1">
        <v>-27</v>
      </c>
      <c r="S729" s="7">
        <v>-42.1</v>
      </c>
      <c r="T729" s="2">
        <f t="shared" si="793"/>
        <v>-15.100000000000001</v>
      </c>
      <c r="U729" s="2" t="str">
        <f t="shared" si="750"/>
        <v>Pass</v>
      </c>
      <c r="V729" s="7">
        <v>-42.09</v>
      </c>
      <c r="W729" s="2">
        <f t="shared" si="794"/>
        <v>-15.090000000000003</v>
      </c>
      <c r="X729" s="2" t="str">
        <f t="shared" si="751"/>
        <v>Pass</v>
      </c>
      <c r="Y729" s="7">
        <v>-41.82</v>
      </c>
      <c r="Z729" s="2">
        <f t="shared" si="752"/>
        <v>-14.82</v>
      </c>
      <c r="AA729" s="2" t="str">
        <f t="shared" si="753"/>
        <v>Pass</v>
      </c>
      <c r="AB729" s="7">
        <v>-42.3</v>
      </c>
      <c r="AC729" s="2">
        <f t="shared" si="754"/>
        <v>-15.299999999999997</v>
      </c>
      <c r="AD729" s="2" t="str">
        <f t="shared" si="755"/>
        <v>Pass</v>
      </c>
    </row>
    <row r="730" spans="1:30" ht="13.5" customHeight="1" x14ac:dyDescent="0.2">
      <c r="A730" s="82"/>
      <c r="B730" s="70"/>
      <c r="C730" s="12">
        <v>19</v>
      </c>
      <c r="D730" s="13">
        <f t="shared" si="746"/>
        <v>17</v>
      </c>
      <c r="E730" s="13">
        <f t="shared" si="747"/>
        <v>21</v>
      </c>
      <c r="F730" s="7">
        <v>18.75</v>
      </c>
      <c r="G730" s="2">
        <f t="shared" si="792"/>
        <v>-0.25</v>
      </c>
      <c r="H730" s="17" t="str">
        <f t="shared" si="741"/>
        <v>Pass</v>
      </c>
      <c r="I730" s="7">
        <v>19.64</v>
      </c>
      <c r="J730" s="2">
        <f t="shared" si="745"/>
        <v>0.64000000000000057</v>
      </c>
      <c r="K730" s="2" t="str">
        <f t="shared" si="742"/>
        <v>Pass</v>
      </c>
      <c r="L730" s="7">
        <v>19.18</v>
      </c>
      <c r="M730" s="2">
        <f t="shared" si="748"/>
        <v>0.17999999999999972</v>
      </c>
      <c r="N730" s="2" t="str">
        <f t="shared" si="743"/>
        <v>Pass</v>
      </c>
      <c r="O730" s="7">
        <v>19.329999999999998</v>
      </c>
      <c r="P730" s="2">
        <f t="shared" si="749"/>
        <v>0.32999999999999829</v>
      </c>
      <c r="Q730" s="2" t="str">
        <f t="shared" si="744"/>
        <v>Pass</v>
      </c>
      <c r="R730" s="1">
        <v>-27</v>
      </c>
      <c r="S730" s="7">
        <v>-42.35</v>
      </c>
      <c r="T730" s="2">
        <f t="shared" si="793"/>
        <v>-15.350000000000001</v>
      </c>
      <c r="U730" s="2" t="str">
        <f t="shared" si="750"/>
        <v>Pass</v>
      </c>
      <c r="V730" s="7">
        <v>-40.76</v>
      </c>
      <c r="W730" s="2">
        <f t="shared" si="794"/>
        <v>-13.759999999999998</v>
      </c>
      <c r="X730" s="2" t="str">
        <f t="shared" si="751"/>
        <v>Pass</v>
      </c>
      <c r="Y730" s="7">
        <v>-41.33</v>
      </c>
      <c r="Z730" s="2">
        <f t="shared" si="752"/>
        <v>-14.329999999999998</v>
      </c>
      <c r="AA730" s="2" t="str">
        <f t="shared" si="753"/>
        <v>Pass</v>
      </c>
      <c r="AB730" s="7">
        <v>-42.53</v>
      </c>
      <c r="AC730" s="2">
        <f t="shared" si="754"/>
        <v>-15.530000000000001</v>
      </c>
      <c r="AD730" s="2" t="str">
        <f t="shared" si="755"/>
        <v>Pass</v>
      </c>
    </row>
    <row r="731" spans="1:30" ht="13.5" customHeight="1" x14ac:dyDescent="0.2">
      <c r="A731" s="82"/>
      <c r="B731" s="70"/>
      <c r="C731" s="12">
        <v>20</v>
      </c>
      <c r="D731" s="13">
        <f t="shared" si="746"/>
        <v>18</v>
      </c>
      <c r="E731" s="13">
        <f t="shared" si="747"/>
        <v>22</v>
      </c>
      <c r="F731" s="7">
        <v>19.75</v>
      </c>
      <c r="G731" s="2">
        <f t="shared" si="792"/>
        <v>-0.25</v>
      </c>
      <c r="H731" s="17" t="str">
        <f t="shared" si="741"/>
        <v>Pass</v>
      </c>
      <c r="I731" s="7">
        <v>20.65</v>
      </c>
      <c r="J731" s="2">
        <f t="shared" si="745"/>
        <v>0.64999999999999858</v>
      </c>
      <c r="K731" s="2" t="str">
        <f t="shared" si="742"/>
        <v>Pass</v>
      </c>
      <c r="L731" s="7">
        <v>20.14</v>
      </c>
      <c r="M731" s="2">
        <f t="shared" si="748"/>
        <v>0.14000000000000057</v>
      </c>
      <c r="N731" s="2" t="str">
        <f t="shared" si="743"/>
        <v>Pass</v>
      </c>
      <c r="O731" s="7">
        <v>20.32</v>
      </c>
      <c r="P731" s="2">
        <f t="shared" si="749"/>
        <v>0.32000000000000028</v>
      </c>
      <c r="Q731" s="2" t="str">
        <f t="shared" si="744"/>
        <v>Pass</v>
      </c>
      <c r="R731" s="1">
        <v>-27</v>
      </c>
      <c r="S731" s="7">
        <v>-41.18</v>
      </c>
      <c r="T731" s="2">
        <f t="shared" si="793"/>
        <v>-14.18</v>
      </c>
      <c r="U731" s="2" t="str">
        <f t="shared" si="750"/>
        <v>Pass</v>
      </c>
      <c r="V731" s="7">
        <v>-41.35</v>
      </c>
      <c r="W731" s="2">
        <f t="shared" si="794"/>
        <v>-14.350000000000001</v>
      </c>
      <c r="X731" s="2" t="str">
        <f t="shared" si="751"/>
        <v>Pass</v>
      </c>
      <c r="Y731" s="7">
        <v>-41.32</v>
      </c>
      <c r="Z731" s="2">
        <f t="shared" si="752"/>
        <v>-14.32</v>
      </c>
      <c r="AA731" s="2" t="str">
        <f t="shared" si="753"/>
        <v>Pass</v>
      </c>
      <c r="AB731" s="7">
        <v>-41.07</v>
      </c>
      <c r="AC731" s="2">
        <f t="shared" si="754"/>
        <v>-14.07</v>
      </c>
      <c r="AD731" s="2" t="str">
        <f t="shared" si="755"/>
        <v>Pass</v>
      </c>
    </row>
    <row r="732" spans="1:30" ht="13.5" customHeight="1" thickBot="1" x14ac:dyDescent="0.25">
      <c r="A732" s="83"/>
      <c r="B732" s="71"/>
      <c r="C732" s="28">
        <v>21</v>
      </c>
      <c r="D732" s="29">
        <f t="shared" si="746"/>
        <v>19</v>
      </c>
      <c r="E732" s="29">
        <f t="shared" si="747"/>
        <v>23</v>
      </c>
      <c r="F732" s="30">
        <v>20.69</v>
      </c>
      <c r="G732" s="31">
        <f t="shared" si="792"/>
        <v>-0.30999999999999872</v>
      </c>
      <c r="H732" s="32" t="str">
        <f t="shared" ref="H732:H801" si="813">IF(ABS(G732)&lt;=2,"Pass","Fail")</f>
        <v>Pass</v>
      </c>
      <c r="I732" s="30">
        <v>21.65</v>
      </c>
      <c r="J732" s="31">
        <f t="shared" si="745"/>
        <v>0.64999999999999858</v>
      </c>
      <c r="K732" s="31" t="str">
        <f t="shared" ref="K732:K801" si="814">IF(ABS(J732)&lt;=2,"Pass","Fail")</f>
        <v>Pass</v>
      </c>
      <c r="L732" s="30">
        <v>21.23</v>
      </c>
      <c r="M732" s="31">
        <f t="shared" si="748"/>
        <v>0.23000000000000043</v>
      </c>
      <c r="N732" s="31" t="str">
        <f t="shared" ref="N732:N801" si="815">IF(ABS(M732)&lt;=2,"Pass","Fail")</f>
        <v>Pass</v>
      </c>
      <c r="O732" s="30">
        <v>21.37</v>
      </c>
      <c r="P732" s="31">
        <f t="shared" si="749"/>
        <v>0.37000000000000099</v>
      </c>
      <c r="Q732" s="31" t="str">
        <f t="shared" ref="Q732:Q801" si="816">IF(ABS(P732)&lt;=2,"Pass","Fail")</f>
        <v>Pass</v>
      </c>
      <c r="R732" s="33">
        <v>-27</v>
      </c>
      <c r="S732" s="30">
        <v>-39.5</v>
      </c>
      <c r="T732" s="31">
        <f t="shared" si="793"/>
        <v>-12.5</v>
      </c>
      <c r="U732" s="31" t="str">
        <f t="shared" si="750"/>
        <v>Pass</v>
      </c>
      <c r="V732" s="30">
        <v>-36.89</v>
      </c>
      <c r="W732" s="31">
        <f t="shared" si="794"/>
        <v>-9.89</v>
      </c>
      <c r="X732" s="31" t="str">
        <f t="shared" si="751"/>
        <v>Pass</v>
      </c>
      <c r="Y732" s="30">
        <v>-37.81</v>
      </c>
      <c r="Z732" s="31">
        <f t="shared" si="752"/>
        <v>-10.810000000000002</v>
      </c>
      <c r="AA732" s="31" t="str">
        <f t="shared" si="753"/>
        <v>Pass</v>
      </c>
      <c r="AB732" s="30">
        <v>-39.69</v>
      </c>
      <c r="AC732" s="31">
        <f t="shared" si="754"/>
        <v>-12.689999999999998</v>
      </c>
      <c r="AD732" s="31" t="str">
        <f t="shared" si="755"/>
        <v>Pass</v>
      </c>
    </row>
    <row r="733" spans="1:30" ht="13.5" customHeight="1" thickTop="1" x14ac:dyDescent="0.2">
      <c r="A733" s="81" t="s">
        <v>33</v>
      </c>
      <c r="B733" s="69">
        <v>5190</v>
      </c>
      <c r="C733" s="34">
        <v>0</v>
      </c>
      <c r="D733" s="35">
        <f t="shared" si="746"/>
        <v>-2</v>
      </c>
      <c r="E733" s="35">
        <f t="shared" si="747"/>
        <v>2</v>
      </c>
      <c r="F733" s="36">
        <v>0.09</v>
      </c>
      <c r="G733" s="37">
        <f t="shared" si="792"/>
        <v>0.09</v>
      </c>
      <c r="H733" s="38" t="str">
        <f t="shared" si="813"/>
        <v>Pass</v>
      </c>
      <c r="I733" s="36">
        <v>1.6</v>
      </c>
      <c r="J733" s="37">
        <f t="shared" ref="J733:J802" si="817">I733-C733</f>
        <v>1.6</v>
      </c>
      <c r="K733" s="37" t="str">
        <f t="shared" si="814"/>
        <v>Pass</v>
      </c>
      <c r="L733" s="36">
        <v>0.68</v>
      </c>
      <c r="M733" s="37">
        <f t="shared" si="748"/>
        <v>0.68</v>
      </c>
      <c r="N733" s="37" t="str">
        <f t="shared" si="815"/>
        <v>Pass</v>
      </c>
      <c r="O733" s="36">
        <v>0.62</v>
      </c>
      <c r="P733" s="37">
        <f t="shared" si="749"/>
        <v>0.62</v>
      </c>
      <c r="Q733" s="37" t="str">
        <f t="shared" si="816"/>
        <v>Pass</v>
      </c>
      <c r="R733" s="39">
        <v>-5</v>
      </c>
      <c r="S733" s="36">
        <v>-16.52</v>
      </c>
      <c r="T733" s="37">
        <f t="shared" si="793"/>
        <v>-11.52</v>
      </c>
      <c r="U733" s="37" t="str">
        <f t="shared" si="750"/>
        <v>Pass</v>
      </c>
      <c r="V733" s="36">
        <v>-16.8</v>
      </c>
      <c r="W733" s="37">
        <f t="shared" si="794"/>
        <v>-11.8</v>
      </c>
      <c r="X733" s="37" t="str">
        <f t="shared" si="751"/>
        <v>Pass</v>
      </c>
      <c r="Y733" s="36">
        <v>-16.78</v>
      </c>
      <c r="Z733" s="37">
        <f t="shared" si="752"/>
        <v>-11.780000000000001</v>
      </c>
      <c r="AA733" s="37" t="str">
        <f t="shared" si="753"/>
        <v>Pass</v>
      </c>
      <c r="AB733" s="36">
        <v>-16.73</v>
      </c>
      <c r="AC733" s="37">
        <f t="shared" si="754"/>
        <v>-11.73</v>
      </c>
      <c r="AD733" s="37" t="str">
        <f t="shared" si="755"/>
        <v>Pass</v>
      </c>
    </row>
    <row r="734" spans="1:30" ht="13.5" customHeight="1" x14ac:dyDescent="0.2">
      <c r="A734" s="82"/>
      <c r="B734" s="70"/>
      <c r="C734" s="12">
        <v>1</v>
      </c>
      <c r="D734" s="13">
        <f t="shared" ref="D734:D803" si="818">C734-2</f>
        <v>-1</v>
      </c>
      <c r="E734" s="13">
        <f t="shared" ref="E734:E803" si="819">C734+2</f>
        <v>3</v>
      </c>
      <c r="F734" s="7">
        <v>0.67</v>
      </c>
      <c r="G734" s="2">
        <f t="shared" si="792"/>
        <v>-0.32999999999999996</v>
      </c>
      <c r="H734" s="17" t="str">
        <f t="shared" si="813"/>
        <v>Pass</v>
      </c>
      <c r="I734" s="7">
        <v>1.8</v>
      </c>
      <c r="J734" s="2">
        <f t="shared" si="817"/>
        <v>0.8</v>
      </c>
      <c r="K734" s="2" t="str">
        <f t="shared" si="814"/>
        <v>Pass</v>
      </c>
      <c r="L734" s="7">
        <v>2.2999999999999998</v>
      </c>
      <c r="M734" s="2">
        <f t="shared" ref="M734:M803" si="820">L734-C734</f>
        <v>1.2999999999999998</v>
      </c>
      <c r="N734" s="2" t="str">
        <f t="shared" si="815"/>
        <v>Pass</v>
      </c>
      <c r="O734" s="7">
        <v>0.94</v>
      </c>
      <c r="P734" s="2">
        <f t="shared" ref="P734:P803" si="821">O734-C734</f>
        <v>-6.0000000000000053E-2</v>
      </c>
      <c r="Q734" s="2" t="str">
        <f t="shared" si="816"/>
        <v>Pass</v>
      </c>
      <c r="R734" s="1">
        <v>-5</v>
      </c>
      <c r="S734" s="7">
        <v>-16.79</v>
      </c>
      <c r="T734" s="2">
        <f t="shared" si="793"/>
        <v>-11.79</v>
      </c>
      <c r="U734" s="2" t="str">
        <f t="shared" ref="U734:U803" si="822">IF((T734)&lt;=0,"Pass","Fail")</f>
        <v>Pass</v>
      </c>
      <c r="V734" s="7">
        <v>-16.66</v>
      </c>
      <c r="W734" s="2">
        <f t="shared" si="794"/>
        <v>-11.66</v>
      </c>
      <c r="X734" s="2" t="str">
        <f t="shared" ref="X734:X803" si="823">IF((W734)&lt;=0,"Pass","Fail")</f>
        <v>Pass</v>
      </c>
      <c r="Y734" s="7">
        <v>-16.309999999999999</v>
      </c>
      <c r="Z734" s="2">
        <f t="shared" ref="Z734:Z803" si="824">Y734-R734</f>
        <v>-11.309999999999999</v>
      </c>
      <c r="AA734" s="2" t="str">
        <f t="shared" ref="AA734:AA803" si="825">IF((Z734)&lt;=0,"Pass","Fail")</f>
        <v>Pass</v>
      </c>
      <c r="AB734" s="7">
        <v>-16.489999999999998</v>
      </c>
      <c r="AC734" s="2">
        <f t="shared" ref="AC734:AC803" si="826">AB734-R734</f>
        <v>-11.489999999999998</v>
      </c>
      <c r="AD734" s="2" t="str">
        <f t="shared" ref="AD734:AD803" si="827">IF((AC734)&lt;=0,"Pass","Fail")</f>
        <v>Pass</v>
      </c>
    </row>
    <row r="735" spans="1:30" ht="13.5" customHeight="1" x14ac:dyDescent="0.2">
      <c r="A735" s="82"/>
      <c r="B735" s="70"/>
      <c r="C735" s="12">
        <v>2</v>
      </c>
      <c r="D735" s="13">
        <f t="shared" si="818"/>
        <v>0</v>
      </c>
      <c r="E735" s="13">
        <f t="shared" si="819"/>
        <v>4</v>
      </c>
      <c r="F735" s="7">
        <v>1.79</v>
      </c>
      <c r="G735" s="2">
        <f t="shared" si="792"/>
        <v>-0.20999999999999996</v>
      </c>
      <c r="H735" s="17" t="str">
        <f t="shared" si="813"/>
        <v>Pass</v>
      </c>
      <c r="I735" s="7">
        <v>2.2200000000000002</v>
      </c>
      <c r="J735" s="2">
        <f t="shared" si="817"/>
        <v>0.2200000000000002</v>
      </c>
      <c r="K735" s="2" t="str">
        <f t="shared" si="814"/>
        <v>Pass</v>
      </c>
      <c r="L735" s="7">
        <v>2.56</v>
      </c>
      <c r="M735" s="2">
        <f t="shared" si="820"/>
        <v>0.56000000000000005</v>
      </c>
      <c r="N735" s="2" t="str">
        <f t="shared" si="815"/>
        <v>Pass</v>
      </c>
      <c r="O735" s="7">
        <v>2.2400000000000002</v>
      </c>
      <c r="P735" s="2">
        <f t="shared" si="821"/>
        <v>0.24000000000000021</v>
      </c>
      <c r="Q735" s="2" t="str">
        <f t="shared" si="816"/>
        <v>Pass</v>
      </c>
      <c r="R735" s="1">
        <v>-5</v>
      </c>
      <c r="S735" s="7">
        <v>-16.649999999999999</v>
      </c>
      <c r="T735" s="2">
        <f t="shared" si="793"/>
        <v>-11.649999999999999</v>
      </c>
      <c r="U735" s="2" t="str">
        <f t="shared" si="822"/>
        <v>Pass</v>
      </c>
      <c r="V735" s="7">
        <v>-16.63</v>
      </c>
      <c r="W735" s="2">
        <f t="shared" si="794"/>
        <v>-11.629999999999999</v>
      </c>
      <c r="X735" s="2" t="str">
        <f t="shared" si="823"/>
        <v>Pass</v>
      </c>
      <c r="Y735" s="7">
        <v>-16.68</v>
      </c>
      <c r="Z735" s="2">
        <f t="shared" si="824"/>
        <v>-11.68</v>
      </c>
      <c r="AA735" s="2" t="str">
        <f t="shared" si="825"/>
        <v>Pass</v>
      </c>
      <c r="AB735" s="7">
        <v>-16.79</v>
      </c>
      <c r="AC735" s="2">
        <f t="shared" si="826"/>
        <v>-11.79</v>
      </c>
      <c r="AD735" s="2" t="str">
        <f t="shared" si="827"/>
        <v>Pass</v>
      </c>
    </row>
    <row r="736" spans="1:30" ht="13.5" customHeight="1" x14ac:dyDescent="0.2">
      <c r="A736" s="82"/>
      <c r="B736" s="70"/>
      <c r="C736" s="12">
        <v>3</v>
      </c>
      <c r="D736" s="13">
        <f t="shared" si="818"/>
        <v>1</v>
      </c>
      <c r="E736" s="13">
        <f t="shared" si="819"/>
        <v>5</v>
      </c>
      <c r="F736" s="7">
        <v>3.12</v>
      </c>
      <c r="G736" s="2">
        <f t="shared" si="792"/>
        <v>0.12000000000000011</v>
      </c>
      <c r="H736" s="17" t="str">
        <f t="shared" si="813"/>
        <v>Pass</v>
      </c>
      <c r="I736" s="7">
        <v>3.43</v>
      </c>
      <c r="J736" s="2">
        <f t="shared" si="817"/>
        <v>0.43000000000000016</v>
      </c>
      <c r="K736" s="2" t="str">
        <f t="shared" si="814"/>
        <v>Pass</v>
      </c>
      <c r="L736" s="7">
        <v>4.09</v>
      </c>
      <c r="M736" s="2">
        <f t="shared" si="820"/>
        <v>1.0899999999999999</v>
      </c>
      <c r="N736" s="2" t="str">
        <f t="shared" si="815"/>
        <v>Pass</v>
      </c>
      <c r="O736" s="7">
        <v>3.48</v>
      </c>
      <c r="P736" s="2">
        <f t="shared" si="821"/>
        <v>0.48</v>
      </c>
      <c r="Q736" s="2" t="str">
        <f t="shared" si="816"/>
        <v>Pass</v>
      </c>
      <c r="R736" s="1">
        <v>-5</v>
      </c>
      <c r="S736" s="7">
        <v>-16.8</v>
      </c>
      <c r="T736" s="2">
        <f t="shared" si="793"/>
        <v>-11.8</v>
      </c>
      <c r="U736" s="2" t="str">
        <f t="shared" si="822"/>
        <v>Pass</v>
      </c>
      <c r="V736" s="7">
        <v>-16.649999999999999</v>
      </c>
      <c r="W736" s="2">
        <f t="shared" si="794"/>
        <v>-11.649999999999999</v>
      </c>
      <c r="X736" s="2" t="str">
        <f t="shared" si="823"/>
        <v>Pass</v>
      </c>
      <c r="Y736" s="7">
        <v>-16.739999999999998</v>
      </c>
      <c r="Z736" s="2">
        <f t="shared" si="824"/>
        <v>-11.739999999999998</v>
      </c>
      <c r="AA736" s="2" t="str">
        <f t="shared" si="825"/>
        <v>Pass</v>
      </c>
      <c r="AB736" s="7">
        <v>-16.760000000000002</v>
      </c>
      <c r="AC736" s="2">
        <f t="shared" si="826"/>
        <v>-11.760000000000002</v>
      </c>
      <c r="AD736" s="2" t="str">
        <f t="shared" si="827"/>
        <v>Pass</v>
      </c>
    </row>
    <row r="737" spans="1:30" ht="13.5" customHeight="1" x14ac:dyDescent="0.2">
      <c r="A737" s="82"/>
      <c r="B737" s="70"/>
      <c r="C737" s="12">
        <v>4</v>
      </c>
      <c r="D737" s="13">
        <f t="shared" ref="D737:D739" si="828">C737-2</f>
        <v>2</v>
      </c>
      <c r="E737" s="13">
        <f t="shared" ref="E737:E739" si="829">C737+2</f>
        <v>6</v>
      </c>
      <c r="F737" s="7">
        <v>4.28</v>
      </c>
      <c r="G737" s="2">
        <f t="shared" ref="G737:G739" si="830">F737-C737</f>
        <v>0.28000000000000025</v>
      </c>
      <c r="H737" s="17" t="str">
        <f t="shared" ref="H737:H739" si="831">IF(ABS(G737)&lt;=2,"Pass","Fail")</f>
        <v>Pass</v>
      </c>
      <c r="I737" s="7">
        <v>4.4000000000000004</v>
      </c>
      <c r="J737" s="2">
        <f t="shared" ref="J737:J739" si="832">I737-C737</f>
        <v>0.40000000000000036</v>
      </c>
      <c r="K737" s="2" t="str">
        <f t="shared" ref="K737:K739" si="833">IF(ABS(J737)&lt;=2,"Pass","Fail")</f>
        <v>Pass</v>
      </c>
      <c r="L737" s="7">
        <v>5.0199999999999996</v>
      </c>
      <c r="M737" s="2">
        <f t="shared" ref="M737:M739" si="834">L737-C737</f>
        <v>1.0199999999999996</v>
      </c>
      <c r="N737" s="2" t="str">
        <f t="shared" ref="N737:N739" si="835">IF(ABS(M737)&lt;=2,"Pass","Fail")</f>
        <v>Pass</v>
      </c>
      <c r="O737" s="7">
        <v>4.3099999999999996</v>
      </c>
      <c r="P737" s="2">
        <f t="shared" ref="P737:P739" si="836">O737-C737</f>
        <v>0.30999999999999961</v>
      </c>
      <c r="Q737" s="2" t="str">
        <f t="shared" ref="Q737:Q739" si="837">IF(ABS(P737)&lt;=2,"Pass","Fail")</f>
        <v>Pass</v>
      </c>
      <c r="R737" s="1">
        <v>-5</v>
      </c>
      <c r="S737" s="7">
        <v>-16.61</v>
      </c>
      <c r="T737" s="2">
        <f t="shared" ref="T737:T739" si="838">S737-R737</f>
        <v>-11.61</v>
      </c>
      <c r="U737" s="2" t="str">
        <f t="shared" ref="U737:U739" si="839">IF((T737)&lt;=0,"Pass","Fail")</f>
        <v>Pass</v>
      </c>
      <c r="V737" s="7">
        <v>-16.5</v>
      </c>
      <c r="W737" s="2">
        <f t="shared" ref="W737:W739" si="840">V737-R737</f>
        <v>-11.5</v>
      </c>
      <c r="X737" s="2" t="str">
        <f t="shared" ref="X737:X739" si="841">IF((W737)&lt;=0,"Pass","Fail")</f>
        <v>Pass</v>
      </c>
      <c r="Y737" s="7">
        <v>-16.600000000000001</v>
      </c>
      <c r="Z737" s="2">
        <f t="shared" ref="Z737:Z739" si="842">Y737-R737</f>
        <v>-11.600000000000001</v>
      </c>
      <c r="AA737" s="2" t="str">
        <f t="shared" ref="AA737:AA739" si="843">IF((Z737)&lt;=0,"Pass","Fail")</f>
        <v>Pass</v>
      </c>
      <c r="AB737" s="7">
        <v>-16.66</v>
      </c>
      <c r="AC737" s="2">
        <f t="shared" ref="AC737:AC739" si="844">AB737-R737</f>
        <v>-11.66</v>
      </c>
      <c r="AD737" s="2" t="str">
        <f t="shared" ref="AD737:AD739" si="845">IF((AC737)&lt;=0,"Pass","Fail")</f>
        <v>Pass</v>
      </c>
    </row>
    <row r="738" spans="1:30" ht="13.5" customHeight="1" x14ac:dyDescent="0.2">
      <c r="A738" s="82"/>
      <c r="B738" s="70"/>
      <c r="C738" s="12">
        <v>5</v>
      </c>
      <c r="D738" s="13">
        <f t="shared" si="828"/>
        <v>3</v>
      </c>
      <c r="E738" s="13">
        <f t="shared" si="829"/>
        <v>7</v>
      </c>
      <c r="F738" s="7">
        <v>4.8899999999999997</v>
      </c>
      <c r="G738" s="2">
        <f t="shared" si="830"/>
        <v>-0.11000000000000032</v>
      </c>
      <c r="H738" s="17" t="str">
        <f t="shared" si="831"/>
        <v>Pass</v>
      </c>
      <c r="I738" s="7">
        <v>5.37</v>
      </c>
      <c r="J738" s="2">
        <f t="shared" si="832"/>
        <v>0.37000000000000011</v>
      </c>
      <c r="K738" s="2" t="str">
        <f t="shared" si="833"/>
        <v>Pass</v>
      </c>
      <c r="L738" s="7">
        <v>5.83</v>
      </c>
      <c r="M738" s="2">
        <f t="shared" si="834"/>
        <v>0.83000000000000007</v>
      </c>
      <c r="N738" s="2" t="str">
        <f t="shared" si="835"/>
        <v>Pass</v>
      </c>
      <c r="O738" s="7">
        <v>5.63</v>
      </c>
      <c r="P738" s="2">
        <f t="shared" si="836"/>
        <v>0.62999999999999989</v>
      </c>
      <c r="Q738" s="2" t="str">
        <f t="shared" si="837"/>
        <v>Pass</v>
      </c>
      <c r="R738" s="1">
        <v>-5</v>
      </c>
      <c r="S738" s="7">
        <v>-16.579999999999998</v>
      </c>
      <c r="T738" s="2">
        <f t="shared" si="838"/>
        <v>-11.579999999999998</v>
      </c>
      <c r="U738" s="2" t="str">
        <f t="shared" si="839"/>
        <v>Pass</v>
      </c>
      <c r="V738" s="7">
        <v>-16.600000000000001</v>
      </c>
      <c r="W738" s="2">
        <f t="shared" si="840"/>
        <v>-11.600000000000001</v>
      </c>
      <c r="X738" s="2" t="str">
        <f t="shared" si="841"/>
        <v>Pass</v>
      </c>
      <c r="Y738" s="7">
        <v>-16.57</v>
      </c>
      <c r="Z738" s="2">
        <f t="shared" si="842"/>
        <v>-11.57</v>
      </c>
      <c r="AA738" s="2" t="str">
        <f t="shared" si="843"/>
        <v>Pass</v>
      </c>
      <c r="AB738" s="7">
        <v>-16.600000000000001</v>
      </c>
      <c r="AC738" s="2">
        <f t="shared" si="844"/>
        <v>-11.600000000000001</v>
      </c>
      <c r="AD738" s="2" t="str">
        <f t="shared" si="845"/>
        <v>Pass</v>
      </c>
    </row>
    <row r="739" spans="1:30" ht="13.5" customHeight="1" x14ac:dyDescent="0.2">
      <c r="A739" s="82"/>
      <c r="B739" s="70"/>
      <c r="C739" s="12">
        <v>6</v>
      </c>
      <c r="D739" s="13">
        <f t="shared" si="828"/>
        <v>4</v>
      </c>
      <c r="E739" s="13">
        <f t="shared" si="829"/>
        <v>8</v>
      </c>
      <c r="F739" s="7">
        <v>5.95</v>
      </c>
      <c r="G739" s="2">
        <f t="shared" si="830"/>
        <v>-4.9999999999999822E-2</v>
      </c>
      <c r="H739" s="17" t="str">
        <f t="shared" si="831"/>
        <v>Pass</v>
      </c>
      <c r="I739" s="7">
        <v>6.32</v>
      </c>
      <c r="J739" s="2">
        <f t="shared" si="832"/>
        <v>0.32000000000000028</v>
      </c>
      <c r="K739" s="2" t="str">
        <f t="shared" si="833"/>
        <v>Pass</v>
      </c>
      <c r="L739" s="7">
        <v>6.87</v>
      </c>
      <c r="M739" s="2">
        <f t="shared" si="834"/>
        <v>0.87000000000000011</v>
      </c>
      <c r="N739" s="2" t="str">
        <f t="shared" si="835"/>
        <v>Pass</v>
      </c>
      <c r="O739" s="7">
        <v>6.66</v>
      </c>
      <c r="P739" s="2">
        <f t="shared" si="836"/>
        <v>0.66000000000000014</v>
      </c>
      <c r="Q739" s="2" t="str">
        <f t="shared" si="837"/>
        <v>Pass</v>
      </c>
      <c r="R739" s="1">
        <v>-5</v>
      </c>
      <c r="S739" s="7">
        <v>-16.64</v>
      </c>
      <c r="T739" s="2">
        <f t="shared" si="838"/>
        <v>-11.64</v>
      </c>
      <c r="U739" s="2" t="str">
        <f t="shared" si="839"/>
        <v>Pass</v>
      </c>
      <c r="V739" s="7">
        <v>-16.850000000000001</v>
      </c>
      <c r="W739" s="2">
        <f t="shared" si="840"/>
        <v>-11.850000000000001</v>
      </c>
      <c r="X739" s="2" t="str">
        <f t="shared" si="841"/>
        <v>Pass</v>
      </c>
      <c r="Y739" s="7">
        <v>-16.649999999999999</v>
      </c>
      <c r="Z739" s="2">
        <f t="shared" si="842"/>
        <v>-11.649999999999999</v>
      </c>
      <c r="AA739" s="2" t="str">
        <f t="shared" si="843"/>
        <v>Pass</v>
      </c>
      <c r="AB739" s="7">
        <v>-16.739999999999998</v>
      </c>
      <c r="AC739" s="2">
        <f t="shared" si="844"/>
        <v>-11.739999999999998</v>
      </c>
      <c r="AD739" s="2" t="str">
        <f t="shared" si="845"/>
        <v>Pass</v>
      </c>
    </row>
    <row r="740" spans="1:30" ht="13.5" customHeight="1" x14ac:dyDescent="0.2">
      <c r="A740" s="82"/>
      <c r="B740" s="70"/>
      <c r="C740" s="12">
        <v>7</v>
      </c>
      <c r="D740" s="13">
        <f t="shared" si="818"/>
        <v>5</v>
      </c>
      <c r="E740" s="13">
        <f t="shared" si="819"/>
        <v>9</v>
      </c>
      <c r="F740" s="7">
        <v>6.95</v>
      </c>
      <c r="G740" s="2">
        <f t="shared" si="792"/>
        <v>-4.9999999999999822E-2</v>
      </c>
      <c r="H740" s="17" t="str">
        <f t="shared" si="813"/>
        <v>Pass</v>
      </c>
      <c r="I740" s="7">
        <v>7.3</v>
      </c>
      <c r="J740" s="2">
        <f t="shared" si="817"/>
        <v>0.29999999999999982</v>
      </c>
      <c r="K740" s="2" t="str">
        <f t="shared" si="814"/>
        <v>Pass</v>
      </c>
      <c r="L740" s="7">
        <v>7.73</v>
      </c>
      <c r="M740" s="2">
        <f t="shared" si="820"/>
        <v>0.73000000000000043</v>
      </c>
      <c r="N740" s="2" t="str">
        <f t="shared" si="815"/>
        <v>Pass</v>
      </c>
      <c r="O740" s="7">
        <v>7.57</v>
      </c>
      <c r="P740" s="2">
        <f t="shared" si="821"/>
        <v>0.57000000000000028</v>
      </c>
      <c r="Q740" s="2" t="str">
        <f t="shared" si="816"/>
        <v>Pass</v>
      </c>
      <c r="R740" s="1">
        <v>-5</v>
      </c>
      <c r="S740" s="7">
        <v>-16.62</v>
      </c>
      <c r="T740" s="2">
        <f t="shared" si="793"/>
        <v>-11.620000000000001</v>
      </c>
      <c r="U740" s="2" t="str">
        <f t="shared" si="822"/>
        <v>Pass</v>
      </c>
      <c r="V740" s="7">
        <v>-16.89</v>
      </c>
      <c r="W740" s="2">
        <f t="shared" si="794"/>
        <v>-11.89</v>
      </c>
      <c r="X740" s="2" t="str">
        <f t="shared" si="823"/>
        <v>Pass</v>
      </c>
      <c r="Y740" s="7">
        <v>-16.55</v>
      </c>
      <c r="Z740" s="2">
        <f t="shared" si="824"/>
        <v>-11.55</v>
      </c>
      <c r="AA740" s="2" t="str">
        <f t="shared" si="825"/>
        <v>Pass</v>
      </c>
      <c r="AB740" s="7">
        <v>-16.46</v>
      </c>
      <c r="AC740" s="2">
        <f t="shared" si="826"/>
        <v>-11.46</v>
      </c>
      <c r="AD740" s="2" t="str">
        <f t="shared" si="827"/>
        <v>Pass</v>
      </c>
    </row>
    <row r="741" spans="1:30" ht="13.5" customHeight="1" x14ac:dyDescent="0.2">
      <c r="A741" s="82"/>
      <c r="B741" s="70"/>
      <c r="C741" s="12">
        <v>8</v>
      </c>
      <c r="D741" s="13">
        <f t="shared" si="818"/>
        <v>6</v>
      </c>
      <c r="E741" s="13">
        <f t="shared" si="819"/>
        <v>10</v>
      </c>
      <c r="F741" s="7">
        <v>7.95</v>
      </c>
      <c r="G741" s="2">
        <f t="shared" si="792"/>
        <v>-4.9999999999999822E-2</v>
      </c>
      <c r="H741" s="17" t="str">
        <f t="shared" si="813"/>
        <v>Pass</v>
      </c>
      <c r="I741" s="7">
        <v>8.26</v>
      </c>
      <c r="J741" s="2">
        <f t="shared" si="817"/>
        <v>0.25999999999999979</v>
      </c>
      <c r="K741" s="2" t="str">
        <f t="shared" si="814"/>
        <v>Pass</v>
      </c>
      <c r="L741" s="7">
        <v>9.08</v>
      </c>
      <c r="M741" s="2">
        <f t="shared" si="820"/>
        <v>1.08</v>
      </c>
      <c r="N741" s="2" t="str">
        <f t="shared" si="815"/>
        <v>Pass</v>
      </c>
      <c r="O741" s="7">
        <v>8.6</v>
      </c>
      <c r="P741" s="2">
        <f t="shared" si="821"/>
        <v>0.59999999999999964</v>
      </c>
      <c r="Q741" s="2" t="str">
        <f t="shared" si="816"/>
        <v>Pass</v>
      </c>
      <c r="R741" s="1">
        <v>-5</v>
      </c>
      <c r="S741" s="7">
        <v>-16.54</v>
      </c>
      <c r="T741" s="2">
        <f t="shared" si="793"/>
        <v>-11.54</v>
      </c>
      <c r="U741" s="2" t="str">
        <f t="shared" si="822"/>
        <v>Pass</v>
      </c>
      <c r="V741" s="7">
        <v>-16.86</v>
      </c>
      <c r="W741" s="2">
        <f t="shared" si="794"/>
        <v>-11.86</v>
      </c>
      <c r="X741" s="2" t="str">
        <f t="shared" si="823"/>
        <v>Pass</v>
      </c>
      <c r="Y741" s="7">
        <v>-16.760000000000002</v>
      </c>
      <c r="Z741" s="2">
        <f t="shared" si="824"/>
        <v>-11.760000000000002</v>
      </c>
      <c r="AA741" s="2" t="str">
        <f t="shared" si="825"/>
        <v>Pass</v>
      </c>
      <c r="AB741" s="7">
        <v>-16.66</v>
      </c>
      <c r="AC741" s="2">
        <f t="shared" si="826"/>
        <v>-11.66</v>
      </c>
      <c r="AD741" s="2" t="str">
        <f t="shared" si="827"/>
        <v>Pass</v>
      </c>
    </row>
    <row r="742" spans="1:30" ht="13.5" customHeight="1" x14ac:dyDescent="0.2">
      <c r="A742" s="82"/>
      <c r="B742" s="70"/>
      <c r="C742" s="12">
        <v>9</v>
      </c>
      <c r="D742" s="13">
        <f t="shared" si="818"/>
        <v>7</v>
      </c>
      <c r="E742" s="13">
        <f t="shared" si="819"/>
        <v>11</v>
      </c>
      <c r="F742" s="7">
        <v>8.93</v>
      </c>
      <c r="G742" s="2">
        <f t="shared" si="792"/>
        <v>-7.0000000000000284E-2</v>
      </c>
      <c r="H742" s="17" t="str">
        <f t="shared" si="813"/>
        <v>Pass</v>
      </c>
      <c r="I742" s="7">
        <v>9.64</v>
      </c>
      <c r="J742" s="2">
        <f t="shared" si="817"/>
        <v>0.64000000000000057</v>
      </c>
      <c r="K742" s="2" t="str">
        <f t="shared" si="814"/>
        <v>Pass</v>
      </c>
      <c r="L742" s="7">
        <v>10.06</v>
      </c>
      <c r="M742" s="2">
        <f t="shared" si="820"/>
        <v>1.0600000000000005</v>
      </c>
      <c r="N742" s="2" t="str">
        <f t="shared" si="815"/>
        <v>Pass</v>
      </c>
      <c r="O742" s="7">
        <v>8.93</v>
      </c>
      <c r="P742" s="2">
        <f t="shared" si="821"/>
        <v>-7.0000000000000284E-2</v>
      </c>
      <c r="Q742" s="2" t="str">
        <f t="shared" si="816"/>
        <v>Pass</v>
      </c>
      <c r="R742" s="1">
        <v>-5</v>
      </c>
      <c r="S742" s="7">
        <v>-16.84</v>
      </c>
      <c r="T742" s="2">
        <f t="shared" si="793"/>
        <v>-11.84</v>
      </c>
      <c r="U742" s="2" t="str">
        <f t="shared" si="822"/>
        <v>Pass</v>
      </c>
      <c r="V742" s="7">
        <v>-16.829999999999998</v>
      </c>
      <c r="W742" s="2">
        <f t="shared" si="794"/>
        <v>-11.829999999999998</v>
      </c>
      <c r="X742" s="2" t="str">
        <f t="shared" si="823"/>
        <v>Pass</v>
      </c>
      <c r="Y742" s="7">
        <v>-16.579999999999998</v>
      </c>
      <c r="Z742" s="2">
        <f t="shared" si="824"/>
        <v>-11.579999999999998</v>
      </c>
      <c r="AA742" s="2" t="str">
        <f t="shared" si="825"/>
        <v>Pass</v>
      </c>
      <c r="AB742" s="7">
        <v>-16.579999999999998</v>
      </c>
      <c r="AC742" s="2">
        <f t="shared" si="826"/>
        <v>-11.579999999999998</v>
      </c>
      <c r="AD742" s="2" t="str">
        <f t="shared" si="827"/>
        <v>Pass</v>
      </c>
    </row>
    <row r="743" spans="1:30" ht="13.5" customHeight="1" x14ac:dyDescent="0.2">
      <c r="A743" s="82"/>
      <c r="B743" s="70"/>
      <c r="C743" s="12">
        <v>10</v>
      </c>
      <c r="D743" s="13">
        <f t="shared" si="818"/>
        <v>8</v>
      </c>
      <c r="E743" s="13">
        <f t="shared" si="819"/>
        <v>12</v>
      </c>
      <c r="F743" s="7">
        <v>9.9</v>
      </c>
      <c r="G743" s="2">
        <f t="shared" si="792"/>
        <v>-9.9999999999999645E-2</v>
      </c>
      <c r="H743" s="17" t="str">
        <f t="shared" si="813"/>
        <v>Pass</v>
      </c>
      <c r="I743" s="7">
        <v>10.34</v>
      </c>
      <c r="J743" s="2">
        <f t="shared" si="817"/>
        <v>0.33999999999999986</v>
      </c>
      <c r="K743" s="2" t="str">
        <f t="shared" si="814"/>
        <v>Pass</v>
      </c>
      <c r="L743" s="7">
        <v>11.14</v>
      </c>
      <c r="M743" s="2">
        <f t="shared" si="820"/>
        <v>1.1400000000000006</v>
      </c>
      <c r="N743" s="2" t="str">
        <f t="shared" si="815"/>
        <v>Pass</v>
      </c>
      <c r="O743" s="7">
        <v>9.8800000000000008</v>
      </c>
      <c r="P743" s="2">
        <f t="shared" si="821"/>
        <v>-0.11999999999999922</v>
      </c>
      <c r="Q743" s="2" t="str">
        <f t="shared" si="816"/>
        <v>Pass</v>
      </c>
      <c r="R743" s="1">
        <v>-5</v>
      </c>
      <c r="S743" s="7">
        <v>-16.16</v>
      </c>
      <c r="T743" s="2">
        <f t="shared" si="793"/>
        <v>-11.16</v>
      </c>
      <c r="U743" s="2" t="str">
        <f t="shared" si="822"/>
        <v>Pass</v>
      </c>
      <c r="V743" s="7">
        <v>-16.71</v>
      </c>
      <c r="W743" s="2">
        <f t="shared" si="794"/>
        <v>-11.71</v>
      </c>
      <c r="X743" s="2" t="str">
        <f t="shared" si="823"/>
        <v>Pass</v>
      </c>
      <c r="Y743" s="7">
        <v>-16.170000000000002</v>
      </c>
      <c r="Z743" s="2">
        <f t="shared" si="824"/>
        <v>-11.170000000000002</v>
      </c>
      <c r="AA743" s="2" t="str">
        <f t="shared" si="825"/>
        <v>Pass</v>
      </c>
      <c r="AB743" s="7">
        <v>-16.420000000000002</v>
      </c>
      <c r="AC743" s="2">
        <f t="shared" si="826"/>
        <v>-11.420000000000002</v>
      </c>
      <c r="AD743" s="2" t="str">
        <f t="shared" si="827"/>
        <v>Pass</v>
      </c>
    </row>
    <row r="744" spans="1:30" ht="13.5" customHeight="1" x14ac:dyDescent="0.2">
      <c r="A744" s="82"/>
      <c r="B744" s="70"/>
      <c r="C744" s="12">
        <v>11</v>
      </c>
      <c r="D744" s="13">
        <f t="shared" si="818"/>
        <v>9</v>
      </c>
      <c r="E744" s="13">
        <f t="shared" si="819"/>
        <v>13</v>
      </c>
      <c r="F744" s="7">
        <v>10.97</v>
      </c>
      <c r="G744" s="2">
        <f t="shared" si="792"/>
        <v>-2.9999999999999361E-2</v>
      </c>
      <c r="H744" s="17" t="str">
        <f t="shared" si="813"/>
        <v>Pass</v>
      </c>
      <c r="I744" s="7">
        <v>11.39</v>
      </c>
      <c r="J744" s="2">
        <f t="shared" si="817"/>
        <v>0.39000000000000057</v>
      </c>
      <c r="K744" s="2" t="str">
        <f t="shared" si="814"/>
        <v>Pass</v>
      </c>
      <c r="L744" s="7">
        <v>11.81</v>
      </c>
      <c r="M744" s="2">
        <f t="shared" si="820"/>
        <v>0.8100000000000005</v>
      </c>
      <c r="N744" s="2" t="str">
        <f t="shared" si="815"/>
        <v>Pass</v>
      </c>
      <c r="O744" s="7">
        <v>11.04</v>
      </c>
      <c r="P744" s="2">
        <f t="shared" si="821"/>
        <v>3.9999999999999147E-2</v>
      </c>
      <c r="Q744" s="2" t="str">
        <f t="shared" si="816"/>
        <v>Pass</v>
      </c>
      <c r="R744" s="1">
        <v>-5</v>
      </c>
      <c r="S744" s="7">
        <v>-16.57</v>
      </c>
      <c r="T744" s="2">
        <f t="shared" si="793"/>
        <v>-11.57</v>
      </c>
      <c r="U744" s="2" t="str">
        <f t="shared" si="822"/>
        <v>Pass</v>
      </c>
      <c r="V744" s="7">
        <v>-16.649999999999999</v>
      </c>
      <c r="W744" s="2">
        <f t="shared" si="794"/>
        <v>-11.649999999999999</v>
      </c>
      <c r="X744" s="2" t="str">
        <f t="shared" si="823"/>
        <v>Pass</v>
      </c>
      <c r="Y744" s="7">
        <v>-16.75</v>
      </c>
      <c r="Z744" s="2">
        <f t="shared" si="824"/>
        <v>-11.75</v>
      </c>
      <c r="AA744" s="2" t="str">
        <f t="shared" si="825"/>
        <v>Pass</v>
      </c>
      <c r="AB744" s="7">
        <v>-16.73</v>
      </c>
      <c r="AC744" s="2">
        <f t="shared" si="826"/>
        <v>-11.73</v>
      </c>
      <c r="AD744" s="2" t="str">
        <f t="shared" si="827"/>
        <v>Pass</v>
      </c>
    </row>
    <row r="745" spans="1:30" ht="13.5" customHeight="1" x14ac:dyDescent="0.2">
      <c r="A745" s="82"/>
      <c r="B745" s="70"/>
      <c r="C745" s="12">
        <v>12</v>
      </c>
      <c r="D745" s="13">
        <f t="shared" si="818"/>
        <v>10</v>
      </c>
      <c r="E745" s="13">
        <f t="shared" si="819"/>
        <v>14</v>
      </c>
      <c r="F745" s="7">
        <v>12.05</v>
      </c>
      <c r="G745" s="2">
        <f t="shared" si="792"/>
        <v>5.0000000000000711E-2</v>
      </c>
      <c r="H745" s="17" t="str">
        <f t="shared" si="813"/>
        <v>Pass</v>
      </c>
      <c r="I745" s="7">
        <v>12.35</v>
      </c>
      <c r="J745" s="2">
        <f t="shared" si="817"/>
        <v>0.34999999999999964</v>
      </c>
      <c r="K745" s="2" t="str">
        <f t="shared" si="814"/>
        <v>Pass</v>
      </c>
      <c r="L745" s="7">
        <v>12.85</v>
      </c>
      <c r="M745" s="2">
        <f t="shared" si="820"/>
        <v>0.84999999999999964</v>
      </c>
      <c r="N745" s="2" t="str">
        <f t="shared" si="815"/>
        <v>Pass</v>
      </c>
      <c r="O745" s="7">
        <v>11.79</v>
      </c>
      <c r="P745" s="2">
        <f t="shared" si="821"/>
        <v>-0.21000000000000085</v>
      </c>
      <c r="Q745" s="2" t="str">
        <f t="shared" si="816"/>
        <v>Pass</v>
      </c>
      <c r="R745" s="1">
        <v>-5</v>
      </c>
      <c r="S745" s="7">
        <v>-16.7</v>
      </c>
      <c r="T745" s="2">
        <f t="shared" si="793"/>
        <v>-11.7</v>
      </c>
      <c r="U745" s="2" t="str">
        <f t="shared" si="822"/>
        <v>Pass</v>
      </c>
      <c r="V745" s="7">
        <v>-16.760000000000002</v>
      </c>
      <c r="W745" s="2">
        <f t="shared" si="794"/>
        <v>-11.760000000000002</v>
      </c>
      <c r="X745" s="2" t="str">
        <f t="shared" si="823"/>
        <v>Pass</v>
      </c>
      <c r="Y745" s="7">
        <v>-16.72</v>
      </c>
      <c r="Z745" s="2">
        <f t="shared" si="824"/>
        <v>-11.719999999999999</v>
      </c>
      <c r="AA745" s="2" t="str">
        <f t="shared" si="825"/>
        <v>Pass</v>
      </c>
      <c r="AB745" s="7">
        <v>-16.62</v>
      </c>
      <c r="AC745" s="2">
        <f t="shared" si="826"/>
        <v>-11.620000000000001</v>
      </c>
      <c r="AD745" s="2" t="str">
        <f t="shared" si="827"/>
        <v>Pass</v>
      </c>
    </row>
    <row r="746" spans="1:30" ht="13.5" customHeight="1" x14ac:dyDescent="0.2">
      <c r="A746" s="82"/>
      <c r="B746" s="70"/>
      <c r="C746" s="12">
        <v>13</v>
      </c>
      <c r="D746" s="13">
        <f t="shared" si="818"/>
        <v>11</v>
      </c>
      <c r="E746" s="13">
        <f t="shared" si="819"/>
        <v>15</v>
      </c>
      <c r="F746" s="7">
        <v>13.22</v>
      </c>
      <c r="G746" s="2">
        <f t="shared" si="792"/>
        <v>0.22000000000000064</v>
      </c>
      <c r="H746" s="17" t="str">
        <f t="shared" si="813"/>
        <v>Pass</v>
      </c>
      <c r="I746" s="7">
        <v>13.44</v>
      </c>
      <c r="J746" s="2">
        <f t="shared" si="817"/>
        <v>0.4399999999999995</v>
      </c>
      <c r="K746" s="2" t="str">
        <f t="shared" si="814"/>
        <v>Pass</v>
      </c>
      <c r="L746" s="7">
        <v>13.8</v>
      </c>
      <c r="M746" s="2">
        <f t="shared" si="820"/>
        <v>0.80000000000000071</v>
      </c>
      <c r="N746" s="2" t="str">
        <f t="shared" si="815"/>
        <v>Pass</v>
      </c>
      <c r="O746" s="7">
        <v>12.95</v>
      </c>
      <c r="P746" s="2">
        <f t="shared" si="821"/>
        <v>-5.0000000000000711E-2</v>
      </c>
      <c r="Q746" s="2" t="str">
        <f t="shared" si="816"/>
        <v>Pass</v>
      </c>
      <c r="R746" s="1">
        <v>-5</v>
      </c>
      <c r="S746" s="7">
        <v>-16.36</v>
      </c>
      <c r="T746" s="2">
        <f t="shared" si="793"/>
        <v>-11.36</v>
      </c>
      <c r="U746" s="2" t="str">
        <f t="shared" si="822"/>
        <v>Pass</v>
      </c>
      <c r="V746" s="7">
        <v>-16.670000000000002</v>
      </c>
      <c r="W746" s="2">
        <f t="shared" si="794"/>
        <v>-11.670000000000002</v>
      </c>
      <c r="X746" s="2" t="str">
        <f t="shared" si="823"/>
        <v>Pass</v>
      </c>
      <c r="Y746" s="7">
        <v>-16.53</v>
      </c>
      <c r="Z746" s="2">
        <f t="shared" si="824"/>
        <v>-11.530000000000001</v>
      </c>
      <c r="AA746" s="2" t="str">
        <f t="shared" si="825"/>
        <v>Pass</v>
      </c>
      <c r="AB746" s="7">
        <v>-16.64</v>
      </c>
      <c r="AC746" s="2">
        <f t="shared" si="826"/>
        <v>-11.64</v>
      </c>
      <c r="AD746" s="2" t="str">
        <f t="shared" si="827"/>
        <v>Pass</v>
      </c>
    </row>
    <row r="747" spans="1:30" ht="13.5" customHeight="1" x14ac:dyDescent="0.2">
      <c r="A747" s="82"/>
      <c r="B747" s="70"/>
      <c r="C747" s="12">
        <v>14</v>
      </c>
      <c r="D747" s="13">
        <f t="shared" si="818"/>
        <v>12</v>
      </c>
      <c r="E747" s="13">
        <f t="shared" si="819"/>
        <v>16</v>
      </c>
      <c r="F747" s="7">
        <v>13.9</v>
      </c>
      <c r="G747" s="2">
        <f t="shared" si="792"/>
        <v>-9.9999999999999645E-2</v>
      </c>
      <c r="H747" s="17" t="str">
        <f t="shared" si="813"/>
        <v>Pass</v>
      </c>
      <c r="I747" s="7">
        <v>14.54</v>
      </c>
      <c r="J747" s="2">
        <f t="shared" si="817"/>
        <v>0.53999999999999915</v>
      </c>
      <c r="K747" s="2" t="str">
        <f t="shared" si="814"/>
        <v>Pass</v>
      </c>
      <c r="L747" s="7">
        <v>14.93</v>
      </c>
      <c r="M747" s="2">
        <f t="shared" si="820"/>
        <v>0.92999999999999972</v>
      </c>
      <c r="N747" s="2" t="str">
        <f t="shared" si="815"/>
        <v>Pass</v>
      </c>
      <c r="O747" s="7">
        <v>13.79</v>
      </c>
      <c r="P747" s="2">
        <f t="shared" si="821"/>
        <v>-0.21000000000000085</v>
      </c>
      <c r="Q747" s="2" t="str">
        <f t="shared" si="816"/>
        <v>Pass</v>
      </c>
      <c r="R747" s="1">
        <v>-5</v>
      </c>
      <c r="S747" s="7">
        <v>-16.37</v>
      </c>
      <c r="T747" s="2">
        <f t="shared" si="793"/>
        <v>-11.370000000000001</v>
      </c>
      <c r="U747" s="2" t="str">
        <f t="shared" si="822"/>
        <v>Pass</v>
      </c>
      <c r="V747" s="7">
        <v>-16.829999999999998</v>
      </c>
      <c r="W747" s="2">
        <f t="shared" si="794"/>
        <v>-11.829999999999998</v>
      </c>
      <c r="X747" s="2" t="str">
        <f t="shared" si="823"/>
        <v>Pass</v>
      </c>
      <c r="Y747" s="7">
        <v>-16.48</v>
      </c>
      <c r="Z747" s="2">
        <f t="shared" si="824"/>
        <v>-11.48</v>
      </c>
      <c r="AA747" s="2" t="str">
        <f t="shared" si="825"/>
        <v>Pass</v>
      </c>
      <c r="AB747" s="7">
        <v>-16.350000000000001</v>
      </c>
      <c r="AC747" s="2">
        <f t="shared" si="826"/>
        <v>-11.350000000000001</v>
      </c>
      <c r="AD747" s="2" t="str">
        <f t="shared" si="827"/>
        <v>Pass</v>
      </c>
    </row>
    <row r="748" spans="1:30" ht="13.5" customHeight="1" x14ac:dyDescent="0.2">
      <c r="A748" s="82"/>
      <c r="B748" s="70"/>
      <c r="C748" s="12">
        <v>15</v>
      </c>
      <c r="D748" s="13">
        <f t="shared" si="818"/>
        <v>13</v>
      </c>
      <c r="E748" s="13">
        <f t="shared" si="819"/>
        <v>17</v>
      </c>
      <c r="F748" s="7">
        <v>15.01</v>
      </c>
      <c r="G748" s="2">
        <f t="shared" si="792"/>
        <v>9.9999999999997868E-3</v>
      </c>
      <c r="H748" s="17" t="str">
        <f t="shared" si="813"/>
        <v>Pass</v>
      </c>
      <c r="I748" s="7">
        <v>15.48</v>
      </c>
      <c r="J748" s="2">
        <f t="shared" si="817"/>
        <v>0.48000000000000043</v>
      </c>
      <c r="K748" s="2" t="str">
        <f t="shared" si="814"/>
        <v>Pass</v>
      </c>
      <c r="L748" s="7">
        <v>16.010000000000002</v>
      </c>
      <c r="M748" s="2">
        <f t="shared" si="820"/>
        <v>1.0100000000000016</v>
      </c>
      <c r="N748" s="2" t="str">
        <f t="shared" si="815"/>
        <v>Pass</v>
      </c>
      <c r="O748" s="7">
        <v>15.16</v>
      </c>
      <c r="P748" s="2">
        <f t="shared" si="821"/>
        <v>0.16000000000000014</v>
      </c>
      <c r="Q748" s="2" t="str">
        <f t="shared" si="816"/>
        <v>Pass</v>
      </c>
      <c r="R748" s="1">
        <v>-5</v>
      </c>
      <c r="S748" s="7">
        <v>-16.57</v>
      </c>
      <c r="T748" s="2">
        <f t="shared" si="793"/>
        <v>-11.57</v>
      </c>
      <c r="U748" s="2" t="str">
        <f t="shared" si="822"/>
        <v>Pass</v>
      </c>
      <c r="V748" s="7">
        <v>-16.68</v>
      </c>
      <c r="W748" s="2">
        <f t="shared" si="794"/>
        <v>-11.68</v>
      </c>
      <c r="X748" s="2" t="str">
        <f t="shared" si="823"/>
        <v>Pass</v>
      </c>
      <c r="Y748" s="7">
        <v>-16.59</v>
      </c>
      <c r="Z748" s="2">
        <f t="shared" si="824"/>
        <v>-11.59</v>
      </c>
      <c r="AA748" s="2" t="str">
        <f t="shared" si="825"/>
        <v>Pass</v>
      </c>
      <c r="AB748" s="7">
        <v>-16.78</v>
      </c>
      <c r="AC748" s="2">
        <f t="shared" si="826"/>
        <v>-11.780000000000001</v>
      </c>
      <c r="AD748" s="2" t="str">
        <f t="shared" si="827"/>
        <v>Pass</v>
      </c>
    </row>
    <row r="749" spans="1:30" ht="13.5" customHeight="1" x14ac:dyDescent="0.2">
      <c r="A749" s="82"/>
      <c r="B749" s="70"/>
      <c r="C749" s="12">
        <v>16</v>
      </c>
      <c r="D749" s="13">
        <f t="shared" si="818"/>
        <v>14</v>
      </c>
      <c r="E749" s="13">
        <f t="shared" si="819"/>
        <v>18</v>
      </c>
      <c r="F749" s="7">
        <v>15.79</v>
      </c>
      <c r="G749" s="2">
        <f t="shared" si="792"/>
        <v>-0.21000000000000085</v>
      </c>
      <c r="H749" s="17" t="str">
        <f t="shared" si="813"/>
        <v>Pass</v>
      </c>
      <c r="I749" s="7">
        <v>16.48</v>
      </c>
      <c r="J749" s="2">
        <f t="shared" si="817"/>
        <v>0.48000000000000043</v>
      </c>
      <c r="K749" s="2" t="str">
        <f t="shared" si="814"/>
        <v>Pass</v>
      </c>
      <c r="L749" s="7">
        <v>16.899999999999999</v>
      </c>
      <c r="M749" s="2">
        <f t="shared" si="820"/>
        <v>0.89999999999999858</v>
      </c>
      <c r="N749" s="2" t="str">
        <f t="shared" si="815"/>
        <v>Pass</v>
      </c>
      <c r="O749" s="7">
        <v>16.239999999999998</v>
      </c>
      <c r="P749" s="2">
        <f t="shared" si="821"/>
        <v>0.23999999999999844</v>
      </c>
      <c r="Q749" s="2" t="str">
        <f t="shared" si="816"/>
        <v>Pass</v>
      </c>
      <c r="R749" s="1">
        <v>-5</v>
      </c>
      <c r="S749" s="7">
        <v>-16.760000000000002</v>
      </c>
      <c r="T749" s="2">
        <f t="shared" si="793"/>
        <v>-11.760000000000002</v>
      </c>
      <c r="U749" s="2" t="str">
        <f t="shared" si="822"/>
        <v>Pass</v>
      </c>
      <c r="V749" s="7">
        <v>-16.5</v>
      </c>
      <c r="W749" s="2">
        <f t="shared" si="794"/>
        <v>-11.5</v>
      </c>
      <c r="X749" s="2" t="str">
        <f t="shared" si="823"/>
        <v>Pass</v>
      </c>
      <c r="Y749" s="7">
        <v>-16.59</v>
      </c>
      <c r="Z749" s="2">
        <f t="shared" si="824"/>
        <v>-11.59</v>
      </c>
      <c r="AA749" s="2" t="str">
        <f t="shared" si="825"/>
        <v>Pass</v>
      </c>
      <c r="AB749" s="7">
        <v>-16.850000000000001</v>
      </c>
      <c r="AC749" s="2">
        <f t="shared" si="826"/>
        <v>-11.850000000000001</v>
      </c>
      <c r="AD749" s="2" t="str">
        <f t="shared" si="827"/>
        <v>Pass</v>
      </c>
    </row>
    <row r="750" spans="1:30" ht="13.5" customHeight="1" x14ac:dyDescent="0.2">
      <c r="A750" s="82"/>
      <c r="B750" s="70"/>
      <c r="C750" s="12">
        <v>17</v>
      </c>
      <c r="D750" s="13">
        <f t="shared" si="818"/>
        <v>15</v>
      </c>
      <c r="E750" s="13">
        <f t="shared" si="819"/>
        <v>19</v>
      </c>
      <c r="F750" s="7">
        <v>17</v>
      </c>
      <c r="G750" s="2">
        <f t="shared" si="792"/>
        <v>0</v>
      </c>
      <c r="H750" s="17" t="str">
        <f t="shared" si="813"/>
        <v>Pass</v>
      </c>
      <c r="I750" s="7">
        <v>17.48</v>
      </c>
      <c r="J750" s="2">
        <f t="shared" si="817"/>
        <v>0.48000000000000043</v>
      </c>
      <c r="K750" s="2" t="str">
        <f t="shared" si="814"/>
        <v>Pass</v>
      </c>
      <c r="L750" s="7">
        <v>17.93</v>
      </c>
      <c r="M750" s="2">
        <f t="shared" si="820"/>
        <v>0.92999999999999972</v>
      </c>
      <c r="N750" s="2" t="str">
        <f t="shared" si="815"/>
        <v>Pass</v>
      </c>
      <c r="O750" s="7">
        <v>17.399999999999999</v>
      </c>
      <c r="P750" s="2">
        <f t="shared" si="821"/>
        <v>0.39999999999999858</v>
      </c>
      <c r="Q750" s="2" t="str">
        <f t="shared" si="816"/>
        <v>Pass</v>
      </c>
      <c r="R750" s="1">
        <v>-5</v>
      </c>
      <c r="S750" s="7">
        <v>-16.53</v>
      </c>
      <c r="T750" s="2">
        <f t="shared" si="793"/>
        <v>-11.530000000000001</v>
      </c>
      <c r="U750" s="2" t="str">
        <f t="shared" si="822"/>
        <v>Pass</v>
      </c>
      <c r="V750" s="7">
        <v>-16.77</v>
      </c>
      <c r="W750" s="2">
        <f t="shared" si="794"/>
        <v>-11.77</v>
      </c>
      <c r="X750" s="2" t="str">
        <f t="shared" si="823"/>
        <v>Pass</v>
      </c>
      <c r="Y750" s="7">
        <v>-16.57</v>
      </c>
      <c r="Z750" s="2">
        <f t="shared" si="824"/>
        <v>-11.57</v>
      </c>
      <c r="AA750" s="2" t="str">
        <f t="shared" si="825"/>
        <v>Pass</v>
      </c>
      <c r="AB750" s="7">
        <v>-16.61</v>
      </c>
      <c r="AC750" s="2">
        <f t="shared" si="826"/>
        <v>-11.61</v>
      </c>
      <c r="AD750" s="2" t="str">
        <f t="shared" si="827"/>
        <v>Pass</v>
      </c>
    </row>
    <row r="751" spans="1:30" ht="13.5" customHeight="1" x14ac:dyDescent="0.2">
      <c r="A751" s="82"/>
      <c r="B751" s="70"/>
      <c r="C751" s="12">
        <v>18</v>
      </c>
      <c r="D751" s="13">
        <f t="shared" si="818"/>
        <v>16</v>
      </c>
      <c r="E751" s="13">
        <f t="shared" si="819"/>
        <v>20</v>
      </c>
      <c r="F751" s="7">
        <v>18</v>
      </c>
      <c r="G751" s="2">
        <f t="shared" si="792"/>
        <v>0</v>
      </c>
      <c r="H751" s="17" t="str">
        <f t="shared" si="813"/>
        <v>Pass</v>
      </c>
      <c r="I751" s="7">
        <v>18.5</v>
      </c>
      <c r="J751" s="2">
        <f t="shared" si="817"/>
        <v>0.5</v>
      </c>
      <c r="K751" s="2" t="str">
        <f t="shared" si="814"/>
        <v>Pass</v>
      </c>
      <c r="L751" s="7">
        <v>18.920000000000002</v>
      </c>
      <c r="M751" s="2">
        <f t="shared" si="820"/>
        <v>0.92000000000000171</v>
      </c>
      <c r="N751" s="2" t="str">
        <f t="shared" si="815"/>
        <v>Pass</v>
      </c>
      <c r="O751" s="7">
        <v>18.440000000000001</v>
      </c>
      <c r="P751" s="2">
        <f t="shared" si="821"/>
        <v>0.44000000000000128</v>
      </c>
      <c r="Q751" s="2" t="str">
        <f t="shared" si="816"/>
        <v>Pass</v>
      </c>
      <c r="R751" s="1">
        <v>-5</v>
      </c>
      <c r="S751" s="7">
        <v>-16.8</v>
      </c>
      <c r="T751" s="2">
        <f t="shared" si="793"/>
        <v>-11.8</v>
      </c>
      <c r="U751" s="2" t="str">
        <f t="shared" si="822"/>
        <v>Pass</v>
      </c>
      <c r="V751" s="7">
        <v>-16.66</v>
      </c>
      <c r="W751" s="2">
        <f t="shared" si="794"/>
        <v>-11.66</v>
      </c>
      <c r="X751" s="2" t="str">
        <f t="shared" si="823"/>
        <v>Pass</v>
      </c>
      <c r="Y751" s="7">
        <v>-16.82</v>
      </c>
      <c r="Z751" s="2">
        <f t="shared" si="824"/>
        <v>-11.82</v>
      </c>
      <c r="AA751" s="2" t="str">
        <f t="shared" si="825"/>
        <v>Pass</v>
      </c>
      <c r="AB751" s="7">
        <v>-16.829999999999998</v>
      </c>
      <c r="AC751" s="2">
        <f t="shared" si="826"/>
        <v>-11.829999999999998</v>
      </c>
      <c r="AD751" s="2" t="str">
        <f t="shared" si="827"/>
        <v>Pass</v>
      </c>
    </row>
    <row r="752" spans="1:30" ht="13.5" customHeight="1" x14ac:dyDescent="0.2">
      <c r="A752" s="82"/>
      <c r="B752" s="70"/>
      <c r="C752" s="12">
        <v>19</v>
      </c>
      <c r="D752" s="13">
        <f t="shared" si="818"/>
        <v>17</v>
      </c>
      <c r="E752" s="13">
        <f t="shared" si="819"/>
        <v>21</v>
      </c>
      <c r="F752" s="7">
        <v>19.09</v>
      </c>
      <c r="G752" s="2">
        <f t="shared" si="792"/>
        <v>8.9999999999999858E-2</v>
      </c>
      <c r="H752" s="17" t="str">
        <f t="shared" si="813"/>
        <v>Pass</v>
      </c>
      <c r="I752" s="7">
        <v>19.510000000000002</v>
      </c>
      <c r="J752" s="2">
        <f t="shared" si="817"/>
        <v>0.51000000000000156</v>
      </c>
      <c r="K752" s="2" t="str">
        <f t="shared" si="814"/>
        <v>Pass</v>
      </c>
      <c r="L752" s="7">
        <v>20.010000000000002</v>
      </c>
      <c r="M752" s="2">
        <f t="shared" si="820"/>
        <v>1.0100000000000016</v>
      </c>
      <c r="N752" s="2" t="str">
        <f t="shared" si="815"/>
        <v>Pass</v>
      </c>
      <c r="O752" s="7">
        <v>19.350000000000001</v>
      </c>
      <c r="P752" s="2">
        <f t="shared" si="821"/>
        <v>0.35000000000000142</v>
      </c>
      <c r="Q752" s="2" t="str">
        <f t="shared" si="816"/>
        <v>Pass</v>
      </c>
      <c r="R752" s="1">
        <v>-5</v>
      </c>
      <c r="S752" s="7">
        <v>-16.829999999999998</v>
      </c>
      <c r="T752" s="2">
        <f t="shared" si="793"/>
        <v>-11.829999999999998</v>
      </c>
      <c r="U752" s="2" t="str">
        <f t="shared" si="822"/>
        <v>Pass</v>
      </c>
      <c r="V752" s="7">
        <v>-16.68</v>
      </c>
      <c r="W752" s="2">
        <f t="shared" si="794"/>
        <v>-11.68</v>
      </c>
      <c r="X752" s="2" t="str">
        <f t="shared" si="823"/>
        <v>Pass</v>
      </c>
      <c r="Y752" s="7">
        <v>-16.920000000000002</v>
      </c>
      <c r="Z752" s="2">
        <f t="shared" si="824"/>
        <v>-11.920000000000002</v>
      </c>
      <c r="AA752" s="2" t="str">
        <f t="shared" si="825"/>
        <v>Pass</v>
      </c>
      <c r="AB752" s="7">
        <v>-16.88</v>
      </c>
      <c r="AC752" s="2">
        <f t="shared" si="826"/>
        <v>-11.879999999999999</v>
      </c>
      <c r="AD752" s="2" t="str">
        <f t="shared" si="827"/>
        <v>Pass</v>
      </c>
    </row>
    <row r="753" spans="1:30" ht="13.5" customHeight="1" x14ac:dyDescent="0.2">
      <c r="A753" s="82"/>
      <c r="B753" s="70"/>
      <c r="C753" s="12">
        <v>20</v>
      </c>
      <c r="D753" s="13">
        <f t="shared" si="818"/>
        <v>18</v>
      </c>
      <c r="E753" s="13">
        <f t="shared" si="819"/>
        <v>22</v>
      </c>
      <c r="F753" s="7">
        <v>19.98</v>
      </c>
      <c r="G753" s="2">
        <f t="shared" si="792"/>
        <v>-1.9999999999999574E-2</v>
      </c>
      <c r="H753" s="17" t="str">
        <f t="shared" si="813"/>
        <v>Pass</v>
      </c>
      <c r="I753" s="7">
        <v>20.420000000000002</v>
      </c>
      <c r="J753" s="2">
        <f t="shared" si="817"/>
        <v>0.42000000000000171</v>
      </c>
      <c r="K753" s="2" t="str">
        <f t="shared" si="814"/>
        <v>Pass</v>
      </c>
      <c r="L753" s="7">
        <v>20.83</v>
      </c>
      <c r="M753" s="2">
        <f t="shared" si="820"/>
        <v>0.82999999999999829</v>
      </c>
      <c r="N753" s="2" t="str">
        <f t="shared" si="815"/>
        <v>Pass</v>
      </c>
      <c r="O753" s="7">
        <v>20.46</v>
      </c>
      <c r="P753" s="2">
        <f t="shared" si="821"/>
        <v>0.46000000000000085</v>
      </c>
      <c r="Q753" s="2" t="str">
        <f t="shared" si="816"/>
        <v>Pass</v>
      </c>
      <c r="R753" s="1">
        <v>-5</v>
      </c>
      <c r="S753" s="7">
        <v>-16.559999999999999</v>
      </c>
      <c r="T753" s="2">
        <f t="shared" si="793"/>
        <v>-11.559999999999999</v>
      </c>
      <c r="U753" s="2" t="str">
        <f t="shared" si="822"/>
        <v>Pass</v>
      </c>
      <c r="V753" s="7">
        <v>-16.73</v>
      </c>
      <c r="W753" s="2">
        <f t="shared" si="794"/>
        <v>-11.73</v>
      </c>
      <c r="X753" s="2" t="str">
        <f t="shared" si="823"/>
        <v>Pass</v>
      </c>
      <c r="Y753" s="7">
        <v>-16.47</v>
      </c>
      <c r="Z753" s="2">
        <f t="shared" si="824"/>
        <v>-11.469999999999999</v>
      </c>
      <c r="AA753" s="2" t="str">
        <f t="shared" si="825"/>
        <v>Pass</v>
      </c>
      <c r="AB753" s="7">
        <v>-16.5</v>
      </c>
      <c r="AC753" s="2">
        <f t="shared" si="826"/>
        <v>-11.5</v>
      </c>
      <c r="AD753" s="2" t="str">
        <f t="shared" si="827"/>
        <v>Pass</v>
      </c>
    </row>
    <row r="754" spans="1:30" ht="13.5" customHeight="1" x14ac:dyDescent="0.2">
      <c r="A754" s="82"/>
      <c r="B754" s="70"/>
      <c r="C754" s="12">
        <v>21</v>
      </c>
      <c r="D754" s="13">
        <f t="shared" si="818"/>
        <v>19</v>
      </c>
      <c r="E754" s="13">
        <f t="shared" si="819"/>
        <v>23</v>
      </c>
      <c r="F754" s="7">
        <v>21.02</v>
      </c>
      <c r="G754" s="2">
        <f t="shared" si="792"/>
        <v>1.9999999999999574E-2</v>
      </c>
      <c r="H754" s="17" t="str">
        <f t="shared" si="813"/>
        <v>Pass</v>
      </c>
      <c r="I754" s="7">
        <v>21.51</v>
      </c>
      <c r="J754" s="2">
        <f t="shared" si="817"/>
        <v>0.51000000000000156</v>
      </c>
      <c r="K754" s="2" t="str">
        <f t="shared" si="814"/>
        <v>Pass</v>
      </c>
      <c r="L754" s="7">
        <v>21.9</v>
      </c>
      <c r="M754" s="2">
        <f t="shared" si="820"/>
        <v>0.89999999999999858</v>
      </c>
      <c r="N754" s="2" t="str">
        <f t="shared" si="815"/>
        <v>Pass</v>
      </c>
      <c r="O754" s="7">
        <v>21.43</v>
      </c>
      <c r="P754" s="2">
        <f t="shared" si="821"/>
        <v>0.42999999999999972</v>
      </c>
      <c r="Q754" s="2" t="str">
        <f t="shared" si="816"/>
        <v>Pass</v>
      </c>
      <c r="R754" s="1">
        <v>-5</v>
      </c>
      <c r="S754" s="7">
        <v>-16.670000000000002</v>
      </c>
      <c r="T754" s="2">
        <f t="shared" si="793"/>
        <v>-11.670000000000002</v>
      </c>
      <c r="U754" s="2" t="str">
        <f t="shared" si="822"/>
        <v>Pass</v>
      </c>
      <c r="V754" s="7">
        <v>-16.7</v>
      </c>
      <c r="W754" s="2">
        <f t="shared" si="794"/>
        <v>-11.7</v>
      </c>
      <c r="X754" s="2" t="str">
        <f t="shared" si="823"/>
        <v>Pass</v>
      </c>
      <c r="Y754" s="7">
        <v>-16.579999999999998</v>
      </c>
      <c r="Z754" s="2">
        <f t="shared" si="824"/>
        <v>-11.579999999999998</v>
      </c>
      <c r="AA754" s="2" t="str">
        <f t="shared" si="825"/>
        <v>Pass</v>
      </c>
      <c r="AB754" s="7">
        <v>-16.59</v>
      </c>
      <c r="AC754" s="2">
        <f t="shared" si="826"/>
        <v>-11.59</v>
      </c>
      <c r="AD754" s="2" t="str">
        <f t="shared" si="827"/>
        <v>Pass</v>
      </c>
    </row>
    <row r="755" spans="1:30" ht="14.25" thickBot="1" x14ac:dyDescent="0.25">
      <c r="A755" s="82"/>
      <c r="B755" s="71"/>
      <c r="C755" s="28">
        <v>22</v>
      </c>
      <c r="D755" s="29">
        <f t="shared" si="818"/>
        <v>20</v>
      </c>
      <c r="E755" s="29">
        <f t="shared" si="819"/>
        <v>24</v>
      </c>
      <c r="F755" s="30">
        <v>22.02</v>
      </c>
      <c r="G755" s="31">
        <f t="shared" si="792"/>
        <v>1.9999999999999574E-2</v>
      </c>
      <c r="H755" s="32" t="str">
        <f t="shared" si="813"/>
        <v>Pass</v>
      </c>
      <c r="I755" s="30">
        <v>22.47</v>
      </c>
      <c r="J755" s="31">
        <f t="shared" si="817"/>
        <v>0.46999999999999886</v>
      </c>
      <c r="K755" s="31" t="str">
        <f t="shared" si="814"/>
        <v>Pass</v>
      </c>
      <c r="L755" s="30">
        <v>22.88</v>
      </c>
      <c r="M755" s="31">
        <f t="shared" si="820"/>
        <v>0.87999999999999901</v>
      </c>
      <c r="N755" s="31" t="str">
        <f t="shared" si="815"/>
        <v>Pass</v>
      </c>
      <c r="O755" s="30">
        <v>22.37</v>
      </c>
      <c r="P755" s="31">
        <f t="shared" si="821"/>
        <v>0.37000000000000099</v>
      </c>
      <c r="Q755" s="31" t="str">
        <f t="shared" si="816"/>
        <v>Pass</v>
      </c>
      <c r="R755" s="33">
        <v>-5</v>
      </c>
      <c r="S755" s="30">
        <v>-16.64</v>
      </c>
      <c r="T755" s="31">
        <f t="shared" si="793"/>
        <v>-11.64</v>
      </c>
      <c r="U755" s="31" t="str">
        <f t="shared" si="822"/>
        <v>Pass</v>
      </c>
      <c r="V755" s="30">
        <v>-16.66</v>
      </c>
      <c r="W755" s="31">
        <f t="shared" si="794"/>
        <v>-11.66</v>
      </c>
      <c r="X755" s="31" t="str">
        <f t="shared" si="823"/>
        <v>Pass</v>
      </c>
      <c r="Y755" s="30">
        <v>-16.52</v>
      </c>
      <c r="Z755" s="31">
        <f t="shared" si="824"/>
        <v>-11.52</v>
      </c>
      <c r="AA755" s="31" t="str">
        <f t="shared" si="825"/>
        <v>Pass</v>
      </c>
      <c r="AB755" s="30">
        <v>-16.579999999999998</v>
      </c>
      <c r="AC755" s="31">
        <f t="shared" si="826"/>
        <v>-11.579999999999998</v>
      </c>
      <c r="AD755" s="31" t="str">
        <f t="shared" si="827"/>
        <v>Pass</v>
      </c>
    </row>
    <row r="756" spans="1:30" ht="13.5" customHeight="1" thickTop="1" x14ac:dyDescent="0.2">
      <c r="A756" s="82"/>
      <c r="B756" s="69">
        <v>5270</v>
      </c>
      <c r="C756" s="34">
        <v>0</v>
      </c>
      <c r="D756" s="35">
        <f t="shared" si="818"/>
        <v>-2</v>
      </c>
      <c r="E756" s="35">
        <f t="shared" si="819"/>
        <v>2</v>
      </c>
      <c r="F756" s="36">
        <v>0.08</v>
      </c>
      <c r="G756" s="37">
        <f t="shared" si="792"/>
        <v>0.08</v>
      </c>
      <c r="H756" s="38" t="str">
        <f t="shared" si="813"/>
        <v>Pass</v>
      </c>
      <c r="I756" s="36">
        <v>0.11</v>
      </c>
      <c r="J756" s="37">
        <f t="shared" si="817"/>
        <v>0.11</v>
      </c>
      <c r="K756" s="37" t="str">
        <f t="shared" si="814"/>
        <v>Pass</v>
      </c>
      <c r="L756" s="36">
        <v>0.24</v>
      </c>
      <c r="M756" s="37">
        <f t="shared" si="820"/>
        <v>0.24</v>
      </c>
      <c r="N756" s="37" t="str">
        <f t="shared" si="815"/>
        <v>Pass</v>
      </c>
      <c r="O756" s="36">
        <v>0.24</v>
      </c>
      <c r="P756" s="37">
        <f t="shared" si="821"/>
        <v>0.24</v>
      </c>
      <c r="Q756" s="37" t="str">
        <f t="shared" si="816"/>
        <v>Pass</v>
      </c>
      <c r="R756" s="39">
        <v>-5</v>
      </c>
      <c r="S756" s="36">
        <v>-16.760000000000002</v>
      </c>
      <c r="T756" s="37">
        <f t="shared" si="793"/>
        <v>-11.760000000000002</v>
      </c>
      <c r="U756" s="37" t="str">
        <f t="shared" si="822"/>
        <v>Pass</v>
      </c>
      <c r="V756" s="36">
        <v>-16.57</v>
      </c>
      <c r="W756" s="37">
        <f t="shared" si="794"/>
        <v>-11.57</v>
      </c>
      <c r="X756" s="37" t="str">
        <f t="shared" si="823"/>
        <v>Pass</v>
      </c>
      <c r="Y756" s="36">
        <v>-16.829999999999998</v>
      </c>
      <c r="Z756" s="37">
        <f t="shared" si="824"/>
        <v>-11.829999999999998</v>
      </c>
      <c r="AA756" s="37" t="str">
        <f t="shared" si="825"/>
        <v>Pass</v>
      </c>
      <c r="AB756" s="36">
        <v>-16.559999999999999</v>
      </c>
      <c r="AC756" s="37">
        <f t="shared" si="826"/>
        <v>-11.559999999999999</v>
      </c>
      <c r="AD756" s="37" t="str">
        <f t="shared" si="827"/>
        <v>Pass</v>
      </c>
    </row>
    <row r="757" spans="1:30" ht="13.5" customHeight="1" x14ac:dyDescent="0.2">
      <c r="A757" s="82"/>
      <c r="B757" s="70"/>
      <c r="C757" s="12">
        <v>1</v>
      </c>
      <c r="D757" s="13">
        <f t="shared" si="818"/>
        <v>-1</v>
      </c>
      <c r="E757" s="13">
        <f t="shared" si="819"/>
        <v>3</v>
      </c>
      <c r="F757" s="7">
        <v>1.05</v>
      </c>
      <c r="G757" s="2">
        <f t="shared" si="792"/>
        <v>5.0000000000000044E-2</v>
      </c>
      <c r="H757" s="17" t="str">
        <f t="shared" si="813"/>
        <v>Pass</v>
      </c>
      <c r="I757" s="7">
        <v>0.89</v>
      </c>
      <c r="J757" s="2">
        <f t="shared" si="817"/>
        <v>-0.10999999999999999</v>
      </c>
      <c r="K757" s="2" t="str">
        <f t="shared" si="814"/>
        <v>Pass</v>
      </c>
      <c r="L757" s="7">
        <v>2.25</v>
      </c>
      <c r="M757" s="2">
        <f t="shared" si="820"/>
        <v>1.25</v>
      </c>
      <c r="N757" s="2" t="str">
        <f t="shared" si="815"/>
        <v>Pass</v>
      </c>
      <c r="O757" s="7">
        <v>1.37</v>
      </c>
      <c r="P757" s="2">
        <f t="shared" si="821"/>
        <v>0.37000000000000011</v>
      </c>
      <c r="Q757" s="2" t="str">
        <f t="shared" si="816"/>
        <v>Pass</v>
      </c>
      <c r="R757" s="1">
        <v>-5</v>
      </c>
      <c r="S757" s="7">
        <v>-16.59</v>
      </c>
      <c r="T757" s="2">
        <f t="shared" si="793"/>
        <v>-11.59</v>
      </c>
      <c r="U757" s="2" t="str">
        <f t="shared" si="822"/>
        <v>Pass</v>
      </c>
      <c r="V757" s="7">
        <v>-16.579999999999998</v>
      </c>
      <c r="W757" s="2">
        <f t="shared" si="794"/>
        <v>-11.579999999999998</v>
      </c>
      <c r="X757" s="2" t="str">
        <f t="shared" si="823"/>
        <v>Pass</v>
      </c>
      <c r="Y757" s="7">
        <v>-16.59</v>
      </c>
      <c r="Z757" s="2">
        <f t="shared" si="824"/>
        <v>-11.59</v>
      </c>
      <c r="AA757" s="2" t="str">
        <f t="shared" si="825"/>
        <v>Pass</v>
      </c>
      <c r="AB757" s="7">
        <v>-16.600000000000001</v>
      </c>
      <c r="AC757" s="2">
        <f t="shared" si="826"/>
        <v>-11.600000000000001</v>
      </c>
      <c r="AD757" s="2" t="str">
        <f t="shared" si="827"/>
        <v>Pass</v>
      </c>
    </row>
    <row r="758" spans="1:30" ht="13.5" customHeight="1" x14ac:dyDescent="0.2">
      <c r="A758" s="82"/>
      <c r="B758" s="70"/>
      <c r="C758" s="12">
        <v>2</v>
      </c>
      <c r="D758" s="13">
        <f t="shared" si="818"/>
        <v>0</v>
      </c>
      <c r="E758" s="13">
        <f t="shared" si="819"/>
        <v>4</v>
      </c>
      <c r="F758" s="7">
        <v>1.86</v>
      </c>
      <c r="G758" s="2">
        <f t="shared" si="792"/>
        <v>-0.1399999999999999</v>
      </c>
      <c r="H758" s="17" t="str">
        <f t="shared" si="813"/>
        <v>Pass</v>
      </c>
      <c r="I758" s="7">
        <v>2.3199999999999998</v>
      </c>
      <c r="J758" s="2">
        <f t="shared" si="817"/>
        <v>0.31999999999999984</v>
      </c>
      <c r="K758" s="2" t="str">
        <f t="shared" si="814"/>
        <v>Pass</v>
      </c>
      <c r="L758" s="7">
        <v>2.99</v>
      </c>
      <c r="M758" s="2">
        <f t="shared" si="820"/>
        <v>0.99000000000000021</v>
      </c>
      <c r="N758" s="2" t="str">
        <f t="shared" si="815"/>
        <v>Pass</v>
      </c>
      <c r="O758" s="7">
        <v>2.81</v>
      </c>
      <c r="P758" s="2">
        <f t="shared" si="821"/>
        <v>0.81</v>
      </c>
      <c r="Q758" s="2" t="str">
        <f t="shared" si="816"/>
        <v>Pass</v>
      </c>
      <c r="R758" s="1">
        <v>-5</v>
      </c>
      <c r="S758" s="7">
        <v>-16.329999999999998</v>
      </c>
      <c r="T758" s="2">
        <f t="shared" si="793"/>
        <v>-11.329999999999998</v>
      </c>
      <c r="U758" s="2" t="str">
        <f t="shared" si="822"/>
        <v>Pass</v>
      </c>
      <c r="V758" s="7">
        <v>-16.440000000000001</v>
      </c>
      <c r="W758" s="2">
        <f t="shared" si="794"/>
        <v>-11.440000000000001</v>
      </c>
      <c r="X758" s="2" t="str">
        <f t="shared" si="823"/>
        <v>Pass</v>
      </c>
      <c r="Y758" s="7">
        <v>-16.329999999999998</v>
      </c>
      <c r="Z758" s="2">
        <f t="shared" si="824"/>
        <v>-11.329999999999998</v>
      </c>
      <c r="AA758" s="2" t="str">
        <f t="shared" si="825"/>
        <v>Pass</v>
      </c>
      <c r="AB758" s="7">
        <v>-16.420000000000002</v>
      </c>
      <c r="AC758" s="2">
        <f t="shared" si="826"/>
        <v>-11.420000000000002</v>
      </c>
      <c r="AD758" s="2" t="str">
        <f t="shared" si="827"/>
        <v>Pass</v>
      </c>
    </row>
    <row r="759" spans="1:30" ht="13.5" customHeight="1" x14ac:dyDescent="0.2">
      <c r="A759" s="82"/>
      <c r="B759" s="70"/>
      <c r="C759" s="12">
        <v>3</v>
      </c>
      <c r="D759" s="13">
        <f t="shared" ref="D759:D760" si="846">C759-2</f>
        <v>1</v>
      </c>
      <c r="E759" s="13">
        <f t="shared" ref="E759:E760" si="847">C759+2</f>
        <v>5</v>
      </c>
      <c r="F759" s="7">
        <v>2.85</v>
      </c>
      <c r="G759" s="2">
        <f t="shared" ref="G759:G760" si="848">F759-C759</f>
        <v>-0.14999999999999991</v>
      </c>
      <c r="H759" s="17" t="str">
        <f t="shared" ref="H759:H760" si="849">IF(ABS(G759)&lt;=2,"Pass","Fail")</f>
        <v>Pass</v>
      </c>
      <c r="I759" s="7">
        <v>3.3</v>
      </c>
      <c r="J759" s="2">
        <f t="shared" ref="J759:J760" si="850">I759-C759</f>
        <v>0.29999999999999982</v>
      </c>
      <c r="K759" s="2" t="str">
        <f t="shared" ref="K759:K760" si="851">IF(ABS(J759)&lt;=2,"Pass","Fail")</f>
        <v>Pass</v>
      </c>
      <c r="L759" s="7">
        <v>3.71</v>
      </c>
      <c r="M759" s="2">
        <f t="shared" ref="M759:M760" si="852">L759-C759</f>
        <v>0.71</v>
      </c>
      <c r="N759" s="2" t="str">
        <f t="shared" ref="N759:N760" si="853">IF(ABS(M759)&lt;=2,"Pass","Fail")</f>
        <v>Pass</v>
      </c>
      <c r="O759" s="7">
        <v>3.45</v>
      </c>
      <c r="P759" s="2">
        <f t="shared" ref="P759:P760" si="854">O759-C759</f>
        <v>0.45000000000000018</v>
      </c>
      <c r="Q759" s="2" t="str">
        <f t="shared" ref="Q759:Q760" si="855">IF(ABS(P759)&lt;=2,"Pass","Fail")</f>
        <v>Pass</v>
      </c>
      <c r="R759" s="1">
        <v>-5</v>
      </c>
      <c r="S759" s="7">
        <v>-16.54</v>
      </c>
      <c r="T759" s="2">
        <f t="shared" ref="T759:T760" si="856">S759-R759</f>
        <v>-11.54</v>
      </c>
      <c r="U759" s="2" t="str">
        <f t="shared" ref="U759:U760" si="857">IF((T759)&lt;=0,"Pass","Fail")</f>
        <v>Pass</v>
      </c>
      <c r="V759" s="7">
        <v>-16.55</v>
      </c>
      <c r="W759" s="2">
        <f t="shared" ref="W759:W760" si="858">V759-R759</f>
        <v>-11.55</v>
      </c>
      <c r="X759" s="2" t="str">
        <f t="shared" ref="X759:X760" si="859">IF((W759)&lt;=0,"Pass","Fail")</f>
        <v>Pass</v>
      </c>
      <c r="Y759" s="7">
        <v>-16.72</v>
      </c>
      <c r="Z759" s="2">
        <f t="shared" ref="Z759:Z760" si="860">Y759-R759</f>
        <v>-11.719999999999999</v>
      </c>
      <c r="AA759" s="2" t="str">
        <f t="shared" ref="AA759:AA760" si="861">IF((Z759)&lt;=0,"Pass","Fail")</f>
        <v>Pass</v>
      </c>
      <c r="AB759" s="7">
        <v>-16.600000000000001</v>
      </c>
      <c r="AC759" s="2">
        <f t="shared" ref="AC759:AC760" si="862">AB759-R759</f>
        <v>-11.600000000000001</v>
      </c>
      <c r="AD759" s="2" t="str">
        <f t="shared" ref="AD759:AD760" si="863">IF((AC759)&lt;=0,"Pass","Fail")</f>
        <v>Pass</v>
      </c>
    </row>
    <row r="760" spans="1:30" ht="13.5" customHeight="1" x14ac:dyDescent="0.2">
      <c r="A760" s="82"/>
      <c r="B760" s="70"/>
      <c r="C760" s="12">
        <v>4</v>
      </c>
      <c r="D760" s="13">
        <f t="shared" si="846"/>
        <v>2</v>
      </c>
      <c r="E760" s="13">
        <f t="shared" si="847"/>
        <v>6</v>
      </c>
      <c r="F760" s="7">
        <v>3.73</v>
      </c>
      <c r="G760" s="2">
        <f t="shared" si="848"/>
        <v>-0.27</v>
      </c>
      <c r="H760" s="17" t="str">
        <f t="shared" si="849"/>
        <v>Pass</v>
      </c>
      <c r="I760" s="7">
        <v>4.13</v>
      </c>
      <c r="J760" s="2">
        <f t="shared" si="850"/>
        <v>0.12999999999999989</v>
      </c>
      <c r="K760" s="2" t="str">
        <f t="shared" si="851"/>
        <v>Pass</v>
      </c>
      <c r="L760" s="7">
        <v>4.93</v>
      </c>
      <c r="M760" s="2">
        <f t="shared" si="852"/>
        <v>0.92999999999999972</v>
      </c>
      <c r="N760" s="2" t="str">
        <f t="shared" si="853"/>
        <v>Pass</v>
      </c>
      <c r="O760" s="7">
        <v>4.34</v>
      </c>
      <c r="P760" s="2">
        <f t="shared" si="854"/>
        <v>0.33999999999999986</v>
      </c>
      <c r="Q760" s="2" t="str">
        <f t="shared" si="855"/>
        <v>Pass</v>
      </c>
      <c r="R760" s="1">
        <v>-5</v>
      </c>
      <c r="S760" s="7">
        <v>-16.760000000000002</v>
      </c>
      <c r="T760" s="2">
        <f t="shared" si="856"/>
        <v>-11.760000000000002</v>
      </c>
      <c r="U760" s="2" t="str">
        <f t="shared" si="857"/>
        <v>Pass</v>
      </c>
      <c r="V760" s="7">
        <v>-16.579999999999998</v>
      </c>
      <c r="W760" s="2">
        <f t="shared" si="858"/>
        <v>-11.579999999999998</v>
      </c>
      <c r="X760" s="2" t="str">
        <f t="shared" si="859"/>
        <v>Pass</v>
      </c>
      <c r="Y760" s="7">
        <v>-16.97</v>
      </c>
      <c r="Z760" s="2">
        <f t="shared" si="860"/>
        <v>-11.969999999999999</v>
      </c>
      <c r="AA760" s="2" t="str">
        <f t="shared" si="861"/>
        <v>Pass</v>
      </c>
      <c r="AB760" s="7">
        <v>-16.78</v>
      </c>
      <c r="AC760" s="2">
        <f t="shared" si="862"/>
        <v>-11.780000000000001</v>
      </c>
      <c r="AD760" s="2" t="str">
        <f t="shared" si="863"/>
        <v>Pass</v>
      </c>
    </row>
    <row r="761" spans="1:30" ht="13.5" customHeight="1" x14ac:dyDescent="0.2">
      <c r="A761" s="82"/>
      <c r="B761" s="70"/>
      <c r="C761" s="12">
        <v>5</v>
      </c>
      <c r="D761" s="13">
        <f t="shared" si="818"/>
        <v>3</v>
      </c>
      <c r="E761" s="13">
        <f t="shared" si="819"/>
        <v>7</v>
      </c>
      <c r="F761" s="7">
        <v>4.7699999999999996</v>
      </c>
      <c r="G761" s="2">
        <f t="shared" si="792"/>
        <v>-0.23000000000000043</v>
      </c>
      <c r="H761" s="17" t="str">
        <f t="shared" si="813"/>
        <v>Pass</v>
      </c>
      <c r="I761" s="7">
        <v>5.22</v>
      </c>
      <c r="J761" s="2">
        <f t="shared" si="817"/>
        <v>0.21999999999999975</v>
      </c>
      <c r="K761" s="2" t="str">
        <f t="shared" si="814"/>
        <v>Pass</v>
      </c>
      <c r="L761" s="7">
        <v>5.94</v>
      </c>
      <c r="M761" s="2">
        <f t="shared" si="820"/>
        <v>0.94000000000000039</v>
      </c>
      <c r="N761" s="2" t="str">
        <f t="shared" si="815"/>
        <v>Pass</v>
      </c>
      <c r="O761" s="7">
        <v>5.47</v>
      </c>
      <c r="P761" s="2">
        <f t="shared" si="821"/>
        <v>0.46999999999999975</v>
      </c>
      <c r="Q761" s="2" t="str">
        <f t="shared" si="816"/>
        <v>Pass</v>
      </c>
      <c r="R761" s="1">
        <v>-5</v>
      </c>
      <c r="S761" s="7">
        <v>-16.88</v>
      </c>
      <c r="T761" s="2">
        <f t="shared" si="793"/>
        <v>-11.879999999999999</v>
      </c>
      <c r="U761" s="2" t="str">
        <f t="shared" si="822"/>
        <v>Pass</v>
      </c>
      <c r="V761" s="7">
        <v>-16.8</v>
      </c>
      <c r="W761" s="2">
        <f t="shared" si="794"/>
        <v>-11.8</v>
      </c>
      <c r="X761" s="2" t="str">
        <f t="shared" si="823"/>
        <v>Pass</v>
      </c>
      <c r="Y761" s="7">
        <v>-16.53</v>
      </c>
      <c r="Z761" s="2">
        <f t="shared" si="824"/>
        <v>-11.530000000000001</v>
      </c>
      <c r="AA761" s="2" t="str">
        <f t="shared" si="825"/>
        <v>Pass</v>
      </c>
      <c r="AB761" s="7">
        <v>-16.25</v>
      </c>
      <c r="AC761" s="2">
        <f t="shared" si="826"/>
        <v>-11.25</v>
      </c>
      <c r="AD761" s="2" t="str">
        <f t="shared" si="827"/>
        <v>Pass</v>
      </c>
    </row>
    <row r="762" spans="1:30" ht="13.5" customHeight="1" x14ac:dyDescent="0.2">
      <c r="A762" s="82"/>
      <c r="B762" s="70"/>
      <c r="C762" s="12">
        <v>6</v>
      </c>
      <c r="D762" s="13">
        <f t="shared" si="818"/>
        <v>4</v>
      </c>
      <c r="E762" s="13">
        <f t="shared" si="819"/>
        <v>8</v>
      </c>
      <c r="F762" s="7">
        <v>5.94</v>
      </c>
      <c r="G762" s="2">
        <f t="shared" si="792"/>
        <v>-5.9999999999999609E-2</v>
      </c>
      <c r="H762" s="17" t="str">
        <f t="shared" si="813"/>
        <v>Pass</v>
      </c>
      <c r="I762" s="7">
        <v>6.22</v>
      </c>
      <c r="J762" s="2">
        <f t="shared" si="817"/>
        <v>0.21999999999999975</v>
      </c>
      <c r="K762" s="2" t="str">
        <f t="shared" si="814"/>
        <v>Pass</v>
      </c>
      <c r="L762" s="7">
        <v>6.63</v>
      </c>
      <c r="M762" s="2">
        <f t="shared" si="820"/>
        <v>0.62999999999999989</v>
      </c>
      <c r="N762" s="2" t="str">
        <f t="shared" si="815"/>
        <v>Pass</v>
      </c>
      <c r="O762" s="7">
        <v>6.59</v>
      </c>
      <c r="P762" s="2">
        <f t="shared" si="821"/>
        <v>0.58999999999999986</v>
      </c>
      <c r="Q762" s="2" t="str">
        <f t="shared" si="816"/>
        <v>Pass</v>
      </c>
      <c r="R762" s="1">
        <v>-5</v>
      </c>
      <c r="S762" s="7">
        <v>-16.52</v>
      </c>
      <c r="T762" s="2">
        <f t="shared" si="793"/>
        <v>-11.52</v>
      </c>
      <c r="U762" s="2" t="str">
        <f t="shared" si="822"/>
        <v>Pass</v>
      </c>
      <c r="V762" s="7">
        <v>-16.46</v>
      </c>
      <c r="W762" s="2">
        <f t="shared" si="794"/>
        <v>-11.46</v>
      </c>
      <c r="X762" s="2" t="str">
        <f t="shared" si="823"/>
        <v>Pass</v>
      </c>
      <c r="Y762" s="7">
        <v>-16.68</v>
      </c>
      <c r="Z762" s="2">
        <f t="shared" si="824"/>
        <v>-11.68</v>
      </c>
      <c r="AA762" s="2" t="str">
        <f t="shared" si="825"/>
        <v>Pass</v>
      </c>
      <c r="AB762" s="7">
        <v>-16.649999999999999</v>
      </c>
      <c r="AC762" s="2">
        <f t="shared" si="826"/>
        <v>-11.649999999999999</v>
      </c>
      <c r="AD762" s="2" t="str">
        <f t="shared" si="827"/>
        <v>Pass</v>
      </c>
    </row>
    <row r="763" spans="1:30" ht="13.5" customHeight="1" x14ac:dyDescent="0.2">
      <c r="A763" s="82"/>
      <c r="B763" s="70"/>
      <c r="C763" s="12">
        <v>7</v>
      </c>
      <c r="D763" s="13">
        <f t="shared" si="818"/>
        <v>5</v>
      </c>
      <c r="E763" s="13">
        <f t="shared" si="819"/>
        <v>9</v>
      </c>
      <c r="F763" s="7">
        <v>6.8</v>
      </c>
      <c r="G763" s="2">
        <f t="shared" ref="G763:G822" si="864">F763-C763</f>
        <v>-0.20000000000000018</v>
      </c>
      <c r="H763" s="17" t="str">
        <f t="shared" si="813"/>
        <v>Pass</v>
      </c>
      <c r="I763" s="7">
        <v>7.18</v>
      </c>
      <c r="J763" s="2">
        <f t="shared" si="817"/>
        <v>0.17999999999999972</v>
      </c>
      <c r="K763" s="2" t="str">
        <f t="shared" si="814"/>
        <v>Pass</v>
      </c>
      <c r="L763" s="7">
        <v>7.94</v>
      </c>
      <c r="M763" s="2">
        <f t="shared" si="820"/>
        <v>0.94000000000000039</v>
      </c>
      <c r="N763" s="2" t="str">
        <f t="shared" si="815"/>
        <v>Pass</v>
      </c>
      <c r="O763" s="7">
        <v>7.7</v>
      </c>
      <c r="P763" s="2">
        <f t="shared" si="821"/>
        <v>0.70000000000000018</v>
      </c>
      <c r="Q763" s="2" t="str">
        <f t="shared" si="816"/>
        <v>Pass</v>
      </c>
      <c r="R763" s="1">
        <v>-5</v>
      </c>
      <c r="S763" s="7">
        <v>-16.57</v>
      </c>
      <c r="T763" s="2">
        <f t="shared" ref="T763:T822" si="865">S763-R763</f>
        <v>-11.57</v>
      </c>
      <c r="U763" s="2" t="str">
        <f t="shared" si="822"/>
        <v>Pass</v>
      </c>
      <c r="V763" s="7">
        <v>-16.75</v>
      </c>
      <c r="W763" s="2">
        <f t="shared" ref="W763:W822" si="866">V763-R763</f>
        <v>-11.75</v>
      </c>
      <c r="X763" s="2" t="str">
        <f t="shared" si="823"/>
        <v>Pass</v>
      </c>
      <c r="Y763" s="7">
        <v>-16.690000000000001</v>
      </c>
      <c r="Z763" s="2">
        <f t="shared" si="824"/>
        <v>-11.690000000000001</v>
      </c>
      <c r="AA763" s="2" t="str">
        <f t="shared" si="825"/>
        <v>Pass</v>
      </c>
      <c r="AB763" s="7">
        <v>-16.62</v>
      </c>
      <c r="AC763" s="2">
        <f t="shared" si="826"/>
        <v>-11.620000000000001</v>
      </c>
      <c r="AD763" s="2" t="str">
        <f t="shared" si="827"/>
        <v>Pass</v>
      </c>
    </row>
    <row r="764" spans="1:30" ht="13.5" customHeight="1" x14ac:dyDescent="0.2">
      <c r="A764" s="82"/>
      <c r="B764" s="70"/>
      <c r="C764" s="12">
        <v>8</v>
      </c>
      <c r="D764" s="13">
        <f t="shared" si="818"/>
        <v>6</v>
      </c>
      <c r="E764" s="13">
        <f t="shared" si="819"/>
        <v>10</v>
      </c>
      <c r="F764" s="7">
        <v>7.93</v>
      </c>
      <c r="G764" s="2">
        <f t="shared" si="864"/>
        <v>-7.0000000000000284E-2</v>
      </c>
      <c r="H764" s="17" t="str">
        <f t="shared" si="813"/>
        <v>Pass</v>
      </c>
      <c r="I764" s="7">
        <v>8.3000000000000007</v>
      </c>
      <c r="J764" s="2">
        <f t="shared" si="817"/>
        <v>0.30000000000000071</v>
      </c>
      <c r="K764" s="2" t="str">
        <f t="shared" si="814"/>
        <v>Pass</v>
      </c>
      <c r="L764" s="7">
        <v>8.82</v>
      </c>
      <c r="M764" s="2">
        <f t="shared" si="820"/>
        <v>0.82000000000000028</v>
      </c>
      <c r="N764" s="2" t="str">
        <f t="shared" si="815"/>
        <v>Pass</v>
      </c>
      <c r="O764" s="7">
        <v>8.7799999999999994</v>
      </c>
      <c r="P764" s="2">
        <f t="shared" si="821"/>
        <v>0.77999999999999936</v>
      </c>
      <c r="Q764" s="2" t="str">
        <f t="shared" si="816"/>
        <v>Pass</v>
      </c>
      <c r="R764" s="1">
        <v>-5</v>
      </c>
      <c r="S764" s="7">
        <v>-16.57</v>
      </c>
      <c r="T764" s="2">
        <f t="shared" si="865"/>
        <v>-11.57</v>
      </c>
      <c r="U764" s="2" t="str">
        <f t="shared" si="822"/>
        <v>Pass</v>
      </c>
      <c r="V764" s="7">
        <v>-16.649999999999999</v>
      </c>
      <c r="W764" s="2">
        <f t="shared" si="866"/>
        <v>-11.649999999999999</v>
      </c>
      <c r="X764" s="2" t="str">
        <f t="shared" si="823"/>
        <v>Pass</v>
      </c>
      <c r="Y764" s="7">
        <v>-16.600000000000001</v>
      </c>
      <c r="Z764" s="2">
        <f t="shared" si="824"/>
        <v>-11.600000000000001</v>
      </c>
      <c r="AA764" s="2" t="str">
        <f t="shared" si="825"/>
        <v>Pass</v>
      </c>
      <c r="AB764" s="7">
        <v>-16.3</v>
      </c>
      <c r="AC764" s="2">
        <f t="shared" si="826"/>
        <v>-11.3</v>
      </c>
      <c r="AD764" s="2" t="str">
        <f t="shared" si="827"/>
        <v>Pass</v>
      </c>
    </row>
    <row r="765" spans="1:30" ht="13.5" customHeight="1" x14ac:dyDescent="0.2">
      <c r="A765" s="82"/>
      <c r="B765" s="70"/>
      <c r="C765" s="12">
        <v>9</v>
      </c>
      <c r="D765" s="13">
        <f t="shared" si="818"/>
        <v>7</v>
      </c>
      <c r="E765" s="13">
        <f t="shared" si="819"/>
        <v>11</v>
      </c>
      <c r="F765" s="7">
        <v>9.0299999999999994</v>
      </c>
      <c r="G765" s="2">
        <f t="shared" si="864"/>
        <v>2.9999999999999361E-2</v>
      </c>
      <c r="H765" s="17" t="str">
        <f t="shared" si="813"/>
        <v>Pass</v>
      </c>
      <c r="I765" s="7">
        <v>9.4700000000000006</v>
      </c>
      <c r="J765" s="2">
        <f t="shared" si="817"/>
        <v>0.47000000000000064</v>
      </c>
      <c r="K765" s="2" t="str">
        <f t="shared" si="814"/>
        <v>Pass</v>
      </c>
      <c r="L765" s="7">
        <v>9.91</v>
      </c>
      <c r="M765" s="2">
        <f t="shared" si="820"/>
        <v>0.91000000000000014</v>
      </c>
      <c r="N765" s="2" t="str">
        <f t="shared" si="815"/>
        <v>Pass</v>
      </c>
      <c r="O765" s="7">
        <v>9.65</v>
      </c>
      <c r="P765" s="2">
        <f t="shared" si="821"/>
        <v>0.65000000000000036</v>
      </c>
      <c r="Q765" s="2" t="str">
        <f t="shared" si="816"/>
        <v>Pass</v>
      </c>
      <c r="R765" s="1">
        <v>-5</v>
      </c>
      <c r="S765" s="7">
        <v>-16.739999999999998</v>
      </c>
      <c r="T765" s="2">
        <f t="shared" si="865"/>
        <v>-11.739999999999998</v>
      </c>
      <c r="U765" s="2" t="str">
        <f t="shared" si="822"/>
        <v>Pass</v>
      </c>
      <c r="V765" s="7">
        <v>-16.55</v>
      </c>
      <c r="W765" s="2">
        <f t="shared" si="866"/>
        <v>-11.55</v>
      </c>
      <c r="X765" s="2" t="str">
        <f t="shared" si="823"/>
        <v>Pass</v>
      </c>
      <c r="Y765" s="7">
        <v>-16.62</v>
      </c>
      <c r="Z765" s="2">
        <f t="shared" si="824"/>
        <v>-11.620000000000001</v>
      </c>
      <c r="AA765" s="2" t="str">
        <f t="shared" si="825"/>
        <v>Pass</v>
      </c>
      <c r="AB765" s="7">
        <v>-16.59</v>
      </c>
      <c r="AC765" s="2">
        <f t="shared" si="826"/>
        <v>-11.59</v>
      </c>
      <c r="AD765" s="2" t="str">
        <f t="shared" si="827"/>
        <v>Pass</v>
      </c>
    </row>
    <row r="766" spans="1:30" ht="13.5" customHeight="1" x14ac:dyDescent="0.2">
      <c r="A766" s="82"/>
      <c r="B766" s="70"/>
      <c r="C766" s="12">
        <v>10</v>
      </c>
      <c r="D766" s="13">
        <f t="shared" si="818"/>
        <v>8</v>
      </c>
      <c r="E766" s="13">
        <f t="shared" si="819"/>
        <v>12</v>
      </c>
      <c r="F766" s="7">
        <v>10.07</v>
      </c>
      <c r="G766" s="2">
        <f t="shared" si="864"/>
        <v>7.0000000000000284E-2</v>
      </c>
      <c r="H766" s="17" t="str">
        <f t="shared" si="813"/>
        <v>Pass</v>
      </c>
      <c r="I766" s="7">
        <v>10.25</v>
      </c>
      <c r="J766" s="2">
        <f t="shared" si="817"/>
        <v>0.25</v>
      </c>
      <c r="K766" s="2" t="str">
        <f t="shared" si="814"/>
        <v>Pass</v>
      </c>
      <c r="L766" s="7">
        <v>10.54</v>
      </c>
      <c r="M766" s="2">
        <f t="shared" si="820"/>
        <v>0.53999999999999915</v>
      </c>
      <c r="N766" s="2" t="str">
        <f t="shared" si="815"/>
        <v>Pass</v>
      </c>
      <c r="O766" s="7">
        <v>10.3</v>
      </c>
      <c r="P766" s="2">
        <f t="shared" si="821"/>
        <v>0.30000000000000071</v>
      </c>
      <c r="Q766" s="2" t="str">
        <f t="shared" si="816"/>
        <v>Pass</v>
      </c>
      <c r="R766" s="1">
        <v>-5</v>
      </c>
      <c r="S766" s="7">
        <v>-16.559999999999999</v>
      </c>
      <c r="T766" s="2">
        <f t="shared" si="865"/>
        <v>-11.559999999999999</v>
      </c>
      <c r="U766" s="2" t="str">
        <f t="shared" si="822"/>
        <v>Pass</v>
      </c>
      <c r="V766" s="7">
        <v>-16.670000000000002</v>
      </c>
      <c r="W766" s="2">
        <f t="shared" si="866"/>
        <v>-11.670000000000002</v>
      </c>
      <c r="X766" s="2" t="str">
        <f t="shared" si="823"/>
        <v>Pass</v>
      </c>
      <c r="Y766" s="7">
        <v>-16.98</v>
      </c>
      <c r="Z766" s="2">
        <f t="shared" si="824"/>
        <v>-11.98</v>
      </c>
      <c r="AA766" s="2" t="str">
        <f t="shared" si="825"/>
        <v>Pass</v>
      </c>
      <c r="AB766" s="7">
        <v>-16.95</v>
      </c>
      <c r="AC766" s="2">
        <f t="shared" si="826"/>
        <v>-11.95</v>
      </c>
      <c r="AD766" s="2" t="str">
        <f t="shared" si="827"/>
        <v>Pass</v>
      </c>
    </row>
    <row r="767" spans="1:30" ht="13.5" customHeight="1" x14ac:dyDescent="0.2">
      <c r="A767" s="82"/>
      <c r="B767" s="70"/>
      <c r="C767" s="12">
        <v>11</v>
      </c>
      <c r="D767" s="13">
        <f t="shared" si="818"/>
        <v>9</v>
      </c>
      <c r="E767" s="13">
        <f t="shared" si="819"/>
        <v>13</v>
      </c>
      <c r="F767" s="7">
        <v>11.21</v>
      </c>
      <c r="G767" s="2">
        <f t="shared" si="864"/>
        <v>0.21000000000000085</v>
      </c>
      <c r="H767" s="17" t="str">
        <f t="shared" si="813"/>
        <v>Pass</v>
      </c>
      <c r="I767" s="7">
        <v>11.27</v>
      </c>
      <c r="J767" s="2">
        <f t="shared" si="817"/>
        <v>0.26999999999999957</v>
      </c>
      <c r="K767" s="2" t="str">
        <f t="shared" si="814"/>
        <v>Pass</v>
      </c>
      <c r="L767" s="7">
        <v>11.67</v>
      </c>
      <c r="M767" s="2">
        <f t="shared" si="820"/>
        <v>0.66999999999999993</v>
      </c>
      <c r="N767" s="2" t="str">
        <f t="shared" si="815"/>
        <v>Pass</v>
      </c>
      <c r="O767" s="7">
        <v>11.45</v>
      </c>
      <c r="P767" s="2">
        <f t="shared" si="821"/>
        <v>0.44999999999999929</v>
      </c>
      <c r="Q767" s="2" t="str">
        <f t="shared" si="816"/>
        <v>Pass</v>
      </c>
      <c r="R767" s="1">
        <v>-5</v>
      </c>
      <c r="S767" s="7">
        <v>-16.440000000000001</v>
      </c>
      <c r="T767" s="2">
        <f t="shared" si="865"/>
        <v>-11.440000000000001</v>
      </c>
      <c r="U767" s="2" t="str">
        <f t="shared" si="822"/>
        <v>Pass</v>
      </c>
      <c r="V767" s="7">
        <v>-16.579999999999998</v>
      </c>
      <c r="W767" s="2">
        <f t="shared" si="866"/>
        <v>-11.579999999999998</v>
      </c>
      <c r="X767" s="2" t="str">
        <f t="shared" si="823"/>
        <v>Pass</v>
      </c>
      <c r="Y767" s="7">
        <v>-16.420000000000002</v>
      </c>
      <c r="Z767" s="2">
        <f t="shared" si="824"/>
        <v>-11.420000000000002</v>
      </c>
      <c r="AA767" s="2" t="str">
        <f t="shared" si="825"/>
        <v>Pass</v>
      </c>
      <c r="AB767" s="7">
        <v>-16.77</v>
      </c>
      <c r="AC767" s="2">
        <f t="shared" si="826"/>
        <v>-11.77</v>
      </c>
      <c r="AD767" s="2" t="str">
        <f t="shared" si="827"/>
        <v>Pass</v>
      </c>
    </row>
    <row r="768" spans="1:30" ht="13.5" customHeight="1" x14ac:dyDescent="0.2">
      <c r="A768" s="82"/>
      <c r="B768" s="70"/>
      <c r="C768" s="12">
        <v>12</v>
      </c>
      <c r="D768" s="13">
        <f t="shared" si="818"/>
        <v>10</v>
      </c>
      <c r="E768" s="13">
        <f t="shared" si="819"/>
        <v>14</v>
      </c>
      <c r="F768" s="7">
        <v>12.04</v>
      </c>
      <c r="G768" s="2">
        <f t="shared" si="864"/>
        <v>3.9999999999999147E-2</v>
      </c>
      <c r="H768" s="17" t="str">
        <f t="shared" si="813"/>
        <v>Pass</v>
      </c>
      <c r="I768" s="7">
        <v>12.38</v>
      </c>
      <c r="J768" s="2">
        <f t="shared" si="817"/>
        <v>0.38000000000000078</v>
      </c>
      <c r="K768" s="2" t="str">
        <f t="shared" si="814"/>
        <v>Pass</v>
      </c>
      <c r="L768" s="7">
        <v>12.8</v>
      </c>
      <c r="M768" s="2">
        <f t="shared" si="820"/>
        <v>0.80000000000000071</v>
      </c>
      <c r="N768" s="2" t="str">
        <f t="shared" si="815"/>
        <v>Pass</v>
      </c>
      <c r="O768" s="7">
        <v>12.51</v>
      </c>
      <c r="P768" s="2">
        <f t="shared" si="821"/>
        <v>0.50999999999999979</v>
      </c>
      <c r="Q768" s="2" t="str">
        <f t="shared" si="816"/>
        <v>Pass</v>
      </c>
      <c r="R768" s="1">
        <v>-5</v>
      </c>
      <c r="S768" s="7">
        <v>-16.54</v>
      </c>
      <c r="T768" s="2">
        <f t="shared" si="865"/>
        <v>-11.54</v>
      </c>
      <c r="U768" s="2" t="str">
        <f t="shared" si="822"/>
        <v>Pass</v>
      </c>
      <c r="V768" s="7">
        <v>-16.29</v>
      </c>
      <c r="W768" s="2">
        <f t="shared" si="866"/>
        <v>-11.29</v>
      </c>
      <c r="X768" s="2" t="str">
        <f t="shared" si="823"/>
        <v>Pass</v>
      </c>
      <c r="Y768" s="7">
        <v>-16.46</v>
      </c>
      <c r="Z768" s="2">
        <f t="shared" si="824"/>
        <v>-11.46</v>
      </c>
      <c r="AA768" s="2" t="str">
        <f t="shared" si="825"/>
        <v>Pass</v>
      </c>
      <c r="AB768" s="7">
        <v>-16.62</v>
      </c>
      <c r="AC768" s="2">
        <f t="shared" si="826"/>
        <v>-11.620000000000001</v>
      </c>
      <c r="AD768" s="2" t="str">
        <f t="shared" si="827"/>
        <v>Pass</v>
      </c>
    </row>
    <row r="769" spans="1:30" ht="13.5" customHeight="1" x14ac:dyDescent="0.2">
      <c r="A769" s="82"/>
      <c r="B769" s="70"/>
      <c r="C769" s="12">
        <v>13</v>
      </c>
      <c r="D769" s="13">
        <f t="shared" si="818"/>
        <v>11</v>
      </c>
      <c r="E769" s="13">
        <f t="shared" si="819"/>
        <v>15</v>
      </c>
      <c r="F769" s="7">
        <v>13.17</v>
      </c>
      <c r="G769" s="2">
        <f t="shared" si="864"/>
        <v>0.16999999999999993</v>
      </c>
      <c r="H769" s="17" t="str">
        <f t="shared" si="813"/>
        <v>Pass</v>
      </c>
      <c r="I769" s="7">
        <v>13.27</v>
      </c>
      <c r="J769" s="2">
        <f t="shared" si="817"/>
        <v>0.26999999999999957</v>
      </c>
      <c r="K769" s="2" t="str">
        <f t="shared" si="814"/>
        <v>Pass</v>
      </c>
      <c r="L769" s="7">
        <v>13.69</v>
      </c>
      <c r="M769" s="2">
        <f t="shared" si="820"/>
        <v>0.6899999999999995</v>
      </c>
      <c r="N769" s="2" t="str">
        <f t="shared" si="815"/>
        <v>Pass</v>
      </c>
      <c r="O769" s="7">
        <v>13.49</v>
      </c>
      <c r="P769" s="2">
        <f t="shared" si="821"/>
        <v>0.49000000000000021</v>
      </c>
      <c r="Q769" s="2" t="str">
        <f t="shared" si="816"/>
        <v>Pass</v>
      </c>
      <c r="R769" s="1">
        <v>-5</v>
      </c>
      <c r="S769" s="7">
        <v>-16.649999999999999</v>
      </c>
      <c r="T769" s="2">
        <f t="shared" si="865"/>
        <v>-11.649999999999999</v>
      </c>
      <c r="U769" s="2" t="str">
        <f t="shared" si="822"/>
        <v>Pass</v>
      </c>
      <c r="V769" s="7">
        <v>-16.809999999999999</v>
      </c>
      <c r="W769" s="2">
        <f t="shared" si="866"/>
        <v>-11.809999999999999</v>
      </c>
      <c r="X769" s="2" t="str">
        <f t="shared" si="823"/>
        <v>Pass</v>
      </c>
      <c r="Y769" s="7">
        <v>-16.59</v>
      </c>
      <c r="Z769" s="2">
        <f t="shared" si="824"/>
        <v>-11.59</v>
      </c>
      <c r="AA769" s="2" t="str">
        <f t="shared" si="825"/>
        <v>Pass</v>
      </c>
      <c r="AB769" s="7">
        <v>-16.55</v>
      </c>
      <c r="AC769" s="2">
        <f t="shared" si="826"/>
        <v>-11.55</v>
      </c>
      <c r="AD769" s="2" t="str">
        <f t="shared" si="827"/>
        <v>Pass</v>
      </c>
    </row>
    <row r="770" spans="1:30" ht="13.5" customHeight="1" x14ac:dyDescent="0.2">
      <c r="A770" s="82"/>
      <c r="B770" s="70"/>
      <c r="C770" s="12">
        <v>14</v>
      </c>
      <c r="D770" s="13">
        <f t="shared" si="818"/>
        <v>12</v>
      </c>
      <c r="E770" s="13">
        <f t="shared" si="819"/>
        <v>16</v>
      </c>
      <c r="F770" s="7">
        <v>14.16</v>
      </c>
      <c r="G770" s="2">
        <f t="shared" si="864"/>
        <v>0.16000000000000014</v>
      </c>
      <c r="H770" s="17" t="str">
        <f t="shared" si="813"/>
        <v>Pass</v>
      </c>
      <c r="I770" s="7">
        <v>14.46</v>
      </c>
      <c r="J770" s="2">
        <f t="shared" si="817"/>
        <v>0.46000000000000085</v>
      </c>
      <c r="K770" s="2" t="str">
        <f t="shared" si="814"/>
        <v>Pass</v>
      </c>
      <c r="L770" s="7">
        <v>14.71</v>
      </c>
      <c r="M770" s="2">
        <f t="shared" si="820"/>
        <v>0.71000000000000085</v>
      </c>
      <c r="N770" s="2" t="str">
        <f t="shared" si="815"/>
        <v>Pass</v>
      </c>
      <c r="O770" s="7">
        <v>14.36</v>
      </c>
      <c r="P770" s="2">
        <f t="shared" si="821"/>
        <v>0.35999999999999943</v>
      </c>
      <c r="Q770" s="2" t="str">
        <f t="shared" si="816"/>
        <v>Pass</v>
      </c>
      <c r="R770" s="1">
        <v>-5</v>
      </c>
      <c r="S770" s="7">
        <v>-16.61</v>
      </c>
      <c r="T770" s="2">
        <f t="shared" si="865"/>
        <v>-11.61</v>
      </c>
      <c r="U770" s="2" t="str">
        <f t="shared" si="822"/>
        <v>Pass</v>
      </c>
      <c r="V770" s="7">
        <v>-16.899999999999999</v>
      </c>
      <c r="W770" s="2">
        <f t="shared" si="866"/>
        <v>-11.899999999999999</v>
      </c>
      <c r="X770" s="2" t="str">
        <f t="shared" si="823"/>
        <v>Pass</v>
      </c>
      <c r="Y770" s="7">
        <v>-16.920000000000002</v>
      </c>
      <c r="Z770" s="2">
        <f t="shared" si="824"/>
        <v>-11.920000000000002</v>
      </c>
      <c r="AA770" s="2" t="str">
        <f t="shared" si="825"/>
        <v>Pass</v>
      </c>
      <c r="AB770" s="7">
        <v>-16.89</v>
      </c>
      <c r="AC770" s="2">
        <f t="shared" si="826"/>
        <v>-11.89</v>
      </c>
      <c r="AD770" s="2" t="str">
        <f t="shared" si="827"/>
        <v>Pass</v>
      </c>
    </row>
    <row r="771" spans="1:30" ht="13.5" customHeight="1" x14ac:dyDescent="0.2">
      <c r="A771" s="82"/>
      <c r="B771" s="70"/>
      <c r="C771" s="12">
        <v>15</v>
      </c>
      <c r="D771" s="13">
        <f t="shared" si="818"/>
        <v>13</v>
      </c>
      <c r="E771" s="13">
        <f t="shared" si="819"/>
        <v>17</v>
      </c>
      <c r="F771" s="7">
        <v>15.12</v>
      </c>
      <c r="G771" s="2">
        <f t="shared" si="864"/>
        <v>0.11999999999999922</v>
      </c>
      <c r="H771" s="17" t="str">
        <f t="shared" si="813"/>
        <v>Pass</v>
      </c>
      <c r="I771" s="7">
        <v>15.31</v>
      </c>
      <c r="J771" s="2">
        <f t="shared" si="817"/>
        <v>0.3100000000000005</v>
      </c>
      <c r="K771" s="2" t="str">
        <f t="shared" si="814"/>
        <v>Pass</v>
      </c>
      <c r="L771" s="7">
        <v>15.72</v>
      </c>
      <c r="M771" s="2">
        <f t="shared" si="820"/>
        <v>0.72000000000000064</v>
      </c>
      <c r="N771" s="2" t="str">
        <f t="shared" si="815"/>
        <v>Pass</v>
      </c>
      <c r="O771" s="7">
        <v>15.27</v>
      </c>
      <c r="P771" s="2">
        <f t="shared" si="821"/>
        <v>0.26999999999999957</v>
      </c>
      <c r="Q771" s="2" t="str">
        <f t="shared" si="816"/>
        <v>Pass</v>
      </c>
      <c r="R771" s="1">
        <v>-5</v>
      </c>
      <c r="S771" s="7">
        <v>-16.63</v>
      </c>
      <c r="T771" s="2">
        <f t="shared" si="865"/>
        <v>-11.629999999999999</v>
      </c>
      <c r="U771" s="2" t="str">
        <f t="shared" si="822"/>
        <v>Pass</v>
      </c>
      <c r="V771" s="7">
        <v>-16.64</v>
      </c>
      <c r="W771" s="2">
        <f t="shared" si="866"/>
        <v>-11.64</v>
      </c>
      <c r="X771" s="2" t="str">
        <f t="shared" si="823"/>
        <v>Pass</v>
      </c>
      <c r="Y771" s="7">
        <v>-16.47</v>
      </c>
      <c r="Z771" s="2">
        <f t="shared" si="824"/>
        <v>-11.469999999999999</v>
      </c>
      <c r="AA771" s="2" t="str">
        <f t="shared" si="825"/>
        <v>Pass</v>
      </c>
      <c r="AB771" s="7">
        <v>-16.68</v>
      </c>
      <c r="AC771" s="2">
        <f t="shared" si="826"/>
        <v>-11.68</v>
      </c>
      <c r="AD771" s="2" t="str">
        <f t="shared" si="827"/>
        <v>Pass</v>
      </c>
    </row>
    <row r="772" spans="1:30" ht="13.5" customHeight="1" x14ac:dyDescent="0.2">
      <c r="A772" s="82"/>
      <c r="B772" s="70"/>
      <c r="C772" s="12">
        <v>16</v>
      </c>
      <c r="D772" s="13">
        <f t="shared" si="818"/>
        <v>14</v>
      </c>
      <c r="E772" s="13">
        <f t="shared" si="819"/>
        <v>18</v>
      </c>
      <c r="F772" s="7">
        <v>16.11</v>
      </c>
      <c r="G772" s="2">
        <f t="shared" si="864"/>
        <v>0.10999999999999943</v>
      </c>
      <c r="H772" s="17" t="str">
        <f t="shared" si="813"/>
        <v>Pass</v>
      </c>
      <c r="I772" s="7">
        <v>16.28</v>
      </c>
      <c r="J772" s="2">
        <f t="shared" si="817"/>
        <v>0.28000000000000114</v>
      </c>
      <c r="K772" s="2" t="str">
        <f t="shared" si="814"/>
        <v>Pass</v>
      </c>
      <c r="L772" s="7">
        <v>16.73</v>
      </c>
      <c r="M772" s="2">
        <f t="shared" si="820"/>
        <v>0.73000000000000043</v>
      </c>
      <c r="N772" s="2" t="str">
        <f t="shared" si="815"/>
        <v>Pass</v>
      </c>
      <c r="O772" s="7">
        <v>16.5</v>
      </c>
      <c r="P772" s="2">
        <f t="shared" si="821"/>
        <v>0.5</v>
      </c>
      <c r="Q772" s="2" t="str">
        <f t="shared" si="816"/>
        <v>Pass</v>
      </c>
      <c r="R772" s="1">
        <v>-5</v>
      </c>
      <c r="S772" s="7">
        <v>-16.399999999999999</v>
      </c>
      <c r="T772" s="2">
        <f t="shared" si="865"/>
        <v>-11.399999999999999</v>
      </c>
      <c r="U772" s="2" t="str">
        <f t="shared" si="822"/>
        <v>Pass</v>
      </c>
      <c r="V772" s="7">
        <v>-16.63</v>
      </c>
      <c r="W772" s="2">
        <f t="shared" si="866"/>
        <v>-11.629999999999999</v>
      </c>
      <c r="X772" s="2" t="str">
        <f t="shared" si="823"/>
        <v>Pass</v>
      </c>
      <c r="Y772" s="7">
        <v>-16.600000000000001</v>
      </c>
      <c r="Z772" s="2">
        <f t="shared" si="824"/>
        <v>-11.600000000000001</v>
      </c>
      <c r="AA772" s="2" t="str">
        <f t="shared" si="825"/>
        <v>Pass</v>
      </c>
      <c r="AB772" s="7">
        <v>-16.48</v>
      </c>
      <c r="AC772" s="2">
        <f t="shared" si="826"/>
        <v>-11.48</v>
      </c>
      <c r="AD772" s="2" t="str">
        <f t="shared" si="827"/>
        <v>Pass</v>
      </c>
    </row>
    <row r="773" spans="1:30" ht="13.5" customHeight="1" x14ac:dyDescent="0.2">
      <c r="A773" s="82"/>
      <c r="B773" s="70"/>
      <c r="C773" s="12">
        <v>17</v>
      </c>
      <c r="D773" s="13">
        <f t="shared" si="818"/>
        <v>15</v>
      </c>
      <c r="E773" s="13">
        <f t="shared" si="819"/>
        <v>19</v>
      </c>
      <c r="F773" s="7">
        <v>17.07</v>
      </c>
      <c r="G773" s="2">
        <f t="shared" si="864"/>
        <v>7.0000000000000284E-2</v>
      </c>
      <c r="H773" s="17" t="str">
        <f t="shared" si="813"/>
        <v>Pass</v>
      </c>
      <c r="I773" s="7">
        <v>17.37</v>
      </c>
      <c r="J773" s="2">
        <f t="shared" si="817"/>
        <v>0.37000000000000099</v>
      </c>
      <c r="K773" s="2" t="str">
        <f t="shared" si="814"/>
        <v>Pass</v>
      </c>
      <c r="L773" s="7">
        <v>17.62</v>
      </c>
      <c r="M773" s="2">
        <f t="shared" si="820"/>
        <v>0.62000000000000099</v>
      </c>
      <c r="N773" s="2" t="str">
        <f t="shared" si="815"/>
        <v>Pass</v>
      </c>
      <c r="O773" s="7">
        <v>17.73</v>
      </c>
      <c r="P773" s="2">
        <f t="shared" si="821"/>
        <v>0.73000000000000043</v>
      </c>
      <c r="Q773" s="2" t="str">
        <f t="shared" si="816"/>
        <v>Pass</v>
      </c>
      <c r="R773" s="1">
        <v>-5</v>
      </c>
      <c r="S773" s="7">
        <v>-16.600000000000001</v>
      </c>
      <c r="T773" s="2">
        <f t="shared" si="865"/>
        <v>-11.600000000000001</v>
      </c>
      <c r="U773" s="2" t="str">
        <f t="shared" si="822"/>
        <v>Pass</v>
      </c>
      <c r="V773" s="7">
        <v>-16.68</v>
      </c>
      <c r="W773" s="2">
        <f t="shared" si="866"/>
        <v>-11.68</v>
      </c>
      <c r="X773" s="2" t="str">
        <f t="shared" si="823"/>
        <v>Pass</v>
      </c>
      <c r="Y773" s="7">
        <v>-16.62</v>
      </c>
      <c r="Z773" s="2">
        <f t="shared" si="824"/>
        <v>-11.620000000000001</v>
      </c>
      <c r="AA773" s="2" t="str">
        <f t="shared" si="825"/>
        <v>Pass</v>
      </c>
      <c r="AB773" s="7">
        <v>-16.309999999999999</v>
      </c>
      <c r="AC773" s="2">
        <f t="shared" si="826"/>
        <v>-11.309999999999999</v>
      </c>
      <c r="AD773" s="2" t="str">
        <f t="shared" si="827"/>
        <v>Pass</v>
      </c>
    </row>
    <row r="774" spans="1:30" ht="13.5" customHeight="1" x14ac:dyDescent="0.2">
      <c r="A774" s="82"/>
      <c r="B774" s="70"/>
      <c r="C774" s="12">
        <v>18</v>
      </c>
      <c r="D774" s="13">
        <f t="shared" si="818"/>
        <v>16</v>
      </c>
      <c r="E774" s="13">
        <f t="shared" si="819"/>
        <v>20</v>
      </c>
      <c r="F774" s="7">
        <v>17.95</v>
      </c>
      <c r="G774" s="2">
        <f t="shared" si="864"/>
        <v>-5.0000000000000711E-2</v>
      </c>
      <c r="H774" s="17" t="str">
        <f t="shared" si="813"/>
        <v>Pass</v>
      </c>
      <c r="I774" s="7">
        <v>18.46</v>
      </c>
      <c r="J774" s="2">
        <f t="shared" si="817"/>
        <v>0.46000000000000085</v>
      </c>
      <c r="K774" s="2" t="str">
        <f t="shared" si="814"/>
        <v>Pass</v>
      </c>
      <c r="L774" s="7">
        <v>18.72</v>
      </c>
      <c r="M774" s="2">
        <f t="shared" si="820"/>
        <v>0.71999999999999886</v>
      </c>
      <c r="N774" s="2" t="str">
        <f t="shared" si="815"/>
        <v>Pass</v>
      </c>
      <c r="O774" s="7">
        <v>18.64</v>
      </c>
      <c r="P774" s="2">
        <f t="shared" si="821"/>
        <v>0.64000000000000057</v>
      </c>
      <c r="Q774" s="2" t="str">
        <f t="shared" si="816"/>
        <v>Pass</v>
      </c>
      <c r="R774" s="1">
        <v>-5</v>
      </c>
      <c r="S774" s="7">
        <v>-16.63</v>
      </c>
      <c r="T774" s="2">
        <f t="shared" si="865"/>
        <v>-11.629999999999999</v>
      </c>
      <c r="U774" s="2" t="str">
        <f t="shared" si="822"/>
        <v>Pass</v>
      </c>
      <c r="V774" s="7">
        <v>-16.739999999999998</v>
      </c>
      <c r="W774" s="2">
        <f t="shared" si="866"/>
        <v>-11.739999999999998</v>
      </c>
      <c r="X774" s="2" t="str">
        <f t="shared" si="823"/>
        <v>Pass</v>
      </c>
      <c r="Y774" s="7">
        <v>-16.72</v>
      </c>
      <c r="Z774" s="2">
        <f t="shared" si="824"/>
        <v>-11.719999999999999</v>
      </c>
      <c r="AA774" s="2" t="str">
        <f t="shared" si="825"/>
        <v>Pass</v>
      </c>
      <c r="AB774" s="7">
        <v>-16.45</v>
      </c>
      <c r="AC774" s="2">
        <f t="shared" si="826"/>
        <v>-11.45</v>
      </c>
      <c r="AD774" s="2" t="str">
        <f t="shared" si="827"/>
        <v>Pass</v>
      </c>
    </row>
    <row r="775" spans="1:30" ht="13.5" customHeight="1" x14ac:dyDescent="0.2">
      <c r="A775" s="82"/>
      <c r="B775" s="70"/>
      <c r="C775" s="12">
        <v>19</v>
      </c>
      <c r="D775" s="13">
        <f t="shared" si="818"/>
        <v>17</v>
      </c>
      <c r="E775" s="13">
        <f t="shared" si="819"/>
        <v>21</v>
      </c>
      <c r="F775" s="7">
        <v>18.98</v>
      </c>
      <c r="G775" s="2">
        <f t="shared" si="864"/>
        <v>-1.9999999999999574E-2</v>
      </c>
      <c r="H775" s="17" t="str">
        <f t="shared" si="813"/>
        <v>Pass</v>
      </c>
      <c r="I775" s="7">
        <v>19.420000000000002</v>
      </c>
      <c r="J775" s="2">
        <f t="shared" si="817"/>
        <v>0.42000000000000171</v>
      </c>
      <c r="K775" s="2" t="str">
        <f t="shared" si="814"/>
        <v>Pass</v>
      </c>
      <c r="L775" s="7">
        <v>19.760000000000002</v>
      </c>
      <c r="M775" s="2">
        <f t="shared" si="820"/>
        <v>0.76000000000000156</v>
      </c>
      <c r="N775" s="2" t="str">
        <f t="shared" si="815"/>
        <v>Pass</v>
      </c>
      <c r="O775" s="7">
        <v>19.48</v>
      </c>
      <c r="P775" s="2">
        <f t="shared" si="821"/>
        <v>0.48000000000000043</v>
      </c>
      <c r="Q775" s="2" t="str">
        <f t="shared" si="816"/>
        <v>Pass</v>
      </c>
      <c r="R775" s="1">
        <v>-5</v>
      </c>
      <c r="S775" s="7">
        <v>-16.600000000000001</v>
      </c>
      <c r="T775" s="2">
        <f t="shared" si="865"/>
        <v>-11.600000000000001</v>
      </c>
      <c r="U775" s="2" t="str">
        <f t="shared" si="822"/>
        <v>Pass</v>
      </c>
      <c r="V775" s="7">
        <v>-16.559999999999999</v>
      </c>
      <c r="W775" s="2">
        <f t="shared" si="866"/>
        <v>-11.559999999999999</v>
      </c>
      <c r="X775" s="2" t="str">
        <f t="shared" si="823"/>
        <v>Pass</v>
      </c>
      <c r="Y775" s="7">
        <v>-16.48</v>
      </c>
      <c r="Z775" s="2">
        <f t="shared" si="824"/>
        <v>-11.48</v>
      </c>
      <c r="AA775" s="2" t="str">
        <f t="shared" si="825"/>
        <v>Pass</v>
      </c>
      <c r="AB775" s="7">
        <v>-16.989999999999998</v>
      </c>
      <c r="AC775" s="2">
        <f t="shared" si="826"/>
        <v>-11.989999999999998</v>
      </c>
      <c r="AD775" s="2" t="str">
        <f t="shared" si="827"/>
        <v>Pass</v>
      </c>
    </row>
    <row r="776" spans="1:30" ht="13.5" customHeight="1" x14ac:dyDescent="0.2">
      <c r="A776" s="82"/>
      <c r="B776" s="70"/>
      <c r="C776" s="12">
        <v>20</v>
      </c>
      <c r="D776" s="13">
        <f t="shared" si="818"/>
        <v>18</v>
      </c>
      <c r="E776" s="13">
        <f t="shared" si="819"/>
        <v>22</v>
      </c>
      <c r="F776" s="7">
        <v>19.98</v>
      </c>
      <c r="G776" s="2">
        <f t="shared" si="864"/>
        <v>-1.9999999999999574E-2</v>
      </c>
      <c r="H776" s="17" t="str">
        <f t="shared" si="813"/>
        <v>Pass</v>
      </c>
      <c r="I776" s="7">
        <v>20.23</v>
      </c>
      <c r="J776" s="2">
        <f t="shared" si="817"/>
        <v>0.23000000000000043</v>
      </c>
      <c r="K776" s="2" t="str">
        <f t="shared" si="814"/>
        <v>Pass</v>
      </c>
      <c r="L776" s="7">
        <v>20.75</v>
      </c>
      <c r="M776" s="2">
        <f t="shared" si="820"/>
        <v>0.75</v>
      </c>
      <c r="N776" s="2" t="str">
        <f t="shared" si="815"/>
        <v>Pass</v>
      </c>
      <c r="O776" s="7">
        <v>20.45</v>
      </c>
      <c r="P776" s="2">
        <f t="shared" si="821"/>
        <v>0.44999999999999929</v>
      </c>
      <c r="Q776" s="2" t="str">
        <f t="shared" si="816"/>
        <v>Pass</v>
      </c>
      <c r="R776" s="1">
        <v>-5</v>
      </c>
      <c r="S776" s="7">
        <v>-16.77</v>
      </c>
      <c r="T776" s="2">
        <f t="shared" si="865"/>
        <v>-11.77</v>
      </c>
      <c r="U776" s="2" t="str">
        <f t="shared" si="822"/>
        <v>Pass</v>
      </c>
      <c r="V776" s="7">
        <v>-16.39</v>
      </c>
      <c r="W776" s="2">
        <f t="shared" si="866"/>
        <v>-11.39</v>
      </c>
      <c r="X776" s="2" t="str">
        <f t="shared" si="823"/>
        <v>Pass</v>
      </c>
      <c r="Y776" s="7">
        <v>-16.53</v>
      </c>
      <c r="Z776" s="2">
        <f t="shared" si="824"/>
        <v>-11.530000000000001</v>
      </c>
      <c r="AA776" s="2" t="str">
        <f t="shared" si="825"/>
        <v>Pass</v>
      </c>
      <c r="AB776" s="7">
        <v>-16.489999999999998</v>
      </c>
      <c r="AC776" s="2">
        <f t="shared" si="826"/>
        <v>-11.489999999999998</v>
      </c>
      <c r="AD776" s="2" t="str">
        <f t="shared" si="827"/>
        <v>Pass</v>
      </c>
    </row>
    <row r="777" spans="1:30" ht="15.75" customHeight="1" x14ac:dyDescent="0.2">
      <c r="A777" s="82"/>
      <c r="B777" s="70"/>
      <c r="C777" s="12">
        <v>21</v>
      </c>
      <c r="D777" s="13">
        <f t="shared" si="818"/>
        <v>19</v>
      </c>
      <c r="E777" s="13">
        <f t="shared" si="819"/>
        <v>23</v>
      </c>
      <c r="F777" s="7">
        <v>21.1</v>
      </c>
      <c r="G777" s="2">
        <f t="shared" si="864"/>
        <v>0.10000000000000142</v>
      </c>
      <c r="H777" s="17" t="str">
        <f t="shared" si="813"/>
        <v>Pass</v>
      </c>
      <c r="I777" s="7">
        <v>21.36</v>
      </c>
      <c r="J777" s="2">
        <f t="shared" si="817"/>
        <v>0.35999999999999943</v>
      </c>
      <c r="K777" s="2" t="str">
        <f t="shared" si="814"/>
        <v>Pass</v>
      </c>
      <c r="L777" s="7">
        <v>21.76</v>
      </c>
      <c r="M777" s="2">
        <f t="shared" si="820"/>
        <v>0.76000000000000156</v>
      </c>
      <c r="N777" s="2" t="str">
        <f t="shared" si="815"/>
        <v>Pass</v>
      </c>
      <c r="O777" s="7">
        <v>21.5</v>
      </c>
      <c r="P777" s="2">
        <f t="shared" si="821"/>
        <v>0.5</v>
      </c>
      <c r="Q777" s="2" t="str">
        <f t="shared" si="816"/>
        <v>Pass</v>
      </c>
      <c r="R777" s="1">
        <v>-5</v>
      </c>
      <c r="S777" s="7">
        <v>-16.670000000000002</v>
      </c>
      <c r="T777" s="2">
        <f t="shared" si="865"/>
        <v>-11.670000000000002</v>
      </c>
      <c r="U777" s="2" t="str">
        <f t="shared" si="822"/>
        <v>Pass</v>
      </c>
      <c r="V777" s="7">
        <v>-16.64</v>
      </c>
      <c r="W777" s="2">
        <f t="shared" si="866"/>
        <v>-11.64</v>
      </c>
      <c r="X777" s="2" t="str">
        <f t="shared" si="823"/>
        <v>Pass</v>
      </c>
      <c r="Y777" s="7">
        <v>-16.899999999999999</v>
      </c>
      <c r="Z777" s="2">
        <f t="shared" si="824"/>
        <v>-11.899999999999999</v>
      </c>
      <c r="AA777" s="2" t="str">
        <f t="shared" si="825"/>
        <v>Pass</v>
      </c>
      <c r="AB777" s="7">
        <v>-16.63</v>
      </c>
      <c r="AC777" s="2">
        <f t="shared" si="826"/>
        <v>-11.629999999999999</v>
      </c>
      <c r="AD777" s="2" t="str">
        <f t="shared" si="827"/>
        <v>Pass</v>
      </c>
    </row>
    <row r="778" spans="1:30" ht="14.25" thickBot="1" x14ac:dyDescent="0.25">
      <c r="A778" s="82"/>
      <c r="B778" s="71"/>
      <c r="C778" s="28">
        <v>22</v>
      </c>
      <c r="D778" s="29">
        <f t="shared" si="818"/>
        <v>20</v>
      </c>
      <c r="E778" s="29">
        <f t="shared" si="819"/>
        <v>24</v>
      </c>
      <c r="F778" s="30">
        <v>22.06</v>
      </c>
      <c r="G778" s="31">
        <f t="shared" si="864"/>
        <v>5.9999999999998721E-2</v>
      </c>
      <c r="H778" s="32" t="str">
        <f t="shared" si="813"/>
        <v>Pass</v>
      </c>
      <c r="I778" s="30">
        <v>22.36</v>
      </c>
      <c r="J778" s="31">
        <f t="shared" si="817"/>
        <v>0.35999999999999943</v>
      </c>
      <c r="K778" s="31" t="str">
        <f t="shared" si="814"/>
        <v>Pass</v>
      </c>
      <c r="L778" s="30">
        <v>22.62</v>
      </c>
      <c r="M778" s="31">
        <f t="shared" si="820"/>
        <v>0.62000000000000099</v>
      </c>
      <c r="N778" s="31" t="str">
        <f t="shared" si="815"/>
        <v>Pass</v>
      </c>
      <c r="O778" s="30">
        <v>22.61</v>
      </c>
      <c r="P778" s="31">
        <f t="shared" si="821"/>
        <v>0.60999999999999943</v>
      </c>
      <c r="Q778" s="31" t="str">
        <f t="shared" si="816"/>
        <v>Pass</v>
      </c>
      <c r="R778" s="33">
        <v>-5</v>
      </c>
      <c r="S778" s="30">
        <v>-16.45</v>
      </c>
      <c r="T778" s="31">
        <f t="shared" si="865"/>
        <v>-11.45</v>
      </c>
      <c r="U778" s="31" t="str">
        <f t="shared" si="822"/>
        <v>Pass</v>
      </c>
      <c r="V778" s="30">
        <v>-16.55</v>
      </c>
      <c r="W778" s="31">
        <f t="shared" si="866"/>
        <v>-11.55</v>
      </c>
      <c r="X778" s="31" t="str">
        <f t="shared" si="823"/>
        <v>Pass</v>
      </c>
      <c r="Y778" s="30">
        <v>-16.68</v>
      </c>
      <c r="Z778" s="31">
        <f t="shared" si="824"/>
        <v>-11.68</v>
      </c>
      <c r="AA778" s="31" t="str">
        <f t="shared" si="825"/>
        <v>Pass</v>
      </c>
      <c r="AB778" s="30">
        <v>-16.53</v>
      </c>
      <c r="AC778" s="31">
        <f t="shared" si="826"/>
        <v>-11.530000000000001</v>
      </c>
      <c r="AD778" s="31" t="str">
        <f t="shared" si="827"/>
        <v>Pass</v>
      </c>
    </row>
    <row r="779" spans="1:30" ht="13.5" customHeight="1" thickTop="1" x14ac:dyDescent="0.2">
      <c r="A779" s="82"/>
      <c r="B779" s="69">
        <v>5310</v>
      </c>
      <c r="C779" s="34">
        <v>0</v>
      </c>
      <c r="D779" s="35">
        <f t="shared" si="818"/>
        <v>-2</v>
      </c>
      <c r="E779" s="35">
        <f t="shared" si="819"/>
        <v>2</v>
      </c>
      <c r="F779" s="36">
        <v>-0.25</v>
      </c>
      <c r="G779" s="37">
        <f t="shared" si="864"/>
        <v>-0.25</v>
      </c>
      <c r="H779" s="38" t="str">
        <f t="shared" si="813"/>
        <v>Pass</v>
      </c>
      <c r="I779" s="36">
        <v>0.8</v>
      </c>
      <c r="J779" s="37">
        <f t="shared" si="817"/>
        <v>0.8</v>
      </c>
      <c r="K779" s="37" t="str">
        <f t="shared" si="814"/>
        <v>Pass</v>
      </c>
      <c r="L779" s="36">
        <v>1.37</v>
      </c>
      <c r="M779" s="37">
        <f t="shared" si="820"/>
        <v>1.37</v>
      </c>
      <c r="N779" s="37" t="str">
        <f t="shared" si="815"/>
        <v>Pass</v>
      </c>
      <c r="O779" s="36">
        <v>-0.21</v>
      </c>
      <c r="P779" s="37">
        <f t="shared" si="821"/>
        <v>-0.21</v>
      </c>
      <c r="Q779" s="37" t="str">
        <f t="shared" si="816"/>
        <v>Pass</v>
      </c>
      <c r="R779" s="39">
        <v>-5</v>
      </c>
      <c r="S779" s="36">
        <v>-16.45</v>
      </c>
      <c r="T779" s="37">
        <f t="shared" si="865"/>
        <v>-11.45</v>
      </c>
      <c r="U779" s="37" t="str">
        <f t="shared" si="822"/>
        <v>Pass</v>
      </c>
      <c r="V779" s="36">
        <v>-16.27</v>
      </c>
      <c r="W779" s="37">
        <f t="shared" si="866"/>
        <v>-11.27</v>
      </c>
      <c r="X779" s="37" t="str">
        <f t="shared" si="823"/>
        <v>Pass</v>
      </c>
      <c r="Y779" s="36">
        <v>-16.57</v>
      </c>
      <c r="Z779" s="37">
        <f t="shared" si="824"/>
        <v>-11.57</v>
      </c>
      <c r="AA779" s="37" t="str">
        <f t="shared" si="825"/>
        <v>Pass</v>
      </c>
      <c r="AB779" s="36">
        <v>-16.63</v>
      </c>
      <c r="AC779" s="37">
        <f t="shared" si="826"/>
        <v>-11.629999999999999</v>
      </c>
      <c r="AD779" s="37" t="str">
        <f t="shared" si="827"/>
        <v>Pass</v>
      </c>
    </row>
    <row r="780" spans="1:30" ht="13.5" customHeight="1" x14ac:dyDescent="0.2">
      <c r="A780" s="82"/>
      <c r="B780" s="70"/>
      <c r="C780" s="12">
        <v>1</v>
      </c>
      <c r="D780" s="13">
        <f t="shared" si="818"/>
        <v>-1</v>
      </c>
      <c r="E780" s="13">
        <f t="shared" si="819"/>
        <v>3</v>
      </c>
      <c r="F780" s="7">
        <v>0.64</v>
      </c>
      <c r="G780" s="2">
        <f t="shared" si="864"/>
        <v>-0.36</v>
      </c>
      <c r="H780" s="17" t="str">
        <f t="shared" si="813"/>
        <v>Pass</v>
      </c>
      <c r="I780" s="7">
        <v>1.63</v>
      </c>
      <c r="J780" s="2">
        <f t="shared" si="817"/>
        <v>0.62999999999999989</v>
      </c>
      <c r="K780" s="2" t="str">
        <f t="shared" si="814"/>
        <v>Pass</v>
      </c>
      <c r="L780" s="7">
        <v>2.16</v>
      </c>
      <c r="M780" s="2">
        <f t="shared" si="820"/>
        <v>1.1600000000000001</v>
      </c>
      <c r="N780" s="2" t="str">
        <f t="shared" si="815"/>
        <v>Pass</v>
      </c>
      <c r="O780" s="7">
        <v>1.41</v>
      </c>
      <c r="P780" s="2">
        <f t="shared" si="821"/>
        <v>0.40999999999999992</v>
      </c>
      <c r="Q780" s="2" t="str">
        <f t="shared" si="816"/>
        <v>Pass</v>
      </c>
      <c r="R780" s="1">
        <v>-5</v>
      </c>
      <c r="S780" s="7">
        <v>-16.61</v>
      </c>
      <c r="T780" s="2">
        <f t="shared" si="865"/>
        <v>-11.61</v>
      </c>
      <c r="U780" s="2" t="str">
        <f t="shared" si="822"/>
        <v>Pass</v>
      </c>
      <c r="V780" s="7">
        <v>-16.670000000000002</v>
      </c>
      <c r="W780" s="2">
        <f t="shared" si="866"/>
        <v>-11.670000000000002</v>
      </c>
      <c r="X780" s="2" t="str">
        <f t="shared" si="823"/>
        <v>Pass</v>
      </c>
      <c r="Y780" s="7">
        <v>-16.39</v>
      </c>
      <c r="Z780" s="2">
        <f t="shared" si="824"/>
        <v>-11.39</v>
      </c>
      <c r="AA780" s="2" t="str">
        <f t="shared" si="825"/>
        <v>Pass</v>
      </c>
      <c r="AB780" s="7">
        <v>-16.54</v>
      </c>
      <c r="AC780" s="2">
        <f t="shared" si="826"/>
        <v>-11.54</v>
      </c>
      <c r="AD780" s="2" t="str">
        <f t="shared" si="827"/>
        <v>Pass</v>
      </c>
    </row>
    <row r="781" spans="1:30" ht="13.5" customHeight="1" x14ac:dyDescent="0.2">
      <c r="A781" s="82"/>
      <c r="B781" s="70"/>
      <c r="C781" s="12">
        <v>2</v>
      </c>
      <c r="D781" s="13">
        <f t="shared" si="818"/>
        <v>0</v>
      </c>
      <c r="E781" s="13">
        <f t="shared" si="819"/>
        <v>4</v>
      </c>
      <c r="F781" s="7">
        <v>1.68</v>
      </c>
      <c r="G781" s="2">
        <f t="shared" si="864"/>
        <v>-0.32000000000000006</v>
      </c>
      <c r="H781" s="17" t="str">
        <f t="shared" si="813"/>
        <v>Pass</v>
      </c>
      <c r="I781" s="7">
        <v>2.2999999999999998</v>
      </c>
      <c r="J781" s="2">
        <f t="shared" si="817"/>
        <v>0.29999999999999982</v>
      </c>
      <c r="K781" s="2" t="str">
        <f t="shared" si="814"/>
        <v>Pass</v>
      </c>
      <c r="L781" s="7">
        <v>2.6</v>
      </c>
      <c r="M781" s="2">
        <f t="shared" si="820"/>
        <v>0.60000000000000009</v>
      </c>
      <c r="N781" s="2" t="str">
        <f t="shared" si="815"/>
        <v>Pass</v>
      </c>
      <c r="O781" s="7">
        <v>3.15</v>
      </c>
      <c r="P781" s="2">
        <f t="shared" si="821"/>
        <v>1.1499999999999999</v>
      </c>
      <c r="Q781" s="2" t="str">
        <f t="shared" si="816"/>
        <v>Pass</v>
      </c>
      <c r="R781" s="1">
        <v>-5</v>
      </c>
      <c r="S781" s="7">
        <v>-16.670000000000002</v>
      </c>
      <c r="T781" s="2">
        <f t="shared" si="865"/>
        <v>-11.670000000000002</v>
      </c>
      <c r="U781" s="2" t="str">
        <f t="shared" si="822"/>
        <v>Pass</v>
      </c>
      <c r="V781" s="7">
        <v>-16.43</v>
      </c>
      <c r="W781" s="2">
        <f t="shared" si="866"/>
        <v>-11.43</v>
      </c>
      <c r="X781" s="2" t="str">
        <f t="shared" si="823"/>
        <v>Pass</v>
      </c>
      <c r="Y781" s="7">
        <v>-16.61</v>
      </c>
      <c r="Z781" s="2">
        <f t="shared" si="824"/>
        <v>-11.61</v>
      </c>
      <c r="AA781" s="2" t="str">
        <f t="shared" si="825"/>
        <v>Pass</v>
      </c>
      <c r="AB781" s="7">
        <v>-16.7</v>
      </c>
      <c r="AC781" s="2">
        <f t="shared" si="826"/>
        <v>-11.7</v>
      </c>
      <c r="AD781" s="2" t="str">
        <f t="shared" si="827"/>
        <v>Pass</v>
      </c>
    </row>
    <row r="782" spans="1:30" ht="13.5" customHeight="1" x14ac:dyDescent="0.2">
      <c r="A782" s="82"/>
      <c r="B782" s="70"/>
      <c r="C782" s="12">
        <v>3</v>
      </c>
      <c r="D782" s="13">
        <f t="shared" ref="D782:D783" si="867">C782-2</f>
        <v>1</v>
      </c>
      <c r="E782" s="13">
        <f t="shared" ref="E782:E783" si="868">C782+2</f>
        <v>5</v>
      </c>
      <c r="F782" s="7">
        <v>2.93</v>
      </c>
      <c r="G782" s="2">
        <f t="shared" ref="G782:G783" si="869">F782-C782</f>
        <v>-6.999999999999984E-2</v>
      </c>
      <c r="H782" s="17" t="str">
        <f t="shared" ref="H782:H783" si="870">IF(ABS(G782)&lt;=2,"Pass","Fail")</f>
        <v>Pass</v>
      </c>
      <c r="I782" s="7">
        <v>3.8</v>
      </c>
      <c r="J782" s="2">
        <f t="shared" ref="J782:J783" si="871">I782-C782</f>
        <v>0.79999999999999982</v>
      </c>
      <c r="K782" s="2" t="str">
        <f t="shared" ref="K782:K783" si="872">IF(ABS(J782)&lt;=2,"Pass","Fail")</f>
        <v>Pass</v>
      </c>
      <c r="L782" s="7">
        <v>4.07</v>
      </c>
      <c r="M782" s="2">
        <f t="shared" ref="M782:M783" si="873">L782-C782</f>
        <v>1.0700000000000003</v>
      </c>
      <c r="N782" s="2" t="str">
        <f t="shared" ref="N782:N783" si="874">IF(ABS(M782)&lt;=2,"Pass","Fail")</f>
        <v>Pass</v>
      </c>
      <c r="O782" s="7">
        <v>3.82</v>
      </c>
      <c r="P782" s="2">
        <f t="shared" ref="P782:P783" si="875">O782-C782</f>
        <v>0.81999999999999984</v>
      </c>
      <c r="Q782" s="2" t="str">
        <f t="shared" ref="Q782:Q783" si="876">IF(ABS(P782)&lt;=2,"Pass","Fail")</f>
        <v>Pass</v>
      </c>
      <c r="R782" s="1">
        <v>-5</v>
      </c>
      <c r="S782" s="7">
        <v>-16.59</v>
      </c>
      <c r="T782" s="2">
        <f t="shared" ref="T782:T783" si="877">S782-R782</f>
        <v>-11.59</v>
      </c>
      <c r="U782" s="2" t="str">
        <f t="shared" ref="U782:U783" si="878">IF((T782)&lt;=0,"Pass","Fail")</f>
        <v>Pass</v>
      </c>
      <c r="V782" s="7">
        <v>-16.329999999999998</v>
      </c>
      <c r="W782" s="2">
        <f t="shared" ref="W782:W783" si="879">V782-R782</f>
        <v>-11.329999999999998</v>
      </c>
      <c r="X782" s="2" t="str">
        <f t="shared" ref="X782:X783" si="880">IF((W782)&lt;=0,"Pass","Fail")</f>
        <v>Pass</v>
      </c>
      <c r="Y782" s="7">
        <v>-16.53</v>
      </c>
      <c r="Z782" s="2">
        <f t="shared" ref="Z782:Z783" si="881">Y782-R782</f>
        <v>-11.530000000000001</v>
      </c>
      <c r="AA782" s="2" t="str">
        <f t="shared" ref="AA782:AA783" si="882">IF((Z782)&lt;=0,"Pass","Fail")</f>
        <v>Pass</v>
      </c>
      <c r="AB782" s="7">
        <v>-16.600000000000001</v>
      </c>
      <c r="AC782" s="2">
        <f t="shared" ref="AC782:AC783" si="883">AB782-R782</f>
        <v>-11.600000000000001</v>
      </c>
      <c r="AD782" s="2" t="str">
        <f t="shared" ref="AD782:AD783" si="884">IF((AC782)&lt;=0,"Pass","Fail")</f>
        <v>Pass</v>
      </c>
    </row>
    <row r="783" spans="1:30" ht="13.5" customHeight="1" x14ac:dyDescent="0.2">
      <c r="A783" s="82"/>
      <c r="B783" s="70"/>
      <c r="C783" s="12">
        <v>4</v>
      </c>
      <c r="D783" s="13">
        <f t="shared" si="867"/>
        <v>2</v>
      </c>
      <c r="E783" s="13">
        <f t="shared" si="868"/>
        <v>6</v>
      </c>
      <c r="F783" s="7">
        <v>3.8</v>
      </c>
      <c r="G783" s="2">
        <f t="shared" si="869"/>
        <v>-0.20000000000000018</v>
      </c>
      <c r="H783" s="17" t="str">
        <f t="shared" si="870"/>
        <v>Pass</v>
      </c>
      <c r="I783" s="7">
        <v>4.3499999999999996</v>
      </c>
      <c r="J783" s="2">
        <f t="shared" si="871"/>
        <v>0.34999999999999964</v>
      </c>
      <c r="K783" s="2" t="str">
        <f t="shared" si="872"/>
        <v>Pass</v>
      </c>
      <c r="L783" s="7">
        <v>4.63</v>
      </c>
      <c r="M783" s="2">
        <f t="shared" si="873"/>
        <v>0.62999999999999989</v>
      </c>
      <c r="N783" s="2" t="str">
        <f t="shared" si="874"/>
        <v>Pass</v>
      </c>
      <c r="O783" s="7">
        <v>4.71</v>
      </c>
      <c r="P783" s="2">
        <f t="shared" si="875"/>
        <v>0.71</v>
      </c>
      <c r="Q783" s="2" t="str">
        <f t="shared" si="876"/>
        <v>Pass</v>
      </c>
      <c r="R783" s="1">
        <v>-5</v>
      </c>
      <c r="S783" s="7">
        <v>-16.559999999999999</v>
      </c>
      <c r="T783" s="2">
        <f t="shared" si="877"/>
        <v>-11.559999999999999</v>
      </c>
      <c r="U783" s="2" t="str">
        <f t="shared" si="878"/>
        <v>Pass</v>
      </c>
      <c r="V783" s="7">
        <v>-16.64</v>
      </c>
      <c r="W783" s="2">
        <f t="shared" si="879"/>
        <v>-11.64</v>
      </c>
      <c r="X783" s="2" t="str">
        <f t="shared" si="880"/>
        <v>Pass</v>
      </c>
      <c r="Y783" s="7">
        <v>-16.600000000000001</v>
      </c>
      <c r="Z783" s="2">
        <f t="shared" si="881"/>
        <v>-11.600000000000001</v>
      </c>
      <c r="AA783" s="2" t="str">
        <f t="shared" si="882"/>
        <v>Pass</v>
      </c>
      <c r="AB783" s="7">
        <v>-16.36</v>
      </c>
      <c r="AC783" s="2">
        <f t="shared" si="883"/>
        <v>-11.36</v>
      </c>
      <c r="AD783" s="2" t="str">
        <f t="shared" si="884"/>
        <v>Pass</v>
      </c>
    </row>
    <row r="784" spans="1:30" ht="13.5" customHeight="1" x14ac:dyDescent="0.2">
      <c r="A784" s="82"/>
      <c r="B784" s="70"/>
      <c r="C784" s="12">
        <v>5</v>
      </c>
      <c r="D784" s="13">
        <f t="shared" si="818"/>
        <v>3</v>
      </c>
      <c r="E784" s="13">
        <f t="shared" si="819"/>
        <v>7</v>
      </c>
      <c r="F784" s="7">
        <v>4.9000000000000004</v>
      </c>
      <c r="G784" s="2">
        <f t="shared" si="864"/>
        <v>-9.9999999999999645E-2</v>
      </c>
      <c r="H784" s="17" t="str">
        <f t="shared" si="813"/>
        <v>Pass</v>
      </c>
      <c r="I784" s="7">
        <v>5.55</v>
      </c>
      <c r="J784" s="2">
        <f t="shared" si="817"/>
        <v>0.54999999999999982</v>
      </c>
      <c r="K784" s="2" t="str">
        <f t="shared" si="814"/>
        <v>Pass</v>
      </c>
      <c r="L784" s="7">
        <v>6.08</v>
      </c>
      <c r="M784" s="2">
        <f t="shared" si="820"/>
        <v>1.08</v>
      </c>
      <c r="N784" s="2" t="str">
        <f t="shared" si="815"/>
        <v>Pass</v>
      </c>
      <c r="O784" s="7">
        <v>5.5</v>
      </c>
      <c r="P784" s="2">
        <f t="shared" si="821"/>
        <v>0.5</v>
      </c>
      <c r="Q784" s="2" t="str">
        <f t="shared" si="816"/>
        <v>Pass</v>
      </c>
      <c r="R784" s="1">
        <v>-5</v>
      </c>
      <c r="S784" s="7">
        <v>-16.399999999999999</v>
      </c>
      <c r="T784" s="2">
        <f t="shared" si="865"/>
        <v>-11.399999999999999</v>
      </c>
      <c r="U784" s="2" t="str">
        <f t="shared" si="822"/>
        <v>Pass</v>
      </c>
      <c r="V784" s="7">
        <v>-16.98</v>
      </c>
      <c r="W784" s="2">
        <f t="shared" si="866"/>
        <v>-11.98</v>
      </c>
      <c r="X784" s="2" t="str">
        <f t="shared" si="823"/>
        <v>Pass</v>
      </c>
      <c r="Y784" s="7">
        <v>-16.46</v>
      </c>
      <c r="Z784" s="2">
        <f t="shared" si="824"/>
        <v>-11.46</v>
      </c>
      <c r="AA784" s="2" t="str">
        <f t="shared" si="825"/>
        <v>Pass</v>
      </c>
      <c r="AB784" s="7">
        <v>-16.420000000000002</v>
      </c>
      <c r="AC784" s="2">
        <f t="shared" si="826"/>
        <v>-11.420000000000002</v>
      </c>
      <c r="AD784" s="2" t="str">
        <f t="shared" si="827"/>
        <v>Pass</v>
      </c>
    </row>
    <row r="785" spans="1:30" ht="13.5" customHeight="1" x14ac:dyDescent="0.2">
      <c r="A785" s="82"/>
      <c r="B785" s="70"/>
      <c r="C785" s="12">
        <v>6</v>
      </c>
      <c r="D785" s="13">
        <f t="shared" si="818"/>
        <v>4</v>
      </c>
      <c r="E785" s="13">
        <f t="shared" si="819"/>
        <v>8</v>
      </c>
      <c r="F785" s="7">
        <v>5.85</v>
      </c>
      <c r="G785" s="2">
        <f t="shared" si="864"/>
        <v>-0.15000000000000036</v>
      </c>
      <c r="H785" s="17" t="str">
        <f t="shared" si="813"/>
        <v>Pass</v>
      </c>
      <c r="I785" s="7">
        <v>6.63</v>
      </c>
      <c r="J785" s="2">
        <f t="shared" si="817"/>
        <v>0.62999999999999989</v>
      </c>
      <c r="K785" s="2" t="str">
        <f t="shared" si="814"/>
        <v>Pass</v>
      </c>
      <c r="L785" s="7">
        <v>6.9</v>
      </c>
      <c r="M785" s="2">
        <f t="shared" si="820"/>
        <v>0.90000000000000036</v>
      </c>
      <c r="N785" s="2" t="str">
        <f t="shared" si="815"/>
        <v>Pass</v>
      </c>
      <c r="O785" s="7">
        <v>6.38</v>
      </c>
      <c r="P785" s="2">
        <f t="shared" si="821"/>
        <v>0.37999999999999989</v>
      </c>
      <c r="Q785" s="2" t="str">
        <f t="shared" si="816"/>
        <v>Pass</v>
      </c>
      <c r="R785" s="1">
        <v>-5</v>
      </c>
      <c r="S785" s="7">
        <v>-16.41</v>
      </c>
      <c r="T785" s="2">
        <f t="shared" si="865"/>
        <v>-11.41</v>
      </c>
      <c r="U785" s="2" t="str">
        <f t="shared" si="822"/>
        <v>Pass</v>
      </c>
      <c r="V785" s="7">
        <v>-16.600000000000001</v>
      </c>
      <c r="W785" s="2">
        <f t="shared" si="866"/>
        <v>-11.600000000000001</v>
      </c>
      <c r="X785" s="2" t="str">
        <f t="shared" si="823"/>
        <v>Pass</v>
      </c>
      <c r="Y785" s="7">
        <v>-16.63</v>
      </c>
      <c r="Z785" s="2">
        <f t="shared" si="824"/>
        <v>-11.629999999999999</v>
      </c>
      <c r="AA785" s="2" t="str">
        <f t="shared" si="825"/>
        <v>Pass</v>
      </c>
      <c r="AB785" s="7">
        <v>-16.34</v>
      </c>
      <c r="AC785" s="2">
        <f t="shared" si="826"/>
        <v>-11.34</v>
      </c>
      <c r="AD785" s="2" t="str">
        <f t="shared" si="827"/>
        <v>Pass</v>
      </c>
    </row>
    <row r="786" spans="1:30" ht="13.5" customHeight="1" x14ac:dyDescent="0.2">
      <c r="A786" s="82"/>
      <c r="B786" s="70"/>
      <c r="C786" s="12">
        <v>7</v>
      </c>
      <c r="D786" s="13">
        <f t="shared" si="818"/>
        <v>5</v>
      </c>
      <c r="E786" s="13">
        <f t="shared" si="819"/>
        <v>9</v>
      </c>
      <c r="F786" s="7">
        <v>6.92</v>
      </c>
      <c r="G786" s="2">
        <f t="shared" si="864"/>
        <v>-8.0000000000000071E-2</v>
      </c>
      <c r="H786" s="17" t="str">
        <f t="shared" si="813"/>
        <v>Pass</v>
      </c>
      <c r="I786" s="7">
        <v>7.52</v>
      </c>
      <c r="J786" s="2">
        <f t="shared" si="817"/>
        <v>0.51999999999999957</v>
      </c>
      <c r="K786" s="2" t="str">
        <f t="shared" si="814"/>
        <v>Pass</v>
      </c>
      <c r="L786" s="7">
        <v>8.1199999999999992</v>
      </c>
      <c r="M786" s="2">
        <f t="shared" si="820"/>
        <v>1.1199999999999992</v>
      </c>
      <c r="N786" s="2" t="str">
        <f t="shared" si="815"/>
        <v>Pass</v>
      </c>
      <c r="O786" s="7">
        <v>7.6</v>
      </c>
      <c r="P786" s="2">
        <f t="shared" si="821"/>
        <v>0.59999999999999964</v>
      </c>
      <c r="Q786" s="2" t="str">
        <f t="shared" si="816"/>
        <v>Pass</v>
      </c>
      <c r="R786" s="1">
        <v>-5</v>
      </c>
      <c r="S786" s="7">
        <v>-17.03</v>
      </c>
      <c r="T786" s="2">
        <f t="shared" si="865"/>
        <v>-12.030000000000001</v>
      </c>
      <c r="U786" s="2" t="str">
        <f t="shared" si="822"/>
        <v>Pass</v>
      </c>
      <c r="V786" s="7">
        <v>-16.489999999999998</v>
      </c>
      <c r="W786" s="2">
        <f t="shared" si="866"/>
        <v>-11.489999999999998</v>
      </c>
      <c r="X786" s="2" t="str">
        <f t="shared" si="823"/>
        <v>Pass</v>
      </c>
      <c r="Y786" s="7">
        <v>-16.53</v>
      </c>
      <c r="Z786" s="2">
        <f t="shared" si="824"/>
        <v>-11.530000000000001</v>
      </c>
      <c r="AA786" s="2" t="str">
        <f t="shared" si="825"/>
        <v>Pass</v>
      </c>
      <c r="AB786" s="7">
        <v>-16.59</v>
      </c>
      <c r="AC786" s="2">
        <f t="shared" si="826"/>
        <v>-11.59</v>
      </c>
      <c r="AD786" s="2" t="str">
        <f t="shared" si="827"/>
        <v>Pass</v>
      </c>
    </row>
    <row r="787" spans="1:30" ht="13.5" customHeight="1" x14ac:dyDescent="0.2">
      <c r="A787" s="82"/>
      <c r="B787" s="70"/>
      <c r="C787" s="12">
        <v>8</v>
      </c>
      <c r="D787" s="13">
        <f t="shared" si="818"/>
        <v>6</v>
      </c>
      <c r="E787" s="13">
        <f t="shared" si="819"/>
        <v>10</v>
      </c>
      <c r="F787" s="7">
        <v>8.08</v>
      </c>
      <c r="G787" s="2">
        <f t="shared" si="864"/>
        <v>8.0000000000000071E-2</v>
      </c>
      <c r="H787" s="17" t="str">
        <f t="shared" si="813"/>
        <v>Pass</v>
      </c>
      <c r="I787" s="7">
        <v>8.5299999999999994</v>
      </c>
      <c r="J787" s="2">
        <f t="shared" si="817"/>
        <v>0.52999999999999936</v>
      </c>
      <c r="K787" s="2" t="str">
        <f t="shared" si="814"/>
        <v>Pass</v>
      </c>
      <c r="L787" s="7">
        <v>9.1199999999999992</v>
      </c>
      <c r="M787" s="2">
        <f t="shared" si="820"/>
        <v>1.1199999999999992</v>
      </c>
      <c r="N787" s="2" t="str">
        <f t="shared" si="815"/>
        <v>Pass</v>
      </c>
      <c r="O787" s="7">
        <v>8.7100000000000009</v>
      </c>
      <c r="P787" s="2">
        <f t="shared" si="821"/>
        <v>0.71000000000000085</v>
      </c>
      <c r="Q787" s="2" t="str">
        <f t="shared" si="816"/>
        <v>Pass</v>
      </c>
      <c r="R787" s="1">
        <v>-5</v>
      </c>
      <c r="S787" s="7">
        <v>-16.7</v>
      </c>
      <c r="T787" s="2">
        <f t="shared" si="865"/>
        <v>-11.7</v>
      </c>
      <c r="U787" s="2" t="str">
        <f t="shared" si="822"/>
        <v>Pass</v>
      </c>
      <c r="V787" s="7">
        <v>-16.440000000000001</v>
      </c>
      <c r="W787" s="2">
        <f t="shared" si="866"/>
        <v>-11.440000000000001</v>
      </c>
      <c r="X787" s="2" t="str">
        <f t="shared" si="823"/>
        <v>Pass</v>
      </c>
      <c r="Y787" s="7">
        <v>-16.61</v>
      </c>
      <c r="Z787" s="2">
        <f t="shared" si="824"/>
        <v>-11.61</v>
      </c>
      <c r="AA787" s="2" t="str">
        <f t="shared" si="825"/>
        <v>Pass</v>
      </c>
      <c r="AB787" s="7">
        <v>-16.57</v>
      </c>
      <c r="AC787" s="2">
        <f t="shared" si="826"/>
        <v>-11.57</v>
      </c>
      <c r="AD787" s="2" t="str">
        <f t="shared" si="827"/>
        <v>Pass</v>
      </c>
    </row>
    <row r="788" spans="1:30" ht="13.5" customHeight="1" x14ac:dyDescent="0.2">
      <c r="A788" s="82"/>
      <c r="B788" s="70"/>
      <c r="C788" s="12">
        <v>9</v>
      </c>
      <c r="D788" s="13">
        <f t="shared" si="818"/>
        <v>7</v>
      </c>
      <c r="E788" s="13">
        <f t="shared" si="819"/>
        <v>11</v>
      </c>
      <c r="F788" s="7">
        <v>9.17</v>
      </c>
      <c r="G788" s="2">
        <f t="shared" si="864"/>
        <v>0.16999999999999993</v>
      </c>
      <c r="H788" s="17" t="str">
        <f t="shared" si="813"/>
        <v>Pass</v>
      </c>
      <c r="I788" s="7">
        <v>9.61</v>
      </c>
      <c r="J788" s="2">
        <f t="shared" si="817"/>
        <v>0.60999999999999943</v>
      </c>
      <c r="K788" s="2" t="str">
        <f t="shared" si="814"/>
        <v>Pass</v>
      </c>
      <c r="L788" s="7">
        <v>9.83</v>
      </c>
      <c r="M788" s="2">
        <f t="shared" si="820"/>
        <v>0.83000000000000007</v>
      </c>
      <c r="N788" s="2" t="str">
        <f t="shared" si="815"/>
        <v>Pass</v>
      </c>
      <c r="O788" s="7">
        <v>9.6199999999999992</v>
      </c>
      <c r="P788" s="2">
        <f t="shared" si="821"/>
        <v>0.61999999999999922</v>
      </c>
      <c r="Q788" s="2" t="str">
        <f t="shared" si="816"/>
        <v>Pass</v>
      </c>
      <c r="R788" s="1">
        <v>-5</v>
      </c>
      <c r="S788" s="7">
        <v>-16.38</v>
      </c>
      <c r="T788" s="2">
        <f t="shared" si="865"/>
        <v>-11.379999999999999</v>
      </c>
      <c r="U788" s="2" t="str">
        <f t="shared" si="822"/>
        <v>Pass</v>
      </c>
      <c r="V788" s="7">
        <v>-16.61</v>
      </c>
      <c r="W788" s="2">
        <f t="shared" si="866"/>
        <v>-11.61</v>
      </c>
      <c r="X788" s="2" t="str">
        <f t="shared" si="823"/>
        <v>Pass</v>
      </c>
      <c r="Y788" s="7">
        <v>-16.41</v>
      </c>
      <c r="Z788" s="2">
        <f t="shared" si="824"/>
        <v>-11.41</v>
      </c>
      <c r="AA788" s="2" t="str">
        <f t="shared" si="825"/>
        <v>Pass</v>
      </c>
      <c r="AB788" s="7">
        <v>-16.420000000000002</v>
      </c>
      <c r="AC788" s="2">
        <f t="shared" si="826"/>
        <v>-11.420000000000002</v>
      </c>
      <c r="AD788" s="2" t="str">
        <f t="shared" si="827"/>
        <v>Pass</v>
      </c>
    </row>
    <row r="789" spans="1:30" ht="13.5" customHeight="1" x14ac:dyDescent="0.2">
      <c r="A789" s="82"/>
      <c r="B789" s="70"/>
      <c r="C789" s="12">
        <v>10</v>
      </c>
      <c r="D789" s="13">
        <f t="shared" si="818"/>
        <v>8</v>
      </c>
      <c r="E789" s="13">
        <f t="shared" si="819"/>
        <v>12</v>
      </c>
      <c r="F789" s="7">
        <v>10.25</v>
      </c>
      <c r="G789" s="2">
        <f t="shared" si="864"/>
        <v>0.25</v>
      </c>
      <c r="H789" s="17" t="str">
        <f t="shared" si="813"/>
        <v>Pass</v>
      </c>
      <c r="I789" s="7">
        <v>10.61</v>
      </c>
      <c r="J789" s="2">
        <f t="shared" si="817"/>
        <v>0.60999999999999943</v>
      </c>
      <c r="K789" s="2" t="str">
        <f t="shared" si="814"/>
        <v>Pass</v>
      </c>
      <c r="L789" s="7">
        <v>10.74</v>
      </c>
      <c r="M789" s="2">
        <f t="shared" si="820"/>
        <v>0.74000000000000021</v>
      </c>
      <c r="N789" s="2" t="str">
        <f t="shared" si="815"/>
        <v>Pass</v>
      </c>
      <c r="O789" s="7">
        <v>10.39</v>
      </c>
      <c r="P789" s="2">
        <f t="shared" si="821"/>
        <v>0.39000000000000057</v>
      </c>
      <c r="Q789" s="2" t="str">
        <f t="shared" si="816"/>
        <v>Pass</v>
      </c>
      <c r="R789" s="1">
        <v>-5</v>
      </c>
      <c r="S789" s="7">
        <v>-16.54</v>
      </c>
      <c r="T789" s="2">
        <f t="shared" si="865"/>
        <v>-11.54</v>
      </c>
      <c r="U789" s="2" t="str">
        <f t="shared" si="822"/>
        <v>Pass</v>
      </c>
      <c r="V789" s="7">
        <v>-16.5</v>
      </c>
      <c r="W789" s="2">
        <f t="shared" si="866"/>
        <v>-11.5</v>
      </c>
      <c r="X789" s="2" t="str">
        <f t="shared" si="823"/>
        <v>Pass</v>
      </c>
      <c r="Y789" s="7">
        <v>-16.53</v>
      </c>
      <c r="Z789" s="2">
        <f t="shared" si="824"/>
        <v>-11.530000000000001</v>
      </c>
      <c r="AA789" s="2" t="str">
        <f t="shared" si="825"/>
        <v>Pass</v>
      </c>
      <c r="AB789" s="7">
        <v>-16.47</v>
      </c>
      <c r="AC789" s="2">
        <f t="shared" si="826"/>
        <v>-11.469999999999999</v>
      </c>
      <c r="AD789" s="2" t="str">
        <f t="shared" si="827"/>
        <v>Pass</v>
      </c>
    </row>
    <row r="790" spans="1:30" ht="13.5" customHeight="1" x14ac:dyDescent="0.2">
      <c r="A790" s="82"/>
      <c r="B790" s="70"/>
      <c r="C790" s="12">
        <v>11</v>
      </c>
      <c r="D790" s="13">
        <f t="shared" si="818"/>
        <v>9</v>
      </c>
      <c r="E790" s="13">
        <f t="shared" si="819"/>
        <v>13</v>
      </c>
      <c r="F790" s="7">
        <v>11.19</v>
      </c>
      <c r="G790" s="2">
        <f t="shared" si="864"/>
        <v>0.1899999999999995</v>
      </c>
      <c r="H790" s="17" t="str">
        <f t="shared" si="813"/>
        <v>Pass</v>
      </c>
      <c r="I790" s="7">
        <v>11.61</v>
      </c>
      <c r="J790" s="2">
        <f t="shared" si="817"/>
        <v>0.60999999999999943</v>
      </c>
      <c r="K790" s="2" t="str">
        <f t="shared" si="814"/>
        <v>Pass</v>
      </c>
      <c r="L790" s="7">
        <v>11.91</v>
      </c>
      <c r="M790" s="2">
        <f t="shared" si="820"/>
        <v>0.91000000000000014</v>
      </c>
      <c r="N790" s="2" t="str">
        <f t="shared" si="815"/>
        <v>Pass</v>
      </c>
      <c r="O790" s="7">
        <v>11.42</v>
      </c>
      <c r="P790" s="2">
        <f t="shared" si="821"/>
        <v>0.41999999999999993</v>
      </c>
      <c r="Q790" s="2" t="str">
        <f t="shared" si="816"/>
        <v>Pass</v>
      </c>
      <c r="R790" s="1">
        <v>-5</v>
      </c>
      <c r="S790" s="7">
        <v>-16.559999999999999</v>
      </c>
      <c r="T790" s="2">
        <f t="shared" si="865"/>
        <v>-11.559999999999999</v>
      </c>
      <c r="U790" s="2" t="str">
        <f t="shared" si="822"/>
        <v>Pass</v>
      </c>
      <c r="V790" s="7">
        <v>-16.66</v>
      </c>
      <c r="W790" s="2">
        <f t="shared" si="866"/>
        <v>-11.66</v>
      </c>
      <c r="X790" s="2" t="str">
        <f t="shared" si="823"/>
        <v>Pass</v>
      </c>
      <c r="Y790" s="7">
        <v>-16.73</v>
      </c>
      <c r="Z790" s="2">
        <f t="shared" si="824"/>
        <v>-11.73</v>
      </c>
      <c r="AA790" s="2" t="str">
        <f t="shared" si="825"/>
        <v>Pass</v>
      </c>
      <c r="AB790" s="7">
        <v>-16.579999999999998</v>
      </c>
      <c r="AC790" s="2">
        <f t="shared" si="826"/>
        <v>-11.579999999999998</v>
      </c>
      <c r="AD790" s="2" t="str">
        <f t="shared" si="827"/>
        <v>Pass</v>
      </c>
    </row>
    <row r="791" spans="1:30" ht="13.5" customHeight="1" x14ac:dyDescent="0.2">
      <c r="A791" s="82"/>
      <c r="B791" s="70"/>
      <c r="C791" s="12">
        <v>12</v>
      </c>
      <c r="D791" s="13">
        <f t="shared" si="818"/>
        <v>10</v>
      </c>
      <c r="E791" s="13">
        <f t="shared" si="819"/>
        <v>14</v>
      </c>
      <c r="F791" s="7">
        <v>12.25</v>
      </c>
      <c r="G791" s="2">
        <f t="shared" si="864"/>
        <v>0.25</v>
      </c>
      <c r="H791" s="17" t="str">
        <f t="shared" si="813"/>
        <v>Pass</v>
      </c>
      <c r="I791" s="7">
        <v>12.83</v>
      </c>
      <c r="J791" s="2">
        <f t="shared" si="817"/>
        <v>0.83000000000000007</v>
      </c>
      <c r="K791" s="2" t="str">
        <f t="shared" si="814"/>
        <v>Pass</v>
      </c>
      <c r="L791" s="7">
        <v>12.71</v>
      </c>
      <c r="M791" s="2">
        <f t="shared" si="820"/>
        <v>0.71000000000000085</v>
      </c>
      <c r="N791" s="2" t="str">
        <f t="shared" si="815"/>
        <v>Pass</v>
      </c>
      <c r="O791" s="7">
        <v>12.59</v>
      </c>
      <c r="P791" s="2">
        <f t="shared" si="821"/>
        <v>0.58999999999999986</v>
      </c>
      <c r="Q791" s="2" t="str">
        <f t="shared" si="816"/>
        <v>Pass</v>
      </c>
      <c r="R791" s="1">
        <v>-5</v>
      </c>
      <c r="S791" s="7">
        <v>-16.329999999999998</v>
      </c>
      <c r="T791" s="2">
        <f t="shared" si="865"/>
        <v>-11.329999999999998</v>
      </c>
      <c r="U791" s="2" t="str">
        <f t="shared" si="822"/>
        <v>Pass</v>
      </c>
      <c r="V791" s="7">
        <v>-16.7</v>
      </c>
      <c r="W791" s="2">
        <f t="shared" si="866"/>
        <v>-11.7</v>
      </c>
      <c r="X791" s="2" t="str">
        <f t="shared" si="823"/>
        <v>Pass</v>
      </c>
      <c r="Y791" s="7">
        <v>-16.53</v>
      </c>
      <c r="Z791" s="2">
        <f t="shared" si="824"/>
        <v>-11.530000000000001</v>
      </c>
      <c r="AA791" s="2" t="str">
        <f t="shared" si="825"/>
        <v>Pass</v>
      </c>
      <c r="AB791" s="7">
        <v>-16.29</v>
      </c>
      <c r="AC791" s="2">
        <f t="shared" si="826"/>
        <v>-11.29</v>
      </c>
      <c r="AD791" s="2" t="str">
        <f t="shared" si="827"/>
        <v>Pass</v>
      </c>
    </row>
    <row r="792" spans="1:30" ht="13.5" customHeight="1" x14ac:dyDescent="0.2">
      <c r="A792" s="82"/>
      <c r="B792" s="70"/>
      <c r="C792" s="12">
        <v>13</v>
      </c>
      <c r="D792" s="13">
        <f t="shared" si="818"/>
        <v>11</v>
      </c>
      <c r="E792" s="13">
        <f t="shared" si="819"/>
        <v>15</v>
      </c>
      <c r="F792" s="7">
        <v>13.44</v>
      </c>
      <c r="G792" s="2">
        <f t="shared" si="864"/>
        <v>0.4399999999999995</v>
      </c>
      <c r="H792" s="17" t="str">
        <f t="shared" si="813"/>
        <v>Pass</v>
      </c>
      <c r="I792" s="7">
        <v>13.74</v>
      </c>
      <c r="J792" s="2">
        <f t="shared" si="817"/>
        <v>0.74000000000000021</v>
      </c>
      <c r="K792" s="2" t="str">
        <f t="shared" si="814"/>
        <v>Pass</v>
      </c>
      <c r="L792" s="7">
        <v>13.88</v>
      </c>
      <c r="M792" s="2">
        <f t="shared" si="820"/>
        <v>0.88000000000000078</v>
      </c>
      <c r="N792" s="2" t="str">
        <f t="shared" si="815"/>
        <v>Pass</v>
      </c>
      <c r="O792" s="7">
        <v>13.32</v>
      </c>
      <c r="P792" s="2">
        <f t="shared" si="821"/>
        <v>0.32000000000000028</v>
      </c>
      <c r="Q792" s="2" t="str">
        <f t="shared" si="816"/>
        <v>Pass</v>
      </c>
      <c r="R792" s="1">
        <v>-5</v>
      </c>
      <c r="S792" s="7">
        <v>-16.68</v>
      </c>
      <c r="T792" s="2">
        <f t="shared" si="865"/>
        <v>-11.68</v>
      </c>
      <c r="U792" s="2" t="str">
        <f t="shared" si="822"/>
        <v>Pass</v>
      </c>
      <c r="V792" s="7">
        <v>-16.489999999999998</v>
      </c>
      <c r="W792" s="2">
        <f t="shared" si="866"/>
        <v>-11.489999999999998</v>
      </c>
      <c r="X792" s="2" t="str">
        <f t="shared" si="823"/>
        <v>Pass</v>
      </c>
      <c r="Y792" s="7">
        <v>-16.53</v>
      </c>
      <c r="Z792" s="2">
        <f t="shared" si="824"/>
        <v>-11.530000000000001</v>
      </c>
      <c r="AA792" s="2" t="str">
        <f t="shared" si="825"/>
        <v>Pass</v>
      </c>
      <c r="AB792" s="7">
        <v>-16.71</v>
      </c>
      <c r="AC792" s="2">
        <f t="shared" si="826"/>
        <v>-11.71</v>
      </c>
      <c r="AD792" s="2" t="str">
        <f t="shared" si="827"/>
        <v>Pass</v>
      </c>
    </row>
    <row r="793" spans="1:30" ht="13.5" customHeight="1" x14ac:dyDescent="0.2">
      <c r="A793" s="82"/>
      <c r="B793" s="70"/>
      <c r="C793" s="12">
        <v>14</v>
      </c>
      <c r="D793" s="13">
        <f t="shared" si="818"/>
        <v>12</v>
      </c>
      <c r="E793" s="13">
        <f t="shared" si="819"/>
        <v>16</v>
      </c>
      <c r="F793" s="7">
        <v>14.34</v>
      </c>
      <c r="G793" s="2">
        <f t="shared" si="864"/>
        <v>0.33999999999999986</v>
      </c>
      <c r="H793" s="17" t="str">
        <f t="shared" si="813"/>
        <v>Pass</v>
      </c>
      <c r="I793" s="7">
        <v>14.83</v>
      </c>
      <c r="J793" s="2">
        <f t="shared" si="817"/>
        <v>0.83000000000000007</v>
      </c>
      <c r="K793" s="2" t="str">
        <f t="shared" si="814"/>
        <v>Pass</v>
      </c>
      <c r="L793" s="7">
        <v>14.95</v>
      </c>
      <c r="M793" s="2">
        <f t="shared" si="820"/>
        <v>0.94999999999999929</v>
      </c>
      <c r="N793" s="2" t="str">
        <f t="shared" si="815"/>
        <v>Pass</v>
      </c>
      <c r="O793" s="7">
        <v>14.5</v>
      </c>
      <c r="P793" s="2">
        <f t="shared" si="821"/>
        <v>0.5</v>
      </c>
      <c r="Q793" s="2" t="str">
        <f t="shared" si="816"/>
        <v>Pass</v>
      </c>
      <c r="R793" s="1">
        <v>-5</v>
      </c>
      <c r="S793" s="7">
        <v>-16.43</v>
      </c>
      <c r="T793" s="2">
        <f t="shared" si="865"/>
        <v>-11.43</v>
      </c>
      <c r="U793" s="2" t="str">
        <f t="shared" si="822"/>
        <v>Pass</v>
      </c>
      <c r="V793" s="7">
        <v>-16.41</v>
      </c>
      <c r="W793" s="2">
        <f t="shared" si="866"/>
        <v>-11.41</v>
      </c>
      <c r="X793" s="2" t="str">
        <f t="shared" si="823"/>
        <v>Pass</v>
      </c>
      <c r="Y793" s="7">
        <v>-16.66</v>
      </c>
      <c r="Z793" s="2">
        <f t="shared" si="824"/>
        <v>-11.66</v>
      </c>
      <c r="AA793" s="2" t="str">
        <f t="shared" si="825"/>
        <v>Pass</v>
      </c>
      <c r="AB793" s="7">
        <v>-16.670000000000002</v>
      </c>
      <c r="AC793" s="2">
        <f t="shared" si="826"/>
        <v>-11.670000000000002</v>
      </c>
      <c r="AD793" s="2" t="str">
        <f t="shared" si="827"/>
        <v>Pass</v>
      </c>
    </row>
    <row r="794" spans="1:30" ht="13.5" customHeight="1" x14ac:dyDescent="0.2">
      <c r="A794" s="82"/>
      <c r="B794" s="70"/>
      <c r="C794" s="12">
        <v>15</v>
      </c>
      <c r="D794" s="13">
        <f t="shared" si="818"/>
        <v>13</v>
      </c>
      <c r="E794" s="13">
        <f t="shared" si="819"/>
        <v>17</v>
      </c>
      <c r="F794" s="7">
        <v>15.16</v>
      </c>
      <c r="G794" s="2">
        <f t="shared" si="864"/>
        <v>0.16000000000000014</v>
      </c>
      <c r="H794" s="17" t="str">
        <f t="shared" si="813"/>
        <v>Pass</v>
      </c>
      <c r="I794" s="7">
        <v>15.74</v>
      </c>
      <c r="J794" s="2">
        <f t="shared" si="817"/>
        <v>0.74000000000000021</v>
      </c>
      <c r="K794" s="2" t="str">
        <f t="shared" si="814"/>
        <v>Pass</v>
      </c>
      <c r="L794" s="7">
        <v>15.84</v>
      </c>
      <c r="M794" s="2">
        <f t="shared" si="820"/>
        <v>0.83999999999999986</v>
      </c>
      <c r="N794" s="2" t="str">
        <f t="shared" si="815"/>
        <v>Pass</v>
      </c>
      <c r="O794" s="7">
        <v>15.31</v>
      </c>
      <c r="P794" s="2">
        <f t="shared" si="821"/>
        <v>0.3100000000000005</v>
      </c>
      <c r="Q794" s="2" t="str">
        <f t="shared" si="816"/>
        <v>Pass</v>
      </c>
      <c r="R794" s="1">
        <v>-5</v>
      </c>
      <c r="S794" s="7">
        <v>-16.7</v>
      </c>
      <c r="T794" s="2">
        <f t="shared" si="865"/>
        <v>-11.7</v>
      </c>
      <c r="U794" s="2" t="str">
        <f t="shared" si="822"/>
        <v>Pass</v>
      </c>
      <c r="V794" s="7">
        <v>-16.43</v>
      </c>
      <c r="W794" s="2">
        <f t="shared" si="866"/>
        <v>-11.43</v>
      </c>
      <c r="X794" s="2" t="str">
        <f t="shared" si="823"/>
        <v>Pass</v>
      </c>
      <c r="Y794" s="7">
        <v>-16.68</v>
      </c>
      <c r="Z794" s="2">
        <f t="shared" si="824"/>
        <v>-11.68</v>
      </c>
      <c r="AA794" s="2" t="str">
        <f t="shared" si="825"/>
        <v>Pass</v>
      </c>
      <c r="AB794" s="7">
        <v>-16.43</v>
      </c>
      <c r="AC794" s="2">
        <f t="shared" si="826"/>
        <v>-11.43</v>
      </c>
      <c r="AD794" s="2" t="str">
        <f t="shared" si="827"/>
        <v>Pass</v>
      </c>
    </row>
    <row r="795" spans="1:30" ht="13.5" customHeight="1" x14ac:dyDescent="0.2">
      <c r="A795" s="82"/>
      <c r="B795" s="70"/>
      <c r="C795" s="12">
        <v>16</v>
      </c>
      <c r="D795" s="13">
        <f t="shared" si="818"/>
        <v>14</v>
      </c>
      <c r="E795" s="13">
        <f t="shared" si="819"/>
        <v>18</v>
      </c>
      <c r="F795" s="7">
        <v>16.190000000000001</v>
      </c>
      <c r="G795" s="2">
        <f t="shared" si="864"/>
        <v>0.19000000000000128</v>
      </c>
      <c r="H795" s="17" t="str">
        <f t="shared" si="813"/>
        <v>Pass</v>
      </c>
      <c r="I795" s="7">
        <v>16.62</v>
      </c>
      <c r="J795" s="2">
        <f t="shared" si="817"/>
        <v>0.62000000000000099</v>
      </c>
      <c r="K795" s="2" t="str">
        <f t="shared" si="814"/>
        <v>Pass</v>
      </c>
      <c r="L795" s="7">
        <v>16.71</v>
      </c>
      <c r="M795" s="2">
        <f t="shared" si="820"/>
        <v>0.71000000000000085</v>
      </c>
      <c r="N795" s="2" t="str">
        <f t="shared" si="815"/>
        <v>Pass</v>
      </c>
      <c r="O795" s="7">
        <v>16.489999999999998</v>
      </c>
      <c r="P795" s="2">
        <f t="shared" si="821"/>
        <v>0.48999999999999844</v>
      </c>
      <c r="Q795" s="2" t="str">
        <f t="shared" si="816"/>
        <v>Pass</v>
      </c>
      <c r="R795" s="1">
        <v>-5</v>
      </c>
      <c r="S795" s="7">
        <v>-16.41</v>
      </c>
      <c r="T795" s="2">
        <f t="shared" si="865"/>
        <v>-11.41</v>
      </c>
      <c r="U795" s="2" t="str">
        <f t="shared" si="822"/>
        <v>Pass</v>
      </c>
      <c r="V795" s="7">
        <v>-16.61</v>
      </c>
      <c r="W795" s="2">
        <f t="shared" si="866"/>
        <v>-11.61</v>
      </c>
      <c r="X795" s="2" t="str">
        <f t="shared" si="823"/>
        <v>Pass</v>
      </c>
      <c r="Y795" s="7">
        <v>-16.579999999999998</v>
      </c>
      <c r="Z795" s="2">
        <f t="shared" si="824"/>
        <v>-11.579999999999998</v>
      </c>
      <c r="AA795" s="2" t="str">
        <f t="shared" si="825"/>
        <v>Pass</v>
      </c>
      <c r="AB795" s="7">
        <v>-16.41</v>
      </c>
      <c r="AC795" s="2">
        <f t="shared" si="826"/>
        <v>-11.41</v>
      </c>
      <c r="AD795" s="2" t="str">
        <f t="shared" si="827"/>
        <v>Pass</v>
      </c>
    </row>
    <row r="796" spans="1:30" ht="13.5" customHeight="1" x14ac:dyDescent="0.2">
      <c r="A796" s="82"/>
      <c r="B796" s="70"/>
      <c r="C796" s="12">
        <v>17</v>
      </c>
      <c r="D796" s="13">
        <f t="shared" si="818"/>
        <v>15</v>
      </c>
      <c r="E796" s="13">
        <f t="shared" si="819"/>
        <v>19</v>
      </c>
      <c r="F796" s="7">
        <v>17.239999999999998</v>
      </c>
      <c r="G796" s="2">
        <f t="shared" si="864"/>
        <v>0.23999999999999844</v>
      </c>
      <c r="H796" s="17" t="str">
        <f t="shared" si="813"/>
        <v>Pass</v>
      </c>
      <c r="I796" s="7">
        <v>17.71</v>
      </c>
      <c r="J796" s="2">
        <f t="shared" si="817"/>
        <v>0.71000000000000085</v>
      </c>
      <c r="K796" s="2" t="str">
        <f t="shared" si="814"/>
        <v>Pass</v>
      </c>
      <c r="L796" s="7">
        <v>17.760000000000002</v>
      </c>
      <c r="M796" s="2">
        <f t="shared" si="820"/>
        <v>0.76000000000000156</v>
      </c>
      <c r="N796" s="2" t="str">
        <f t="shared" si="815"/>
        <v>Pass</v>
      </c>
      <c r="O796" s="7">
        <v>17.79</v>
      </c>
      <c r="P796" s="2">
        <f t="shared" si="821"/>
        <v>0.78999999999999915</v>
      </c>
      <c r="Q796" s="2" t="str">
        <f t="shared" si="816"/>
        <v>Pass</v>
      </c>
      <c r="R796" s="1">
        <v>-5</v>
      </c>
      <c r="S796" s="7">
        <v>-16.61</v>
      </c>
      <c r="T796" s="2">
        <f t="shared" si="865"/>
        <v>-11.61</v>
      </c>
      <c r="U796" s="2" t="str">
        <f t="shared" si="822"/>
        <v>Pass</v>
      </c>
      <c r="V796" s="7">
        <v>-16.62</v>
      </c>
      <c r="W796" s="2">
        <f t="shared" si="866"/>
        <v>-11.620000000000001</v>
      </c>
      <c r="X796" s="2" t="str">
        <f t="shared" si="823"/>
        <v>Pass</v>
      </c>
      <c r="Y796" s="7">
        <v>-16.739999999999998</v>
      </c>
      <c r="Z796" s="2">
        <f t="shared" si="824"/>
        <v>-11.739999999999998</v>
      </c>
      <c r="AA796" s="2" t="str">
        <f t="shared" si="825"/>
        <v>Pass</v>
      </c>
      <c r="AB796" s="7">
        <v>-16.53</v>
      </c>
      <c r="AC796" s="2">
        <f t="shared" si="826"/>
        <v>-11.530000000000001</v>
      </c>
      <c r="AD796" s="2" t="str">
        <f t="shared" si="827"/>
        <v>Pass</v>
      </c>
    </row>
    <row r="797" spans="1:30" ht="13.5" customHeight="1" x14ac:dyDescent="0.2">
      <c r="A797" s="82"/>
      <c r="B797" s="70"/>
      <c r="C797" s="12">
        <v>18</v>
      </c>
      <c r="D797" s="13">
        <f t="shared" si="818"/>
        <v>16</v>
      </c>
      <c r="E797" s="13">
        <f t="shared" si="819"/>
        <v>20</v>
      </c>
      <c r="F797" s="7">
        <v>18.149999999999999</v>
      </c>
      <c r="G797" s="2">
        <f t="shared" si="864"/>
        <v>0.14999999999999858</v>
      </c>
      <c r="H797" s="17" t="str">
        <f t="shared" si="813"/>
        <v>Pass</v>
      </c>
      <c r="I797" s="7">
        <v>18.8</v>
      </c>
      <c r="J797" s="2">
        <f t="shared" si="817"/>
        <v>0.80000000000000071</v>
      </c>
      <c r="K797" s="2" t="str">
        <f t="shared" si="814"/>
        <v>Pass</v>
      </c>
      <c r="L797" s="7">
        <v>18.78</v>
      </c>
      <c r="M797" s="2">
        <f t="shared" si="820"/>
        <v>0.78000000000000114</v>
      </c>
      <c r="N797" s="2" t="str">
        <f t="shared" si="815"/>
        <v>Pass</v>
      </c>
      <c r="O797" s="7">
        <v>18.71</v>
      </c>
      <c r="P797" s="2">
        <f t="shared" si="821"/>
        <v>0.71000000000000085</v>
      </c>
      <c r="Q797" s="2" t="str">
        <f t="shared" si="816"/>
        <v>Pass</v>
      </c>
      <c r="R797" s="1">
        <v>-5</v>
      </c>
      <c r="S797" s="7">
        <v>-16.53</v>
      </c>
      <c r="T797" s="2">
        <f t="shared" si="865"/>
        <v>-11.530000000000001</v>
      </c>
      <c r="U797" s="2" t="str">
        <f t="shared" si="822"/>
        <v>Pass</v>
      </c>
      <c r="V797" s="7">
        <v>-16.760000000000002</v>
      </c>
      <c r="W797" s="2">
        <f t="shared" si="866"/>
        <v>-11.760000000000002</v>
      </c>
      <c r="X797" s="2" t="str">
        <f t="shared" si="823"/>
        <v>Pass</v>
      </c>
      <c r="Y797" s="7">
        <v>-16.64</v>
      </c>
      <c r="Z797" s="2">
        <f t="shared" si="824"/>
        <v>-11.64</v>
      </c>
      <c r="AA797" s="2" t="str">
        <f t="shared" si="825"/>
        <v>Pass</v>
      </c>
      <c r="AB797" s="7">
        <v>-16.399999999999999</v>
      </c>
      <c r="AC797" s="2">
        <f t="shared" si="826"/>
        <v>-11.399999999999999</v>
      </c>
      <c r="AD797" s="2" t="str">
        <f t="shared" si="827"/>
        <v>Pass</v>
      </c>
    </row>
    <row r="798" spans="1:30" ht="13.5" customHeight="1" x14ac:dyDescent="0.2">
      <c r="A798" s="82"/>
      <c r="B798" s="70"/>
      <c r="C798" s="12">
        <v>19</v>
      </c>
      <c r="D798" s="13">
        <f t="shared" si="818"/>
        <v>17</v>
      </c>
      <c r="E798" s="13">
        <f t="shared" si="819"/>
        <v>21</v>
      </c>
      <c r="F798" s="7">
        <v>19.14</v>
      </c>
      <c r="G798" s="2">
        <f t="shared" si="864"/>
        <v>0.14000000000000057</v>
      </c>
      <c r="H798" s="17" t="str">
        <f t="shared" si="813"/>
        <v>Pass</v>
      </c>
      <c r="I798" s="7">
        <v>19.8</v>
      </c>
      <c r="J798" s="2">
        <f t="shared" si="817"/>
        <v>0.80000000000000071</v>
      </c>
      <c r="K798" s="2" t="str">
        <f t="shared" si="814"/>
        <v>Pass</v>
      </c>
      <c r="L798" s="7">
        <v>19.87</v>
      </c>
      <c r="M798" s="2">
        <f t="shared" si="820"/>
        <v>0.87000000000000099</v>
      </c>
      <c r="N798" s="2" t="str">
        <f t="shared" si="815"/>
        <v>Pass</v>
      </c>
      <c r="O798" s="7">
        <v>19.61</v>
      </c>
      <c r="P798" s="2">
        <f t="shared" si="821"/>
        <v>0.60999999999999943</v>
      </c>
      <c r="Q798" s="2" t="str">
        <f t="shared" si="816"/>
        <v>Pass</v>
      </c>
      <c r="R798" s="1">
        <v>-5</v>
      </c>
      <c r="S798" s="7">
        <v>-16.55</v>
      </c>
      <c r="T798" s="2">
        <f t="shared" si="865"/>
        <v>-11.55</v>
      </c>
      <c r="U798" s="2" t="str">
        <f t="shared" si="822"/>
        <v>Pass</v>
      </c>
      <c r="V798" s="7">
        <v>-16.8</v>
      </c>
      <c r="W798" s="2">
        <f t="shared" si="866"/>
        <v>-11.8</v>
      </c>
      <c r="X798" s="2" t="str">
        <f t="shared" si="823"/>
        <v>Pass</v>
      </c>
      <c r="Y798" s="7">
        <v>-16.55</v>
      </c>
      <c r="Z798" s="2">
        <f t="shared" si="824"/>
        <v>-11.55</v>
      </c>
      <c r="AA798" s="2" t="str">
        <f t="shared" si="825"/>
        <v>Pass</v>
      </c>
      <c r="AB798" s="7">
        <v>-16.57</v>
      </c>
      <c r="AC798" s="2">
        <f t="shared" si="826"/>
        <v>-11.57</v>
      </c>
      <c r="AD798" s="2" t="str">
        <f t="shared" si="827"/>
        <v>Pass</v>
      </c>
    </row>
    <row r="799" spans="1:30" ht="13.5" customHeight="1" x14ac:dyDescent="0.2">
      <c r="A799" s="82"/>
      <c r="B799" s="70"/>
      <c r="C799" s="12">
        <v>20</v>
      </c>
      <c r="D799" s="13">
        <f t="shared" si="818"/>
        <v>18</v>
      </c>
      <c r="E799" s="13">
        <f t="shared" si="819"/>
        <v>22</v>
      </c>
      <c r="F799" s="7">
        <v>20.16</v>
      </c>
      <c r="G799" s="2">
        <f t="shared" si="864"/>
        <v>0.16000000000000014</v>
      </c>
      <c r="H799" s="17" t="str">
        <f t="shared" si="813"/>
        <v>Pass</v>
      </c>
      <c r="I799" s="7">
        <v>20.61</v>
      </c>
      <c r="J799" s="2">
        <f t="shared" si="817"/>
        <v>0.60999999999999943</v>
      </c>
      <c r="K799" s="2" t="str">
        <f t="shared" si="814"/>
        <v>Pass</v>
      </c>
      <c r="L799" s="7">
        <v>20.87</v>
      </c>
      <c r="M799" s="2">
        <f t="shared" si="820"/>
        <v>0.87000000000000099</v>
      </c>
      <c r="N799" s="2" t="str">
        <f t="shared" si="815"/>
        <v>Pass</v>
      </c>
      <c r="O799" s="7">
        <v>20.56</v>
      </c>
      <c r="P799" s="2">
        <f t="shared" si="821"/>
        <v>0.55999999999999872</v>
      </c>
      <c r="Q799" s="2" t="str">
        <f t="shared" si="816"/>
        <v>Pass</v>
      </c>
      <c r="R799" s="1">
        <v>-5</v>
      </c>
      <c r="S799" s="7">
        <v>-16.66</v>
      </c>
      <c r="T799" s="2">
        <f t="shared" si="865"/>
        <v>-11.66</v>
      </c>
      <c r="U799" s="2" t="str">
        <f t="shared" si="822"/>
        <v>Pass</v>
      </c>
      <c r="V799" s="7">
        <v>-16.45</v>
      </c>
      <c r="W799" s="2">
        <f t="shared" si="866"/>
        <v>-11.45</v>
      </c>
      <c r="X799" s="2" t="str">
        <f t="shared" si="823"/>
        <v>Pass</v>
      </c>
      <c r="Y799" s="7">
        <v>-16.61</v>
      </c>
      <c r="Z799" s="2">
        <f t="shared" si="824"/>
        <v>-11.61</v>
      </c>
      <c r="AA799" s="2" t="str">
        <f t="shared" si="825"/>
        <v>Pass</v>
      </c>
      <c r="AB799" s="7">
        <v>-16.670000000000002</v>
      </c>
      <c r="AC799" s="2">
        <f t="shared" si="826"/>
        <v>-11.670000000000002</v>
      </c>
      <c r="AD799" s="2" t="str">
        <f t="shared" si="827"/>
        <v>Pass</v>
      </c>
    </row>
    <row r="800" spans="1:30" ht="15.75" customHeight="1" x14ac:dyDescent="0.2">
      <c r="A800" s="82"/>
      <c r="B800" s="70"/>
      <c r="C800" s="12">
        <v>21</v>
      </c>
      <c r="D800" s="13">
        <f t="shared" si="818"/>
        <v>19</v>
      </c>
      <c r="E800" s="13">
        <f t="shared" si="819"/>
        <v>23</v>
      </c>
      <c r="F800" s="7">
        <v>21.2</v>
      </c>
      <c r="G800" s="2">
        <f t="shared" si="864"/>
        <v>0.19999999999999929</v>
      </c>
      <c r="H800" s="17" t="str">
        <f t="shared" si="813"/>
        <v>Pass</v>
      </c>
      <c r="I800" s="7">
        <v>21.75</v>
      </c>
      <c r="J800" s="2">
        <f t="shared" si="817"/>
        <v>0.75</v>
      </c>
      <c r="K800" s="2" t="str">
        <f t="shared" si="814"/>
        <v>Pass</v>
      </c>
      <c r="L800" s="7">
        <v>21.91</v>
      </c>
      <c r="M800" s="2">
        <f t="shared" si="820"/>
        <v>0.91000000000000014</v>
      </c>
      <c r="N800" s="2" t="str">
        <f t="shared" si="815"/>
        <v>Pass</v>
      </c>
      <c r="O800" s="7">
        <v>21.63</v>
      </c>
      <c r="P800" s="2">
        <f t="shared" si="821"/>
        <v>0.62999999999999901</v>
      </c>
      <c r="Q800" s="2" t="str">
        <f t="shared" si="816"/>
        <v>Pass</v>
      </c>
      <c r="R800" s="1">
        <v>-5</v>
      </c>
      <c r="S800" s="7">
        <v>-16.72</v>
      </c>
      <c r="T800" s="2">
        <f t="shared" si="865"/>
        <v>-11.719999999999999</v>
      </c>
      <c r="U800" s="2" t="str">
        <f t="shared" si="822"/>
        <v>Pass</v>
      </c>
      <c r="V800" s="7">
        <v>-16.68</v>
      </c>
      <c r="W800" s="2">
        <f t="shared" si="866"/>
        <v>-11.68</v>
      </c>
      <c r="X800" s="2" t="str">
        <f t="shared" si="823"/>
        <v>Pass</v>
      </c>
      <c r="Y800" s="7">
        <v>-16.64</v>
      </c>
      <c r="Z800" s="2">
        <f t="shared" si="824"/>
        <v>-11.64</v>
      </c>
      <c r="AA800" s="2" t="str">
        <f t="shared" si="825"/>
        <v>Pass</v>
      </c>
      <c r="AB800" s="7">
        <v>-16.53</v>
      </c>
      <c r="AC800" s="2">
        <f t="shared" si="826"/>
        <v>-11.530000000000001</v>
      </c>
      <c r="AD800" s="2" t="str">
        <f t="shared" si="827"/>
        <v>Pass</v>
      </c>
    </row>
    <row r="801" spans="1:30" ht="14.25" thickBot="1" x14ac:dyDescent="0.25">
      <c r="A801" s="82"/>
      <c r="B801" s="71"/>
      <c r="C801" s="28">
        <v>22</v>
      </c>
      <c r="D801" s="29">
        <f t="shared" si="818"/>
        <v>20</v>
      </c>
      <c r="E801" s="29">
        <f t="shared" si="819"/>
        <v>24</v>
      </c>
      <c r="F801" s="30">
        <v>22.2</v>
      </c>
      <c r="G801" s="31">
        <f t="shared" si="864"/>
        <v>0.19999999999999929</v>
      </c>
      <c r="H801" s="32" t="str">
        <f t="shared" si="813"/>
        <v>Pass</v>
      </c>
      <c r="I801" s="30">
        <v>22.79</v>
      </c>
      <c r="J801" s="31">
        <f t="shared" si="817"/>
        <v>0.78999999999999915</v>
      </c>
      <c r="K801" s="31" t="str">
        <f t="shared" si="814"/>
        <v>Pass</v>
      </c>
      <c r="L801" s="30">
        <v>22.9</v>
      </c>
      <c r="M801" s="31">
        <f t="shared" si="820"/>
        <v>0.89999999999999858</v>
      </c>
      <c r="N801" s="31" t="str">
        <f t="shared" si="815"/>
        <v>Pass</v>
      </c>
      <c r="O801" s="30">
        <v>22.73</v>
      </c>
      <c r="P801" s="31">
        <f t="shared" si="821"/>
        <v>0.73000000000000043</v>
      </c>
      <c r="Q801" s="31" t="str">
        <f t="shared" si="816"/>
        <v>Pass</v>
      </c>
      <c r="R801" s="33">
        <v>-5</v>
      </c>
      <c r="S801" s="30">
        <v>-16.52</v>
      </c>
      <c r="T801" s="31">
        <f t="shared" si="865"/>
        <v>-11.52</v>
      </c>
      <c r="U801" s="31" t="str">
        <f t="shared" si="822"/>
        <v>Pass</v>
      </c>
      <c r="V801" s="30">
        <v>-16.71</v>
      </c>
      <c r="W801" s="31">
        <f t="shared" si="866"/>
        <v>-11.71</v>
      </c>
      <c r="X801" s="31" t="str">
        <f t="shared" si="823"/>
        <v>Pass</v>
      </c>
      <c r="Y801" s="30">
        <v>-16.510000000000002</v>
      </c>
      <c r="Z801" s="31">
        <f t="shared" si="824"/>
        <v>-11.510000000000002</v>
      </c>
      <c r="AA801" s="31" t="str">
        <f t="shared" si="825"/>
        <v>Pass</v>
      </c>
      <c r="AB801" s="30">
        <v>-16.64</v>
      </c>
      <c r="AC801" s="31">
        <f t="shared" si="826"/>
        <v>-11.64</v>
      </c>
      <c r="AD801" s="31" t="str">
        <f t="shared" si="827"/>
        <v>Pass</v>
      </c>
    </row>
    <row r="802" spans="1:30" ht="13.5" customHeight="1" thickTop="1" x14ac:dyDescent="0.2">
      <c r="A802" s="82"/>
      <c r="B802" s="69">
        <v>5510</v>
      </c>
      <c r="C802" s="34">
        <v>0</v>
      </c>
      <c r="D802" s="35">
        <f t="shared" si="818"/>
        <v>-2</v>
      </c>
      <c r="E802" s="35">
        <f t="shared" si="819"/>
        <v>2</v>
      </c>
      <c r="F802" s="36">
        <v>0.32</v>
      </c>
      <c r="G802" s="37">
        <f t="shared" si="864"/>
        <v>0.32</v>
      </c>
      <c r="H802" s="38" t="str">
        <f t="shared" ref="H802:H871" si="885">IF(ABS(G802)&lt;=2,"Pass","Fail")</f>
        <v>Pass</v>
      </c>
      <c r="I802" s="36">
        <v>0.64</v>
      </c>
      <c r="J802" s="37">
        <f t="shared" si="817"/>
        <v>0.64</v>
      </c>
      <c r="K802" s="37" t="str">
        <f t="shared" ref="K802:K871" si="886">IF(ABS(J802)&lt;=2,"Pass","Fail")</f>
        <v>Pass</v>
      </c>
      <c r="L802" s="36">
        <v>0.8</v>
      </c>
      <c r="M802" s="37">
        <f t="shared" si="820"/>
        <v>0.8</v>
      </c>
      <c r="N802" s="37" t="str">
        <f t="shared" ref="N802:N871" si="887">IF(ABS(M802)&lt;=2,"Pass","Fail")</f>
        <v>Pass</v>
      </c>
      <c r="O802" s="36">
        <v>0.87</v>
      </c>
      <c r="P802" s="37">
        <f t="shared" si="821"/>
        <v>0.87</v>
      </c>
      <c r="Q802" s="37" t="str">
        <f t="shared" ref="Q802:Q871" si="888">IF(ABS(P802)&lt;=2,"Pass","Fail")</f>
        <v>Pass</v>
      </c>
      <c r="R802" s="39">
        <v>-5</v>
      </c>
      <c r="S802" s="36">
        <v>-16.649999999999999</v>
      </c>
      <c r="T802" s="37">
        <f t="shared" si="865"/>
        <v>-11.649999999999999</v>
      </c>
      <c r="U802" s="37" t="str">
        <f t="shared" si="822"/>
        <v>Pass</v>
      </c>
      <c r="V802" s="36">
        <v>-16.47</v>
      </c>
      <c r="W802" s="37">
        <f t="shared" si="866"/>
        <v>-11.469999999999999</v>
      </c>
      <c r="X802" s="37" t="str">
        <f t="shared" si="823"/>
        <v>Pass</v>
      </c>
      <c r="Y802" s="36">
        <v>-16.489999999999998</v>
      </c>
      <c r="Z802" s="37">
        <f t="shared" si="824"/>
        <v>-11.489999999999998</v>
      </c>
      <c r="AA802" s="37" t="str">
        <f t="shared" si="825"/>
        <v>Pass</v>
      </c>
      <c r="AB802" s="36">
        <v>-16.670000000000002</v>
      </c>
      <c r="AC802" s="37">
        <f t="shared" si="826"/>
        <v>-11.670000000000002</v>
      </c>
      <c r="AD802" s="37" t="str">
        <f t="shared" si="827"/>
        <v>Pass</v>
      </c>
    </row>
    <row r="803" spans="1:30" ht="13.5" customHeight="1" x14ac:dyDescent="0.2">
      <c r="A803" s="82"/>
      <c r="B803" s="70"/>
      <c r="C803" s="12">
        <v>1</v>
      </c>
      <c r="D803" s="13">
        <f t="shared" si="818"/>
        <v>-1</v>
      </c>
      <c r="E803" s="13">
        <f t="shared" si="819"/>
        <v>3</v>
      </c>
      <c r="F803" s="7">
        <v>0.74</v>
      </c>
      <c r="G803" s="2">
        <f t="shared" si="864"/>
        <v>-0.26</v>
      </c>
      <c r="H803" s="17" t="str">
        <f t="shared" si="885"/>
        <v>Pass</v>
      </c>
      <c r="I803" s="7">
        <v>1.17</v>
      </c>
      <c r="J803" s="2">
        <f t="shared" ref="J803:J872" si="889">I803-C803</f>
        <v>0.16999999999999993</v>
      </c>
      <c r="K803" s="2" t="str">
        <f t="shared" si="886"/>
        <v>Pass</v>
      </c>
      <c r="L803" s="7">
        <v>1.68</v>
      </c>
      <c r="M803" s="2">
        <f t="shared" si="820"/>
        <v>0.67999999999999994</v>
      </c>
      <c r="N803" s="2" t="str">
        <f t="shared" si="887"/>
        <v>Pass</v>
      </c>
      <c r="O803" s="7">
        <v>1.93</v>
      </c>
      <c r="P803" s="2">
        <f t="shared" si="821"/>
        <v>0.92999999999999994</v>
      </c>
      <c r="Q803" s="2" t="str">
        <f t="shared" si="888"/>
        <v>Pass</v>
      </c>
      <c r="R803" s="1">
        <v>-5</v>
      </c>
      <c r="S803" s="7">
        <v>-16.75</v>
      </c>
      <c r="T803" s="2">
        <f t="shared" si="865"/>
        <v>-11.75</v>
      </c>
      <c r="U803" s="2" t="str">
        <f t="shared" si="822"/>
        <v>Pass</v>
      </c>
      <c r="V803" s="7">
        <v>-16.62</v>
      </c>
      <c r="W803" s="2">
        <f t="shared" si="866"/>
        <v>-11.620000000000001</v>
      </c>
      <c r="X803" s="2" t="str">
        <f t="shared" si="823"/>
        <v>Pass</v>
      </c>
      <c r="Y803" s="7">
        <v>-16.73</v>
      </c>
      <c r="Z803" s="2">
        <f t="shared" si="824"/>
        <v>-11.73</v>
      </c>
      <c r="AA803" s="2" t="str">
        <f t="shared" si="825"/>
        <v>Pass</v>
      </c>
      <c r="AB803" s="7">
        <v>-16.579999999999998</v>
      </c>
      <c r="AC803" s="2">
        <f t="shared" si="826"/>
        <v>-11.579999999999998</v>
      </c>
      <c r="AD803" s="2" t="str">
        <f t="shared" si="827"/>
        <v>Pass</v>
      </c>
    </row>
    <row r="804" spans="1:30" ht="13.5" customHeight="1" x14ac:dyDescent="0.2">
      <c r="A804" s="82"/>
      <c r="B804" s="70"/>
      <c r="C804" s="12">
        <v>2</v>
      </c>
      <c r="D804" s="13">
        <f t="shared" ref="D804:D873" si="890">C804-2</f>
        <v>0</v>
      </c>
      <c r="E804" s="13">
        <f t="shared" ref="E804:E873" si="891">C804+2</f>
        <v>4</v>
      </c>
      <c r="F804" s="7">
        <v>1.7</v>
      </c>
      <c r="G804" s="2">
        <f t="shared" si="864"/>
        <v>-0.30000000000000004</v>
      </c>
      <c r="H804" s="17" t="str">
        <f t="shared" si="885"/>
        <v>Pass</v>
      </c>
      <c r="I804" s="7">
        <v>2.5499999999999998</v>
      </c>
      <c r="J804" s="2">
        <f t="shared" si="889"/>
        <v>0.54999999999999982</v>
      </c>
      <c r="K804" s="2" t="str">
        <f t="shared" si="886"/>
        <v>Pass</v>
      </c>
      <c r="L804" s="7">
        <v>2.38</v>
      </c>
      <c r="M804" s="2">
        <f t="shared" ref="M804:M873" si="892">L804-C804</f>
        <v>0.37999999999999989</v>
      </c>
      <c r="N804" s="2" t="str">
        <f t="shared" si="887"/>
        <v>Pass</v>
      </c>
      <c r="O804" s="7">
        <v>2.52</v>
      </c>
      <c r="P804" s="2">
        <f t="shared" ref="P804:P873" si="893">O804-C804</f>
        <v>0.52</v>
      </c>
      <c r="Q804" s="2" t="str">
        <f t="shared" si="888"/>
        <v>Pass</v>
      </c>
      <c r="R804" s="1">
        <v>-5</v>
      </c>
      <c r="S804" s="7">
        <v>-16.72</v>
      </c>
      <c r="T804" s="2">
        <f t="shared" si="865"/>
        <v>-11.719999999999999</v>
      </c>
      <c r="U804" s="2" t="str">
        <f t="shared" ref="U804:U873" si="894">IF((T804)&lt;=0,"Pass","Fail")</f>
        <v>Pass</v>
      </c>
      <c r="V804" s="7">
        <v>-16.55</v>
      </c>
      <c r="W804" s="2">
        <f t="shared" si="866"/>
        <v>-11.55</v>
      </c>
      <c r="X804" s="2" t="str">
        <f t="shared" ref="X804:X873" si="895">IF((W804)&lt;=0,"Pass","Fail")</f>
        <v>Pass</v>
      </c>
      <c r="Y804" s="7">
        <v>-16.53</v>
      </c>
      <c r="Z804" s="2">
        <f t="shared" ref="Z804:Z873" si="896">Y804-R804</f>
        <v>-11.530000000000001</v>
      </c>
      <c r="AA804" s="2" t="str">
        <f t="shared" ref="AA804:AA873" si="897">IF((Z804)&lt;=0,"Pass","Fail")</f>
        <v>Pass</v>
      </c>
      <c r="AB804" s="7">
        <v>-16.739999999999998</v>
      </c>
      <c r="AC804" s="2">
        <f t="shared" ref="AC804:AC873" si="898">AB804-R804</f>
        <v>-11.739999999999998</v>
      </c>
      <c r="AD804" s="2" t="str">
        <f t="shared" ref="AD804:AD873" si="899">IF((AC804)&lt;=0,"Pass","Fail")</f>
        <v>Pass</v>
      </c>
    </row>
    <row r="805" spans="1:30" ht="13.5" customHeight="1" x14ac:dyDescent="0.2">
      <c r="A805" s="82"/>
      <c r="B805" s="70"/>
      <c r="C805" s="12">
        <v>3</v>
      </c>
      <c r="D805" s="13">
        <f t="shared" si="890"/>
        <v>1</v>
      </c>
      <c r="E805" s="13">
        <f t="shared" si="891"/>
        <v>5</v>
      </c>
      <c r="F805" s="7">
        <v>3.03</v>
      </c>
      <c r="G805" s="2">
        <f t="shared" ref="G805:G806" si="900">F805-C805</f>
        <v>2.9999999999999805E-2</v>
      </c>
      <c r="H805" s="17" t="str">
        <f t="shared" ref="H805:H806" si="901">IF(ABS(G805)&lt;=2,"Pass","Fail")</f>
        <v>Pass</v>
      </c>
      <c r="I805" s="7">
        <v>3.5</v>
      </c>
      <c r="J805" s="2">
        <f t="shared" ref="J805:J806" si="902">I805-C805</f>
        <v>0.5</v>
      </c>
      <c r="K805" s="2" t="str">
        <f t="shared" ref="K805:K806" si="903">IF(ABS(J805)&lt;=2,"Pass","Fail")</f>
        <v>Pass</v>
      </c>
      <c r="L805" s="7">
        <v>3.51</v>
      </c>
      <c r="M805" s="2">
        <f t="shared" si="892"/>
        <v>0.50999999999999979</v>
      </c>
      <c r="N805" s="2" t="str">
        <f t="shared" ref="N805:N806" si="904">IF(ABS(M805)&lt;=2,"Pass","Fail")</f>
        <v>Pass</v>
      </c>
      <c r="O805" s="7">
        <v>3.71</v>
      </c>
      <c r="P805" s="2">
        <f t="shared" si="893"/>
        <v>0.71</v>
      </c>
      <c r="Q805" s="2" t="str">
        <f t="shared" ref="Q805:Q806" si="905">IF(ABS(P805)&lt;=2,"Pass","Fail")</f>
        <v>Pass</v>
      </c>
      <c r="R805" s="1">
        <v>-5</v>
      </c>
      <c r="S805" s="7">
        <v>-16.77</v>
      </c>
      <c r="T805" s="2">
        <f t="shared" ref="T805:T806" si="906">S805-R805</f>
        <v>-11.77</v>
      </c>
      <c r="U805" s="2" t="str">
        <f t="shared" si="894"/>
        <v>Pass</v>
      </c>
      <c r="V805" s="7">
        <v>-16.62</v>
      </c>
      <c r="W805" s="2">
        <f t="shared" ref="W805:W806" si="907">V805-R805</f>
        <v>-11.620000000000001</v>
      </c>
      <c r="X805" s="2" t="str">
        <f t="shared" si="895"/>
        <v>Pass</v>
      </c>
      <c r="Y805" s="7">
        <v>-16.61</v>
      </c>
      <c r="Z805" s="2">
        <f t="shared" si="896"/>
        <v>-11.61</v>
      </c>
      <c r="AA805" s="2" t="str">
        <f t="shared" si="897"/>
        <v>Pass</v>
      </c>
      <c r="AB805" s="7">
        <v>-16.78</v>
      </c>
      <c r="AC805" s="2">
        <f t="shared" si="898"/>
        <v>-11.780000000000001</v>
      </c>
      <c r="AD805" s="2" t="str">
        <f t="shared" si="899"/>
        <v>Pass</v>
      </c>
    </row>
    <row r="806" spans="1:30" ht="13.5" customHeight="1" x14ac:dyDescent="0.2">
      <c r="A806" s="82"/>
      <c r="B806" s="70"/>
      <c r="C806" s="12">
        <v>4</v>
      </c>
      <c r="D806" s="13">
        <f t="shared" ref="D806" si="908">C806-2</f>
        <v>2</v>
      </c>
      <c r="E806" s="13">
        <f t="shared" ref="E806" si="909">C806+2</f>
        <v>6</v>
      </c>
      <c r="F806" s="7">
        <v>4.16</v>
      </c>
      <c r="G806" s="2">
        <f t="shared" si="900"/>
        <v>0.16000000000000014</v>
      </c>
      <c r="H806" s="17" t="str">
        <f t="shared" si="901"/>
        <v>Pass</v>
      </c>
      <c r="I806" s="7">
        <v>4.17</v>
      </c>
      <c r="J806" s="2">
        <f t="shared" si="902"/>
        <v>0.16999999999999993</v>
      </c>
      <c r="K806" s="2" t="str">
        <f t="shared" si="903"/>
        <v>Pass</v>
      </c>
      <c r="L806" s="7">
        <v>4.74</v>
      </c>
      <c r="M806" s="2">
        <f t="shared" ref="M806" si="910">L806-C806</f>
        <v>0.74000000000000021</v>
      </c>
      <c r="N806" s="2" t="str">
        <f t="shared" si="904"/>
        <v>Pass</v>
      </c>
      <c r="O806" s="7">
        <v>4.5199999999999996</v>
      </c>
      <c r="P806" s="2">
        <f t="shared" ref="P806" si="911">O806-C806</f>
        <v>0.51999999999999957</v>
      </c>
      <c r="Q806" s="2" t="str">
        <f t="shared" si="905"/>
        <v>Pass</v>
      </c>
      <c r="R806" s="1">
        <v>-5</v>
      </c>
      <c r="S806" s="7">
        <v>-16.600000000000001</v>
      </c>
      <c r="T806" s="2">
        <f t="shared" si="906"/>
        <v>-11.600000000000001</v>
      </c>
      <c r="U806" s="2" t="str">
        <f t="shared" ref="U806" si="912">IF((T806)&lt;=0,"Pass","Fail")</f>
        <v>Pass</v>
      </c>
      <c r="V806" s="7">
        <v>-16.420000000000002</v>
      </c>
      <c r="W806" s="2">
        <f t="shared" si="907"/>
        <v>-11.420000000000002</v>
      </c>
      <c r="X806" s="2" t="str">
        <f t="shared" ref="X806" si="913">IF((W806)&lt;=0,"Pass","Fail")</f>
        <v>Pass</v>
      </c>
      <c r="Y806" s="7">
        <v>-16.5</v>
      </c>
      <c r="Z806" s="2">
        <f t="shared" ref="Z806" si="914">Y806-R806</f>
        <v>-11.5</v>
      </c>
      <c r="AA806" s="2" t="str">
        <f t="shared" ref="AA806" si="915">IF((Z806)&lt;=0,"Pass","Fail")</f>
        <v>Pass</v>
      </c>
      <c r="AB806" s="7">
        <v>-16.850000000000001</v>
      </c>
      <c r="AC806" s="2">
        <f t="shared" ref="AC806" si="916">AB806-R806</f>
        <v>-11.850000000000001</v>
      </c>
      <c r="AD806" s="2" t="str">
        <f t="shared" ref="AD806" si="917">IF((AC806)&lt;=0,"Pass","Fail")</f>
        <v>Pass</v>
      </c>
    </row>
    <row r="807" spans="1:30" ht="13.5" customHeight="1" x14ac:dyDescent="0.2">
      <c r="A807" s="82"/>
      <c r="B807" s="70"/>
      <c r="C807" s="12">
        <v>5</v>
      </c>
      <c r="D807" s="13">
        <f t="shared" si="890"/>
        <v>3</v>
      </c>
      <c r="E807" s="13">
        <f t="shared" si="891"/>
        <v>7</v>
      </c>
      <c r="F807" s="7">
        <v>4.8600000000000003</v>
      </c>
      <c r="G807" s="2">
        <f t="shared" si="864"/>
        <v>-0.13999999999999968</v>
      </c>
      <c r="H807" s="17" t="str">
        <f t="shared" si="885"/>
        <v>Pass</v>
      </c>
      <c r="I807" s="7">
        <v>5.16</v>
      </c>
      <c r="J807" s="2">
        <f t="shared" si="889"/>
        <v>0.16000000000000014</v>
      </c>
      <c r="K807" s="2" t="str">
        <f t="shared" si="886"/>
        <v>Pass</v>
      </c>
      <c r="L807" s="7">
        <v>5.74</v>
      </c>
      <c r="M807" s="2">
        <f t="shared" si="892"/>
        <v>0.74000000000000021</v>
      </c>
      <c r="N807" s="2" t="str">
        <f t="shared" si="887"/>
        <v>Pass</v>
      </c>
      <c r="O807" s="7">
        <v>5.69</v>
      </c>
      <c r="P807" s="2">
        <f t="shared" si="893"/>
        <v>0.69000000000000039</v>
      </c>
      <c r="Q807" s="2" t="str">
        <f t="shared" si="888"/>
        <v>Pass</v>
      </c>
      <c r="R807" s="1">
        <v>-5</v>
      </c>
      <c r="S807" s="7">
        <v>-16.5</v>
      </c>
      <c r="T807" s="2">
        <f t="shared" si="865"/>
        <v>-11.5</v>
      </c>
      <c r="U807" s="2" t="str">
        <f t="shared" si="894"/>
        <v>Pass</v>
      </c>
      <c r="V807" s="7">
        <v>-16.59</v>
      </c>
      <c r="W807" s="2">
        <f t="shared" si="866"/>
        <v>-11.59</v>
      </c>
      <c r="X807" s="2" t="str">
        <f t="shared" si="895"/>
        <v>Pass</v>
      </c>
      <c r="Y807" s="7">
        <v>-16.53</v>
      </c>
      <c r="Z807" s="2">
        <f t="shared" si="896"/>
        <v>-11.530000000000001</v>
      </c>
      <c r="AA807" s="2" t="str">
        <f t="shared" si="897"/>
        <v>Pass</v>
      </c>
      <c r="AB807" s="7">
        <v>-16.510000000000002</v>
      </c>
      <c r="AC807" s="2">
        <f t="shared" si="898"/>
        <v>-11.510000000000002</v>
      </c>
      <c r="AD807" s="2" t="str">
        <f t="shared" si="899"/>
        <v>Pass</v>
      </c>
    </row>
    <row r="808" spans="1:30" ht="13.5" customHeight="1" x14ac:dyDescent="0.2">
      <c r="A808" s="82"/>
      <c r="B808" s="70"/>
      <c r="C808" s="12">
        <v>6</v>
      </c>
      <c r="D808" s="13">
        <f t="shared" si="890"/>
        <v>4</v>
      </c>
      <c r="E808" s="13">
        <f t="shared" si="891"/>
        <v>8</v>
      </c>
      <c r="F808" s="7">
        <v>6.06</v>
      </c>
      <c r="G808" s="2">
        <f t="shared" si="864"/>
        <v>5.9999999999999609E-2</v>
      </c>
      <c r="H808" s="17" t="str">
        <f t="shared" si="885"/>
        <v>Pass</v>
      </c>
      <c r="I808" s="7">
        <v>6.03</v>
      </c>
      <c r="J808" s="2">
        <f t="shared" si="889"/>
        <v>3.0000000000000249E-2</v>
      </c>
      <c r="K808" s="2" t="str">
        <f t="shared" si="886"/>
        <v>Pass</v>
      </c>
      <c r="L808" s="7">
        <v>6.79</v>
      </c>
      <c r="M808" s="2">
        <f t="shared" si="892"/>
        <v>0.79</v>
      </c>
      <c r="N808" s="2" t="str">
        <f t="shared" si="887"/>
        <v>Pass</v>
      </c>
      <c r="O808" s="7">
        <v>6.72</v>
      </c>
      <c r="P808" s="2">
        <f t="shared" si="893"/>
        <v>0.71999999999999975</v>
      </c>
      <c r="Q808" s="2" t="str">
        <f t="shared" si="888"/>
        <v>Pass</v>
      </c>
      <c r="R808" s="1">
        <v>-5</v>
      </c>
      <c r="S808" s="7">
        <v>-16.559999999999999</v>
      </c>
      <c r="T808" s="2">
        <f t="shared" si="865"/>
        <v>-11.559999999999999</v>
      </c>
      <c r="U808" s="2" t="str">
        <f t="shared" si="894"/>
        <v>Pass</v>
      </c>
      <c r="V808" s="7">
        <v>-16.77</v>
      </c>
      <c r="W808" s="2">
        <f t="shared" si="866"/>
        <v>-11.77</v>
      </c>
      <c r="X808" s="2" t="str">
        <f t="shared" si="895"/>
        <v>Pass</v>
      </c>
      <c r="Y808" s="7">
        <v>-16.63</v>
      </c>
      <c r="Z808" s="2">
        <f t="shared" si="896"/>
        <v>-11.629999999999999</v>
      </c>
      <c r="AA808" s="2" t="str">
        <f t="shared" si="897"/>
        <v>Pass</v>
      </c>
      <c r="AB808" s="7">
        <v>-16.62</v>
      </c>
      <c r="AC808" s="2">
        <f t="shared" si="898"/>
        <v>-11.620000000000001</v>
      </c>
      <c r="AD808" s="2" t="str">
        <f t="shared" si="899"/>
        <v>Pass</v>
      </c>
    </row>
    <row r="809" spans="1:30" ht="13.5" customHeight="1" x14ac:dyDescent="0.2">
      <c r="A809" s="82"/>
      <c r="B809" s="70"/>
      <c r="C809" s="12">
        <v>7</v>
      </c>
      <c r="D809" s="13">
        <f t="shared" si="890"/>
        <v>5</v>
      </c>
      <c r="E809" s="13">
        <f t="shared" si="891"/>
        <v>9</v>
      </c>
      <c r="F809" s="7">
        <v>6.96</v>
      </c>
      <c r="G809" s="2">
        <f t="shared" si="864"/>
        <v>-4.0000000000000036E-2</v>
      </c>
      <c r="H809" s="17" t="str">
        <f t="shared" si="885"/>
        <v>Pass</v>
      </c>
      <c r="I809" s="7">
        <v>7.12</v>
      </c>
      <c r="J809" s="2">
        <f t="shared" si="889"/>
        <v>0.12000000000000011</v>
      </c>
      <c r="K809" s="2" t="str">
        <f t="shared" si="886"/>
        <v>Pass</v>
      </c>
      <c r="L809" s="7">
        <v>7.69</v>
      </c>
      <c r="M809" s="2">
        <f t="shared" si="892"/>
        <v>0.69000000000000039</v>
      </c>
      <c r="N809" s="2" t="str">
        <f t="shared" si="887"/>
        <v>Pass</v>
      </c>
      <c r="O809" s="7">
        <v>7.51</v>
      </c>
      <c r="P809" s="2">
        <f t="shared" si="893"/>
        <v>0.50999999999999979</v>
      </c>
      <c r="Q809" s="2" t="str">
        <f t="shared" si="888"/>
        <v>Pass</v>
      </c>
      <c r="R809" s="1">
        <v>-5</v>
      </c>
      <c r="S809" s="7">
        <v>-16.61</v>
      </c>
      <c r="T809" s="2">
        <f t="shared" si="865"/>
        <v>-11.61</v>
      </c>
      <c r="U809" s="2" t="str">
        <f t="shared" si="894"/>
        <v>Pass</v>
      </c>
      <c r="V809" s="7">
        <v>-16.53</v>
      </c>
      <c r="W809" s="2">
        <f t="shared" si="866"/>
        <v>-11.530000000000001</v>
      </c>
      <c r="X809" s="2" t="str">
        <f t="shared" si="895"/>
        <v>Pass</v>
      </c>
      <c r="Y809" s="7">
        <v>-16.48</v>
      </c>
      <c r="Z809" s="2">
        <f t="shared" si="896"/>
        <v>-11.48</v>
      </c>
      <c r="AA809" s="2" t="str">
        <f t="shared" si="897"/>
        <v>Pass</v>
      </c>
      <c r="AB809" s="7">
        <v>-16.87</v>
      </c>
      <c r="AC809" s="2">
        <f t="shared" si="898"/>
        <v>-11.870000000000001</v>
      </c>
      <c r="AD809" s="2" t="str">
        <f t="shared" si="899"/>
        <v>Pass</v>
      </c>
    </row>
    <row r="810" spans="1:30" ht="13.5" customHeight="1" x14ac:dyDescent="0.2">
      <c r="A810" s="82"/>
      <c r="B810" s="70"/>
      <c r="C810" s="12">
        <v>8</v>
      </c>
      <c r="D810" s="13">
        <f t="shared" si="890"/>
        <v>6</v>
      </c>
      <c r="E810" s="13">
        <f t="shared" si="891"/>
        <v>10</v>
      </c>
      <c r="F810" s="7">
        <v>8.31</v>
      </c>
      <c r="G810" s="2">
        <f t="shared" si="864"/>
        <v>0.3100000000000005</v>
      </c>
      <c r="H810" s="17" t="str">
        <f t="shared" si="885"/>
        <v>Pass</v>
      </c>
      <c r="I810" s="7">
        <v>8.2899999999999991</v>
      </c>
      <c r="J810" s="2">
        <f t="shared" si="889"/>
        <v>0.28999999999999915</v>
      </c>
      <c r="K810" s="2" t="str">
        <f t="shared" si="886"/>
        <v>Pass</v>
      </c>
      <c r="L810" s="7">
        <v>8.93</v>
      </c>
      <c r="M810" s="2">
        <f t="shared" si="892"/>
        <v>0.92999999999999972</v>
      </c>
      <c r="N810" s="2" t="str">
        <f t="shared" si="887"/>
        <v>Pass</v>
      </c>
      <c r="O810" s="7">
        <v>8.48</v>
      </c>
      <c r="P810" s="2">
        <f t="shared" si="893"/>
        <v>0.48000000000000043</v>
      </c>
      <c r="Q810" s="2" t="str">
        <f t="shared" si="888"/>
        <v>Pass</v>
      </c>
      <c r="R810" s="1">
        <v>-5</v>
      </c>
      <c r="S810" s="7">
        <v>-16.46</v>
      </c>
      <c r="T810" s="2">
        <f t="shared" si="865"/>
        <v>-11.46</v>
      </c>
      <c r="U810" s="2" t="str">
        <f t="shared" si="894"/>
        <v>Pass</v>
      </c>
      <c r="V810" s="7">
        <v>-16.53</v>
      </c>
      <c r="W810" s="2">
        <f t="shared" si="866"/>
        <v>-11.530000000000001</v>
      </c>
      <c r="X810" s="2" t="str">
        <f t="shared" si="895"/>
        <v>Pass</v>
      </c>
      <c r="Y810" s="7">
        <v>-16.46</v>
      </c>
      <c r="Z810" s="2">
        <f t="shared" si="896"/>
        <v>-11.46</v>
      </c>
      <c r="AA810" s="2" t="str">
        <f t="shared" si="897"/>
        <v>Pass</v>
      </c>
      <c r="AB810" s="7">
        <v>-16.47</v>
      </c>
      <c r="AC810" s="2">
        <f t="shared" si="898"/>
        <v>-11.469999999999999</v>
      </c>
      <c r="AD810" s="2" t="str">
        <f t="shared" si="899"/>
        <v>Pass</v>
      </c>
    </row>
    <row r="811" spans="1:30" ht="13.5" customHeight="1" x14ac:dyDescent="0.2">
      <c r="A811" s="82"/>
      <c r="B811" s="70"/>
      <c r="C811" s="12">
        <v>9</v>
      </c>
      <c r="D811" s="13">
        <f t="shared" si="890"/>
        <v>7</v>
      </c>
      <c r="E811" s="13">
        <f t="shared" si="891"/>
        <v>11</v>
      </c>
      <c r="F811" s="7">
        <v>9.26</v>
      </c>
      <c r="G811" s="2">
        <f t="shared" si="864"/>
        <v>0.25999999999999979</v>
      </c>
      <c r="H811" s="17" t="str">
        <f t="shared" si="885"/>
        <v>Pass</v>
      </c>
      <c r="I811" s="7">
        <v>9.36</v>
      </c>
      <c r="J811" s="2">
        <f t="shared" si="889"/>
        <v>0.35999999999999943</v>
      </c>
      <c r="K811" s="2" t="str">
        <f t="shared" si="886"/>
        <v>Pass</v>
      </c>
      <c r="L811" s="7">
        <v>9.59</v>
      </c>
      <c r="M811" s="2">
        <f t="shared" si="892"/>
        <v>0.58999999999999986</v>
      </c>
      <c r="N811" s="2" t="str">
        <f t="shared" si="887"/>
        <v>Pass</v>
      </c>
      <c r="O811" s="7">
        <v>9.36</v>
      </c>
      <c r="P811" s="2">
        <f t="shared" si="893"/>
        <v>0.35999999999999943</v>
      </c>
      <c r="Q811" s="2" t="str">
        <f t="shared" si="888"/>
        <v>Pass</v>
      </c>
      <c r="R811" s="1">
        <v>-5</v>
      </c>
      <c r="S811" s="7">
        <v>-16.649999999999999</v>
      </c>
      <c r="T811" s="2">
        <f t="shared" si="865"/>
        <v>-11.649999999999999</v>
      </c>
      <c r="U811" s="2" t="str">
        <f t="shared" si="894"/>
        <v>Pass</v>
      </c>
      <c r="V811" s="7">
        <v>-16.66</v>
      </c>
      <c r="W811" s="2">
        <f t="shared" si="866"/>
        <v>-11.66</v>
      </c>
      <c r="X811" s="2" t="str">
        <f t="shared" si="895"/>
        <v>Pass</v>
      </c>
      <c r="Y811" s="7">
        <v>-16.95</v>
      </c>
      <c r="Z811" s="2">
        <f t="shared" si="896"/>
        <v>-11.95</v>
      </c>
      <c r="AA811" s="2" t="str">
        <f t="shared" si="897"/>
        <v>Pass</v>
      </c>
      <c r="AB811" s="7">
        <v>-16.73</v>
      </c>
      <c r="AC811" s="2">
        <f t="shared" si="898"/>
        <v>-11.73</v>
      </c>
      <c r="AD811" s="2" t="str">
        <f t="shared" si="899"/>
        <v>Pass</v>
      </c>
    </row>
    <row r="812" spans="1:30" ht="13.5" customHeight="1" x14ac:dyDescent="0.2">
      <c r="A812" s="82"/>
      <c r="B812" s="70"/>
      <c r="C812" s="12">
        <v>10</v>
      </c>
      <c r="D812" s="13">
        <f t="shared" si="890"/>
        <v>8</v>
      </c>
      <c r="E812" s="13">
        <f t="shared" si="891"/>
        <v>12</v>
      </c>
      <c r="F812" s="7">
        <v>10.49</v>
      </c>
      <c r="G812" s="2">
        <f t="shared" si="864"/>
        <v>0.49000000000000021</v>
      </c>
      <c r="H812" s="17" t="str">
        <f t="shared" si="885"/>
        <v>Pass</v>
      </c>
      <c r="I812" s="7">
        <v>10.43</v>
      </c>
      <c r="J812" s="2">
        <f t="shared" si="889"/>
        <v>0.42999999999999972</v>
      </c>
      <c r="K812" s="2" t="str">
        <f t="shared" si="886"/>
        <v>Pass</v>
      </c>
      <c r="L812" s="7">
        <v>10.47</v>
      </c>
      <c r="M812" s="2">
        <f t="shared" si="892"/>
        <v>0.47000000000000064</v>
      </c>
      <c r="N812" s="2" t="str">
        <f t="shared" si="887"/>
        <v>Pass</v>
      </c>
      <c r="O812" s="7">
        <v>10.28</v>
      </c>
      <c r="P812" s="2">
        <f t="shared" si="893"/>
        <v>0.27999999999999936</v>
      </c>
      <c r="Q812" s="2" t="str">
        <f t="shared" si="888"/>
        <v>Pass</v>
      </c>
      <c r="R812" s="1">
        <v>-5</v>
      </c>
      <c r="S812" s="7">
        <v>-16.63</v>
      </c>
      <c r="T812" s="2">
        <f t="shared" si="865"/>
        <v>-11.629999999999999</v>
      </c>
      <c r="U812" s="2" t="str">
        <f t="shared" si="894"/>
        <v>Pass</v>
      </c>
      <c r="V812" s="7">
        <v>-16.64</v>
      </c>
      <c r="W812" s="2">
        <f t="shared" si="866"/>
        <v>-11.64</v>
      </c>
      <c r="X812" s="2" t="str">
        <f t="shared" si="895"/>
        <v>Pass</v>
      </c>
      <c r="Y812" s="7">
        <v>-16.510000000000002</v>
      </c>
      <c r="Z812" s="2">
        <f t="shared" si="896"/>
        <v>-11.510000000000002</v>
      </c>
      <c r="AA812" s="2" t="str">
        <f t="shared" si="897"/>
        <v>Pass</v>
      </c>
      <c r="AB812" s="7">
        <v>-16.649999999999999</v>
      </c>
      <c r="AC812" s="2">
        <f t="shared" si="898"/>
        <v>-11.649999999999999</v>
      </c>
      <c r="AD812" s="2" t="str">
        <f t="shared" si="899"/>
        <v>Pass</v>
      </c>
    </row>
    <row r="813" spans="1:30" ht="13.5" customHeight="1" x14ac:dyDescent="0.2">
      <c r="A813" s="82"/>
      <c r="B813" s="70"/>
      <c r="C813" s="12">
        <v>11</v>
      </c>
      <c r="D813" s="13">
        <f t="shared" si="890"/>
        <v>9</v>
      </c>
      <c r="E813" s="13">
        <f t="shared" si="891"/>
        <v>13</v>
      </c>
      <c r="F813" s="7">
        <v>11.5</v>
      </c>
      <c r="G813" s="2">
        <f t="shared" si="864"/>
        <v>0.5</v>
      </c>
      <c r="H813" s="17" t="str">
        <f t="shared" si="885"/>
        <v>Pass</v>
      </c>
      <c r="I813" s="7">
        <v>11.48</v>
      </c>
      <c r="J813" s="2">
        <f t="shared" si="889"/>
        <v>0.48000000000000043</v>
      </c>
      <c r="K813" s="2" t="str">
        <f t="shared" si="886"/>
        <v>Pass</v>
      </c>
      <c r="L813" s="7">
        <v>11.63</v>
      </c>
      <c r="M813" s="2">
        <f t="shared" si="892"/>
        <v>0.63000000000000078</v>
      </c>
      <c r="N813" s="2" t="str">
        <f t="shared" si="887"/>
        <v>Pass</v>
      </c>
      <c r="O813" s="7">
        <v>11.48</v>
      </c>
      <c r="P813" s="2">
        <f t="shared" si="893"/>
        <v>0.48000000000000043</v>
      </c>
      <c r="Q813" s="2" t="str">
        <f t="shared" si="888"/>
        <v>Pass</v>
      </c>
      <c r="R813" s="1">
        <v>-5</v>
      </c>
      <c r="S813" s="7">
        <v>-16.829999999999998</v>
      </c>
      <c r="T813" s="2">
        <f t="shared" si="865"/>
        <v>-11.829999999999998</v>
      </c>
      <c r="U813" s="2" t="str">
        <f t="shared" si="894"/>
        <v>Pass</v>
      </c>
      <c r="V813" s="7">
        <v>-16.55</v>
      </c>
      <c r="W813" s="2">
        <f t="shared" si="866"/>
        <v>-11.55</v>
      </c>
      <c r="X813" s="2" t="str">
        <f t="shared" si="895"/>
        <v>Pass</v>
      </c>
      <c r="Y813" s="7">
        <v>-16.440000000000001</v>
      </c>
      <c r="Z813" s="2">
        <f t="shared" si="896"/>
        <v>-11.440000000000001</v>
      </c>
      <c r="AA813" s="2" t="str">
        <f t="shared" si="897"/>
        <v>Pass</v>
      </c>
      <c r="AB813" s="7">
        <v>-16.559999999999999</v>
      </c>
      <c r="AC813" s="2">
        <f t="shared" si="898"/>
        <v>-11.559999999999999</v>
      </c>
      <c r="AD813" s="2" t="str">
        <f t="shared" si="899"/>
        <v>Pass</v>
      </c>
    </row>
    <row r="814" spans="1:30" ht="13.5" customHeight="1" x14ac:dyDescent="0.2">
      <c r="A814" s="82"/>
      <c r="B814" s="70"/>
      <c r="C814" s="12">
        <v>12</v>
      </c>
      <c r="D814" s="13">
        <f t="shared" si="890"/>
        <v>10</v>
      </c>
      <c r="E814" s="13">
        <f t="shared" si="891"/>
        <v>14</v>
      </c>
      <c r="F814" s="7">
        <v>12.65</v>
      </c>
      <c r="G814" s="2">
        <f t="shared" si="864"/>
        <v>0.65000000000000036</v>
      </c>
      <c r="H814" s="17" t="str">
        <f t="shared" si="885"/>
        <v>Pass</v>
      </c>
      <c r="I814" s="7">
        <v>12.52</v>
      </c>
      <c r="J814" s="2">
        <f t="shared" si="889"/>
        <v>0.51999999999999957</v>
      </c>
      <c r="K814" s="2" t="str">
        <f t="shared" si="886"/>
        <v>Pass</v>
      </c>
      <c r="L814" s="7">
        <v>12.72</v>
      </c>
      <c r="M814" s="2">
        <f t="shared" si="892"/>
        <v>0.72000000000000064</v>
      </c>
      <c r="N814" s="2" t="str">
        <f t="shared" si="887"/>
        <v>Pass</v>
      </c>
      <c r="O814" s="7">
        <v>12.46</v>
      </c>
      <c r="P814" s="2">
        <f t="shared" si="893"/>
        <v>0.46000000000000085</v>
      </c>
      <c r="Q814" s="2" t="str">
        <f t="shared" si="888"/>
        <v>Pass</v>
      </c>
      <c r="R814" s="1">
        <v>-5</v>
      </c>
      <c r="S814" s="7">
        <v>-16.8</v>
      </c>
      <c r="T814" s="2">
        <f t="shared" si="865"/>
        <v>-11.8</v>
      </c>
      <c r="U814" s="2" t="str">
        <f t="shared" si="894"/>
        <v>Pass</v>
      </c>
      <c r="V814" s="7">
        <v>-16.78</v>
      </c>
      <c r="W814" s="2">
        <f t="shared" si="866"/>
        <v>-11.780000000000001</v>
      </c>
      <c r="X814" s="2" t="str">
        <f t="shared" si="895"/>
        <v>Pass</v>
      </c>
      <c r="Y814" s="7">
        <v>-16.87</v>
      </c>
      <c r="Z814" s="2">
        <f t="shared" si="896"/>
        <v>-11.870000000000001</v>
      </c>
      <c r="AA814" s="2" t="str">
        <f t="shared" si="897"/>
        <v>Pass</v>
      </c>
      <c r="AB814" s="7">
        <v>-16.53</v>
      </c>
      <c r="AC814" s="2">
        <f t="shared" si="898"/>
        <v>-11.530000000000001</v>
      </c>
      <c r="AD814" s="2" t="str">
        <f t="shared" si="899"/>
        <v>Pass</v>
      </c>
    </row>
    <row r="815" spans="1:30" ht="13.5" customHeight="1" x14ac:dyDescent="0.2">
      <c r="A815" s="82"/>
      <c r="B815" s="70"/>
      <c r="C815" s="12">
        <v>13</v>
      </c>
      <c r="D815" s="13">
        <f t="shared" si="890"/>
        <v>11</v>
      </c>
      <c r="E815" s="13">
        <f t="shared" si="891"/>
        <v>15</v>
      </c>
      <c r="F815" s="7">
        <v>13.59</v>
      </c>
      <c r="G815" s="2">
        <f t="shared" si="864"/>
        <v>0.58999999999999986</v>
      </c>
      <c r="H815" s="17" t="str">
        <f t="shared" si="885"/>
        <v>Pass</v>
      </c>
      <c r="I815" s="7">
        <v>13.51</v>
      </c>
      <c r="J815" s="2">
        <f t="shared" si="889"/>
        <v>0.50999999999999979</v>
      </c>
      <c r="K815" s="2" t="str">
        <f t="shared" si="886"/>
        <v>Pass</v>
      </c>
      <c r="L815" s="7">
        <v>13.85</v>
      </c>
      <c r="M815" s="2">
        <f t="shared" si="892"/>
        <v>0.84999999999999964</v>
      </c>
      <c r="N815" s="2" t="str">
        <f t="shared" si="887"/>
        <v>Pass</v>
      </c>
      <c r="O815" s="7">
        <v>13.32</v>
      </c>
      <c r="P815" s="2">
        <f t="shared" si="893"/>
        <v>0.32000000000000028</v>
      </c>
      <c r="Q815" s="2" t="str">
        <f t="shared" si="888"/>
        <v>Pass</v>
      </c>
      <c r="R815" s="1">
        <v>-5</v>
      </c>
      <c r="S815" s="7">
        <v>-16.739999999999998</v>
      </c>
      <c r="T815" s="2">
        <f t="shared" si="865"/>
        <v>-11.739999999999998</v>
      </c>
      <c r="U815" s="2" t="str">
        <f t="shared" si="894"/>
        <v>Pass</v>
      </c>
      <c r="V815" s="7">
        <v>-16.600000000000001</v>
      </c>
      <c r="W815" s="2">
        <f t="shared" si="866"/>
        <v>-11.600000000000001</v>
      </c>
      <c r="X815" s="2" t="str">
        <f t="shared" si="895"/>
        <v>Pass</v>
      </c>
      <c r="Y815" s="7">
        <v>-16.62</v>
      </c>
      <c r="Z815" s="2">
        <f t="shared" si="896"/>
        <v>-11.620000000000001</v>
      </c>
      <c r="AA815" s="2" t="str">
        <f t="shared" si="897"/>
        <v>Pass</v>
      </c>
      <c r="AB815" s="7">
        <v>-16.46</v>
      </c>
      <c r="AC815" s="2">
        <f t="shared" si="898"/>
        <v>-11.46</v>
      </c>
      <c r="AD815" s="2" t="str">
        <f t="shared" si="899"/>
        <v>Pass</v>
      </c>
    </row>
    <row r="816" spans="1:30" ht="13.5" customHeight="1" x14ac:dyDescent="0.2">
      <c r="A816" s="82"/>
      <c r="B816" s="70"/>
      <c r="C816" s="12">
        <v>14</v>
      </c>
      <c r="D816" s="13">
        <f t="shared" si="890"/>
        <v>12</v>
      </c>
      <c r="E816" s="13">
        <f t="shared" si="891"/>
        <v>16</v>
      </c>
      <c r="F816" s="7">
        <v>14.52</v>
      </c>
      <c r="G816" s="2">
        <f t="shared" si="864"/>
        <v>0.51999999999999957</v>
      </c>
      <c r="H816" s="17" t="str">
        <f t="shared" si="885"/>
        <v>Pass</v>
      </c>
      <c r="I816" s="7">
        <v>14.52</v>
      </c>
      <c r="J816" s="2">
        <f t="shared" si="889"/>
        <v>0.51999999999999957</v>
      </c>
      <c r="K816" s="2" t="str">
        <f t="shared" si="886"/>
        <v>Pass</v>
      </c>
      <c r="L816" s="7">
        <v>15</v>
      </c>
      <c r="M816" s="2">
        <f t="shared" si="892"/>
        <v>1</v>
      </c>
      <c r="N816" s="2" t="str">
        <f t="shared" si="887"/>
        <v>Pass</v>
      </c>
      <c r="O816" s="7">
        <v>14.49</v>
      </c>
      <c r="P816" s="2">
        <f t="shared" si="893"/>
        <v>0.49000000000000021</v>
      </c>
      <c r="Q816" s="2" t="str">
        <f t="shared" si="888"/>
        <v>Pass</v>
      </c>
      <c r="R816" s="1">
        <v>-5</v>
      </c>
      <c r="S816" s="7">
        <v>-16.510000000000002</v>
      </c>
      <c r="T816" s="2">
        <f t="shared" si="865"/>
        <v>-11.510000000000002</v>
      </c>
      <c r="U816" s="2" t="str">
        <f t="shared" si="894"/>
        <v>Pass</v>
      </c>
      <c r="V816" s="7">
        <v>-16.52</v>
      </c>
      <c r="W816" s="2">
        <f t="shared" si="866"/>
        <v>-11.52</v>
      </c>
      <c r="X816" s="2" t="str">
        <f t="shared" si="895"/>
        <v>Pass</v>
      </c>
      <c r="Y816" s="7">
        <v>-16.55</v>
      </c>
      <c r="Z816" s="2">
        <f t="shared" si="896"/>
        <v>-11.55</v>
      </c>
      <c r="AA816" s="2" t="str">
        <f t="shared" si="897"/>
        <v>Pass</v>
      </c>
      <c r="AB816" s="7">
        <v>-16.34</v>
      </c>
      <c r="AC816" s="2">
        <f t="shared" si="898"/>
        <v>-11.34</v>
      </c>
      <c r="AD816" s="2" t="str">
        <f t="shared" si="899"/>
        <v>Pass</v>
      </c>
    </row>
    <row r="817" spans="1:30" ht="13.5" customHeight="1" x14ac:dyDescent="0.2">
      <c r="A817" s="82"/>
      <c r="B817" s="70"/>
      <c r="C817" s="12">
        <v>15</v>
      </c>
      <c r="D817" s="13">
        <f t="shared" si="890"/>
        <v>13</v>
      </c>
      <c r="E817" s="13">
        <f t="shared" si="891"/>
        <v>17</v>
      </c>
      <c r="F817" s="7">
        <v>15.49</v>
      </c>
      <c r="G817" s="2">
        <f t="shared" si="864"/>
        <v>0.49000000000000021</v>
      </c>
      <c r="H817" s="17" t="str">
        <f t="shared" si="885"/>
        <v>Pass</v>
      </c>
      <c r="I817" s="7">
        <v>15.39</v>
      </c>
      <c r="J817" s="2">
        <f t="shared" si="889"/>
        <v>0.39000000000000057</v>
      </c>
      <c r="K817" s="2" t="str">
        <f t="shared" si="886"/>
        <v>Pass</v>
      </c>
      <c r="L817" s="7">
        <v>15.94</v>
      </c>
      <c r="M817" s="2">
        <f t="shared" si="892"/>
        <v>0.9399999999999995</v>
      </c>
      <c r="N817" s="2" t="str">
        <f t="shared" si="887"/>
        <v>Pass</v>
      </c>
      <c r="O817" s="7">
        <v>15.67</v>
      </c>
      <c r="P817" s="2">
        <f t="shared" si="893"/>
        <v>0.66999999999999993</v>
      </c>
      <c r="Q817" s="2" t="str">
        <f t="shared" si="888"/>
        <v>Pass</v>
      </c>
      <c r="R817" s="1">
        <v>-5</v>
      </c>
      <c r="S817" s="7">
        <v>-16.71</v>
      </c>
      <c r="T817" s="2">
        <f t="shared" si="865"/>
        <v>-11.71</v>
      </c>
      <c r="U817" s="2" t="str">
        <f t="shared" si="894"/>
        <v>Pass</v>
      </c>
      <c r="V817" s="7">
        <v>-16.62</v>
      </c>
      <c r="W817" s="2">
        <f t="shared" si="866"/>
        <v>-11.620000000000001</v>
      </c>
      <c r="X817" s="2" t="str">
        <f t="shared" si="895"/>
        <v>Pass</v>
      </c>
      <c r="Y817" s="7">
        <v>-16.86</v>
      </c>
      <c r="Z817" s="2">
        <f t="shared" si="896"/>
        <v>-11.86</v>
      </c>
      <c r="AA817" s="2" t="str">
        <f t="shared" si="897"/>
        <v>Pass</v>
      </c>
      <c r="AB817" s="7">
        <v>-16.600000000000001</v>
      </c>
      <c r="AC817" s="2">
        <f t="shared" si="898"/>
        <v>-11.600000000000001</v>
      </c>
      <c r="AD817" s="2" t="str">
        <f t="shared" si="899"/>
        <v>Pass</v>
      </c>
    </row>
    <row r="818" spans="1:30" ht="13.5" customHeight="1" x14ac:dyDescent="0.2">
      <c r="A818" s="82"/>
      <c r="B818" s="70"/>
      <c r="C818" s="12">
        <v>16</v>
      </c>
      <c r="D818" s="13">
        <f t="shared" si="890"/>
        <v>14</v>
      </c>
      <c r="E818" s="13">
        <f t="shared" si="891"/>
        <v>18</v>
      </c>
      <c r="F818" s="7">
        <v>16.28</v>
      </c>
      <c r="G818" s="2">
        <f t="shared" si="864"/>
        <v>0.28000000000000114</v>
      </c>
      <c r="H818" s="17" t="str">
        <f t="shared" si="885"/>
        <v>Pass</v>
      </c>
      <c r="I818" s="7">
        <v>16.53</v>
      </c>
      <c r="J818" s="2">
        <f t="shared" si="889"/>
        <v>0.53000000000000114</v>
      </c>
      <c r="K818" s="2" t="str">
        <f t="shared" si="886"/>
        <v>Pass</v>
      </c>
      <c r="L818" s="7">
        <v>16.739999999999998</v>
      </c>
      <c r="M818" s="2">
        <f t="shared" si="892"/>
        <v>0.73999999999999844</v>
      </c>
      <c r="N818" s="2" t="str">
        <f t="shared" si="887"/>
        <v>Pass</v>
      </c>
      <c r="O818" s="7">
        <v>16.62</v>
      </c>
      <c r="P818" s="2">
        <f t="shared" si="893"/>
        <v>0.62000000000000099</v>
      </c>
      <c r="Q818" s="2" t="str">
        <f t="shared" si="888"/>
        <v>Pass</v>
      </c>
      <c r="R818" s="1">
        <v>-5</v>
      </c>
      <c r="S818" s="7">
        <v>-16.54</v>
      </c>
      <c r="T818" s="2">
        <f t="shared" si="865"/>
        <v>-11.54</v>
      </c>
      <c r="U818" s="2" t="str">
        <f t="shared" si="894"/>
        <v>Pass</v>
      </c>
      <c r="V818" s="7">
        <v>-16.93</v>
      </c>
      <c r="W818" s="2">
        <f t="shared" si="866"/>
        <v>-11.93</v>
      </c>
      <c r="X818" s="2" t="str">
        <f t="shared" si="895"/>
        <v>Pass</v>
      </c>
      <c r="Y818" s="7">
        <v>-16.87</v>
      </c>
      <c r="Z818" s="2">
        <f t="shared" si="896"/>
        <v>-11.870000000000001</v>
      </c>
      <c r="AA818" s="2" t="str">
        <f t="shared" si="897"/>
        <v>Pass</v>
      </c>
      <c r="AB818" s="7">
        <v>-16.46</v>
      </c>
      <c r="AC818" s="2">
        <f t="shared" si="898"/>
        <v>-11.46</v>
      </c>
      <c r="AD818" s="2" t="str">
        <f t="shared" si="899"/>
        <v>Pass</v>
      </c>
    </row>
    <row r="819" spans="1:30" ht="13.5" customHeight="1" x14ac:dyDescent="0.2">
      <c r="A819" s="82"/>
      <c r="B819" s="70"/>
      <c r="C819" s="12">
        <v>17</v>
      </c>
      <c r="D819" s="13">
        <f t="shared" si="890"/>
        <v>15</v>
      </c>
      <c r="E819" s="13">
        <f t="shared" si="891"/>
        <v>19</v>
      </c>
      <c r="F819" s="7">
        <v>17.32</v>
      </c>
      <c r="G819" s="2">
        <f t="shared" si="864"/>
        <v>0.32000000000000028</v>
      </c>
      <c r="H819" s="17" t="str">
        <f t="shared" si="885"/>
        <v>Pass</v>
      </c>
      <c r="I819" s="7">
        <v>17.489999999999998</v>
      </c>
      <c r="J819" s="2">
        <f t="shared" si="889"/>
        <v>0.48999999999999844</v>
      </c>
      <c r="K819" s="2" t="str">
        <f t="shared" si="886"/>
        <v>Pass</v>
      </c>
      <c r="L819" s="7">
        <v>17.63</v>
      </c>
      <c r="M819" s="2">
        <f t="shared" si="892"/>
        <v>0.62999999999999901</v>
      </c>
      <c r="N819" s="2" t="str">
        <f t="shared" si="887"/>
        <v>Pass</v>
      </c>
      <c r="O819" s="7">
        <v>17.62</v>
      </c>
      <c r="P819" s="2">
        <f t="shared" si="893"/>
        <v>0.62000000000000099</v>
      </c>
      <c r="Q819" s="2" t="str">
        <f t="shared" si="888"/>
        <v>Pass</v>
      </c>
      <c r="R819" s="1">
        <v>-5</v>
      </c>
      <c r="S819" s="7">
        <v>-16.5</v>
      </c>
      <c r="T819" s="2">
        <f t="shared" si="865"/>
        <v>-11.5</v>
      </c>
      <c r="U819" s="2" t="str">
        <f t="shared" si="894"/>
        <v>Pass</v>
      </c>
      <c r="V819" s="7">
        <v>-16.52</v>
      </c>
      <c r="W819" s="2">
        <f t="shared" si="866"/>
        <v>-11.52</v>
      </c>
      <c r="X819" s="2" t="str">
        <f t="shared" si="895"/>
        <v>Pass</v>
      </c>
      <c r="Y819" s="7">
        <v>-16.559999999999999</v>
      </c>
      <c r="Z819" s="2">
        <f t="shared" si="896"/>
        <v>-11.559999999999999</v>
      </c>
      <c r="AA819" s="2" t="str">
        <f t="shared" si="897"/>
        <v>Pass</v>
      </c>
      <c r="AB819" s="7">
        <v>-16.68</v>
      </c>
      <c r="AC819" s="2">
        <f t="shared" si="898"/>
        <v>-11.68</v>
      </c>
      <c r="AD819" s="2" t="str">
        <f t="shared" si="899"/>
        <v>Pass</v>
      </c>
    </row>
    <row r="820" spans="1:30" ht="13.5" customHeight="1" x14ac:dyDescent="0.2">
      <c r="A820" s="82"/>
      <c r="B820" s="70"/>
      <c r="C820" s="12">
        <v>18</v>
      </c>
      <c r="D820" s="13">
        <f t="shared" si="890"/>
        <v>16</v>
      </c>
      <c r="E820" s="13">
        <f t="shared" si="891"/>
        <v>20</v>
      </c>
      <c r="F820" s="7">
        <v>18.36</v>
      </c>
      <c r="G820" s="2">
        <f t="shared" si="864"/>
        <v>0.35999999999999943</v>
      </c>
      <c r="H820" s="17" t="str">
        <f t="shared" si="885"/>
        <v>Pass</v>
      </c>
      <c r="I820" s="7">
        <v>18.420000000000002</v>
      </c>
      <c r="J820" s="2">
        <f t="shared" si="889"/>
        <v>0.42000000000000171</v>
      </c>
      <c r="K820" s="2" t="str">
        <f t="shared" si="886"/>
        <v>Pass</v>
      </c>
      <c r="L820" s="7">
        <v>18.72</v>
      </c>
      <c r="M820" s="2">
        <f t="shared" si="892"/>
        <v>0.71999999999999886</v>
      </c>
      <c r="N820" s="2" t="str">
        <f t="shared" si="887"/>
        <v>Pass</v>
      </c>
      <c r="O820" s="7">
        <v>18.66</v>
      </c>
      <c r="P820" s="2">
        <f t="shared" si="893"/>
        <v>0.66000000000000014</v>
      </c>
      <c r="Q820" s="2" t="str">
        <f t="shared" si="888"/>
        <v>Pass</v>
      </c>
      <c r="R820" s="1">
        <v>-5</v>
      </c>
      <c r="S820" s="7">
        <v>-16.510000000000002</v>
      </c>
      <c r="T820" s="2">
        <f t="shared" si="865"/>
        <v>-11.510000000000002</v>
      </c>
      <c r="U820" s="2" t="str">
        <f t="shared" si="894"/>
        <v>Pass</v>
      </c>
      <c r="V820" s="7">
        <v>-16.79</v>
      </c>
      <c r="W820" s="2">
        <f t="shared" si="866"/>
        <v>-11.79</v>
      </c>
      <c r="X820" s="2" t="str">
        <f t="shared" si="895"/>
        <v>Pass</v>
      </c>
      <c r="Y820" s="7">
        <v>-16.72</v>
      </c>
      <c r="Z820" s="2">
        <f t="shared" si="896"/>
        <v>-11.719999999999999</v>
      </c>
      <c r="AA820" s="2" t="str">
        <f t="shared" si="897"/>
        <v>Pass</v>
      </c>
      <c r="AB820" s="7">
        <v>-16.7</v>
      </c>
      <c r="AC820" s="2">
        <f t="shared" si="898"/>
        <v>-11.7</v>
      </c>
      <c r="AD820" s="2" t="str">
        <f t="shared" si="899"/>
        <v>Pass</v>
      </c>
    </row>
    <row r="821" spans="1:30" ht="13.5" customHeight="1" x14ac:dyDescent="0.2">
      <c r="A821" s="82"/>
      <c r="B821" s="70"/>
      <c r="C821" s="12">
        <v>19</v>
      </c>
      <c r="D821" s="13">
        <f t="shared" si="890"/>
        <v>17</v>
      </c>
      <c r="E821" s="13">
        <f t="shared" si="891"/>
        <v>21</v>
      </c>
      <c r="F821" s="7">
        <v>19.440000000000001</v>
      </c>
      <c r="G821" s="2">
        <f t="shared" si="864"/>
        <v>0.44000000000000128</v>
      </c>
      <c r="H821" s="17" t="str">
        <f t="shared" si="885"/>
        <v>Pass</v>
      </c>
      <c r="I821" s="7">
        <v>19.399999999999999</v>
      </c>
      <c r="J821" s="2">
        <f t="shared" si="889"/>
        <v>0.39999999999999858</v>
      </c>
      <c r="K821" s="2" t="str">
        <f t="shared" si="886"/>
        <v>Pass</v>
      </c>
      <c r="L821" s="7">
        <v>19.8</v>
      </c>
      <c r="M821" s="2">
        <f t="shared" si="892"/>
        <v>0.80000000000000071</v>
      </c>
      <c r="N821" s="2" t="str">
        <f t="shared" si="887"/>
        <v>Pass</v>
      </c>
      <c r="O821" s="7">
        <v>19.64</v>
      </c>
      <c r="P821" s="2">
        <f t="shared" si="893"/>
        <v>0.64000000000000057</v>
      </c>
      <c r="Q821" s="2" t="str">
        <f t="shared" si="888"/>
        <v>Pass</v>
      </c>
      <c r="R821" s="1">
        <v>-5</v>
      </c>
      <c r="S821" s="7">
        <v>-16.5</v>
      </c>
      <c r="T821" s="2">
        <f t="shared" si="865"/>
        <v>-11.5</v>
      </c>
      <c r="U821" s="2" t="str">
        <f t="shared" si="894"/>
        <v>Pass</v>
      </c>
      <c r="V821" s="7">
        <v>-16.79</v>
      </c>
      <c r="W821" s="2">
        <f t="shared" si="866"/>
        <v>-11.79</v>
      </c>
      <c r="X821" s="2" t="str">
        <f t="shared" si="895"/>
        <v>Pass</v>
      </c>
      <c r="Y821" s="7">
        <v>-16.93</v>
      </c>
      <c r="Z821" s="2">
        <f t="shared" si="896"/>
        <v>-11.93</v>
      </c>
      <c r="AA821" s="2" t="str">
        <f t="shared" si="897"/>
        <v>Pass</v>
      </c>
      <c r="AB821" s="7">
        <v>-16.690000000000001</v>
      </c>
      <c r="AC821" s="2">
        <f t="shared" si="898"/>
        <v>-11.690000000000001</v>
      </c>
      <c r="AD821" s="2" t="str">
        <f t="shared" si="899"/>
        <v>Pass</v>
      </c>
    </row>
    <row r="822" spans="1:30" ht="13.5" customHeight="1" x14ac:dyDescent="0.2">
      <c r="A822" s="82"/>
      <c r="B822" s="70"/>
      <c r="C822" s="12">
        <v>20</v>
      </c>
      <c r="D822" s="13">
        <f t="shared" si="890"/>
        <v>18</v>
      </c>
      <c r="E822" s="13">
        <f t="shared" si="891"/>
        <v>22</v>
      </c>
      <c r="F822" s="7">
        <v>20.350000000000001</v>
      </c>
      <c r="G822" s="2">
        <f t="shared" si="864"/>
        <v>0.35000000000000142</v>
      </c>
      <c r="H822" s="17" t="str">
        <f t="shared" si="885"/>
        <v>Pass</v>
      </c>
      <c r="I822" s="7">
        <v>20.49</v>
      </c>
      <c r="J822" s="2">
        <f t="shared" si="889"/>
        <v>0.48999999999999844</v>
      </c>
      <c r="K822" s="2" t="str">
        <f t="shared" si="886"/>
        <v>Pass</v>
      </c>
      <c r="L822" s="7">
        <v>20.71</v>
      </c>
      <c r="M822" s="2">
        <f t="shared" si="892"/>
        <v>0.71000000000000085</v>
      </c>
      <c r="N822" s="2" t="str">
        <f t="shared" si="887"/>
        <v>Pass</v>
      </c>
      <c r="O822" s="7">
        <v>20.67</v>
      </c>
      <c r="P822" s="2">
        <f t="shared" si="893"/>
        <v>0.67000000000000171</v>
      </c>
      <c r="Q822" s="2" t="str">
        <f t="shared" si="888"/>
        <v>Pass</v>
      </c>
      <c r="R822" s="1">
        <v>-5</v>
      </c>
      <c r="S822" s="7">
        <v>-16.32</v>
      </c>
      <c r="T822" s="2">
        <f t="shared" si="865"/>
        <v>-11.32</v>
      </c>
      <c r="U822" s="2" t="str">
        <f t="shared" si="894"/>
        <v>Pass</v>
      </c>
      <c r="V822" s="7">
        <v>-16.62</v>
      </c>
      <c r="W822" s="2">
        <f t="shared" si="866"/>
        <v>-11.620000000000001</v>
      </c>
      <c r="X822" s="2" t="str">
        <f t="shared" si="895"/>
        <v>Pass</v>
      </c>
      <c r="Y822" s="7">
        <v>-16.55</v>
      </c>
      <c r="Z822" s="2">
        <f t="shared" si="896"/>
        <v>-11.55</v>
      </c>
      <c r="AA822" s="2" t="str">
        <f t="shared" si="897"/>
        <v>Pass</v>
      </c>
      <c r="AB822" s="7">
        <v>-16.84</v>
      </c>
      <c r="AC822" s="2">
        <f t="shared" si="898"/>
        <v>-11.84</v>
      </c>
      <c r="AD822" s="2" t="str">
        <f t="shared" si="899"/>
        <v>Pass</v>
      </c>
    </row>
    <row r="823" spans="1:30" ht="15.75" customHeight="1" x14ac:dyDescent="0.2">
      <c r="A823" s="82"/>
      <c r="B823" s="70"/>
      <c r="C823" s="12">
        <v>21</v>
      </c>
      <c r="D823" s="13">
        <f t="shared" si="890"/>
        <v>19</v>
      </c>
      <c r="E823" s="13">
        <f t="shared" si="891"/>
        <v>23</v>
      </c>
      <c r="F823" s="7">
        <v>21.33</v>
      </c>
      <c r="G823" s="2">
        <f t="shared" ref="G823:G880" si="918">F823-C823</f>
        <v>0.32999999999999829</v>
      </c>
      <c r="H823" s="17" t="str">
        <f t="shared" si="885"/>
        <v>Pass</v>
      </c>
      <c r="I823" s="7">
        <v>21.44</v>
      </c>
      <c r="J823" s="2">
        <f t="shared" si="889"/>
        <v>0.44000000000000128</v>
      </c>
      <c r="K823" s="2" t="str">
        <f t="shared" si="886"/>
        <v>Pass</v>
      </c>
      <c r="L823" s="7">
        <v>21.8</v>
      </c>
      <c r="M823" s="2">
        <f t="shared" si="892"/>
        <v>0.80000000000000071</v>
      </c>
      <c r="N823" s="2" t="str">
        <f t="shared" si="887"/>
        <v>Pass</v>
      </c>
      <c r="O823" s="7">
        <v>21.62</v>
      </c>
      <c r="P823" s="2">
        <f t="shared" si="893"/>
        <v>0.62000000000000099</v>
      </c>
      <c r="Q823" s="2" t="str">
        <f t="shared" si="888"/>
        <v>Pass</v>
      </c>
      <c r="R823" s="1">
        <v>-5</v>
      </c>
      <c r="S823" s="7">
        <v>-16.68</v>
      </c>
      <c r="T823" s="2">
        <f t="shared" ref="T823:T880" si="919">S823-R823</f>
        <v>-11.68</v>
      </c>
      <c r="U823" s="2" t="str">
        <f t="shared" si="894"/>
        <v>Pass</v>
      </c>
      <c r="V823" s="7">
        <v>-16.68</v>
      </c>
      <c r="W823" s="2">
        <f t="shared" ref="W823:W880" si="920">V823-R823</f>
        <v>-11.68</v>
      </c>
      <c r="X823" s="2" t="str">
        <f t="shared" si="895"/>
        <v>Pass</v>
      </c>
      <c r="Y823" s="7">
        <v>-16.68</v>
      </c>
      <c r="Z823" s="2">
        <f t="shared" si="896"/>
        <v>-11.68</v>
      </c>
      <c r="AA823" s="2" t="str">
        <f t="shared" si="897"/>
        <v>Pass</v>
      </c>
      <c r="AB823" s="7">
        <v>-16.82</v>
      </c>
      <c r="AC823" s="2">
        <f t="shared" si="898"/>
        <v>-11.82</v>
      </c>
      <c r="AD823" s="2" t="str">
        <f t="shared" si="899"/>
        <v>Pass</v>
      </c>
    </row>
    <row r="824" spans="1:30" ht="14.25" thickBot="1" x14ac:dyDescent="0.25">
      <c r="A824" s="82"/>
      <c r="B824" s="71"/>
      <c r="C824" s="28">
        <v>22</v>
      </c>
      <c r="D824" s="29">
        <f t="shared" si="890"/>
        <v>20</v>
      </c>
      <c r="E824" s="29">
        <f t="shared" si="891"/>
        <v>24</v>
      </c>
      <c r="F824" s="30">
        <v>22.36</v>
      </c>
      <c r="G824" s="31">
        <f t="shared" si="918"/>
        <v>0.35999999999999943</v>
      </c>
      <c r="H824" s="32" t="str">
        <f t="shared" si="885"/>
        <v>Pass</v>
      </c>
      <c r="I824" s="30">
        <v>22.52</v>
      </c>
      <c r="J824" s="31">
        <f t="shared" si="889"/>
        <v>0.51999999999999957</v>
      </c>
      <c r="K824" s="31" t="str">
        <f t="shared" si="886"/>
        <v>Pass</v>
      </c>
      <c r="L824" s="30">
        <v>22.79</v>
      </c>
      <c r="M824" s="31">
        <f t="shared" si="892"/>
        <v>0.78999999999999915</v>
      </c>
      <c r="N824" s="31" t="str">
        <f t="shared" si="887"/>
        <v>Pass</v>
      </c>
      <c r="O824" s="30">
        <v>22.73</v>
      </c>
      <c r="P824" s="31">
        <f t="shared" si="893"/>
        <v>0.73000000000000043</v>
      </c>
      <c r="Q824" s="31" t="str">
        <f t="shared" si="888"/>
        <v>Pass</v>
      </c>
      <c r="R824" s="33">
        <v>-5</v>
      </c>
      <c r="S824" s="30">
        <v>-16.55</v>
      </c>
      <c r="T824" s="31">
        <f t="shared" si="919"/>
        <v>-11.55</v>
      </c>
      <c r="U824" s="31" t="str">
        <f t="shared" si="894"/>
        <v>Pass</v>
      </c>
      <c r="V824" s="30">
        <v>-16.63</v>
      </c>
      <c r="W824" s="31">
        <f t="shared" si="920"/>
        <v>-11.629999999999999</v>
      </c>
      <c r="X824" s="31" t="str">
        <f t="shared" si="895"/>
        <v>Pass</v>
      </c>
      <c r="Y824" s="30">
        <v>-16.84</v>
      </c>
      <c r="Z824" s="31">
        <f t="shared" si="896"/>
        <v>-11.84</v>
      </c>
      <c r="AA824" s="31" t="str">
        <f t="shared" si="897"/>
        <v>Pass</v>
      </c>
      <c r="AB824" s="30">
        <v>-16.61</v>
      </c>
      <c r="AC824" s="31">
        <f t="shared" si="898"/>
        <v>-11.61</v>
      </c>
      <c r="AD824" s="31" t="str">
        <f t="shared" si="899"/>
        <v>Pass</v>
      </c>
    </row>
    <row r="825" spans="1:30" ht="14.25" thickTop="1" x14ac:dyDescent="0.2">
      <c r="A825" s="82"/>
      <c r="B825" s="69">
        <v>5590</v>
      </c>
      <c r="C825" s="34">
        <v>0</v>
      </c>
      <c r="D825" s="35">
        <f t="shared" si="890"/>
        <v>-2</v>
      </c>
      <c r="E825" s="35">
        <f t="shared" si="891"/>
        <v>2</v>
      </c>
      <c r="F825" s="36">
        <v>0.15</v>
      </c>
      <c r="G825" s="37">
        <f t="shared" si="918"/>
        <v>0.15</v>
      </c>
      <c r="H825" s="38" t="str">
        <f t="shared" si="885"/>
        <v>Pass</v>
      </c>
      <c r="I825" s="36">
        <v>0.79</v>
      </c>
      <c r="J825" s="37">
        <f t="shared" si="889"/>
        <v>0.79</v>
      </c>
      <c r="K825" s="37" t="str">
        <f t="shared" si="886"/>
        <v>Pass</v>
      </c>
      <c r="L825" s="36">
        <v>1.33</v>
      </c>
      <c r="M825" s="37">
        <f t="shared" si="892"/>
        <v>1.33</v>
      </c>
      <c r="N825" s="37" t="str">
        <f t="shared" si="887"/>
        <v>Pass</v>
      </c>
      <c r="O825" s="36">
        <v>1.1499999999999999</v>
      </c>
      <c r="P825" s="37">
        <f t="shared" si="893"/>
        <v>1.1499999999999999</v>
      </c>
      <c r="Q825" s="37" t="str">
        <f t="shared" si="888"/>
        <v>Pass</v>
      </c>
      <c r="R825" s="39">
        <v>-5</v>
      </c>
      <c r="S825" s="36">
        <v>-16.52</v>
      </c>
      <c r="T825" s="37">
        <f t="shared" si="919"/>
        <v>-11.52</v>
      </c>
      <c r="U825" s="37" t="str">
        <f t="shared" si="894"/>
        <v>Pass</v>
      </c>
      <c r="V825" s="36">
        <v>-16.53</v>
      </c>
      <c r="W825" s="37">
        <f t="shared" si="920"/>
        <v>-11.530000000000001</v>
      </c>
      <c r="X825" s="37" t="str">
        <f t="shared" si="895"/>
        <v>Pass</v>
      </c>
      <c r="Y825" s="36">
        <v>-16.71</v>
      </c>
      <c r="Z825" s="37">
        <f t="shared" si="896"/>
        <v>-11.71</v>
      </c>
      <c r="AA825" s="37" t="str">
        <f t="shared" si="897"/>
        <v>Pass</v>
      </c>
      <c r="AB825" s="36">
        <v>-16.52</v>
      </c>
      <c r="AC825" s="37">
        <f t="shared" si="898"/>
        <v>-11.52</v>
      </c>
      <c r="AD825" s="37" t="str">
        <f t="shared" si="899"/>
        <v>Pass</v>
      </c>
    </row>
    <row r="826" spans="1:30" x14ac:dyDescent="0.2">
      <c r="A826" s="82"/>
      <c r="B826" s="70"/>
      <c r="C826" s="12">
        <v>1</v>
      </c>
      <c r="D826" s="13">
        <f t="shared" si="890"/>
        <v>-1</v>
      </c>
      <c r="E826" s="13">
        <f t="shared" si="891"/>
        <v>3</v>
      </c>
      <c r="F826" s="7">
        <v>1.35</v>
      </c>
      <c r="G826" s="2">
        <f t="shared" si="918"/>
        <v>0.35000000000000009</v>
      </c>
      <c r="H826" s="17" t="str">
        <f t="shared" si="885"/>
        <v>Pass</v>
      </c>
      <c r="I826" s="7">
        <v>1.77</v>
      </c>
      <c r="J826" s="2">
        <f t="shared" si="889"/>
        <v>0.77</v>
      </c>
      <c r="K826" s="2" t="str">
        <f t="shared" si="886"/>
        <v>Pass</v>
      </c>
      <c r="L826" s="7">
        <v>2.5099999999999998</v>
      </c>
      <c r="M826" s="2">
        <f t="shared" si="892"/>
        <v>1.5099999999999998</v>
      </c>
      <c r="N826" s="2" t="str">
        <f t="shared" si="887"/>
        <v>Pass</v>
      </c>
      <c r="O826" s="7">
        <v>1.58</v>
      </c>
      <c r="P826" s="2">
        <f t="shared" si="893"/>
        <v>0.58000000000000007</v>
      </c>
      <c r="Q826" s="2" t="str">
        <f t="shared" si="888"/>
        <v>Pass</v>
      </c>
      <c r="R826" s="1">
        <v>-5</v>
      </c>
      <c r="S826" s="7">
        <v>-16.579999999999998</v>
      </c>
      <c r="T826" s="2">
        <f t="shared" si="919"/>
        <v>-11.579999999999998</v>
      </c>
      <c r="U826" s="2" t="str">
        <f t="shared" si="894"/>
        <v>Pass</v>
      </c>
      <c r="V826" s="7">
        <v>-16.63</v>
      </c>
      <c r="W826" s="2">
        <f t="shared" si="920"/>
        <v>-11.629999999999999</v>
      </c>
      <c r="X826" s="2" t="str">
        <f t="shared" si="895"/>
        <v>Pass</v>
      </c>
      <c r="Y826" s="7">
        <v>-16.649999999999999</v>
      </c>
      <c r="Z826" s="2">
        <f t="shared" si="896"/>
        <v>-11.649999999999999</v>
      </c>
      <c r="AA826" s="2" t="str">
        <f t="shared" si="897"/>
        <v>Pass</v>
      </c>
      <c r="AB826" s="7">
        <v>-16.84</v>
      </c>
      <c r="AC826" s="2">
        <f t="shared" si="898"/>
        <v>-11.84</v>
      </c>
      <c r="AD826" s="2" t="str">
        <f t="shared" si="899"/>
        <v>Pass</v>
      </c>
    </row>
    <row r="827" spans="1:30" x14ac:dyDescent="0.2">
      <c r="A827" s="82"/>
      <c r="B827" s="70"/>
      <c r="C827" s="12">
        <v>2</v>
      </c>
      <c r="D827" s="13">
        <f t="shared" si="890"/>
        <v>0</v>
      </c>
      <c r="E827" s="13">
        <f t="shared" si="891"/>
        <v>4</v>
      </c>
      <c r="F827" s="7">
        <v>2.0699999999999998</v>
      </c>
      <c r="G827" s="2">
        <f t="shared" si="918"/>
        <v>6.999999999999984E-2</v>
      </c>
      <c r="H827" s="17" t="str">
        <f t="shared" si="885"/>
        <v>Pass</v>
      </c>
      <c r="I827" s="7">
        <v>2.81</v>
      </c>
      <c r="J827" s="2">
        <f t="shared" si="889"/>
        <v>0.81</v>
      </c>
      <c r="K827" s="2" t="str">
        <f t="shared" si="886"/>
        <v>Pass</v>
      </c>
      <c r="L827" s="7">
        <v>3.06</v>
      </c>
      <c r="M827" s="2">
        <f t="shared" si="892"/>
        <v>1.06</v>
      </c>
      <c r="N827" s="2" t="str">
        <f t="shared" si="887"/>
        <v>Pass</v>
      </c>
      <c r="O827" s="7">
        <v>2.9</v>
      </c>
      <c r="P827" s="2">
        <f t="shared" si="893"/>
        <v>0.89999999999999991</v>
      </c>
      <c r="Q827" s="2" t="str">
        <f t="shared" si="888"/>
        <v>Pass</v>
      </c>
      <c r="R827" s="1">
        <v>-5</v>
      </c>
      <c r="S827" s="7">
        <v>-16.55</v>
      </c>
      <c r="T827" s="2">
        <f t="shared" si="919"/>
        <v>-11.55</v>
      </c>
      <c r="U827" s="2" t="str">
        <f t="shared" si="894"/>
        <v>Pass</v>
      </c>
      <c r="V827" s="7">
        <v>-16.53</v>
      </c>
      <c r="W827" s="2">
        <f t="shared" si="920"/>
        <v>-11.530000000000001</v>
      </c>
      <c r="X827" s="2" t="str">
        <f t="shared" si="895"/>
        <v>Pass</v>
      </c>
      <c r="Y827" s="7">
        <v>-16.739999999999998</v>
      </c>
      <c r="Z827" s="2">
        <f t="shared" si="896"/>
        <v>-11.739999999999998</v>
      </c>
      <c r="AA827" s="2" t="str">
        <f t="shared" si="897"/>
        <v>Pass</v>
      </c>
      <c r="AB827" s="7">
        <v>-16.73</v>
      </c>
      <c r="AC827" s="2">
        <f t="shared" si="898"/>
        <v>-11.73</v>
      </c>
      <c r="AD827" s="2" t="str">
        <f t="shared" si="899"/>
        <v>Pass</v>
      </c>
    </row>
    <row r="828" spans="1:30" x14ac:dyDescent="0.2">
      <c r="A828" s="82"/>
      <c r="B828" s="70"/>
      <c r="C828" s="12">
        <v>3</v>
      </c>
      <c r="D828" s="13">
        <f t="shared" ref="D828:D829" si="921">C828-2</f>
        <v>1</v>
      </c>
      <c r="E828" s="13">
        <f t="shared" ref="E828:E829" si="922">C828+2</f>
        <v>5</v>
      </c>
      <c r="F828" s="7">
        <v>3.45</v>
      </c>
      <c r="G828" s="2">
        <f t="shared" ref="G828:G829" si="923">F828-C828</f>
        <v>0.45000000000000018</v>
      </c>
      <c r="H828" s="17" t="str">
        <f t="shared" ref="H828:H829" si="924">IF(ABS(G828)&lt;=2,"Pass","Fail")</f>
        <v>Pass</v>
      </c>
      <c r="I828" s="7">
        <v>3.99</v>
      </c>
      <c r="J828" s="2">
        <f t="shared" ref="J828:J829" si="925">I828-C828</f>
        <v>0.99000000000000021</v>
      </c>
      <c r="K828" s="2" t="str">
        <f t="shared" ref="K828:K829" si="926">IF(ABS(J828)&lt;=2,"Pass","Fail")</f>
        <v>Pass</v>
      </c>
      <c r="L828" s="7">
        <v>3.39</v>
      </c>
      <c r="M828" s="2">
        <f t="shared" ref="M828:M829" si="927">L828-C828</f>
        <v>0.39000000000000012</v>
      </c>
      <c r="N828" s="2" t="str">
        <f t="shared" ref="N828:N829" si="928">IF(ABS(M828)&lt;=2,"Pass","Fail")</f>
        <v>Pass</v>
      </c>
      <c r="O828" s="7">
        <v>3.61</v>
      </c>
      <c r="P828" s="2">
        <f t="shared" ref="P828:P829" si="929">O828-C828</f>
        <v>0.60999999999999988</v>
      </c>
      <c r="Q828" s="2" t="str">
        <f t="shared" ref="Q828:Q829" si="930">IF(ABS(P828)&lt;=2,"Pass","Fail")</f>
        <v>Pass</v>
      </c>
      <c r="R828" s="1">
        <v>-5</v>
      </c>
      <c r="S828" s="7">
        <v>-16.690000000000001</v>
      </c>
      <c r="T828" s="2">
        <f t="shared" ref="T828:T829" si="931">S828-R828</f>
        <v>-11.690000000000001</v>
      </c>
      <c r="U828" s="2" t="str">
        <f t="shared" ref="U828:U829" si="932">IF((T828)&lt;=0,"Pass","Fail")</f>
        <v>Pass</v>
      </c>
      <c r="V828" s="7">
        <v>-16.48</v>
      </c>
      <c r="W828" s="2">
        <f t="shared" ref="W828:W829" si="933">V828-R828</f>
        <v>-11.48</v>
      </c>
      <c r="X828" s="2" t="str">
        <f t="shared" ref="X828:X829" si="934">IF((W828)&lt;=0,"Pass","Fail")</f>
        <v>Pass</v>
      </c>
      <c r="Y828" s="7">
        <v>-16.75</v>
      </c>
      <c r="Z828" s="2">
        <f t="shared" ref="Z828:Z829" si="935">Y828-R828</f>
        <v>-11.75</v>
      </c>
      <c r="AA828" s="2" t="str">
        <f t="shared" ref="AA828:AA829" si="936">IF((Z828)&lt;=0,"Pass","Fail")</f>
        <v>Pass</v>
      </c>
      <c r="AB828" s="7">
        <v>-16.510000000000002</v>
      </c>
      <c r="AC828" s="2">
        <f t="shared" ref="AC828:AC829" si="937">AB828-R828</f>
        <v>-11.510000000000002</v>
      </c>
      <c r="AD828" s="2" t="str">
        <f t="shared" ref="AD828:AD829" si="938">IF((AC828)&lt;=0,"Pass","Fail")</f>
        <v>Pass</v>
      </c>
    </row>
    <row r="829" spans="1:30" x14ac:dyDescent="0.2">
      <c r="A829" s="82"/>
      <c r="B829" s="70"/>
      <c r="C829" s="12">
        <v>4</v>
      </c>
      <c r="D829" s="13">
        <f t="shared" si="921"/>
        <v>2</v>
      </c>
      <c r="E829" s="13">
        <f t="shared" si="922"/>
        <v>6</v>
      </c>
      <c r="F829" s="7">
        <v>4.1500000000000004</v>
      </c>
      <c r="G829" s="2">
        <f t="shared" si="923"/>
        <v>0.15000000000000036</v>
      </c>
      <c r="H829" s="17" t="str">
        <f t="shared" si="924"/>
        <v>Pass</v>
      </c>
      <c r="I829" s="7">
        <v>4.66</v>
      </c>
      <c r="J829" s="2">
        <f t="shared" si="925"/>
        <v>0.66000000000000014</v>
      </c>
      <c r="K829" s="2" t="str">
        <f t="shared" si="926"/>
        <v>Pass</v>
      </c>
      <c r="L829" s="7">
        <v>4.92</v>
      </c>
      <c r="M829" s="2">
        <f t="shared" si="927"/>
        <v>0.91999999999999993</v>
      </c>
      <c r="N829" s="2" t="str">
        <f t="shared" si="928"/>
        <v>Pass</v>
      </c>
      <c r="O829" s="7">
        <v>4.79</v>
      </c>
      <c r="P829" s="2">
        <f t="shared" si="929"/>
        <v>0.79</v>
      </c>
      <c r="Q829" s="2" t="str">
        <f t="shared" si="930"/>
        <v>Pass</v>
      </c>
      <c r="R829" s="1">
        <v>-5</v>
      </c>
      <c r="S829" s="7">
        <v>-16.670000000000002</v>
      </c>
      <c r="T829" s="2">
        <f t="shared" si="931"/>
        <v>-11.670000000000002</v>
      </c>
      <c r="U829" s="2" t="str">
        <f t="shared" si="932"/>
        <v>Pass</v>
      </c>
      <c r="V829" s="7">
        <v>-16.96</v>
      </c>
      <c r="W829" s="2">
        <f t="shared" si="933"/>
        <v>-11.96</v>
      </c>
      <c r="X829" s="2" t="str">
        <f t="shared" si="934"/>
        <v>Pass</v>
      </c>
      <c r="Y829" s="7">
        <v>-16.59</v>
      </c>
      <c r="Z829" s="2">
        <f t="shared" si="935"/>
        <v>-11.59</v>
      </c>
      <c r="AA829" s="2" t="str">
        <f t="shared" si="936"/>
        <v>Pass</v>
      </c>
      <c r="AB829" s="7">
        <v>-16.87</v>
      </c>
      <c r="AC829" s="2">
        <f t="shared" si="937"/>
        <v>-11.870000000000001</v>
      </c>
      <c r="AD829" s="2" t="str">
        <f t="shared" si="938"/>
        <v>Pass</v>
      </c>
    </row>
    <row r="830" spans="1:30" x14ac:dyDescent="0.2">
      <c r="A830" s="82"/>
      <c r="B830" s="70"/>
      <c r="C830" s="12">
        <v>5</v>
      </c>
      <c r="D830" s="13">
        <f t="shared" si="890"/>
        <v>3</v>
      </c>
      <c r="E830" s="13">
        <f t="shared" si="891"/>
        <v>7</v>
      </c>
      <c r="F830" s="7">
        <v>5.29</v>
      </c>
      <c r="G830" s="2">
        <f t="shared" si="918"/>
        <v>0.29000000000000004</v>
      </c>
      <c r="H830" s="17" t="str">
        <f t="shared" si="885"/>
        <v>Pass</v>
      </c>
      <c r="I830" s="7">
        <v>5.69</v>
      </c>
      <c r="J830" s="2">
        <f t="shared" si="889"/>
        <v>0.69000000000000039</v>
      </c>
      <c r="K830" s="2" t="str">
        <f t="shared" si="886"/>
        <v>Pass</v>
      </c>
      <c r="L830" s="7">
        <v>6</v>
      </c>
      <c r="M830" s="2">
        <f t="shared" si="892"/>
        <v>1</v>
      </c>
      <c r="N830" s="2" t="str">
        <f t="shared" si="887"/>
        <v>Pass</v>
      </c>
      <c r="O830" s="7">
        <v>5.86</v>
      </c>
      <c r="P830" s="2">
        <f t="shared" si="893"/>
        <v>0.86000000000000032</v>
      </c>
      <c r="Q830" s="2" t="str">
        <f t="shared" si="888"/>
        <v>Pass</v>
      </c>
      <c r="R830" s="1">
        <v>-5</v>
      </c>
      <c r="S830" s="7">
        <v>-16.59</v>
      </c>
      <c r="T830" s="2">
        <f t="shared" si="919"/>
        <v>-11.59</v>
      </c>
      <c r="U830" s="2" t="str">
        <f t="shared" si="894"/>
        <v>Pass</v>
      </c>
      <c r="V830" s="7">
        <v>-16.510000000000002</v>
      </c>
      <c r="W830" s="2">
        <f t="shared" si="920"/>
        <v>-11.510000000000002</v>
      </c>
      <c r="X830" s="2" t="str">
        <f t="shared" si="895"/>
        <v>Pass</v>
      </c>
      <c r="Y830" s="7">
        <v>-16.34</v>
      </c>
      <c r="Z830" s="2">
        <f t="shared" si="896"/>
        <v>-11.34</v>
      </c>
      <c r="AA830" s="2" t="str">
        <f t="shared" si="897"/>
        <v>Pass</v>
      </c>
      <c r="AB830" s="7">
        <v>-16.649999999999999</v>
      </c>
      <c r="AC830" s="2">
        <f t="shared" si="898"/>
        <v>-11.649999999999999</v>
      </c>
      <c r="AD830" s="2" t="str">
        <f t="shared" si="899"/>
        <v>Pass</v>
      </c>
    </row>
    <row r="831" spans="1:30" x14ac:dyDescent="0.2">
      <c r="A831" s="82"/>
      <c r="B831" s="70"/>
      <c r="C831" s="12">
        <v>6</v>
      </c>
      <c r="D831" s="13">
        <f t="shared" si="890"/>
        <v>4</v>
      </c>
      <c r="E831" s="13">
        <f t="shared" si="891"/>
        <v>8</v>
      </c>
      <c r="F831" s="7">
        <v>6.02</v>
      </c>
      <c r="G831" s="2">
        <f t="shared" si="918"/>
        <v>1.9999999999999574E-2</v>
      </c>
      <c r="H831" s="17" t="str">
        <f t="shared" si="885"/>
        <v>Pass</v>
      </c>
      <c r="I831" s="7">
        <v>6.78</v>
      </c>
      <c r="J831" s="2">
        <f t="shared" si="889"/>
        <v>0.78000000000000025</v>
      </c>
      <c r="K831" s="2" t="str">
        <f t="shared" si="886"/>
        <v>Pass</v>
      </c>
      <c r="L831" s="7">
        <v>7.2</v>
      </c>
      <c r="M831" s="2">
        <f t="shared" si="892"/>
        <v>1.2000000000000002</v>
      </c>
      <c r="N831" s="2" t="str">
        <f t="shared" si="887"/>
        <v>Pass</v>
      </c>
      <c r="O831" s="7">
        <v>6.83</v>
      </c>
      <c r="P831" s="2">
        <f t="shared" si="893"/>
        <v>0.83000000000000007</v>
      </c>
      <c r="Q831" s="2" t="str">
        <f t="shared" si="888"/>
        <v>Pass</v>
      </c>
      <c r="R831" s="1">
        <v>-5</v>
      </c>
      <c r="S831" s="7">
        <v>-16.440000000000001</v>
      </c>
      <c r="T831" s="2">
        <f t="shared" si="919"/>
        <v>-11.440000000000001</v>
      </c>
      <c r="U831" s="2" t="str">
        <f t="shared" si="894"/>
        <v>Pass</v>
      </c>
      <c r="V831" s="7">
        <v>-16.47</v>
      </c>
      <c r="W831" s="2">
        <f t="shared" si="920"/>
        <v>-11.469999999999999</v>
      </c>
      <c r="X831" s="2" t="str">
        <f t="shared" si="895"/>
        <v>Pass</v>
      </c>
      <c r="Y831" s="7">
        <v>-16.71</v>
      </c>
      <c r="Z831" s="2">
        <f t="shared" si="896"/>
        <v>-11.71</v>
      </c>
      <c r="AA831" s="2" t="str">
        <f t="shared" si="897"/>
        <v>Pass</v>
      </c>
      <c r="AB831" s="7">
        <v>-16.57</v>
      </c>
      <c r="AC831" s="2">
        <f t="shared" si="898"/>
        <v>-11.57</v>
      </c>
      <c r="AD831" s="2" t="str">
        <f t="shared" si="899"/>
        <v>Pass</v>
      </c>
    </row>
    <row r="832" spans="1:30" x14ac:dyDescent="0.2">
      <c r="A832" s="82"/>
      <c r="B832" s="70"/>
      <c r="C832" s="12">
        <v>7</v>
      </c>
      <c r="D832" s="13">
        <f t="shared" si="890"/>
        <v>5</v>
      </c>
      <c r="E832" s="13">
        <f t="shared" si="891"/>
        <v>9</v>
      </c>
      <c r="F832" s="7">
        <v>7.12</v>
      </c>
      <c r="G832" s="2">
        <f t="shared" si="918"/>
        <v>0.12000000000000011</v>
      </c>
      <c r="H832" s="17" t="str">
        <f t="shared" si="885"/>
        <v>Pass</v>
      </c>
      <c r="I832" s="7">
        <v>7.77</v>
      </c>
      <c r="J832" s="2">
        <f t="shared" si="889"/>
        <v>0.76999999999999957</v>
      </c>
      <c r="K832" s="2" t="str">
        <f t="shared" si="886"/>
        <v>Pass</v>
      </c>
      <c r="L832" s="7">
        <v>7.61</v>
      </c>
      <c r="M832" s="2">
        <f t="shared" si="892"/>
        <v>0.61000000000000032</v>
      </c>
      <c r="N832" s="2" t="str">
        <f t="shared" si="887"/>
        <v>Pass</v>
      </c>
      <c r="O832" s="7">
        <v>8.07</v>
      </c>
      <c r="P832" s="2">
        <f t="shared" si="893"/>
        <v>1.0700000000000003</v>
      </c>
      <c r="Q832" s="2" t="str">
        <f t="shared" si="888"/>
        <v>Pass</v>
      </c>
      <c r="R832" s="1">
        <v>-5</v>
      </c>
      <c r="S832" s="7">
        <v>-16.87</v>
      </c>
      <c r="T832" s="2">
        <f t="shared" si="919"/>
        <v>-11.870000000000001</v>
      </c>
      <c r="U832" s="2" t="str">
        <f t="shared" si="894"/>
        <v>Pass</v>
      </c>
      <c r="V832" s="7">
        <v>-16.940000000000001</v>
      </c>
      <c r="W832" s="2">
        <f t="shared" si="920"/>
        <v>-11.940000000000001</v>
      </c>
      <c r="X832" s="2" t="str">
        <f t="shared" si="895"/>
        <v>Pass</v>
      </c>
      <c r="Y832" s="7">
        <v>-16.670000000000002</v>
      </c>
      <c r="Z832" s="2">
        <f t="shared" si="896"/>
        <v>-11.670000000000002</v>
      </c>
      <c r="AA832" s="2" t="str">
        <f t="shared" si="897"/>
        <v>Pass</v>
      </c>
      <c r="AB832" s="7">
        <v>-16.27</v>
      </c>
      <c r="AC832" s="2">
        <f t="shared" si="898"/>
        <v>-11.27</v>
      </c>
      <c r="AD832" s="2" t="str">
        <f t="shared" si="899"/>
        <v>Pass</v>
      </c>
    </row>
    <row r="833" spans="1:30" x14ac:dyDescent="0.2">
      <c r="A833" s="82"/>
      <c r="B833" s="70"/>
      <c r="C833" s="12">
        <v>8</v>
      </c>
      <c r="D833" s="13">
        <f t="shared" si="890"/>
        <v>6</v>
      </c>
      <c r="E833" s="13">
        <f t="shared" si="891"/>
        <v>10</v>
      </c>
      <c r="F833" s="7">
        <v>8.24</v>
      </c>
      <c r="G833" s="2">
        <f t="shared" si="918"/>
        <v>0.24000000000000021</v>
      </c>
      <c r="H833" s="17" t="str">
        <f t="shared" si="885"/>
        <v>Pass</v>
      </c>
      <c r="I833" s="7">
        <v>8.69</v>
      </c>
      <c r="J833" s="2">
        <f t="shared" si="889"/>
        <v>0.6899999999999995</v>
      </c>
      <c r="K833" s="2" t="str">
        <f t="shared" si="886"/>
        <v>Pass</v>
      </c>
      <c r="L833" s="7">
        <v>8.73</v>
      </c>
      <c r="M833" s="2">
        <f t="shared" si="892"/>
        <v>0.73000000000000043</v>
      </c>
      <c r="N833" s="2" t="str">
        <f t="shared" si="887"/>
        <v>Pass</v>
      </c>
      <c r="O833" s="7">
        <v>8.86</v>
      </c>
      <c r="P833" s="2">
        <f t="shared" si="893"/>
        <v>0.85999999999999943</v>
      </c>
      <c r="Q833" s="2" t="str">
        <f t="shared" si="888"/>
        <v>Pass</v>
      </c>
      <c r="R833" s="1">
        <v>-5</v>
      </c>
      <c r="S833" s="7">
        <v>-16.600000000000001</v>
      </c>
      <c r="T833" s="2">
        <f t="shared" si="919"/>
        <v>-11.600000000000001</v>
      </c>
      <c r="U833" s="2" t="str">
        <f t="shared" si="894"/>
        <v>Pass</v>
      </c>
      <c r="V833" s="7">
        <v>-16.600000000000001</v>
      </c>
      <c r="W833" s="2">
        <f t="shared" si="920"/>
        <v>-11.600000000000001</v>
      </c>
      <c r="X833" s="2" t="str">
        <f t="shared" si="895"/>
        <v>Pass</v>
      </c>
      <c r="Y833" s="7">
        <v>-16.61</v>
      </c>
      <c r="Z833" s="2">
        <f t="shared" si="896"/>
        <v>-11.61</v>
      </c>
      <c r="AA833" s="2" t="str">
        <f t="shared" si="897"/>
        <v>Pass</v>
      </c>
      <c r="AB833" s="7">
        <v>-16.84</v>
      </c>
      <c r="AC833" s="2">
        <f t="shared" si="898"/>
        <v>-11.84</v>
      </c>
      <c r="AD833" s="2" t="str">
        <f t="shared" si="899"/>
        <v>Pass</v>
      </c>
    </row>
    <row r="834" spans="1:30" x14ac:dyDescent="0.2">
      <c r="A834" s="82"/>
      <c r="B834" s="70"/>
      <c r="C834" s="12">
        <v>9</v>
      </c>
      <c r="D834" s="13">
        <f t="shared" si="890"/>
        <v>7</v>
      </c>
      <c r="E834" s="13">
        <f t="shared" si="891"/>
        <v>11</v>
      </c>
      <c r="F834" s="7">
        <v>9.27</v>
      </c>
      <c r="G834" s="2">
        <f t="shared" si="918"/>
        <v>0.26999999999999957</v>
      </c>
      <c r="H834" s="17" t="str">
        <f t="shared" si="885"/>
        <v>Pass</v>
      </c>
      <c r="I834" s="7">
        <v>9.82</v>
      </c>
      <c r="J834" s="2">
        <f t="shared" si="889"/>
        <v>0.82000000000000028</v>
      </c>
      <c r="K834" s="2" t="str">
        <f t="shared" si="886"/>
        <v>Pass</v>
      </c>
      <c r="L834" s="7">
        <v>9.81</v>
      </c>
      <c r="M834" s="2">
        <f t="shared" si="892"/>
        <v>0.8100000000000005</v>
      </c>
      <c r="N834" s="2" t="str">
        <f t="shared" si="887"/>
        <v>Pass</v>
      </c>
      <c r="O834" s="7">
        <v>9.93</v>
      </c>
      <c r="P834" s="2">
        <f t="shared" si="893"/>
        <v>0.92999999999999972</v>
      </c>
      <c r="Q834" s="2" t="str">
        <f t="shared" si="888"/>
        <v>Pass</v>
      </c>
      <c r="R834" s="1">
        <v>-5</v>
      </c>
      <c r="S834" s="7">
        <v>-16.52</v>
      </c>
      <c r="T834" s="2">
        <f t="shared" si="919"/>
        <v>-11.52</v>
      </c>
      <c r="U834" s="2" t="str">
        <f t="shared" si="894"/>
        <v>Pass</v>
      </c>
      <c r="V834" s="7">
        <v>-16.5</v>
      </c>
      <c r="W834" s="2">
        <f t="shared" si="920"/>
        <v>-11.5</v>
      </c>
      <c r="X834" s="2" t="str">
        <f t="shared" si="895"/>
        <v>Pass</v>
      </c>
      <c r="Y834" s="7">
        <v>-17.059999999999999</v>
      </c>
      <c r="Z834" s="2">
        <f t="shared" si="896"/>
        <v>-12.059999999999999</v>
      </c>
      <c r="AA834" s="2" t="str">
        <f t="shared" si="897"/>
        <v>Pass</v>
      </c>
      <c r="AB834" s="7">
        <v>-16.68</v>
      </c>
      <c r="AC834" s="2">
        <f t="shared" si="898"/>
        <v>-11.68</v>
      </c>
      <c r="AD834" s="2" t="str">
        <f t="shared" si="899"/>
        <v>Pass</v>
      </c>
    </row>
    <row r="835" spans="1:30" x14ac:dyDescent="0.2">
      <c r="A835" s="82"/>
      <c r="B835" s="70"/>
      <c r="C835" s="12">
        <v>10</v>
      </c>
      <c r="D835" s="13">
        <f t="shared" si="890"/>
        <v>8</v>
      </c>
      <c r="E835" s="13">
        <f t="shared" si="891"/>
        <v>12</v>
      </c>
      <c r="F835" s="7">
        <v>10.52</v>
      </c>
      <c r="G835" s="2">
        <f t="shared" si="918"/>
        <v>0.51999999999999957</v>
      </c>
      <c r="H835" s="17" t="str">
        <f t="shared" si="885"/>
        <v>Pass</v>
      </c>
      <c r="I835" s="7">
        <v>10.95</v>
      </c>
      <c r="J835" s="2">
        <f t="shared" si="889"/>
        <v>0.94999999999999929</v>
      </c>
      <c r="K835" s="2" t="str">
        <f t="shared" si="886"/>
        <v>Pass</v>
      </c>
      <c r="L835" s="7">
        <v>10.94</v>
      </c>
      <c r="M835" s="2">
        <f t="shared" si="892"/>
        <v>0.9399999999999995</v>
      </c>
      <c r="N835" s="2" t="str">
        <f t="shared" si="887"/>
        <v>Pass</v>
      </c>
      <c r="O835" s="7">
        <v>10.84</v>
      </c>
      <c r="P835" s="2">
        <f t="shared" si="893"/>
        <v>0.83999999999999986</v>
      </c>
      <c r="Q835" s="2" t="str">
        <f t="shared" si="888"/>
        <v>Pass</v>
      </c>
      <c r="R835" s="1">
        <v>-5</v>
      </c>
      <c r="S835" s="7">
        <v>-16.760000000000002</v>
      </c>
      <c r="T835" s="2">
        <f t="shared" si="919"/>
        <v>-11.760000000000002</v>
      </c>
      <c r="U835" s="2" t="str">
        <f t="shared" si="894"/>
        <v>Pass</v>
      </c>
      <c r="V835" s="7">
        <v>-16.670000000000002</v>
      </c>
      <c r="W835" s="2">
        <f t="shared" si="920"/>
        <v>-11.670000000000002</v>
      </c>
      <c r="X835" s="2" t="str">
        <f t="shared" si="895"/>
        <v>Pass</v>
      </c>
      <c r="Y835" s="7">
        <v>-16.53</v>
      </c>
      <c r="Z835" s="2">
        <f t="shared" si="896"/>
        <v>-11.530000000000001</v>
      </c>
      <c r="AA835" s="2" t="str">
        <f t="shared" si="897"/>
        <v>Pass</v>
      </c>
      <c r="AB835" s="7">
        <v>-16.5</v>
      </c>
      <c r="AC835" s="2">
        <f t="shared" si="898"/>
        <v>-11.5</v>
      </c>
      <c r="AD835" s="2" t="str">
        <f t="shared" si="899"/>
        <v>Pass</v>
      </c>
    </row>
    <row r="836" spans="1:30" x14ac:dyDescent="0.2">
      <c r="A836" s="82"/>
      <c r="B836" s="70"/>
      <c r="C836" s="12">
        <v>11</v>
      </c>
      <c r="D836" s="13">
        <f t="shared" si="890"/>
        <v>9</v>
      </c>
      <c r="E836" s="13">
        <f t="shared" si="891"/>
        <v>13</v>
      </c>
      <c r="F836" s="7">
        <v>11.49</v>
      </c>
      <c r="G836" s="2">
        <f t="shared" si="918"/>
        <v>0.49000000000000021</v>
      </c>
      <c r="H836" s="17" t="str">
        <f t="shared" si="885"/>
        <v>Pass</v>
      </c>
      <c r="I836" s="7">
        <v>12.03</v>
      </c>
      <c r="J836" s="2">
        <f t="shared" si="889"/>
        <v>1.0299999999999994</v>
      </c>
      <c r="K836" s="2" t="str">
        <f t="shared" si="886"/>
        <v>Pass</v>
      </c>
      <c r="L836" s="7">
        <v>11.45</v>
      </c>
      <c r="M836" s="2">
        <f t="shared" si="892"/>
        <v>0.44999999999999929</v>
      </c>
      <c r="N836" s="2" t="str">
        <f t="shared" si="887"/>
        <v>Pass</v>
      </c>
      <c r="O836" s="7">
        <v>11.93</v>
      </c>
      <c r="P836" s="2">
        <f t="shared" si="893"/>
        <v>0.92999999999999972</v>
      </c>
      <c r="Q836" s="2" t="str">
        <f t="shared" si="888"/>
        <v>Pass</v>
      </c>
      <c r="R836" s="1">
        <v>-5</v>
      </c>
      <c r="S836" s="7">
        <v>-16.79</v>
      </c>
      <c r="T836" s="2">
        <f t="shared" si="919"/>
        <v>-11.79</v>
      </c>
      <c r="U836" s="2" t="str">
        <f t="shared" si="894"/>
        <v>Pass</v>
      </c>
      <c r="V836" s="7">
        <v>-17.05</v>
      </c>
      <c r="W836" s="2">
        <f t="shared" si="920"/>
        <v>-12.05</v>
      </c>
      <c r="X836" s="2" t="str">
        <f t="shared" si="895"/>
        <v>Pass</v>
      </c>
      <c r="Y836" s="7">
        <v>-16.55</v>
      </c>
      <c r="Z836" s="2">
        <f t="shared" si="896"/>
        <v>-11.55</v>
      </c>
      <c r="AA836" s="2" t="str">
        <f t="shared" si="897"/>
        <v>Pass</v>
      </c>
      <c r="AB836" s="7">
        <v>-16.45</v>
      </c>
      <c r="AC836" s="2">
        <f t="shared" si="898"/>
        <v>-11.45</v>
      </c>
      <c r="AD836" s="2" t="str">
        <f t="shared" si="899"/>
        <v>Pass</v>
      </c>
    </row>
    <row r="837" spans="1:30" x14ac:dyDescent="0.2">
      <c r="A837" s="82"/>
      <c r="B837" s="70"/>
      <c r="C837" s="12">
        <v>12</v>
      </c>
      <c r="D837" s="13">
        <f t="shared" si="890"/>
        <v>10</v>
      </c>
      <c r="E837" s="13">
        <f t="shared" si="891"/>
        <v>14</v>
      </c>
      <c r="F837" s="7">
        <v>12.52</v>
      </c>
      <c r="G837" s="2">
        <f t="shared" si="918"/>
        <v>0.51999999999999957</v>
      </c>
      <c r="H837" s="17" t="str">
        <f t="shared" si="885"/>
        <v>Pass</v>
      </c>
      <c r="I837" s="7">
        <v>12.96</v>
      </c>
      <c r="J837" s="2">
        <f t="shared" si="889"/>
        <v>0.96000000000000085</v>
      </c>
      <c r="K837" s="2" t="str">
        <f t="shared" si="886"/>
        <v>Pass</v>
      </c>
      <c r="L837" s="7">
        <v>12.65</v>
      </c>
      <c r="M837" s="2">
        <f t="shared" si="892"/>
        <v>0.65000000000000036</v>
      </c>
      <c r="N837" s="2" t="str">
        <f t="shared" si="887"/>
        <v>Pass</v>
      </c>
      <c r="O837" s="7">
        <v>12.8</v>
      </c>
      <c r="P837" s="2">
        <f t="shared" si="893"/>
        <v>0.80000000000000071</v>
      </c>
      <c r="Q837" s="2" t="str">
        <f t="shared" si="888"/>
        <v>Pass</v>
      </c>
      <c r="R837" s="1">
        <v>-5</v>
      </c>
      <c r="S837" s="7">
        <v>-16.52</v>
      </c>
      <c r="T837" s="2">
        <f t="shared" si="919"/>
        <v>-11.52</v>
      </c>
      <c r="U837" s="2" t="str">
        <f t="shared" si="894"/>
        <v>Pass</v>
      </c>
      <c r="V837" s="7">
        <v>-16.55</v>
      </c>
      <c r="W837" s="2">
        <f t="shared" si="920"/>
        <v>-11.55</v>
      </c>
      <c r="X837" s="2" t="str">
        <f t="shared" si="895"/>
        <v>Pass</v>
      </c>
      <c r="Y837" s="7">
        <v>-16.36</v>
      </c>
      <c r="Z837" s="2">
        <f t="shared" si="896"/>
        <v>-11.36</v>
      </c>
      <c r="AA837" s="2" t="str">
        <f t="shared" si="897"/>
        <v>Pass</v>
      </c>
      <c r="AB837" s="7">
        <v>-16.96</v>
      </c>
      <c r="AC837" s="2">
        <f t="shared" si="898"/>
        <v>-11.96</v>
      </c>
      <c r="AD837" s="2" t="str">
        <f t="shared" si="899"/>
        <v>Pass</v>
      </c>
    </row>
    <row r="838" spans="1:30" x14ac:dyDescent="0.2">
      <c r="A838" s="82"/>
      <c r="B838" s="70"/>
      <c r="C838" s="12">
        <v>13</v>
      </c>
      <c r="D838" s="13">
        <f t="shared" si="890"/>
        <v>11</v>
      </c>
      <c r="E838" s="13">
        <f t="shared" si="891"/>
        <v>15</v>
      </c>
      <c r="F838" s="7">
        <v>13.6</v>
      </c>
      <c r="G838" s="2">
        <f t="shared" si="918"/>
        <v>0.59999999999999964</v>
      </c>
      <c r="H838" s="17" t="str">
        <f t="shared" si="885"/>
        <v>Pass</v>
      </c>
      <c r="I838" s="7">
        <v>14.08</v>
      </c>
      <c r="J838" s="2">
        <f t="shared" si="889"/>
        <v>1.08</v>
      </c>
      <c r="K838" s="2" t="str">
        <f t="shared" si="886"/>
        <v>Pass</v>
      </c>
      <c r="L838" s="7">
        <v>13.7</v>
      </c>
      <c r="M838" s="2">
        <f t="shared" si="892"/>
        <v>0.69999999999999929</v>
      </c>
      <c r="N838" s="2" t="str">
        <f t="shared" si="887"/>
        <v>Pass</v>
      </c>
      <c r="O838" s="7">
        <v>13.84</v>
      </c>
      <c r="P838" s="2">
        <f t="shared" si="893"/>
        <v>0.83999999999999986</v>
      </c>
      <c r="Q838" s="2" t="str">
        <f t="shared" si="888"/>
        <v>Pass</v>
      </c>
      <c r="R838" s="1">
        <v>-5</v>
      </c>
      <c r="S838" s="7">
        <v>-16.48</v>
      </c>
      <c r="T838" s="2">
        <f t="shared" si="919"/>
        <v>-11.48</v>
      </c>
      <c r="U838" s="2" t="str">
        <f t="shared" si="894"/>
        <v>Pass</v>
      </c>
      <c r="V838" s="7">
        <v>-16.89</v>
      </c>
      <c r="W838" s="2">
        <f t="shared" si="920"/>
        <v>-11.89</v>
      </c>
      <c r="X838" s="2" t="str">
        <f t="shared" si="895"/>
        <v>Pass</v>
      </c>
      <c r="Y838" s="7">
        <v>-16.739999999999998</v>
      </c>
      <c r="Z838" s="2">
        <f t="shared" si="896"/>
        <v>-11.739999999999998</v>
      </c>
      <c r="AA838" s="2" t="str">
        <f t="shared" si="897"/>
        <v>Pass</v>
      </c>
      <c r="AB838" s="7">
        <v>-16.239999999999998</v>
      </c>
      <c r="AC838" s="2">
        <f t="shared" si="898"/>
        <v>-11.239999999999998</v>
      </c>
      <c r="AD838" s="2" t="str">
        <f t="shared" si="899"/>
        <v>Pass</v>
      </c>
    </row>
    <row r="839" spans="1:30" x14ac:dyDescent="0.2">
      <c r="A839" s="82"/>
      <c r="B839" s="70"/>
      <c r="C839" s="12">
        <v>14</v>
      </c>
      <c r="D839" s="13">
        <f t="shared" si="890"/>
        <v>12</v>
      </c>
      <c r="E839" s="13">
        <f t="shared" si="891"/>
        <v>16</v>
      </c>
      <c r="F839" s="7">
        <v>14.58</v>
      </c>
      <c r="G839" s="2">
        <f t="shared" si="918"/>
        <v>0.58000000000000007</v>
      </c>
      <c r="H839" s="17" t="str">
        <f t="shared" si="885"/>
        <v>Pass</v>
      </c>
      <c r="I839" s="7">
        <v>15.06</v>
      </c>
      <c r="J839" s="2">
        <f t="shared" si="889"/>
        <v>1.0600000000000005</v>
      </c>
      <c r="K839" s="2" t="str">
        <f t="shared" si="886"/>
        <v>Pass</v>
      </c>
      <c r="L839" s="7">
        <v>14.77</v>
      </c>
      <c r="M839" s="2">
        <f t="shared" si="892"/>
        <v>0.76999999999999957</v>
      </c>
      <c r="N839" s="2" t="str">
        <f t="shared" si="887"/>
        <v>Pass</v>
      </c>
      <c r="O839" s="7">
        <v>14.89</v>
      </c>
      <c r="P839" s="2">
        <f t="shared" si="893"/>
        <v>0.89000000000000057</v>
      </c>
      <c r="Q839" s="2" t="str">
        <f t="shared" si="888"/>
        <v>Pass</v>
      </c>
      <c r="R839" s="1">
        <v>-5</v>
      </c>
      <c r="S839" s="7">
        <v>-16.63</v>
      </c>
      <c r="T839" s="2">
        <f t="shared" si="919"/>
        <v>-11.629999999999999</v>
      </c>
      <c r="U839" s="2" t="str">
        <f t="shared" si="894"/>
        <v>Pass</v>
      </c>
      <c r="V839" s="7">
        <v>-16.920000000000002</v>
      </c>
      <c r="W839" s="2">
        <f t="shared" si="920"/>
        <v>-11.920000000000002</v>
      </c>
      <c r="X839" s="2" t="str">
        <f t="shared" si="895"/>
        <v>Pass</v>
      </c>
      <c r="Y839" s="7">
        <v>-16.71</v>
      </c>
      <c r="Z839" s="2">
        <f t="shared" si="896"/>
        <v>-11.71</v>
      </c>
      <c r="AA839" s="2" t="str">
        <f t="shared" si="897"/>
        <v>Pass</v>
      </c>
      <c r="AB839" s="7">
        <v>-16.5</v>
      </c>
      <c r="AC839" s="2">
        <f t="shared" si="898"/>
        <v>-11.5</v>
      </c>
      <c r="AD839" s="2" t="str">
        <f t="shared" si="899"/>
        <v>Pass</v>
      </c>
    </row>
    <row r="840" spans="1:30" x14ac:dyDescent="0.2">
      <c r="A840" s="82"/>
      <c r="B840" s="70"/>
      <c r="C840" s="12">
        <v>15</v>
      </c>
      <c r="D840" s="13">
        <f t="shared" si="890"/>
        <v>13</v>
      </c>
      <c r="E840" s="13">
        <f t="shared" si="891"/>
        <v>17</v>
      </c>
      <c r="F840" s="7">
        <v>15.66</v>
      </c>
      <c r="G840" s="2">
        <f t="shared" si="918"/>
        <v>0.66000000000000014</v>
      </c>
      <c r="H840" s="17" t="str">
        <f t="shared" si="885"/>
        <v>Pass</v>
      </c>
      <c r="I840" s="7">
        <v>16.03</v>
      </c>
      <c r="J840" s="2">
        <f t="shared" si="889"/>
        <v>1.0300000000000011</v>
      </c>
      <c r="K840" s="2" t="str">
        <f t="shared" si="886"/>
        <v>Pass</v>
      </c>
      <c r="L840" s="7">
        <v>15.82</v>
      </c>
      <c r="M840" s="2">
        <f t="shared" si="892"/>
        <v>0.82000000000000028</v>
      </c>
      <c r="N840" s="2" t="str">
        <f t="shared" si="887"/>
        <v>Pass</v>
      </c>
      <c r="O840" s="7">
        <v>15.93</v>
      </c>
      <c r="P840" s="2">
        <f t="shared" si="893"/>
        <v>0.92999999999999972</v>
      </c>
      <c r="Q840" s="2" t="str">
        <f t="shared" si="888"/>
        <v>Pass</v>
      </c>
      <c r="R840" s="1">
        <v>-5</v>
      </c>
      <c r="S840" s="7">
        <v>-16.62</v>
      </c>
      <c r="T840" s="2">
        <f t="shared" si="919"/>
        <v>-11.620000000000001</v>
      </c>
      <c r="U840" s="2" t="str">
        <f t="shared" si="894"/>
        <v>Pass</v>
      </c>
      <c r="V840" s="7">
        <v>-16.489999999999998</v>
      </c>
      <c r="W840" s="2">
        <f t="shared" si="920"/>
        <v>-11.489999999999998</v>
      </c>
      <c r="X840" s="2" t="str">
        <f t="shared" si="895"/>
        <v>Pass</v>
      </c>
      <c r="Y840" s="7">
        <v>-16.77</v>
      </c>
      <c r="Z840" s="2">
        <f t="shared" si="896"/>
        <v>-11.77</v>
      </c>
      <c r="AA840" s="2" t="str">
        <f t="shared" si="897"/>
        <v>Pass</v>
      </c>
      <c r="AB840" s="7">
        <v>-16.66</v>
      </c>
      <c r="AC840" s="2">
        <f t="shared" si="898"/>
        <v>-11.66</v>
      </c>
      <c r="AD840" s="2" t="str">
        <f t="shared" si="899"/>
        <v>Pass</v>
      </c>
    </row>
    <row r="841" spans="1:30" x14ac:dyDescent="0.2">
      <c r="A841" s="82"/>
      <c r="B841" s="70"/>
      <c r="C841" s="12">
        <v>16</v>
      </c>
      <c r="D841" s="13">
        <f t="shared" si="890"/>
        <v>14</v>
      </c>
      <c r="E841" s="13">
        <f t="shared" si="891"/>
        <v>18</v>
      </c>
      <c r="F841" s="7">
        <v>16.46</v>
      </c>
      <c r="G841" s="2">
        <f t="shared" si="918"/>
        <v>0.46000000000000085</v>
      </c>
      <c r="H841" s="17" t="str">
        <f t="shared" si="885"/>
        <v>Pass</v>
      </c>
      <c r="I841" s="7">
        <v>17.079999999999998</v>
      </c>
      <c r="J841" s="2">
        <f t="shared" si="889"/>
        <v>1.0799999999999983</v>
      </c>
      <c r="K841" s="2" t="str">
        <f t="shared" si="886"/>
        <v>Pass</v>
      </c>
      <c r="L841" s="7">
        <v>16.87</v>
      </c>
      <c r="M841" s="2">
        <f t="shared" si="892"/>
        <v>0.87000000000000099</v>
      </c>
      <c r="N841" s="2" t="str">
        <f t="shared" si="887"/>
        <v>Pass</v>
      </c>
      <c r="O841" s="7">
        <v>16.93</v>
      </c>
      <c r="P841" s="2">
        <f t="shared" si="893"/>
        <v>0.92999999999999972</v>
      </c>
      <c r="Q841" s="2" t="str">
        <f t="shared" si="888"/>
        <v>Pass</v>
      </c>
      <c r="R841" s="1">
        <v>-5</v>
      </c>
      <c r="S841" s="7">
        <v>-16.28</v>
      </c>
      <c r="T841" s="2">
        <f t="shared" si="919"/>
        <v>-11.280000000000001</v>
      </c>
      <c r="U841" s="2" t="str">
        <f t="shared" si="894"/>
        <v>Pass</v>
      </c>
      <c r="V841" s="7">
        <v>-16.3</v>
      </c>
      <c r="W841" s="2">
        <f t="shared" si="920"/>
        <v>-11.3</v>
      </c>
      <c r="X841" s="2" t="str">
        <f t="shared" si="895"/>
        <v>Pass</v>
      </c>
      <c r="Y841" s="7">
        <v>-16.68</v>
      </c>
      <c r="Z841" s="2">
        <f t="shared" si="896"/>
        <v>-11.68</v>
      </c>
      <c r="AA841" s="2" t="str">
        <f t="shared" si="897"/>
        <v>Pass</v>
      </c>
      <c r="AB841" s="7">
        <v>-17.11</v>
      </c>
      <c r="AC841" s="2">
        <f t="shared" si="898"/>
        <v>-12.11</v>
      </c>
      <c r="AD841" s="2" t="str">
        <f t="shared" si="899"/>
        <v>Pass</v>
      </c>
    </row>
    <row r="842" spans="1:30" x14ac:dyDescent="0.2">
      <c r="A842" s="82"/>
      <c r="B842" s="70"/>
      <c r="C842" s="12">
        <v>17</v>
      </c>
      <c r="D842" s="13">
        <f t="shared" si="890"/>
        <v>15</v>
      </c>
      <c r="E842" s="13">
        <f t="shared" si="891"/>
        <v>19</v>
      </c>
      <c r="F842" s="7">
        <v>17.34</v>
      </c>
      <c r="G842" s="2">
        <f t="shared" si="918"/>
        <v>0.33999999999999986</v>
      </c>
      <c r="H842" s="17" t="str">
        <f t="shared" si="885"/>
        <v>Pass</v>
      </c>
      <c r="I842" s="7">
        <v>18.059999999999999</v>
      </c>
      <c r="J842" s="2">
        <f t="shared" si="889"/>
        <v>1.0599999999999987</v>
      </c>
      <c r="K842" s="2" t="str">
        <f t="shared" si="886"/>
        <v>Pass</v>
      </c>
      <c r="L842" s="7">
        <v>17.77</v>
      </c>
      <c r="M842" s="2">
        <f t="shared" si="892"/>
        <v>0.76999999999999957</v>
      </c>
      <c r="N842" s="2" t="str">
        <f t="shared" si="887"/>
        <v>Pass</v>
      </c>
      <c r="O842" s="7">
        <v>17.93</v>
      </c>
      <c r="P842" s="2">
        <f t="shared" si="893"/>
        <v>0.92999999999999972</v>
      </c>
      <c r="Q842" s="2" t="str">
        <f t="shared" si="888"/>
        <v>Pass</v>
      </c>
      <c r="R842" s="1">
        <v>-5</v>
      </c>
      <c r="S842" s="7">
        <v>-16.45</v>
      </c>
      <c r="T842" s="2">
        <f t="shared" si="919"/>
        <v>-11.45</v>
      </c>
      <c r="U842" s="2" t="str">
        <f t="shared" si="894"/>
        <v>Pass</v>
      </c>
      <c r="V842" s="7">
        <v>-16.79</v>
      </c>
      <c r="W842" s="2">
        <f t="shared" si="920"/>
        <v>-11.79</v>
      </c>
      <c r="X842" s="2" t="str">
        <f t="shared" si="895"/>
        <v>Pass</v>
      </c>
      <c r="Y842" s="7">
        <v>-17.09</v>
      </c>
      <c r="Z842" s="2">
        <f t="shared" si="896"/>
        <v>-12.09</v>
      </c>
      <c r="AA842" s="2" t="str">
        <f t="shared" si="897"/>
        <v>Pass</v>
      </c>
      <c r="AB842" s="7">
        <v>-16.690000000000001</v>
      </c>
      <c r="AC842" s="2">
        <f t="shared" si="898"/>
        <v>-11.690000000000001</v>
      </c>
      <c r="AD842" s="2" t="str">
        <f t="shared" si="899"/>
        <v>Pass</v>
      </c>
    </row>
    <row r="843" spans="1:30" x14ac:dyDescent="0.2">
      <c r="A843" s="82"/>
      <c r="B843" s="70"/>
      <c r="C843" s="12">
        <v>18</v>
      </c>
      <c r="D843" s="13">
        <f t="shared" si="890"/>
        <v>16</v>
      </c>
      <c r="E843" s="13">
        <f t="shared" si="891"/>
        <v>20</v>
      </c>
      <c r="F843" s="7">
        <v>18.45</v>
      </c>
      <c r="G843" s="2">
        <f t="shared" si="918"/>
        <v>0.44999999999999929</v>
      </c>
      <c r="H843" s="17" t="str">
        <f t="shared" si="885"/>
        <v>Pass</v>
      </c>
      <c r="I843" s="7">
        <v>19.02</v>
      </c>
      <c r="J843" s="2">
        <f t="shared" si="889"/>
        <v>1.0199999999999996</v>
      </c>
      <c r="K843" s="2" t="str">
        <f t="shared" si="886"/>
        <v>Pass</v>
      </c>
      <c r="L843" s="7">
        <v>18.54</v>
      </c>
      <c r="M843" s="2">
        <f t="shared" si="892"/>
        <v>0.53999999999999915</v>
      </c>
      <c r="N843" s="2" t="str">
        <f t="shared" si="887"/>
        <v>Pass</v>
      </c>
      <c r="O843" s="7">
        <v>19.02</v>
      </c>
      <c r="P843" s="2">
        <f t="shared" si="893"/>
        <v>1.0199999999999996</v>
      </c>
      <c r="Q843" s="2" t="str">
        <f t="shared" si="888"/>
        <v>Pass</v>
      </c>
      <c r="R843" s="1">
        <v>-5</v>
      </c>
      <c r="S843" s="7">
        <v>-16.72</v>
      </c>
      <c r="T843" s="2">
        <f t="shared" si="919"/>
        <v>-11.719999999999999</v>
      </c>
      <c r="U843" s="2" t="str">
        <f t="shared" si="894"/>
        <v>Pass</v>
      </c>
      <c r="V843" s="7">
        <v>-16.649999999999999</v>
      </c>
      <c r="W843" s="2">
        <f t="shared" si="920"/>
        <v>-11.649999999999999</v>
      </c>
      <c r="X843" s="2" t="str">
        <f t="shared" si="895"/>
        <v>Pass</v>
      </c>
      <c r="Y843" s="7">
        <v>-16.54</v>
      </c>
      <c r="Z843" s="2">
        <f t="shared" si="896"/>
        <v>-11.54</v>
      </c>
      <c r="AA843" s="2" t="str">
        <f t="shared" si="897"/>
        <v>Pass</v>
      </c>
      <c r="AB843" s="7">
        <v>-16.75</v>
      </c>
      <c r="AC843" s="2">
        <f t="shared" si="898"/>
        <v>-11.75</v>
      </c>
      <c r="AD843" s="2" t="str">
        <f t="shared" si="899"/>
        <v>Pass</v>
      </c>
    </row>
    <row r="844" spans="1:30" x14ac:dyDescent="0.2">
      <c r="A844" s="82"/>
      <c r="B844" s="70"/>
      <c r="C844" s="12">
        <v>19</v>
      </c>
      <c r="D844" s="13">
        <f t="shared" si="890"/>
        <v>17</v>
      </c>
      <c r="E844" s="13">
        <f t="shared" si="891"/>
        <v>21</v>
      </c>
      <c r="F844" s="7">
        <v>19.440000000000001</v>
      </c>
      <c r="G844" s="2">
        <f t="shared" si="918"/>
        <v>0.44000000000000128</v>
      </c>
      <c r="H844" s="17" t="str">
        <f t="shared" si="885"/>
        <v>Pass</v>
      </c>
      <c r="I844" s="7">
        <v>19.989999999999998</v>
      </c>
      <c r="J844" s="2">
        <f t="shared" si="889"/>
        <v>0.98999999999999844</v>
      </c>
      <c r="K844" s="2" t="str">
        <f t="shared" si="886"/>
        <v>Pass</v>
      </c>
      <c r="L844" s="7">
        <v>19.690000000000001</v>
      </c>
      <c r="M844" s="2">
        <f t="shared" si="892"/>
        <v>0.69000000000000128</v>
      </c>
      <c r="N844" s="2" t="str">
        <f t="shared" si="887"/>
        <v>Pass</v>
      </c>
      <c r="O844" s="7">
        <v>19.97</v>
      </c>
      <c r="P844" s="2">
        <f t="shared" si="893"/>
        <v>0.96999999999999886</v>
      </c>
      <c r="Q844" s="2" t="str">
        <f t="shared" si="888"/>
        <v>Pass</v>
      </c>
      <c r="R844" s="1">
        <v>-5</v>
      </c>
      <c r="S844" s="7">
        <v>-16.64</v>
      </c>
      <c r="T844" s="2">
        <f t="shared" si="919"/>
        <v>-11.64</v>
      </c>
      <c r="U844" s="2" t="str">
        <f t="shared" si="894"/>
        <v>Pass</v>
      </c>
      <c r="V844" s="7">
        <v>-16.670000000000002</v>
      </c>
      <c r="W844" s="2">
        <f t="shared" si="920"/>
        <v>-11.670000000000002</v>
      </c>
      <c r="X844" s="2" t="str">
        <f t="shared" si="895"/>
        <v>Pass</v>
      </c>
      <c r="Y844" s="7">
        <v>-16.899999999999999</v>
      </c>
      <c r="Z844" s="2">
        <f t="shared" si="896"/>
        <v>-11.899999999999999</v>
      </c>
      <c r="AA844" s="2" t="str">
        <f t="shared" si="897"/>
        <v>Pass</v>
      </c>
      <c r="AB844" s="7">
        <v>-16.89</v>
      </c>
      <c r="AC844" s="2">
        <f t="shared" si="898"/>
        <v>-11.89</v>
      </c>
      <c r="AD844" s="2" t="str">
        <f t="shared" si="899"/>
        <v>Pass</v>
      </c>
    </row>
    <row r="845" spans="1:30" x14ac:dyDescent="0.2">
      <c r="A845" s="82"/>
      <c r="B845" s="70"/>
      <c r="C845" s="12">
        <v>20</v>
      </c>
      <c r="D845" s="13">
        <f t="shared" si="890"/>
        <v>18</v>
      </c>
      <c r="E845" s="13">
        <f t="shared" si="891"/>
        <v>22</v>
      </c>
      <c r="F845" s="7">
        <v>20.47</v>
      </c>
      <c r="G845" s="2">
        <f t="shared" si="918"/>
        <v>0.46999999999999886</v>
      </c>
      <c r="H845" s="17" t="str">
        <f t="shared" si="885"/>
        <v>Pass</v>
      </c>
      <c r="I845" s="7">
        <v>20.93</v>
      </c>
      <c r="J845" s="2">
        <f t="shared" si="889"/>
        <v>0.92999999999999972</v>
      </c>
      <c r="K845" s="2" t="str">
        <f t="shared" si="886"/>
        <v>Pass</v>
      </c>
      <c r="L845" s="7">
        <v>20.74</v>
      </c>
      <c r="M845" s="2">
        <f t="shared" si="892"/>
        <v>0.73999999999999844</v>
      </c>
      <c r="N845" s="2" t="str">
        <f t="shared" si="887"/>
        <v>Pass</v>
      </c>
      <c r="O845" s="7">
        <v>20.92</v>
      </c>
      <c r="P845" s="2">
        <f t="shared" si="893"/>
        <v>0.92000000000000171</v>
      </c>
      <c r="Q845" s="2" t="str">
        <f t="shared" si="888"/>
        <v>Pass</v>
      </c>
      <c r="R845" s="1">
        <v>-5</v>
      </c>
      <c r="S845" s="7">
        <v>-16.739999999999998</v>
      </c>
      <c r="T845" s="2">
        <f t="shared" si="919"/>
        <v>-11.739999999999998</v>
      </c>
      <c r="U845" s="2" t="str">
        <f t="shared" si="894"/>
        <v>Pass</v>
      </c>
      <c r="V845" s="7">
        <v>-16.55</v>
      </c>
      <c r="W845" s="2">
        <f t="shared" si="920"/>
        <v>-11.55</v>
      </c>
      <c r="X845" s="2" t="str">
        <f t="shared" si="895"/>
        <v>Pass</v>
      </c>
      <c r="Y845" s="7">
        <v>-16.82</v>
      </c>
      <c r="Z845" s="2">
        <f t="shared" si="896"/>
        <v>-11.82</v>
      </c>
      <c r="AA845" s="2" t="str">
        <f t="shared" si="897"/>
        <v>Pass</v>
      </c>
      <c r="AB845" s="7">
        <v>-17.05</v>
      </c>
      <c r="AC845" s="2">
        <f t="shared" si="898"/>
        <v>-12.05</v>
      </c>
      <c r="AD845" s="2" t="str">
        <f t="shared" si="899"/>
        <v>Pass</v>
      </c>
    </row>
    <row r="846" spans="1:30" x14ac:dyDescent="0.2">
      <c r="A846" s="82"/>
      <c r="B846" s="70"/>
      <c r="C846" s="12">
        <v>21</v>
      </c>
      <c r="D846" s="13">
        <f t="shared" si="890"/>
        <v>19</v>
      </c>
      <c r="E846" s="13">
        <f t="shared" si="891"/>
        <v>23</v>
      </c>
      <c r="F846" s="7">
        <v>21.47</v>
      </c>
      <c r="G846" s="2">
        <f t="shared" si="918"/>
        <v>0.46999999999999886</v>
      </c>
      <c r="H846" s="17" t="str">
        <f t="shared" si="885"/>
        <v>Pass</v>
      </c>
      <c r="I846" s="7">
        <v>21.97</v>
      </c>
      <c r="J846" s="2">
        <f t="shared" si="889"/>
        <v>0.96999999999999886</v>
      </c>
      <c r="K846" s="2" t="str">
        <f t="shared" si="886"/>
        <v>Pass</v>
      </c>
      <c r="L846" s="7">
        <v>21.77</v>
      </c>
      <c r="M846" s="2">
        <f t="shared" si="892"/>
        <v>0.76999999999999957</v>
      </c>
      <c r="N846" s="2" t="str">
        <f t="shared" si="887"/>
        <v>Pass</v>
      </c>
      <c r="O846" s="7">
        <v>22</v>
      </c>
      <c r="P846" s="2">
        <f t="shared" si="893"/>
        <v>1</v>
      </c>
      <c r="Q846" s="2" t="str">
        <f t="shared" si="888"/>
        <v>Pass</v>
      </c>
      <c r="R846" s="1">
        <v>-5</v>
      </c>
      <c r="S846" s="7">
        <v>-16.78</v>
      </c>
      <c r="T846" s="2">
        <f t="shared" si="919"/>
        <v>-11.780000000000001</v>
      </c>
      <c r="U846" s="2" t="str">
        <f t="shared" si="894"/>
        <v>Pass</v>
      </c>
      <c r="V846" s="7">
        <v>-16.96</v>
      </c>
      <c r="W846" s="2">
        <f t="shared" si="920"/>
        <v>-11.96</v>
      </c>
      <c r="X846" s="2" t="str">
        <f t="shared" si="895"/>
        <v>Pass</v>
      </c>
      <c r="Y846" s="7">
        <v>-16.75</v>
      </c>
      <c r="Z846" s="2">
        <f t="shared" si="896"/>
        <v>-11.75</v>
      </c>
      <c r="AA846" s="2" t="str">
        <f t="shared" si="897"/>
        <v>Pass</v>
      </c>
      <c r="AB846" s="7">
        <v>-16.57</v>
      </c>
      <c r="AC846" s="2">
        <f t="shared" si="898"/>
        <v>-11.57</v>
      </c>
      <c r="AD846" s="2" t="str">
        <f t="shared" si="899"/>
        <v>Pass</v>
      </c>
    </row>
    <row r="847" spans="1:30" ht="14.25" thickBot="1" x14ac:dyDescent="0.25">
      <c r="A847" s="82"/>
      <c r="B847" s="71"/>
      <c r="C847" s="28">
        <v>22</v>
      </c>
      <c r="D847" s="29">
        <f t="shared" si="890"/>
        <v>20</v>
      </c>
      <c r="E847" s="29">
        <f t="shared" si="891"/>
        <v>24</v>
      </c>
      <c r="F847" s="30">
        <v>22.38</v>
      </c>
      <c r="G847" s="31">
        <f t="shared" si="918"/>
        <v>0.37999999999999901</v>
      </c>
      <c r="H847" s="32" t="str">
        <f t="shared" si="885"/>
        <v>Pass</v>
      </c>
      <c r="I847" s="30">
        <v>23</v>
      </c>
      <c r="J847" s="31">
        <f t="shared" si="889"/>
        <v>1</v>
      </c>
      <c r="K847" s="31" t="str">
        <f t="shared" si="886"/>
        <v>Pass</v>
      </c>
      <c r="L847" s="30">
        <v>22.81</v>
      </c>
      <c r="M847" s="31">
        <f t="shared" si="892"/>
        <v>0.80999999999999872</v>
      </c>
      <c r="N847" s="31" t="str">
        <f t="shared" si="887"/>
        <v>Pass</v>
      </c>
      <c r="O847" s="30">
        <v>22.98</v>
      </c>
      <c r="P847" s="31">
        <f t="shared" si="893"/>
        <v>0.98000000000000043</v>
      </c>
      <c r="Q847" s="31" t="str">
        <f t="shared" si="888"/>
        <v>Pass</v>
      </c>
      <c r="R847" s="33">
        <v>-5</v>
      </c>
      <c r="S847" s="30">
        <v>-16.97</v>
      </c>
      <c r="T847" s="31">
        <f t="shared" si="919"/>
        <v>-11.969999999999999</v>
      </c>
      <c r="U847" s="31" t="str">
        <f t="shared" si="894"/>
        <v>Pass</v>
      </c>
      <c r="V847" s="30">
        <v>-16.28</v>
      </c>
      <c r="W847" s="31">
        <f t="shared" si="920"/>
        <v>-11.280000000000001</v>
      </c>
      <c r="X847" s="31" t="str">
        <f t="shared" si="895"/>
        <v>Pass</v>
      </c>
      <c r="Y847" s="30">
        <v>-16.62</v>
      </c>
      <c r="Z847" s="31">
        <f t="shared" si="896"/>
        <v>-11.620000000000001</v>
      </c>
      <c r="AA847" s="31" t="str">
        <f t="shared" si="897"/>
        <v>Pass</v>
      </c>
      <c r="AB847" s="30">
        <v>-16.71</v>
      </c>
      <c r="AC847" s="31">
        <f t="shared" si="898"/>
        <v>-11.71</v>
      </c>
      <c r="AD847" s="31" t="str">
        <f t="shared" si="899"/>
        <v>Pass</v>
      </c>
    </row>
    <row r="848" spans="1:30" ht="14.25" thickTop="1" x14ac:dyDescent="0.2">
      <c r="A848" s="82"/>
      <c r="B848" s="69">
        <v>5670</v>
      </c>
      <c r="C848" s="34">
        <v>0</v>
      </c>
      <c r="D848" s="35">
        <f t="shared" si="890"/>
        <v>-2</v>
      </c>
      <c r="E848" s="35">
        <f t="shared" si="891"/>
        <v>2</v>
      </c>
      <c r="F848" s="36">
        <v>-0.37</v>
      </c>
      <c r="G848" s="37">
        <f t="shared" si="918"/>
        <v>-0.37</v>
      </c>
      <c r="H848" s="38" t="str">
        <f t="shared" si="885"/>
        <v>Pass</v>
      </c>
      <c r="I848" s="36">
        <v>0.64</v>
      </c>
      <c r="J848" s="37">
        <f t="shared" si="889"/>
        <v>0.64</v>
      </c>
      <c r="K848" s="37" t="str">
        <f t="shared" si="886"/>
        <v>Pass</v>
      </c>
      <c r="L848" s="36">
        <v>1.85</v>
      </c>
      <c r="M848" s="37">
        <f t="shared" si="892"/>
        <v>1.85</v>
      </c>
      <c r="N848" s="37" t="str">
        <f t="shared" si="887"/>
        <v>Pass</v>
      </c>
      <c r="O848" s="36">
        <v>-0.01</v>
      </c>
      <c r="P848" s="37">
        <f t="shared" si="893"/>
        <v>-0.01</v>
      </c>
      <c r="Q848" s="37" t="str">
        <f t="shared" si="888"/>
        <v>Pass</v>
      </c>
      <c r="R848" s="39">
        <v>-5</v>
      </c>
      <c r="S848" s="36">
        <v>-16.420000000000002</v>
      </c>
      <c r="T848" s="37">
        <f t="shared" si="919"/>
        <v>-11.420000000000002</v>
      </c>
      <c r="U848" s="37" t="str">
        <f t="shared" si="894"/>
        <v>Pass</v>
      </c>
      <c r="V848" s="36">
        <v>-16.420000000000002</v>
      </c>
      <c r="W848" s="37">
        <f t="shared" si="920"/>
        <v>-11.420000000000002</v>
      </c>
      <c r="X848" s="37" t="str">
        <f t="shared" si="895"/>
        <v>Pass</v>
      </c>
      <c r="Y848" s="36">
        <v>-16.739999999999998</v>
      </c>
      <c r="Z848" s="37">
        <f t="shared" si="896"/>
        <v>-11.739999999999998</v>
      </c>
      <c r="AA848" s="37" t="str">
        <f t="shared" si="897"/>
        <v>Pass</v>
      </c>
      <c r="AB848" s="36">
        <v>-16.690000000000001</v>
      </c>
      <c r="AC848" s="37">
        <f t="shared" si="898"/>
        <v>-11.690000000000001</v>
      </c>
      <c r="AD848" s="37" t="str">
        <f t="shared" si="899"/>
        <v>Pass</v>
      </c>
    </row>
    <row r="849" spans="1:30" x14ac:dyDescent="0.2">
      <c r="A849" s="82"/>
      <c r="B849" s="70"/>
      <c r="C849" s="12">
        <v>1</v>
      </c>
      <c r="D849" s="13">
        <f t="shared" si="890"/>
        <v>-1</v>
      </c>
      <c r="E849" s="13">
        <f t="shared" si="891"/>
        <v>3</v>
      </c>
      <c r="F849" s="7">
        <v>0.81</v>
      </c>
      <c r="G849" s="2">
        <f t="shared" si="918"/>
        <v>-0.18999999999999995</v>
      </c>
      <c r="H849" s="17" t="str">
        <f t="shared" si="885"/>
        <v>Pass</v>
      </c>
      <c r="I849" s="7">
        <v>1.96</v>
      </c>
      <c r="J849" s="2">
        <f t="shared" si="889"/>
        <v>0.96</v>
      </c>
      <c r="K849" s="2" t="str">
        <f t="shared" si="886"/>
        <v>Pass</v>
      </c>
      <c r="L849" s="7">
        <v>2.86</v>
      </c>
      <c r="M849" s="2">
        <f t="shared" si="892"/>
        <v>1.8599999999999999</v>
      </c>
      <c r="N849" s="2" t="str">
        <f t="shared" si="887"/>
        <v>Pass</v>
      </c>
      <c r="O849" s="7">
        <v>1.75</v>
      </c>
      <c r="P849" s="2">
        <f t="shared" si="893"/>
        <v>0.75</v>
      </c>
      <c r="Q849" s="2" t="str">
        <f t="shared" si="888"/>
        <v>Pass</v>
      </c>
      <c r="R849" s="1">
        <v>-5</v>
      </c>
      <c r="S849" s="7">
        <v>-16.670000000000002</v>
      </c>
      <c r="T849" s="2">
        <f t="shared" si="919"/>
        <v>-11.670000000000002</v>
      </c>
      <c r="U849" s="2" t="str">
        <f t="shared" si="894"/>
        <v>Pass</v>
      </c>
      <c r="V849" s="7">
        <v>-16.690000000000001</v>
      </c>
      <c r="W849" s="2">
        <f t="shared" si="920"/>
        <v>-11.690000000000001</v>
      </c>
      <c r="X849" s="2" t="str">
        <f t="shared" si="895"/>
        <v>Pass</v>
      </c>
      <c r="Y849" s="7">
        <v>-16.61</v>
      </c>
      <c r="Z849" s="2">
        <f t="shared" si="896"/>
        <v>-11.61</v>
      </c>
      <c r="AA849" s="2" t="str">
        <f t="shared" si="897"/>
        <v>Pass</v>
      </c>
      <c r="AB849" s="7">
        <v>-16.75</v>
      </c>
      <c r="AC849" s="2">
        <f t="shared" si="898"/>
        <v>-11.75</v>
      </c>
      <c r="AD849" s="2" t="str">
        <f t="shared" si="899"/>
        <v>Pass</v>
      </c>
    </row>
    <row r="850" spans="1:30" x14ac:dyDescent="0.2">
      <c r="A850" s="82"/>
      <c r="B850" s="70"/>
      <c r="C850" s="12">
        <v>2</v>
      </c>
      <c r="D850" s="13">
        <f t="shared" si="890"/>
        <v>0</v>
      </c>
      <c r="E850" s="13">
        <f t="shared" si="891"/>
        <v>4</v>
      </c>
      <c r="F850" s="7">
        <v>2.09</v>
      </c>
      <c r="G850" s="2">
        <f t="shared" si="918"/>
        <v>8.9999999999999858E-2</v>
      </c>
      <c r="H850" s="17" t="str">
        <f t="shared" si="885"/>
        <v>Pass</v>
      </c>
      <c r="I850" s="7">
        <v>2.96</v>
      </c>
      <c r="J850" s="2">
        <f t="shared" si="889"/>
        <v>0.96</v>
      </c>
      <c r="K850" s="2" t="str">
        <f t="shared" si="886"/>
        <v>Pass</v>
      </c>
      <c r="L850" s="7">
        <v>3.33</v>
      </c>
      <c r="M850" s="2">
        <f t="shared" si="892"/>
        <v>1.33</v>
      </c>
      <c r="N850" s="2" t="str">
        <f t="shared" si="887"/>
        <v>Pass</v>
      </c>
      <c r="O850" s="7">
        <v>2.67</v>
      </c>
      <c r="P850" s="2">
        <f t="shared" si="893"/>
        <v>0.66999999999999993</v>
      </c>
      <c r="Q850" s="2" t="str">
        <f t="shared" si="888"/>
        <v>Pass</v>
      </c>
      <c r="R850" s="1">
        <v>-5</v>
      </c>
      <c r="S850" s="7">
        <v>-16.84</v>
      </c>
      <c r="T850" s="2">
        <f t="shared" si="919"/>
        <v>-11.84</v>
      </c>
      <c r="U850" s="2" t="str">
        <f t="shared" si="894"/>
        <v>Pass</v>
      </c>
      <c r="V850" s="7">
        <v>-16.8</v>
      </c>
      <c r="W850" s="2">
        <f t="shared" si="920"/>
        <v>-11.8</v>
      </c>
      <c r="X850" s="2" t="str">
        <f t="shared" si="895"/>
        <v>Pass</v>
      </c>
      <c r="Y850" s="7">
        <v>-16.77</v>
      </c>
      <c r="Z850" s="2">
        <f t="shared" si="896"/>
        <v>-11.77</v>
      </c>
      <c r="AA850" s="2" t="str">
        <f t="shared" si="897"/>
        <v>Pass</v>
      </c>
      <c r="AB850" s="7">
        <v>-16.66</v>
      </c>
      <c r="AC850" s="2">
        <f t="shared" si="898"/>
        <v>-11.66</v>
      </c>
      <c r="AD850" s="2" t="str">
        <f t="shared" si="899"/>
        <v>Pass</v>
      </c>
    </row>
    <row r="851" spans="1:30" x14ac:dyDescent="0.2">
      <c r="A851" s="82"/>
      <c r="B851" s="70"/>
      <c r="C851" s="12">
        <v>3</v>
      </c>
      <c r="D851" s="13">
        <f t="shared" ref="D851:D852" si="939">C851-2</f>
        <v>1</v>
      </c>
      <c r="E851" s="13">
        <f t="shared" ref="E851:E852" si="940">C851+2</f>
        <v>5</v>
      </c>
      <c r="F851" s="7">
        <v>3.06</v>
      </c>
      <c r="G851" s="2">
        <f t="shared" ref="G851:G852" si="941">F851-C851</f>
        <v>6.0000000000000053E-2</v>
      </c>
      <c r="H851" s="17" t="str">
        <f t="shared" ref="H851:H852" si="942">IF(ABS(G851)&lt;=2,"Pass","Fail")</f>
        <v>Pass</v>
      </c>
      <c r="I851" s="7">
        <v>4</v>
      </c>
      <c r="J851" s="2">
        <f t="shared" ref="J851:J852" si="943">I851-C851</f>
        <v>1</v>
      </c>
      <c r="K851" s="2" t="str">
        <f t="shared" ref="K851:K852" si="944">IF(ABS(J851)&lt;=2,"Pass","Fail")</f>
        <v>Pass</v>
      </c>
      <c r="L851" s="7">
        <v>4.25</v>
      </c>
      <c r="M851" s="2">
        <f t="shared" ref="M851:M852" si="945">L851-C851</f>
        <v>1.25</v>
      </c>
      <c r="N851" s="2" t="str">
        <f t="shared" ref="N851:N852" si="946">IF(ABS(M851)&lt;=2,"Pass","Fail")</f>
        <v>Pass</v>
      </c>
      <c r="O851" s="7">
        <v>3.92</v>
      </c>
      <c r="P851" s="2">
        <f t="shared" ref="P851:P852" si="947">O851-C851</f>
        <v>0.91999999999999993</v>
      </c>
      <c r="Q851" s="2" t="str">
        <f t="shared" ref="Q851:Q852" si="948">IF(ABS(P851)&lt;=2,"Pass","Fail")</f>
        <v>Pass</v>
      </c>
      <c r="R851" s="1">
        <v>-5</v>
      </c>
      <c r="S851" s="7">
        <v>-16.739999999999998</v>
      </c>
      <c r="T851" s="2">
        <f t="shared" ref="T851:T852" si="949">S851-R851</f>
        <v>-11.739999999999998</v>
      </c>
      <c r="U851" s="2" t="str">
        <f t="shared" ref="U851:U852" si="950">IF((T851)&lt;=0,"Pass","Fail")</f>
        <v>Pass</v>
      </c>
      <c r="V851" s="7">
        <v>-16.73</v>
      </c>
      <c r="W851" s="2">
        <f t="shared" ref="W851:W852" si="951">V851-R851</f>
        <v>-11.73</v>
      </c>
      <c r="X851" s="2" t="str">
        <f t="shared" ref="X851:X852" si="952">IF((W851)&lt;=0,"Pass","Fail")</f>
        <v>Pass</v>
      </c>
      <c r="Y851" s="7">
        <v>-16.53</v>
      </c>
      <c r="Z851" s="2">
        <f t="shared" ref="Z851:Z852" si="953">Y851-R851</f>
        <v>-11.530000000000001</v>
      </c>
      <c r="AA851" s="2" t="str">
        <f t="shared" ref="AA851:AA852" si="954">IF((Z851)&lt;=0,"Pass","Fail")</f>
        <v>Pass</v>
      </c>
      <c r="AB851" s="7">
        <v>-16.78</v>
      </c>
      <c r="AC851" s="2">
        <f t="shared" ref="AC851:AC852" si="955">AB851-R851</f>
        <v>-11.780000000000001</v>
      </c>
      <c r="AD851" s="2" t="str">
        <f t="shared" ref="AD851:AD852" si="956">IF((AC851)&lt;=0,"Pass","Fail")</f>
        <v>Pass</v>
      </c>
    </row>
    <row r="852" spans="1:30" x14ac:dyDescent="0.2">
      <c r="A852" s="82"/>
      <c r="B852" s="70"/>
      <c r="C852" s="12">
        <v>4</v>
      </c>
      <c r="D852" s="13">
        <f t="shared" si="939"/>
        <v>2</v>
      </c>
      <c r="E852" s="13">
        <f t="shared" si="940"/>
        <v>6</v>
      </c>
      <c r="F852" s="7">
        <v>4.34</v>
      </c>
      <c r="G852" s="2">
        <f t="shared" si="941"/>
        <v>0.33999999999999986</v>
      </c>
      <c r="H852" s="17" t="str">
        <f t="shared" si="942"/>
        <v>Pass</v>
      </c>
      <c r="I852" s="7">
        <v>4.59</v>
      </c>
      <c r="J852" s="2">
        <f t="shared" si="943"/>
        <v>0.58999999999999986</v>
      </c>
      <c r="K852" s="2" t="str">
        <f t="shared" si="944"/>
        <v>Pass</v>
      </c>
      <c r="L852" s="7">
        <v>4.93</v>
      </c>
      <c r="M852" s="2">
        <f t="shared" si="945"/>
        <v>0.92999999999999972</v>
      </c>
      <c r="N852" s="2" t="str">
        <f t="shared" si="946"/>
        <v>Pass</v>
      </c>
      <c r="O852" s="7">
        <v>4.88</v>
      </c>
      <c r="P852" s="2">
        <f t="shared" si="947"/>
        <v>0.87999999999999989</v>
      </c>
      <c r="Q852" s="2" t="str">
        <f t="shared" si="948"/>
        <v>Pass</v>
      </c>
      <c r="R852" s="1">
        <v>-5</v>
      </c>
      <c r="S852" s="7">
        <v>-17.079999999999998</v>
      </c>
      <c r="T852" s="2">
        <f t="shared" si="949"/>
        <v>-12.079999999999998</v>
      </c>
      <c r="U852" s="2" t="str">
        <f t="shared" si="950"/>
        <v>Pass</v>
      </c>
      <c r="V852" s="7">
        <v>-17.079999999999998</v>
      </c>
      <c r="W852" s="2">
        <f t="shared" si="951"/>
        <v>-12.079999999999998</v>
      </c>
      <c r="X852" s="2" t="str">
        <f t="shared" si="952"/>
        <v>Pass</v>
      </c>
      <c r="Y852" s="7">
        <v>-16.63</v>
      </c>
      <c r="Z852" s="2">
        <f t="shared" si="953"/>
        <v>-11.629999999999999</v>
      </c>
      <c r="AA852" s="2" t="str">
        <f t="shared" si="954"/>
        <v>Pass</v>
      </c>
      <c r="AB852" s="7">
        <v>-16.82</v>
      </c>
      <c r="AC852" s="2">
        <f t="shared" si="955"/>
        <v>-11.82</v>
      </c>
      <c r="AD852" s="2" t="str">
        <f t="shared" si="956"/>
        <v>Pass</v>
      </c>
    </row>
    <row r="853" spans="1:30" x14ac:dyDescent="0.2">
      <c r="A853" s="82"/>
      <c r="B853" s="70"/>
      <c r="C853" s="12">
        <v>5</v>
      </c>
      <c r="D853" s="13">
        <f t="shared" si="890"/>
        <v>3</v>
      </c>
      <c r="E853" s="13">
        <f t="shared" si="891"/>
        <v>7</v>
      </c>
      <c r="F853" s="7">
        <v>5.01</v>
      </c>
      <c r="G853" s="2">
        <f t="shared" si="918"/>
        <v>9.9999999999997868E-3</v>
      </c>
      <c r="H853" s="17" t="str">
        <f t="shared" si="885"/>
        <v>Pass</v>
      </c>
      <c r="I853" s="7">
        <v>5.8</v>
      </c>
      <c r="J853" s="2">
        <f t="shared" si="889"/>
        <v>0.79999999999999982</v>
      </c>
      <c r="K853" s="2" t="str">
        <f t="shared" si="886"/>
        <v>Pass</v>
      </c>
      <c r="L853" s="7">
        <v>5.93</v>
      </c>
      <c r="M853" s="2">
        <f t="shared" si="892"/>
        <v>0.92999999999999972</v>
      </c>
      <c r="N853" s="2" t="str">
        <f t="shared" si="887"/>
        <v>Pass</v>
      </c>
      <c r="O853" s="7">
        <v>5.72</v>
      </c>
      <c r="P853" s="2">
        <f t="shared" si="893"/>
        <v>0.71999999999999975</v>
      </c>
      <c r="Q853" s="2" t="str">
        <f t="shared" si="888"/>
        <v>Pass</v>
      </c>
      <c r="R853" s="1">
        <v>-5</v>
      </c>
      <c r="S853" s="7">
        <v>-16.89</v>
      </c>
      <c r="T853" s="2">
        <f t="shared" si="919"/>
        <v>-11.89</v>
      </c>
      <c r="U853" s="2" t="str">
        <f t="shared" si="894"/>
        <v>Pass</v>
      </c>
      <c r="V853" s="7">
        <v>-16.489999999999998</v>
      </c>
      <c r="W853" s="2">
        <f t="shared" si="920"/>
        <v>-11.489999999999998</v>
      </c>
      <c r="X853" s="2" t="str">
        <f t="shared" si="895"/>
        <v>Pass</v>
      </c>
      <c r="Y853" s="7">
        <v>-16.41</v>
      </c>
      <c r="Z853" s="2">
        <f t="shared" si="896"/>
        <v>-11.41</v>
      </c>
      <c r="AA853" s="2" t="str">
        <f t="shared" si="897"/>
        <v>Pass</v>
      </c>
      <c r="AB853" s="7">
        <v>-16.5</v>
      </c>
      <c r="AC853" s="2">
        <f t="shared" si="898"/>
        <v>-11.5</v>
      </c>
      <c r="AD853" s="2" t="str">
        <f t="shared" si="899"/>
        <v>Pass</v>
      </c>
    </row>
    <row r="854" spans="1:30" x14ac:dyDescent="0.2">
      <c r="A854" s="82"/>
      <c r="B854" s="70"/>
      <c r="C854" s="12">
        <v>6</v>
      </c>
      <c r="D854" s="13">
        <f t="shared" si="890"/>
        <v>4</v>
      </c>
      <c r="E854" s="13">
        <f t="shared" si="891"/>
        <v>8</v>
      </c>
      <c r="F854" s="7">
        <v>6.05</v>
      </c>
      <c r="G854" s="2">
        <f t="shared" si="918"/>
        <v>4.9999999999999822E-2</v>
      </c>
      <c r="H854" s="17" t="str">
        <f t="shared" si="885"/>
        <v>Pass</v>
      </c>
      <c r="I854" s="7">
        <v>6.89</v>
      </c>
      <c r="J854" s="2">
        <f t="shared" si="889"/>
        <v>0.88999999999999968</v>
      </c>
      <c r="K854" s="2" t="str">
        <f t="shared" si="886"/>
        <v>Pass</v>
      </c>
      <c r="L854" s="7">
        <v>6.9</v>
      </c>
      <c r="M854" s="2">
        <f t="shared" si="892"/>
        <v>0.90000000000000036</v>
      </c>
      <c r="N854" s="2" t="str">
        <f t="shared" si="887"/>
        <v>Pass</v>
      </c>
      <c r="O854" s="7">
        <v>7.01</v>
      </c>
      <c r="P854" s="2">
        <f t="shared" si="893"/>
        <v>1.0099999999999998</v>
      </c>
      <c r="Q854" s="2" t="str">
        <f t="shared" si="888"/>
        <v>Pass</v>
      </c>
      <c r="R854" s="1">
        <v>-5</v>
      </c>
      <c r="S854" s="7">
        <v>-16.8</v>
      </c>
      <c r="T854" s="2">
        <f t="shared" si="919"/>
        <v>-11.8</v>
      </c>
      <c r="U854" s="2" t="str">
        <f t="shared" si="894"/>
        <v>Pass</v>
      </c>
      <c r="V854" s="7">
        <v>-16.54</v>
      </c>
      <c r="W854" s="2">
        <f t="shared" si="920"/>
        <v>-11.54</v>
      </c>
      <c r="X854" s="2" t="str">
        <f t="shared" si="895"/>
        <v>Pass</v>
      </c>
      <c r="Y854" s="7">
        <v>-16.68</v>
      </c>
      <c r="Z854" s="2">
        <f t="shared" si="896"/>
        <v>-11.68</v>
      </c>
      <c r="AA854" s="2" t="str">
        <f t="shared" si="897"/>
        <v>Pass</v>
      </c>
      <c r="AB854" s="7">
        <v>-16.739999999999998</v>
      </c>
      <c r="AC854" s="2">
        <f t="shared" si="898"/>
        <v>-11.739999999999998</v>
      </c>
      <c r="AD854" s="2" t="str">
        <f t="shared" si="899"/>
        <v>Pass</v>
      </c>
    </row>
    <row r="855" spans="1:30" x14ac:dyDescent="0.2">
      <c r="A855" s="82"/>
      <c r="B855" s="70"/>
      <c r="C855" s="12">
        <v>7</v>
      </c>
      <c r="D855" s="13">
        <f t="shared" si="890"/>
        <v>5</v>
      </c>
      <c r="E855" s="13">
        <f t="shared" si="891"/>
        <v>9</v>
      </c>
      <c r="F855" s="7">
        <v>7.1</v>
      </c>
      <c r="G855" s="2">
        <f t="shared" si="918"/>
        <v>9.9999999999999645E-2</v>
      </c>
      <c r="H855" s="17" t="str">
        <f t="shared" si="885"/>
        <v>Pass</v>
      </c>
      <c r="I855" s="7">
        <v>7.62</v>
      </c>
      <c r="J855" s="2">
        <f t="shared" si="889"/>
        <v>0.62000000000000011</v>
      </c>
      <c r="K855" s="2" t="str">
        <f t="shared" si="886"/>
        <v>Pass</v>
      </c>
      <c r="L855" s="7">
        <v>8.2200000000000006</v>
      </c>
      <c r="M855" s="2">
        <f t="shared" si="892"/>
        <v>1.2200000000000006</v>
      </c>
      <c r="N855" s="2" t="str">
        <f t="shared" si="887"/>
        <v>Pass</v>
      </c>
      <c r="O855" s="7">
        <v>7.84</v>
      </c>
      <c r="P855" s="2">
        <f t="shared" si="893"/>
        <v>0.83999999999999986</v>
      </c>
      <c r="Q855" s="2" t="str">
        <f t="shared" si="888"/>
        <v>Pass</v>
      </c>
      <c r="R855" s="1">
        <v>-5</v>
      </c>
      <c r="S855" s="7">
        <v>-16.63</v>
      </c>
      <c r="T855" s="2">
        <f t="shared" si="919"/>
        <v>-11.629999999999999</v>
      </c>
      <c r="U855" s="2" t="str">
        <f t="shared" si="894"/>
        <v>Pass</v>
      </c>
      <c r="V855" s="7">
        <v>-16.43</v>
      </c>
      <c r="W855" s="2">
        <f t="shared" si="920"/>
        <v>-11.43</v>
      </c>
      <c r="X855" s="2" t="str">
        <f t="shared" si="895"/>
        <v>Pass</v>
      </c>
      <c r="Y855" s="7">
        <v>-16.63</v>
      </c>
      <c r="Z855" s="2">
        <f t="shared" si="896"/>
        <v>-11.629999999999999</v>
      </c>
      <c r="AA855" s="2" t="str">
        <f t="shared" si="897"/>
        <v>Pass</v>
      </c>
      <c r="AB855" s="7">
        <v>-16.37</v>
      </c>
      <c r="AC855" s="2">
        <f t="shared" si="898"/>
        <v>-11.370000000000001</v>
      </c>
      <c r="AD855" s="2" t="str">
        <f t="shared" si="899"/>
        <v>Pass</v>
      </c>
    </row>
    <row r="856" spans="1:30" x14ac:dyDescent="0.2">
      <c r="A856" s="82"/>
      <c r="B856" s="70"/>
      <c r="C856" s="12">
        <v>8</v>
      </c>
      <c r="D856" s="13">
        <f t="shared" si="890"/>
        <v>6</v>
      </c>
      <c r="E856" s="13">
        <f t="shared" si="891"/>
        <v>10</v>
      </c>
      <c r="F856" s="7">
        <v>8.19</v>
      </c>
      <c r="G856" s="2">
        <f t="shared" si="918"/>
        <v>0.1899999999999995</v>
      </c>
      <c r="H856" s="17" t="str">
        <f t="shared" si="885"/>
        <v>Pass</v>
      </c>
      <c r="I856" s="7">
        <v>8.67</v>
      </c>
      <c r="J856" s="2">
        <f t="shared" si="889"/>
        <v>0.66999999999999993</v>
      </c>
      <c r="K856" s="2" t="str">
        <f t="shared" si="886"/>
        <v>Pass</v>
      </c>
      <c r="L856" s="7">
        <v>9.14</v>
      </c>
      <c r="M856" s="2">
        <f t="shared" si="892"/>
        <v>1.1400000000000006</v>
      </c>
      <c r="N856" s="2" t="str">
        <f t="shared" si="887"/>
        <v>Pass</v>
      </c>
      <c r="O856" s="7">
        <v>8.76</v>
      </c>
      <c r="P856" s="2">
        <f t="shared" si="893"/>
        <v>0.75999999999999979</v>
      </c>
      <c r="Q856" s="2" t="str">
        <f t="shared" si="888"/>
        <v>Pass</v>
      </c>
      <c r="R856" s="1">
        <v>-5</v>
      </c>
      <c r="S856" s="7">
        <v>-16.850000000000001</v>
      </c>
      <c r="T856" s="2">
        <f t="shared" si="919"/>
        <v>-11.850000000000001</v>
      </c>
      <c r="U856" s="2" t="str">
        <f t="shared" si="894"/>
        <v>Pass</v>
      </c>
      <c r="V856" s="7">
        <v>-16.84</v>
      </c>
      <c r="W856" s="2">
        <f t="shared" si="920"/>
        <v>-11.84</v>
      </c>
      <c r="X856" s="2" t="str">
        <f t="shared" si="895"/>
        <v>Pass</v>
      </c>
      <c r="Y856" s="7">
        <v>-16.579999999999998</v>
      </c>
      <c r="Z856" s="2">
        <f t="shared" si="896"/>
        <v>-11.579999999999998</v>
      </c>
      <c r="AA856" s="2" t="str">
        <f t="shared" si="897"/>
        <v>Pass</v>
      </c>
      <c r="AB856" s="7">
        <v>-16.61</v>
      </c>
      <c r="AC856" s="2">
        <f t="shared" si="898"/>
        <v>-11.61</v>
      </c>
      <c r="AD856" s="2" t="str">
        <f t="shared" si="899"/>
        <v>Pass</v>
      </c>
    </row>
    <row r="857" spans="1:30" x14ac:dyDescent="0.2">
      <c r="A857" s="82"/>
      <c r="B857" s="70"/>
      <c r="C857" s="12">
        <v>9</v>
      </c>
      <c r="D857" s="13">
        <f t="shared" si="890"/>
        <v>7</v>
      </c>
      <c r="E857" s="13">
        <f t="shared" si="891"/>
        <v>11</v>
      </c>
      <c r="F857" s="7">
        <v>8.89</v>
      </c>
      <c r="G857" s="2">
        <f t="shared" si="918"/>
        <v>-0.10999999999999943</v>
      </c>
      <c r="H857" s="17" t="str">
        <f t="shared" si="885"/>
        <v>Pass</v>
      </c>
      <c r="I857" s="7">
        <v>9.57</v>
      </c>
      <c r="J857" s="2">
        <f t="shared" si="889"/>
        <v>0.57000000000000028</v>
      </c>
      <c r="K857" s="2" t="str">
        <f t="shared" si="886"/>
        <v>Pass</v>
      </c>
      <c r="L857" s="7">
        <v>10.07</v>
      </c>
      <c r="M857" s="2">
        <f t="shared" si="892"/>
        <v>1.0700000000000003</v>
      </c>
      <c r="N857" s="2" t="str">
        <f t="shared" si="887"/>
        <v>Pass</v>
      </c>
      <c r="O857" s="7">
        <v>9.6300000000000008</v>
      </c>
      <c r="P857" s="2">
        <f t="shared" si="893"/>
        <v>0.63000000000000078</v>
      </c>
      <c r="Q857" s="2" t="str">
        <f t="shared" si="888"/>
        <v>Pass</v>
      </c>
      <c r="R857" s="1">
        <v>-5</v>
      </c>
      <c r="S857" s="7">
        <v>-16.71</v>
      </c>
      <c r="T857" s="2">
        <f t="shared" si="919"/>
        <v>-11.71</v>
      </c>
      <c r="U857" s="2" t="str">
        <f t="shared" si="894"/>
        <v>Pass</v>
      </c>
      <c r="V857" s="7">
        <v>-16.690000000000001</v>
      </c>
      <c r="W857" s="2">
        <f t="shared" si="920"/>
        <v>-11.690000000000001</v>
      </c>
      <c r="X857" s="2" t="str">
        <f t="shared" si="895"/>
        <v>Pass</v>
      </c>
      <c r="Y857" s="7">
        <v>-16.87</v>
      </c>
      <c r="Z857" s="2">
        <f t="shared" si="896"/>
        <v>-11.870000000000001</v>
      </c>
      <c r="AA857" s="2" t="str">
        <f t="shared" si="897"/>
        <v>Pass</v>
      </c>
      <c r="AB857" s="7">
        <v>-16.739999999999998</v>
      </c>
      <c r="AC857" s="2">
        <f t="shared" si="898"/>
        <v>-11.739999999999998</v>
      </c>
      <c r="AD857" s="2" t="str">
        <f t="shared" si="899"/>
        <v>Pass</v>
      </c>
    </row>
    <row r="858" spans="1:30" x14ac:dyDescent="0.2">
      <c r="A858" s="82"/>
      <c r="B858" s="70"/>
      <c r="C858" s="12">
        <v>10</v>
      </c>
      <c r="D858" s="13">
        <f t="shared" si="890"/>
        <v>8</v>
      </c>
      <c r="E858" s="13">
        <f t="shared" si="891"/>
        <v>12</v>
      </c>
      <c r="F858" s="7">
        <v>10.01</v>
      </c>
      <c r="G858" s="2">
        <f t="shared" si="918"/>
        <v>9.9999999999997868E-3</v>
      </c>
      <c r="H858" s="17" t="str">
        <f t="shared" si="885"/>
        <v>Pass</v>
      </c>
      <c r="I858" s="7">
        <v>10.65</v>
      </c>
      <c r="J858" s="2">
        <f t="shared" si="889"/>
        <v>0.65000000000000036</v>
      </c>
      <c r="K858" s="2" t="str">
        <f t="shared" si="886"/>
        <v>Pass</v>
      </c>
      <c r="L858" s="7">
        <v>11.13</v>
      </c>
      <c r="M858" s="2">
        <f t="shared" si="892"/>
        <v>1.1300000000000008</v>
      </c>
      <c r="N858" s="2" t="str">
        <f t="shared" si="887"/>
        <v>Pass</v>
      </c>
      <c r="O858" s="7">
        <v>10.92</v>
      </c>
      <c r="P858" s="2">
        <f t="shared" si="893"/>
        <v>0.91999999999999993</v>
      </c>
      <c r="Q858" s="2" t="str">
        <f t="shared" si="888"/>
        <v>Pass</v>
      </c>
      <c r="R858" s="1">
        <v>-5</v>
      </c>
      <c r="S858" s="7">
        <v>-16.73</v>
      </c>
      <c r="T858" s="2">
        <f t="shared" si="919"/>
        <v>-11.73</v>
      </c>
      <c r="U858" s="2" t="str">
        <f t="shared" si="894"/>
        <v>Pass</v>
      </c>
      <c r="V858" s="7">
        <v>-16.54</v>
      </c>
      <c r="W858" s="2">
        <f t="shared" si="920"/>
        <v>-11.54</v>
      </c>
      <c r="X858" s="2" t="str">
        <f t="shared" si="895"/>
        <v>Pass</v>
      </c>
      <c r="Y858" s="7">
        <v>-16.899999999999999</v>
      </c>
      <c r="Z858" s="2">
        <f t="shared" si="896"/>
        <v>-11.899999999999999</v>
      </c>
      <c r="AA858" s="2" t="str">
        <f t="shared" si="897"/>
        <v>Pass</v>
      </c>
      <c r="AB858" s="7">
        <v>-16.59</v>
      </c>
      <c r="AC858" s="2">
        <f t="shared" si="898"/>
        <v>-11.59</v>
      </c>
      <c r="AD858" s="2" t="str">
        <f t="shared" si="899"/>
        <v>Pass</v>
      </c>
    </row>
    <row r="859" spans="1:30" x14ac:dyDescent="0.2">
      <c r="A859" s="82"/>
      <c r="B859" s="70"/>
      <c r="C859" s="12">
        <v>11</v>
      </c>
      <c r="D859" s="13">
        <f t="shared" si="890"/>
        <v>9</v>
      </c>
      <c r="E859" s="13">
        <f t="shared" si="891"/>
        <v>13</v>
      </c>
      <c r="F859" s="7">
        <v>10.93</v>
      </c>
      <c r="G859" s="2">
        <f t="shared" si="918"/>
        <v>-7.0000000000000284E-2</v>
      </c>
      <c r="H859" s="17" t="str">
        <f t="shared" si="885"/>
        <v>Pass</v>
      </c>
      <c r="I859" s="7">
        <v>11.65</v>
      </c>
      <c r="J859" s="2">
        <f t="shared" si="889"/>
        <v>0.65000000000000036</v>
      </c>
      <c r="K859" s="2" t="str">
        <f t="shared" si="886"/>
        <v>Pass</v>
      </c>
      <c r="L859" s="7">
        <v>12.09</v>
      </c>
      <c r="M859" s="2">
        <f t="shared" si="892"/>
        <v>1.0899999999999999</v>
      </c>
      <c r="N859" s="2" t="str">
        <f t="shared" si="887"/>
        <v>Pass</v>
      </c>
      <c r="O859" s="7">
        <v>11.88</v>
      </c>
      <c r="P859" s="2">
        <f t="shared" si="893"/>
        <v>0.88000000000000078</v>
      </c>
      <c r="Q859" s="2" t="str">
        <f t="shared" si="888"/>
        <v>Pass</v>
      </c>
      <c r="R859" s="1">
        <v>-5</v>
      </c>
      <c r="S859" s="7">
        <v>-16.63</v>
      </c>
      <c r="T859" s="2">
        <f t="shared" si="919"/>
        <v>-11.629999999999999</v>
      </c>
      <c r="U859" s="2" t="str">
        <f t="shared" si="894"/>
        <v>Pass</v>
      </c>
      <c r="V859" s="7">
        <v>-16.39</v>
      </c>
      <c r="W859" s="2">
        <f t="shared" si="920"/>
        <v>-11.39</v>
      </c>
      <c r="X859" s="2" t="str">
        <f t="shared" si="895"/>
        <v>Pass</v>
      </c>
      <c r="Y859" s="7">
        <v>-16.64</v>
      </c>
      <c r="Z859" s="2">
        <f t="shared" si="896"/>
        <v>-11.64</v>
      </c>
      <c r="AA859" s="2" t="str">
        <f t="shared" si="897"/>
        <v>Pass</v>
      </c>
      <c r="AB859" s="7">
        <v>-16.52</v>
      </c>
      <c r="AC859" s="2">
        <f t="shared" si="898"/>
        <v>-11.52</v>
      </c>
      <c r="AD859" s="2" t="str">
        <f t="shared" si="899"/>
        <v>Pass</v>
      </c>
    </row>
    <row r="860" spans="1:30" x14ac:dyDescent="0.2">
      <c r="A860" s="82"/>
      <c r="B860" s="70"/>
      <c r="C860" s="12">
        <v>12</v>
      </c>
      <c r="D860" s="13">
        <f t="shared" si="890"/>
        <v>10</v>
      </c>
      <c r="E860" s="13">
        <f t="shared" si="891"/>
        <v>14</v>
      </c>
      <c r="F860" s="7">
        <v>12.1</v>
      </c>
      <c r="G860" s="2">
        <f t="shared" si="918"/>
        <v>9.9999999999999645E-2</v>
      </c>
      <c r="H860" s="17" t="str">
        <f t="shared" si="885"/>
        <v>Pass</v>
      </c>
      <c r="I860" s="7">
        <v>12.79</v>
      </c>
      <c r="J860" s="2">
        <f t="shared" si="889"/>
        <v>0.78999999999999915</v>
      </c>
      <c r="K860" s="2" t="str">
        <f t="shared" si="886"/>
        <v>Pass</v>
      </c>
      <c r="L860" s="7">
        <v>13.17</v>
      </c>
      <c r="M860" s="2">
        <f t="shared" si="892"/>
        <v>1.17</v>
      </c>
      <c r="N860" s="2" t="str">
        <f t="shared" si="887"/>
        <v>Pass</v>
      </c>
      <c r="O860" s="7">
        <v>12.94</v>
      </c>
      <c r="P860" s="2">
        <f t="shared" si="893"/>
        <v>0.9399999999999995</v>
      </c>
      <c r="Q860" s="2" t="str">
        <f t="shared" si="888"/>
        <v>Pass</v>
      </c>
      <c r="R860" s="1">
        <v>-5</v>
      </c>
      <c r="S860" s="7">
        <v>-16.91</v>
      </c>
      <c r="T860" s="2">
        <f t="shared" si="919"/>
        <v>-11.91</v>
      </c>
      <c r="U860" s="2" t="str">
        <f t="shared" si="894"/>
        <v>Pass</v>
      </c>
      <c r="V860" s="7">
        <v>-17.059999999999999</v>
      </c>
      <c r="W860" s="2">
        <f t="shared" si="920"/>
        <v>-12.059999999999999</v>
      </c>
      <c r="X860" s="2" t="str">
        <f t="shared" si="895"/>
        <v>Pass</v>
      </c>
      <c r="Y860" s="7">
        <v>-16.55</v>
      </c>
      <c r="Z860" s="2">
        <f t="shared" si="896"/>
        <v>-11.55</v>
      </c>
      <c r="AA860" s="2" t="str">
        <f t="shared" si="897"/>
        <v>Pass</v>
      </c>
      <c r="AB860" s="7">
        <v>-16.510000000000002</v>
      </c>
      <c r="AC860" s="2">
        <f t="shared" si="898"/>
        <v>-11.510000000000002</v>
      </c>
      <c r="AD860" s="2" t="str">
        <f t="shared" si="899"/>
        <v>Pass</v>
      </c>
    </row>
    <row r="861" spans="1:30" x14ac:dyDescent="0.2">
      <c r="A861" s="82"/>
      <c r="B861" s="70"/>
      <c r="C861" s="12">
        <v>13</v>
      </c>
      <c r="D861" s="13">
        <f t="shared" si="890"/>
        <v>11</v>
      </c>
      <c r="E861" s="13">
        <f t="shared" si="891"/>
        <v>15</v>
      </c>
      <c r="F861" s="7">
        <v>13.14</v>
      </c>
      <c r="G861" s="2">
        <f t="shared" si="918"/>
        <v>0.14000000000000057</v>
      </c>
      <c r="H861" s="17" t="str">
        <f t="shared" si="885"/>
        <v>Pass</v>
      </c>
      <c r="I861" s="7">
        <v>13.53</v>
      </c>
      <c r="J861" s="2">
        <f t="shared" si="889"/>
        <v>0.52999999999999936</v>
      </c>
      <c r="K861" s="2" t="str">
        <f t="shared" si="886"/>
        <v>Pass</v>
      </c>
      <c r="L861" s="7">
        <v>14.18</v>
      </c>
      <c r="M861" s="2">
        <f t="shared" si="892"/>
        <v>1.1799999999999997</v>
      </c>
      <c r="N861" s="2" t="str">
        <f t="shared" si="887"/>
        <v>Pass</v>
      </c>
      <c r="O861" s="7">
        <v>13.82</v>
      </c>
      <c r="P861" s="2">
        <f t="shared" si="893"/>
        <v>0.82000000000000028</v>
      </c>
      <c r="Q861" s="2" t="str">
        <f t="shared" si="888"/>
        <v>Pass</v>
      </c>
      <c r="R861" s="1">
        <v>-5</v>
      </c>
      <c r="S861" s="7">
        <v>-16.64</v>
      </c>
      <c r="T861" s="2">
        <f t="shared" si="919"/>
        <v>-11.64</v>
      </c>
      <c r="U861" s="2" t="str">
        <f t="shared" si="894"/>
        <v>Pass</v>
      </c>
      <c r="V861" s="7">
        <v>-16.52</v>
      </c>
      <c r="W861" s="2">
        <f t="shared" si="920"/>
        <v>-11.52</v>
      </c>
      <c r="X861" s="2" t="str">
        <f t="shared" si="895"/>
        <v>Pass</v>
      </c>
      <c r="Y861" s="7">
        <v>-16.649999999999999</v>
      </c>
      <c r="Z861" s="2">
        <f t="shared" si="896"/>
        <v>-11.649999999999999</v>
      </c>
      <c r="AA861" s="2" t="str">
        <f t="shared" si="897"/>
        <v>Pass</v>
      </c>
      <c r="AB861" s="7">
        <v>-16.89</v>
      </c>
      <c r="AC861" s="2">
        <f t="shared" si="898"/>
        <v>-11.89</v>
      </c>
      <c r="AD861" s="2" t="str">
        <f t="shared" si="899"/>
        <v>Pass</v>
      </c>
    </row>
    <row r="862" spans="1:30" x14ac:dyDescent="0.2">
      <c r="A862" s="82"/>
      <c r="B862" s="70"/>
      <c r="C862" s="12">
        <v>14</v>
      </c>
      <c r="D862" s="13">
        <f t="shared" si="890"/>
        <v>12</v>
      </c>
      <c r="E862" s="13">
        <f t="shared" si="891"/>
        <v>16</v>
      </c>
      <c r="F862" s="7">
        <v>14.14</v>
      </c>
      <c r="G862" s="2">
        <f t="shared" si="918"/>
        <v>0.14000000000000057</v>
      </c>
      <c r="H862" s="17" t="str">
        <f t="shared" si="885"/>
        <v>Pass</v>
      </c>
      <c r="I862" s="7">
        <v>14.88</v>
      </c>
      <c r="J862" s="2">
        <f t="shared" si="889"/>
        <v>0.88000000000000078</v>
      </c>
      <c r="K862" s="2" t="str">
        <f t="shared" si="886"/>
        <v>Pass</v>
      </c>
      <c r="L862" s="7">
        <v>15.21</v>
      </c>
      <c r="M862" s="2">
        <f t="shared" si="892"/>
        <v>1.2100000000000009</v>
      </c>
      <c r="N862" s="2" t="str">
        <f t="shared" si="887"/>
        <v>Pass</v>
      </c>
      <c r="O862" s="7">
        <v>14.7</v>
      </c>
      <c r="P862" s="2">
        <f t="shared" si="893"/>
        <v>0.69999999999999929</v>
      </c>
      <c r="Q862" s="2" t="str">
        <f t="shared" si="888"/>
        <v>Pass</v>
      </c>
      <c r="R862" s="1">
        <v>-5</v>
      </c>
      <c r="S862" s="7">
        <v>-16.78</v>
      </c>
      <c r="T862" s="2">
        <f t="shared" si="919"/>
        <v>-11.780000000000001</v>
      </c>
      <c r="U862" s="2" t="str">
        <f t="shared" si="894"/>
        <v>Pass</v>
      </c>
      <c r="V862" s="7">
        <v>-16.579999999999998</v>
      </c>
      <c r="W862" s="2">
        <f t="shared" si="920"/>
        <v>-11.579999999999998</v>
      </c>
      <c r="X862" s="2" t="str">
        <f t="shared" si="895"/>
        <v>Pass</v>
      </c>
      <c r="Y862" s="7">
        <v>-16.48</v>
      </c>
      <c r="Z862" s="2">
        <f t="shared" si="896"/>
        <v>-11.48</v>
      </c>
      <c r="AA862" s="2" t="str">
        <f t="shared" si="897"/>
        <v>Pass</v>
      </c>
      <c r="AB862" s="7">
        <v>-16.489999999999998</v>
      </c>
      <c r="AC862" s="2">
        <f t="shared" si="898"/>
        <v>-11.489999999999998</v>
      </c>
      <c r="AD862" s="2" t="str">
        <f t="shared" si="899"/>
        <v>Pass</v>
      </c>
    </row>
    <row r="863" spans="1:30" x14ac:dyDescent="0.2">
      <c r="A863" s="82"/>
      <c r="B863" s="70"/>
      <c r="C863" s="12">
        <v>15</v>
      </c>
      <c r="D863" s="13">
        <f t="shared" si="890"/>
        <v>13</v>
      </c>
      <c r="E863" s="13">
        <f t="shared" si="891"/>
        <v>17</v>
      </c>
      <c r="F863" s="7">
        <v>15.17</v>
      </c>
      <c r="G863" s="2">
        <f t="shared" si="918"/>
        <v>0.16999999999999993</v>
      </c>
      <c r="H863" s="17" t="str">
        <f t="shared" si="885"/>
        <v>Pass</v>
      </c>
      <c r="I863" s="7">
        <v>15.98</v>
      </c>
      <c r="J863" s="2">
        <f t="shared" si="889"/>
        <v>0.98000000000000043</v>
      </c>
      <c r="K863" s="2" t="str">
        <f t="shared" si="886"/>
        <v>Pass</v>
      </c>
      <c r="L863" s="7">
        <v>16.05</v>
      </c>
      <c r="M863" s="2">
        <f t="shared" si="892"/>
        <v>1.0500000000000007</v>
      </c>
      <c r="N863" s="2" t="str">
        <f t="shared" si="887"/>
        <v>Pass</v>
      </c>
      <c r="O863" s="7">
        <v>15.74</v>
      </c>
      <c r="P863" s="2">
        <f t="shared" si="893"/>
        <v>0.74000000000000021</v>
      </c>
      <c r="Q863" s="2" t="str">
        <f t="shared" si="888"/>
        <v>Pass</v>
      </c>
      <c r="R863" s="1">
        <v>-5</v>
      </c>
      <c r="S863" s="7">
        <v>-16.79</v>
      </c>
      <c r="T863" s="2">
        <f t="shared" si="919"/>
        <v>-11.79</v>
      </c>
      <c r="U863" s="2" t="str">
        <f t="shared" si="894"/>
        <v>Pass</v>
      </c>
      <c r="V863" s="7">
        <v>-16.829999999999998</v>
      </c>
      <c r="W863" s="2">
        <f t="shared" si="920"/>
        <v>-11.829999999999998</v>
      </c>
      <c r="X863" s="2" t="str">
        <f t="shared" si="895"/>
        <v>Pass</v>
      </c>
      <c r="Y863" s="7">
        <v>-16.68</v>
      </c>
      <c r="Z863" s="2">
        <f t="shared" si="896"/>
        <v>-11.68</v>
      </c>
      <c r="AA863" s="2" t="str">
        <f t="shared" si="897"/>
        <v>Pass</v>
      </c>
      <c r="AB863" s="7">
        <v>-16.5</v>
      </c>
      <c r="AC863" s="2">
        <f t="shared" si="898"/>
        <v>-11.5</v>
      </c>
      <c r="AD863" s="2" t="str">
        <f t="shared" si="899"/>
        <v>Pass</v>
      </c>
    </row>
    <row r="864" spans="1:30" x14ac:dyDescent="0.2">
      <c r="A864" s="82"/>
      <c r="B864" s="70"/>
      <c r="C864" s="12">
        <v>16</v>
      </c>
      <c r="D864" s="13">
        <f t="shared" si="890"/>
        <v>14</v>
      </c>
      <c r="E864" s="13">
        <f t="shared" si="891"/>
        <v>18</v>
      </c>
      <c r="F864" s="7">
        <v>16.010000000000002</v>
      </c>
      <c r="G864" s="2">
        <f t="shared" si="918"/>
        <v>1.0000000000001563E-2</v>
      </c>
      <c r="H864" s="17" t="str">
        <f t="shared" si="885"/>
        <v>Pass</v>
      </c>
      <c r="I864" s="7">
        <v>16.940000000000001</v>
      </c>
      <c r="J864" s="2">
        <f t="shared" si="889"/>
        <v>0.94000000000000128</v>
      </c>
      <c r="K864" s="2" t="str">
        <f t="shared" si="886"/>
        <v>Pass</v>
      </c>
      <c r="L864" s="7">
        <v>17.11</v>
      </c>
      <c r="M864" s="2">
        <f t="shared" si="892"/>
        <v>1.1099999999999994</v>
      </c>
      <c r="N864" s="2" t="str">
        <f t="shared" si="887"/>
        <v>Pass</v>
      </c>
      <c r="O864" s="7">
        <v>16.809999999999999</v>
      </c>
      <c r="P864" s="2">
        <f t="shared" si="893"/>
        <v>0.80999999999999872</v>
      </c>
      <c r="Q864" s="2" t="str">
        <f t="shared" si="888"/>
        <v>Pass</v>
      </c>
      <c r="R864" s="1">
        <v>-5</v>
      </c>
      <c r="S864" s="7">
        <v>-16.71</v>
      </c>
      <c r="T864" s="2">
        <f t="shared" si="919"/>
        <v>-11.71</v>
      </c>
      <c r="U864" s="2" t="str">
        <f t="shared" si="894"/>
        <v>Pass</v>
      </c>
      <c r="V864" s="7">
        <v>-16.739999999999998</v>
      </c>
      <c r="W864" s="2">
        <f t="shared" si="920"/>
        <v>-11.739999999999998</v>
      </c>
      <c r="X864" s="2" t="str">
        <f t="shared" si="895"/>
        <v>Pass</v>
      </c>
      <c r="Y864" s="7">
        <v>-16.600000000000001</v>
      </c>
      <c r="Z864" s="2">
        <f t="shared" si="896"/>
        <v>-11.600000000000001</v>
      </c>
      <c r="AA864" s="2" t="str">
        <f t="shared" si="897"/>
        <v>Pass</v>
      </c>
      <c r="AB864" s="7">
        <v>-16.670000000000002</v>
      </c>
      <c r="AC864" s="2">
        <f t="shared" si="898"/>
        <v>-11.670000000000002</v>
      </c>
      <c r="AD864" s="2" t="str">
        <f t="shared" si="899"/>
        <v>Pass</v>
      </c>
    </row>
    <row r="865" spans="1:30" x14ac:dyDescent="0.2">
      <c r="A865" s="82"/>
      <c r="B865" s="70"/>
      <c r="C865" s="12">
        <v>17</v>
      </c>
      <c r="D865" s="13">
        <f t="shared" si="890"/>
        <v>15</v>
      </c>
      <c r="E865" s="13">
        <f t="shared" si="891"/>
        <v>19</v>
      </c>
      <c r="F865" s="7">
        <v>17.3</v>
      </c>
      <c r="G865" s="2">
        <f t="shared" si="918"/>
        <v>0.30000000000000071</v>
      </c>
      <c r="H865" s="17" t="str">
        <f t="shared" si="885"/>
        <v>Pass</v>
      </c>
      <c r="I865" s="7">
        <v>18.04</v>
      </c>
      <c r="J865" s="2">
        <f t="shared" si="889"/>
        <v>1.0399999999999991</v>
      </c>
      <c r="K865" s="2" t="str">
        <f t="shared" si="886"/>
        <v>Pass</v>
      </c>
      <c r="L865" s="7">
        <v>18.12</v>
      </c>
      <c r="M865" s="2">
        <f t="shared" si="892"/>
        <v>1.120000000000001</v>
      </c>
      <c r="N865" s="2" t="str">
        <f t="shared" si="887"/>
        <v>Pass</v>
      </c>
      <c r="O865" s="7">
        <v>18.02</v>
      </c>
      <c r="P865" s="2">
        <f t="shared" si="893"/>
        <v>1.0199999999999996</v>
      </c>
      <c r="Q865" s="2" t="str">
        <f t="shared" si="888"/>
        <v>Pass</v>
      </c>
      <c r="R865" s="1">
        <v>-5</v>
      </c>
      <c r="S865" s="7">
        <v>-16.64</v>
      </c>
      <c r="T865" s="2">
        <f t="shared" si="919"/>
        <v>-11.64</v>
      </c>
      <c r="U865" s="2" t="str">
        <f t="shared" si="894"/>
        <v>Pass</v>
      </c>
      <c r="V865" s="7">
        <v>-16.72</v>
      </c>
      <c r="W865" s="2">
        <f t="shared" si="920"/>
        <v>-11.719999999999999</v>
      </c>
      <c r="X865" s="2" t="str">
        <f t="shared" si="895"/>
        <v>Pass</v>
      </c>
      <c r="Y865" s="7">
        <v>-16.5</v>
      </c>
      <c r="Z865" s="2">
        <f t="shared" si="896"/>
        <v>-11.5</v>
      </c>
      <c r="AA865" s="2" t="str">
        <f t="shared" si="897"/>
        <v>Pass</v>
      </c>
      <c r="AB865" s="7">
        <v>-16.61</v>
      </c>
      <c r="AC865" s="2">
        <f t="shared" si="898"/>
        <v>-11.61</v>
      </c>
      <c r="AD865" s="2" t="str">
        <f t="shared" si="899"/>
        <v>Pass</v>
      </c>
    </row>
    <row r="866" spans="1:30" x14ac:dyDescent="0.2">
      <c r="A866" s="82"/>
      <c r="B866" s="70"/>
      <c r="C866" s="12">
        <v>18</v>
      </c>
      <c r="D866" s="13">
        <f t="shared" si="890"/>
        <v>16</v>
      </c>
      <c r="E866" s="13">
        <f t="shared" si="891"/>
        <v>20</v>
      </c>
      <c r="F866" s="7">
        <v>18.46</v>
      </c>
      <c r="G866" s="2">
        <f t="shared" si="918"/>
        <v>0.46000000000000085</v>
      </c>
      <c r="H866" s="17" t="str">
        <f t="shared" si="885"/>
        <v>Pass</v>
      </c>
      <c r="I866" s="7">
        <v>19</v>
      </c>
      <c r="J866" s="2">
        <f t="shared" si="889"/>
        <v>1</v>
      </c>
      <c r="K866" s="2" t="str">
        <f t="shared" si="886"/>
        <v>Pass</v>
      </c>
      <c r="L866" s="7">
        <v>19.16</v>
      </c>
      <c r="M866" s="2">
        <f t="shared" si="892"/>
        <v>1.1600000000000001</v>
      </c>
      <c r="N866" s="2" t="str">
        <f t="shared" si="887"/>
        <v>Pass</v>
      </c>
      <c r="O866" s="7">
        <v>18.989999999999998</v>
      </c>
      <c r="P866" s="2">
        <f t="shared" si="893"/>
        <v>0.98999999999999844</v>
      </c>
      <c r="Q866" s="2" t="str">
        <f t="shared" si="888"/>
        <v>Pass</v>
      </c>
      <c r="R866" s="1">
        <v>-5</v>
      </c>
      <c r="S866" s="7">
        <v>-16.34</v>
      </c>
      <c r="T866" s="2">
        <f t="shared" si="919"/>
        <v>-11.34</v>
      </c>
      <c r="U866" s="2" t="str">
        <f t="shared" si="894"/>
        <v>Pass</v>
      </c>
      <c r="V866" s="7">
        <v>-16.8</v>
      </c>
      <c r="W866" s="2">
        <f t="shared" si="920"/>
        <v>-11.8</v>
      </c>
      <c r="X866" s="2" t="str">
        <f t="shared" si="895"/>
        <v>Pass</v>
      </c>
      <c r="Y866" s="7">
        <v>-16.66</v>
      </c>
      <c r="Z866" s="2">
        <f t="shared" si="896"/>
        <v>-11.66</v>
      </c>
      <c r="AA866" s="2" t="str">
        <f t="shared" si="897"/>
        <v>Pass</v>
      </c>
      <c r="AB866" s="7">
        <v>-16.82</v>
      </c>
      <c r="AC866" s="2">
        <f t="shared" si="898"/>
        <v>-11.82</v>
      </c>
      <c r="AD866" s="2" t="str">
        <f t="shared" si="899"/>
        <v>Pass</v>
      </c>
    </row>
    <row r="867" spans="1:30" x14ac:dyDescent="0.2">
      <c r="A867" s="82"/>
      <c r="B867" s="70"/>
      <c r="C867" s="12">
        <v>19</v>
      </c>
      <c r="D867" s="13">
        <f t="shared" si="890"/>
        <v>17</v>
      </c>
      <c r="E867" s="13">
        <f t="shared" si="891"/>
        <v>21</v>
      </c>
      <c r="F867" s="7">
        <v>19.43</v>
      </c>
      <c r="G867" s="2">
        <f t="shared" si="918"/>
        <v>0.42999999999999972</v>
      </c>
      <c r="H867" s="17" t="str">
        <f t="shared" si="885"/>
        <v>Pass</v>
      </c>
      <c r="I867" s="7">
        <v>19.96</v>
      </c>
      <c r="J867" s="2">
        <f t="shared" si="889"/>
        <v>0.96000000000000085</v>
      </c>
      <c r="K867" s="2" t="str">
        <f t="shared" si="886"/>
        <v>Pass</v>
      </c>
      <c r="L867" s="7">
        <v>20.12</v>
      </c>
      <c r="M867" s="2">
        <f t="shared" si="892"/>
        <v>1.120000000000001</v>
      </c>
      <c r="N867" s="2" t="str">
        <f t="shared" si="887"/>
        <v>Pass</v>
      </c>
      <c r="O867" s="7">
        <v>19.95</v>
      </c>
      <c r="P867" s="2">
        <f t="shared" si="893"/>
        <v>0.94999999999999929</v>
      </c>
      <c r="Q867" s="2" t="str">
        <f t="shared" si="888"/>
        <v>Pass</v>
      </c>
      <c r="R867" s="1">
        <v>-5</v>
      </c>
      <c r="S867" s="7">
        <v>-16.66</v>
      </c>
      <c r="T867" s="2">
        <f t="shared" si="919"/>
        <v>-11.66</v>
      </c>
      <c r="U867" s="2" t="str">
        <f t="shared" si="894"/>
        <v>Pass</v>
      </c>
      <c r="V867" s="7">
        <v>-16.68</v>
      </c>
      <c r="W867" s="2">
        <f t="shared" si="920"/>
        <v>-11.68</v>
      </c>
      <c r="X867" s="2" t="str">
        <f t="shared" si="895"/>
        <v>Pass</v>
      </c>
      <c r="Y867" s="7">
        <v>-16.96</v>
      </c>
      <c r="Z867" s="2">
        <f t="shared" si="896"/>
        <v>-11.96</v>
      </c>
      <c r="AA867" s="2" t="str">
        <f t="shared" si="897"/>
        <v>Pass</v>
      </c>
      <c r="AB867" s="7">
        <v>-16.89</v>
      </c>
      <c r="AC867" s="2">
        <f t="shared" si="898"/>
        <v>-11.89</v>
      </c>
      <c r="AD867" s="2" t="str">
        <f t="shared" si="899"/>
        <v>Pass</v>
      </c>
    </row>
    <row r="868" spans="1:30" x14ac:dyDescent="0.2">
      <c r="A868" s="82"/>
      <c r="B868" s="70"/>
      <c r="C868" s="12">
        <v>20</v>
      </c>
      <c r="D868" s="13">
        <f t="shared" si="890"/>
        <v>18</v>
      </c>
      <c r="E868" s="13">
        <f t="shared" si="891"/>
        <v>22</v>
      </c>
      <c r="F868" s="7">
        <v>20.45</v>
      </c>
      <c r="G868" s="2">
        <f t="shared" si="918"/>
        <v>0.44999999999999929</v>
      </c>
      <c r="H868" s="17" t="str">
        <f t="shared" si="885"/>
        <v>Pass</v>
      </c>
      <c r="I868" s="7">
        <v>20.96</v>
      </c>
      <c r="J868" s="2">
        <f t="shared" si="889"/>
        <v>0.96000000000000085</v>
      </c>
      <c r="K868" s="2" t="str">
        <f t="shared" si="886"/>
        <v>Pass</v>
      </c>
      <c r="L868" s="7">
        <v>21.03</v>
      </c>
      <c r="M868" s="2">
        <f t="shared" si="892"/>
        <v>1.0300000000000011</v>
      </c>
      <c r="N868" s="2" t="str">
        <f t="shared" si="887"/>
        <v>Pass</v>
      </c>
      <c r="O868" s="7">
        <v>20.98</v>
      </c>
      <c r="P868" s="2">
        <f t="shared" si="893"/>
        <v>0.98000000000000043</v>
      </c>
      <c r="Q868" s="2" t="str">
        <f t="shared" si="888"/>
        <v>Pass</v>
      </c>
      <c r="R868" s="1">
        <v>-5</v>
      </c>
      <c r="S868" s="7">
        <v>-16.82</v>
      </c>
      <c r="T868" s="2">
        <f t="shared" si="919"/>
        <v>-11.82</v>
      </c>
      <c r="U868" s="2" t="str">
        <f t="shared" si="894"/>
        <v>Pass</v>
      </c>
      <c r="V868" s="7">
        <v>-16.829999999999998</v>
      </c>
      <c r="W868" s="2">
        <f t="shared" si="920"/>
        <v>-11.829999999999998</v>
      </c>
      <c r="X868" s="2" t="str">
        <f t="shared" si="895"/>
        <v>Pass</v>
      </c>
      <c r="Y868" s="7">
        <v>-16.61</v>
      </c>
      <c r="Z868" s="2">
        <f t="shared" si="896"/>
        <v>-11.61</v>
      </c>
      <c r="AA868" s="2" t="str">
        <f t="shared" si="897"/>
        <v>Pass</v>
      </c>
      <c r="AB868" s="7">
        <v>-16.57</v>
      </c>
      <c r="AC868" s="2">
        <f t="shared" si="898"/>
        <v>-11.57</v>
      </c>
      <c r="AD868" s="2" t="str">
        <f t="shared" si="899"/>
        <v>Pass</v>
      </c>
    </row>
    <row r="869" spans="1:30" x14ac:dyDescent="0.2">
      <c r="A869" s="82"/>
      <c r="B869" s="70"/>
      <c r="C869" s="12">
        <v>21</v>
      </c>
      <c r="D869" s="13">
        <f t="shared" si="890"/>
        <v>19</v>
      </c>
      <c r="E869" s="13">
        <f t="shared" si="891"/>
        <v>23</v>
      </c>
      <c r="F869" s="7">
        <v>21.4</v>
      </c>
      <c r="G869" s="2">
        <f t="shared" si="918"/>
        <v>0.39999999999999858</v>
      </c>
      <c r="H869" s="17" t="str">
        <f t="shared" si="885"/>
        <v>Pass</v>
      </c>
      <c r="I869" s="7">
        <v>21.93</v>
      </c>
      <c r="J869" s="2">
        <f t="shared" si="889"/>
        <v>0.92999999999999972</v>
      </c>
      <c r="K869" s="2" t="str">
        <f t="shared" si="886"/>
        <v>Pass</v>
      </c>
      <c r="L869" s="7">
        <v>21.97</v>
      </c>
      <c r="M869" s="2">
        <f t="shared" si="892"/>
        <v>0.96999999999999886</v>
      </c>
      <c r="N869" s="2" t="str">
        <f t="shared" si="887"/>
        <v>Pass</v>
      </c>
      <c r="O869" s="7">
        <v>21.91</v>
      </c>
      <c r="P869" s="2">
        <f t="shared" si="893"/>
        <v>0.91000000000000014</v>
      </c>
      <c r="Q869" s="2" t="str">
        <f t="shared" si="888"/>
        <v>Pass</v>
      </c>
      <c r="R869" s="1">
        <v>-5</v>
      </c>
      <c r="S869" s="7">
        <v>-16.71</v>
      </c>
      <c r="T869" s="2">
        <f t="shared" si="919"/>
        <v>-11.71</v>
      </c>
      <c r="U869" s="2" t="str">
        <f t="shared" si="894"/>
        <v>Pass</v>
      </c>
      <c r="V869" s="7">
        <v>-16.649999999999999</v>
      </c>
      <c r="W869" s="2">
        <f t="shared" si="920"/>
        <v>-11.649999999999999</v>
      </c>
      <c r="X869" s="2" t="str">
        <f t="shared" si="895"/>
        <v>Pass</v>
      </c>
      <c r="Y869" s="7">
        <v>-16.75</v>
      </c>
      <c r="Z869" s="2">
        <f t="shared" si="896"/>
        <v>-11.75</v>
      </c>
      <c r="AA869" s="2" t="str">
        <f t="shared" si="897"/>
        <v>Pass</v>
      </c>
      <c r="AB869" s="7">
        <v>-16.82</v>
      </c>
      <c r="AC869" s="2">
        <f t="shared" si="898"/>
        <v>-11.82</v>
      </c>
      <c r="AD869" s="2" t="str">
        <f t="shared" si="899"/>
        <v>Pass</v>
      </c>
    </row>
    <row r="870" spans="1:30" ht="14.25" thickBot="1" x14ac:dyDescent="0.25">
      <c r="A870" s="82"/>
      <c r="B870" s="71"/>
      <c r="C870" s="28">
        <v>22</v>
      </c>
      <c r="D870" s="29">
        <f t="shared" si="890"/>
        <v>20</v>
      </c>
      <c r="E870" s="29">
        <f t="shared" si="891"/>
        <v>24</v>
      </c>
      <c r="F870" s="30">
        <v>22.37</v>
      </c>
      <c r="G870" s="31">
        <f t="shared" si="918"/>
        <v>0.37000000000000099</v>
      </c>
      <c r="H870" s="32" t="str">
        <f t="shared" si="885"/>
        <v>Pass</v>
      </c>
      <c r="I870" s="30">
        <v>22.9</v>
      </c>
      <c r="J870" s="31">
        <f t="shared" si="889"/>
        <v>0.89999999999999858</v>
      </c>
      <c r="K870" s="31" t="str">
        <f t="shared" si="886"/>
        <v>Pass</v>
      </c>
      <c r="L870" s="30">
        <v>23.04</v>
      </c>
      <c r="M870" s="31">
        <f t="shared" si="892"/>
        <v>1.0399999999999991</v>
      </c>
      <c r="N870" s="31" t="str">
        <f t="shared" si="887"/>
        <v>Pass</v>
      </c>
      <c r="O870" s="30">
        <v>22.98</v>
      </c>
      <c r="P870" s="31">
        <f t="shared" si="893"/>
        <v>0.98000000000000043</v>
      </c>
      <c r="Q870" s="31" t="str">
        <f t="shared" si="888"/>
        <v>Pass</v>
      </c>
      <c r="R870" s="33">
        <v>-5</v>
      </c>
      <c r="S870" s="30">
        <v>-16.899999999999999</v>
      </c>
      <c r="T870" s="31">
        <f t="shared" si="919"/>
        <v>-11.899999999999999</v>
      </c>
      <c r="U870" s="31" t="str">
        <f t="shared" si="894"/>
        <v>Pass</v>
      </c>
      <c r="V870" s="30">
        <v>-16.64</v>
      </c>
      <c r="W870" s="31">
        <f t="shared" si="920"/>
        <v>-11.64</v>
      </c>
      <c r="X870" s="31" t="str">
        <f t="shared" si="895"/>
        <v>Pass</v>
      </c>
      <c r="Y870" s="30">
        <v>-16.5</v>
      </c>
      <c r="Z870" s="31">
        <f t="shared" si="896"/>
        <v>-11.5</v>
      </c>
      <c r="AA870" s="31" t="str">
        <f t="shared" si="897"/>
        <v>Pass</v>
      </c>
      <c r="AB870" s="30">
        <v>-16.71</v>
      </c>
      <c r="AC870" s="31">
        <f t="shared" si="898"/>
        <v>-11.71</v>
      </c>
      <c r="AD870" s="31" t="str">
        <f t="shared" si="899"/>
        <v>Pass</v>
      </c>
    </row>
    <row r="871" spans="1:30" ht="14.25" thickTop="1" x14ac:dyDescent="0.2">
      <c r="A871" s="82"/>
      <c r="B871" s="69">
        <v>5755</v>
      </c>
      <c r="C871" s="34">
        <v>0</v>
      </c>
      <c r="D871" s="35">
        <f t="shared" si="890"/>
        <v>-2</v>
      </c>
      <c r="E871" s="35">
        <f t="shared" si="891"/>
        <v>2</v>
      </c>
      <c r="F871" s="36">
        <v>-0.24</v>
      </c>
      <c r="G871" s="37">
        <f t="shared" si="918"/>
        <v>-0.24</v>
      </c>
      <c r="H871" s="38" t="str">
        <f t="shared" si="885"/>
        <v>Pass</v>
      </c>
      <c r="I871" s="36">
        <v>0.66</v>
      </c>
      <c r="J871" s="37">
        <f t="shared" si="889"/>
        <v>0.66</v>
      </c>
      <c r="K871" s="37" t="str">
        <f t="shared" si="886"/>
        <v>Pass</v>
      </c>
      <c r="L871" s="36">
        <v>-0.44</v>
      </c>
      <c r="M871" s="37">
        <f t="shared" si="892"/>
        <v>-0.44</v>
      </c>
      <c r="N871" s="37" t="str">
        <f t="shared" si="887"/>
        <v>Pass</v>
      </c>
      <c r="O871" s="36">
        <v>0.79</v>
      </c>
      <c r="P871" s="37">
        <f t="shared" si="893"/>
        <v>0.79</v>
      </c>
      <c r="Q871" s="37" t="str">
        <f t="shared" si="888"/>
        <v>Pass</v>
      </c>
      <c r="R871" s="39">
        <v>-5</v>
      </c>
      <c r="S871" s="36">
        <v>-16.440000000000001</v>
      </c>
      <c r="T871" s="37">
        <f t="shared" si="919"/>
        <v>-11.440000000000001</v>
      </c>
      <c r="U871" s="37" t="str">
        <f t="shared" si="894"/>
        <v>Pass</v>
      </c>
      <c r="V871" s="36">
        <v>-16.829999999999998</v>
      </c>
      <c r="W871" s="37">
        <f t="shared" si="920"/>
        <v>-11.829999999999998</v>
      </c>
      <c r="X871" s="37" t="str">
        <f t="shared" si="895"/>
        <v>Pass</v>
      </c>
      <c r="Y871" s="36">
        <v>-16.64</v>
      </c>
      <c r="Z871" s="37">
        <f t="shared" si="896"/>
        <v>-11.64</v>
      </c>
      <c r="AA871" s="37" t="str">
        <f t="shared" si="897"/>
        <v>Pass</v>
      </c>
      <c r="AB871" s="36">
        <v>-16.66</v>
      </c>
      <c r="AC871" s="37">
        <f t="shared" si="898"/>
        <v>-11.66</v>
      </c>
      <c r="AD871" s="37" t="str">
        <f t="shared" si="899"/>
        <v>Pass</v>
      </c>
    </row>
    <row r="872" spans="1:30" x14ac:dyDescent="0.2">
      <c r="A872" s="82"/>
      <c r="B872" s="70"/>
      <c r="C872" s="12">
        <v>1</v>
      </c>
      <c r="D872" s="13">
        <f t="shared" si="890"/>
        <v>-1</v>
      </c>
      <c r="E872" s="13">
        <f t="shared" si="891"/>
        <v>3</v>
      </c>
      <c r="F872" s="7">
        <v>1.29</v>
      </c>
      <c r="G872" s="2">
        <f t="shared" si="918"/>
        <v>0.29000000000000004</v>
      </c>
      <c r="H872" s="17" t="str">
        <f t="shared" ref="H872:H942" si="957">IF(ABS(G872)&lt;=2,"Pass","Fail")</f>
        <v>Pass</v>
      </c>
      <c r="I872" s="7">
        <v>1.65</v>
      </c>
      <c r="J872" s="2">
        <f t="shared" si="889"/>
        <v>0.64999999999999991</v>
      </c>
      <c r="K872" s="2" t="str">
        <f t="shared" ref="K872:K942" si="958">IF(ABS(J872)&lt;=2,"Pass","Fail")</f>
        <v>Pass</v>
      </c>
      <c r="L872" s="7">
        <v>2</v>
      </c>
      <c r="M872" s="2">
        <f t="shared" si="892"/>
        <v>1</v>
      </c>
      <c r="N872" s="2" t="str">
        <f t="shared" ref="N872:N942" si="959">IF(ABS(M872)&lt;=2,"Pass","Fail")</f>
        <v>Pass</v>
      </c>
      <c r="O872" s="7">
        <v>1.76</v>
      </c>
      <c r="P872" s="2">
        <f t="shared" si="893"/>
        <v>0.76</v>
      </c>
      <c r="Q872" s="2" t="str">
        <f t="shared" ref="Q872:Q942" si="960">IF(ABS(P872)&lt;=2,"Pass","Fail")</f>
        <v>Pass</v>
      </c>
      <c r="R872" s="1">
        <v>-5</v>
      </c>
      <c r="S872" s="7">
        <v>-16.64</v>
      </c>
      <c r="T872" s="2">
        <f t="shared" si="919"/>
        <v>-11.64</v>
      </c>
      <c r="U872" s="2" t="str">
        <f t="shared" si="894"/>
        <v>Pass</v>
      </c>
      <c r="V872" s="7">
        <v>-16.649999999999999</v>
      </c>
      <c r="W872" s="2">
        <f t="shared" si="920"/>
        <v>-11.649999999999999</v>
      </c>
      <c r="X872" s="2" t="str">
        <f t="shared" si="895"/>
        <v>Pass</v>
      </c>
      <c r="Y872" s="7">
        <v>-16.739999999999998</v>
      </c>
      <c r="Z872" s="2">
        <f t="shared" si="896"/>
        <v>-11.739999999999998</v>
      </c>
      <c r="AA872" s="2" t="str">
        <f t="shared" si="897"/>
        <v>Pass</v>
      </c>
      <c r="AB872" s="7">
        <v>-16.690000000000001</v>
      </c>
      <c r="AC872" s="2">
        <f t="shared" si="898"/>
        <v>-11.690000000000001</v>
      </c>
      <c r="AD872" s="2" t="str">
        <f t="shared" si="899"/>
        <v>Pass</v>
      </c>
    </row>
    <row r="873" spans="1:30" x14ac:dyDescent="0.2">
      <c r="A873" s="82"/>
      <c r="B873" s="70"/>
      <c r="C873" s="12">
        <v>2</v>
      </c>
      <c r="D873" s="13">
        <f t="shared" si="890"/>
        <v>0</v>
      </c>
      <c r="E873" s="13">
        <f t="shared" si="891"/>
        <v>4</v>
      </c>
      <c r="F873" s="7">
        <v>2.11</v>
      </c>
      <c r="G873" s="2">
        <f t="shared" si="918"/>
        <v>0.10999999999999988</v>
      </c>
      <c r="H873" s="17" t="str">
        <f t="shared" si="957"/>
        <v>Pass</v>
      </c>
      <c r="I873" s="7">
        <v>2.99</v>
      </c>
      <c r="J873" s="2">
        <f t="shared" ref="J873:J946" si="961">I873-C873</f>
        <v>0.99000000000000021</v>
      </c>
      <c r="K873" s="2" t="str">
        <f t="shared" si="958"/>
        <v>Pass</v>
      </c>
      <c r="L873" s="7">
        <v>2.42</v>
      </c>
      <c r="M873" s="2">
        <f t="shared" si="892"/>
        <v>0.41999999999999993</v>
      </c>
      <c r="N873" s="2" t="str">
        <f t="shared" si="959"/>
        <v>Pass</v>
      </c>
      <c r="O873" s="7">
        <v>2.96</v>
      </c>
      <c r="P873" s="2">
        <f t="shared" si="893"/>
        <v>0.96</v>
      </c>
      <c r="Q873" s="2" t="str">
        <f t="shared" si="960"/>
        <v>Pass</v>
      </c>
      <c r="R873" s="1">
        <v>-5</v>
      </c>
      <c r="S873" s="7">
        <v>-16.37</v>
      </c>
      <c r="T873" s="2">
        <f t="shared" si="919"/>
        <v>-11.370000000000001</v>
      </c>
      <c r="U873" s="2" t="str">
        <f t="shared" si="894"/>
        <v>Pass</v>
      </c>
      <c r="V873" s="7">
        <v>-16.5</v>
      </c>
      <c r="W873" s="2">
        <f t="shared" si="920"/>
        <v>-11.5</v>
      </c>
      <c r="X873" s="2" t="str">
        <f t="shared" si="895"/>
        <v>Pass</v>
      </c>
      <c r="Y873" s="7">
        <v>-16.78</v>
      </c>
      <c r="Z873" s="2">
        <f t="shared" si="896"/>
        <v>-11.780000000000001</v>
      </c>
      <c r="AA873" s="2" t="str">
        <f t="shared" si="897"/>
        <v>Pass</v>
      </c>
      <c r="AB873" s="7">
        <v>-16.37</v>
      </c>
      <c r="AC873" s="2">
        <f t="shared" si="898"/>
        <v>-11.370000000000001</v>
      </c>
      <c r="AD873" s="2" t="str">
        <f t="shared" si="899"/>
        <v>Pass</v>
      </c>
    </row>
    <row r="874" spans="1:30" x14ac:dyDescent="0.2">
      <c r="A874" s="82"/>
      <c r="B874" s="70"/>
      <c r="C874" s="12">
        <v>3</v>
      </c>
      <c r="D874" s="13">
        <f t="shared" ref="D874:D875" si="962">C874-2</f>
        <v>1</v>
      </c>
      <c r="E874" s="13">
        <f t="shared" ref="E874:E875" si="963">C874+2</f>
        <v>5</v>
      </c>
      <c r="F874" s="7">
        <v>2.78</v>
      </c>
      <c r="G874" s="2">
        <f t="shared" ref="G874:G875" si="964">F874-C874</f>
        <v>-0.2200000000000002</v>
      </c>
      <c r="H874" s="17" t="str">
        <f t="shared" ref="H874:H875" si="965">IF(ABS(G874)&lt;=2,"Pass","Fail")</f>
        <v>Pass</v>
      </c>
      <c r="I874" s="7">
        <v>3.78</v>
      </c>
      <c r="J874" s="2">
        <f t="shared" si="961"/>
        <v>0.7799999999999998</v>
      </c>
      <c r="K874" s="2" t="str">
        <f t="shared" ref="K874:K875" si="966">IF(ABS(J874)&lt;=2,"Pass","Fail")</f>
        <v>Pass</v>
      </c>
      <c r="L874" s="7">
        <v>4.2</v>
      </c>
      <c r="M874" s="2">
        <f t="shared" ref="M874:M875" si="967">L874-C874</f>
        <v>1.2000000000000002</v>
      </c>
      <c r="N874" s="2" t="str">
        <f t="shared" ref="N874:N875" si="968">IF(ABS(M874)&lt;=2,"Pass","Fail")</f>
        <v>Pass</v>
      </c>
      <c r="O874" s="7">
        <v>3.51</v>
      </c>
      <c r="P874" s="2">
        <f t="shared" ref="P874:P875" si="969">O874-C874</f>
        <v>0.50999999999999979</v>
      </c>
      <c r="Q874" s="2" t="str">
        <f t="shared" ref="Q874:Q875" si="970">IF(ABS(P874)&lt;=2,"Pass","Fail")</f>
        <v>Pass</v>
      </c>
      <c r="R874" s="1">
        <v>-5</v>
      </c>
      <c r="S874" s="7">
        <v>-16.52</v>
      </c>
      <c r="T874" s="2">
        <f t="shared" ref="T874:T875" si="971">S874-R874</f>
        <v>-11.52</v>
      </c>
      <c r="U874" s="2" t="str">
        <f t="shared" ref="U874:U875" si="972">IF((T874)&lt;=0,"Pass","Fail")</f>
        <v>Pass</v>
      </c>
      <c r="V874" s="7">
        <v>-16.579999999999998</v>
      </c>
      <c r="W874" s="2">
        <f t="shared" ref="W874:W875" si="973">V874-R874</f>
        <v>-11.579999999999998</v>
      </c>
      <c r="X874" s="2" t="str">
        <f t="shared" ref="X874:X875" si="974">IF((W874)&lt;=0,"Pass","Fail")</f>
        <v>Pass</v>
      </c>
      <c r="Y874" s="7">
        <v>-16.559999999999999</v>
      </c>
      <c r="Z874" s="2">
        <f t="shared" ref="Z874:Z875" si="975">Y874-R874</f>
        <v>-11.559999999999999</v>
      </c>
      <c r="AA874" s="2" t="str">
        <f t="shared" ref="AA874:AA875" si="976">IF((Z874)&lt;=0,"Pass","Fail")</f>
        <v>Pass</v>
      </c>
      <c r="AB874" s="7">
        <v>-16.3</v>
      </c>
      <c r="AC874" s="2">
        <f t="shared" ref="AC874:AC875" si="977">AB874-R874</f>
        <v>-11.3</v>
      </c>
      <c r="AD874" s="2" t="str">
        <f t="shared" ref="AD874:AD875" si="978">IF((AC874)&lt;=0,"Pass","Fail")</f>
        <v>Pass</v>
      </c>
    </row>
    <row r="875" spans="1:30" x14ac:dyDescent="0.2">
      <c r="A875" s="82"/>
      <c r="B875" s="70"/>
      <c r="C875" s="12">
        <v>4</v>
      </c>
      <c r="D875" s="13">
        <f t="shared" si="962"/>
        <v>2</v>
      </c>
      <c r="E875" s="13">
        <f t="shared" si="963"/>
        <v>6</v>
      </c>
      <c r="F875" s="7">
        <v>3.53</v>
      </c>
      <c r="G875" s="2">
        <f t="shared" si="964"/>
        <v>-0.4700000000000002</v>
      </c>
      <c r="H875" s="17" t="str">
        <f t="shared" si="965"/>
        <v>Pass</v>
      </c>
      <c r="I875" s="7">
        <v>4.91</v>
      </c>
      <c r="J875" s="2">
        <f t="shared" ref="J875" si="979">I875-C875</f>
        <v>0.91000000000000014</v>
      </c>
      <c r="K875" s="2" t="str">
        <f t="shared" si="966"/>
        <v>Pass</v>
      </c>
      <c r="L875" s="7">
        <v>4.3899999999999997</v>
      </c>
      <c r="M875" s="2">
        <f t="shared" si="967"/>
        <v>0.38999999999999968</v>
      </c>
      <c r="N875" s="2" t="str">
        <f t="shared" si="968"/>
        <v>Pass</v>
      </c>
      <c r="O875" s="7">
        <v>4.8899999999999997</v>
      </c>
      <c r="P875" s="2">
        <f t="shared" si="969"/>
        <v>0.88999999999999968</v>
      </c>
      <c r="Q875" s="2" t="str">
        <f t="shared" si="970"/>
        <v>Pass</v>
      </c>
      <c r="R875" s="1">
        <v>-5</v>
      </c>
      <c r="S875" s="7">
        <v>-16.86</v>
      </c>
      <c r="T875" s="2">
        <f t="shared" si="971"/>
        <v>-11.86</v>
      </c>
      <c r="U875" s="2" t="str">
        <f t="shared" si="972"/>
        <v>Pass</v>
      </c>
      <c r="V875" s="7">
        <v>-16.77</v>
      </c>
      <c r="W875" s="2">
        <f t="shared" si="973"/>
        <v>-11.77</v>
      </c>
      <c r="X875" s="2" t="str">
        <f t="shared" si="974"/>
        <v>Pass</v>
      </c>
      <c r="Y875" s="7">
        <v>-16.78</v>
      </c>
      <c r="Z875" s="2">
        <f t="shared" si="975"/>
        <v>-11.780000000000001</v>
      </c>
      <c r="AA875" s="2" t="str">
        <f t="shared" si="976"/>
        <v>Pass</v>
      </c>
      <c r="AB875" s="7">
        <v>-16.649999999999999</v>
      </c>
      <c r="AC875" s="2">
        <f t="shared" si="977"/>
        <v>-11.649999999999999</v>
      </c>
      <c r="AD875" s="2" t="str">
        <f t="shared" si="978"/>
        <v>Pass</v>
      </c>
    </row>
    <row r="876" spans="1:30" x14ac:dyDescent="0.2">
      <c r="A876" s="82"/>
      <c r="B876" s="70"/>
      <c r="C876" s="12">
        <v>5</v>
      </c>
      <c r="D876" s="13">
        <f t="shared" ref="D876:D947" si="980">C876-2</f>
        <v>3</v>
      </c>
      <c r="E876" s="13">
        <f t="shared" ref="E876:E947" si="981">C876+2</f>
        <v>7</v>
      </c>
      <c r="F876" s="7">
        <v>4.76</v>
      </c>
      <c r="G876" s="2">
        <f t="shared" si="918"/>
        <v>-0.24000000000000021</v>
      </c>
      <c r="H876" s="17" t="str">
        <f t="shared" si="957"/>
        <v>Pass</v>
      </c>
      <c r="I876" s="7">
        <v>5.7</v>
      </c>
      <c r="J876" s="2">
        <f t="shared" si="961"/>
        <v>0.70000000000000018</v>
      </c>
      <c r="K876" s="2" t="str">
        <f t="shared" si="958"/>
        <v>Pass</v>
      </c>
      <c r="L876" s="7">
        <v>5.49</v>
      </c>
      <c r="M876" s="2">
        <f t="shared" ref="M876:M947" si="982">L876-C876</f>
        <v>0.49000000000000021</v>
      </c>
      <c r="N876" s="2" t="str">
        <f t="shared" si="959"/>
        <v>Pass</v>
      </c>
      <c r="O876" s="7">
        <v>5.48</v>
      </c>
      <c r="P876" s="2">
        <f t="shared" ref="P876:P947" si="983">O876-C876</f>
        <v>0.48000000000000043</v>
      </c>
      <c r="Q876" s="2" t="str">
        <f t="shared" si="960"/>
        <v>Pass</v>
      </c>
      <c r="R876" s="1">
        <v>-5</v>
      </c>
      <c r="S876" s="7">
        <v>-16.91</v>
      </c>
      <c r="T876" s="2">
        <f t="shared" si="919"/>
        <v>-11.91</v>
      </c>
      <c r="U876" s="2" t="str">
        <f t="shared" ref="U876:U947" si="984">IF((T876)&lt;=0,"Pass","Fail")</f>
        <v>Pass</v>
      </c>
      <c r="V876" s="7">
        <v>-16.71</v>
      </c>
      <c r="W876" s="2">
        <f t="shared" si="920"/>
        <v>-11.71</v>
      </c>
      <c r="X876" s="2" t="str">
        <f t="shared" ref="X876:X947" si="985">IF((W876)&lt;=0,"Pass","Fail")</f>
        <v>Pass</v>
      </c>
      <c r="Y876" s="7">
        <v>-16.37</v>
      </c>
      <c r="Z876" s="2">
        <f t="shared" ref="Z876:Z947" si="986">Y876-R876</f>
        <v>-11.370000000000001</v>
      </c>
      <c r="AA876" s="2" t="str">
        <f t="shared" ref="AA876:AA947" si="987">IF((Z876)&lt;=0,"Pass","Fail")</f>
        <v>Pass</v>
      </c>
      <c r="AB876" s="7">
        <v>-16.420000000000002</v>
      </c>
      <c r="AC876" s="2">
        <f t="shared" ref="AC876:AC947" si="988">AB876-R876</f>
        <v>-11.420000000000002</v>
      </c>
      <c r="AD876" s="2" t="str">
        <f t="shared" ref="AD876:AD947" si="989">IF((AC876)&lt;=0,"Pass","Fail")</f>
        <v>Pass</v>
      </c>
    </row>
    <row r="877" spans="1:30" x14ac:dyDescent="0.2">
      <c r="A877" s="82"/>
      <c r="B877" s="70"/>
      <c r="C877" s="12">
        <v>6</v>
      </c>
      <c r="D877" s="13">
        <f t="shared" si="980"/>
        <v>4</v>
      </c>
      <c r="E877" s="13">
        <f t="shared" si="981"/>
        <v>8</v>
      </c>
      <c r="F877" s="7">
        <v>6.01</v>
      </c>
      <c r="G877" s="2">
        <f t="shared" si="918"/>
        <v>9.9999999999997868E-3</v>
      </c>
      <c r="H877" s="17" t="str">
        <f t="shared" si="957"/>
        <v>Pass</v>
      </c>
      <c r="I877" s="7">
        <v>6.69</v>
      </c>
      <c r="J877" s="2">
        <f t="shared" si="961"/>
        <v>0.69000000000000039</v>
      </c>
      <c r="K877" s="2" t="str">
        <f t="shared" si="958"/>
        <v>Pass</v>
      </c>
      <c r="L877" s="7">
        <v>6.55</v>
      </c>
      <c r="M877" s="2">
        <f t="shared" si="982"/>
        <v>0.54999999999999982</v>
      </c>
      <c r="N877" s="2" t="str">
        <f t="shared" si="959"/>
        <v>Pass</v>
      </c>
      <c r="O877" s="7">
        <v>6.65</v>
      </c>
      <c r="P877" s="2">
        <f t="shared" si="983"/>
        <v>0.65000000000000036</v>
      </c>
      <c r="Q877" s="2" t="str">
        <f t="shared" si="960"/>
        <v>Pass</v>
      </c>
      <c r="R877" s="1">
        <v>-5</v>
      </c>
      <c r="S877" s="7">
        <v>-16.559999999999999</v>
      </c>
      <c r="T877" s="2">
        <f t="shared" si="919"/>
        <v>-11.559999999999999</v>
      </c>
      <c r="U877" s="2" t="str">
        <f t="shared" si="984"/>
        <v>Pass</v>
      </c>
      <c r="V877" s="7">
        <v>-16.850000000000001</v>
      </c>
      <c r="W877" s="2">
        <f t="shared" si="920"/>
        <v>-11.850000000000001</v>
      </c>
      <c r="X877" s="2" t="str">
        <f t="shared" si="985"/>
        <v>Pass</v>
      </c>
      <c r="Y877" s="7">
        <v>-16.57</v>
      </c>
      <c r="Z877" s="2">
        <f t="shared" si="986"/>
        <v>-11.57</v>
      </c>
      <c r="AA877" s="2" t="str">
        <f t="shared" si="987"/>
        <v>Pass</v>
      </c>
      <c r="AB877" s="7">
        <v>-16.670000000000002</v>
      </c>
      <c r="AC877" s="2">
        <f t="shared" si="988"/>
        <v>-11.670000000000002</v>
      </c>
      <c r="AD877" s="2" t="str">
        <f t="shared" si="989"/>
        <v>Pass</v>
      </c>
    </row>
    <row r="878" spans="1:30" x14ac:dyDescent="0.2">
      <c r="A878" s="82"/>
      <c r="B878" s="70"/>
      <c r="C878" s="12">
        <v>7</v>
      </c>
      <c r="D878" s="13">
        <f t="shared" si="980"/>
        <v>5</v>
      </c>
      <c r="E878" s="13">
        <f t="shared" si="981"/>
        <v>9</v>
      </c>
      <c r="F878" s="7">
        <v>6.87</v>
      </c>
      <c r="G878" s="2">
        <f t="shared" si="918"/>
        <v>-0.12999999999999989</v>
      </c>
      <c r="H878" s="17" t="str">
        <f t="shared" si="957"/>
        <v>Pass</v>
      </c>
      <c r="I878" s="7">
        <v>7.9</v>
      </c>
      <c r="J878" s="2">
        <f t="shared" si="961"/>
        <v>0.90000000000000036</v>
      </c>
      <c r="K878" s="2" t="str">
        <f t="shared" si="958"/>
        <v>Pass</v>
      </c>
      <c r="L878" s="7">
        <v>7.81</v>
      </c>
      <c r="M878" s="2">
        <f t="shared" si="982"/>
        <v>0.80999999999999961</v>
      </c>
      <c r="N878" s="2" t="str">
        <f t="shared" si="959"/>
        <v>Pass</v>
      </c>
      <c r="O878" s="7">
        <v>7.68</v>
      </c>
      <c r="P878" s="2">
        <f t="shared" si="983"/>
        <v>0.67999999999999972</v>
      </c>
      <c r="Q878" s="2" t="str">
        <f t="shared" si="960"/>
        <v>Pass</v>
      </c>
      <c r="R878" s="1">
        <v>-5</v>
      </c>
      <c r="S878" s="7">
        <v>-16.510000000000002</v>
      </c>
      <c r="T878" s="2">
        <f t="shared" si="919"/>
        <v>-11.510000000000002</v>
      </c>
      <c r="U878" s="2" t="str">
        <f t="shared" si="984"/>
        <v>Pass</v>
      </c>
      <c r="V878" s="7">
        <v>-16.96</v>
      </c>
      <c r="W878" s="2">
        <f t="shared" si="920"/>
        <v>-11.96</v>
      </c>
      <c r="X878" s="2" t="str">
        <f t="shared" si="985"/>
        <v>Pass</v>
      </c>
      <c r="Y878" s="7">
        <v>-16.62</v>
      </c>
      <c r="Z878" s="2">
        <f t="shared" si="986"/>
        <v>-11.620000000000001</v>
      </c>
      <c r="AA878" s="2" t="str">
        <f t="shared" si="987"/>
        <v>Pass</v>
      </c>
      <c r="AB878" s="7">
        <v>-16.61</v>
      </c>
      <c r="AC878" s="2">
        <f t="shared" si="988"/>
        <v>-11.61</v>
      </c>
      <c r="AD878" s="2" t="str">
        <f t="shared" si="989"/>
        <v>Pass</v>
      </c>
    </row>
    <row r="879" spans="1:30" x14ac:dyDescent="0.2">
      <c r="A879" s="82"/>
      <c r="B879" s="70"/>
      <c r="C879" s="12">
        <v>8</v>
      </c>
      <c r="D879" s="13">
        <f t="shared" si="980"/>
        <v>6</v>
      </c>
      <c r="E879" s="13">
        <f t="shared" si="981"/>
        <v>10</v>
      </c>
      <c r="F879" s="7">
        <v>7.96</v>
      </c>
      <c r="G879" s="2">
        <f t="shared" si="918"/>
        <v>-4.0000000000000036E-2</v>
      </c>
      <c r="H879" s="17" t="str">
        <f t="shared" si="957"/>
        <v>Pass</v>
      </c>
      <c r="I879" s="7">
        <v>8.8000000000000007</v>
      </c>
      <c r="J879" s="2">
        <f t="shared" si="961"/>
        <v>0.80000000000000071</v>
      </c>
      <c r="K879" s="2" t="str">
        <f t="shared" si="958"/>
        <v>Pass</v>
      </c>
      <c r="L879" s="7">
        <v>9.0299999999999994</v>
      </c>
      <c r="M879" s="2">
        <f t="shared" si="982"/>
        <v>1.0299999999999994</v>
      </c>
      <c r="N879" s="2" t="str">
        <f t="shared" si="959"/>
        <v>Pass</v>
      </c>
      <c r="O879" s="7">
        <v>8.7200000000000006</v>
      </c>
      <c r="P879" s="2">
        <f t="shared" si="983"/>
        <v>0.72000000000000064</v>
      </c>
      <c r="Q879" s="2" t="str">
        <f t="shared" si="960"/>
        <v>Pass</v>
      </c>
      <c r="R879" s="1">
        <v>-5</v>
      </c>
      <c r="S879" s="7">
        <v>-16.489999999999998</v>
      </c>
      <c r="T879" s="2">
        <f t="shared" si="919"/>
        <v>-11.489999999999998</v>
      </c>
      <c r="U879" s="2" t="str">
        <f t="shared" si="984"/>
        <v>Pass</v>
      </c>
      <c r="V879" s="7">
        <v>-16.7</v>
      </c>
      <c r="W879" s="2">
        <f t="shared" si="920"/>
        <v>-11.7</v>
      </c>
      <c r="X879" s="2" t="str">
        <f t="shared" si="985"/>
        <v>Pass</v>
      </c>
      <c r="Y879" s="7">
        <v>-16.649999999999999</v>
      </c>
      <c r="Z879" s="2">
        <f t="shared" si="986"/>
        <v>-11.649999999999999</v>
      </c>
      <c r="AA879" s="2" t="str">
        <f t="shared" si="987"/>
        <v>Pass</v>
      </c>
      <c r="AB879" s="7">
        <v>-16.5</v>
      </c>
      <c r="AC879" s="2">
        <f t="shared" si="988"/>
        <v>-11.5</v>
      </c>
      <c r="AD879" s="2" t="str">
        <f t="shared" si="989"/>
        <v>Pass</v>
      </c>
    </row>
    <row r="880" spans="1:30" x14ac:dyDescent="0.2">
      <c r="A880" s="82"/>
      <c r="B880" s="70"/>
      <c r="C880" s="12">
        <v>9</v>
      </c>
      <c r="D880" s="13">
        <f t="shared" si="980"/>
        <v>7</v>
      </c>
      <c r="E880" s="13">
        <f t="shared" si="981"/>
        <v>11</v>
      </c>
      <c r="F880" s="7">
        <v>9.11</v>
      </c>
      <c r="G880" s="2">
        <f t="shared" si="918"/>
        <v>0.10999999999999943</v>
      </c>
      <c r="H880" s="17" t="str">
        <f t="shared" si="957"/>
        <v>Pass</v>
      </c>
      <c r="I880" s="7">
        <v>9.89</v>
      </c>
      <c r="J880" s="2">
        <f t="shared" si="961"/>
        <v>0.89000000000000057</v>
      </c>
      <c r="K880" s="2" t="str">
        <f t="shared" si="958"/>
        <v>Pass</v>
      </c>
      <c r="L880" s="7">
        <v>9.82</v>
      </c>
      <c r="M880" s="2">
        <f t="shared" si="982"/>
        <v>0.82000000000000028</v>
      </c>
      <c r="N880" s="2" t="str">
        <f t="shared" si="959"/>
        <v>Pass</v>
      </c>
      <c r="O880" s="7">
        <v>9.42</v>
      </c>
      <c r="P880" s="2">
        <f t="shared" si="983"/>
        <v>0.41999999999999993</v>
      </c>
      <c r="Q880" s="2" t="str">
        <f t="shared" si="960"/>
        <v>Pass</v>
      </c>
      <c r="R880" s="1">
        <v>-5</v>
      </c>
      <c r="S880" s="7">
        <v>-16.64</v>
      </c>
      <c r="T880" s="2">
        <f t="shared" si="919"/>
        <v>-11.64</v>
      </c>
      <c r="U880" s="2" t="str">
        <f t="shared" si="984"/>
        <v>Pass</v>
      </c>
      <c r="V880" s="7">
        <v>-16.760000000000002</v>
      </c>
      <c r="W880" s="2">
        <f t="shared" si="920"/>
        <v>-11.760000000000002</v>
      </c>
      <c r="X880" s="2" t="str">
        <f t="shared" si="985"/>
        <v>Pass</v>
      </c>
      <c r="Y880" s="7">
        <v>-16.68</v>
      </c>
      <c r="Z880" s="2">
        <f t="shared" si="986"/>
        <v>-11.68</v>
      </c>
      <c r="AA880" s="2" t="str">
        <f t="shared" si="987"/>
        <v>Pass</v>
      </c>
      <c r="AB880" s="7">
        <v>-16.64</v>
      </c>
      <c r="AC880" s="2">
        <f t="shared" si="988"/>
        <v>-11.64</v>
      </c>
      <c r="AD880" s="2" t="str">
        <f t="shared" si="989"/>
        <v>Pass</v>
      </c>
    </row>
    <row r="881" spans="1:30" x14ac:dyDescent="0.2">
      <c r="A881" s="82"/>
      <c r="B881" s="70"/>
      <c r="C881" s="12">
        <v>10</v>
      </c>
      <c r="D881" s="13">
        <f t="shared" si="980"/>
        <v>8</v>
      </c>
      <c r="E881" s="13">
        <f t="shared" si="981"/>
        <v>12</v>
      </c>
      <c r="F881" s="7">
        <v>10.06</v>
      </c>
      <c r="G881" s="2">
        <f t="shared" ref="G881:G938" si="990">F881-C881</f>
        <v>6.0000000000000497E-2</v>
      </c>
      <c r="H881" s="17" t="str">
        <f t="shared" si="957"/>
        <v>Pass</v>
      </c>
      <c r="I881" s="7">
        <v>10.78</v>
      </c>
      <c r="J881" s="2">
        <f t="shared" si="961"/>
        <v>0.77999999999999936</v>
      </c>
      <c r="K881" s="2" t="str">
        <f t="shared" si="958"/>
        <v>Pass</v>
      </c>
      <c r="L881" s="7">
        <v>10.51</v>
      </c>
      <c r="M881" s="2">
        <f t="shared" si="982"/>
        <v>0.50999999999999979</v>
      </c>
      <c r="N881" s="2" t="str">
        <f t="shared" si="959"/>
        <v>Pass</v>
      </c>
      <c r="O881" s="7">
        <v>10.56</v>
      </c>
      <c r="P881" s="2">
        <f t="shared" si="983"/>
        <v>0.5600000000000005</v>
      </c>
      <c r="Q881" s="2" t="str">
        <f t="shared" si="960"/>
        <v>Pass</v>
      </c>
      <c r="R881" s="1">
        <v>-5</v>
      </c>
      <c r="S881" s="7">
        <v>-16.78</v>
      </c>
      <c r="T881" s="2">
        <f t="shared" ref="T881:T938" si="991">S881-R881</f>
        <v>-11.780000000000001</v>
      </c>
      <c r="U881" s="2" t="str">
        <f t="shared" si="984"/>
        <v>Pass</v>
      </c>
      <c r="V881" s="7">
        <v>-16.66</v>
      </c>
      <c r="W881" s="2">
        <f t="shared" ref="W881:W938" si="992">V881-R881</f>
        <v>-11.66</v>
      </c>
      <c r="X881" s="2" t="str">
        <f t="shared" si="985"/>
        <v>Pass</v>
      </c>
      <c r="Y881" s="7">
        <v>-16.649999999999999</v>
      </c>
      <c r="Z881" s="2">
        <f t="shared" si="986"/>
        <v>-11.649999999999999</v>
      </c>
      <c r="AA881" s="2" t="str">
        <f t="shared" si="987"/>
        <v>Pass</v>
      </c>
      <c r="AB881" s="7">
        <v>-16.71</v>
      </c>
      <c r="AC881" s="2">
        <f t="shared" si="988"/>
        <v>-11.71</v>
      </c>
      <c r="AD881" s="2" t="str">
        <f t="shared" si="989"/>
        <v>Pass</v>
      </c>
    </row>
    <row r="882" spans="1:30" x14ac:dyDescent="0.2">
      <c r="A882" s="82"/>
      <c r="B882" s="70"/>
      <c r="C882" s="12">
        <v>11</v>
      </c>
      <c r="D882" s="13">
        <f t="shared" si="980"/>
        <v>9</v>
      </c>
      <c r="E882" s="13">
        <f t="shared" si="981"/>
        <v>13</v>
      </c>
      <c r="F882" s="7">
        <v>11.1</v>
      </c>
      <c r="G882" s="2">
        <f t="shared" si="990"/>
        <v>9.9999999999999645E-2</v>
      </c>
      <c r="H882" s="17" t="str">
        <f t="shared" si="957"/>
        <v>Pass</v>
      </c>
      <c r="I882" s="7">
        <v>11.93</v>
      </c>
      <c r="J882" s="2">
        <f t="shared" si="961"/>
        <v>0.92999999999999972</v>
      </c>
      <c r="K882" s="2" t="str">
        <f t="shared" si="958"/>
        <v>Pass</v>
      </c>
      <c r="L882" s="7">
        <v>11.23</v>
      </c>
      <c r="M882" s="2">
        <f t="shared" si="982"/>
        <v>0.23000000000000043</v>
      </c>
      <c r="N882" s="2" t="str">
        <f t="shared" si="959"/>
        <v>Pass</v>
      </c>
      <c r="O882" s="7">
        <v>11.62</v>
      </c>
      <c r="P882" s="2">
        <f t="shared" si="983"/>
        <v>0.61999999999999922</v>
      </c>
      <c r="Q882" s="2" t="str">
        <f t="shared" si="960"/>
        <v>Pass</v>
      </c>
      <c r="R882" s="1">
        <v>-5</v>
      </c>
      <c r="S882" s="7">
        <v>-16.53</v>
      </c>
      <c r="T882" s="2">
        <f t="shared" si="991"/>
        <v>-11.530000000000001</v>
      </c>
      <c r="U882" s="2" t="str">
        <f t="shared" si="984"/>
        <v>Pass</v>
      </c>
      <c r="V882" s="7">
        <v>-16.62</v>
      </c>
      <c r="W882" s="2">
        <f t="shared" si="992"/>
        <v>-11.620000000000001</v>
      </c>
      <c r="X882" s="2" t="str">
        <f t="shared" si="985"/>
        <v>Pass</v>
      </c>
      <c r="Y882" s="7">
        <v>-16.66</v>
      </c>
      <c r="Z882" s="2">
        <f t="shared" si="986"/>
        <v>-11.66</v>
      </c>
      <c r="AA882" s="2" t="str">
        <f t="shared" si="987"/>
        <v>Pass</v>
      </c>
      <c r="AB882" s="7">
        <v>-16.579999999999998</v>
      </c>
      <c r="AC882" s="2">
        <f t="shared" si="988"/>
        <v>-11.579999999999998</v>
      </c>
      <c r="AD882" s="2" t="str">
        <f t="shared" si="989"/>
        <v>Pass</v>
      </c>
    </row>
    <row r="883" spans="1:30" x14ac:dyDescent="0.2">
      <c r="A883" s="82"/>
      <c r="B883" s="70"/>
      <c r="C883" s="12">
        <v>12</v>
      </c>
      <c r="D883" s="13">
        <f t="shared" si="980"/>
        <v>10</v>
      </c>
      <c r="E883" s="13">
        <f t="shared" si="981"/>
        <v>14</v>
      </c>
      <c r="F883" s="7">
        <v>12.06</v>
      </c>
      <c r="G883" s="2">
        <f t="shared" si="990"/>
        <v>6.0000000000000497E-2</v>
      </c>
      <c r="H883" s="17" t="str">
        <f t="shared" si="957"/>
        <v>Pass</v>
      </c>
      <c r="I883" s="7">
        <v>12.73</v>
      </c>
      <c r="J883" s="2">
        <f t="shared" si="961"/>
        <v>0.73000000000000043</v>
      </c>
      <c r="K883" s="2" t="str">
        <f t="shared" si="958"/>
        <v>Pass</v>
      </c>
      <c r="L883" s="7">
        <v>12.36</v>
      </c>
      <c r="M883" s="2">
        <f t="shared" si="982"/>
        <v>0.35999999999999943</v>
      </c>
      <c r="N883" s="2" t="str">
        <f t="shared" si="959"/>
        <v>Pass</v>
      </c>
      <c r="O883" s="7">
        <v>12.55</v>
      </c>
      <c r="P883" s="2">
        <f t="shared" si="983"/>
        <v>0.55000000000000071</v>
      </c>
      <c r="Q883" s="2" t="str">
        <f t="shared" si="960"/>
        <v>Pass</v>
      </c>
      <c r="R883" s="1">
        <v>-5</v>
      </c>
      <c r="S883" s="7">
        <v>-16.59</v>
      </c>
      <c r="T883" s="2">
        <f t="shared" si="991"/>
        <v>-11.59</v>
      </c>
      <c r="U883" s="2" t="str">
        <f t="shared" si="984"/>
        <v>Pass</v>
      </c>
      <c r="V883" s="7">
        <v>-16.57</v>
      </c>
      <c r="W883" s="2">
        <f t="shared" si="992"/>
        <v>-11.57</v>
      </c>
      <c r="X883" s="2" t="str">
        <f t="shared" si="985"/>
        <v>Pass</v>
      </c>
      <c r="Y883" s="7">
        <v>-16.5</v>
      </c>
      <c r="Z883" s="2">
        <f t="shared" si="986"/>
        <v>-11.5</v>
      </c>
      <c r="AA883" s="2" t="str">
        <f t="shared" si="987"/>
        <v>Pass</v>
      </c>
      <c r="AB883" s="7">
        <v>-16.37</v>
      </c>
      <c r="AC883" s="2">
        <f t="shared" si="988"/>
        <v>-11.370000000000001</v>
      </c>
      <c r="AD883" s="2" t="str">
        <f t="shared" si="989"/>
        <v>Pass</v>
      </c>
    </row>
    <row r="884" spans="1:30" x14ac:dyDescent="0.2">
      <c r="A884" s="82"/>
      <c r="B884" s="70"/>
      <c r="C884" s="12">
        <v>13</v>
      </c>
      <c r="D884" s="13">
        <f t="shared" si="980"/>
        <v>11</v>
      </c>
      <c r="E884" s="13">
        <f t="shared" si="981"/>
        <v>15</v>
      </c>
      <c r="F884" s="7">
        <v>13.12</v>
      </c>
      <c r="G884" s="2">
        <f t="shared" si="990"/>
        <v>0.11999999999999922</v>
      </c>
      <c r="H884" s="17" t="str">
        <f t="shared" si="957"/>
        <v>Pass</v>
      </c>
      <c r="I884" s="7">
        <v>13.92</v>
      </c>
      <c r="J884" s="2">
        <f t="shared" si="961"/>
        <v>0.91999999999999993</v>
      </c>
      <c r="K884" s="2" t="str">
        <f t="shared" si="958"/>
        <v>Pass</v>
      </c>
      <c r="L884" s="7">
        <v>13.59</v>
      </c>
      <c r="M884" s="2">
        <f t="shared" si="982"/>
        <v>0.58999999999999986</v>
      </c>
      <c r="N884" s="2" t="str">
        <f t="shared" si="959"/>
        <v>Pass</v>
      </c>
      <c r="O884" s="7">
        <v>13.51</v>
      </c>
      <c r="P884" s="2">
        <f t="shared" si="983"/>
        <v>0.50999999999999979</v>
      </c>
      <c r="Q884" s="2" t="str">
        <f t="shared" si="960"/>
        <v>Pass</v>
      </c>
      <c r="R884" s="1">
        <v>-5</v>
      </c>
      <c r="S884" s="7">
        <v>-16.77</v>
      </c>
      <c r="T884" s="2">
        <f t="shared" si="991"/>
        <v>-11.77</v>
      </c>
      <c r="U884" s="2" t="str">
        <f t="shared" si="984"/>
        <v>Pass</v>
      </c>
      <c r="V884" s="7">
        <v>-16.68</v>
      </c>
      <c r="W884" s="2">
        <f t="shared" si="992"/>
        <v>-11.68</v>
      </c>
      <c r="X884" s="2" t="str">
        <f t="shared" si="985"/>
        <v>Pass</v>
      </c>
      <c r="Y884" s="7">
        <v>-16.61</v>
      </c>
      <c r="Z884" s="2">
        <f t="shared" si="986"/>
        <v>-11.61</v>
      </c>
      <c r="AA884" s="2" t="str">
        <f t="shared" si="987"/>
        <v>Pass</v>
      </c>
      <c r="AB884" s="7">
        <v>-16.57</v>
      </c>
      <c r="AC884" s="2">
        <f t="shared" si="988"/>
        <v>-11.57</v>
      </c>
      <c r="AD884" s="2" t="str">
        <f t="shared" si="989"/>
        <v>Pass</v>
      </c>
    </row>
    <row r="885" spans="1:30" x14ac:dyDescent="0.2">
      <c r="A885" s="82"/>
      <c r="B885" s="70"/>
      <c r="C885" s="12">
        <v>14</v>
      </c>
      <c r="D885" s="13">
        <f t="shared" si="980"/>
        <v>12</v>
      </c>
      <c r="E885" s="13">
        <f t="shared" si="981"/>
        <v>16</v>
      </c>
      <c r="F885" s="7">
        <v>14.01</v>
      </c>
      <c r="G885" s="2">
        <f t="shared" si="990"/>
        <v>9.9999999999997868E-3</v>
      </c>
      <c r="H885" s="17" t="str">
        <f t="shared" si="957"/>
        <v>Pass</v>
      </c>
      <c r="I885" s="7">
        <v>14.87</v>
      </c>
      <c r="J885" s="2">
        <f t="shared" si="961"/>
        <v>0.86999999999999922</v>
      </c>
      <c r="K885" s="2" t="str">
        <f t="shared" si="958"/>
        <v>Pass</v>
      </c>
      <c r="L885" s="7">
        <v>14.57</v>
      </c>
      <c r="M885" s="2">
        <f t="shared" si="982"/>
        <v>0.57000000000000028</v>
      </c>
      <c r="N885" s="2" t="str">
        <f t="shared" si="959"/>
        <v>Pass</v>
      </c>
      <c r="O885" s="7">
        <v>14.4</v>
      </c>
      <c r="P885" s="2">
        <f t="shared" si="983"/>
        <v>0.40000000000000036</v>
      </c>
      <c r="Q885" s="2" t="str">
        <f t="shared" si="960"/>
        <v>Pass</v>
      </c>
      <c r="R885" s="1">
        <v>-5</v>
      </c>
      <c r="S885" s="7">
        <v>-16.399999999999999</v>
      </c>
      <c r="T885" s="2">
        <f t="shared" si="991"/>
        <v>-11.399999999999999</v>
      </c>
      <c r="U885" s="2" t="str">
        <f t="shared" si="984"/>
        <v>Pass</v>
      </c>
      <c r="V885" s="7">
        <v>-16.64</v>
      </c>
      <c r="W885" s="2">
        <f t="shared" si="992"/>
        <v>-11.64</v>
      </c>
      <c r="X885" s="2" t="str">
        <f t="shared" si="985"/>
        <v>Pass</v>
      </c>
      <c r="Y885" s="7">
        <v>-16.440000000000001</v>
      </c>
      <c r="Z885" s="2">
        <f t="shared" si="986"/>
        <v>-11.440000000000001</v>
      </c>
      <c r="AA885" s="2" t="str">
        <f t="shared" si="987"/>
        <v>Pass</v>
      </c>
      <c r="AB885" s="7">
        <v>-16.84</v>
      </c>
      <c r="AC885" s="2">
        <f t="shared" si="988"/>
        <v>-11.84</v>
      </c>
      <c r="AD885" s="2" t="str">
        <f t="shared" si="989"/>
        <v>Pass</v>
      </c>
    </row>
    <row r="886" spans="1:30" x14ac:dyDescent="0.2">
      <c r="A886" s="82"/>
      <c r="B886" s="70"/>
      <c r="C886" s="12">
        <v>15</v>
      </c>
      <c r="D886" s="13">
        <f t="shared" si="980"/>
        <v>13</v>
      </c>
      <c r="E886" s="13">
        <f t="shared" si="981"/>
        <v>17</v>
      </c>
      <c r="F886" s="7">
        <v>15.26</v>
      </c>
      <c r="G886" s="2">
        <f t="shared" si="990"/>
        <v>0.25999999999999979</v>
      </c>
      <c r="H886" s="17" t="str">
        <f t="shared" si="957"/>
        <v>Pass</v>
      </c>
      <c r="I886" s="7">
        <v>15.96</v>
      </c>
      <c r="J886" s="2">
        <f t="shared" si="961"/>
        <v>0.96000000000000085</v>
      </c>
      <c r="K886" s="2" t="str">
        <f t="shared" si="958"/>
        <v>Pass</v>
      </c>
      <c r="L886" s="7">
        <v>15.54</v>
      </c>
      <c r="M886" s="2">
        <f t="shared" si="982"/>
        <v>0.53999999999999915</v>
      </c>
      <c r="N886" s="2" t="str">
        <f t="shared" si="959"/>
        <v>Pass</v>
      </c>
      <c r="O886" s="7">
        <v>15.7</v>
      </c>
      <c r="P886" s="2">
        <f t="shared" si="983"/>
        <v>0.69999999999999929</v>
      </c>
      <c r="Q886" s="2" t="str">
        <f t="shared" si="960"/>
        <v>Pass</v>
      </c>
      <c r="R886" s="1">
        <v>-5</v>
      </c>
      <c r="S886" s="7">
        <v>-16.55</v>
      </c>
      <c r="T886" s="2">
        <f t="shared" si="991"/>
        <v>-11.55</v>
      </c>
      <c r="U886" s="2" t="str">
        <f t="shared" si="984"/>
        <v>Pass</v>
      </c>
      <c r="V886" s="7">
        <v>-16.59</v>
      </c>
      <c r="W886" s="2">
        <f t="shared" si="992"/>
        <v>-11.59</v>
      </c>
      <c r="X886" s="2" t="str">
        <f t="shared" si="985"/>
        <v>Pass</v>
      </c>
      <c r="Y886" s="7">
        <v>-16.82</v>
      </c>
      <c r="Z886" s="2">
        <f t="shared" si="986"/>
        <v>-11.82</v>
      </c>
      <c r="AA886" s="2" t="str">
        <f t="shared" si="987"/>
        <v>Pass</v>
      </c>
      <c r="AB886" s="7">
        <v>-16.37</v>
      </c>
      <c r="AC886" s="2">
        <f t="shared" si="988"/>
        <v>-11.370000000000001</v>
      </c>
      <c r="AD886" s="2" t="str">
        <f t="shared" si="989"/>
        <v>Pass</v>
      </c>
    </row>
    <row r="887" spans="1:30" x14ac:dyDescent="0.2">
      <c r="A887" s="82"/>
      <c r="B887" s="70"/>
      <c r="C887" s="12">
        <v>16</v>
      </c>
      <c r="D887" s="13">
        <f t="shared" si="980"/>
        <v>14</v>
      </c>
      <c r="E887" s="13">
        <f t="shared" si="981"/>
        <v>18</v>
      </c>
      <c r="F887" s="7">
        <v>16.57</v>
      </c>
      <c r="G887" s="2">
        <f t="shared" si="990"/>
        <v>0.57000000000000028</v>
      </c>
      <c r="H887" s="17" t="str">
        <f t="shared" si="957"/>
        <v>Pass</v>
      </c>
      <c r="I887" s="7">
        <v>17.149999999999999</v>
      </c>
      <c r="J887" s="2">
        <f t="shared" si="961"/>
        <v>1.1499999999999986</v>
      </c>
      <c r="K887" s="2" t="str">
        <f t="shared" si="958"/>
        <v>Pass</v>
      </c>
      <c r="L887" s="7">
        <v>16.59</v>
      </c>
      <c r="M887" s="2">
        <f t="shared" si="982"/>
        <v>0.58999999999999986</v>
      </c>
      <c r="N887" s="2" t="str">
        <f t="shared" si="959"/>
        <v>Pass</v>
      </c>
      <c r="O887" s="7">
        <v>16.79</v>
      </c>
      <c r="P887" s="2">
        <f t="shared" si="983"/>
        <v>0.78999999999999915</v>
      </c>
      <c r="Q887" s="2" t="str">
        <f t="shared" si="960"/>
        <v>Pass</v>
      </c>
      <c r="R887" s="1">
        <v>-5</v>
      </c>
      <c r="S887" s="7">
        <v>-16.63</v>
      </c>
      <c r="T887" s="2">
        <f t="shared" si="991"/>
        <v>-11.629999999999999</v>
      </c>
      <c r="U887" s="2" t="str">
        <f t="shared" si="984"/>
        <v>Pass</v>
      </c>
      <c r="V887" s="7">
        <v>-16.86</v>
      </c>
      <c r="W887" s="2">
        <f t="shared" si="992"/>
        <v>-11.86</v>
      </c>
      <c r="X887" s="2" t="str">
        <f t="shared" si="985"/>
        <v>Pass</v>
      </c>
      <c r="Y887" s="7">
        <v>-16.600000000000001</v>
      </c>
      <c r="Z887" s="2">
        <f t="shared" si="986"/>
        <v>-11.600000000000001</v>
      </c>
      <c r="AA887" s="2" t="str">
        <f t="shared" si="987"/>
        <v>Pass</v>
      </c>
      <c r="AB887" s="7">
        <v>-16.93</v>
      </c>
      <c r="AC887" s="2">
        <f t="shared" si="988"/>
        <v>-11.93</v>
      </c>
      <c r="AD887" s="2" t="str">
        <f t="shared" si="989"/>
        <v>Pass</v>
      </c>
    </row>
    <row r="888" spans="1:30" x14ac:dyDescent="0.2">
      <c r="A888" s="82"/>
      <c r="B888" s="70"/>
      <c r="C888" s="12">
        <v>17</v>
      </c>
      <c r="D888" s="13">
        <f t="shared" si="980"/>
        <v>15</v>
      </c>
      <c r="E888" s="13">
        <f t="shared" si="981"/>
        <v>19</v>
      </c>
      <c r="F888" s="7">
        <v>17.399999999999999</v>
      </c>
      <c r="G888" s="2">
        <f t="shared" si="990"/>
        <v>0.39999999999999858</v>
      </c>
      <c r="H888" s="17" t="str">
        <f t="shared" si="957"/>
        <v>Pass</v>
      </c>
      <c r="I888" s="7">
        <v>18.100000000000001</v>
      </c>
      <c r="J888" s="2">
        <f t="shared" si="961"/>
        <v>1.1000000000000014</v>
      </c>
      <c r="K888" s="2" t="str">
        <f t="shared" si="958"/>
        <v>Pass</v>
      </c>
      <c r="L888" s="7">
        <v>17.559999999999999</v>
      </c>
      <c r="M888" s="2">
        <f t="shared" si="982"/>
        <v>0.55999999999999872</v>
      </c>
      <c r="N888" s="2" t="str">
        <f t="shared" si="959"/>
        <v>Pass</v>
      </c>
      <c r="O888" s="7">
        <v>17.78</v>
      </c>
      <c r="P888" s="2">
        <f t="shared" si="983"/>
        <v>0.78000000000000114</v>
      </c>
      <c r="Q888" s="2" t="str">
        <f t="shared" si="960"/>
        <v>Pass</v>
      </c>
      <c r="R888" s="1">
        <v>-5</v>
      </c>
      <c r="S888" s="7">
        <v>-16.21</v>
      </c>
      <c r="T888" s="2">
        <f t="shared" si="991"/>
        <v>-11.21</v>
      </c>
      <c r="U888" s="2" t="str">
        <f t="shared" si="984"/>
        <v>Pass</v>
      </c>
      <c r="V888" s="7">
        <v>-16.55</v>
      </c>
      <c r="W888" s="2">
        <f t="shared" si="992"/>
        <v>-11.55</v>
      </c>
      <c r="X888" s="2" t="str">
        <f t="shared" si="985"/>
        <v>Pass</v>
      </c>
      <c r="Y888" s="7">
        <v>-16.579999999999998</v>
      </c>
      <c r="Z888" s="2">
        <f t="shared" si="986"/>
        <v>-11.579999999999998</v>
      </c>
      <c r="AA888" s="2" t="str">
        <f t="shared" si="987"/>
        <v>Pass</v>
      </c>
      <c r="AB888" s="7">
        <v>-16.690000000000001</v>
      </c>
      <c r="AC888" s="2">
        <f t="shared" si="988"/>
        <v>-11.690000000000001</v>
      </c>
      <c r="AD888" s="2" t="str">
        <f t="shared" si="989"/>
        <v>Pass</v>
      </c>
    </row>
    <row r="889" spans="1:30" x14ac:dyDescent="0.2">
      <c r="A889" s="82"/>
      <c r="B889" s="70"/>
      <c r="C889" s="12">
        <v>18</v>
      </c>
      <c r="D889" s="13">
        <f t="shared" si="980"/>
        <v>16</v>
      </c>
      <c r="E889" s="13">
        <f t="shared" si="981"/>
        <v>20</v>
      </c>
      <c r="F889" s="7">
        <v>18.23</v>
      </c>
      <c r="G889" s="2">
        <f t="shared" si="990"/>
        <v>0.23000000000000043</v>
      </c>
      <c r="H889" s="17" t="str">
        <f t="shared" si="957"/>
        <v>Pass</v>
      </c>
      <c r="I889" s="7">
        <v>19.04</v>
      </c>
      <c r="J889" s="2">
        <f t="shared" si="961"/>
        <v>1.0399999999999991</v>
      </c>
      <c r="K889" s="2" t="str">
        <f t="shared" si="958"/>
        <v>Pass</v>
      </c>
      <c r="L889" s="7">
        <v>18.61</v>
      </c>
      <c r="M889" s="2">
        <f t="shared" si="982"/>
        <v>0.60999999999999943</v>
      </c>
      <c r="N889" s="2" t="str">
        <f t="shared" si="959"/>
        <v>Pass</v>
      </c>
      <c r="O889" s="7">
        <v>18.87</v>
      </c>
      <c r="P889" s="2">
        <f t="shared" si="983"/>
        <v>0.87000000000000099</v>
      </c>
      <c r="Q889" s="2" t="str">
        <f t="shared" si="960"/>
        <v>Pass</v>
      </c>
      <c r="R889" s="1">
        <v>-5</v>
      </c>
      <c r="S889" s="7">
        <v>-16.600000000000001</v>
      </c>
      <c r="T889" s="2">
        <f t="shared" si="991"/>
        <v>-11.600000000000001</v>
      </c>
      <c r="U889" s="2" t="str">
        <f t="shared" si="984"/>
        <v>Pass</v>
      </c>
      <c r="V889" s="7">
        <v>-16.71</v>
      </c>
      <c r="W889" s="2">
        <f t="shared" si="992"/>
        <v>-11.71</v>
      </c>
      <c r="X889" s="2" t="str">
        <f t="shared" si="985"/>
        <v>Pass</v>
      </c>
      <c r="Y889" s="7">
        <v>-16.63</v>
      </c>
      <c r="Z889" s="2">
        <f t="shared" si="986"/>
        <v>-11.629999999999999</v>
      </c>
      <c r="AA889" s="2" t="str">
        <f t="shared" si="987"/>
        <v>Pass</v>
      </c>
      <c r="AB889" s="7">
        <v>-16.47</v>
      </c>
      <c r="AC889" s="2">
        <f t="shared" si="988"/>
        <v>-11.469999999999999</v>
      </c>
      <c r="AD889" s="2" t="str">
        <f t="shared" si="989"/>
        <v>Pass</v>
      </c>
    </row>
    <row r="890" spans="1:30" x14ac:dyDescent="0.2">
      <c r="A890" s="82"/>
      <c r="B890" s="70"/>
      <c r="C890" s="12">
        <v>19</v>
      </c>
      <c r="D890" s="13">
        <f t="shared" si="980"/>
        <v>17</v>
      </c>
      <c r="E890" s="13">
        <f t="shared" si="981"/>
        <v>21</v>
      </c>
      <c r="F890" s="7">
        <v>19.059999999999999</v>
      </c>
      <c r="G890" s="2">
        <f t="shared" si="990"/>
        <v>5.9999999999998721E-2</v>
      </c>
      <c r="H890" s="17" t="str">
        <f t="shared" si="957"/>
        <v>Pass</v>
      </c>
      <c r="I890" s="7">
        <v>20.03</v>
      </c>
      <c r="J890" s="2">
        <f t="shared" si="961"/>
        <v>1.0300000000000011</v>
      </c>
      <c r="K890" s="2" t="str">
        <f t="shared" si="958"/>
        <v>Pass</v>
      </c>
      <c r="L890" s="7">
        <v>19.73</v>
      </c>
      <c r="M890" s="2">
        <f t="shared" si="982"/>
        <v>0.73000000000000043</v>
      </c>
      <c r="N890" s="2" t="str">
        <f t="shared" si="959"/>
        <v>Pass</v>
      </c>
      <c r="O890" s="7">
        <v>19.72</v>
      </c>
      <c r="P890" s="2">
        <f t="shared" si="983"/>
        <v>0.71999999999999886</v>
      </c>
      <c r="Q890" s="2" t="str">
        <f t="shared" si="960"/>
        <v>Pass</v>
      </c>
      <c r="R890" s="1">
        <v>-5</v>
      </c>
      <c r="S890" s="7">
        <v>-16.739999999999998</v>
      </c>
      <c r="T890" s="2">
        <f t="shared" si="991"/>
        <v>-11.739999999999998</v>
      </c>
      <c r="U890" s="2" t="str">
        <f t="shared" si="984"/>
        <v>Pass</v>
      </c>
      <c r="V890" s="7">
        <v>-16.8</v>
      </c>
      <c r="W890" s="2">
        <f t="shared" si="992"/>
        <v>-11.8</v>
      </c>
      <c r="X890" s="2" t="str">
        <f t="shared" si="985"/>
        <v>Pass</v>
      </c>
      <c r="Y890" s="7">
        <v>-16.84</v>
      </c>
      <c r="Z890" s="2">
        <f t="shared" si="986"/>
        <v>-11.84</v>
      </c>
      <c r="AA890" s="2" t="str">
        <f t="shared" si="987"/>
        <v>Pass</v>
      </c>
      <c r="AB890" s="7">
        <v>-16.61</v>
      </c>
      <c r="AC890" s="2">
        <f t="shared" si="988"/>
        <v>-11.61</v>
      </c>
      <c r="AD890" s="2" t="str">
        <f t="shared" si="989"/>
        <v>Pass</v>
      </c>
    </row>
    <row r="891" spans="1:30" x14ac:dyDescent="0.2">
      <c r="A891" s="82"/>
      <c r="B891" s="70"/>
      <c r="C891" s="12">
        <v>20</v>
      </c>
      <c r="D891" s="13">
        <f t="shared" si="980"/>
        <v>18</v>
      </c>
      <c r="E891" s="13">
        <f t="shared" si="981"/>
        <v>22</v>
      </c>
      <c r="F891" s="7">
        <v>20.12</v>
      </c>
      <c r="G891" s="2">
        <f t="shared" si="990"/>
        <v>0.12000000000000099</v>
      </c>
      <c r="H891" s="17" t="str">
        <f t="shared" si="957"/>
        <v>Pass</v>
      </c>
      <c r="I891" s="7">
        <v>21.11</v>
      </c>
      <c r="J891" s="2">
        <f t="shared" si="961"/>
        <v>1.1099999999999994</v>
      </c>
      <c r="K891" s="2" t="str">
        <f t="shared" si="958"/>
        <v>Pass</v>
      </c>
      <c r="L891" s="7">
        <v>20.74</v>
      </c>
      <c r="M891" s="2">
        <f t="shared" si="982"/>
        <v>0.73999999999999844</v>
      </c>
      <c r="N891" s="2" t="str">
        <f t="shared" si="959"/>
        <v>Pass</v>
      </c>
      <c r="O891" s="7">
        <v>20.89</v>
      </c>
      <c r="P891" s="2">
        <f t="shared" si="983"/>
        <v>0.89000000000000057</v>
      </c>
      <c r="Q891" s="2" t="str">
        <f t="shared" si="960"/>
        <v>Pass</v>
      </c>
      <c r="R891" s="1">
        <v>-5</v>
      </c>
      <c r="S891" s="7">
        <v>-16.670000000000002</v>
      </c>
      <c r="T891" s="2">
        <f t="shared" si="991"/>
        <v>-11.670000000000002</v>
      </c>
      <c r="U891" s="2" t="str">
        <f t="shared" si="984"/>
        <v>Pass</v>
      </c>
      <c r="V891" s="7">
        <v>-16.63</v>
      </c>
      <c r="W891" s="2">
        <f t="shared" si="992"/>
        <v>-11.629999999999999</v>
      </c>
      <c r="X891" s="2" t="str">
        <f t="shared" si="985"/>
        <v>Pass</v>
      </c>
      <c r="Y891" s="7">
        <v>-16.71</v>
      </c>
      <c r="Z891" s="2">
        <f t="shared" si="986"/>
        <v>-11.71</v>
      </c>
      <c r="AA891" s="2" t="str">
        <f t="shared" si="987"/>
        <v>Pass</v>
      </c>
      <c r="AB891" s="7">
        <v>-16.760000000000002</v>
      </c>
      <c r="AC891" s="2">
        <f t="shared" si="988"/>
        <v>-11.760000000000002</v>
      </c>
      <c r="AD891" s="2" t="str">
        <f t="shared" si="989"/>
        <v>Pass</v>
      </c>
    </row>
    <row r="892" spans="1:30" x14ac:dyDescent="0.2">
      <c r="A892" s="82"/>
      <c r="B892" s="70"/>
      <c r="C892" s="12">
        <v>21</v>
      </c>
      <c r="D892" s="13">
        <f t="shared" si="980"/>
        <v>19</v>
      </c>
      <c r="E892" s="13">
        <f t="shared" si="981"/>
        <v>23</v>
      </c>
      <c r="F892" s="7">
        <v>21.04</v>
      </c>
      <c r="G892" s="2">
        <f t="shared" si="990"/>
        <v>3.9999999999999147E-2</v>
      </c>
      <c r="H892" s="17" t="str">
        <f t="shared" si="957"/>
        <v>Pass</v>
      </c>
      <c r="I892" s="7">
        <v>22.1</v>
      </c>
      <c r="J892" s="2">
        <f t="shared" si="961"/>
        <v>1.1000000000000014</v>
      </c>
      <c r="K892" s="2" t="str">
        <f t="shared" si="958"/>
        <v>Pass</v>
      </c>
      <c r="L892" s="7">
        <v>21.68</v>
      </c>
      <c r="M892" s="2">
        <f t="shared" si="982"/>
        <v>0.67999999999999972</v>
      </c>
      <c r="N892" s="2" t="str">
        <f t="shared" si="959"/>
        <v>Pass</v>
      </c>
      <c r="O892" s="7">
        <v>21.91</v>
      </c>
      <c r="P892" s="2">
        <f t="shared" si="983"/>
        <v>0.91000000000000014</v>
      </c>
      <c r="Q892" s="2" t="str">
        <f t="shared" si="960"/>
        <v>Pass</v>
      </c>
      <c r="R892" s="1">
        <v>-5</v>
      </c>
      <c r="S892" s="7">
        <v>-16.38</v>
      </c>
      <c r="T892" s="2">
        <f t="shared" si="991"/>
        <v>-11.379999999999999</v>
      </c>
      <c r="U892" s="2" t="str">
        <f t="shared" si="984"/>
        <v>Pass</v>
      </c>
      <c r="V892" s="7">
        <v>-16.559999999999999</v>
      </c>
      <c r="W892" s="2">
        <f t="shared" si="992"/>
        <v>-11.559999999999999</v>
      </c>
      <c r="X892" s="2" t="str">
        <f t="shared" si="985"/>
        <v>Pass</v>
      </c>
      <c r="Y892" s="7">
        <v>-16.59</v>
      </c>
      <c r="Z892" s="2">
        <f t="shared" si="986"/>
        <v>-11.59</v>
      </c>
      <c r="AA892" s="2" t="str">
        <f t="shared" si="987"/>
        <v>Pass</v>
      </c>
      <c r="AB892" s="7">
        <v>-16.760000000000002</v>
      </c>
      <c r="AC892" s="2">
        <f t="shared" si="988"/>
        <v>-11.760000000000002</v>
      </c>
      <c r="AD892" s="2" t="str">
        <f t="shared" si="989"/>
        <v>Pass</v>
      </c>
    </row>
    <row r="893" spans="1:30" ht="14.25" thickBot="1" x14ac:dyDescent="0.25">
      <c r="A893" s="82"/>
      <c r="B893" s="71"/>
      <c r="C893" s="28">
        <v>22</v>
      </c>
      <c r="D893" s="29">
        <f t="shared" si="980"/>
        <v>20</v>
      </c>
      <c r="E893" s="29">
        <f t="shared" si="981"/>
        <v>24</v>
      </c>
      <c r="F893" s="30">
        <v>22.24</v>
      </c>
      <c r="G893" s="31">
        <f t="shared" si="990"/>
        <v>0.23999999999999844</v>
      </c>
      <c r="H893" s="32" t="str">
        <f t="shared" si="957"/>
        <v>Pass</v>
      </c>
      <c r="I893" s="30">
        <v>23.21</v>
      </c>
      <c r="J893" s="31">
        <f t="shared" si="961"/>
        <v>1.2100000000000009</v>
      </c>
      <c r="K893" s="31" t="str">
        <f t="shared" si="958"/>
        <v>Pass</v>
      </c>
      <c r="L893" s="30">
        <v>22.75</v>
      </c>
      <c r="M893" s="31">
        <f t="shared" si="982"/>
        <v>0.75</v>
      </c>
      <c r="N893" s="31" t="str">
        <f t="shared" si="959"/>
        <v>Pass</v>
      </c>
      <c r="O893" s="30">
        <v>22.91</v>
      </c>
      <c r="P893" s="31">
        <f t="shared" si="983"/>
        <v>0.91000000000000014</v>
      </c>
      <c r="Q893" s="31" t="str">
        <f t="shared" si="960"/>
        <v>Pass</v>
      </c>
      <c r="R893" s="33">
        <v>-5</v>
      </c>
      <c r="S893" s="30">
        <v>-16.79</v>
      </c>
      <c r="T893" s="31">
        <f t="shared" si="991"/>
        <v>-11.79</v>
      </c>
      <c r="U893" s="31" t="str">
        <f t="shared" si="984"/>
        <v>Pass</v>
      </c>
      <c r="V893" s="30">
        <v>-16.600000000000001</v>
      </c>
      <c r="W893" s="31">
        <f t="shared" si="992"/>
        <v>-11.600000000000001</v>
      </c>
      <c r="X893" s="31" t="str">
        <f t="shared" si="985"/>
        <v>Pass</v>
      </c>
      <c r="Y893" s="30">
        <v>-16.54</v>
      </c>
      <c r="Z893" s="31">
        <f t="shared" si="986"/>
        <v>-11.54</v>
      </c>
      <c r="AA893" s="31" t="str">
        <f t="shared" si="987"/>
        <v>Pass</v>
      </c>
      <c r="AB893" s="30">
        <v>-16.54</v>
      </c>
      <c r="AC893" s="31">
        <f t="shared" si="988"/>
        <v>-11.54</v>
      </c>
      <c r="AD893" s="31" t="str">
        <f t="shared" si="989"/>
        <v>Pass</v>
      </c>
    </row>
    <row r="894" spans="1:30" ht="14.25" thickTop="1" x14ac:dyDescent="0.2">
      <c r="A894" s="82"/>
      <c r="B894" s="69">
        <v>5795</v>
      </c>
      <c r="C894" s="34">
        <v>0</v>
      </c>
      <c r="D894" s="35">
        <f t="shared" si="980"/>
        <v>-2</v>
      </c>
      <c r="E894" s="35">
        <f t="shared" si="981"/>
        <v>2</v>
      </c>
      <c r="F894" s="36">
        <v>7.0000000000000007E-2</v>
      </c>
      <c r="G894" s="37">
        <f t="shared" si="990"/>
        <v>7.0000000000000007E-2</v>
      </c>
      <c r="H894" s="38" t="str">
        <f t="shared" si="957"/>
        <v>Pass</v>
      </c>
      <c r="I894" s="36">
        <v>0.7</v>
      </c>
      <c r="J894" s="37">
        <f t="shared" si="961"/>
        <v>0.7</v>
      </c>
      <c r="K894" s="37" t="str">
        <f t="shared" si="958"/>
        <v>Pass</v>
      </c>
      <c r="L894" s="36">
        <v>1.18</v>
      </c>
      <c r="M894" s="37">
        <f t="shared" si="982"/>
        <v>1.18</v>
      </c>
      <c r="N894" s="37" t="str">
        <f t="shared" si="959"/>
        <v>Pass</v>
      </c>
      <c r="O894" s="36">
        <v>0.19</v>
      </c>
      <c r="P894" s="37">
        <f t="shared" si="983"/>
        <v>0.19</v>
      </c>
      <c r="Q894" s="37" t="str">
        <f t="shared" si="960"/>
        <v>Pass</v>
      </c>
      <c r="R894" s="39">
        <v>-5</v>
      </c>
      <c r="S894" s="36">
        <v>-16.82</v>
      </c>
      <c r="T894" s="37">
        <f t="shared" si="991"/>
        <v>-11.82</v>
      </c>
      <c r="U894" s="37" t="str">
        <f t="shared" si="984"/>
        <v>Pass</v>
      </c>
      <c r="V894" s="36">
        <v>-16.420000000000002</v>
      </c>
      <c r="W894" s="37">
        <f t="shared" si="992"/>
        <v>-11.420000000000002</v>
      </c>
      <c r="X894" s="37" t="str">
        <f t="shared" si="985"/>
        <v>Pass</v>
      </c>
      <c r="Y894" s="36">
        <v>-16.420000000000002</v>
      </c>
      <c r="Z894" s="37">
        <f t="shared" si="986"/>
        <v>-11.420000000000002</v>
      </c>
      <c r="AA894" s="37" t="str">
        <f t="shared" si="987"/>
        <v>Pass</v>
      </c>
      <c r="AB894" s="36">
        <v>-16.53</v>
      </c>
      <c r="AC894" s="37">
        <f t="shared" si="988"/>
        <v>-11.530000000000001</v>
      </c>
      <c r="AD894" s="37" t="str">
        <f t="shared" si="989"/>
        <v>Pass</v>
      </c>
    </row>
    <row r="895" spans="1:30" x14ac:dyDescent="0.2">
      <c r="A895" s="82"/>
      <c r="B895" s="70"/>
      <c r="C895" s="12">
        <v>1</v>
      </c>
      <c r="D895" s="13">
        <f t="shared" si="980"/>
        <v>-1</v>
      </c>
      <c r="E895" s="13">
        <f t="shared" si="981"/>
        <v>3</v>
      </c>
      <c r="F895" s="7">
        <v>1.1599999999999999</v>
      </c>
      <c r="G895" s="2">
        <f t="shared" si="990"/>
        <v>0.15999999999999992</v>
      </c>
      <c r="H895" s="17" t="str">
        <f t="shared" si="957"/>
        <v>Pass</v>
      </c>
      <c r="I895" s="7">
        <v>1.39</v>
      </c>
      <c r="J895" s="2">
        <f t="shared" si="961"/>
        <v>0.3899999999999999</v>
      </c>
      <c r="K895" s="2" t="str">
        <f t="shared" si="958"/>
        <v>Pass</v>
      </c>
      <c r="L895" s="7">
        <v>2.31</v>
      </c>
      <c r="M895" s="2">
        <f t="shared" si="982"/>
        <v>1.31</v>
      </c>
      <c r="N895" s="2" t="str">
        <f t="shared" si="959"/>
        <v>Pass</v>
      </c>
      <c r="O895" s="7">
        <v>1.54</v>
      </c>
      <c r="P895" s="2">
        <f t="shared" si="983"/>
        <v>0.54</v>
      </c>
      <c r="Q895" s="2" t="str">
        <f t="shared" si="960"/>
        <v>Pass</v>
      </c>
      <c r="R895" s="1">
        <v>-5</v>
      </c>
      <c r="S895" s="7">
        <v>-16.52</v>
      </c>
      <c r="T895" s="2">
        <f t="shared" si="991"/>
        <v>-11.52</v>
      </c>
      <c r="U895" s="2" t="str">
        <f t="shared" si="984"/>
        <v>Pass</v>
      </c>
      <c r="V895" s="7">
        <v>-16.72</v>
      </c>
      <c r="W895" s="2">
        <f t="shared" si="992"/>
        <v>-11.719999999999999</v>
      </c>
      <c r="X895" s="2" t="str">
        <f t="shared" si="985"/>
        <v>Pass</v>
      </c>
      <c r="Y895" s="7">
        <v>-16.559999999999999</v>
      </c>
      <c r="Z895" s="2">
        <f t="shared" si="986"/>
        <v>-11.559999999999999</v>
      </c>
      <c r="AA895" s="2" t="str">
        <f t="shared" si="987"/>
        <v>Pass</v>
      </c>
      <c r="AB895" s="7">
        <v>-16.649999999999999</v>
      </c>
      <c r="AC895" s="2">
        <f t="shared" si="988"/>
        <v>-11.649999999999999</v>
      </c>
      <c r="AD895" s="2" t="str">
        <f t="shared" si="989"/>
        <v>Pass</v>
      </c>
    </row>
    <row r="896" spans="1:30" x14ac:dyDescent="0.2">
      <c r="A896" s="82"/>
      <c r="B896" s="70"/>
      <c r="C896" s="12">
        <v>2</v>
      </c>
      <c r="D896" s="13">
        <f t="shared" si="980"/>
        <v>0</v>
      </c>
      <c r="E896" s="13">
        <f t="shared" si="981"/>
        <v>4</v>
      </c>
      <c r="F896" s="7">
        <v>1.96</v>
      </c>
      <c r="G896" s="2">
        <f t="shared" si="990"/>
        <v>-4.0000000000000036E-2</v>
      </c>
      <c r="H896" s="17" t="str">
        <f t="shared" si="957"/>
        <v>Pass</v>
      </c>
      <c r="I896" s="7">
        <v>2.72</v>
      </c>
      <c r="J896" s="2">
        <f t="shared" si="961"/>
        <v>0.7200000000000002</v>
      </c>
      <c r="K896" s="2" t="str">
        <f t="shared" si="958"/>
        <v>Pass</v>
      </c>
      <c r="L896" s="7">
        <v>2.2599999999999998</v>
      </c>
      <c r="M896" s="2">
        <f t="shared" si="982"/>
        <v>0.25999999999999979</v>
      </c>
      <c r="N896" s="2" t="str">
        <f t="shared" si="959"/>
        <v>Pass</v>
      </c>
      <c r="O896" s="7">
        <v>2.63</v>
      </c>
      <c r="P896" s="2">
        <f t="shared" si="983"/>
        <v>0.62999999999999989</v>
      </c>
      <c r="Q896" s="2" t="str">
        <f t="shared" si="960"/>
        <v>Pass</v>
      </c>
      <c r="R896" s="1">
        <v>-5</v>
      </c>
      <c r="S896" s="7">
        <v>-16.77</v>
      </c>
      <c r="T896" s="2">
        <f t="shared" si="991"/>
        <v>-11.77</v>
      </c>
      <c r="U896" s="2" t="str">
        <f t="shared" si="984"/>
        <v>Pass</v>
      </c>
      <c r="V896" s="7">
        <v>-16.55</v>
      </c>
      <c r="W896" s="2">
        <f t="shared" si="992"/>
        <v>-11.55</v>
      </c>
      <c r="X896" s="2" t="str">
        <f t="shared" si="985"/>
        <v>Pass</v>
      </c>
      <c r="Y896" s="7">
        <v>-16.59</v>
      </c>
      <c r="Z896" s="2">
        <f t="shared" si="986"/>
        <v>-11.59</v>
      </c>
      <c r="AA896" s="2" t="str">
        <f t="shared" si="987"/>
        <v>Pass</v>
      </c>
      <c r="AB896" s="7">
        <v>-16.690000000000001</v>
      </c>
      <c r="AC896" s="2">
        <f t="shared" si="988"/>
        <v>-11.690000000000001</v>
      </c>
      <c r="AD896" s="2" t="str">
        <f t="shared" si="989"/>
        <v>Pass</v>
      </c>
    </row>
    <row r="897" spans="1:30" x14ac:dyDescent="0.2">
      <c r="A897" s="82"/>
      <c r="B897" s="70"/>
      <c r="C897" s="12">
        <v>3</v>
      </c>
      <c r="D897" s="13">
        <f t="shared" ref="D897:D898" si="993">C897-2</f>
        <v>1</v>
      </c>
      <c r="E897" s="13">
        <f t="shared" ref="E897:E898" si="994">C897+2</f>
        <v>5</v>
      </c>
      <c r="F897" s="7">
        <v>2.92</v>
      </c>
      <c r="G897" s="2">
        <f t="shared" ref="G897:G898" si="995">F897-C897</f>
        <v>-8.0000000000000071E-2</v>
      </c>
      <c r="H897" s="17" t="str">
        <f t="shared" ref="H897:H898" si="996">IF(ABS(G897)&lt;=2,"Pass","Fail")</f>
        <v>Pass</v>
      </c>
      <c r="I897" s="7">
        <v>3.64</v>
      </c>
      <c r="J897" s="2">
        <f t="shared" ref="J897:J898" si="997">I897-C897</f>
        <v>0.64000000000000012</v>
      </c>
      <c r="K897" s="2" t="str">
        <f t="shared" ref="K897:K898" si="998">IF(ABS(J897)&lt;=2,"Pass","Fail")</f>
        <v>Pass</v>
      </c>
      <c r="L897" s="7">
        <v>3.86</v>
      </c>
      <c r="M897" s="2">
        <f t="shared" ref="M897:M898" si="999">L897-C897</f>
        <v>0.85999999999999988</v>
      </c>
      <c r="N897" s="2" t="str">
        <f t="shared" ref="N897:N898" si="1000">IF(ABS(M897)&lt;=2,"Pass","Fail")</f>
        <v>Pass</v>
      </c>
      <c r="O897" s="7">
        <v>3.84</v>
      </c>
      <c r="P897" s="2">
        <f t="shared" ref="P897:P898" si="1001">O897-C897</f>
        <v>0.83999999999999986</v>
      </c>
      <c r="Q897" s="2" t="str">
        <f t="shared" ref="Q897:Q898" si="1002">IF(ABS(P897)&lt;=2,"Pass","Fail")</f>
        <v>Pass</v>
      </c>
      <c r="R897" s="1">
        <v>-5</v>
      </c>
      <c r="S897" s="7">
        <v>-16.899999999999999</v>
      </c>
      <c r="T897" s="2">
        <f t="shared" ref="T897:T898" si="1003">S897-R897</f>
        <v>-11.899999999999999</v>
      </c>
      <c r="U897" s="2" t="str">
        <f t="shared" ref="U897:U898" si="1004">IF((T897)&lt;=0,"Pass","Fail")</f>
        <v>Pass</v>
      </c>
      <c r="V897" s="7">
        <v>-16.45</v>
      </c>
      <c r="W897" s="2">
        <f t="shared" ref="W897:W898" si="1005">V897-R897</f>
        <v>-11.45</v>
      </c>
      <c r="X897" s="2" t="str">
        <f t="shared" ref="X897:X898" si="1006">IF((W897)&lt;=0,"Pass","Fail")</f>
        <v>Pass</v>
      </c>
      <c r="Y897" s="7">
        <v>-16.82</v>
      </c>
      <c r="Z897" s="2">
        <f t="shared" ref="Z897:Z898" si="1007">Y897-R897</f>
        <v>-11.82</v>
      </c>
      <c r="AA897" s="2" t="str">
        <f t="shared" ref="AA897:AA898" si="1008">IF((Z897)&lt;=0,"Pass","Fail")</f>
        <v>Pass</v>
      </c>
      <c r="AB897" s="7">
        <v>-16.55</v>
      </c>
      <c r="AC897" s="2">
        <f t="shared" ref="AC897:AC898" si="1009">AB897-R897</f>
        <v>-11.55</v>
      </c>
      <c r="AD897" s="2" t="str">
        <f t="shared" ref="AD897:AD898" si="1010">IF((AC897)&lt;=0,"Pass","Fail")</f>
        <v>Pass</v>
      </c>
    </row>
    <row r="898" spans="1:30" x14ac:dyDescent="0.2">
      <c r="A898" s="82"/>
      <c r="B898" s="70"/>
      <c r="C898" s="12">
        <v>4</v>
      </c>
      <c r="D898" s="13">
        <f t="shared" si="993"/>
        <v>2</v>
      </c>
      <c r="E898" s="13">
        <f t="shared" si="994"/>
        <v>6</v>
      </c>
      <c r="F898" s="7">
        <v>3.8</v>
      </c>
      <c r="G898" s="2">
        <f t="shared" si="995"/>
        <v>-0.20000000000000018</v>
      </c>
      <c r="H898" s="17" t="str">
        <f t="shared" si="996"/>
        <v>Pass</v>
      </c>
      <c r="I898" s="7">
        <v>4.71</v>
      </c>
      <c r="J898" s="2">
        <f t="shared" si="997"/>
        <v>0.71</v>
      </c>
      <c r="K898" s="2" t="str">
        <f t="shared" si="998"/>
        <v>Pass</v>
      </c>
      <c r="L898" s="7">
        <v>4.7300000000000004</v>
      </c>
      <c r="M898" s="2">
        <f t="shared" si="999"/>
        <v>0.73000000000000043</v>
      </c>
      <c r="N898" s="2" t="str">
        <f t="shared" si="1000"/>
        <v>Pass</v>
      </c>
      <c r="O898" s="7">
        <v>4.51</v>
      </c>
      <c r="P898" s="2">
        <f t="shared" si="1001"/>
        <v>0.50999999999999979</v>
      </c>
      <c r="Q898" s="2" t="str">
        <f t="shared" si="1002"/>
        <v>Pass</v>
      </c>
      <c r="R898" s="1">
        <v>-5</v>
      </c>
      <c r="S898" s="7">
        <v>-16.52</v>
      </c>
      <c r="T898" s="2">
        <f t="shared" si="1003"/>
        <v>-11.52</v>
      </c>
      <c r="U898" s="2" t="str">
        <f t="shared" si="1004"/>
        <v>Pass</v>
      </c>
      <c r="V898" s="7">
        <v>-16.440000000000001</v>
      </c>
      <c r="W898" s="2">
        <f t="shared" si="1005"/>
        <v>-11.440000000000001</v>
      </c>
      <c r="X898" s="2" t="str">
        <f t="shared" si="1006"/>
        <v>Pass</v>
      </c>
      <c r="Y898" s="7">
        <v>-16.53</v>
      </c>
      <c r="Z898" s="2">
        <f t="shared" si="1007"/>
        <v>-11.530000000000001</v>
      </c>
      <c r="AA898" s="2" t="str">
        <f t="shared" si="1008"/>
        <v>Pass</v>
      </c>
      <c r="AB898" s="7">
        <v>-16.64</v>
      </c>
      <c r="AC898" s="2">
        <f t="shared" si="1009"/>
        <v>-11.64</v>
      </c>
      <c r="AD898" s="2" t="str">
        <f t="shared" si="1010"/>
        <v>Pass</v>
      </c>
    </row>
    <row r="899" spans="1:30" x14ac:dyDescent="0.2">
      <c r="A899" s="82"/>
      <c r="B899" s="70"/>
      <c r="C899" s="12">
        <v>5</v>
      </c>
      <c r="D899" s="13">
        <f t="shared" si="980"/>
        <v>3</v>
      </c>
      <c r="E899" s="13">
        <f t="shared" si="981"/>
        <v>7</v>
      </c>
      <c r="F899" s="7">
        <v>4.78</v>
      </c>
      <c r="G899" s="2">
        <f t="shared" si="990"/>
        <v>-0.21999999999999975</v>
      </c>
      <c r="H899" s="17" t="str">
        <f t="shared" si="957"/>
        <v>Pass</v>
      </c>
      <c r="I899" s="7">
        <v>5.71</v>
      </c>
      <c r="J899" s="2">
        <f t="shared" si="961"/>
        <v>0.71</v>
      </c>
      <c r="K899" s="2" t="str">
        <f t="shared" si="958"/>
        <v>Pass</v>
      </c>
      <c r="L899" s="7">
        <v>5.29</v>
      </c>
      <c r="M899" s="2">
        <f t="shared" si="982"/>
        <v>0.29000000000000004</v>
      </c>
      <c r="N899" s="2" t="str">
        <f t="shared" si="959"/>
        <v>Pass</v>
      </c>
      <c r="O899" s="7">
        <v>5.69</v>
      </c>
      <c r="P899" s="2">
        <f t="shared" si="983"/>
        <v>0.69000000000000039</v>
      </c>
      <c r="Q899" s="2" t="str">
        <f t="shared" si="960"/>
        <v>Pass</v>
      </c>
      <c r="R899" s="1">
        <v>-5</v>
      </c>
      <c r="S899" s="7">
        <v>-16.579999999999998</v>
      </c>
      <c r="T899" s="2">
        <f t="shared" si="991"/>
        <v>-11.579999999999998</v>
      </c>
      <c r="U899" s="2" t="str">
        <f t="shared" si="984"/>
        <v>Pass</v>
      </c>
      <c r="V899" s="7">
        <v>-16.79</v>
      </c>
      <c r="W899" s="2">
        <f t="shared" si="992"/>
        <v>-11.79</v>
      </c>
      <c r="X899" s="2" t="str">
        <f t="shared" si="985"/>
        <v>Pass</v>
      </c>
      <c r="Y899" s="7">
        <v>-16.73</v>
      </c>
      <c r="Z899" s="2">
        <f t="shared" si="986"/>
        <v>-11.73</v>
      </c>
      <c r="AA899" s="2" t="str">
        <f t="shared" si="987"/>
        <v>Pass</v>
      </c>
      <c r="AB899" s="7">
        <v>-16.489999999999998</v>
      </c>
      <c r="AC899" s="2">
        <f t="shared" si="988"/>
        <v>-11.489999999999998</v>
      </c>
      <c r="AD899" s="2" t="str">
        <f t="shared" si="989"/>
        <v>Pass</v>
      </c>
    </row>
    <row r="900" spans="1:30" x14ac:dyDescent="0.2">
      <c r="A900" s="82"/>
      <c r="B900" s="70"/>
      <c r="C900" s="12">
        <v>6</v>
      </c>
      <c r="D900" s="13">
        <f t="shared" si="980"/>
        <v>4</v>
      </c>
      <c r="E900" s="13">
        <f t="shared" si="981"/>
        <v>8</v>
      </c>
      <c r="F900" s="7">
        <v>5.78</v>
      </c>
      <c r="G900" s="2">
        <f t="shared" si="990"/>
        <v>-0.21999999999999975</v>
      </c>
      <c r="H900" s="17" t="str">
        <f t="shared" si="957"/>
        <v>Pass</v>
      </c>
      <c r="I900" s="7">
        <v>6.84</v>
      </c>
      <c r="J900" s="2">
        <f t="shared" si="961"/>
        <v>0.83999999999999986</v>
      </c>
      <c r="K900" s="2" t="str">
        <f t="shared" si="958"/>
        <v>Pass</v>
      </c>
      <c r="L900" s="7">
        <v>7.03</v>
      </c>
      <c r="M900" s="2">
        <f t="shared" si="982"/>
        <v>1.0300000000000002</v>
      </c>
      <c r="N900" s="2" t="str">
        <f t="shared" si="959"/>
        <v>Pass</v>
      </c>
      <c r="O900" s="7">
        <v>6.64</v>
      </c>
      <c r="P900" s="2">
        <f t="shared" si="983"/>
        <v>0.63999999999999968</v>
      </c>
      <c r="Q900" s="2" t="str">
        <f t="shared" si="960"/>
        <v>Pass</v>
      </c>
      <c r="R900" s="1">
        <v>-5</v>
      </c>
      <c r="S900" s="7">
        <v>-16.649999999999999</v>
      </c>
      <c r="T900" s="2">
        <f t="shared" si="991"/>
        <v>-11.649999999999999</v>
      </c>
      <c r="U900" s="2" t="str">
        <f t="shared" si="984"/>
        <v>Pass</v>
      </c>
      <c r="V900" s="7">
        <v>-16.579999999999998</v>
      </c>
      <c r="W900" s="2">
        <f t="shared" si="992"/>
        <v>-11.579999999999998</v>
      </c>
      <c r="X900" s="2" t="str">
        <f t="shared" si="985"/>
        <v>Pass</v>
      </c>
      <c r="Y900" s="7">
        <v>-16.63</v>
      </c>
      <c r="Z900" s="2">
        <f t="shared" si="986"/>
        <v>-11.629999999999999</v>
      </c>
      <c r="AA900" s="2" t="str">
        <f t="shared" si="987"/>
        <v>Pass</v>
      </c>
      <c r="AB900" s="7">
        <v>-16.309999999999999</v>
      </c>
      <c r="AC900" s="2">
        <f t="shared" si="988"/>
        <v>-11.309999999999999</v>
      </c>
      <c r="AD900" s="2" t="str">
        <f t="shared" si="989"/>
        <v>Pass</v>
      </c>
    </row>
    <row r="901" spans="1:30" x14ac:dyDescent="0.2">
      <c r="A901" s="82"/>
      <c r="B901" s="70"/>
      <c r="C901" s="12">
        <v>7</v>
      </c>
      <c r="D901" s="13">
        <f t="shared" si="980"/>
        <v>5</v>
      </c>
      <c r="E901" s="13">
        <f t="shared" si="981"/>
        <v>9</v>
      </c>
      <c r="F901" s="7">
        <v>6.78</v>
      </c>
      <c r="G901" s="2">
        <f t="shared" si="990"/>
        <v>-0.21999999999999975</v>
      </c>
      <c r="H901" s="17" t="str">
        <f t="shared" si="957"/>
        <v>Pass</v>
      </c>
      <c r="I901" s="7">
        <v>7.79</v>
      </c>
      <c r="J901" s="2">
        <f t="shared" si="961"/>
        <v>0.79</v>
      </c>
      <c r="K901" s="2" t="str">
        <f t="shared" si="958"/>
        <v>Pass</v>
      </c>
      <c r="L901" s="7">
        <v>7.78</v>
      </c>
      <c r="M901" s="2">
        <f t="shared" si="982"/>
        <v>0.78000000000000025</v>
      </c>
      <c r="N901" s="2" t="str">
        <f t="shared" si="959"/>
        <v>Pass</v>
      </c>
      <c r="O901" s="7">
        <v>7.76</v>
      </c>
      <c r="P901" s="2">
        <f t="shared" si="983"/>
        <v>0.75999999999999979</v>
      </c>
      <c r="Q901" s="2" t="str">
        <f t="shared" si="960"/>
        <v>Pass</v>
      </c>
      <c r="R901" s="1">
        <v>-5</v>
      </c>
      <c r="S901" s="7">
        <v>-16.489999999999998</v>
      </c>
      <c r="T901" s="2">
        <f t="shared" si="991"/>
        <v>-11.489999999999998</v>
      </c>
      <c r="U901" s="2" t="str">
        <f t="shared" si="984"/>
        <v>Pass</v>
      </c>
      <c r="V901" s="7">
        <v>-16.38</v>
      </c>
      <c r="W901" s="2">
        <f t="shared" si="992"/>
        <v>-11.379999999999999</v>
      </c>
      <c r="X901" s="2" t="str">
        <f t="shared" si="985"/>
        <v>Pass</v>
      </c>
      <c r="Y901" s="7">
        <v>-16.559999999999999</v>
      </c>
      <c r="Z901" s="2">
        <f t="shared" si="986"/>
        <v>-11.559999999999999</v>
      </c>
      <c r="AA901" s="2" t="str">
        <f t="shared" si="987"/>
        <v>Pass</v>
      </c>
      <c r="AB901" s="7">
        <v>-16.47</v>
      </c>
      <c r="AC901" s="2">
        <f t="shared" si="988"/>
        <v>-11.469999999999999</v>
      </c>
      <c r="AD901" s="2" t="str">
        <f t="shared" si="989"/>
        <v>Pass</v>
      </c>
    </row>
    <row r="902" spans="1:30" x14ac:dyDescent="0.2">
      <c r="A902" s="82"/>
      <c r="B902" s="70"/>
      <c r="C902" s="12">
        <v>8</v>
      </c>
      <c r="D902" s="13">
        <f t="shared" si="980"/>
        <v>6</v>
      </c>
      <c r="E902" s="13">
        <f t="shared" si="981"/>
        <v>10</v>
      </c>
      <c r="F902" s="7">
        <v>8.01</v>
      </c>
      <c r="G902" s="2">
        <f t="shared" si="990"/>
        <v>9.9999999999997868E-3</v>
      </c>
      <c r="H902" s="17" t="str">
        <f t="shared" si="957"/>
        <v>Pass</v>
      </c>
      <c r="I902" s="7">
        <v>8.84</v>
      </c>
      <c r="J902" s="2">
        <f t="shared" si="961"/>
        <v>0.83999999999999986</v>
      </c>
      <c r="K902" s="2" t="str">
        <f t="shared" si="958"/>
        <v>Pass</v>
      </c>
      <c r="L902" s="7">
        <v>8.67</v>
      </c>
      <c r="M902" s="2">
        <f t="shared" si="982"/>
        <v>0.66999999999999993</v>
      </c>
      <c r="N902" s="2" t="str">
        <f t="shared" si="959"/>
        <v>Pass</v>
      </c>
      <c r="O902" s="7">
        <v>8.59</v>
      </c>
      <c r="P902" s="2">
        <f t="shared" si="983"/>
        <v>0.58999999999999986</v>
      </c>
      <c r="Q902" s="2" t="str">
        <f t="shared" si="960"/>
        <v>Pass</v>
      </c>
      <c r="R902" s="1">
        <v>-5</v>
      </c>
      <c r="S902" s="7">
        <v>-16.57</v>
      </c>
      <c r="T902" s="2">
        <f t="shared" si="991"/>
        <v>-11.57</v>
      </c>
      <c r="U902" s="2" t="str">
        <f t="shared" si="984"/>
        <v>Pass</v>
      </c>
      <c r="V902" s="7">
        <v>-16.46</v>
      </c>
      <c r="W902" s="2">
        <f t="shared" si="992"/>
        <v>-11.46</v>
      </c>
      <c r="X902" s="2" t="str">
        <f t="shared" si="985"/>
        <v>Pass</v>
      </c>
      <c r="Y902" s="7">
        <v>-16.53</v>
      </c>
      <c r="Z902" s="2">
        <f t="shared" si="986"/>
        <v>-11.530000000000001</v>
      </c>
      <c r="AA902" s="2" t="str">
        <f t="shared" si="987"/>
        <v>Pass</v>
      </c>
      <c r="AB902" s="7">
        <v>-16.809999999999999</v>
      </c>
      <c r="AC902" s="2">
        <f t="shared" si="988"/>
        <v>-11.809999999999999</v>
      </c>
      <c r="AD902" s="2" t="str">
        <f t="shared" si="989"/>
        <v>Pass</v>
      </c>
    </row>
    <row r="903" spans="1:30" x14ac:dyDescent="0.2">
      <c r="A903" s="82"/>
      <c r="B903" s="70"/>
      <c r="C903" s="12">
        <v>9</v>
      </c>
      <c r="D903" s="13">
        <f t="shared" si="980"/>
        <v>7</v>
      </c>
      <c r="E903" s="13">
        <f t="shared" si="981"/>
        <v>11</v>
      </c>
      <c r="F903" s="7">
        <v>9.01</v>
      </c>
      <c r="G903" s="2">
        <f t="shared" si="990"/>
        <v>9.9999999999997868E-3</v>
      </c>
      <c r="H903" s="17" t="str">
        <f t="shared" si="957"/>
        <v>Pass</v>
      </c>
      <c r="I903" s="7">
        <v>9.76</v>
      </c>
      <c r="J903" s="2">
        <f t="shared" si="961"/>
        <v>0.75999999999999979</v>
      </c>
      <c r="K903" s="2" t="str">
        <f t="shared" si="958"/>
        <v>Pass</v>
      </c>
      <c r="L903" s="7">
        <v>10.130000000000001</v>
      </c>
      <c r="M903" s="2">
        <f t="shared" si="982"/>
        <v>1.1300000000000008</v>
      </c>
      <c r="N903" s="2" t="str">
        <f t="shared" si="959"/>
        <v>Pass</v>
      </c>
      <c r="O903" s="7">
        <v>9.33</v>
      </c>
      <c r="P903" s="2">
        <f t="shared" si="983"/>
        <v>0.33000000000000007</v>
      </c>
      <c r="Q903" s="2" t="str">
        <f t="shared" si="960"/>
        <v>Pass</v>
      </c>
      <c r="R903" s="1">
        <v>-5</v>
      </c>
      <c r="S903" s="7">
        <v>-16.41</v>
      </c>
      <c r="T903" s="2">
        <f t="shared" si="991"/>
        <v>-11.41</v>
      </c>
      <c r="U903" s="2" t="str">
        <f t="shared" si="984"/>
        <v>Pass</v>
      </c>
      <c r="V903" s="7">
        <v>-16.579999999999998</v>
      </c>
      <c r="W903" s="2">
        <f t="shared" si="992"/>
        <v>-11.579999999999998</v>
      </c>
      <c r="X903" s="2" t="str">
        <f t="shared" si="985"/>
        <v>Pass</v>
      </c>
      <c r="Y903" s="7">
        <v>-16.420000000000002</v>
      </c>
      <c r="Z903" s="2">
        <f t="shared" si="986"/>
        <v>-11.420000000000002</v>
      </c>
      <c r="AA903" s="2" t="str">
        <f t="shared" si="987"/>
        <v>Pass</v>
      </c>
      <c r="AB903" s="7">
        <v>-16.57</v>
      </c>
      <c r="AC903" s="2">
        <f t="shared" si="988"/>
        <v>-11.57</v>
      </c>
      <c r="AD903" s="2" t="str">
        <f t="shared" si="989"/>
        <v>Pass</v>
      </c>
    </row>
    <row r="904" spans="1:30" x14ac:dyDescent="0.2">
      <c r="A904" s="82"/>
      <c r="B904" s="70"/>
      <c r="C904" s="12">
        <v>10</v>
      </c>
      <c r="D904" s="13">
        <f t="shared" si="980"/>
        <v>8</v>
      </c>
      <c r="E904" s="13">
        <f t="shared" si="981"/>
        <v>12</v>
      </c>
      <c r="F904" s="7">
        <v>10.09</v>
      </c>
      <c r="G904" s="2">
        <f t="shared" si="990"/>
        <v>8.9999999999999858E-2</v>
      </c>
      <c r="H904" s="17" t="str">
        <f t="shared" si="957"/>
        <v>Pass</v>
      </c>
      <c r="I904" s="7">
        <v>10.91</v>
      </c>
      <c r="J904" s="2">
        <f t="shared" si="961"/>
        <v>0.91000000000000014</v>
      </c>
      <c r="K904" s="2" t="str">
        <f t="shared" si="958"/>
        <v>Pass</v>
      </c>
      <c r="L904" s="7">
        <v>10.24</v>
      </c>
      <c r="M904" s="2">
        <f t="shared" si="982"/>
        <v>0.24000000000000021</v>
      </c>
      <c r="N904" s="2" t="str">
        <f t="shared" si="959"/>
        <v>Pass</v>
      </c>
      <c r="O904" s="7">
        <v>10.09</v>
      </c>
      <c r="P904" s="2">
        <f t="shared" si="983"/>
        <v>8.9999999999999858E-2</v>
      </c>
      <c r="Q904" s="2" t="str">
        <f t="shared" si="960"/>
        <v>Pass</v>
      </c>
      <c r="R904" s="1">
        <v>-5</v>
      </c>
      <c r="S904" s="7">
        <v>-16.600000000000001</v>
      </c>
      <c r="T904" s="2">
        <f t="shared" si="991"/>
        <v>-11.600000000000001</v>
      </c>
      <c r="U904" s="2" t="str">
        <f t="shared" si="984"/>
        <v>Pass</v>
      </c>
      <c r="V904" s="7">
        <v>-16.52</v>
      </c>
      <c r="W904" s="2">
        <f t="shared" si="992"/>
        <v>-11.52</v>
      </c>
      <c r="X904" s="2" t="str">
        <f t="shared" si="985"/>
        <v>Pass</v>
      </c>
      <c r="Y904" s="7">
        <v>-16.600000000000001</v>
      </c>
      <c r="Z904" s="2">
        <f t="shared" si="986"/>
        <v>-11.600000000000001</v>
      </c>
      <c r="AA904" s="2" t="str">
        <f t="shared" si="987"/>
        <v>Pass</v>
      </c>
      <c r="AB904" s="7">
        <v>-16.440000000000001</v>
      </c>
      <c r="AC904" s="2">
        <f t="shared" si="988"/>
        <v>-11.440000000000001</v>
      </c>
      <c r="AD904" s="2" t="str">
        <f t="shared" si="989"/>
        <v>Pass</v>
      </c>
    </row>
    <row r="905" spans="1:30" x14ac:dyDescent="0.2">
      <c r="A905" s="82"/>
      <c r="B905" s="70"/>
      <c r="C905" s="12">
        <v>11</v>
      </c>
      <c r="D905" s="13">
        <f t="shared" si="980"/>
        <v>9</v>
      </c>
      <c r="E905" s="13">
        <f t="shared" si="981"/>
        <v>13</v>
      </c>
      <c r="F905" s="7">
        <v>11.1</v>
      </c>
      <c r="G905" s="2">
        <f t="shared" si="990"/>
        <v>9.9999999999999645E-2</v>
      </c>
      <c r="H905" s="17" t="str">
        <f t="shared" si="957"/>
        <v>Pass</v>
      </c>
      <c r="I905" s="7">
        <v>11.76</v>
      </c>
      <c r="J905" s="2">
        <f t="shared" si="961"/>
        <v>0.75999999999999979</v>
      </c>
      <c r="K905" s="2" t="str">
        <f t="shared" si="958"/>
        <v>Pass</v>
      </c>
      <c r="L905" s="7">
        <v>11.48</v>
      </c>
      <c r="M905" s="2">
        <f t="shared" si="982"/>
        <v>0.48000000000000043</v>
      </c>
      <c r="N905" s="2" t="str">
        <f t="shared" si="959"/>
        <v>Pass</v>
      </c>
      <c r="O905" s="7">
        <v>11.08</v>
      </c>
      <c r="P905" s="2">
        <f t="shared" si="983"/>
        <v>8.0000000000000071E-2</v>
      </c>
      <c r="Q905" s="2" t="str">
        <f t="shared" si="960"/>
        <v>Pass</v>
      </c>
      <c r="R905" s="1">
        <v>-5</v>
      </c>
      <c r="S905" s="7">
        <v>-16.559999999999999</v>
      </c>
      <c r="T905" s="2">
        <f t="shared" si="991"/>
        <v>-11.559999999999999</v>
      </c>
      <c r="U905" s="2" t="str">
        <f t="shared" si="984"/>
        <v>Pass</v>
      </c>
      <c r="V905" s="7">
        <v>-16.59</v>
      </c>
      <c r="W905" s="2">
        <f t="shared" si="992"/>
        <v>-11.59</v>
      </c>
      <c r="X905" s="2" t="str">
        <f t="shared" si="985"/>
        <v>Pass</v>
      </c>
      <c r="Y905" s="7">
        <v>-16.79</v>
      </c>
      <c r="Z905" s="2">
        <f t="shared" si="986"/>
        <v>-11.79</v>
      </c>
      <c r="AA905" s="2" t="str">
        <f t="shared" si="987"/>
        <v>Pass</v>
      </c>
      <c r="AB905" s="7">
        <v>-16.64</v>
      </c>
      <c r="AC905" s="2">
        <f t="shared" si="988"/>
        <v>-11.64</v>
      </c>
      <c r="AD905" s="2" t="str">
        <f t="shared" si="989"/>
        <v>Pass</v>
      </c>
    </row>
    <row r="906" spans="1:30" x14ac:dyDescent="0.2">
      <c r="A906" s="82"/>
      <c r="B906" s="70"/>
      <c r="C906" s="12">
        <v>12</v>
      </c>
      <c r="D906" s="13">
        <f t="shared" si="980"/>
        <v>10</v>
      </c>
      <c r="E906" s="13">
        <f t="shared" si="981"/>
        <v>14</v>
      </c>
      <c r="F906" s="7">
        <v>12.04</v>
      </c>
      <c r="G906" s="2">
        <f t="shared" si="990"/>
        <v>3.9999999999999147E-2</v>
      </c>
      <c r="H906" s="17" t="str">
        <f t="shared" si="957"/>
        <v>Pass</v>
      </c>
      <c r="I906" s="7">
        <v>12.89</v>
      </c>
      <c r="J906" s="2">
        <f t="shared" si="961"/>
        <v>0.89000000000000057</v>
      </c>
      <c r="K906" s="2" t="str">
        <f t="shared" si="958"/>
        <v>Pass</v>
      </c>
      <c r="L906" s="7">
        <v>12.39</v>
      </c>
      <c r="M906" s="2">
        <f t="shared" si="982"/>
        <v>0.39000000000000057</v>
      </c>
      <c r="N906" s="2" t="str">
        <f t="shared" si="959"/>
        <v>Pass</v>
      </c>
      <c r="O906" s="7">
        <v>12.15</v>
      </c>
      <c r="P906" s="2">
        <f t="shared" si="983"/>
        <v>0.15000000000000036</v>
      </c>
      <c r="Q906" s="2" t="str">
        <f t="shared" si="960"/>
        <v>Pass</v>
      </c>
      <c r="R906" s="1">
        <v>-5</v>
      </c>
      <c r="S906" s="7">
        <v>-16.489999999999998</v>
      </c>
      <c r="T906" s="2">
        <f t="shared" si="991"/>
        <v>-11.489999999999998</v>
      </c>
      <c r="U906" s="2" t="str">
        <f t="shared" si="984"/>
        <v>Pass</v>
      </c>
      <c r="V906" s="7">
        <v>-16.91</v>
      </c>
      <c r="W906" s="2">
        <f t="shared" si="992"/>
        <v>-11.91</v>
      </c>
      <c r="X906" s="2" t="str">
        <f t="shared" si="985"/>
        <v>Pass</v>
      </c>
      <c r="Y906" s="7">
        <v>-16.55</v>
      </c>
      <c r="Z906" s="2">
        <f t="shared" si="986"/>
        <v>-11.55</v>
      </c>
      <c r="AA906" s="2" t="str">
        <f t="shared" si="987"/>
        <v>Pass</v>
      </c>
      <c r="AB906" s="7">
        <v>-16.86</v>
      </c>
      <c r="AC906" s="2">
        <f t="shared" si="988"/>
        <v>-11.86</v>
      </c>
      <c r="AD906" s="2" t="str">
        <f t="shared" si="989"/>
        <v>Pass</v>
      </c>
    </row>
    <row r="907" spans="1:30" x14ac:dyDescent="0.2">
      <c r="A907" s="82"/>
      <c r="B907" s="70"/>
      <c r="C907" s="12">
        <v>13</v>
      </c>
      <c r="D907" s="13">
        <f t="shared" si="980"/>
        <v>11</v>
      </c>
      <c r="E907" s="13">
        <f t="shared" si="981"/>
        <v>15</v>
      </c>
      <c r="F907" s="7">
        <v>13.06</v>
      </c>
      <c r="G907" s="2">
        <f t="shared" si="990"/>
        <v>6.0000000000000497E-2</v>
      </c>
      <c r="H907" s="17" t="str">
        <f t="shared" si="957"/>
        <v>Pass</v>
      </c>
      <c r="I907" s="7">
        <v>13.91</v>
      </c>
      <c r="J907" s="2">
        <f t="shared" si="961"/>
        <v>0.91000000000000014</v>
      </c>
      <c r="K907" s="2" t="str">
        <f t="shared" si="958"/>
        <v>Pass</v>
      </c>
      <c r="L907" s="7">
        <v>13.53</v>
      </c>
      <c r="M907" s="2">
        <f t="shared" si="982"/>
        <v>0.52999999999999936</v>
      </c>
      <c r="N907" s="2" t="str">
        <f t="shared" si="959"/>
        <v>Pass</v>
      </c>
      <c r="O907" s="7">
        <v>13.07</v>
      </c>
      <c r="P907" s="2">
        <f t="shared" si="983"/>
        <v>7.0000000000000284E-2</v>
      </c>
      <c r="Q907" s="2" t="str">
        <f t="shared" si="960"/>
        <v>Pass</v>
      </c>
      <c r="R907" s="1">
        <v>-5</v>
      </c>
      <c r="S907" s="7">
        <v>-16.8</v>
      </c>
      <c r="T907" s="2">
        <f t="shared" si="991"/>
        <v>-11.8</v>
      </c>
      <c r="U907" s="2" t="str">
        <f t="shared" si="984"/>
        <v>Pass</v>
      </c>
      <c r="V907" s="7">
        <v>-16.649999999999999</v>
      </c>
      <c r="W907" s="2">
        <f t="shared" si="992"/>
        <v>-11.649999999999999</v>
      </c>
      <c r="X907" s="2" t="str">
        <f t="shared" si="985"/>
        <v>Pass</v>
      </c>
      <c r="Y907" s="7">
        <v>-16.690000000000001</v>
      </c>
      <c r="Z907" s="2">
        <f t="shared" si="986"/>
        <v>-11.690000000000001</v>
      </c>
      <c r="AA907" s="2" t="str">
        <f t="shared" si="987"/>
        <v>Pass</v>
      </c>
      <c r="AB907" s="7">
        <v>-16.45</v>
      </c>
      <c r="AC907" s="2">
        <f t="shared" si="988"/>
        <v>-11.45</v>
      </c>
      <c r="AD907" s="2" t="str">
        <f t="shared" si="989"/>
        <v>Pass</v>
      </c>
    </row>
    <row r="908" spans="1:30" x14ac:dyDescent="0.2">
      <c r="A908" s="82"/>
      <c r="B908" s="70"/>
      <c r="C908" s="12">
        <v>14</v>
      </c>
      <c r="D908" s="13">
        <f t="shared" si="980"/>
        <v>12</v>
      </c>
      <c r="E908" s="13">
        <f t="shared" si="981"/>
        <v>16</v>
      </c>
      <c r="F908" s="7">
        <v>13.88</v>
      </c>
      <c r="G908" s="2">
        <f t="shared" si="990"/>
        <v>-0.11999999999999922</v>
      </c>
      <c r="H908" s="17" t="str">
        <f t="shared" si="957"/>
        <v>Pass</v>
      </c>
      <c r="I908" s="7">
        <v>14.82</v>
      </c>
      <c r="J908" s="2">
        <f t="shared" si="961"/>
        <v>0.82000000000000028</v>
      </c>
      <c r="K908" s="2" t="str">
        <f t="shared" si="958"/>
        <v>Pass</v>
      </c>
      <c r="L908" s="7">
        <v>14.6</v>
      </c>
      <c r="M908" s="2">
        <f t="shared" si="982"/>
        <v>0.59999999999999964</v>
      </c>
      <c r="N908" s="2" t="str">
        <f t="shared" si="959"/>
        <v>Pass</v>
      </c>
      <c r="O908" s="7">
        <v>14.24</v>
      </c>
      <c r="P908" s="2">
        <f t="shared" si="983"/>
        <v>0.24000000000000021</v>
      </c>
      <c r="Q908" s="2" t="str">
        <f t="shared" si="960"/>
        <v>Pass</v>
      </c>
      <c r="R908" s="1">
        <v>-5</v>
      </c>
      <c r="S908" s="7">
        <v>-16.41</v>
      </c>
      <c r="T908" s="2">
        <f t="shared" si="991"/>
        <v>-11.41</v>
      </c>
      <c r="U908" s="2" t="str">
        <f t="shared" si="984"/>
        <v>Pass</v>
      </c>
      <c r="V908" s="7">
        <v>-16.77</v>
      </c>
      <c r="W908" s="2">
        <f t="shared" si="992"/>
        <v>-11.77</v>
      </c>
      <c r="X908" s="2" t="str">
        <f t="shared" si="985"/>
        <v>Pass</v>
      </c>
      <c r="Y908" s="7">
        <v>-16.559999999999999</v>
      </c>
      <c r="Z908" s="2">
        <f t="shared" si="986"/>
        <v>-11.559999999999999</v>
      </c>
      <c r="AA908" s="2" t="str">
        <f t="shared" si="987"/>
        <v>Pass</v>
      </c>
      <c r="AB908" s="7">
        <v>-16.670000000000002</v>
      </c>
      <c r="AC908" s="2">
        <f t="shared" si="988"/>
        <v>-11.670000000000002</v>
      </c>
      <c r="AD908" s="2" t="str">
        <f t="shared" si="989"/>
        <v>Pass</v>
      </c>
    </row>
    <row r="909" spans="1:30" x14ac:dyDescent="0.2">
      <c r="A909" s="82"/>
      <c r="B909" s="70"/>
      <c r="C909" s="12">
        <v>15</v>
      </c>
      <c r="D909" s="13">
        <f t="shared" si="980"/>
        <v>13</v>
      </c>
      <c r="E909" s="13">
        <f t="shared" si="981"/>
        <v>17</v>
      </c>
      <c r="F909" s="7">
        <v>15.26</v>
      </c>
      <c r="G909" s="2">
        <f t="shared" si="990"/>
        <v>0.25999999999999979</v>
      </c>
      <c r="H909" s="17" t="str">
        <f t="shared" si="957"/>
        <v>Pass</v>
      </c>
      <c r="I909" s="7">
        <v>15.99</v>
      </c>
      <c r="J909" s="2">
        <f t="shared" si="961"/>
        <v>0.99000000000000021</v>
      </c>
      <c r="K909" s="2" t="str">
        <f t="shared" si="958"/>
        <v>Pass</v>
      </c>
      <c r="L909" s="7">
        <v>15.58</v>
      </c>
      <c r="M909" s="2">
        <f t="shared" si="982"/>
        <v>0.58000000000000007</v>
      </c>
      <c r="N909" s="2" t="str">
        <f t="shared" si="959"/>
        <v>Pass</v>
      </c>
      <c r="O909" s="7">
        <v>15.52</v>
      </c>
      <c r="P909" s="2">
        <f t="shared" si="983"/>
        <v>0.51999999999999957</v>
      </c>
      <c r="Q909" s="2" t="str">
        <f t="shared" si="960"/>
        <v>Pass</v>
      </c>
      <c r="R909" s="1">
        <v>-5</v>
      </c>
      <c r="S909" s="7">
        <v>-16.53</v>
      </c>
      <c r="T909" s="2">
        <f t="shared" si="991"/>
        <v>-11.530000000000001</v>
      </c>
      <c r="U909" s="2" t="str">
        <f t="shared" si="984"/>
        <v>Pass</v>
      </c>
      <c r="V909" s="7">
        <v>-16.63</v>
      </c>
      <c r="W909" s="2">
        <f t="shared" si="992"/>
        <v>-11.629999999999999</v>
      </c>
      <c r="X909" s="2" t="str">
        <f t="shared" si="985"/>
        <v>Pass</v>
      </c>
      <c r="Y909" s="7">
        <v>-16.52</v>
      </c>
      <c r="Z909" s="2">
        <f t="shared" si="986"/>
        <v>-11.52</v>
      </c>
      <c r="AA909" s="2" t="str">
        <f t="shared" si="987"/>
        <v>Pass</v>
      </c>
      <c r="AB909" s="7">
        <v>-16.73</v>
      </c>
      <c r="AC909" s="2">
        <f t="shared" si="988"/>
        <v>-11.73</v>
      </c>
      <c r="AD909" s="2" t="str">
        <f t="shared" si="989"/>
        <v>Pass</v>
      </c>
    </row>
    <row r="910" spans="1:30" x14ac:dyDescent="0.2">
      <c r="A910" s="82"/>
      <c r="B910" s="70"/>
      <c r="C910" s="12">
        <v>16</v>
      </c>
      <c r="D910" s="13">
        <f t="shared" si="980"/>
        <v>14</v>
      </c>
      <c r="E910" s="13">
        <f t="shared" si="981"/>
        <v>18</v>
      </c>
      <c r="F910" s="7">
        <v>16.600000000000001</v>
      </c>
      <c r="G910" s="2">
        <f t="shared" si="990"/>
        <v>0.60000000000000142</v>
      </c>
      <c r="H910" s="17" t="str">
        <f t="shared" si="957"/>
        <v>Pass</v>
      </c>
      <c r="I910" s="7">
        <v>17.18</v>
      </c>
      <c r="J910" s="2">
        <f t="shared" si="961"/>
        <v>1.1799999999999997</v>
      </c>
      <c r="K910" s="2" t="str">
        <f t="shared" si="958"/>
        <v>Pass</v>
      </c>
      <c r="L910" s="7">
        <v>16.46</v>
      </c>
      <c r="M910" s="2">
        <f t="shared" si="982"/>
        <v>0.46000000000000085</v>
      </c>
      <c r="N910" s="2" t="str">
        <f t="shared" si="959"/>
        <v>Pass</v>
      </c>
      <c r="O910" s="7">
        <v>16.579999999999998</v>
      </c>
      <c r="P910" s="2">
        <f t="shared" si="983"/>
        <v>0.57999999999999829</v>
      </c>
      <c r="Q910" s="2" t="str">
        <f t="shared" si="960"/>
        <v>Pass</v>
      </c>
      <c r="R910" s="1">
        <v>-5</v>
      </c>
      <c r="S910" s="7">
        <v>-16.39</v>
      </c>
      <c r="T910" s="2">
        <f t="shared" si="991"/>
        <v>-11.39</v>
      </c>
      <c r="U910" s="2" t="str">
        <f t="shared" si="984"/>
        <v>Pass</v>
      </c>
      <c r="V910" s="7">
        <v>-16.59</v>
      </c>
      <c r="W910" s="2">
        <f t="shared" si="992"/>
        <v>-11.59</v>
      </c>
      <c r="X910" s="2" t="str">
        <f t="shared" si="985"/>
        <v>Pass</v>
      </c>
      <c r="Y910" s="7">
        <v>-16.82</v>
      </c>
      <c r="Z910" s="2">
        <f t="shared" si="986"/>
        <v>-11.82</v>
      </c>
      <c r="AA910" s="2" t="str">
        <f t="shared" si="987"/>
        <v>Pass</v>
      </c>
      <c r="AB910" s="7">
        <v>-16.510000000000002</v>
      </c>
      <c r="AC910" s="2">
        <f t="shared" si="988"/>
        <v>-11.510000000000002</v>
      </c>
      <c r="AD910" s="2" t="str">
        <f t="shared" si="989"/>
        <v>Pass</v>
      </c>
    </row>
    <row r="911" spans="1:30" x14ac:dyDescent="0.2">
      <c r="A911" s="82"/>
      <c r="B911" s="70"/>
      <c r="C911" s="12">
        <v>17</v>
      </c>
      <c r="D911" s="13">
        <f t="shared" si="980"/>
        <v>15</v>
      </c>
      <c r="E911" s="13">
        <f t="shared" si="981"/>
        <v>19</v>
      </c>
      <c r="F911" s="7">
        <v>17.47</v>
      </c>
      <c r="G911" s="2">
        <f t="shared" si="990"/>
        <v>0.46999999999999886</v>
      </c>
      <c r="H911" s="17" t="str">
        <f t="shared" si="957"/>
        <v>Pass</v>
      </c>
      <c r="I911" s="7">
        <v>18.18</v>
      </c>
      <c r="J911" s="2">
        <f t="shared" si="961"/>
        <v>1.1799999999999997</v>
      </c>
      <c r="K911" s="2" t="str">
        <f t="shared" si="958"/>
        <v>Pass</v>
      </c>
      <c r="L911" s="7">
        <v>17.68</v>
      </c>
      <c r="M911" s="2">
        <f t="shared" si="982"/>
        <v>0.67999999999999972</v>
      </c>
      <c r="N911" s="2" t="str">
        <f t="shared" si="959"/>
        <v>Pass</v>
      </c>
      <c r="O911" s="7">
        <v>17.62</v>
      </c>
      <c r="P911" s="2">
        <f t="shared" si="983"/>
        <v>0.62000000000000099</v>
      </c>
      <c r="Q911" s="2" t="str">
        <f t="shared" si="960"/>
        <v>Pass</v>
      </c>
      <c r="R911" s="1">
        <v>-5</v>
      </c>
      <c r="S911" s="7">
        <v>-16.600000000000001</v>
      </c>
      <c r="T911" s="2">
        <f t="shared" si="991"/>
        <v>-11.600000000000001</v>
      </c>
      <c r="U911" s="2" t="str">
        <f t="shared" si="984"/>
        <v>Pass</v>
      </c>
      <c r="V911" s="7">
        <v>-16.559999999999999</v>
      </c>
      <c r="W911" s="2">
        <f t="shared" si="992"/>
        <v>-11.559999999999999</v>
      </c>
      <c r="X911" s="2" t="str">
        <f t="shared" si="985"/>
        <v>Pass</v>
      </c>
      <c r="Y911" s="7">
        <v>-16.649999999999999</v>
      </c>
      <c r="Z911" s="2">
        <f t="shared" si="986"/>
        <v>-11.649999999999999</v>
      </c>
      <c r="AA911" s="2" t="str">
        <f t="shared" si="987"/>
        <v>Pass</v>
      </c>
      <c r="AB911" s="7">
        <v>-16.600000000000001</v>
      </c>
      <c r="AC911" s="2">
        <f t="shared" si="988"/>
        <v>-11.600000000000001</v>
      </c>
      <c r="AD911" s="2" t="str">
        <f t="shared" si="989"/>
        <v>Pass</v>
      </c>
    </row>
    <row r="912" spans="1:30" x14ac:dyDescent="0.2">
      <c r="A912" s="82"/>
      <c r="B912" s="70"/>
      <c r="C912" s="12">
        <v>18</v>
      </c>
      <c r="D912" s="13">
        <f t="shared" si="980"/>
        <v>16</v>
      </c>
      <c r="E912" s="13">
        <f t="shared" si="981"/>
        <v>20</v>
      </c>
      <c r="F912" s="7">
        <v>18.260000000000002</v>
      </c>
      <c r="G912" s="2">
        <f t="shared" si="990"/>
        <v>0.26000000000000156</v>
      </c>
      <c r="H912" s="17" t="str">
        <f t="shared" si="957"/>
        <v>Pass</v>
      </c>
      <c r="I912" s="7">
        <v>19.02</v>
      </c>
      <c r="J912" s="2">
        <f t="shared" si="961"/>
        <v>1.0199999999999996</v>
      </c>
      <c r="K912" s="2" t="str">
        <f t="shared" si="958"/>
        <v>Pass</v>
      </c>
      <c r="L912" s="7">
        <v>18.64</v>
      </c>
      <c r="M912" s="2">
        <f t="shared" si="982"/>
        <v>0.64000000000000057</v>
      </c>
      <c r="N912" s="2" t="str">
        <f t="shared" si="959"/>
        <v>Pass</v>
      </c>
      <c r="O912" s="7">
        <v>18.670000000000002</v>
      </c>
      <c r="P912" s="2">
        <f t="shared" si="983"/>
        <v>0.67000000000000171</v>
      </c>
      <c r="Q912" s="2" t="str">
        <f t="shared" si="960"/>
        <v>Pass</v>
      </c>
      <c r="R912" s="1">
        <v>-5</v>
      </c>
      <c r="S912" s="7">
        <v>-16.440000000000001</v>
      </c>
      <c r="T912" s="2">
        <f t="shared" si="991"/>
        <v>-11.440000000000001</v>
      </c>
      <c r="U912" s="2" t="str">
        <f t="shared" si="984"/>
        <v>Pass</v>
      </c>
      <c r="V912" s="7">
        <v>-16.61</v>
      </c>
      <c r="W912" s="2">
        <f t="shared" si="992"/>
        <v>-11.61</v>
      </c>
      <c r="X912" s="2" t="str">
        <f t="shared" si="985"/>
        <v>Pass</v>
      </c>
      <c r="Y912" s="7">
        <v>-16.399999999999999</v>
      </c>
      <c r="Z912" s="2">
        <f t="shared" si="986"/>
        <v>-11.399999999999999</v>
      </c>
      <c r="AA912" s="2" t="str">
        <f t="shared" si="987"/>
        <v>Pass</v>
      </c>
      <c r="AB912" s="7">
        <v>-16.61</v>
      </c>
      <c r="AC912" s="2">
        <f t="shared" si="988"/>
        <v>-11.61</v>
      </c>
      <c r="AD912" s="2" t="str">
        <f t="shared" si="989"/>
        <v>Pass</v>
      </c>
    </row>
    <row r="913" spans="1:30" x14ac:dyDescent="0.2">
      <c r="A913" s="82"/>
      <c r="B913" s="70"/>
      <c r="C913" s="12">
        <v>19</v>
      </c>
      <c r="D913" s="13">
        <f t="shared" si="980"/>
        <v>17</v>
      </c>
      <c r="E913" s="13">
        <f t="shared" si="981"/>
        <v>21</v>
      </c>
      <c r="F913" s="7">
        <v>19.12</v>
      </c>
      <c r="G913" s="2">
        <f t="shared" si="990"/>
        <v>0.12000000000000099</v>
      </c>
      <c r="H913" s="17" t="str">
        <f t="shared" si="957"/>
        <v>Pass</v>
      </c>
      <c r="I913" s="7">
        <v>20.02</v>
      </c>
      <c r="J913" s="2">
        <f t="shared" si="961"/>
        <v>1.0199999999999996</v>
      </c>
      <c r="K913" s="2" t="str">
        <f t="shared" si="958"/>
        <v>Pass</v>
      </c>
      <c r="L913" s="7">
        <v>19.66</v>
      </c>
      <c r="M913" s="2">
        <f t="shared" si="982"/>
        <v>0.66000000000000014</v>
      </c>
      <c r="N913" s="2" t="str">
        <f t="shared" si="959"/>
        <v>Pass</v>
      </c>
      <c r="O913" s="7">
        <v>19.690000000000001</v>
      </c>
      <c r="P913" s="2">
        <f t="shared" si="983"/>
        <v>0.69000000000000128</v>
      </c>
      <c r="Q913" s="2" t="str">
        <f t="shared" si="960"/>
        <v>Pass</v>
      </c>
      <c r="R913" s="1">
        <v>-5</v>
      </c>
      <c r="S913" s="7">
        <v>-16.64</v>
      </c>
      <c r="T913" s="2">
        <f t="shared" si="991"/>
        <v>-11.64</v>
      </c>
      <c r="U913" s="2" t="str">
        <f t="shared" si="984"/>
        <v>Pass</v>
      </c>
      <c r="V913" s="7">
        <v>-16.62</v>
      </c>
      <c r="W913" s="2">
        <f t="shared" si="992"/>
        <v>-11.620000000000001</v>
      </c>
      <c r="X913" s="2" t="str">
        <f t="shared" si="985"/>
        <v>Pass</v>
      </c>
      <c r="Y913" s="7">
        <v>-16.670000000000002</v>
      </c>
      <c r="Z913" s="2">
        <f t="shared" si="986"/>
        <v>-11.670000000000002</v>
      </c>
      <c r="AA913" s="2" t="str">
        <f t="shared" si="987"/>
        <v>Pass</v>
      </c>
      <c r="AB913" s="7">
        <v>-16.73</v>
      </c>
      <c r="AC913" s="2">
        <f t="shared" si="988"/>
        <v>-11.73</v>
      </c>
      <c r="AD913" s="2" t="str">
        <f t="shared" si="989"/>
        <v>Pass</v>
      </c>
    </row>
    <row r="914" spans="1:30" x14ac:dyDescent="0.2">
      <c r="A914" s="82"/>
      <c r="B914" s="70"/>
      <c r="C914" s="12">
        <v>20</v>
      </c>
      <c r="D914" s="13">
        <f t="shared" si="980"/>
        <v>18</v>
      </c>
      <c r="E914" s="13">
        <f t="shared" si="981"/>
        <v>22</v>
      </c>
      <c r="F914" s="7">
        <v>20.05</v>
      </c>
      <c r="G914" s="2">
        <f t="shared" si="990"/>
        <v>5.0000000000000711E-2</v>
      </c>
      <c r="H914" s="17" t="str">
        <f t="shared" si="957"/>
        <v>Pass</v>
      </c>
      <c r="I914" s="7">
        <v>21.1</v>
      </c>
      <c r="J914" s="2">
        <f t="shared" si="961"/>
        <v>1.1000000000000014</v>
      </c>
      <c r="K914" s="2" t="str">
        <f t="shared" si="958"/>
        <v>Pass</v>
      </c>
      <c r="L914" s="7">
        <v>20.69</v>
      </c>
      <c r="M914" s="2">
        <f t="shared" si="982"/>
        <v>0.69000000000000128</v>
      </c>
      <c r="N914" s="2" t="str">
        <f t="shared" si="959"/>
        <v>Pass</v>
      </c>
      <c r="O914" s="7">
        <v>20.71</v>
      </c>
      <c r="P914" s="2">
        <f t="shared" si="983"/>
        <v>0.71000000000000085</v>
      </c>
      <c r="Q914" s="2" t="str">
        <f t="shared" si="960"/>
        <v>Pass</v>
      </c>
      <c r="R914" s="1">
        <v>-5</v>
      </c>
      <c r="S914" s="7">
        <v>-16.649999999999999</v>
      </c>
      <c r="T914" s="2">
        <f t="shared" si="991"/>
        <v>-11.649999999999999</v>
      </c>
      <c r="U914" s="2" t="str">
        <f t="shared" si="984"/>
        <v>Pass</v>
      </c>
      <c r="V914" s="7">
        <v>-16.59</v>
      </c>
      <c r="W914" s="2">
        <f t="shared" si="992"/>
        <v>-11.59</v>
      </c>
      <c r="X914" s="2" t="str">
        <f t="shared" si="985"/>
        <v>Pass</v>
      </c>
      <c r="Y914" s="7">
        <v>-16.72</v>
      </c>
      <c r="Z914" s="2">
        <f t="shared" si="986"/>
        <v>-11.719999999999999</v>
      </c>
      <c r="AA914" s="2" t="str">
        <f t="shared" si="987"/>
        <v>Pass</v>
      </c>
      <c r="AB914" s="7">
        <v>-16.7</v>
      </c>
      <c r="AC914" s="2">
        <f t="shared" si="988"/>
        <v>-11.7</v>
      </c>
      <c r="AD914" s="2" t="str">
        <f t="shared" si="989"/>
        <v>Pass</v>
      </c>
    </row>
    <row r="915" spans="1:30" x14ac:dyDescent="0.2">
      <c r="A915" s="82"/>
      <c r="B915" s="70"/>
      <c r="C915" s="12">
        <v>21</v>
      </c>
      <c r="D915" s="13">
        <f t="shared" si="980"/>
        <v>19</v>
      </c>
      <c r="E915" s="13">
        <f t="shared" si="981"/>
        <v>23</v>
      </c>
      <c r="F915" s="7">
        <v>21.08</v>
      </c>
      <c r="G915" s="2">
        <f t="shared" si="990"/>
        <v>7.9999999999998295E-2</v>
      </c>
      <c r="H915" s="17" t="str">
        <f t="shared" si="957"/>
        <v>Pass</v>
      </c>
      <c r="I915" s="7">
        <v>22.12</v>
      </c>
      <c r="J915" s="2">
        <f t="shared" si="961"/>
        <v>1.120000000000001</v>
      </c>
      <c r="K915" s="2" t="str">
        <f t="shared" si="958"/>
        <v>Pass</v>
      </c>
      <c r="L915" s="7">
        <v>21.69</v>
      </c>
      <c r="M915" s="2">
        <f t="shared" si="982"/>
        <v>0.69000000000000128</v>
      </c>
      <c r="N915" s="2" t="str">
        <f t="shared" si="959"/>
        <v>Pass</v>
      </c>
      <c r="O915" s="7">
        <v>21.8</v>
      </c>
      <c r="P915" s="2">
        <f t="shared" si="983"/>
        <v>0.80000000000000071</v>
      </c>
      <c r="Q915" s="2" t="str">
        <f t="shared" si="960"/>
        <v>Pass</v>
      </c>
      <c r="R915" s="1">
        <v>-5</v>
      </c>
      <c r="S915" s="7">
        <v>-16.88</v>
      </c>
      <c r="T915" s="2">
        <f t="shared" si="991"/>
        <v>-11.879999999999999</v>
      </c>
      <c r="U915" s="2" t="str">
        <f t="shared" si="984"/>
        <v>Pass</v>
      </c>
      <c r="V915" s="7">
        <v>-16.260000000000002</v>
      </c>
      <c r="W915" s="2">
        <f t="shared" si="992"/>
        <v>-11.260000000000002</v>
      </c>
      <c r="X915" s="2" t="str">
        <f t="shared" si="985"/>
        <v>Pass</v>
      </c>
      <c r="Y915" s="7">
        <v>-16.16</v>
      </c>
      <c r="Z915" s="2">
        <f t="shared" si="986"/>
        <v>-11.16</v>
      </c>
      <c r="AA915" s="2" t="str">
        <f t="shared" si="987"/>
        <v>Pass</v>
      </c>
      <c r="AB915" s="7">
        <v>-16.510000000000002</v>
      </c>
      <c r="AC915" s="2">
        <f t="shared" si="988"/>
        <v>-11.510000000000002</v>
      </c>
      <c r="AD915" s="2" t="str">
        <f t="shared" si="989"/>
        <v>Pass</v>
      </c>
    </row>
    <row r="916" spans="1:30" ht="14.25" thickBot="1" x14ac:dyDescent="0.25">
      <c r="A916" s="83"/>
      <c r="B916" s="71"/>
      <c r="C916" s="28">
        <v>22</v>
      </c>
      <c r="D916" s="29">
        <f t="shared" si="980"/>
        <v>20</v>
      </c>
      <c r="E916" s="29">
        <f t="shared" si="981"/>
        <v>24</v>
      </c>
      <c r="F916" s="30">
        <v>22.23</v>
      </c>
      <c r="G916" s="31">
        <f t="shared" si="990"/>
        <v>0.23000000000000043</v>
      </c>
      <c r="H916" s="32" t="str">
        <f t="shared" si="957"/>
        <v>Pass</v>
      </c>
      <c r="I916" s="30">
        <v>23.22</v>
      </c>
      <c r="J916" s="31">
        <f t="shared" si="961"/>
        <v>1.2199999999999989</v>
      </c>
      <c r="K916" s="31" t="str">
        <f t="shared" si="958"/>
        <v>Pass</v>
      </c>
      <c r="L916" s="30">
        <v>22.7</v>
      </c>
      <c r="M916" s="31">
        <f t="shared" si="982"/>
        <v>0.69999999999999929</v>
      </c>
      <c r="N916" s="31" t="str">
        <f t="shared" si="959"/>
        <v>Pass</v>
      </c>
      <c r="O916" s="30">
        <v>22.82</v>
      </c>
      <c r="P916" s="31">
        <f t="shared" si="983"/>
        <v>0.82000000000000028</v>
      </c>
      <c r="Q916" s="31" t="str">
        <f t="shared" si="960"/>
        <v>Pass</v>
      </c>
      <c r="R916" s="33">
        <v>-5</v>
      </c>
      <c r="S916" s="30">
        <v>-16.54</v>
      </c>
      <c r="T916" s="31">
        <f t="shared" si="991"/>
        <v>-11.54</v>
      </c>
      <c r="U916" s="31" t="str">
        <f t="shared" si="984"/>
        <v>Pass</v>
      </c>
      <c r="V916" s="30">
        <v>-16.61</v>
      </c>
      <c r="W916" s="31">
        <f t="shared" si="992"/>
        <v>-11.61</v>
      </c>
      <c r="X916" s="31" t="str">
        <f t="shared" si="985"/>
        <v>Pass</v>
      </c>
      <c r="Y916" s="30">
        <v>-16.649999999999999</v>
      </c>
      <c r="Z916" s="31">
        <f t="shared" si="986"/>
        <v>-11.649999999999999</v>
      </c>
      <c r="AA916" s="31" t="str">
        <f t="shared" si="987"/>
        <v>Pass</v>
      </c>
      <c r="AB916" s="30">
        <v>-16.48</v>
      </c>
      <c r="AC916" s="31">
        <f t="shared" si="988"/>
        <v>-11.48</v>
      </c>
      <c r="AD916" s="31" t="str">
        <f t="shared" si="989"/>
        <v>Pass</v>
      </c>
    </row>
    <row r="917" spans="1:30" ht="14.25" thickTop="1" x14ac:dyDescent="0.2">
      <c r="A917" s="81" t="s">
        <v>34</v>
      </c>
      <c r="B917" s="69">
        <v>5190</v>
      </c>
      <c r="C917" s="34">
        <v>0</v>
      </c>
      <c r="D917" s="35">
        <f t="shared" si="980"/>
        <v>-2</v>
      </c>
      <c r="E917" s="35">
        <f t="shared" si="981"/>
        <v>2</v>
      </c>
      <c r="F917" s="36">
        <v>-0.93</v>
      </c>
      <c r="G917" s="37">
        <f t="shared" si="990"/>
        <v>-0.93</v>
      </c>
      <c r="H917" s="38" t="str">
        <f t="shared" si="957"/>
        <v>Pass</v>
      </c>
      <c r="I917" s="36">
        <v>-0.05</v>
      </c>
      <c r="J917" s="37">
        <f t="shared" si="961"/>
        <v>-0.05</v>
      </c>
      <c r="K917" s="37" t="str">
        <f t="shared" si="958"/>
        <v>Pass</v>
      </c>
      <c r="L917" s="36">
        <v>0.62</v>
      </c>
      <c r="M917" s="37">
        <f t="shared" si="982"/>
        <v>0.62</v>
      </c>
      <c r="N917" s="37" t="str">
        <f t="shared" si="959"/>
        <v>Pass</v>
      </c>
      <c r="O917" s="36">
        <v>0.24</v>
      </c>
      <c r="P917" s="37">
        <f t="shared" si="983"/>
        <v>0.24</v>
      </c>
      <c r="Q917" s="37" t="str">
        <f t="shared" si="960"/>
        <v>Pass</v>
      </c>
      <c r="R917" s="39">
        <v>-27</v>
      </c>
      <c r="S917" s="36">
        <v>-40.92</v>
      </c>
      <c r="T917" s="37">
        <f t="shared" si="991"/>
        <v>-13.920000000000002</v>
      </c>
      <c r="U917" s="37" t="str">
        <f t="shared" si="984"/>
        <v>Pass</v>
      </c>
      <c r="V917" s="36">
        <v>-41.48</v>
      </c>
      <c r="W917" s="37">
        <f t="shared" si="992"/>
        <v>-14.479999999999997</v>
      </c>
      <c r="X917" s="37" t="str">
        <f t="shared" si="985"/>
        <v>Pass</v>
      </c>
      <c r="Y917" s="36">
        <v>-41.02</v>
      </c>
      <c r="Z917" s="37">
        <f t="shared" si="986"/>
        <v>-14.020000000000003</v>
      </c>
      <c r="AA917" s="37" t="str">
        <f t="shared" si="987"/>
        <v>Pass</v>
      </c>
      <c r="AB917" s="36">
        <v>-41.81</v>
      </c>
      <c r="AC917" s="37">
        <f t="shared" si="988"/>
        <v>-14.810000000000002</v>
      </c>
      <c r="AD917" s="37" t="str">
        <f t="shared" si="989"/>
        <v>Pass</v>
      </c>
    </row>
    <row r="918" spans="1:30" x14ac:dyDescent="0.2">
      <c r="A918" s="82"/>
      <c r="B918" s="70"/>
      <c r="C918" s="12">
        <v>1</v>
      </c>
      <c r="D918" s="13">
        <f t="shared" si="980"/>
        <v>-1</v>
      </c>
      <c r="E918" s="13">
        <f t="shared" si="981"/>
        <v>3</v>
      </c>
      <c r="F918" s="7">
        <v>-0.02</v>
      </c>
      <c r="G918" s="2">
        <f t="shared" si="990"/>
        <v>-1.02</v>
      </c>
      <c r="H918" s="17" t="str">
        <f t="shared" si="957"/>
        <v>Pass</v>
      </c>
      <c r="I918" s="7">
        <v>0.96</v>
      </c>
      <c r="J918" s="2">
        <f t="shared" si="961"/>
        <v>-4.0000000000000036E-2</v>
      </c>
      <c r="K918" s="2" t="str">
        <f t="shared" si="958"/>
        <v>Pass</v>
      </c>
      <c r="L918" s="7">
        <v>1.75</v>
      </c>
      <c r="M918" s="2">
        <f t="shared" si="982"/>
        <v>0.75</v>
      </c>
      <c r="N918" s="2" t="str">
        <f t="shared" si="959"/>
        <v>Pass</v>
      </c>
      <c r="O918" s="7">
        <v>0.99</v>
      </c>
      <c r="P918" s="2">
        <f t="shared" si="983"/>
        <v>-1.0000000000000009E-2</v>
      </c>
      <c r="Q918" s="2" t="str">
        <f t="shared" si="960"/>
        <v>Pass</v>
      </c>
      <c r="R918" s="1">
        <v>-27</v>
      </c>
      <c r="S918" s="7">
        <v>-41.38</v>
      </c>
      <c r="T918" s="2">
        <f t="shared" si="991"/>
        <v>-14.380000000000003</v>
      </c>
      <c r="U918" s="2" t="str">
        <f t="shared" si="984"/>
        <v>Pass</v>
      </c>
      <c r="V918" s="7">
        <v>-41.89</v>
      </c>
      <c r="W918" s="2">
        <f t="shared" si="992"/>
        <v>-14.89</v>
      </c>
      <c r="X918" s="2" t="str">
        <f t="shared" si="985"/>
        <v>Pass</v>
      </c>
      <c r="Y918" s="7">
        <v>-42.67</v>
      </c>
      <c r="Z918" s="2">
        <f t="shared" si="986"/>
        <v>-15.670000000000002</v>
      </c>
      <c r="AA918" s="2" t="str">
        <f t="shared" si="987"/>
        <v>Pass</v>
      </c>
      <c r="AB918" s="7">
        <v>-42.46</v>
      </c>
      <c r="AC918" s="2">
        <f t="shared" si="988"/>
        <v>-15.46</v>
      </c>
      <c r="AD918" s="2" t="str">
        <f t="shared" si="989"/>
        <v>Pass</v>
      </c>
    </row>
    <row r="919" spans="1:30" x14ac:dyDescent="0.2">
      <c r="A919" s="82"/>
      <c r="B919" s="70"/>
      <c r="C919" s="12">
        <v>2</v>
      </c>
      <c r="D919" s="13">
        <f t="shared" si="980"/>
        <v>0</v>
      </c>
      <c r="E919" s="13">
        <f t="shared" si="981"/>
        <v>4</v>
      </c>
      <c r="F919" s="7">
        <v>1.53</v>
      </c>
      <c r="G919" s="2">
        <f t="shared" si="990"/>
        <v>-0.47</v>
      </c>
      <c r="H919" s="17" t="str">
        <f t="shared" si="957"/>
        <v>Pass</v>
      </c>
      <c r="I919" s="7">
        <v>1.93</v>
      </c>
      <c r="J919" s="2">
        <f t="shared" si="961"/>
        <v>-7.0000000000000062E-2</v>
      </c>
      <c r="K919" s="2" t="str">
        <f t="shared" si="958"/>
        <v>Pass</v>
      </c>
      <c r="L919" s="7">
        <v>2.67</v>
      </c>
      <c r="M919" s="2">
        <f t="shared" si="982"/>
        <v>0.66999999999999993</v>
      </c>
      <c r="N919" s="2" t="str">
        <f t="shared" si="959"/>
        <v>Pass</v>
      </c>
      <c r="O919" s="7">
        <v>2.0099999999999998</v>
      </c>
      <c r="P919" s="2">
        <f t="shared" si="983"/>
        <v>9.9999999999997868E-3</v>
      </c>
      <c r="Q919" s="2" t="str">
        <f t="shared" si="960"/>
        <v>Pass</v>
      </c>
      <c r="R919" s="1">
        <v>-27</v>
      </c>
      <c r="S919" s="7">
        <v>-42.42</v>
      </c>
      <c r="T919" s="2">
        <f t="shared" si="991"/>
        <v>-15.420000000000002</v>
      </c>
      <c r="U919" s="2" t="str">
        <f t="shared" si="984"/>
        <v>Pass</v>
      </c>
      <c r="V919" s="7">
        <v>-42.19</v>
      </c>
      <c r="W919" s="2">
        <f t="shared" si="992"/>
        <v>-15.189999999999998</v>
      </c>
      <c r="X919" s="2" t="str">
        <f t="shared" si="985"/>
        <v>Pass</v>
      </c>
      <c r="Y919" s="7">
        <v>-42.81</v>
      </c>
      <c r="Z919" s="2">
        <f t="shared" si="986"/>
        <v>-15.810000000000002</v>
      </c>
      <c r="AA919" s="2" t="str">
        <f t="shared" si="987"/>
        <v>Pass</v>
      </c>
      <c r="AB919" s="7">
        <v>-42.44</v>
      </c>
      <c r="AC919" s="2">
        <f t="shared" si="988"/>
        <v>-15.439999999999998</v>
      </c>
      <c r="AD919" s="2" t="str">
        <f t="shared" si="989"/>
        <v>Pass</v>
      </c>
    </row>
    <row r="920" spans="1:30" x14ac:dyDescent="0.2">
      <c r="A920" s="82"/>
      <c r="B920" s="70"/>
      <c r="C920" s="12">
        <v>3</v>
      </c>
      <c r="D920" s="13">
        <f t="shared" si="980"/>
        <v>1</v>
      </c>
      <c r="E920" s="13">
        <f t="shared" si="981"/>
        <v>5</v>
      </c>
      <c r="F920" s="7">
        <v>2.4</v>
      </c>
      <c r="G920" s="2">
        <f t="shared" si="990"/>
        <v>-0.60000000000000009</v>
      </c>
      <c r="H920" s="17" t="str">
        <f t="shared" si="957"/>
        <v>Pass</v>
      </c>
      <c r="I920" s="7">
        <v>3.07</v>
      </c>
      <c r="J920" s="2">
        <f t="shared" si="961"/>
        <v>6.999999999999984E-2</v>
      </c>
      <c r="K920" s="2" t="str">
        <f t="shared" si="958"/>
        <v>Pass</v>
      </c>
      <c r="L920" s="7">
        <v>3.35</v>
      </c>
      <c r="M920" s="2">
        <f t="shared" si="982"/>
        <v>0.35000000000000009</v>
      </c>
      <c r="N920" s="2" t="str">
        <f t="shared" si="959"/>
        <v>Pass</v>
      </c>
      <c r="O920" s="7">
        <v>2.85</v>
      </c>
      <c r="P920" s="2">
        <f t="shared" si="983"/>
        <v>-0.14999999999999991</v>
      </c>
      <c r="Q920" s="2" t="str">
        <f t="shared" si="960"/>
        <v>Pass</v>
      </c>
      <c r="R920" s="1">
        <v>-27</v>
      </c>
      <c r="S920" s="7">
        <v>-41.96</v>
      </c>
      <c r="T920" s="2">
        <f t="shared" si="991"/>
        <v>-14.96</v>
      </c>
      <c r="U920" s="2" t="str">
        <f t="shared" si="984"/>
        <v>Pass</v>
      </c>
      <c r="V920" s="7">
        <v>-42.94</v>
      </c>
      <c r="W920" s="2">
        <f t="shared" si="992"/>
        <v>-15.939999999999998</v>
      </c>
      <c r="X920" s="2" t="str">
        <f t="shared" si="985"/>
        <v>Pass</v>
      </c>
      <c r="Y920" s="7">
        <v>-43.06</v>
      </c>
      <c r="Z920" s="2">
        <f t="shared" si="986"/>
        <v>-16.060000000000002</v>
      </c>
      <c r="AA920" s="2" t="str">
        <f t="shared" si="987"/>
        <v>Pass</v>
      </c>
      <c r="AB920" s="7">
        <v>-42.78</v>
      </c>
      <c r="AC920" s="2">
        <f t="shared" si="988"/>
        <v>-15.780000000000001</v>
      </c>
      <c r="AD920" s="2" t="str">
        <f t="shared" si="989"/>
        <v>Pass</v>
      </c>
    </row>
    <row r="921" spans="1:30" x14ac:dyDescent="0.2">
      <c r="A921" s="82"/>
      <c r="B921" s="70"/>
      <c r="C921" s="12">
        <v>4</v>
      </c>
      <c r="D921" s="13">
        <f t="shared" ref="D921:D923" si="1011">C921-2</f>
        <v>2</v>
      </c>
      <c r="E921" s="13">
        <f t="shared" ref="E921:E923" si="1012">C921+2</f>
        <v>6</v>
      </c>
      <c r="F921" s="7">
        <v>3.49</v>
      </c>
      <c r="G921" s="2">
        <f t="shared" ref="G921:G923" si="1013">F921-C921</f>
        <v>-0.50999999999999979</v>
      </c>
      <c r="H921" s="17" t="str">
        <f t="shared" ref="H921:H923" si="1014">IF(ABS(G921)&lt;=2,"Pass","Fail")</f>
        <v>Pass</v>
      </c>
      <c r="I921" s="7">
        <v>4.18</v>
      </c>
      <c r="J921" s="2">
        <f t="shared" ref="J921:J923" si="1015">I921-C921</f>
        <v>0.17999999999999972</v>
      </c>
      <c r="K921" s="2" t="str">
        <f t="shared" ref="K921:K923" si="1016">IF(ABS(J921)&lt;=2,"Pass","Fail")</f>
        <v>Pass</v>
      </c>
      <c r="L921" s="7">
        <v>4.8499999999999996</v>
      </c>
      <c r="M921" s="2">
        <f t="shared" ref="M921:M923" si="1017">L921-C921</f>
        <v>0.84999999999999964</v>
      </c>
      <c r="N921" s="2" t="str">
        <f t="shared" ref="N921:N923" si="1018">IF(ABS(M921)&lt;=2,"Pass","Fail")</f>
        <v>Pass</v>
      </c>
      <c r="O921" s="7">
        <v>4.18</v>
      </c>
      <c r="P921" s="2">
        <f t="shared" ref="P921:P923" si="1019">O921-C921</f>
        <v>0.17999999999999972</v>
      </c>
      <c r="Q921" s="2" t="str">
        <f t="shared" ref="Q921:Q923" si="1020">IF(ABS(P921)&lt;=2,"Pass","Fail")</f>
        <v>Pass</v>
      </c>
      <c r="R921" s="1">
        <v>-27</v>
      </c>
      <c r="S921" s="7">
        <v>-42.49</v>
      </c>
      <c r="T921" s="2">
        <f t="shared" ref="T921:T923" si="1021">S921-R921</f>
        <v>-15.490000000000002</v>
      </c>
      <c r="U921" s="2" t="str">
        <f t="shared" ref="U921:U923" si="1022">IF((T921)&lt;=0,"Pass","Fail")</f>
        <v>Pass</v>
      </c>
      <c r="V921" s="7">
        <v>-43.23</v>
      </c>
      <c r="W921" s="2">
        <f t="shared" ref="W921:W923" si="1023">V921-R921</f>
        <v>-16.229999999999997</v>
      </c>
      <c r="X921" s="2" t="str">
        <f t="shared" ref="X921:X923" si="1024">IF((W921)&lt;=0,"Pass","Fail")</f>
        <v>Pass</v>
      </c>
      <c r="Y921" s="7">
        <v>-42.81</v>
      </c>
      <c r="Z921" s="2">
        <f t="shared" ref="Z921:Z923" si="1025">Y921-R921</f>
        <v>-15.810000000000002</v>
      </c>
      <c r="AA921" s="2" t="str">
        <f t="shared" ref="AA921:AA923" si="1026">IF((Z921)&lt;=0,"Pass","Fail")</f>
        <v>Pass</v>
      </c>
      <c r="AB921" s="7">
        <v>-43.03</v>
      </c>
      <c r="AC921" s="2">
        <f t="shared" ref="AC921:AC923" si="1027">AB921-R921</f>
        <v>-16.03</v>
      </c>
      <c r="AD921" s="2" t="str">
        <f t="shared" ref="AD921:AD923" si="1028">IF((AC921)&lt;=0,"Pass","Fail")</f>
        <v>Pass</v>
      </c>
    </row>
    <row r="922" spans="1:30" x14ac:dyDescent="0.2">
      <c r="A922" s="82"/>
      <c r="B922" s="70"/>
      <c r="C922" s="12">
        <v>5</v>
      </c>
      <c r="D922" s="13">
        <f t="shared" si="1011"/>
        <v>3</v>
      </c>
      <c r="E922" s="13">
        <f t="shared" si="1012"/>
        <v>7</v>
      </c>
      <c r="F922" s="7">
        <v>4.5999999999999996</v>
      </c>
      <c r="G922" s="2">
        <f t="shared" si="1013"/>
        <v>-0.40000000000000036</v>
      </c>
      <c r="H922" s="17" t="str">
        <f t="shared" si="1014"/>
        <v>Pass</v>
      </c>
      <c r="I922" s="7">
        <v>5</v>
      </c>
      <c r="J922" s="2">
        <f t="shared" si="1015"/>
        <v>0</v>
      </c>
      <c r="K922" s="2" t="str">
        <f t="shared" si="1016"/>
        <v>Pass</v>
      </c>
      <c r="L922" s="7">
        <v>5.69</v>
      </c>
      <c r="M922" s="2">
        <f t="shared" si="1017"/>
        <v>0.69000000000000039</v>
      </c>
      <c r="N922" s="2" t="str">
        <f t="shared" si="1018"/>
        <v>Pass</v>
      </c>
      <c r="O922" s="7">
        <v>5.28</v>
      </c>
      <c r="P922" s="2">
        <f t="shared" si="1019"/>
        <v>0.28000000000000025</v>
      </c>
      <c r="Q922" s="2" t="str">
        <f t="shared" si="1020"/>
        <v>Pass</v>
      </c>
      <c r="R922" s="1">
        <v>-27</v>
      </c>
      <c r="S922" s="7">
        <v>-42.76</v>
      </c>
      <c r="T922" s="2">
        <f t="shared" si="1021"/>
        <v>-15.759999999999998</v>
      </c>
      <c r="U922" s="2" t="str">
        <f t="shared" si="1022"/>
        <v>Pass</v>
      </c>
      <c r="V922" s="7">
        <v>-42.96</v>
      </c>
      <c r="W922" s="2">
        <f t="shared" si="1023"/>
        <v>-15.96</v>
      </c>
      <c r="X922" s="2" t="str">
        <f t="shared" si="1024"/>
        <v>Pass</v>
      </c>
      <c r="Y922" s="7">
        <v>-43.22</v>
      </c>
      <c r="Z922" s="2">
        <f t="shared" si="1025"/>
        <v>-16.22</v>
      </c>
      <c r="AA922" s="2" t="str">
        <f t="shared" si="1026"/>
        <v>Pass</v>
      </c>
      <c r="AB922" s="7">
        <v>-43.26</v>
      </c>
      <c r="AC922" s="2">
        <f t="shared" si="1027"/>
        <v>-16.259999999999998</v>
      </c>
      <c r="AD922" s="2" t="str">
        <f t="shared" si="1028"/>
        <v>Pass</v>
      </c>
    </row>
    <row r="923" spans="1:30" x14ac:dyDescent="0.2">
      <c r="A923" s="82"/>
      <c r="B923" s="70"/>
      <c r="C923" s="12">
        <v>6</v>
      </c>
      <c r="D923" s="13">
        <f t="shared" si="1011"/>
        <v>4</v>
      </c>
      <c r="E923" s="13">
        <f t="shared" si="1012"/>
        <v>8</v>
      </c>
      <c r="F923" s="7">
        <v>5.58</v>
      </c>
      <c r="G923" s="2">
        <f t="shared" si="1013"/>
        <v>-0.41999999999999993</v>
      </c>
      <c r="H923" s="17" t="str">
        <f t="shared" si="1014"/>
        <v>Pass</v>
      </c>
      <c r="I923" s="7">
        <v>6.14</v>
      </c>
      <c r="J923" s="2">
        <f t="shared" si="1015"/>
        <v>0.13999999999999968</v>
      </c>
      <c r="K923" s="2" t="str">
        <f t="shared" si="1016"/>
        <v>Pass</v>
      </c>
      <c r="L923" s="7">
        <v>6.64</v>
      </c>
      <c r="M923" s="2">
        <f t="shared" si="1017"/>
        <v>0.63999999999999968</v>
      </c>
      <c r="N923" s="2" t="str">
        <f t="shared" si="1018"/>
        <v>Pass</v>
      </c>
      <c r="O923" s="7">
        <v>6.48</v>
      </c>
      <c r="P923" s="2">
        <f t="shared" si="1019"/>
        <v>0.48000000000000043</v>
      </c>
      <c r="Q923" s="2" t="str">
        <f t="shared" si="1020"/>
        <v>Pass</v>
      </c>
      <c r="R923" s="1">
        <v>-27</v>
      </c>
      <c r="S923" s="7">
        <v>-42.38</v>
      </c>
      <c r="T923" s="2">
        <f t="shared" si="1021"/>
        <v>-15.380000000000003</v>
      </c>
      <c r="U923" s="2" t="str">
        <f t="shared" si="1022"/>
        <v>Pass</v>
      </c>
      <c r="V923" s="7">
        <v>-42.99</v>
      </c>
      <c r="W923" s="2">
        <f t="shared" si="1023"/>
        <v>-15.990000000000002</v>
      </c>
      <c r="X923" s="2" t="str">
        <f t="shared" si="1024"/>
        <v>Pass</v>
      </c>
      <c r="Y923" s="7">
        <v>-42.87</v>
      </c>
      <c r="Z923" s="2">
        <f t="shared" si="1025"/>
        <v>-15.869999999999997</v>
      </c>
      <c r="AA923" s="2" t="str">
        <f t="shared" si="1026"/>
        <v>Pass</v>
      </c>
      <c r="AB923" s="7">
        <v>-43.21</v>
      </c>
      <c r="AC923" s="2">
        <f t="shared" si="1027"/>
        <v>-16.21</v>
      </c>
      <c r="AD923" s="2" t="str">
        <f t="shared" si="1028"/>
        <v>Pass</v>
      </c>
    </row>
    <row r="924" spans="1:30" x14ac:dyDescent="0.2">
      <c r="A924" s="82"/>
      <c r="B924" s="70"/>
      <c r="C924" s="12">
        <v>7</v>
      </c>
      <c r="D924" s="13">
        <f t="shared" si="980"/>
        <v>5</v>
      </c>
      <c r="E924" s="13">
        <f t="shared" si="981"/>
        <v>9</v>
      </c>
      <c r="F924" s="7">
        <v>6.67</v>
      </c>
      <c r="G924" s="2">
        <f t="shared" si="990"/>
        <v>-0.33000000000000007</v>
      </c>
      <c r="H924" s="17" t="str">
        <f t="shared" si="957"/>
        <v>Pass</v>
      </c>
      <c r="I924" s="7">
        <v>7.1</v>
      </c>
      <c r="J924" s="2">
        <f t="shared" si="961"/>
        <v>9.9999999999999645E-2</v>
      </c>
      <c r="K924" s="2" t="str">
        <f t="shared" si="958"/>
        <v>Pass</v>
      </c>
      <c r="L924" s="7">
        <v>7.51</v>
      </c>
      <c r="M924" s="2">
        <f t="shared" si="982"/>
        <v>0.50999999999999979</v>
      </c>
      <c r="N924" s="2" t="str">
        <f t="shared" si="959"/>
        <v>Pass</v>
      </c>
      <c r="O924" s="7">
        <v>7.15</v>
      </c>
      <c r="P924" s="2">
        <f t="shared" si="983"/>
        <v>0.15000000000000036</v>
      </c>
      <c r="Q924" s="2" t="str">
        <f t="shared" si="960"/>
        <v>Pass</v>
      </c>
      <c r="R924" s="1">
        <v>-27</v>
      </c>
      <c r="S924" s="7">
        <v>-42.63</v>
      </c>
      <c r="T924" s="2">
        <f t="shared" si="991"/>
        <v>-15.630000000000003</v>
      </c>
      <c r="U924" s="2" t="str">
        <f t="shared" si="984"/>
        <v>Pass</v>
      </c>
      <c r="V924" s="7">
        <v>-42.48</v>
      </c>
      <c r="W924" s="2">
        <f t="shared" si="992"/>
        <v>-15.479999999999997</v>
      </c>
      <c r="X924" s="2" t="str">
        <f t="shared" si="985"/>
        <v>Pass</v>
      </c>
      <c r="Y924" s="7">
        <v>-43.11</v>
      </c>
      <c r="Z924" s="2">
        <f t="shared" si="986"/>
        <v>-16.11</v>
      </c>
      <c r="AA924" s="2" t="str">
        <f t="shared" si="987"/>
        <v>Pass</v>
      </c>
      <c r="AB924" s="7">
        <v>-43.15</v>
      </c>
      <c r="AC924" s="2">
        <f t="shared" si="988"/>
        <v>-16.149999999999999</v>
      </c>
      <c r="AD924" s="2" t="str">
        <f t="shared" si="989"/>
        <v>Pass</v>
      </c>
    </row>
    <row r="925" spans="1:30" x14ac:dyDescent="0.2">
      <c r="A925" s="82"/>
      <c r="B925" s="70"/>
      <c r="C925" s="12">
        <v>8</v>
      </c>
      <c r="D925" s="13">
        <f t="shared" si="980"/>
        <v>6</v>
      </c>
      <c r="E925" s="13">
        <f t="shared" si="981"/>
        <v>10</v>
      </c>
      <c r="F925" s="7">
        <v>7.57</v>
      </c>
      <c r="G925" s="2">
        <f t="shared" si="990"/>
        <v>-0.42999999999999972</v>
      </c>
      <c r="H925" s="17" t="str">
        <f t="shared" si="957"/>
        <v>Pass</v>
      </c>
      <c r="I925" s="7">
        <v>8.19</v>
      </c>
      <c r="J925" s="2">
        <f t="shared" si="961"/>
        <v>0.1899999999999995</v>
      </c>
      <c r="K925" s="2" t="str">
        <f t="shared" si="958"/>
        <v>Pass</v>
      </c>
      <c r="L925" s="7">
        <v>8.77</v>
      </c>
      <c r="M925" s="2">
        <f t="shared" si="982"/>
        <v>0.76999999999999957</v>
      </c>
      <c r="N925" s="2" t="str">
        <f t="shared" si="959"/>
        <v>Pass</v>
      </c>
      <c r="O925" s="7">
        <v>8.16</v>
      </c>
      <c r="P925" s="2">
        <f t="shared" si="983"/>
        <v>0.16000000000000014</v>
      </c>
      <c r="Q925" s="2" t="str">
        <f t="shared" si="960"/>
        <v>Pass</v>
      </c>
      <c r="R925" s="1">
        <v>-27</v>
      </c>
      <c r="S925" s="7">
        <v>-42.24</v>
      </c>
      <c r="T925" s="2">
        <f t="shared" si="991"/>
        <v>-15.240000000000002</v>
      </c>
      <c r="U925" s="2" t="str">
        <f t="shared" si="984"/>
        <v>Pass</v>
      </c>
      <c r="V925" s="7">
        <v>-42.57</v>
      </c>
      <c r="W925" s="2">
        <f t="shared" si="992"/>
        <v>-15.57</v>
      </c>
      <c r="X925" s="2" t="str">
        <f t="shared" si="985"/>
        <v>Pass</v>
      </c>
      <c r="Y925" s="7">
        <v>-43.29</v>
      </c>
      <c r="Z925" s="2">
        <f t="shared" si="986"/>
        <v>-16.29</v>
      </c>
      <c r="AA925" s="2" t="str">
        <f t="shared" si="987"/>
        <v>Pass</v>
      </c>
      <c r="AB925" s="7">
        <v>-43</v>
      </c>
      <c r="AC925" s="2">
        <f t="shared" si="988"/>
        <v>-16</v>
      </c>
      <c r="AD925" s="2" t="str">
        <f t="shared" si="989"/>
        <v>Pass</v>
      </c>
    </row>
    <row r="926" spans="1:30" x14ac:dyDescent="0.2">
      <c r="A926" s="82"/>
      <c r="B926" s="70"/>
      <c r="C926" s="12">
        <v>9</v>
      </c>
      <c r="D926" s="13">
        <f t="shared" si="980"/>
        <v>7</v>
      </c>
      <c r="E926" s="13">
        <f t="shared" si="981"/>
        <v>11</v>
      </c>
      <c r="F926" s="7">
        <v>8.67</v>
      </c>
      <c r="G926" s="2">
        <f t="shared" si="990"/>
        <v>-0.33000000000000007</v>
      </c>
      <c r="H926" s="17" t="str">
        <f t="shared" si="957"/>
        <v>Pass</v>
      </c>
      <c r="I926" s="7">
        <v>9.15</v>
      </c>
      <c r="J926" s="2">
        <f t="shared" si="961"/>
        <v>0.15000000000000036</v>
      </c>
      <c r="K926" s="2" t="str">
        <f t="shared" si="958"/>
        <v>Pass</v>
      </c>
      <c r="L926" s="7">
        <v>9.5500000000000007</v>
      </c>
      <c r="M926" s="2">
        <f t="shared" si="982"/>
        <v>0.55000000000000071</v>
      </c>
      <c r="N926" s="2" t="str">
        <f t="shared" si="959"/>
        <v>Pass</v>
      </c>
      <c r="O926" s="7">
        <v>8.7799999999999994</v>
      </c>
      <c r="P926" s="2">
        <f t="shared" si="983"/>
        <v>-0.22000000000000064</v>
      </c>
      <c r="Q926" s="2" t="str">
        <f t="shared" si="960"/>
        <v>Pass</v>
      </c>
      <c r="R926" s="1">
        <v>-27</v>
      </c>
      <c r="S926" s="7">
        <v>-42.22</v>
      </c>
      <c r="T926" s="2">
        <f t="shared" si="991"/>
        <v>-15.219999999999999</v>
      </c>
      <c r="U926" s="2" t="str">
        <f t="shared" si="984"/>
        <v>Pass</v>
      </c>
      <c r="V926" s="7">
        <v>-41.67</v>
      </c>
      <c r="W926" s="2">
        <f t="shared" si="992"/>
        <v>-14.670000000000002</v>
      </c>
      <c r="X926" s="2" t="str">
        <f t="shared" si="985"/>
        <v>Pass</v>
      </c>
      <c r="Y926" s="7">
        <v>-42.87</v>
      </c>
      <c r="Z926" s="2">
        <f t="shared" si="986"/>
        <v>-15.869999999999997</v>
      </c>
      <c r="AA926" s="2" t="str">
        <f t="shared" si="987"/>
        <v>Pass</v>
      </c>
      <c r="AB926" s="7">
        <v>-43.28</v>
      </c>
      <c r="AC926" s="2">
        <f t="shared" si="988"/>
        <v>-16.28</v>
      </c>
      <c r="AD926" s="2" t="str">
        <f t="shared" si="989"/>
        <v>Pass</v>
      </c>
    </row>
    <row r="927" spans="1:30" x14ac:dyDescent="0.2">
      <c r="A927" s="82"/>
      <c r="B927" s="70"/>
      <c r="C927" s="12">
        <v>10</v>
      </c>
      <c r="D927" s="13">
        <f t="shared" si="980"/>
        <v>8</v>
      </c>
      <c r="E927" s="13">
        <f t="shared" si="981"/>
        <v>12</v>
      </c>
      <c r="F927" s="7">
        <v>9.7200000000000006</v>
      </c>
      <c r="G927" s="2">
        <f t="shared" si="990"/>
        <v>-0.27999999999999936</v>
      </c>
      <c r="H927" s="17" t="str">
        <f t="shared" si="957"/>
        <v>Pass</v>
      </c>
      <c r="I927" s="7">
        <v>10</v>
      </c>
      <c r="J927" s="2">
        <f t="shared" si="961"/>
        <v>0</v>
      </c>
      <c r="K927" s="2" t="str">
        <f t="shared" si="958"/>
        <v>Pass</v>
      </c>
      <c r="L927" s="7">
        <v>10.49</v>
      </c>
      <c r="M927" s="2">
        <f t="shared" si="982"/>
        <v>0.49000000000000021</v>
      </c>
      <c r="N927" s="2" t="str">
        <f t="shared" si="959"/>
        <v>Pass</v>
      </c>
      <c r="O927" s="7">
        <v>9.75</v>
      </c>
      <c r="P927" s="2">
        <f t="shared" si="983"/>
        <v>-0.25</v>
      </c>
      <c r="Q927" s="2" t="str">
        <f t="shared" si="960"/>
        <v>Pass</v>
      </c>
      <c r="R927" s="1">
        <v>-27</v>
      </c>
      <c r="S927" s="7">
        <v>-41.56</v>
      </c>
      <c r="T927" s="2">
        <f t="shared" si="991"/>
        <v>-14.560000000000002</v>
      </c>
      <c r="U927" s="2" t="str">
        <f t="shared" si="984"/>
        <v>Pass</v>
      </c>
      <c r="V927" s="7">
        <v>-42.11</v>
      </c>
      <c r="W927" s="2">
        <f t="shared" si="992"/>
        <v>-15.11</v>
      </c>
      <c r="X927" s="2" t="str">
        <f t="shared" si="985"/>
        <v>Pass</v>
      </c>
      <c r="Y927" s="7">
        <v>-43.14</v>
      </c>
      <c r="Z927" s="2">
        <f t="shared" si="986"/>
        <v>-16.14</v>
      </c>
      <c r="AA927" s="2" t="str">
        <f t="shared" si="987"/>
        <v>Pass</v>
      </c>
      <c r="AB927" s="7">
        <v>-42.57</v>
      </c>
      <c r="AC927" s="2">
        <f t="shared" si="988"/>
        <v>-15.57</v>
      </c>
      <c r="AD927" s="2" t="str">
        <f t="shared" si="989"/>
        <v>Pass</v>
      </c>
    </row>
    <row r="928" spans="1:30" x14ac:dyDescent="0.2">
      <c r="A928" s="82"/>
      <c r="B928" s="70"/>
      <c r="C928" s="12">
        <v>11</v>
      </c>
      <c r="D928" s="13">
        <f t="shared" si="980"/>
        <v>9</v>
      </c>
      <c r="E928" s="13">
        <f t="shared" si="981"/>
        <v>13</v>
      </c>
      <c r="F928" s="7">
        <v>10.83</v>
      </c>
      <c r="G928" s="2">
        <f t="shared" si="990"/>
        <v>-0.16999999999999993</v>
      </c>
      <c r="H928" s="17" t="str">
        <f t="shared" si="957"/>
        <v>Pass</v>
      </c>
      <c r="I928" s="7">
        <v>11.09</v>
      </c>
      <c r="J928" s="2">
        <f t="shared" si="961"/>
        <v>8.9999999999999858E-2</v>
      </c>
      <c r="K928" s="2" t="str">
        <f t="shared" si="958"/>
        <v>Pass</v>
      </c>
      <c r="L928" s="7">
        <v>11.52</v>
      </c>
      <c r="M928" s="2">
        <f t="shared" si="982"/>
        <v>0.51999999999999957</v>
      </c>
      <c r="N928" s="2" t="str">
        <f t="shared" si="959"/>
        <v>Pass</v>
      </c>
      <c r="O928" s="7">
        <v>10.92</v>
      </c>
      <c r="P928" s="2">
        <f t="shared" si="983"/>
        <v>-8.0000000000000071E-2</v>
      </c>
      <c r="Q928" s="2" t="str">
        <f t="shared" si="960"/>
        <v>Pass</v>
      </c>
      <c r="R928" s="1">
        <v>-27</v>
      </c>
      <c r="S928" s="7">
        <v>-41.19</v>
      </c>
      <c r="T928" s="2">
        <f t="shared" si="991"/>
        <v>-14.189999999999998</v>
      </c>
      <c r="U928" s="2" t="str">
        <f t="shared" si="984"/>
        <v>Pass</v>
      </c>
      <c r="V928" s="7">
        <v>-41.44</v>
      </c>
      <c r="W928" s="2">
        <f t="shared" si="992"/>
        <v>-14.439999999999998</v>
      </c>
      <c r="X928" s="2" t="str">
        <f t="shared" si="985"/>
        <v>Pass</v>
      </c>
      <c r="Y928" s="7">
        <v>-41.32</v>
      </c>
      <c r="Z928" s="2">
        <f t="shared" si="986"/>
        <v>-14.32</v>
      </c>
      <c r="AA928" s="2" t="str">
        <f t="shared" si="987"/>
        <v>Pass</v>
      </c>
      <c r="AB928" s="7">
        <v>-42.8</v>
      </c>
      <c r="AC928" s="2">
        <f t="shared" si="988"/>
        <v>-15.799999999999997</v>
      </c>
      <c r="AD928" s="2" t="str">
        <f t="shared" si="989"/>
        <v>Pass</v>
      </c>
    </row>
    <row r="929" spans="1:30" x14ac:dyDescent="0.2">
      <c r="A929" s="82"/>
      <c r="B929" s="70"/>
      <c r="C929" s="12">
        <v>12</v>
      </c>
      <c r="D929" s="13">
        <f t="shared" si="980"/>
        <v>10</v>
      </c>
      <c r="E929" s="13">
        <f t="shared" si="981"/>
        <v>14</v>
      </c>
      <c r="F929" s="7">
        <v>11.91</v>
      </c>
      <c r="G929" s="2">
        <f t="shared" si="990"/>
        <v>-8.9999999999999858E-2</v>
      </c>
      <c r="H929" s="17" t="str">
        <f t="shared" si="957"/>
        <v>Pass</v>
      </c>
      <c r="I929" s="7">
        <v>12.15</v>
      </c>
      <c r="J929" s="2">
        <f t="shared" si="961"/>
        <v>0.15000000000000036</v>
      </c>
      <c r="K929" s="2" t="str">
        <f t="shared" si="958"/>
        <v>Pass</v>
      </c>
      <c r="L929" s="7">
        <v>12.61</v>
      </c>
      <c r="M929" s="2">
        <f t="shared" si="982"/>
        <v>0.60999999999999943</v>
      </c>
      <c r="N929" s="2" t="str">
        <f t="shared" si="959"/>
        <v>Pass</v>
      </c>
      <c r="O929" s="7">
        <v>11.83</v>
      </c>
      <c r="P929" s="2">
        <f t="shared" si="983"/>
        <v>-0.16999999999999993</v>
      </c>
      <c r="Q929" s="2" t="str">
        <f t="shared" si="960"/>
        <v>Pass</v>
      </c>
      <c r="R929" s="1">
        <v>-27</v>
      </c>
      <c r="S929" s="7">
        <v>-40.97</v>
      </c>
      <c r="T929" s="2">
        <f t="shared" si="991"/>
        <v>-13.969999999999999</v>
      </c>
      <c r="U929" s="2" t="str">
        <f t="shared" si="984"/>
        <v>Pass</v>
      </c>
      <c r="V929" s="7">
        <v>-40.94</v>
      </c>
      <c r="W929" s="2">
        <f t="shared" si="992"/>
        <v>-13.939999999999998</v>
      </c>
      <c r="X929" s="2" t="str">
        <f t="shared" si="985"/>
        <v>Pass</v>
      </c>
      <c r="Y929" s="7">
        <v>-41.47</v>
      </c>
      <c r="Z929" s="2">
        <f t="shared" si="986"/>
        <v>-14.469999999999999</v>
      </c>
      <c r="AA929" s="2" t="str">
        <f t="shared" si="987"/>
        <v>Pass</v>
      </c>
      <c r="AB929" s="7">
        <v>-41.86</v>
      </c>
      <c r="AC929" s="2">
        <f t="shared" si="988"/>
        <v>-14.86</v>
      </c>
      <c r="AD929" s="2" t="str">
        <f t="shared" si="989"/>
        <v>Pass</v>
      </c>
    </row>
    <row r="930" spans="1:30" x14ac:dyDescent="0.2">
      <c r="A930" s="82"/>
      <c r="B930" s="70"/>
      <c r="C930" s="12">
        <v>13</v>
      </c>
      <c r="D930" s="13">
        <f t="shared" si="980"/>
        <v>11</v>
      </c>
      <c r="E930" s="13">
        <f t="shared" si="981"/>
        <v>15</v>
      </c>
      <c r="F930" s="7">
        <v>12.98</v>
      </c>
      <c r="G930" s="2">
        <f t="shared" si="990"/>
        <v>-1.9999999999999574E-2</v>
      </c>
      <c r="H930" s="17" t="str">
        <f t="shared" si="957"/>
        <v>Pass</v>
      </c>
      <c r="I930" s="7">
        <v>13.2</v>
      </c>
      <c r="J930" s="2">
        <f t="shared" si="961"/>
        <v>0.19999999999999929</v>
      </c>
      <c r="K930" s="2" t="str">
        <f t="shared" si="958"/>
        <v>Pass</v>
      </c>
      <c r="L930" s="7">
        <v>13.57</v>
      </c>
      <c r="M930" s="2">
        <f t="shared" si="982"/>
        <v>0.57000000000000028</v>
      </c>
      <c r="N930" s="2" t="str">
        <f t="shared" si="959"/>
        <v>Pass</v>
      </c>
      <c r="O930" s="7">
        <v>12.83</v>
      </c>
      <c r="P930" s="2">
        <f t="shared" si="983"/>
        <v>-0.16999999999999993</v>
      </c>
      <c r="Q930" s="2" t="str">
        <f t="shared" si="960"/>
        <v>Pass</v>
      </c>
      <c r="R930" s="1">
        <v>-27</v>
      </c>
      <c r="S930" s="7">
        <v>-40.31</v>
      </c>
      <c r="T930" s="2">
        <f t="shared" si="991"/>
        <v>-13.310000000000002</v>
      </c>
      <c r="U930" s="2" t="str">
        <f t="shared" si="984"/>
        <v>Pass</v>
      </c>
      <c r="V930" s="7">
        <v>-40.450000000000003</v>
      </c>
      <c r="W930" s="2">
        <f t="shared" si="992"/>
        <v>-13.450000000000003</v>
      </c>
      <c r="X930" s="2" t="str">
        <f t="shared" si="985"/>
        <v>Pass</v>
      </c>
      <c r="Y930" s="7">
        <v>-41.27</v>
      </c>
      <c r="Z930" s="2">
        <f t="shared" si="986"/>
        <v>-14.270000000000003</v>
      </c>
      <c r="AA930" s="2" t="str">
        <f t="shared" si="987"/>
        <v>Pass</v>
      </c>
      <c r="AB930" s="7">
        <v>-41.69</v>
      </c>
      <c r="AC930" s="2">
        <f t="shared" si="988"/>
        <v>-14.689999999999998</v>
      </c>
      <c r="AD930" s="2" t="str">
        <f t="shared" si="989"/>
        <v>Pass</v>
      </c>
    </row>
    <row r="931" spans="1:30" x14ac:dyDescent="0.2">
      <c r="A931" s="82"/>
      <c r="B931" s="70"/>
      <c r="C931" s="12">
        <v>14</v>
      </c>
      <c r="D931" s="13">
        <f t="shared" si="980"/>
        <v>12</v>
      </c>
      <c r="E931" s="13">
        <f t="shared" si="981"/>
        <v>16</v>
      </c>
      <c r="F931" s="7">
        <v>13.97</v>
      </c>
      <c r="G931" s="2">
        <f t="shared" si="990"/>
        <v>-2.9999999999999361E-2</v>
      </c>
      <c r="H931" s="17" t="str">
        <f t="shared" si="957"/>
        <v>Pass</v>
      </c>
      <c r="I931" s="7">
        <v>14.28</v>
      </c>
      <c r="J931" s="2">
        <f t="shared" si="961"/>
        <v>0.27999999999999936</v>
      </c>
      <c r="K931" s="2" t="str">
        <f t="shared" si="958"/>
        <v>Pass</v>
      </c>
      <c r="L931" s="7">
        <v>14.63</v>
      </c>
      <c r="M931" s="2">
        <f t="shared" si="982"/>
        <v>0.63000000000000078</v>
      </c>
      <c r="N931" s="2" t="str">
        <f t="shared" si="959"/>
        <v>Pass</v>
      </c>
      <c r="O931" s="7">
        <v>13.53</v>
      </c>
      <c r="P931" s="2">
        <f t="shared" si="983"/>
        <v>-0.47000000000000064</v>
      </c>
      <c r="Q931" s="2" t="str">
        <f t="shared" si="960"/>
        <v>Pass</v>
      </c>
      <c r="R931" s="1">
        <v>-27</v>
      </c>
      <c r="S931" s="7">
        <v>-39.5</v>
      </c>
      <c r="T931" s="2">
        <f t="shared" si="991"/>
        <v>-12.5</v>
      </c>
      <c r="U931" s="2" t="str">
        <f t="shared" si="984"/>
        <v>Pass</v>
      </c>
      <c r="V931" s="7">
        <v>-39.590000000000003</v>
      </c>
      <c r="W931" s="2">
        <f t="shared" si="992"/>
        <v>-12.590000000000003</v>
      </c>
      <c r="X931" s="2" t="str">
        <f t="shared" si="985"/>
        <v>Pass</v>
      </c>
      <c r="Y931" s="7">
        <v>-40.869999999999997</v>
      </c>
      <c r="Z931" s="2">
        <f t="shared" si="986"/>
        <v>-13.869999999999997</v>
      </c>
      <c r="AA931" s="2" t="str">
        <f t="shared" si="987"/>
        <v>Pass</v>
      </c>
      <c r="AB931" s="7">
        <v>-41.45</v>
      </c>
      <c r="AC931" s="2">
        <f t="shared" si="988"/>
        <v>-14.450000000000003</v>
      </c>
      <c r="AD931" s="2" t="str">
        <f t="shared" si="989"/>
        <v>Pass</v>
      </c>
    </row>
    <row r="932" spans="1:30" x14ac:dyDescent="0.2">
      <c r="A932" s="82"/>
      <c r="B932" s="70"/>
      <c r="C932" s="12">
        <v>15</v>
      </c>
      <c r="D932" s="13">
        <f t="shared" si="980"/>
        <v>13</v>
      </c>
      <c r="E932" s="13">
        <f t="shared" si="981"/>
        <v>17</v>
      </c>
      <c r="F932" s="7">
        <v>14.72</v>
      </c>
      <c r="G932" s="2">
        <f t="shared" si="990"/>
        <v>-0.27999999999999936</v>
      </c>
      <c r="H932" s="17" t="str">
        <f t="shared" si="957"/>
        <v>Pass</v>
      </c>
      <c r="I932" s="7">
        <v>15.25</v>
      </c>
      <c r="J932" s="2">
        <f t="shared" si="961"/>
        <v>0.25</v>
      </c>
      <c r="K932" s="2" t="str">
        <f t="shared" si="958"/>
        <v>Pass</v>
      </c>
      <c r="L932" s="7">
        <v>15.63</v>
      </c>
      <c r="M932" s="2">
        <f t="shared" si="982"/>
        <v>0.63000000000000078</v>
      </c>
      <c r="N932" s="2" t="str">
        <f t="shared" si="959"/>
        <v>Pass</v>
      </c>
      <c r="O932" s="7">
        <v>14.83</v>
      </c>
      <c r="P932" s="2">
        <f t="shared" si="983"/>
        <v>-0.16999999999999993</v>
      </c>
      <c r="Q932" s="2" t="str">
        <f t="shared" si="960"/>
        <v>Pass</v>
      </c>
      <c r="R932" s="1">
        <v>-27</v>
      </c>
      <c r="S932" s="7">
        <v>-39.69</v>
      </c>
      <c r="T932" s="2">
        <f t="shared" si="991"/>
        <v>-12.689999999999998</v>
      </c>
      <c r="U932" s="2" t="str">
        <f t="shared" si="984"/>
        <v>Pass</v>
      </c>
      <c r="V932" s="7">
        <v>-38.85</v>
      </c>
      <c r="W932" s="2">
        <f t="shared" si="992"/>
        <v>-11.850000000000001</v>
      </c>
      <c r="X932" s="2" t="str">
        <f t="shared" si="985"/>
        <v>Pass</v>
      </c>
      <c r="Y932" s="7">
        <v>-40.22</v>
      </c>
      <c r="Z932" s="2">
        <f t="shared" si="986"/>
        <v>-13.219999999999999</v>
      </c>
      <c r="AA932" s="2" t="str">
        <f t="shared" si="987"/>
        <v>Pass</v>
      </c>
      <c r="AB932" s="7">
        <v>-40.6</v>
      </c>
      <c r="AC932" s="2">
        <f t="shared" si="988"/>
        <v>-13.600000000000001</v>
      </c>
      <c r="AD932" s="2" t="str">
        <f t="shared" si="989"/>
        <v>Pass</v>
      </c>
    </row>
    <row r="933" spans="1:30" x14ac:dyDescent="0.2">
      <c r="A933" s="82"/>
      <c r="B933" s="70"/>
      <c r="C933" s="12">
        <v>16</v>
      </c>
      <c r="D933" s="13">
        <f t="shared" si="980"/>
        <v>14</v>
      </c>
      <c r="E933" s="13">
        <f t="shared" si="981"/>
        <v>18</v>
      </c>
      <c r="F933" s="7">
        <v>15.52</v>
      </c>
      <c r="G933" s="2">
        <f t="shared" si="990"/>
        <v>-0.48000000000000043</v>
      </c>
      <c r="H933" s="17" t="str">
        <f t="shared" si="957"/>
        <v>Pass</v>
      </c>
      <c r="I933" s="7">
        <v>16.190000000000001</v>
      </c>
      <c r="J933" s="2">
        <f t="shared" si="961"/>
        <v>0.19000000000000128</v>
      </c>
      <c r="K933" s="2" t="str">
        <f t="shared" si="958"/>
        <v>Pass</v>
      </c>
      <c r="L933" s="7">
        <v>16.66</v>
      </c>
      <c r="M933" s="2">
        <f t="shared" si="982"/>
        <v>0.66000000000000014</v>
      </c>
      <c r="N933" s="2" t="str">
        <f t="shared" si="959"/>
        <v>Pass</v>
      </c>
      <c r="O933" s="7">
        <v>16.04</v>
      </c>
      <c r="P933" s="2">
        <f t="shared" si="983"/>
        <v>3.9999999999999147E-2</v>
      </c>
      <c r="Q933" s="2" t="str">
        <f t="shared" si="960"/>
        <v>Pass</v>
      </c>
      <c r="R933" s="1">
        <v>-27</v>
      </c>
      <c r="S933" s="7">
        <v>-38.729999999999997</v>
      </c>
      <c r="T933" s="2">
        <f t="shared" si="991"/>
        <v>-11.729999999999997</v>
      </c>
      <c r="U933" s="2" t="str">
        <f t="shared" si="984"/>
        <v>Pass</v>
      </c>
      <c r="V933" s="7">
        <v>-38.92</v>
      </c>
      <c r="W933" s="2">
        <f t="shared" si="992"/>
        <v>-11.920000000000002</v>
      </c>
      <c r="X933" s="2" t="str">
        <f t="shared" si="985"/>
        <v>Pass</v>
      </c>
      <c r="Y933" s="7">
        <v>-39.43</v>
      </c>
      <c r="Z933" s="2">
        <f t="shared" si="986"/>
        <v>-12.43</v>
      </c>
      <c r="AA933" s="2" t="str">
        <f t="shared" si="987"/>
        <v>Pass</v>
      </c>
      <c r="AB933" s="7">
        <v>-40.65</v>
      </c>
      <c r="AC933" s="2">
        <f t="shared" si="988"/>
        <v>-13.649999999999999</v>
      </c>
      <c r="AD933" s="2" t="str">
        <f t="shared" si="989"/>
        <v>Pass</v>
      </c>
    </row>
    <row r="934" spans="1:30" x14ac:dyDescent="0.2">
      <c r="A934" s="82"/>
      <c r="B934" s="70"/>
      <c r="C934" s="12">
        <v>17</v>
      </c>
      <c r="D934" s="13">
        <f t="shared" si="980"/>
        <v>15</v>
      </c>
      <c r="E934" s="13">
        <f t="shared" si="981"/>
        <v>19</v>
      </c>
      <c r="F934" s="7">
        <v>16.68</v>
      </c>
      <c r="G934" s="2">
        <f t="shared" si="990"/>
        <v>-0.32000000000000028</v>
      </c>
      <c r="H934" s="17" t="str">
        <f t="shared" si="957"/>
        <v>Pass</v>
      </c>
      <c r="I934" s="7">
        <v>17.25</v>
      </c>
      <c r="J934" s="2">
        <f t="shared" si="961"/>
        <v>0.25</v>
      </c>
      <c r="K934" s="2" t="str">
        <f t="shared" si="958"/>
        <v>Pass</v>
      </c>
      <c r="L934" s="7">
        <v>17.53</v>
      </c>
      <c r="M934" s="2">
        <f t="shared" si="982"/>
        <v>0.53000000000000114</v>
      </c>
      <c r="N934" s="2" t="str">
        <f t="shared" si="959"/>
        <v>Pass</v>
      </c>
      <c r="O934" s="7">
        <v>17.22</v>
      </c>
      <c r="P934" s="2">
        <f t="shared" si="983"/>
        <v>0.21999999999999886</v>
      </c>
      <c r="Q934" s="2" t="str">
        <f t="shared" si="960"/>
        <v>Pass</v>
      </c>
      <c r="R934" s="1">
        <v>-27</v>
      </c>
      <c r="S934" s="7">
        <v>-38.840000000000003</v>
      </c>
      <c r="T934" s="2">
        <f t="shared" si="991"/>
        <v>-11.840000000000003</v>
      </c>
      <c r="U934" s="2" t="str">
        <f t="shared" si="984"/>
        <v>Pass</v>
      </c>
      <c r="V934" s="7">
        <v>-38.5</v>
      </c>
      <c r="W934" s="2">
        <f t="shared" si="992"/>
        <v>-11.5</v>
      </c>
      <c r="X934" s="2" t="str">
        <f t="shared" si="985"/>
        <v>Pass</v>
      </c>
      <c r="Y934" s="7">
        <v>-39.94</v>
      </c>
      <c r="Z934" s="2">
        <f t="shared" si="986"/>
        <v>-12.939999999999998</v>
      </c>
      <c r="AA934" s="2" t="str">
        <f t="shared" si="987"/>
        <v>Pass</v>
      </c>
      <c r="AB934" s="7">
        <v>-40.090000000000003</v>
      </c>
      <c r="AC934" s="2">
        <f t="shared" si="988"/>
        <v>-13.090000000000003</v>
      </c>
      <c r="AD934" s="2" t="str">
        <f t="shared" si="989"/>
        <v>Pass</v>
      </c>
    </row>
    <row r="935" spans="1:30" x14ac:dyDescent="0.2">
      <c r="A935" s="82"/>
      <c r="B935" s="70"/>
      <c r="C935" s="12">
        <v>18</v>
      </c>
      <c r="D935" s="13">
        <f t="shared" si="980"/>
        <v>16</v>
      </c>
      <c r="E935" s="13">
        <f t="shared" si="981"/>
        <v>20</v>
      </c>
      <c r="F935" s="7">
        <v>17.78</v>
      </c>
      <c r="G935" s="2">
        <f t="shared" si="990"/>
        <v>-0.21999999999999886</v>
      </c>
      <c r="H935" s="17" t="str">
        <f t="shared" si="957"/>
        <v>Pass</v>
      </c>
      <c r="I935" s="7">
        <v>18.260000000000002</v>
      </c>
      <c r="J935" s="2">
        <f t="shared" si="961"/>
        <v>0.26000000000000156</v>
      </c>
      <c r="K935" s="2" t="str">
        <f t="shared" si="958"/>
        <v>Pass</v>
      </c>
      <c r="L935" s="7">
        <v>18.5</v>
      </c>
      <c r="M935" s="2">
        <f t="shared" si="982"/>
        <v>0.5</v>
      </c>
      <c r="N935" s="2" t="str">
        <f t="shared" si="959"/>
        <v>Pass</v>
      </c>
      <c r="O935" s="7">
        <v>18.12</v>
      </c>
      <c r="P935" s="2">
        <f t="shared" si="983"/>
        <v>0.12000000000000099</v>
      </c>
      <c r="Q935" s="2" t="str">
        <f t="shared" si="960"/>
        <v>Pass</v>
      </c>
      <c r="R935" s="1">
        <v>-27</v>
      </c>
      <c r="S935" s="7">
        <v>-38.51</v>
      </c>
      <c r="T935" s="2">
        <f t="shared" si="991"/>
        <v>-11.509999999999998</v>
      </c>
      <c r="U935" s="2" t="str">
        <f t="shared" si="984"/>
        <v>Pass</v>
      </c>
      <c r="V935" s="7">
        <v>-37.94</v>
      </c>
      <c r="W935" s="2">
        <f t="shared" si="992"/>
        <v>-10.939999999999998</v>
      </c>
      <c r="X935" s="2" t="str">
        <f t="shared" si="985"/>
        <v>Pass</v>
      </c>
      <c r="Y935" s="7">
        <v>-39.770000000000003</v>
      </c>
      <c r="Z935" s="2">
        <f t="shared" si="986"/>
        <v>-12.770000000000003</v>
      </c>
      <c r="AA935" s="2" t="str">
        <f t="shared" si="987"/>
        <v>Pass</v>
      </c>
      <c r="AB935" s="7">
        <v>-39.71</v>
      </c>
      <c r="AC935" s="2">
        <f t="shared" si="988"/>
        <v>-12.71</v>
      </c>
      <c r="AD935" s="2" t="str">
        <f t="shared" si="989"/>
        <v>Pass</v>
      </c>
    </row>
    <row r="936" spans="1:30" x14ac:dyDescent="0.2">
      <c r="A936" s="82"/>
      <c r="B936" s="70"/>
      <c r="C936" s="12">
        <v>19</v>
      </c>
      <c r="D936" s="13">
        <f t="shared" si="980"/>
        <v>17</v>
      </c>
      <c r="E936" s="13">
        <f t="shared" si="981"/>
        <v>21</v>
      </c>
      <c r="F936" s="7">
        <v>18.82</v>
      </c>
      <c r="G936" s="2">
        <f t="shared" si="990"/>
        <v>-0.17999999999999972</v>
      </c>
      <c r="H936" s="17" t="str">
        <f t="shared" si="957"/>
        <v>Pass</v>
      </c>
      <c r="I936" s="7">
        <v>19.21</v>
      </c>
      <c r="J936" s="2">
        <f t="shared" si="961"/>
        <v>0.21000000000000085</v>
      </c>
      <c r="K936" s="2" t="str">
        <f t="shared" si="958"/>
        <v>Pass</v>
      </c>
      <c r="L936" s="7">
        <v>19.579999999999998</v>
      </c>
      <c r="M936" s="2">
        <f t="shared" si="982"/>
        <v>0.57999999999999829</v>
      </c>
      <c r="N936" s="2" t="str">
        <f t="shared" si="959"/>
        <v>Pass</v>
      </c>
      <c r="O936" s="7">
        <v>19.170000000000002</v>
      </c>
      <c r="P936" s="2">
        <f t="shared" si="983"/>
        <v>0.17000000000000171</v>
      </c>
      <c r="Q936" s="2" t="str">
        <f t="shared" si="960"/>
        <v>Pass</v>
      </c>
      <c r="R936" s="1">
        <v>-27</v>
      </c>
      <c r="S936" s="7">
        <v>-38.14</v>
      </c>
      <c r="T936" s="2">
        <f t="shared" si="991"/>
        <v>-11.14</v>
      </c>
      <c r="U936" s="2" t="str">
        <f t="shared" si="984"/>
        <v>Pass</v>
      </c>
      <c r="V936" s="7">
        <v>-37.049999999999997</v>
      </c>
      <c r="W936" s="2">
        <f t="shared" si="992"/>
        <v>-10.049999999999997</v>
      </c>
      <c r="X936" s="2" t="str">
        <f t="shared" si="985"/>
        <v>Pass</v>
      </c>
      <c r="Y936" s="7">
        <v>-37.61</v>
      </c>
      <c r="Z936" s="2">
        <f t="shared" si="986"/>
        <v>-10.61</v>
      </c>
      <c r="AA936" s="2" t="str">
        <f t="shared" si="987"/>
        <v>Pass</v>
      </c>
      <c r="AB936" s="7">
        <v>-39.42</v>
      </c>
      <c r="AC936" s="2">
        <f t="shared" si="988"/>
        <v>-12.420000000000002</v>
      </c>
      <c r="AD936" s="2" t="str">
        <f t="shared" si="989"/>
        <v>Pass</v>
      </c>
    </row>
    <row r="937" spans="1:30" x14ac:dyDescent="0.2">
      <c r="A937" s="82"/>
      <c r="B937" s="70"/>
      <c r="C937" s="12">
        <v>20</v>
      </c>
      <c r="D937" s="13">
        <f t="shared" si="980"/>
        <v>18</v>
      </c>
      <c r="E937" s="13">
        <f t="shared" si="981"/>
        <v>22</v>
      </c>
      <c r="F937" s="7">
        <v>19.78</v>
      </c>
      <c r="G937" s="2">
        <f t="shared" si="990"/>
        <v>-0.21999999999999886</v>
      </c>
      <c r="H937" s="17" t="str">
        <f t="shared" si="957"/>
        <v>Pass</v>
      </c>
      <c r="I937" s="7">
        <v>20.18</v>
      </c>
      <c r="J937" s="2">
        <f t="shared" si="961"/>
        <v>0.17999999999999972</v>
      </c>
      <c r="K937" s="2" t="str">
        <f t="shared" si="958"/>
        <v>Pass</v>
      </c>
      <c r="L937" s="7">
        <v>20.67</v>
      </c>
      <c r="M937" s="2">
        <f t="shared" si="982"/>
        <v>0.67000000000000171</v>
      </c>
      <c r="N937" s="2" t="str">
        <f t="shared" si="959"/>
        <v>Pass</v>
      </c>
      <c r="O937" s="7">
        <v>20.12</v>
      </c>
      <c r="P937" s="2">
        <f t="shared" si="983"/>
        <v>0.12000000000000099</v>
      </c>
      <c r="Q937" s="2" t="str">
        <f t="shared" si="960"/>
        <v>Pass</v>
      </c>
      <c r="R937" s="1">
        <v>-27</v>
      </c>
      <c r="S937" s="7">
        <v>-38.97</v>
      </c>
      <c r="T937" s="2">
        <f t="shared" si="991"/>
        <v>-11.969999999999999</v>
      </c>
      <c r="U937" s="2" t="str">
        <f t="shared" si="984"/>
        <v>Pass</v>
      </c>
      <c r="V937" s="7">
        <v>-37.83</v>
      </c>
      <c r="W937" s="2">
        <f t="shared" si="992"/>
        <v>-10.829999999999998</v>
      </c>
      <c r="X937" s="2" t="str">
        <f t="shared" si="985"/>
        <v>Pass</v>
      </c>
      <c r="Y937" s="7">
        <v>-37.28</v>
      </c>
      <c r="Z937" s="2">
        <f t="shared" si="986"/>
        <v>-10.280000000000001</v>
      </c>
      <c r="AA937" s="2" t="str">
        <f t="shared" si="987"/>
        <v>Pass</v>
      </c>
      <c r="AB937" s="7">
        <v>-38.53</v>
      </c>
      <c r="AC937" s="2">
        <f t="shared" si="988"/>
        <v>-11.530000000000001</v>
      </c>
      <c r="AD937" s="2" t="str">
        <f t="shared" si="989"/>
        <v>Pass</v>
      </c>
    </row>
    <row r="938" spans="1:30" ht="14.25" thickBot="1" x14ac:dyDescent="0.25">
      <c r="A938" s="82"/>
      <c r="B938" s="71"/>
      <c r="C938" s="28">
        <v>21</v>
      </c>
      <c r="D938" s="29">
        <f t="shared" si="980"/>
        <v>19</v>
      </c>
      <c r="E938" s="29">
        <f t="shared" si="981"/>
        <v>23</v>
      </c>
      <c r="F938" s="30">
        <v>20.82</v>
      </c>
      <c r="G938" s="31">
        <f t="shared" si="990"/>
        <v>-0.17999999999999972</v>
      </c>
      <c r="H938" s="32" t="str">
        <f t="shared" si="957"/>
        <v>Pass</v>
      </c>
      <c r="I938" s="30">
        <v>21.23</v>
      </c>
      <c r="J938" s="31">
        <f t="shared" si="961"/>
        <v>0.23000000000000043</v>
      </c>
      <c r="K938" s="31" t="str">
        <f t="shared" si="958"/>
        <v>Pass</v>
      </c>
      <c r="L938" s="30">
        <v>21.65</v>
      </c>
      <c r="M938" s="31">
        <f t="shared" si="982"/>
        <v>0.64999999999999858</v>
      </c>
      <c r="N938" s="31" t="str">
        <f t="shared" si="959"/>
        <v>Pass</v>
      </c>
      <c r="O938" s="30">
        <v>21.26</v>
      </c>
      <c r="P938" s="31">
        <f t="shared" si="983"/>
        <v>0.26000000000000156</v>
      </c>
      <c r="Q938" s="31" t="str">
        <f t="shared" si="960"/>
        <v>Pass</v>
      </c>
      <c r="R938" s="33">
        <v>-27</v>
      </c>
      <c r="S938" s="30">
        <v>-38.21</v>
      </c>
      <c r="T938" s="31">
        <f t="shared" si="991"/>
        <v>-11.21</v>
      </c>
      <c r="U938" s="31" t="str">
        <f t="shared" si="984"/>
        <v>Pass</v>
      </c>
      <c r="V938" s="30">
        <v>-37.18</v>
      </c>
      <c r="W938" s="31">
        <f t="shared" si="992"/>
        <v>-10.18</v>
      </c>
      <c r="X938" s="31" t="str">
        <f t="shared" si="985"/>
        <v>Pass</v>
      </c>
      <c r="Y938" s="30">
        <v>-35.17</v>
      </c>
      <c r="Z938" s="31">
        <f t="shared" si="986"/>
        <v>-8.1700000000000017</v>
      </c>
      <c r="AA938" s="31" t="str">
        <f t="shared" si="987"/>
        <v>Pass</v>
      </c>
      <c r="AB938" s="30">
        <v>-37.159999999999997</v>
      </c>
      <c r="AC938" s="31">
        <f t="shared" si="988"/>
        <v>-10.159999999999997</v>
      </c>
      <c r="AD938" s="31" t="str">
        <f t="shared" si="989"/>
        <v>Pass</v>
      </c>
    </row>
    <row r="939" spans="1:30" ht="14.25" thickTop="1" x14ac:dyDescent="0.2">
      <c r="A939" s="82"/>
      <c r="B939" s="69">
        <v>5270</v>
      </c>
      <c r="C939" s="34">
        <v>0</v>
      </c>
      <c r="D939" s="35">
        <f t="shared" si="980"/>
        <v>-2</v>
      </c>
      <c r="E939" s="35">
        <f t="shared" si="981"/>
        <v>2</v>
      </c>
      <c r="F939" s="36">
        <v>-0.65</v>
      </c>
      <c r="G939" s="37">
        <f t="shared" ref="G939:G996" si="1029">F939-C939</f>
        <v>-0.65</v>
      </c>
      <c r="H939" s="38" t="str">
        <f t="shared" si="957"/>
        <v>Pass</v>
      </c>
      <c r="I939" s="36">
        <v>-0.16</v>
      </c>
      <c r="J939" s="37">
        <f t="shared" si="961"/>
        <v>-0.16</v>
      </c>
      <c r="K939" s="37" t="str">
        <f t="shared" si="958"/>
        <v>Pass</v>
      </c>
      <c r="L939" s="36">
        <v>0.78</v>
      </c>
      <c r="M939" s="37">
        <f t="shared" si="982"/>
        <v>0.78</v>
      </c>
      <c r="N939" s="37" t="str">
        <f t="shared" si="959"/>
        <v>Pass</v>
      </c>
      <c r="O939" s="36">
        <v>0.18</v>
      </c>
      <c r="P939" s="37">
        <f t="shared" si="983"/>
        <v>0.18</v>
      </c>
      <c r="Q939" s="37" t="str">
        <f t="shared" si="960"/>
        <v>Pass</v>
      </c>
      <c r="R939" s="39">
        <v>-27</v>
      </c>
      <c r="S939" s="36">
        <v>-41.68</v>
      </c>
      <c r="T939" s="37">
        <f t="shared" ref="T939:T996" si="1030">S939-R939</f>
        <v>-14.68</v>
      </c>
      <c r="U939" s="37" t="str">
        <f t="shared" si="984"/>
        <v>Pass</v>
      </c>
      <c r="V939" s="36">
        <v>-41.85</v>
      </c>
      <c r="W939" s="37">
        <f t="shared" ref="W939:W996" si="1031">V939-R939</f>
        <v>-14.850000000000001</v>
      </c>
      <c r="X939" s="37" t="str">
        <f t="shared" si="985"/>
        <v>Pass</v>
      </c>
      <c r="Y939" s="36">
        <v>-42.22</v>
      </c>
      <c r="Z939" s="37">
        <f t="shared" si="986"/>
        <v>-15.219999999999999</v>
      </c>
      <c r="AA939" s="37" t="str">
        <f t="shared" si="987"/>
        <v>Pass</v>
      </c>
      <c r="AB939" s="36">
        <v>-41.86</v>
      </c>
      <c r="AC939" s="37">
        <f t="shared" si="988"/>
        <v>-14.86</v>
      </c>
      <c r="AD939" s="37" t="str">
        <f t="shared" si="989"/>
        <v>Pass</v>
      </c>
    </row>
    <row r="940" spans="1:30" x14ac:dyDescent="0.2">
      <c r="A940" s="82"/>
      <c r="B940" s="70"/>
      <c r="C940" s="12">
        <v>1</v>
      </c>
      <c r="D940" s="13">
        <f t="shared" si="980"/>
        <v>-1</v>
      </c>
      <c r="E940" s="13">
        <f t="shared" si="981"/>
        <v>3</v>
      </c>
      <c r="F940" s="7">
        <v>0.56999999999999995</v>
      </c>
      <c r="G940" s="2">
        <f t="shared" si="1029"/>
        <v>-0.43000000000000005</v>
      </c>
      <c r="H940" s="17" t="str">
        <f t="shared" si="957"/>
        <v>Pass</v>
      </c>
      <c r="I940" s="7">
        <v>0.87</v>
      </c>
      <c r="J940" s="2">
        <f t="shared" si="961"/>
        <v>-0.13</v>
      </c>
      <c r="K940" s="2" t="str">
        <f t="shared" si="958"/>
        <v>Pass</v>
      </c>
      <c r="L940" s="7">
        <v>1.33</v>
      </c>
      <c r="M940" s="2">
        <f t="shared" si="982"/>
        <v>0.33000000000000007</v>
      </c>
      <c r="N940" s="2" t="str">
        <f t="shared" si="959"/>
        <v>Pass</v>
      </c>
      <c r="O940" s="7">
        <v>1.05</v>
      </c>
      <c r="P940" s="2">
        <f t="shared" si="983"/>
        <v>5.0000000000000044E-2</v>
      </c>
      <c r="Q940" s="2" t="str">
        <f t="shared" si="960"/>
        <v>Pass</v>
      </c>
      <c r="R940" s="1">
        <v>-27</v>
      </c>
      <c r="S940" s="7">
        <v>-41.9</v>
      </c>
      <c r="T940" s="2">
        <f t="shared" si="1030"/>
        <v>-14.899999999999999</v>
      </c>
      <c r="U940" s="2" t="str">
        <f t="shared" si="984"/>
        <v>Pass</v>
      </c>
      <c r="V940" s="7">
        <v>-42.14</v>
      </c>
      <c r="W940" s="2">
        <f t="shared" si="1031"/>
        <v>-15.14</v>
      </c>
      <c r="X940" s="2" t="str">
        <f t="shared" si="985"/>
        <v>Pass</v>
      </c>
      <c r="Y940" s="7">
        <v>-42.08</v>
      </c>
      <c r="Z940" s="2">
        <f t="shared" si="986"/>
        <v>-15.079999999999998</v>
      </c>
      <c r="AA940" s="2" t="str">
        <f t="shared" si="987"/>
        <v>Pass</v>
      </c>
      <c r="AB940" s="7">
        <v>-42.1</v>
      </c>
      <c r="AC940" s="2">
        <f t="shared" si="988"/>
        <v>-15.100000000000001</v>
      </c>
      <c r="AD940" s="2" t="str">
        <f t="shared" si="989"/>
        <v>Pass</v>
      </c>
    </row>
    <row r="941" spans="1:30" x14ac:dyDescent="0.2">
      <c r="A941" s="82"/>
      <c r="B941" s="70"/>
      <c r="C941" s="12">
        <v>2</v>
      </c>
      <c r="D941" s="13">
        <f t="shared" si="980"/>
        <v>0</v>
      </c>
      <c r="E941" s="13">
        <f t="shared" si="981"/>
        <v>4</v>
      </c>
      <c r="F941" s="7">
        <v>1.82</v>
      </c>
      <c r="G941" s="2">
        <f t="shared" si="1029"/>
        <v>-0.17999999999999994</v>
      </c>
      <c r="H941" s="17" t="str">
        <f t="shared" si="957"/>
        <v>Pass</v>
      </c>
      <c r="I941" s="7">
        <v>1.93</v>
      </c>
      <c r="J941" s="2">
        <f t="shared" si="961"/>
        <v>-7.0000000000000062E-2</v>
      </c>
      <c r="K941" s="2" t="str">
        <f t="shared" si="958"/>
        <v>Pass</v>
      </c>
      <c r="L941" s="7">
        <v>2.2599999999999998</v>
      </c>
      <c r="M941" s="2">
        <f t="shared" si="982"/>
        <v>0.25999999999999979</v>
      </c>
      <c r="N941" s="2" t="str">
        <f t="shared" si="959"/>
        <v>Pass</v>
      </c>
      <c r="O941" s="7">
        <v>2.46</v>
      </c>
      <c r="P941" s="2">
        <f t="shared" si="983"/>
        <v>0.45999999999999996</v>
      </c>
      <c r="Q941" s="2" t="str">
        <f t="shared" si="960"/>
        <v>Pass</v>
      </c>
      <c r="R941" s="1">
        <v>-27</v>
      </c>
      <c r="S941" s="7">
        <v>-42.59</v>
      </c>
      <c r="T941" s="2">
        <f t="shared" si="1030"/>
        <v>-15.590000000000003</v>
      </c>
      <c r="U941" s="2" t="str">
        <f t="shared" si="984"/>
        <v>Pass</v>
      </c>
      <c r="V941" s="7">
        <v>-42.24</v>
      </c>
      <c r="W941" s="2">
        <f t="shared" si="1031"/>
        <v>-15.240000000000002</v>
      </c>
      <c r="X941" s="2" t="str">
        <f t="shared" si="985"/>
        <v>Pass</v>
      </c>
      <c r="Y941" s="7">
        <v>-42.66</v>
      </c>
      <c r="Z941" s="2">
        <f t="shared" si="986"/>
        <v>-15.659999999999997</v>
      </c>
      <c r="AA941" s="2" t="str">
        <f t="shared" si="987"/>
        <v>Pass</v>
      </c>
      <c r="AB941" s="7">
        <v>-42.35</v>
      </c>
      <c r="AC941" s="2">
        <f t="shared" si="988"/>
        <v>-15.350000000000001</v>
      </c>
      <c r="AD941" s="2" t="str">
        <f t="shared" si="989"/>
        <v>Pass</v>
      </c>
    </row>
    <row r="942" spans="1:30" x14ac:dyDescent="0.2">
      <c r="A942" s="82"/>
      <c r="B942" s="70"/>
      <c r="C942" s="12">
        <v>3</v>
      </c>
      <c r="D942" s="13">
        <f t="shared" si="980"/>
        <v>1</v>
      </c>
      <c r="E942" s="13">
        <f t="shared" si="981"/>
        <v>5</v>
      </c>
      <c r="F942" s="7">
        <v>2.62</v>
      </c>
      <c r="G942" s="2">
        <f t="shared" si="1029"/>
        <v>-0.37999999999999989</v>
      </c>
      <c r="H942" s="17" t="str">
        <f t="shared" si="957"/>
        <v>Pass</v>
      </c>
      <c r="I942" s="7">
        <v>2.79</v>
      </c>
      <c r="J942" s="2">
        <f t="shared" si="961"/>
        <v>-0.20999999999999996</v>
      </c>
      <c r="K942" s="2" t="str">
        <f t="shared" si="958"/>
        <v>Pass</v>
      </c>
      <c r="L942" s="7">
        <v>3.65</v>
      </c>
      <c r="M942" s="2">
        <f t="shared" si="982"/>
        <v>0.64999999999999991</v>
      </c>
      <c r="N942" s="2" t="str">
        <f t="shared" si="959"/>
        <v>Pass</v>
      </c>
      <c r="O942" s="7">
        <v>3.26</v>
      </c>
      <c r="P942" s="2">
        <f t="shared" si="983"/>
        <v>0.25999999999999979</v>
      </c>
      <c r="Q942" s="2" t="str">
        <f t="shared" si="960"/>
        <v>Pass</v>
      </c>
      <c r="R942" s="1">
        <v>-27</v>
      </c>
      <c r="S942" s="7">
        <v>-42.67</v>
      </c>
      <c r="T942" s="2">
        <f t="shared" si="1030"/>
        <v>-15.670000000000002</v>
      </c>
      <c r="U942" s="2" t="str">
        <f t="shared" si="984"/>
        <v>Pass</v>
      </c>
      <c r="V942" s="7">
        <v>-42.97</v>
      </c>
      <c r="W942" s="2">
        <f t="shared" si="1031"/>
        <v>-15.969999999999999</v>
      </c>
      <c r="X942" s="2" t="str">
        <f t="shared" si="985"/>
        <v>Pass</v>
      </c>
      <c r="Y942" s="7">
        <v>-42.91</v>
      </c>
      <c r="Z942" s="2">
        <f t="shared" si="986"/>
        <v>-15.909999999999997</v>
      </c>
      <c r="AA942" s="2" t="str">
        <f t="shared" si="987"/>
        <v>Pass</v>
      </c>
      <c r="AB942" s="7">
        <v>-42.74</v>
      </c>
      <c r="AC942" s="2">
        <f t="shared" si="988"/>
        <v>-15.740000000000002</v>
      </c>
      <c r="AD942" s="2" t="str">
        <f t="shared" si="989"/>
        <v>Pass</v>
      </c>
    </row>
    <row r="943" spans="1:30" x14ac:dyDescent="0.2">
      <c r="A943" s="82"/>
      <c r="B943" s="70"/>
      <c r="C943" s="12">
        <v>4</v>
      </c>
      <c r="D943" s="13">
        <f t="shared" ref="D943:D945" si="1032">C943-2</f>
        <v>2</v>
      </c>
      <c r="E943" s="13">
        <f t="shared" ref="E943:E945" si="1033">C943+2</f>
        <v>6</v>
      </c>
      <c r="F943" s="7">
        <v>3.32</v>
      </c>
      <c r="G943" s="2">
        <f t="shared" ref="G943:G945" si="1034">F943-C943</f>
        <v>-0.68000000000000016</v>
      </c>
      <c r="H943" s="17" t="str">
        <f t="shared" ref="H943:H945" si="1035">IF(ABS(G943)&lt;=2,"Pass","Fail")</f>
        <v>Pass</v>
      </c>
      <c r="I943" s="7">
        <v>4.04</v>
      </c>
      <c r="J943" s="2">
        <f t="shared" ref="J943:J945" si="1036">I943-C943</f>
        <v>4.0000000000000036E-2</v>
      </c>
      <c r="K943" s="2" t="str">
        <f t="shared" ref="K943:K945" si="1037">IF(ABS(J943)&lt;=2,"Pass","Fail")</f>
        <v>Pass</v>
      </c>
      <c r="L943" s="7">
        <v>4.57</v>
      </c>
      <c r="M943" s="2">
        <f t="shared" ref="M943:M945" si="1038">L943-C943</f>
        <v>0.57000000000000028</v>
      </c>
      <c r="N943" s="2" t="str">
        <f t="shared" ref="N943:N945" si="1039">IF(ABS(M943)&lt;=2,"Pass","Fail")</f>
        <v>Pass</v>
      </c>
      <c r="O943" s="7">
        <v>4.17</v>
      </c>
      <c r="P943" s="2">
        <f t="shared" ref="P943:P945" si="1040">O943-C943</f>
        <v>0.16999999999999993</v>
      </c>
      <c r="Q943" s="2" t="str">
        <f t="shared" ref="Q943:Q945" si="1041">IF(ABS(P943)&lt;=2,"Pass","Fail")</f>
        <v>Pass</v>
      </c>
      <c r="R943" s="1">
        <v>-27</v>
      </c>
      <c r="S943" s="7">
        <v>-42.26</v>
      </c>
      <c r="T943" s="2">
        <f t="shared" ref="T943:T945" si="1042">S943-R943</f>
        <v>-15.259999999999998</v>
      </c>
      <c r="U943" s="2" t="str">
        <f t="shared" ref="U943:U945" si="1043">IF((T943)&lt;=0,"Pass","Fail")</f>
        <v>Pass</v>
      </c>
      <c r="V943" s="7">
        <v>-42.9</v>
      </c>
      <c r="W943" s="2">
        <f t="shared" ref="W943:W945" si="1044">V943-R943</f>
        <v>-15.899999999999999</v>
      </c>
      <c r="X943" s="2" t="str">
        <f t="shared" ref="X943:X945" si="1045">IF((W943)&lt;=0,"Pass","Fail")</f>
        <v>Pass</v>
      </c>
      <c r="Y943" s="7">
        <v>-42.6</v>
      </c>
      <c r="Z943" s="2">
        <f t="shared" ref="Z943:Z945" si="1046">Y943-R943</f>
        <v>-15.600000000000001</v>
      </c>
      <c r="AA943" s="2" t="str">
        <f t="shared" ref="AA943:AA945" si="1047">IF((Z943)&lt;=0,"Pass","Fail")</f>
        <v>Pass</v>
      </c>
      <c r="AB943" s="7">
        <v>-43.3</v>
      </c>
      <c r="AC943" s="2">
        <f t="shared" ref="AC943:AC945" si="1048">AB943-R943</f>
        <v>-16.299999999999997</v>
      </c>
      <c r="AD943" s="2" t="str">
        <f t="shared" ref="AD943:AD945" si="1049">IF((AC943)&lt;=0,"Pass","Fail")</f>
        <v>Pass</v>
      </c>
    </row>
    <row r="944" spans="1:30" x14ac:dyDescent="0.2">
      <c r="A944" s="82"/>
      <c r="B944" s="70"/>
      <c r="C944" s="12">
        <v>5</v>
      </c>
      <c r="D944" s="13">
        <f t="shared" si="1032"/>
        <v>3</v>
      </c>
      <c r="E944" s="13">
        <f t="shared" si="1033"/>
        <v>7</v>
      </c>
      <c r="F944" s="7">
        <v>4.34</v>
      </c>
      <c r="G944" s="2">
        <f t="shared" si="1034"/>
        <v>-0.66000000000000014</v>
      </c>
      <c r="H944" s="17" t="str">
        <f t="shared" si="1035"/>
        <v>Pass</v>
      </c>
      <c r="I944" s="7">
        <v>4.66</v>
      </c>
      <c r="J944" s="2">
        <f t="shared" si="1036"/>
        <v>-0.33999999999999986</v>
      </c>
      <c r="K944" s="2" t="str">
        <f t="shared" si="1037"/>
        <v>Pass</v>
      </c>
      <c r="L944" s="7">
        <v>5.69</v>
      </c>
      <c r="M944" s="2">
        <f t="shared" si="1038"/>
        <v>0.69000000000000039</v>
      </c>
      <c r="N944" s="2" t="str">
        <f t="shared" si="1039"/>
        <v>Pass</v>
      </c>
      <c r="O944" s="7">
        <v>5.36</v>
      </c>
      <c r="P944" s="2">
        <f t="shared" si="1040"/>
        <v>0.36000000000000032</v>
      </c>
      <c r="Q944" s="2" t="str">
        <f t="shared" si="1041"/>
        <v>Pass</v>
      </c>
      <c r="R944" s="1">
        <v>-27</v>
      </c>
      <c r="S944" s="7">
        <v>-42.08</v>
      </c>
      <c r="T944" s="2">
        <f t="shared" si="1042"/>
        <v>-15.079999999999998</v>
      </c>
      <c r="U944" s="2" t="str">
        <f t="shared" si="1043"/>
        <v>Pass</v>
      </c>
      <c r="V944" s="7">
        <v>-42.56</v>
      </c>
      <c r="W944" s="2">
        <f t="shared" si="1044"/>
        <v>-15.560000000000002</v>
      </c>
      <c r="X944" s="2" t="str">
        <f t="shared" si="1045"/>
        <v>Pass</v>
      </c>
      <c r="Y944" s="7">
        <v>-43.36</v>
      </c>
      <c r="Z944" s="2">
        <f t="shared" si="1046"/>
        <v>-16.36</v>
      </c>
      <c r="AA944" s="2" t="str">
        <f t="shared" si="1047"/>
        <v>Pass</v>
      </c>
      <c r="AB944" s="7">
        <v>-42.77</v>
      </c>
      <c r="AC944" s="2">
        <f t="shared" si="1048"/>
        <v>-15.770000000000003</v>
      </c>
      <c r="AD944" s="2" t="str">
        <f t="shared" si="1049"/>
        <v>Pass</v>
      </c>
    </row>
    <row r="945" spans="1:30" x14ac:dyDescent="0.2">
      <c r="A945" s="82"/>
      <c r="B945" s="70"/>
      <c r="C945" s="12">
        <v>6</v>
      </c>
      <c r="D945" s="13">
        <f t="shared" si="1032"/>
        <v>4</v>
      </c>
      <c r="E945" s="13">
        <f t="shared" si="1033"/>
        <v>8</v>
      </c>
      <c r="F945" s="7">
        <v>5.57</v>
      </c>
      <c r="G945" s="2">
        <f t="shared" si="1034"/>
        <v>-0.42999999999999972</v>
      </c>
      <c r="H945" s="17" t="str">
        <f t="shared" si="1035"/>
        <v>Pass</v>
      </c>
      <c r="I945" s="7">
        <v>5.99</v>
      </c>
      <c r="J945" s="2">
        <f t="shared" si="1036"/>
        <v>-9.9999999999997868E-3</v>
      </c>
      <c r="K945" s="2" t="str">
        <f t="shared" si="1037"/>
        <v>Pass</v>
      </c>
      <c r="L945" s="7">
        <v>6.53</v>
      </c>
      <c r="M945" s="2">
        <f t="shared" si="1038"/>
        <v>0.53000000000000025</v>
      </c>
      <c r="N945" s="2" t="str">
        <f t="shared" si="1039"/>
        <v>Pass</v>
      </c>
      <c r="O945" s="7">
        <v>6.19</v>
      </c>
      <c r="P945" s="2">
        <f t="shared" si="1040"/>
        <v>0.19000000000000039</v>
      </c>
      <c r="Q945" s="2" t="str">
        <f t="shared" si="1041"/>
        <v>Pass</v>
      </c>
      <c r="R945" s="1">
        <v>-27</v>
      </c>
      <c r="S945" s="7">
        <v>-42.24</v>
      </c>
      <c r="T945" s="2">
        <f t="shared" si="1042"/>
        <v>-15.240000000000002</v>
      </c>
      <c r="U945" s="2" t="str">
        <f t="shared" si="1043"/>
        <v>Pass</v>
      </c>
      <c r="V945" s="7">
        <v>-43.07</v>
      </c>
      <c r="W945" s="2">
        <f t="shared" si="1044"/>
        <v>-16.07</v>
      </c>
      <c r="X945" s="2" t="str">
        <f t="shared" si="1045"/>
        <v>Pass</v>
      </c>
      <c r="Y945" s="7">
        <v>-42.16</v>
      </c>
      <c r="Z945" s="2">
        <f t="shared" si="1046"/>
        <v>-15.159999999999997</v>
      </c>
      <c r="AA945" s="2" t="str">
        <f t="shared" si="1047"/>
        <v>Pass</v>
      </c>
      <c r="AB945" s="7">
        <v>-43.05</v>
      </c>
      <c r="AC945" s="2">
        <f t="shared" si="1048"/>
        <v>-16.049999999999997</v>
      </c>
      <c r="AD945" s="2" t="str">
        <f t="shared" si="1049"/>
        <v>Pass</v>
      </c>
    </row>
    <row r="946" spans="1:30" x14ac:dyDescent="0.2">
      <c r="A946" s="82"/>
      <c r="B946" s="70"/>
      <c r="C946" s="12">
        <v>7</v>
      </c>
      <c r="D946" s="13">
        <f t="shared" si="980"/>
        <v>5</v>
      </c>
      <c r="E946" s="13">
        <f t="shared" si="981"/>
        <v>9</v>
      </c>
      <c r="F946" s="7">
        <v>6.66</v>
      </c>
      <c r="G946" s="2">
        <f t="shared" si="1029"/>
        <v>-0.33999999999999986</v>
      </c>
      <c r="H946" s="17" t="str">
        <f t="shared" ref="H946:H1018" si="1050">IF(ABS(G946)&lt;=2,"Pass","Fail")</f>
        <v>Pass</v>
      </c>
      <c r="I946" s="7">
        <v>6.99</v>
      </c>
      <c r="J946" s="2">
        <f t="shared" si="961"/>
        <v>-9.9999999999997868E-3</v>
      </c>
      <c r="K946" s="2" t="str">
        <f t="shared" ref="K946:K1018" si="1051">IF(ABS(J946)&lt;=2,"Pass","Fail")</f>
        <v>Pass</v>
      </c>
      <c r="L946" s="7">
        <v>7.59</v>
      </c>
      <c r="M946" s="2">
        <f t="shared" si="982"/>
        <v>0.58999999999999986</v>
      </c>
      <c r="N946" s="2" t="str">
        <f t="shared" ref="N946:N1018" si="1052">IF(ABS(M946)&lt;=2,"Pass","Fail")</f>
        <v>Pass</v>
      </c>
      <c r="O946" s="7">
        <v>7.4</v>
      </c>
      <c r="P946" s="2">
        <f t="shared" si="983"/>
        <v>0.40000000000000036</v>
      </c>
      <c r="Q946" s="2" t="str">
        <f t="shared" ref="Q946:Q1018" si="1053">IF(ABS(P946)&lt;=2,"Pass","Fail")</f>
        <v>Pass</v>
      </c>
      <c r="R946" s="1">
        <v>-27</v>
      </c>
      <c r="S946" s="7">
        <v>-42.37</v>
      </c>
      <c r="T946" s="2">
        <f t="shared" si="1030"/>
        <v>-15.369999999999997</v>
      </c>
      <c r="U946" s="2" t="str">
        <f t="shared" si="984"/>
        <v>Pass</v>
      </c>
      <c r="V946" s="7">
        <v>-42.12</v>
      </c>
      <c r="W946" s="2">
        <f t="shared" si="1031"/>
        <v>-15.119999999999997</v>
      </c>
      <c r="X946" s="2" t="str">
        <f t="shared" si="985"/>
        <v>Pass</v>
      </c>
      <c r="Y946" s="7">
        <v>-41.77</v>
      </c>
      <c r="Z946" s="2">
        <f t="shared" si="986"/>
        <v>-14.770000000000003</v>
      </c>
      <c r="AA946" s="2" t="str">
        <f t="shared" si="987"/>
        <v>Pass</v>
      </c>
      <c r="AB946" s="7">
        <v>-42.77</v>
      </c>
      <c r="AC946" s="2">
        <f t="shared" si="988"/>
        <v>-15.770000000000003</v>
      </c>
      <c r="AD946" s="2" t="str">
        <f t="shared" si="989"/>
        <v>Pass</v>
      </c>
    </row>
    <row r="947" spans="1:30" x14ac:dyDescent="0.2">
      <c r="A947" s="82"/>
      <c r="B947" s="70"/>
      <c r="C947" s="12">
        <v>8</v>
      </c>
      <c r="D947" s="13">
        <f t="shared" si="980"/>
        <v>6</v>
      </c>
      <c r="E947" s="13">
        <f t="shared" si="981"/>
        <v>10</v>
      </c>
      <c r="F947" s="7">
        <v>7.74</v>
      </c>
      <c r="G947" s="2">
        <f t="shared" si="1029"/>
        <v>-0.25999999999999979</v>
      </c>
      <c r="H947" s="17" t="str">
        <f t="shared" si="1050"/>
        <v>Pass</v>
      </c>
      <c r="I947" s="7">
        <v>8.16</v>
      </c>
      <c r="J947" s="2">
        <f t="shared" ref="J947:J1019" si="1054">I947-C947</f>
        <v>0.16000000000000014</v>
      </c>
      <c r="K947" s="2" t="str">
        <f t="shared" si="1051"/>
        <v>Pass</v>
      </c>
      <c r="L947" s="7">
        <v>8.4700000000000006</v>
      </c>
      <c r="M947" s="2">
        <f t="shared" si="982"/>
        <v>0.47000000000000064</v>
      </c>
      <c r="N947" s="2" t="str">
        <f t="shared" si="1052"/>
        <v>Pass</v>
      </c>
      <c r="O947" s="7">
        <v>8.48</v>
      </c>
      <c r="P947" s="2">
        <f t="shared" si="983"/>
        <v>0.48000000000000043</v>
      </c>
      <c r="Q947" s="2" t="str">
        <f t="shared" si="1053"/>
        <v>Pass</v>
      </c>
      <c r="R947" s="1">
        <v>-27</v>
      </c>
      <c r="S947" s="7">
        <v>-42.08</v>
      </c>
      <c r="T947" s="2">
        <f t="shared" si="1030"/>
        <v>-15.079999999999998</v>
      </c>
      <c r="U947" s="2" t="str">
        <f t="shared" si="984"/>
        <v>Pass</v>
      </c>
      <c r="V947" s="7">
        <v>-42.57</v>
      </c>
      <c r="W947" s="2">
        <f t="shared" si="1031"/>
        <v>-15.57</v>
      </c>
      <c r="X947" s="2" t="str">
        <f t="shared" si="985"/>
        <v>Pass</v>
      </c>
      <c r="Y947" s="7">
        <v>-43.16</v>
      </c>
      <c r="Z947" s="2">
        <f t="shared" si="986"/>
        <v>-16.159999999999997</v>
      </c>
      <c r="AA947" s="2" t="str">
        <f t="shared" si="987"/>
        <v>Pass</v>
      </c>
      <c r="AB947" s="7">
        <v>-42.16</v>
      </c>
      <c r="AC947" s="2">
        <f t="shared" si="988"/>
        <v>-15.159999999999997</v>
      </c>
      <c r="AD947" s="2" t="str">
        <f t="shared" si="989"/>
        <v>Pass</v>
      </c>
    </row>
    <row r="948" spans="1:30" x14ac:dyDescent="0.2">
      <c r="A948" s="82"/>
      <c r="B948" s="70"/>
      <c r="C948" s="12">
        <v>9</v>
      </c>
      <c r="D948" s="13">
        <f t="shared" ref="D948:D1020" si="1055">C948-2</f>
        <v>7</v>
      </c>
      <c r="E948" s="13">
        <f t="shared" ref="E948:E1020" si="1056">C948+2</f>
        <v>11</v>
      </c>
      <c r="F948" s="7">
        <v>8.77</v>
      </c>
      <c r="G948" s="2">
        <f t="shared" si="1029"/>
        <v>-0.23000000000000043</v>
      </c>
      <c r="H948" s="17" t="str">
        <f t="shared" si="1050"/>
        <v>Pass</v>
      </c>
      <c r="I948" s="7">
        <v>9.0299999999999994</v>
      </c>
      <c r="J948" s="2">
        <f t="shared" si="1054"/>
        <v>2.9999999999999361E-2</v>
      </c>
      <c r="K948" s="2" t="str">
        <f t="shared" si="1051"/>
        <v>Pass</v>
      </c>
      <c r="L948" s="7">
        <v>9.67</v>
      </c>
      <c r="M948" s="2">
        <f t="shared" ref="M948:M1020" si="1057">L948-C948</f>
        <v>0.66999999999999993</v>
      </c>
      <c r="N948" s="2" t="str">
        <f t="shared" si="1052"/>
        <v>Pass</v>
      </c>
      <c r="O948" s="7">
        <v>9.58</v>
      </c>
      <c r="P948" s="2">
        <f t="shared" ref="P948:P1020" si="1058">O948-C948</f>
        <v>0.58000000000000007</v>
      </c>
      <c r="Q948" s="2" t="str">
        <f t="shared" si="1053"/>
        <v>Pass</v>
      </c>
      <c r="R948" s="1">
        <v>-27</v>
      </c>
      <c r="S948" s="7">
        <v>-41.94</v>
      </c>
      <c r="T948" s="2">
        <f t="shared" si="1030"/>
        <v>-14.939999999999998</v>
      </c>
      <c r="U948" s="2" t="str">
        <f t="shared" ref="U948:U1020" si="1059">IF((T948)&lt;=0,"Pass","Fail")</f>
        <v>Pass</v>
      </c>
      <c r="V948" s="7">
        <v>-42.36</v>
      </c>
      <c r="W948" s="2">
        <f t="shared" si="1031"/>
        <v>-15.36</v>
      </c>
      <c r="X948" s="2" t="str">
        <f t="shared" ref="X948:X1020" si="1060">IF((W948)&lt;=0,"Pass","Fail")</f>
        <v>Pass</v>
      </c>
      <c r="Y948" s="7">
        <v>-42.73</v>
      </c>
      <c r="Z948" s="2">
        <f t="shared" ref="Z948:Z1020" si="1061">Y948-R948</f>
        <v>-15.729999999999997</v>
      </c>
      <c r="AA948" s="2" t="str">
        <f t="shared" ref="AA948:AA1020" si="1062">IF((Z948)&lt;=0,"Pass","Fail")</f>
        <v>Pass</v>
      </c>
      <c r="AB948" s="7">
        <v>-42.36</v>
      </c>
      <c r="AC948" s="2">
        <f t="shared" ref="AC948:AC1020" si="1063">AB948-R948</f>
        <v>-15.36</v>
      </c>
      <c r="AD948" s="2" t="str">
        <f t="shared" ref="AD948:AD1020" si="1064">IF((AC948)&lt;=0,"Pass","Fail")</f>
        <v>Pass</v>
      </c>
    </row>
    <row r="949" spans="1:30" x14ac:dyDescent="0.2">
      <c r="A949" s="82"/>
      <c r="B949" s="70"/>
      <c r="C949" s="12">
        <v>10</v>
      </c>
      <c r="D949" s="13">
        <f t="shared" si="1055"/>
        <v>8</v>
      </c>
      <c r="E949" s="13">
        <f t="shared" si="1056"/>
        <v>12</v>
      </c>
      <c r="F949" s="7">
        <v>9.7899999999999991</v>
      </c>
      <c r="G949" s="2">
        <f t="shared" si="1029"/>
        <v>-0.21000000000000085</v>
      </c>
      <c r="H949" s="17" t="str">
        <f t="shared" si="1050"/>
        <v>Pass</v>
      </c>
      <c r="I949" s="7">
        <v>9.9</v>
      </c>
      <c r="J949" s="2">
        <f t="shared" si="1054"/>
        <v>-9.9999999999999645E-2</v>
      </c>
      <c r="K949" s="2" t="str">
        <f t="shared" si="1051"/>
        <v>Pass</v>
      </c>
      <c r="L949" s="7">
        <v>10.26</v>
      </c>
      <c r="M949" s="2">
        <f t="shared" si="1057"/>
        <v>0.25999999999999979</v>
      </c>
      <c r="N949" s="2" t="str">
        <f t="shared" si="1052"/>
        <v>Pass</v>
      </c>
      <c r="O949" s="7">
        <v>10.17</v>
      </c>
      <c r="P949" s="2">
        <f t="shared" si="1058"/>
        <v>0.16999999999999993</v>
      </c>
      <c r="Q949" s="2" t="str">
        <f t="shared" si="1053"/>
        <v>Pass</v>
      </c>
      <c r="R949" s="1">
        <v>-27</v>
      </c>
      <c r="S949" s="7">
        <v>-42.02</v>
      </c>
      <c r="T949" s="2">
        <f t="shared" si="1030"/>
        <v>-15.020000000000003</v>
      </c>
      <c r="U949" s="2" t="str">
        <f t="shared" si="1059"/>
        <v>Pass</v>
      </c>
      <c r="V949" s="7">
        <v>-41.06</v>
      </c>
      <c r="W949" s="2">
        <f t="shared" si="1031"/>
        <v>-14.060000000000002</v>
      </c>
      <c r="X949" s="2" t="str">
        <f t="shared" si="1060"/>
        <v>Pass</v>
      </c>
      <c r="Y949" s="7">
        <v>-42.73</v>
      </c>
      <c r="Z949" s="2">
        <f t="shared" si="1061"/>
        <v>-15.729999999999997</v>
      </c>
      <c r="AA949" s="2" t="str">
        <f t="shared" si="1062"/>
        <v>Pass</v>
      </c>
      <c r="AB949" s="7">
        <v>-42.68</v>
      </c>
      <c r="AC949" s="2">
        <f t="shared" si="1063"/>
        <v>-15.68</v>
      </c>
      <c r="AD949" s="2" t="str">
        <f t="shared" si="1064"/>
        <v>Pass</v>
      </c>
    </row>
    <row r="950" spans="1:30" x14ac:dyDescent="0.2">
      <c r="A950" s="82"/>
      <c r="B950" s="70"/>
      <c r="C950" s="12">
        <v>11</v>
      </c>
      <c r="D950" s="13">
        <f t="shared" si="1055"/>
        <v>9</v>
      </c>
      <c r="E950" s="13">
        <f t="shared" si="1056"/>
        <v>13</v>
      </c>
      <c r="F950" s="7">
        <v>10.84</v>
      </c>
      <c r="G950" s="2">
        <f t="shared" si="1029"/>
        <v>-0.16000000000000014</v>
      </c>
      <c r="H950" s="17" t="str">
        <f t="shared" si="1050"/>
        <v>Pass</v>
      </c>
      <c r="I950" s="7">
        <v>10.82</v>
      </c>
      <c r="J950" s="2">
        <f t="shared" si="1054"/>
        <v>-0.17999999999999972</v>
      </c>
      <c r="K950" s="2" t="str">
        <f t="shared" si="1051"/>
        <v>Pass</v>
      </c>
      <c r="L950" s="7">
        <v>11.34</v>
      </c>
      <c r="M950" s="2">
        <f t="shared" si="1057"/>
        <v>0.33999999999999986</v>
      </c>
      <c r="N950" s="2" t="str">
        <f t="shared" si="1052"/>
        <v>Pass</v>
      </c>
      <c r="O950" s="7">
        <v>11.2</v>
      </c>
      <c r="P950" s="2">
        <f t="shared" si="1058"/>
        <v>0.19999999999999929</v>
      </c>
      <c r="Q950" s="2" t="str">
        <f t="shared" si="1053"/>
        <v>Pass</v>
      </c>
      <c r="R950" s="1">
        <v>-27</v>
      </c>
      <c r="S950" s="7">
        <v>-40.42</v>
      </c>
      <c r="T950" s="2">
        <f t="shared" si="1030"/>
        <v>-13.420000000000002</v>
      </c>
      <c r="U950" s="2" t="str">
        <f t="shared" si="1059"/>
        <v>Pass</v>
      </c>
      <c r="V950" s="7">
        <v>-40.96</v>
      </c>
      <c r="W950" s="2">
        <f t="shared" si="1031"/>
        <v>-13.96</v>
      </c>
      <c r="X950" s="2" t="str">
        <f t="shared" si="1060"/>
        <v>Pass</v>
      </c>
      <c r="Y950" s="7">
        <v>-41.8</v>
      </c>
      <c r="Z950" s="2">
        <f t="shared" si="1061"/>
        <v>-14.799999999999997</v>
      </c>
      <c r="AA950" s="2" t="str">
        <f t="shared" si="1062"/>
        <v>Pass</v>
      </c>
      <c r="AB950" s="7">
        <v>-41.92</v>
      </c>
      <c r="AC950" s="2">
        <f t="shared" si="1063"/>
        <v>-14.920000000000002</v>
      </c>
      <c r="AD950" s="2" t="str">
        <f t="shared" si="1064"/>
        <v>Pass</v>
      </c>
    </row>
    <row r="951" spans="1:30" x14ac:dyDescent="0.2">
      <c r="A951" s="82"/>
      <c r="B951" s="70"/>
      <c r="C951" s="12">
        <v>12</v>
      </c>
      <c r="D951" s="13">
        <f t="shared" si="1055"/>
        <v>10</v>
      </c>
      <c r="E951" s="13">
        <f t="shared" si="1056"/>
        <v>14</v>
      </c>
      <c r="F951" s="7">
        <v>11.83</v>
      </c>
      <c r="G951" s="2">
        <f t="shared" si="1029"/>
        <v>-0.16999999999999993</v>
      </c>
      <c r="H951" s="17" t="str">
        <f t="shared" si="1050"/>
        <v>Pass</v>
      </c>
      <c r="I951" s="7">
        <v>12.09</v>
      </c>
      <c r="J951" s="2">
        <f t="shared" si="1054"/>
        <v>8.9999999999999858E-2</v>
      </c>
      <c r="K951" s="2" t="str">
        <f t="shared" si="1051"/>
        <v>Pass</v>
      </c>
      <c r="L951" s="7">
        <v>12.38</v>
      </c>
      <c r="M951" s="2">
        <f t="shared" si="1057"/>
        <v>0.38000000000000078</v>
      </c>
      <c r="N951" s="2" t="str">
        <f t="shared" si="1052"/>
        <v>Pass</v>
      </c>
      <c r="O951" s="7">
        <v>12.28</v>
      </c>
      <c r="P951" s="2">
        <f t="shared" si="1058"/>
        <v>0.27999999999999936</v>
      </c>
      <c r="Q951" s="2" t="str">
        <f t="shared" si="1053"/>
        <v>Pass</v>
      </c>
      <c r="R951" s="1">
        <v>-27</v>
      </c>
      <c r="S951" s="7">
        <v>-41.15</v>
      </c>
      <c r="T951" s="2">
        <f t="shared" si="1030"/>
        <v>-14.149999999999999</v>
      </c>
      <c r="U951" s="2" t="str">
        <f t="shared" si="1059"/>
        <v>Pass</v>
      </c>
      <c r="V951" s="7">
        <v>-40.86</v>
      </c>
      <c r="W951" s="2">
        <f t="shared" si="1031"/>
        <v>-13.86</v>
      </c>
      <c r="X951" s="2" t="str">
        <f t="shared" si="1060"/>
        <v>Pass</v>
      </c>
      <c r="Y951" s="7">
        <v>-41.46</v>
      </c>
      <c r="Z951" s="2">
        <f t="shared" si="1061"/>
        <v>-14.46</v>
      </c>
      <c r="AA951" s="2" t="str">
        <f t="shared" si="1062"/>
        <v>Pass</v>
      </c>
      <c r="AB951" s="7">
        <v>-41.43</v>
      </c>
      <c r="AC951" s="2">
        <f t="shared" si="1063"/>
        <v>-14.43</v>
      </c>
      <c r="AD951" s="2" t="str">
        <f t="shared" si="1064"/>
        <v>Pass</v>
      </c>
    </row>
    <row r="952" spans="1:30" x14ac:dyDescent="0.2">
      <c r="A952" s="82"/>
      <c r="B952" s="70"/>
      <c r="C952" s="12">
        <v>13</v>
      </c>
      <c r="D952" s="13">
        <f t="shared" si="1055"/>
        <v>11</v>
      </c>
      <c r="E952" s="13">
        <f t="shared" si="1056"/>
        <v>15</v>
      </c>
      <c r="F952" s="7">
        <v>12.82</v>
      </c>
      <c r="G952" s="2">
        <f t="shared" si="1029"/>
        <v>-0.17999999999999972</v>
      </c>
      <c r="H952" s="17" t="str">
        <f t="shared" si="1050"/>
        <v>Pass</v>
      </c>
      <c r="I952" s="7">
        <v>12.97</v>
      </c>
      <c r="J952" s="2">
        <f t="shared" si="1054"/>
        <v>-2.9999999999999361E-2</v>
      </c>
      <c r="K952" s="2" t="str">
        <f t="shared" si="1051"/>
        <v>Pass</v>
      </c>
      <c r="L952" s="7">
        <v>13.47</v>
      </c>
      <c r="M952" s="2">
        <f t="shared" si="1057"/>
        <v>0.47000000000000064</v>
      </c>
      <c r="N952" s="2" t="str">
        <f t="shared" si="1052"/>
        <v>Pass</v>
      </c>
      <c r="O952" s="7">
        <v>13.3</v>
      </c>
      <c r="P952" s="2">
        <f t="shared" si="1058"/>
        <v>0.30000000000000071</v>
      </c>
      <c r="Q952" s="2" t="str">
        <f t="shared" si="1053"/>
        <v>Pass</v>
      </c>
      <c r="R952" s="1">
        <v>-27</v>
      </c>
      <c r="S952" s="7">
        <v>-40.39</v>
      </c>
      <c r="T952" s="2">
        <f t="shared" si="1030"/>
        <v>-13.39</v>
      </c>
      <c r="U952" s="2" t="str">
        <f t="shared" si="1059"/>
        <v>Pass</v>
      </c>
      <c r="V952" s="7">
        <v>-40.35</v>
      </c>
      <c r="W952" s="2">
        <f t="shared" si="1031"/>
        <v>-13.350000000000001</v>
      </c>
      <c r="X952" s="2" t="str">
        <f t="shared" si="1060"/>
        <v>Pass</v>
      </c>
      <c r="Y952" s="7">
        <v>-41.02</v>
      </c>
      <c r="Z952" s="2">
        <f t="shared" si="1061"/>
        <v>-14.020000000000003</v>
      </c>
      <c r="AA952" s="2" t="str">
        <f t="shared" si="1062"/>
        <v>Pass</v>
      </c>
      <c r="AB952" s="7">
        <v>-41.07</v>
      </c>
      <c r="AC952" s="2">
        <f t="shared" si="1063"/>
        <v>-14.07</v>
      </c>
      <c r="AD952" s="2" t="str">
        <f t="shared" si="1064"/>
        <v>Pass</v>
      </c>
    </row>
    <row r="953" spans="1:30" x14ac:dyDescent="0.2">
      <c r="A953" s="82"/>
      <c r="B953" s="70"/>
      <c r="C953" s="12">
        <v>14</v>
      </c>
      <c r="D953" s="13">
        <f t="shared" si="1055"/>
        <v>12</v>
      </c>
      <c r="E953" s="13">
        <f t="shared" si="1056"/>
        <v>16</v>
      </c>
      <c r="F953" s="7">
        <v>13.91</v>
      </c>
      <c r="G953" s="2">
        <f t="shared" si="1029"/>
        <v>-8.9999999999999858E-2</v>
      </c>
      <c r="H953" s="17" t="str">
        <f t="shared" si="1050"/>
        <v>Pass</v>
      </c>
      <c r="I953" s="7">
        <v>14.08</v>
      </c>
      <c r="J953" s="2">
        <f t="shared" si="1054"/>
        <v>8.0000000000000071E-2</v>
      </c>
      <c r="K953" s="2" t="str">
        <f t="shared" si="1051"/>
        <v>Pass</v>
      </c>
      <c r="L953" s="7">
        <v>14.47</v>
      </c>
      <c r="M953" s="2">
        <f t="shared" si="1057"/>
        <v>0.47000000000000064</v>
      </c>
      <c r="N953" s="2" t="str">
        <f t="shared" si="1052"/>
        <v>Pass</v>
      </c>
      <c r="O953" s="7">
        <v>14.22</v>
      </c>
      <c r="P953" s="2">
        <f t="shared" si="1058"/>
        <v>0.22000000000000064</v>
      </c>
      <c r="Q953" s="2" t="str">
        <f t="shared" si="1053"/>
        <v>Pass</v>
      </c>
      <c r="R953" s="1">
        <v>-27</v>
      </c>
      <c r="S953" s="7">
        <v>-40.119999999999997</v>
      </c>
      <c r="T953" s="2">
        <f t="shared" si="1030"/>
        <v>-13.119999999999997</v>
      </c>
      <c r="U953" s="2" t="str">
        <f t="shared" si="1059"/>
        <v>Pass</v>
      </c>
      <c r="V953" s="7">
        <v>-39.83</v>
      </c>
      <c r="W953" s="2">
        <f t="shared" si="1031"/>
        <v>-12.829999999999998</v>
      </c>
      <c r="X953" s="2" t="str">
        <f t="shared" si="1060"/>
        <v>Pass</v>
      </c>
      <c r="Y953" s="7">
        <v>-41.03</v>
      </c>
      <c r="Z953" s="2">
        <f t="shared" si="1061"/>
        <v>-14.030000000000001</v>
      </c>
      <c r="AA953" s="2" t="str">
        <f t="shared" si="1062"/>
        <v>Pass</v>
      </c>
      <c r="AB953" s="7">
        <v>-41.29</v>
      </c>
      <c r="AC953" s="2">
        <f t="shared" si="1063"/>
        <v>-14.29</v>
      </c>
      <c r="AD953" s="2" t="str">
        <f t="shared" si="1064"/>
        <v>Pass</v>
      </c>
    </row>
    <row r="954" spans="1:30" x14ac:dyDescent="0.2">
      <c r="A954" s="82"/>
      <c r="B954" s="70"/>
      <c r="C954" s="12">
        <v>15</v>
      </c>
      <c r="D954" s="13">
        <f t="shared" si="1055"/>
        <v>13</v>
      </c>
      <c r="E954" s="13">
        <f t="shared" si="1056"/>
        <v>17</v>
      </c>
      <c r="F954" s="7">
        <v>14.78</v>
      </c>
      <c r="G954" s="2">
        <f t="shared" si="1029"/>
        <v>-0.22000000000000064</v>
      </c>
      <c r="H954" s="17" t="str">
        <f t="shared" si="1050"/>
        <v>Pass</v>
      </c>
      <c r="I954" s="7">
        <v>15.08</v>
      </c>
      <c r="J954" s="2">
        <f t="shared" si="1054"/>
        <v>8.0000000000000071E-2</v>
      </c>
      <c r="K954" s="2" t="str">
        <f t="shared" si="1051"/>
        <v>Pass</v>
      </c>
      <c r="L954" s="7">
        <v>15.45</v>
      </c>
      <c r="M954" s="2">
        <f t="shared" si="1057"/>
        <v>0.44999999999999929</v>
      </c>
      <c r="N954" s="2" t="str">
        <f t="shared" si="1052"/>
        <v>Pass</v>
      </c>
      <c r="O954" s="7">
        <v>15.01</v>
      </c>
      <c r="P954" s="2">
        <f t="shared" si="1058"/>
        <v>9.9999999999997868E-3</v>
      </c>
      <c r="Q954" s="2" t="str">
        <f t="shared" si="1053"/>
        <v>Pass</v>
      </c>
      <c r="R954" s="1">
        <v>-27</v>
      </c>
      <c r="S954" s="7">
        <v>-40.15</v>
      </c>
      <c r="T954" s="2">
        <f t="shared" si="1030"/>
        <v>-13.149999999999999</v>
      </c>
      <c r="U954" s="2" t="str">
        <f t="shared" si="1059"/>
        <v>Pass</v>
      </c>
      <c r="V954" s="7">
        <v>-38.950000000000003</v>
      </c>
      <c r="W954" s="2">
        <f t="shared" si="1031"/>
        <v>-11.950000000000003</v>
      </c>
      <c r="X954" s="2" t="str">
        <f t="shared" si="1060"/>
        <v>Pass</v>
      </c>
      <c r="Y954" s="7">
        <v>-40.229999999999997</v>
      </c>
      <c r="Z954" s="2">
        <f t="shared" si="1061"/>
        <v>-13.229999999999997</v>
      </c>
      <c r="AA954" s="2" t="str">
        <f t="shared" si="1062"/>
        <v>Pass</v>
      </c>
      <c r="AB954" s="7">
        <v>-40.04</v>
      </c>
      <c r="AC954" s="2">
        <f t="shared" si="1063"/>
        <v>-13.04</v>
      </c>
      <c r="AD954" s="2" t="str">
        <f t="shared" si="1064"/>
        <v>Pass</v>
      </c>
    </row>
    <row r="955" spans="1:30" x14ac:dyDescent="0.2">
      <c r="A955" s="82"/>
      <c r="B955" s="70"/>
      <c r="C955" s="12">
        <v>16</v>
      </c>
      <c r="D955" s="13">
        <f t="shared" si="1055"/>
        <v>14</v>
      </c>
      <c r="E955" s="13">
        <f t="shared" si="1056"/>
        <v>18</v>
      </c>
      <c r="F955" s="7">
        <v>15.95</v>
      </c>
      <c r="G955" s="2">
        <f t="shared" si="1029"/>
        <v>-5.0000000000000711E-2</v>
      </c>
      <c r="H955" s="17" t="str">
        <f t="shared" si="1050"/>
        <v>Pass</v>
      </c>
      <c r="I955" s="7">
        <v>16</v>
      </c>
      <c r="J955" s="2">
        <f t="shared" si="1054"/>
        <v>0</v>
      </c>
      <c r="K955" s="2" t="str">
        <f t="shared" si="1051"/>
        <v>Pass</v>
      </c>
      <c r="L955" s="7">
        <v>16.41</v>
      </c>
      <c r="M955" s="2">
        <f t="shared" si="1057"/>
        <v>0.41000000000000014</v>
      </c>
      <c r="N955" s="2" t="str">
        <f t="shared" si="1052"/>
        <v>Pass</v>
      </c>
      <c r="O955" s="7">
        <v>16.3</v>
      </c>
      <c r="P955" s="2">
        <f t="shared" si="1058"/>
        <v>0.30000000000000071</v>
      </c>
      <c r="Q955" s="2" t="str">
        <f t="shared" si="1053"/>
        <v>Pass</v>
      </c>
      <c r="R955" s="1">
        <v>-27</v>
      </c>
      <c r="S955" s="7">
        <v>-39.75</v>
      </c>
      <c r="T955" s="2">
        <f t="shared" si="1030"/>
        <v>-12.75</v>
      </c>
      <c r="U955" s="2" t="str">
        <f t="shared" si="1059"/>
        <v>Pass</v>
      </c>
      <c r="V955" s="7">
        <v>-39.04</v>
      </c>
      <c r="W955" s="2">
        <f t="shared" si="1031"/>
        <v>-12.04</v>
      </c>
      <c r="X955" s="2" t="str">
        <f t="shared" si="1060"/>
        <v>Pass</v>
      </c>
      <c r="Y955" s="7">
        <v>-40.369999999999997</v>
      </c>
      <c r="Z955" s="2">
        <f t="shared" si="1061"/>
        <v>-13.369999999999997</v>
      </c>
      <c r="AA955" s="2" t="str">
        <f t="shared" si="1062"/>
        <v>Pass</v>
      </c>
      <c r="AB955" s="7">
        <v>-40.479999999999997</v>
      </c>
      <c r="AC955" s="2">
        <f t="shared" si="1063"/>
        <v>-13.479999999999997</v>
      </c>
      <c r="AD955" s="2" t="str">
        <f t="shared" si="1064"/>
        <v>Pass</v>
      </c>
    </row>
    <row r="956" spans="1:30" x14ac:dyDescent="0.2">
      <c r="A956" s="82"/>
      <c r="B956" s="70"/>
      <c r="C956" s="12">
        <v>17</v>
      </c>
      <c r="D956" s="13">
        <f t="shared" si="1055"/>
        <v>15</v>
      </c>
      <c r="E956" s="13">
        <f t="shared" si="1056"/>
        <v>19</v>
      </c>
      <c r="F956" s="7">
        <v>16.899999999999999</v>
      </c>
      <c r="G956" s="2">
        <f t="shared" si="1029"/>
        <v>-0.10000000000000142</v>
      </c>
      <c r="H956" s="17" t="str">
        <f t="shared" si="1050"/>
        <v>Pass</v>
      </c>
      <c r="I956" s="7">
        <v>17.059999999999999</v>
      </c>
      <c r="J956" s="2">
        <f t="shared" si="1054"/>
        <v>5.9999999999998721E-2</v>
      </c>
      <c r="K956" s="2" t="str">
        <f t="shared" si="1051"/>
        <v>Pass</v>
      </c>
      <c r="L956" s="7">
        <v>17.43</v>
      </c>
      <c r="M956" s="2">
        <f t="shared" si="1057"/>
        <v>0.42999999999999972</v>
      </c>
      <c r="N956" s="2" t="str">
        <f t="shared" si="1052"/>
        <v>Pass</v>
      </c>
      <c r="O956" s="7">
        <v>17.48</v>
      </c>
      <c r="P956" s="2">
        <f t="shared" si="1058"/>
        <v>0.48000000000000043</v>
      </c>
      <c r="Q956" s="2" t="str">
        <f t="shared" si="1053"/>
        <v>Pass</v>
      </c>
      <c r="R956" s="1">
        <v>-27</v>
      </c>
      <c r="S956" s="7">
        <v>-39.47</v>
      </c>
      <c r="T956" s="2">
        <f t="shared" si="1030"/>
        <v>-12.469999999999999</v>
      </c>
      <c r="U956" s="2" t="str">
        <f t="shared" si="1059"/>
        <v>Pass</v>
      </c>
      <c r="V956" s="7">
        <v>-38.68</v>
      </c>
      <c r="W956" s="2">
        <f t="shared" si="1031"/>
        <v>-11.68</v>
      </c>
      <c r="X956" s="2" t="str">
        <f t="shared" si="1060"/>
        <v>Pass</v>
      </c>
      <c r="Y956" s="7">
        <v>-40.229999999999997</v>
      </c>
      <c r="Z956" s="2">
        <f t="shared" si="1061"/>
        <v>-13.229999999999997</v>
      </c>
      <c r="AA956" s="2" t="str">
        <f t="shared" si="1062"/>
        <v>Pass</v>
      </c>
      <c r="AB956" s="7">
        <v>-39.880000000000003</v>
      </c>
      <c r="AC956" s="2">
        <f t="shared" si="1063"/>
        <v>-12.880000000000003</v>
      </c>
      <c r="AD956" s="2" t="str">
        <f t="shared" si="1064"/>
        <v>Pass</v>
      </c>
    </row>
    <row r="957" spans="1:30" x14ac:dyDescent="0.2">
      <c r="A957" s="82"/>
      <c r="B957" s="70"/>
      <c r="C957" s="12">
        <v>18</v>
      </c>
      <c r="D957" s="13">
        <f t="shared" si="1055"/>
        <v>16</v>
      </c>
      <c r="E957" s="13">
        <f t="shared" si="1056"/>
        <v>20</v>
      </c>
      <c r="F957" s="7">
        <v>17.64</v>
      </c>
      <c r="G957" s="2">
        <f t="shared" si="1029"/>
        <v>-0.35999999999999943</v>
      </c>
      <c r="H957" s="17" t="str">
        <f t="shared" si="1050"/>
        <v>Pass</v>
      </c>
      <c r="I957" s="7">
        <v>18.12</v>
      </c>
      <c r="J957" s="2">
        <f t="shared" si="1054"/>
        <v>0.12000000000000099</v>
      </c>
      <c r="K957" s="2" t="str">
        <f t="shared" si="1051"/>
        <v>Pass</v>
      </c>
      <c r="L957" s="7">
        <v>18.39</v>
      </c>
      <c r="M957" s="2">
        <f t="shared" si="1057"/>
        <v>0.39000000000000057</v>
      </c>
      <c r="N957" s="2" t="str">
        <f t="shared" si="1052"/>
        <v>Pass</v>
      </c>
      <c r="O957" s="7">
        <v>18.440000000000001</v>
      </c>
      <c r="P957" s="2">
        <f t="shared" si="1058"/>
        <v>0.44000000000000128</v>
      </c>
      <c r="Q957" s="2" t="str">
        <f t="shared" si="1053"/>
        <v>Pass</v>
      </c>
      <c r="R957" s="1">
        <v>-27</v>
      </c>
      <c r="S957" s="7">
        <v>-39.21</v>
      </c>
      <c r="T957" s="2">
        <f t="shared" si="1030"/>
        <v>-12.21</v>
      </c>
      <c r="U957" s="2" t="str">
        <f t="shared" si="1059"/>
        <v>Pass</v>
      </c>
      <c r="V957" s="7">
        <v>-38.26</v>
      </c>
      <c r="W957" s="2">
        <f t="shared" si="1031"/>
        <v>-11.259999999999998</v>
      </c>
      <c r="X957" s="2" t="str">
        <f t="shared" si="1060"/>
        <v>Pass</v>
      </c>
      <c r="Y957" s="7">
        <v>-40.06</v>
      </c>
      <c r="Z957" s="2">
        <f t="shared" si="1061"/>
        <v>-13.060000000000002</v>
      </c>
      <c r="AA957" s="2" t="str">
        <f t="shared" si="1062"/>
        <v>Pass</v>
      </c>
      <c r="AB957" s="7">
        <v>-39.57</v>
      </c>
      <c r="AC957" s="2">
        <f t="shared" si="1063"/>
        <v>-12.57</v>
      </c>
      <c r="AD957" s="2" t="str">
        <f t="shared" si="1064"/>
        <v>Pass</v>
      </c>
    </row>
    <row r="958" spans="1:30" x14ac:dyDescent="0.2">
      <c r="A958" s="82"/>
      <c r="B958" s="70"/>
      <c r="C958" s="12">
        <v>19</v>
      </c>
      <c r="D958" s="13">
        <f t="shared" si="1055"/>
        <v>17</v>
      </c>
      <c r="E958" s="13">
        <f t="shared" si="1056"/>
        <v>21</v>
      </c>
      <c r="F958" s="7">
        <v>18.760000000000002</v>
      </c>
      <c r="G958" s="2">
        <f t="shared" si="1029"/>
        <v>-0.23999999999999844</v>
      </c>
      <c r="H958" s="17" t="str">
        <f t="shared" si="1050"/>
        <v>Pass</v>
      </c>
      <c r="I958" s="7">
        <v>19.079999999999998</v>
      </c>
      <c r="J958" s="2">
        <f t="shared" si="1054"/>
        <v>7.9999999999998295E-2</v>
      </c>
      <c r="K958" s="2" t="str">
        <f t="shared" si="1051"/>
        <v>Pass</v>
      </c>
      <c r="L958" s="7">
        <v>19.47</v>
      </c>
      <c r="M958" s="2">
        <f t="shared" si="1057"/>
        <v>0.46999999999999886</v>
      </c>
      <c r="N958" s="2" t="str">
        <f t="shared" si="1052"/>
        <v>Pass</v>
      </c>
      <c r="O958" s="7">
        <v>19.22</v>
      </c>
      <c r="P958" s="2">
        <f t="shared" si="1058"/>
        <v>0.21999999999999886</v>
      </c>
      <c r="Q958" s="2" t="str">
        <f t="shared" si="1053"/>
        <v>Pass</v>
      </c>
      <c r="R958" s="1">
        <v>-27</v>
      </c>
      <c r="S958" s="7">
        <v>-38.869999999999997</v>
      </c>
      <c r="T958" s="2">
        <f t="shared" si="1030"/>
        <v>-11.869999999999997</v>
      </c>
      <c r="U958" s="2" t="str">
        <f t="shared" si="1059"/>
        <v>Pass</v>
      </c>
      <c r="V958" s="7">
        <v>-37.729999999999997</v>
      </c>
      <c r="W958" s="2">
        <f t="shared" si="1031"/>
        <v>-10.729999999999997</v>
      </c>
      <c r="X958" s="2" t="str">
        <f t="shared" si="1060"/>
        <v>Pass</v>
      </c>
      <c r="Y958" s="7">
        <v>-39.090000000000003</v>
      </c>
      <c r="Z958" s="2">
        <f t="shared" si="1061"/>
        <v>-12.090000000000003</v>
      </c>
      <c r="AA958" s="2" t="str">
        <f t="shared" si="1062"/>
        <v>Pass</v>
      </c>
      <c r="AB958" s="7">
        <v>-39.43</v>
      </c>
      <c r="AC958" s="2">
        <f t="shared" si="1063"/>
        <v>-12.43</v>
      </c>
      <c r="AD958" s="2" t="str">
        <f t="shared" si="1064"/>
        <v>Pass</v>
      </c>
    </row>
    <row r="959" spans="1:30" x14ac:dyDescent="0.2">
      <c r="A959" s="82"/>
      <c r="B959" s="70"/>
      <c r="C959" s="12">
        <v>20</v>
      </c>
      <c r="D959" s="13">
        <f t="shared" si="1055"/>
        <v>18</v>
      </c>
      <c r="E959" s="13">
        <f t="shared" si="1056"/>
        <v>22</v>
      </c>
      <c r="F959" s="7">
        <v>19.72</v>
      </c>
      <c r="G959" s="2">
        <f t="shared" si="1029"/>
        <v>-0.28000000000000114</v>
      </c>
      <c r="H959" s="17" t="str">
        <f t="shared" si="1050"/>
        <v>Pass</v>
      </c>
      <c r="I959" s="7">
        <v>19.97</v>
      </c>
      <c r="J959" s="2">
        <f t="shared" si="1054"/>
        <v>-3.0000000000001137E-2</v>
      </c>
      <c r="K959" s="2" t="str">
        <f t="shared" si="1051"/>
        <v>Pass</v>
      </c>
      <c r="L959" s="7">
        <v>20.47</v>
      </c>
      <c r="M959" s="2">
        <f t="shared" si="1057"/>
        <v>0.46999999999999886</v>
      </c>
      <c r="N959" s="2" t="str">
        <f t="shared" si="1052"/>
        <v>Pass</v>
      </c>
      <c r="O959" s="7">
        <v>20.25</v>
      </c>
      <c r="P959" s="2">
        <f t="shared" si="1058"/>
        <v>0.25</v>
      </c>
      <c r="Q959" s="2" t="str">
        <f t="shared" si="1053"/>
        <v>Pass</v>
      </c>
      <c r="R959" s="1">
        <v>-27</v>
      </c>
      <c r="S959" s="7">
        <v>-39.520000000000003</v>
      </c>
      <c r="T959" s="2">
        <f t="shared" si="1030"/>
        <v>-12.520000000000003</v>
      </c>
      <c r="U959" s="2" t="str">
        <f t="shared" si="1059"/>
        <v>Pass</v>
      </c>
      <c r="V959" s="7">
        <v>-38.33</v>
      </c>
      <c r="W959" s="2">
        <f t="shared" si="1031"/>
        <v>-11.329999999999998</v>
      </c>
      <c r="X959" s="2" t="str">
        <f t="shared" si="1060"/>
        <v>Pass</v>
      </c>
      <c r="Y959" s="7">
        <v>-38.01</v>
      </c>
      <c r="Z959" s="2">
        <f t="shared" si="1061"/>
        <v>-11.009999999999998</v>
      </c>
      <c r="AA959" s="2" t="str">
        <f t="shared" si="1062"/>
        <v>Pass</v>
      </c>
      <c r="AB959" s="7">
        <v>-38.1</v>
      </c>
      <c r="AC959" s="2">
        <f t="shared" si="1063"/>
        <v>-11.100000000000001</v>
      </c>
      <c r="AD959" s="2" t="str">
        <f t="shared" si="1064"/>
        <v>Pass</v>
      </c>
    </row>
    <row r="960" spans="1:30" ht="14.25" thickBot="1" x14ac:dyDescent="0.25">
      <c r="A960" s="82"/>
      <c r="B960" s="71"/>
      <c r="C960" s="28">
        <v>21</v>
      </c>
      <c r="D960" s="29">
        <f t="shared" si="1055"/>
        <v>19</v>
      </c>
      <c r="E960" s="29">
        <f t="shared" si="1056"/>
        <v>23</v>
      </c>
      <c r="F960" s="30">
        <v>20.86</v>
      </c>
      <c r="G960" s="31">
        <f t="shared" si="1029"/>
        <v>-0.14000000000000057</v>
      </c>
      <c r="H960" s="32" t="str">
        <f t="shared" si="1050"/>
        <v>Pass</v>
      </c>
      <c r="I960" s="30">
        <v>21.07</v>
      </c>
      <c r="J960" s="31">
        <f t="shared" si="1054"/>
        <v>7.0000000000000284E-2</v>
      </c>
      <c r="K960" s="31" t="str">
        <f t="shared" si="1051"/>
        <v>Pass</v>
      </c>
      <c r="L960" s="30">
        <v>21.52</v>
      </c>
      <c r="M960" s="31">
        <f t="shared" si="1057"/>
        <v>0.51999999999999957</v>
      </c>
      <c r="N960" s="31" t="str">
        <f t="shared" si="1052"/>
        <v>Pass</v>
      </c>
      <c r="O960" s="30">
        <v>21.22</v>
      </c>
      <c r="P960" s="31">
        <f t="shared" si="1058"/>
        <v>0.21999999999999886</v>
      </c>
      <c r="Q960" s="31" t="str">
        <f t="shared" si="1053"/>
        <v>Pass</v>
      </c>
      <c r="R960" s="33">
        <v>-27</v>
      </c>
      <c r="S960" s="30">
        <v>-37.57</v>
      </c>
      <c r="T960" s="31">
        <f t="shared" si="1030"/>
        <v>-10.57</v>
      </c>
      <c r="U960" s="31" t="str">
        <f t="shared" si="1059"/>
        <v>Pass</v>
      </c>
      <c r="V960" s="30">
        <v>-36.67</v>
      </c>
      <c r="W960" s="31">
        <f t="shared" si="1031"/>
        <v>-9.6700000000000017</v>
      </c>
      <c r="X960" s="31" t="str">
        <f t="shared" si="1060"/>
        <v>Pass</v>
      </c>
      <c r="Y960" s="30">
        <v>-35.69</v>
      </c>
      <c r="Z960" s="31">
        <f t="shared" si="1061"/>
        <v>-8.6899999999999977</v>
      </c>
      <c r="AA960" s="31" t="str">
        <f t="shared" si="1062"/>
        <v>Pass</v>
      </c>
      <c r="AB960" s="30">
        <v>-36.17</v>
      </c>
      <c r="AC960" s="31">
        <f t="shared" si="1063"/>
        <v>-9.1700000000000017</v>
      </c>
      <c r="AD960" s="31" t="str">
        <f t="shared" si="1064"/>
        <v>Pass</v>
      </c>
    </row>
    <row r="961" spans="1:30" ht="14.25" thickTop="1" x14ac:dyDescent="0.2">
      <c r="A961" s="82"/>
      <c r="B961" s="69">
        <v>5310</v>
      </c>
      <c r="C961" s="34">
        <v>0</v>
      </c>
      <c r="D961" s="35">
        <f t="shared" si="1055"/>
        <v>-2</v>
      </c>
      <c r="E961" s="35">
        <f t="shared" si="1056"/>
        <v>2</v>
      </c>
      <c r="F961" s="36">
        <v>-0.45</v>
      </c>
      <c r="G961" s="37">
        <f t="shared" si="1029"/>
        <v>-0.45</v>
      </c>
      <c r="H961" s="38" t="str">
        <f t="shared" si="1050"/>
        <v>Pass</v>
      </c>
      <c r="I961" s="36">
        <v>0.56999999999999995</v>
      </c>
      <c r="J961" s="37">
        <f t="shared" si="1054"/>
        <v>0.56999999999999995</v>
      </c>
      <c r="K961" s="37" t="str">
        <f t="shared" si="1051"/>
        <v>Pass</v>
      </c>
      <c r="L961" s="36">
        <v>0.61</v>
      </c>
      <c r="M961" s="37">
        <f t="shared" si="1057"/>
        <v>0.61</v>
      </c>
      <c r="N961" s="37" t="str">
        <f t="shared" si="1052"/>
        <v>Pass</v>
      </c>
      <c r="O961" s="36">
        <v>0.41</v>
      </c>
      <c r="P961" s="37">
        <f t="shared" si="1058"/>
        <v>0.41</v>
      </c>
      <c r="Q961" s="37" t="str">
        <f t="shared" si="1053"/>
        <v>Pass</v>
      </c>
      <c r="R961" s="39">
        <v>-27</v>
      </c>
      <c r="S961" s="36">
        <v>-41.7</v>
      </c>
      <c r="T961" s="37">
        <f t="shared" si="1030"/>
        <v>-14.700000000000003</v>
      </c>
      <c r="U961" s="37" t="str">
        <f t="shared" si="1059"/>
        <v>Pass</v>
      </c>
      <c r="V961" s="36">
        <v>-41.76</v>
      </c>
      <c r="W961" s="37">
        <f t="shared" si="1031"/>
        <v>-14.759999999999998</v>
      </c>
      <c r="X961" s="37" t="str">
        <f t="shared" si="1060"/>
        <v>Pass</v>
      </c>
      <c r="Y961" s="36">
        <v>-42.07</v>
      </c>
      <c r="Z961" s="37">
        <f t="shared" si="1061"/>
        <v>-15.07</v>
      </c>
      <c r="AA961" s="37" t="str">
        <f t="shared" si="1062"/>
        <v>Pass</v>
      </c>
      <c r="AB961" s="36">
        <v>-42.22</v>
      </c>
      <c r="AC961" s="37">
        <f t="shared" si="1063"/>
        <v>-15.219999999999999</v>
      </c>
      <c r="AD961" s="37" t="str">
        <f t="shared" si="1064"/>
        <v>Pass</v>
      </c>
    </row>
    <row r="962" spans="1:30" x14ac:dyDescent="0.2">
      <c r="A962" s="82"/>
      <c r="B962" s="70"/>
      <c r="C962" s="12">
        <v>1</v>
      </c>
      <c r="D962" s="13">
        <f t="shared" si="1055"/>
        <v>-1</v>
      </c>
      <c r="E962" s="13">
        <f t="shared" si="1056"/>
        <v>3</v>
      </c>
      <c r="F962" s="7">
        <v>0.37</v>
      </c>
      <c r="G962" s="2">
        <f t="shared" si="1029"/>
        <v>-0.63</v>
      </c>
      <c r="H962" s="17" t="str">
        <f t="shared" si="1050"/>
        <v>Pass</v>
      </c>
      <c r="I962" s="7">
        <v>1.42</v>
      </c>
      <c r="J962" s="2">
        <f t="shared" si="1054"/>
        <v>0.41999999999999993</v>
      </c>
      <c r="K962" s="2" t="str">
        <f t="shared" si="1051"/>
        <v>Pass</v>
      </c>
      <c r="L962" s="7">
        <v>2.12</v>
      </c>
      <c r="M962" s="2">
        <f t="shared" si="1057"/>
        <v>1.1200000000000001</v>
      </c>
      <c r="N962" s="2" t="str">
        <f t="shared" si="1052"/>
        <v>Pass</v>
      </c>
      <c r="O962" s="7">
        <v>1.3</v>
      </c>
      <c r="P962" s="2">
        <f t="shared" si="1058"/>
        <v>0.30000000000000004</v>
      </c>
      <c r="Q962" s="2" t="str">
        <f t="shared" si="1053"/>
        <v>Pass</v>
      </c>
      <c r="R962" s="1">
        <v>-27</v>
      </c>
      <c r="S962" s="7">
        <v>-42.16</v>
      </c>
      <c r="T962" s="2">
        <f t="shared" si="1030"/>
        <v>-15.159999999999997</v>
      </c>
      <c r="U962" s="2" t="str">
        <f t="shared" si="1059"/>
        <v>Pass</v>
      </c>
      <c r="V962" s="7">
        <v>-42.39</v>
      </c>
      <c r="W962" s="2">
        <f t="shared" si="1031"/>
        <v>-15.39</v>
      </c>
      <c r="X962" s="2" t="str">
        <f t="shared" si="1060"/>
        <v>Pass</v>
      </c>
      <c r="Y962" s="7">
        <v>-42.96</v>
      </c>
      <c r="Z962" s="2">
        <f t="shared" si="1061"/>
        <v>-15.96</v>
      </c>
      <c r="AA962" s="2" t="str">
        <f t="shared" si="1062"/>
        <v>Pass</v>
      </c>
      <c r="AB962" s="7">
        <v>-42.24</v>
      </c>
      <c r="AC962" s="2">
        <f t="shared" si="1063"/>
        <v>-15.240000000000002</v>
      </c>
      <c r="AD962" s="2" t="str">
        <f t="shared" si="1064"/>
        <v>Pass</v>
      </c>
    </row>
    <row r="963" spans="1:30" x14ac:dyDescent="0.2">
      <c r="A963" s="82"/>
      <c r="B963" s="70"/>
      <c r="C963" s="12">
        <v>2</v>
      </c>
      <c r="D963" s="13">
        <f t="shared" si="1055"/>
        <v>0</v>
      </c>
      <c r="E963" s="13">
        <f t="shared" si="1056"/>
        <v>4</v>
      </c>
      <c r="F963" s="7">
        <v>1.46</v>
      </c>
      <c r="G963" s="2">
        <f t="shared" si="1029"/>
        <v>-0.54</v>
      </c>
      <c r="H963" s="17" t="str">
        <f t="shared" si="1050"/>
        <v>Pass</v>
      </c>
      <c r="I963" s="7">
        <v>2.29</v>
      </c>
      <c r="J963" s="2">
        <f t="shared" si="1054"/>
        <v>0.29000000000000004</v>
      </c>
      <c r="K963" s="2" t="str">
        <f t="shared" si="1051"/>
        <v>Pass</v>
      </c>
      <c r="L963" s="7">
        <v>2.76</v>
      </c>
      <c r="M963" s="2">
        <f t="shared" si="1057"/>
        <v>0.75999999999999979</v>
      </c>
      <c r="N963" s="2" t="str">
        <f t="shared" si="1052"/>
        <v>Pass</v>
      </c>
      <c r="O963" s="7">
        <v>2.64</v>
      </c>
      <c r="P963" s="2">
        <f t="shared" si="1058"/>
        <v>0.64000000000000012</v>
      </c>
      <c r="Q963" s="2" t="str">
        <f t="shared" si="1053"/>
        <v>Pass</v>
      </c>
      <c r="R963" s="1">
        <v>-27</v>
      </c>
      <c r="S963" s="7">
        <v>-42.4</v>
      </c>
      <c r="T963" s="2">
        <f t="shared" si="1030"/>
        <v>-15.399999999999999</v>
      </c>
      <c r="U963" s="2" t="str">
        <f t="shared" si="1059"/>
        <v>Pass</v>
      </c>
      <c r="V963" s="7">
        <v>-42.29</v>
      </c>
      <c r="W963" s="2">
        <f t="shared" si="1031"/>
        <v>-15.29</v>
      </c>
      <c r="X963" s="2" t="str">
        <f t="shared" si="1060"/>
        <v>Pass</v>
      </c>
      <c r="Y963" s="7">
        <v>-42.65</v>
      </c>
      <c r="Z963" s="2">
        <f t="shared" si="1061"/>
        <v>-15.649999999999999</v>
      </c>
      <c r="AA963" s="2" t="str">
        <f t="shared" si="1062"/>
        <v>Pass</v>
      </c>
      <c r="AB963" s="7">
        <v>-43.07</v>
      </c>
      <c r="AC963" s="2">
        <f t="shared" si="1063"/>
        <v>-16.07</v>
      </c>
      <c r="AD963" s="2" t="str">
        <f t="shared" si="1064"/>
        <v>Pass</v>
      </c>
    </row>
    <row r="964" spans="1:30" x14ac:dyDescent="0.2">
      <c r="A964" s="82"/>
      <c r="B964" s="70"/>
      <c r="C964" s="12">
        <v>3</v>
      </c>
      <c r="D964" s="13">
        <f t="shared" si="1055"/>
        <v>1</v>
      </c>
      <c r="E964" s="13">
        <f t="shared" si="1056"/>
        <v>5</v>
      </c>
      <c r="F964" s="7">
        <v>2.87</v>
      </c>
      <c r="G964" s="2">
        <f t="shared" si="1029"/>
        <v>-0.12999999999999989</v>
      </c>
      <c r="H964" s="17" t="str">
        <f t="shared" si="1050"/>
        <v>Pass</v>
      </c>
      <c r="I964" s="7">
        <v>3.21</v>
      </c>
      <c r="J964" s="2">
        <f t="shared" si="1054"/>
        <v>0.20999999999999996</v>
      </c>
      <c r="K964" s="2" t="str">
        <f t="shared" si="1051"/>
        <v>Pass</v>
      </c>
      <c r="L964" s="7">
        <v>3.46</v>
      </c>
      <c r="M964" s="2">
        <f t="shared" si="1057"/>
        <v>0.45999999999999996</v>
      </c>
      <c r="N964" s="2" t="str">
        <f t="shared" si="1052"/>
        <v>Pass</v>
      </c>
      <c r="O964" s="7">
        <v>3.7</v>
      </c>
      <c r="P964" s="2">
        <f t="shared" si="1058"/>
        <v>0.70000000000000018</v>
      </c>
      <c r="Q964" s="2" t="str">
        <f t="shared" si="1053"/>
        <v>Pass</v>
      </c>
      <c r="R964" s="1">
        <v>-27</v>
      </c>
      <c r="S964" s="7">
        <v>-43.01</v>
      </c>
      <c r="T964" s="2">
        <f t="shared" si="1030"/>
        <v>-16.009999999999998</v>
      </c>
      <c r="U964" s="2" t="str">
        <f t="shared" si="1059"/>
        <v>Pass</v>
      </c>
      <c r="V964" s="7">
        <v>-42.54</v>
      </c>
      <c r="W964" s="2">
        <f t="shared" si="1031"/>
        <v>-15.54</v>
      </c>
      <c r="X964" s="2" t="str">
        <f t="shared" si="1060"/>
        <v>Pass</v>
      </c>
      <c r="Y964" s="7">
        <v>-43.28</v>
      </c>
      <c r="Z964" s="2">
        <f t="shared" si="1061"/>
        <v>-16.28</v>
      </c>
      <c r="AA964" s="2" t="str">
        <f t="shared" si="1062"/>
        <v>Pass</v>
      </c>
      <c r="AB964" s="7">
        <v>-42.43</v>
      </c>
      <c r="AC964" s="2">
        <f t="shared" si="1063"/>
        <v>-15.43</v>
      </c>
      <c r="AD964" s="2" t="str">
        <f t="shared" si="1064"/>
        <v>Pass</v>
      </c>
    </row>
    <row r="965" spans="1:30" x14ac:dyDescent="0.2">
      <c r="A965" s="82"/>
      <c r="B965" s="70"/>
      <c r="C965" s="12">
        <v>4</v>
      </c>
      <c r="D965" s="13">
        <f t="shared" ref="D965:D967" si="1065">C965-2</f>
        <v>2</v>
      </c>
      <c r="E965" s="13">
        <f t="shared" ref="E965:E967" si="1066">C965+2</f>
        <v>6</v>
      </c>
      <c r="F965" s="7">
        <v>3.5</v>
      </c>
      <c r="G965" s="2">
        <f t="shared" ref="G965:G967" si="1067">F965-C965</f>
        <v>-0.5</v>
      </c>
      <c r="H965" s="17" t="str">
        <f t="shared" ref="H965:H967" si="1068">IF(ABS(G965)&lt;=2,"Pass","Fail")</f>
        <v>Pass</v>
      </c>
      <c r="I965" s="7">
        <v>4.42</v>
      </c>
      <c r="J965" s="2">
        <f t="shared" ref="J965:J967" si="1069">I965-C965</f>
        <v>0.41999999999999993</v>
      </c>
      <c r="K965" s="2" t="str">
        <f t="shared" ref="K965:K967" si="1070">IF(ABS(J965)&lt;=2,"Pass","Fail")</f>
        <v>Pass</v>
      </c>
      <c r="L965" s="7">
        <v>4.72</v>
      </c>
      <c r="M965" s="2">
        <f t="shared" ref="M965:M967" si="1071">L965-C965</f>
        <v>0.71999999999999975</v>
      </c>
      <c r="N965" s="2" t="str">
        <f t="shared" ref="N965:N967" si="1072">IF(ABS(M965)&lt;=2,"Pass","Fail")</f>
        <v>Pass</v>
      </c>
      <c r="O965" s="7">
        <v>4.17</v>
      </c>
      <c r="P965" s="2">
        <f t="shared" ref="P965:P967" si="1073">O965-C965</f>
        <v>0.16999999999999993</v>
      </c>
      <c r="Q965" s="2" t="str">
        <f t="shared" ref="Q965:Q967" si="1074">IF(ABS(P965)&lt;=2,"Pass","Fail")</f>
        <v>Pass</v>
      </c>
      <c r="R965" s="1">
        <v>-27</v>
      </c>
      <c r="S965" s="7">
        <v>-41.61</v>
      </c>
      <c r="T965" s="2">
        <f t="shared" ref="T965:T967" si="1075">S965-R965</f>
        <v>-14.61</v>
      </c>
      <c r="U965" s="2" t="str">
        <f t="shared" ref="U965:U967" si="1076">IF((T965)&lt;=0,"Pass","Fail")</f>
        <v>Pass</v>
      </c>
      <c r="V965" s="7">
        <v>-43.43</v>
      </c>
      <c r="W965" s="2">
        <f t="shared" ref="W965:W967" si="1077">V965-R965</f>
        <v>-16.43</v>
      </c>
      <c r="X965" s="2" t="str">
        <f t="shared" ref="X965:X967" si="1078">IF((W965)&lt;=0,"Pass","Fail")</f>
        <v>Pass</v>
      </c>
      <c r="Y965" s="7">
        <v>-43.09</v>
      </c>
      <c r="Z965" s="2">
        <f t="shared" ref="Z965:Z967" si="1079">Y965-R965</f>
        <v>-16.090000000000003</v>
      </c>
      <c r="AA965" s="2" t="str">
        <f t="shared" ref="AA965:AA967" si="1080">IF((Z965)&lt;=0,"Pass","Fail")</f>
        <v>Pass</v>
      </c>
      <c r="AB965" s="7">
        <v>-42.49</v>
      </c>
      <c r="AC965" s="2">
        <f t="shared" ref="AC965:AC967" si="1081">AB965-R965</f>
        <v>-15.490000000000002</v>
      </c>
      <c r="AD965" s="2" t="str">
        <f t="shared" ref="AD965:AD967" si="1082">IF((AC965)&lt;=0,"Pass","Fail")</f>
        <v>Pass</v>
      </c>
    </row>
    <row r="966" spans="1:30" x14ac:dyDescent="0.2">
      <c r="A966" s="82"/>
      <c r="B966" s="70"/>
      <c r="C966" s="12">
        <v>5</v>
      </c>
      <c r="D966" s="13">
        <f t="shared" si="1065"/>
        <v>3</v>
      </c>
      <c r="E966" s="13">
        <f t="shared" si="1066"/>
        <v>7</v>
      </c>
      <c r="F966" s="7">
        <v>4.53</v>
      </c>
      <c r="G966" s="2">
        <f t="shared" si="1067"/>
        <v>-0.46999999999999975</v>
      </c>
      <c r="H966" s="17" t="str">
        <f t="shared" si="1068"/>
        <v>Pass</v>
      </c>
      <c r="I966" s="7">
        <v>5.0599999999999996</v>
      </c>
      <c r="J966" s="2">
        <f t="shared" si="1069"/>
        <v>5.9999999999999609E-2</v>
      </c>
      <c r="K966" s="2" t="str">
        <f t="shared" si="1070"/>
        <v>Pass</v>
      </c>
      <c r="L966" s="7">
        <v>5.53</v>
      </c>
      <c r="M966" s="2">
        <f t="shared" si="1071"/>
        <v>0.53000000000000025</v>
      </c>
      <c r="N966" s="2" t="str">
        <f t="shared" si="1072"/>
        <v>Pass</v>
      </c>
      <c r="O966" s="7">
        <v>5.51</v>
      </c>
      <c r="P966" s="2">
        <f t="shared" si="1073"/>
        <v>0.50999999999999979</v>
      </c>
      <c r="Q966" s="2" t="str">
        <f t="shared" si="1074"/>
        <v>Pass</v>
      </c>
      <c r="R966" s="1">
        <v>-27</v>
      </c>
      <c r="S966" s="7">
        <v>-42.33</v>
      </c>
      <c r="T966" s="2">
        <f t="shared" si="1075"/>
        <v>-15.329999999999998</v>
      </c>
      <c r="U966" s="2" t="str">
        <f t="shared" si="1076"/>
        <v>Pass</v>
      </c>
      <c r="V966" s="7">
        <v>-42.43</v>
      </c>
      <c r="W966" s="2">
        <f t="shared" si="1077"/>
        <v>-15.43</v>
      </c>
      <c r="X966" s="2" t="str">
        <f t="shared" si="1078"/>
        <v>Pass</v>
      </c>
      <c r="Y966" s="7">
        <v>-42.6</v>
      </c>
      <c r="Z966" s="2">
        <f t="shared" si="1079"/>
        <v>-15.600000000000001</v>
      </c>
      <c r="AA966" s="2" t="str">
        <f t="shared" si="1080"/>
        <v>Pass</v>
      </c>
      <c r="AB966" s="7">
        <v>-42.93</v>
      </c>
      <c r="AC966" s="2">
        <f t="shared" si="1081"/>
        <v>-15.93</v>
      </c>
      <c r="AD966" s="2" t="str">
        <f t="shared" si="1082"/>
        <v>Pass</v>
      </c>
    </row>
    <row r="967" spans="1:30" x14ac:dyDescent="0.2">
      <c r="A967" s="82"/>
      <c r="B967" s="70"/>
      <c r="C967" s="12">
        <v>6</v>
      </c>
      <c r="D967" s="13">
        <f t="shared" si="1065"/>
        <v>4</v>
      </c>
      <c r="E967" s="13">
        <f t="shared" si="1066"/>
        <v>8</v>
      </c>
      <c r="F967" s="7">
        <v>5.6</v>
      </c>
      <c r="G967" s="2">
        <f t="shared" si="1067"/>
        <v>-0.40000000000000036</v>
      </c>
      <c r="H967" s="17" t="str">
        <f t="shared" si="1068"/>
        <v>Pass</v>
      </c>
      <c r="I967" s="7">
        <v>6.36</v>
      </c>
      <c r="J967" s="2">
        <f t="shared" si="1069"/>
        <v>0.36000000000000032</v>
      </c>
      <c r="K967" s="2" t="str">
        <f t="shared" si="1070"/>
        <v>Pass</v>
      </c>
      <c r="L967" s="7">
        <v>6.55</v>
      </c>
      <c r="M967" s="2">
        <f t="shared" si="1071"/>
        <v>0.54999999999999982</v>
      </c>
      <c r="N967" s="2" t="str">
        <f t="shared" si="1072"/>
        <v>Pass</v>
      </c>
      <c r="O967" s="7">
        <v>6.4</v>
      </c>
      <c r="P967" s="2">
        <f t="shared" si="1073"/>
        <v>0.40000000000000036</v>
      </c>
      <c r="Q967" s="2" t="str">
        <f t="shared" si="1074"/>
        <v>Pass</v>
      </c>
      <c r="R967" s="1">
        <v>-27</v>
      </c>
      <c r="S967" s="7">
        <v>-43.09</v>
      </c>
      <c r="T967" s="2">
        <f t="shared" si="1075"/>
        <v>-16.090000000000003</v>
      </c>
      <c r="U967" s="2" t="str">
        <f t="shared" si="1076"/>
        <v>Pass</v>
      </c>
      <c r="V967" s="7">
        <v>-42.72</v>
      </c>
      <c r="W967" s="2">
        <f t="shared" si="1077"/>
        <v>-15.719999999999999</v>
      </c>
      <c r="X967" s="2" t="str">
        <f t="shared" si="1078"/>
        <v>Pass</v>
      </c>
      <c r="Y967" s="7">
        <v>-42.67</v>
      </c>
      <c r="Z967" s="2">
        <f t="shared" si="1079"/>
        <v>-15.670000000000002</v>
      </c>
      <c r="AA967" s="2" t="str">
        <f t="shared" si="1080"/>
        <v>Pass</v>
      </c>
      <c r="AB967" s="7">
        <v>-43.42</v>
      </c>
      <c r="AC967" s="2">
        <f t="shared" si="1081"/>
        <v>-16.420000000000002</v>
      </c>
      <c r="AD967" s="2" t="str">
        <f t="shared" si="1082"/>
        <v>Pass</v>
      </c>
    </row>
    <row r="968" spans="1:30" x14ac:dyDescent="0.2">
      <c r="A968" s="82"/>
      <c r="B968" s="70"/>
      <c r="C968" s="12">
        <v>7</v>
      </c>
      <c r="D968" s="13">
        <f t="shared" si="1055"/>
        <v>5</v>
      </c>
      <c r="E968" s="13">
        <f t="shared" si="1056"/>
        <v>9</v>
      </c>
      <c r="F968" s="7">
        <v>6.73</v>
      </c>
      <c r="G968" s="2">
        <f t="shared" si="1029"/>
        <v>-0.26999999999999957</v>
      </c>
      <c r="H968" s="17" t="str">
        <f t="shared" si="1050"/>
        <v>Pass</v>
      </c>
      <c r="I968" s="7">
        <v>7.27</v>
      </c>
      <c r="J968" s="2">
        <f t="shared" si="1054"/>
        <v>0.26999999999999957</v>
      </c>
      <c r="K968" s="2" t="str">
        <f t="shared" si="1051"/>
        <v>Pass</v>
      </c>
      <c r="L968" s="7">
        <v>7.71</v>
      </c>
      <c r="M968" s="2">
        <f t="shared" si="1057"/>
        <v>0.71</v>
      </c>
      <c r="N968" s="2" t="str">
        <f t="shared" si="1052"/>
        <v>Pass</v>
      </c>
      <c r="O968" s="7">
        <v>7.49</v>
      </c>
      <c r="P968" s="2">
        <f t="shared" si="1058"/>
        <v>0.49000000000000021</v>
      </c>
      <c r="Q968" s="2" t="str">
        <f t="shared" si="1053"/>
        <v>Pass</v>
      </c>
      <c r="R968" s="1">
        <v>-27</v>
      </c>
      <c r="S968" s="7">
        <v>-43</v>
      </c>
      <c r="T968" s="2">
        <f t="shared" si="1030"/>
        <v>-16</v>
      </c>
      <c r="U968" s="2" t="str">
        <f t="shared" si="1059"/>
        <v>Pass</v>
      </c>
      <c r="V968" s="7">
        <v>-43.1</v>
      </c>
      <c r="W968" s="2">
        <f t="shared" si="1031"/>
        <v>-16.100000000000001</v>
      </c>
      <c r="X968" s="2" t="str">
        <f t="shared" si="1060"/>
        <v>Pass</v>
      </c>
      <c r="Y968" s="7">
        <v>-42.51</v>
      </c>
      <c r="Z968" s="2">
        <f t="shared" si="1061"/>
        <v>-15.509999999999998</v>
      </c>
      <c r="AA968" s="2" t="str">
        <f t="shared" si="1062"/>
        <v>Pass</v>
      </c>
      <c r="AB968" s="7">
        <v>-43.21</v>
      </c>
      <c r="AC968" s="2">
        <f t="shared" si="1063"/>
        <v>-16.21</v>
      </c>
      <c r="AD968" s="2" t="str">
        <f t="shared" si="1064"/>
        <v>Pass</v>
      </c>
    </row>
    <row r="969" spans="1:30" x14ac:dyDescent="0.2">
      <c r="A969" s="82"/>
      <c r="B969" s="70"/>
      <c r="C969" s="12">
        <v>8</v>
      </c>
      <c r="D969" s="13">
        <f t="shared" si="1055"/>
        <v>6</v>
      </c>
      <c r="E969" s="13">
        <f t="shared" si="1056"/>
        <v>10</v>
      </c>
      <c r="F969" s="7">
        <v>7.82</v>
      </c>
      <c r="G969" s="2">
        <f t="shared" si="1029"/>
        <v>-0.17999999999999972</v>
      </c>
      <c r="H969" s="17" t="str">
        <f t="shared" si="1050"/>
        <v>Pass</v>
      </c>
      <c r="I969" s="7">
        <v>8.3000000000000007</v>
      </c>
      <c r="J969" s="2">
        <f t="shared" si="1054"/>
        <v>0.30000000000000071</v>
      </c>
      <c r="K969" s="2" t="str">
        <f t="shared" si="1051"/>
        <v>Pass</v>
      </c>
      <c r="L969" s="7">
        <v>8.82</v>
      </c>
      <c r="M969" s="2">
        <f t="shared" si="1057"/>
        <v>0.82000000000000028</v>
      </c>
      <c r="N969" s="2" t="str">
        <f t="shared" si="1052"/>
        <v>Pass</v>
      </c>
      <c r="O969" s="7">
        <v>8.2799999999999994</v>
      </c>
      <c r="P969" s="2">
        <f t="shared" si="1058"/>
        <v>0.27999999999999936</v>
      </c>
      <c r="Q969" s="2" t="str">
        <f t="shared" si="1053"/>
        <v>Pass</v>
      </c>
      <c r="R969" s="1">
        <v>-27</v>
      </c>
      <c r="S969" s="7">
        <v>-41.32</v>
      </c>
      <c r="T969" s="2">
        <f t="shared" si="1030"/>
        <v>-14.32</v>
      </c>
      <c r="U969" s="2" t="str">
        <f t="shared" si="1059"/>
        <v>Pass</v>
      </c>
      <c r="V969" s="7">
        <v>-42.8</v>
      </c>
      <c r="W969" s="2">
        <f t="shared" si="1031"/>
        <v>-15.799999999999997</v>
      </c>
      <c r="X969" s="2" t="str">
        <f t="shared" si="1060"/>
        <v>Pass</v>
      </c>
      <c r="Y969" s="7">
        <v>-43.07</v>
      </c>
      <c r="Z969" s="2">
        <f t="shared" si="1061"/>
        <v>-16.07</v>
      </c>
      <c r="AA969" s="2" t="str">
        <f t="shared" si="1062"/>
        <v>Pass</v>
      </c>
      <c r="AB969" s="7">
        <v>-42.39</v>
      </c>
      <c r="AC969" s="2">
        <f t="shared" si="1063"/>
        <v>-15.39</v>
      </c>
      <c r="AD969" s="2" t="str">
        <f t="shared" si="1064"/>
        <v>Pass</v>
      </c>
    </row>
    <row r="970" spans="1:30" x14ac:dyDescent="0.2">
      <c r="A970" s="82"/>
      <c r="B970" s="70"/>
      <c r="C970" s="12">
        <v>9</v>
      </c>
      <c r="D970" s="13">
        <f t="shared" si="1055"/>
        <v>7</v>
      </c>
      <c r="E970" s="13">
        <f t="shared" si="1056"/>
        <v>11</v>
      </c>
      <c r="F970" s="7">
        <v>8.93</v>
      </c>
      <c r="G970" s="2">
        <f t="shared" si="1029"/>
        <v>-7.0000000000000284E-2</v>
      </c>
      <c r="H970" s="17" t="str">
        <f t="shared" si="1050"/>
        <v>Pass</v>
      </c>
      <c r="I970" s="7">
        <v>9.35</v>
      </c>
      <c r="J970" s="2">
        <f t="shared" si="1054"/>
        <v>0.34999999999999964</v>
      </c>
      <c r="K970" s="2" t="str">
        <f t="shared" si="1051"/>
        <v>Pass</v>
      </c>
      <c r="L970" s="7">
        <v>9.8800000000000008</v>
      </c>
      <c r="M970" s="2">
        <f t="shared" si="1057"/>
        <v>0.88000000000000078</v>
      </c>
      <c r="N970" s="2" t="str">
        <f t="shared" si="1052"/>
        <v>Pass</v>
      </c>
      <c r="O970" s="7">
        <v>9.51</v>
      </c>
      <c r="P970" s="2">
        <f t="shared" si="1058"/>
        <v>0.50999999999999979</v>
      </c>
      <c r="Q970" s="2" t="str">
        <f t="shared" si="1053"/>
        <v>Pass</v>
      </c>
      <c r="R970" s="1">
        <v>-27</v>
      </c>
      <c r="S970" s="7">
        <v>-41.89</v>
      </c>
      <c r="T970" s="2">
        <f t="shared" si="1030"/>
        <v>-14.89</v>
      </c>
      <c r="U970" s="2" t="str">
        <f t="shared" si="1059"/>
        <v>Pass</v>
      </c>
      <c r="V970" s="7">
        <v>-42.61</v>
      </c>
      <c r="W970" s="2">
        <f t="shared" si="1031"/>
        <v>-15.61</v>
      </c>
      <c r="X970" s="2" t="str">
        <f t="shared" si="1060"/>
        <v>Pass</v>
      </c>
      <c r="Y970" s="7">
        <v>-43.41</v>
      </c>
      <c r="Z970" s="2">
        <f t="shared" si="1061"/>
        <v>-16.409999999999997</v>
      </c>
      <c r="AA970" s="2" t="str">
        <f t="shared" si="1062"/>
        <v>Pass</v>
      </c>
      <c r="AB970" s="7">
        <v>-42.6</v>
      </c>
      <c r="AC970" s="2">
        <f t="shared" si="1063"/>
        <v>-15.600000000000001</v>
      </c>
      <c r="AD970" s="2" t="str">
        <f t="shared" si="1064"/>
        <v>Pass</v>
      </c>
    </row>
    <row r="971" spans="1:30" x14ac:dyDescent="0.2">
      <c r="A971" s="82"/>
      <c r="B971" s="70"/>
      <c r="C971" s="12">
        <v>10</v>
      </c>
      <c r="D971" s="13">
        <f t="shared" si="1055"/>
        <v>8</v>
      </c>
      <c r="E971" s="13">
        <f t="shared" si="1056"/>
        <v>12</v>
      </c>
      <c r="F971" s="7">
        <v>9.98</v>
      </c>
      <c r="G971" s="2">
        <f t="shared" si="1029"/>
        <v>-1.9999999999999574E-2</v>
      </c>
      <c r="H971" s="17" t="str">
        <f t="shared" si="1050"/>
        <v>Pass</v>
      </c>
      <c r="I971" s="7">
        <v>10.3</v>
      </c>
      <c r="J971" s="2">
        <f t="shared" si="1054"/>
        <v>0.30000000000000071</v>
      </c>
      <c r="K971" s="2" t="str">
        <f t="shared" si="1051"/>
        <v>Pass</v>
      </c>
      <c r="L971" s="7">
        <v>10.44</v>
      </c>
      <c r="M971" s="2">
        <f t="shared" si="1057"/>
        <v>0.4399999999999995</v>
      </c>
      <c r="N971" s="2" t="str">
        <f t="shared" si="1052"/>
        <v>Pass</v>
      </c>
      <c r="O971" s="7">
        <v>10.26</v>
      </c>
      <c r="P971" s="2">
        <f t="shared" si="1058"/>
        <v>0.25999999999999979</v>
      </c>
      <c r="Q971" s="2" t="str">
        <f t="shared" si="1053"/>
        <v>Pass</v>
      </c>
      <c r="R971" s="1">
        <v>-27</v>
      </c>
      <c r="S971" s="7">
        <v>-42.21</v>
      </c>
      <c r="T971" s="2">
        <f t="shared" si="1030"/>
        <v>-15.21</v>
      </c>
      <c r="U971" s="2" t="str">
        <f t="shared" si="1059"/>
        <v>Pass</v>
      </c>
      <c r="V971" s="7">
        <v>-41.85</v>
      </c>
      <c r="W971" s="2">
        <f t="shared" si="1031"/>
        <v>-14.850000000000001</v>
      </c>
      <c r="X971" s="2" t="str">
        <f t="shared" si="1060"/>
        <v>Pass</v>
      </c>
      <c r="Y971" s="7">
        <v>-42.97</v>
      </c>
      <c r="Z971" s="2">
        <f t="shared" si="1061"/>
        <v>-15.969999999999999</v>
      </c>
      <c r="AA971" s="2" t="str">
        <f t="shared" si="1062"/>
        <v>Pass</v>
      </c>
      <c r="AB971" s="7">
        <v>-42.53</v>
      </c>
      <c r="AC971" s="2">
        <f t="shared" si="1063"/>
        <v>-15.530000000000001</v>
      </c>
      <c r="AD971" s="2" t="str">
        <f t="shared" si="1064"/>
        <v>Pass</v>
      </c>
    </row>
    <row r="972" spans="1:30" x14ac:dyDescent="0.2">
      <c r="A972" s="82"/>
      <c r="B972" s="70"/>
      <c r="C972" s="12">
        <v>11</v>
      </c>
      <c r="D972" s="13">
        <f t="shared" si="1055"/>
        <v>9</v>
      </c>
      <c r="E972" s="13">
        <f t="shared" si="1056"/>
        <v>13</v>
      </c>
      <c r="F972" s="7">
        <v>11.1</v>
      </c>
      <c r="G972" s="2">
        <f t="shared" si="1029"/>
        <v>9.9999999999999645E-2</v>
      </c>
      <c r="H972" s="17" t="str">
        <f t="shared" si="1050"/>
        <v>Pass</v>
      </c>
      <c r="I972" s="7">
        <v>11.39</v>
      </c>
      <c r="J972" s="2">
        <f t="shared" si="1054"/>
        <v>0.39000000000000057</v>
      </c>
      <c r="K972" s="2" t="str">
        <f t="shared" si="1051"/>
        <v>Pass</v>
      </c>
      <c r="L972" s="7">
        <v>11.57</v>
      </c>
      <c r="M972" s="2">
        <f t="shared" si="1057"/>
        <v>0.57000000000000028</v>
      </c>
      <c r="N972" s="2" t="str">
        <f t="shared" si="1052"/>
        <v>Pass</v>
      </c>
      <c r="O972" s="7">
        <v>11.26</v>
      </c>
      <c r="P972" s="2">
        <f t="shared" si="1058"/>
        <v>0.25999999999999979</v>
      </c>
      <c r="Q972" s="2" t="str">
        <f t="shared" si="1053"/>
        <v>Pass</v>
      </c>
      <c r="R972" s="1">
        <v>-27</v>
      </c>
      <c r="S972" s="7">
        <v>-41.51</v>
      </c>
      <c r="T972" s="2">
        <f t="shared" si="1030"/>
        <v>-14.509999999999998</v>
      </c>
      <c r="U972" s="2" t="str">
        <f t="shared" si="1059"/>
        <v>Pass</v>
      </c>
      <c r="V972" s="7">
        <v>-41.19</v>
      </c>
      <c r="W972" s="2">
        <f t="shared" si="1031"/>
        <v>-14.189999999999998</v>
      </c>
      <c r="X972" s="2" t="str">
        <f t="shared" si="1060"/>
        <v>Pass</v>
      </c>
      <c r="Y972" s="7">
        <v>-42.32</v>
      </c>
      <c r="Z972" s="2">
        <f t="shared" si="1061"/>
        <v>-15.32</v>
      </c>
      <c r="AA972" s="2" t="str">
        <f t="shared" si="1062"/>
        <v>Pass</v>
      </c>
      <c r="AB972" s="7">
        <v>-42.01</v>
      </c>
      <c r="AC972" s="2">
        <f t="shared" si="1063"/>
        <v>-15.009999999999998</v>
      </c>
      <c r="AD972" s="2" t="str">
        <f t="shared" si="1064"/>
        <v>Pass</v>
      </c>
    </row>
    <row r="973" spans="1:30" x14ac:dyDescent="0.2">
      <c r="A973" s="82"/>
      <c r="B973" s="70"/>
      <c r="C973" s="12">
        <v>12</v>
      </c>
      <c r="D973" s="13">
        <f t="shared" si="1055"/>
        <v>10</v>
      </c>
      <c r="E973" s="13">
        <f t="shared" si="1056"/>
        <v>14</v>
      </c>
      <c r="F973" s="7">
        <v>12.08</v>
      </c>
      <c r="G973" s="2">
        <f t="shared" si="1029"/>
        <v>8.0000000000000071E-2</v>
      </c>
      <c r="H973" s="17" t="str">
        <f t="shared" si="1050"/>
        <v>Pass</v>
      </c>
      <c r="I973" s="7">
        <v>12.52</v>
      </c>
      <c r="J973" s="2">
        <f t="shared" si="1054"/>
        <v>0.51999999999999957</v>
      </c>
      <c r="K973" s="2" t="str">
        <f t="shared" si="1051"/>
        <v>Pass</v>
      </c>
      <c r="L973" s="7">
        <v>12.47</v>
      </c>
      <c r="M973" s="2">
        <f t="shared" si="1057"/>
        <v>0.47000000000000064</v>
      </c>
      <c r="N973" s="2" t="str">
        <f t="shared" si="1052"/>
        <v>Pass</v>
      </c>
      <c r="O973" s="7">
        <v>12.25</v>
      </c>
      <c r="P973" s="2">
        <f t="shared" si="1058"/>
        <v>0.25</v>
      </c>
      <c r="Q973" s="2" t="str">
        <f t="shared" si="1053"/>
        <v>Pass</v>
      </c>
      <c r="R973" s="1">
        <v>-27</v>
      </c>
      <c r="S973" s="7">
        <v>-41.25</v>
      </c>
      <c r="T973" s="2">
        <f t="shared" si="1030"/>
        <v>-14.25</v>
      </c>
      <c r="U973" s="2" t="str">
        <f t="shared" si="1059"/>
        <v>Pass</v>
      </c>
      <c r="V973" s="7">
        <v>-40.86</v>
      </c>
      <c r="W973" s="2">
        <f t="shared" si="1031"/>
        <v>-13.86</v>
      </c>
      <c r="X973" s="2" t="str">
        <f t="shared" si="1060"/>
        <v>Pass</v>
      </c>
      <c r="Y973" s="7">
        <v>-41.89</v>
      </c>
      <c r="Z973" s="2">
        <f t="shared" si="1061"/>
        <v>-14.89</v>
      </c>
      <c r="AA973" s="2" t="str">
        <f t="shared" si="1062"/>
        <v>Pass</v>
      </c>
      <c r="AB973" s="7">
        <v>-41.67</v>
      </c>
      <c r="AC973" s="2">
        <f t="shared" si="1063"/>
        <v>-14.670000000000002</v>
      </c>
      <c r="AD973" s="2" t="str">
        <f t="shared" si="1064"/>
        <v>Pass</v>
      </c>
    </row>
    <row r="974" spans="1:30" x14ac:dyDescent="0.2">
      <c r="A974" s="82"/>
      <c r="B974" s="70"/>
      <c r="C974" s="12">
        <v>13</v>
      </c>
      <c r="D974" s="13">
        <f t="shared" si="1055"/>
        <v>11</v>
      </c>
      <c r="E974" s="13">
        <f t="shared" si="1056"/>
        <v>15</v>
      </c>
      <c r="F974" s="7">
        <v>13.07</v>
      </c>
      <c r="G974" s="2">
        <f t="shared" si="1029"/>
        <v>7.0000000000000284E-2</v>
      </c>
      <c r="H974" s="17" t="str">
        <f t="shared" si="1050"/>
        <v>Pass</v>
      </c>
      <c r="I974" s="7">
        <v>13.47</v>
      </c>
      <c r="J974" s="2">
        <f t="shared" si="1054"/>
        <v>0.47000000000000064</v>
      </c>
      <c r="K974" s="2" t="str">
        <f t="shared" si="1051"/>
        <v>Pass</v>
      </c>
      <c r="L974" s="7">
        <v>13.52</v>
      </c>
      <c r="M974" s="2">
        <f t="shared" si="1057"/>
        <v>0.51999999999999957</v>
      </c>
      <c r="N974" s="2" t="str">
        <f t="shared" si="1052"/>
        <v>Pass</v>
      </c>
      <c r="O974" s="7">
        <v>13.11</v>
      </c>
      <c r="P974" s="2">
        <f t="shared" si="1058"/>
        <v>0.10999999999999943</v>
      </c>
      <c r="Q974" s="2" t="str">
        <f t="shared" si="1053"/>
        <v>Pass</v>
      </c>
      <c r="R974" s="1">
        <v>-27</v>
      </c>
      <c r="S974" s="7">
        <v>-41.37</v>
      </c>
      <c r="T974" s="2">
        <f t="shared" si="1030"/>
        <v>-14.369999999999997</v>
      </c>
      <c r="U974" s="2" t="str">
        <f t="shared" si="1059"/>
        <v>Pass</v>
      </c>
      <c r="V974" s="7">
        <v>-40.71</v>
      </c>
      <c r="W974" s="2">
        <f t="shared" si="1031"/>
        <v>-13.71</v>
      </c>
      <c r="X974" s="2" t="str">
        <f t="shared" si="1060"/>
        <v>Pass</v>
      </c>
      <c r="Y974" s="7">
        <v>-41.77</v>
      </c>
      <c r="Z974" s="2">
        <f t="shared" si="1061"/>
        <v>-14.770000000000003</v>
      </c>
      <c r="AA974" s="2" t="str">
        <f t="shared" si="1062"/>
        <v>Pass</v>
      </c>
      <c r="AB974" s="7">
        <v>-41.76</v>
      </c>
      <c r="AC974" s="2">
        <f t="shared" si="1063"/>
        <v>-14.759999999999998</v>
      </c>
      <c r="AD974" s="2" t="str">
        <f t="shared" si="1064"/>
        <v>Pass</v>
      </c>
    </row>
    <row r="975" spans="1:30" x14ac:dyDescent="0.2">
      <c r="A975" s="82"/>
      <c r="B975" s="70"/>
      <c r="C975" s="12">
        <v>14</v>
      </c>
      <c r="D975" s="13">
        <f t="shared" si="1055"/>
        <v>12</v>
      </c>
      <c r="E975" s="13">
        <f t="shared" si="1056"/>
        <v>16</v>
      </c>
      <c r="F975" s="7">
        <v>13.93</v>
      </c>
      <c r="G975" s="2">
        <f t="shared" si="1029"/>
        <v>-7.0000000000000284E-2</v>
      </c>
      <c r="H975" s="17" t="str">
        <f t="shared" si="1050"/>
        <v>Pass</v>
      </c>
      <c r="I975" s="7">
        <v>14.51</v>
      </c>
      <c r="J975" s="2">
        <f t="shared" si="1054"/>
        <v>0.50999999999999979</v>
      </c>
      <c r="K975" s="2" t="str">
        <f t="shared" si="1051"/>
        <v>Pass</v>
      </c>
      <c r="L975" s="7">
        <v>14.58</v>
      </c>
      <c r="M975" s="2">
        <f t="shared" si="1057"/>
        <v>0.58000000000000007</v>
      </c>
      <c r="N975" s="2" t="str">
        <f t="shared" si="1052"/>
        <v>Pass</v>
      </c>
      <c r="O975" s="7">
        <v>14.1</v>
      </c>
      <c r="P975" s="2">
        <f t="shared" si="1058"/>
        <v>9.9999999999999645E-2</v>
      </c>
      <c r="Q975" s="2" t="str">
        <f t="shared" si="1053"/>
        <v>Pass</v>
      </c>
      <c r="R975" s="1">
        <v>-27</v>
      </c>
      <c r="S975" s="7">
        <v>-40.99</v>
      </c>
      <c r="T975" s="2">
        <f t="shared" si="1030"/>
        <v>-13.990000000000002</v>
      </c>
      <c r="U975" s="2" t="str">
        <f t="shared" si="1059"/>
        <v>Pass</v>
      </c>
      <c r="V975" s="7">
        <v>-39.869999999999997</v>
      </c>
      <c r="W975" s="2">
        <f t="shared" si="1031"/>
        <v>-12.869999999999997</v>
      </c>
      <c r="X975" s="2" t="str">
        <f t="shared" si="1060"/>
        <v>Pass</v>
      </c>
      <c r="Y975" s="7">
        <v>-40.72</v>
      </c>
      <c r="Z975" s="2">
        <f t="shared" si="1061"/>
        <v>-13.719999999999999</v>
      </c>
      <c r="AA975" s="2" t="str">
        <f t="shared" si="1062"/>
        <v>Pass</v>
      </c>
      <c r="AB975" s="7">
        <v>-40.28</v>
      </c>
      <c r="AC975" s="2">
        <f t="shared" si="1063"/>
        <v>-13.280000000000001</v>
      </c>
      <c r="AD975" s="2" t="str">
        <f t="shared" si="1064"/>
        <v>Pass</v>
      </c>
    </row>
    <row r="976" spans="1:30" x14ac:dyDescent="0.2">
      <c r="A976" s="82"/>
      <c r="B976" s="70"/>
      <c r="C976" s="12">
        <v>15</v>
      </c>
      <c r="D976" s="13">
        <f t="shared" si="1055"/>
        <v>13</v>
      </c>
      <c r="E976" s="13">
        <f t="shared" si="1056"/>
        <v>17</v>
      </c>
      <c r="F976" s="7">
        <v>14.97</v>
      </c>
      <c r="G976" s="2">
        <f t="shared" si="1029"/>
        <v>-2.9999999999999361E-2</v>
      </c>
      <c r="H976" s="17" t="str">
        <f t="shared" si="1050"/>
        <v>Pass</v>
      </c>
      <c r="I976" s="7">
        <v>15.55</v>
      </c>
      <c r="J976" s="2">
        <f t="shared" si="1054"/>
        <v>0.55000000000000071</v>
      </c>
      <c r="K976" s="2" t="str">
        <f t="shared" si="1051"/>
        <v>Pass</v>
      </c>
      <c r="L976" s="7">
        <v>15.5</v>
      </c>
      <c r="M976" s="2">
        <f t="shared" si="1057"/>
        <v>0.5</v>
      </c>
      <c r="N976" s="2" t="str">
        <f t="shared" si="1052"/>
        <v>Pass</v>
      </c>
      <c r="O976" s="7">
        <v>14.98</v>
      </c>
      <c r="P976" s="2">
        <f t="shared" si="1058"/>
        <v>-1.9999999999999574E-2</v>
      </c>
      <c r="Q976" s="2" t="str">
        <f t="shared" si="1053"/>
        <v>Pass</v>
      </c>
      <c r="R976" s="1">
        <v>-27</v>
      </c>
      <c r="S976" s="7">
        <v>-40.98</v>
      </c>
      <c r="T976" s="2">
        <f t="shared" si="1030"/>
        <v>-13.979999999999997</v>
      </c>
      <c r="U976" s="2" t="str">
        <f t="shared" si="1059"/>
        <v>Pass</v>
      </c>
      <c r="V976" s="7">
        <v>-39.39</v>
      </c>
      <c r="W976" s="2">
        <f t="shared" si="1031"/>
        <v>-12.39</v>
      </c>
      <c r="X976" s="2" t="str">
        <f t="shared" si="1060"/>
        <v>Pass</v>
      </c>
      <c r="Y976" s="7">
        <v>-40.799999999999997</v>
      </c>
      <c r="Z976" s="2">
        <f t="shared" si="1061"/>
        <v>-13.799999999999997</v>
      </c>
      <c r="AA976" s="2" t="str">
        <f t="shared" si="1062"/>
        <v>Pass</v>
      </c>
      <c r="AB976" s="7">
        <v>-40.549999999999997</v>
      </c>
      <c r="AC976" s="2">
        <f t="shared" si="1063"/>
        <v>-13.549999999999997</v>
      </c>
      <c r="AD976" s="2" t="str">
        <f t="shared" si="1064"/>
        <v>Pass</v>
      </c>
    </row>
    <row r="977" spans="1:30" x14ac:dyDescent="0.2">
      <c r="A977" s="82"/>
      <c r="B977" s="70"/>
      <c r="C977" s="12">
        <v>16</v>
      </c>
      <c r="D977" s="13">
        <f t="shared" si="1055"/>
        <v>14</v>
      </c>
      <c r="E977" s="13">
        <f t="shared" si="1056"/>
        <v>18</v>
      </c>
      <c r="F977" s="7">
        <v>16.05</v>
      </c>
      <c r="G977" s="2">
        <f t="shared" si="1029"/>
        <v>5.0000000000000711E-2</v>
      </c>
      <c r="H977" s="17" t="str">
        <f t="shared" si="1050"/>
        <v>Pass</v>
      </c>
      <c r="I977" s="7">
        <v>16.45</v>
      </c>
      <c r="J977" s="2">
        <f t="shared" si="1054"/>
        <v>0.44999999999999929</v>
      </c>
      <c r="K977" s="2" t="str">
        <f t="shared" si="1051"/>
        <v>Pass</v>
      </c>
      <c r="L977" s="7">
        <v>16.63</v>
      </c>
      <c r="M977" s="2">
        <f t="shared" si="1057"/>
        <v>0.62999999999999901</v>
      </c>
      <c r="N977" s="2" t="str">
        <f t="shared" si="1052"/>
        <v>Pass</v>
      </c>
      <c r="O977" s="7">
        <v>16.309999999999999</v>
      </c>
      <c r="P977" s="2">
        <f t="shared" si="1058"/>
        <v>0.30999999999999872</v>
      </c>
      <c r="Q977" s="2" t="str">
        <f t="shared" si="1053"/>
        <v>Pass</v>
      </c>
      <c r="R977" s="1">
        <v>-27</v>
      </c>
      <c r="S977" s="7">
        <v>-40.28</v>
      </c>
      <c r="T977" s="2">
        <f t="shared" si="1030"/>
        <v>-13.280000000000001</v>
      </c>
      <c r="U977" s="2" t="str">
        <f t="shared" si="1059"/>
        <v>Pass</v>
      </c>
      <c r="V977" s="7">
        <v>-39.36</v>
      </c>
      <c r="W977" s="2">
        <f t="shared" si="1031"/>
        <v>-12.36</v>
      </c>
      <c r="X977" s="2" t="str">
        <f t="shared" si="1060"/>
        <v>Pass</v>
      </c>
      <c r="Y977" s="7">
        <v>-40.36</v>
      </c>
      <c r="Z977" s="2">
        <f t="shared" si="1061"/>
        <v>-13.36</v>
      </c>
      <c r="AA977" s="2" t="str">
        <f t="shared" si="1062"/>
        <v>Pass</v>
      </c>
      <c r="AB977" s="7">
        <v>-40.76</v>
      </c>
      <c r="AC977" s="2">
        <f t="shared" si="1063"/>
        <v>-13.759999999999998</v>
      </c>
      <c r="AD977" s="2" t="str">
        <f t="shared" si="1064"/>
        <v>Pass</v>
      </c>
    </row>
    <row r="978" spans="1:30" x14ac:dyDescent="0.2">
      <c r="A978" s="82"/>
      <c r="B978" s="70"/>
      <c r="C978" s="12">
        <v>17</v>
      </c>
      <c r="D978" s="13">
        <f t="shared" si="1055"/>
        <v>15</v>
      </c>
      <c r="E978" s="13">
        <f t="shared" si="1056"/>
        <v>19</v>
      </c>
      <c r="F978" s="7">
        <v>16.920000000000002</v>
      </c>
      <c r="G978" s="2">
        <f t="shared" si="1029"/>
        <v>-7.9999999999998295E-2</v>
      </c>
      <c r="H978" s="17" t="str">
        <f t="shared" si="1050"/>
        <v>Pass</v>
      </c>
      <c r="I978" s="7">
        <v>17.45</v>
      </c>
      <c r="J978" s="2">
        <f t="shared" si="1054"/>
        <v>0.44999999999999929</v>
      </c>
      <c r="K978" s="2" t="str">
        <f t="shared" si="1051"/>
        <v>Pass</v>
      </c>
      <c r="L978" s="7">
        <v>17.54</v>
      </c>
      <c r="M978" s="2">
        <f t="shared" si="1057"/>
        <v>0.53999999999999915</v>
      </c>
      <c r="N978" s="2" t="str">
        <f t="shared" si="1052"/>
        <v>Pass</v>
      </c>
      <c r="O978" s="7">
        <v>17.57</v>
      </c>
      <c r="P978" s="2">
        <f t="shared" si="1058"/>
        <v>0.57000000000000028</v>
      </c>
      <c r="Q978" s="2" t="str">
        <f t="shared" si="1053"/>
        <v>Pass</v>
      </c>
      <c r="R978" s="1">
        <v>-27</v>
      </c>
      <c r="S978" s="7">
        <v>-39.909999999999997</v>
      </c>
      <c r="T978" s="2">
        <f t="shared" si="1030"/>
        <v>-12.909999999999997</v>
      </c>
      <c r="U978" s="2" t="str">
        <f t="shared" si="1059"/>
        <v>Pass</v>
      </c>
      <c r="V978" s="7">
        <v>-39.03</v>
      </c>
      <c r="W978" s="2">
        <f t="shared" si="1031"/>
        <v>-12.030000000000001</v>
      </c>
      <c r="X978" s="2" t="str">
        <f t="shared" si="1060"/>
        <v>Pass</v>
      </c>
      <c r="Y978" s="7">
        <v>-40.54</v>
      </c>
      <c r="Z978" s="2">
        <f t="shared" si="1061"/>
        <v>-13.54</v>
      </c>
      <c r="AA978" s="2" t="str">
        <f t="shared" si="1062"/>
        <v>Pass</v>
      </c>
      <c r="AB978" s="7">
        <v>-40.130000000000003</v>
      </c>
      <c r="AC978" s="2">
        <f t="shared" si="1063"/>
        <v>-13.130000000000003</v>
      </c>
      <c r="AD978" s="2" t="str">
        <f t="shared" si="1064"/>
        <v>Pass</v>
      </c>
    </row>
    <row r="979" spans="1:30" x14ac:dyDescent="0.2">
      <c r="A979" s="82"/>
      <c r="B979" s="70"/>
      <c r="C979" s="12">
        <v>18</v>
      </c>
      <c r="D979" s="13">
        <f t="shared" si="1055"/>
        <v>16</v>
      </c>
      <c r="E979" s="13">
        <f t="shared" si="1056"/>
        <v>20</v>
      </c>
      <c r="F979" s="7">
        <v>17.940000000000001</v>
      </c>
      <c r="G979" s="2">
        <f t="shared" si="1029"/>
        <v>-5.9999999999998721E-2</v>
      </c>
      <c r="H979" s="17" t="str">
        <f t="shared" si="1050"/>
        <v>Pass</v>
      </c>
      <c r="I979" s="7">
        <v>18.5</v>
      </c>
      <c r="J979" s="2">
        <f t="shared" si="1054"/>
        <v>0.5</v>
      </c>
      <c r="K979" s="2" t="str">
        <f t="shared" si="1051"/>
        <v>Pass</v>
      </c>
      <c r="L979" s="7">
        <v>18.54</v>
      </c>
      <c r="M979" s="2">
        <f t="shared" si="1057"/>
        <v>0.53999999999999915</v>
      </c>
      <c r="N979" s="2" t="str">
        <f t="shared" si="1052"/>
        <v>Pass</v>
      </c>
      <c r="O979" s="7">
        <v>18.489999999999998</v>
      </c>
      <c r="P979" s="2">
        <f t="shared" si="1058"/>
        <v>0.48999999999999844</v>
      </c>
      <c r="Q979" s="2" t="str">
        <f t="shared" si="1053"/>
        <v>Pass</v>
      </c>
      <c r="R979" s="1">
        <v>-27</v>
      </c>
      <c r="S979" s="7">
        <v>-39.700000000000003</v>
      </c>
      <c r="T979" s="2">
        <f t="shared" si="1030"/>
        <v>-12.700000000000003</v>
      </c>
      <c r="U979" s="2" t="str">
        <f t="shared" si="1059"/>
        <v>Pass</v>
      </c>
      <c r="V979" s="7">
        <v>-38.35</v>
      </c>
      <c r="W979" s="2">
        <f t="shared" si="1031"/>
        <v>-11.350000000000001</v>
      </c>
      <c r="X979" s="2" t="str">
        <f t="shared" si="1060"/>
        <v>Pass</v>
      </c>
      <c r="Y979" s="7">
        <v>-40.4</v>
      </c>
      <c r="Z979" s="2">
        <f t="shared" si="1061"/>
        <v>-13.399999999999999</v>
      </c>
      <c r="AA979" s="2" t="str">
        <f t="shared" si="1062"/>
        <v>Pass</v>
      </c>
      <c r="AB979" s="7">
        <v>-39.89</v>
      </c>
      <c r="AC979" s="2">
        <f t="shared" si="1063"/>
        <v>-12.89</v>
      </c>
      <c r="AD979" s="2" t="str">
        <f t="shared" si="1064"/>
        <v>Pass</v>
      </c>
    </row>
    <row r="980" spans="1:30" x14ac:dyDescent="0.2">
      <c r="A980" s="82"/>
      <c r="B980" s="70"/>
      <c r="C980" s="12">
        <v>19</v>
      </c>
      <c r="D980" s="13">
        <f t="shared" si="1055"/>
        <v>17</v>
      </c>
      <c r="E980" s="13">
        <f t="shared" si="1056"/>
        <v>21</v>
      </c>
      <c r="F980" s="7">
        <v>18.89</v>
      </c>
      <c r="G980" s="2">
        <f t="shared" si="1029"/>
        <v>-0.10999999999999943</v>
      </c>
      <c r="H980" s="17" t="str">
        <f t="shared" si="1050"/>
        <v>Pass</v>
      </c>
      <c r="I980" s="7">
        <v>19.55</v>
      </c>
      <c r="J980" s="2">
        <f t="shared" si="1054"/>
        <v>0.55000000000000071</v>
      </c>
      <c r="K980" s="2" t="str">
        <f t="shared" si="1051"/>
        <v>Pass</v>
      </c>
      <c r="L980" s="7">
        <v>19.54</v>
      </c>
      <c r="M980" s="2">
        <f t="shared" si="1057"/>
        <v>0.53999999999999915</v>
      </c>
      <c r="N980" s="2" t="str">
        <f t="shared" si="1052"/>
        <v>Pass</v>
      </c>
      <c r="O980" s="7">
        <v>19.36</v>
      </c>
      <c r="P980" s="2">
        <f t="shared" si="1058"/>
        <v>0.35999999999999943</v>
      </c>
      <c r="Q980" s="2" t="str">
        <f t="shared" si="1053"/>
        <v>Pass</v>
      </c>
      <c r="R980" s="1">
        <v>-27</v>
      </c>
      <c r="S980" s="7">
        <v>-39.58</v>
      </c>
      <c r="T980" s="2">
        <f t="shared" si="1030"/>
        <v>-12.579999999999998</v>
      </c>
      <c r="U980" s="2" t="str">
        <f t="shared" si="1059"/>
        <v>Pass</v>
      </c>
      <c r="V980" s="7">
        <v>-38.700000000000003</v>
      </c>
      <c r="W980" s="2">
        <f t="shared" si="1031"/>
        <v>-11.700000000000003</v>
      </c>
      <c r="X980" s="2" t="str">
        <f t="shared" si="1060"/>
        <v>Pass</v>
      </c>
      <c r="Y980" s="7">
        <v>-40.21</v>
      </c>
      <c r="Z980" s="2">
        <f t="shared" si="1061"/>
        <v>-13.21</v>
      </c>
      <c r="AA980" s="2" t="str">
        <f t="shared" si="1062"/>
        <v>Pass</v>
      </c>
      <c r="AB980" s="7">
        <v>-39.69</v>
      </c>
      <c r="AC980" s="2">
        <f t="shared" si="1063"/>
        <v>-12.689999999999998</v>
      </c>
      <c r="AD980" s="2" t="str">
        <f t="shared" si="1064"/>
        <v>Pass</v>
      </c>
    </row>
    <row r="981" spans="1:30" x14ac:dyDescent="0.2">
      <c r="A981" s="82"/>
      <c r="B981" s="70"/>
      <c r="C981" s="12">
        <v>20</v>
      </c>
      <c r="D981" s="13">
        <f t="shared" si="1055"/>
        <v>18</v>
      </c>
      <c r="E981" s="13">
        <f t="shared" si="1056"/>
        <v>22</v>
      </c>
      <c r="F981" s="7">
        <v>19.96</v>
      </c>
      <c r="G981" s="2">
        <f t="shared" si="1029"/>
        <v>-3.9999999999999147E-2</v>
      </c>
      <c r="H981" s="17" t="str">
        <f t="shared" si="1050"/>
        <v>Pass</v>
      </c>
      <c r="I981" s="7">
        <v>20.45</v>
      </c>
      <c r="J981" s="2">
        <f t="shared" si="1054"/>
        <v>0.44999999999999929</v>
      </c>
      <c r="K981" s="2" t="str">
        <f t="shared" si="1051"/>
        <v>Pass</v>
      </c>
      <c r="L981" s="7">
        <v>20.59</v>
      </c>
      <c r="M981" s="2">
        <f t="shared" si="1057"/>
        <v>0.58999999999999986</v>
      </c>
      <c r="N981" s="2" t="str">
        <f t="shared" si="1052"/>
        <v>Pass</v>
      </c>
      <c r="O981" s="7">
        <v>20.27</v>
      </c>
      <c r="P981" s="2">
        <f t="shared" si="1058"/>
        <v>0.26999999999999957</v>
      </c>
      <c r="Q981" s="2" t="str">
        <f t="shared" si="1053"/>
        <v>Pass</v>
      </c>
      <c r="R981" s="1">
        <v>-27</v>
      </c>
      <c r="S981" s="7">
        <v>-40.03</v>
      </c>
      <c r="T981" s="2">
        <f t="shared" si="1030"/>
        <v>-13.030000000000001</v>
      </c>
      <c r="U981" s="2" t="str">
        <f t="shared" si="1059"/>
        <v>Pass</v>
      </c>
      <c r="V981" s="7">
        <v>-38.54</v>
      </c>
      <c r="W981" s="2">
        <f t="shared" si="1031"/>
        <v>-11.54</v>
      </c>
      <c r="X981" s="2" t="str">
        <f t="shared" si="1060"/>
        <v>Pass</v>
      </c>
      <c r="Y981" s="7">
        <v>-38.799999999999997</v>
      </c>
      <c r="Z981" s="2">
        <f t="shared" si="1061"/>
        <v>-11.799999999999997</v>
      </c>
      <c r="AA981" s="2" t="str">
        <f t="shared" si="1062"/>
        <v>Pass</v>
      </c>
      <c r="AB981" s="7">
        <v>-39.049999999999997</v>
      </c>
      <c r="AC981" s="2">
        <f t="shared" si="1063"/>
        <v>-12.049999999999997</v>
      </c>
      <c r="AD981" s="2" t="str">
        <f t="shared" si="1064"/>
        <v>Pass</v>
      </c>
    </row>
    <row r="982" spans="1:30" ht="14.25" thickBot="1" x14ac:dyDescent="0.25">
      <c r="A982" s="82"/>
      <c r="B982" s="71"/>
      <c r="C982" s="28">
        <v>21</v>
      </c>
      <c r="D982" s="29">
        <f t="shared" si="1055"/>
        <v>19</v>
      </c>
      <c r="E982" s="29">
        <f t="shared" si="1056"/>
        <v>23</v>
      </c>
      <c r="F982" s="30">
        <v>21</v>
      </c>
      <c r="G982" s="31">
        <f t="shared" si="1029"/>
        <v>0</v>
      </c>
      <c r="H982" s="32" t="str">
        <f t="shared" si="1050"/>
        <v>Pass</v>
      </c>
      <c r="I982" s="30">
        <v>21.5</v>
      </c>
      <c r="J982" s="31">
        <f t="shared" si="1054"/>
        <v>0.5</v>
      </c>
      <c r="K982" s="31" t="str">
        <f t="shared" si="1051"/>
        <v>Pass</v>
      </c>
      <c r="L982" s="30">
        <v>21.66</v>
      </c>
      <c r="M982" s="31">
        <f t="shared" si="1057"/>
        <v>0.66000000000000014</v>
      </c>
      <c r="N982" s="31" t="str">
        <f t="shared" si="1052"/>
        <v>Pass</v>
      </c>
      <c r="O982" s="30">
        <v>21.37</v>
      </c>
      <c r="P982" s="31">
        <f t="shared" si="1058"/>
        <v>0.37000000000000099</v>
      </c>
      <c r="Q982" s="31" t="str">
        <f t="shared" si="1053"/>
        <v>Pass</v>
      </c>
      <c r="R982" s="33">
        <v>-27</v>
      </c>
      <c r="S982" s="30">
        <v>-38.880000000000003</v>
      </c>
      <c r="T982" s="31">
        <f t="shared" si="1030"/>
        <v>-11.880000000000003</v>
      </c>
      <c r="U982" s="31" t="str">
        <f t="shared" si="1059"/>
        <v>Pass</v>
      </c>
      <c r="V982" s="30">
        <v>-36.229999999999997</v>
      </c>
      <c r="W982" s="31">
        <f t="shared" si="1031"/>
        <v>-9.2299999999999969</v>
      </c>
      <c r="X982" s="31" t="str">
        <f t="shared" si="1060"/>
        <v>Pass</v>
      </c>
      <c r="Y982" s="30">
        <v>-36.229999999999997</v>
      </c>
      <c r="Z982" s="31">
        <f t="shared" si="1061"/>
        <v>-9.2299999999999969</v>
      </c>
      <c r="AA982" s="31" t="str">
        <f t="shared" si="1062"/>
        <v>Pass</v>
      </c>
      <c r="AB982" s="30">
        <v>-36.93</v>
      </c>
      <c r="AC982" s="31">
        <f t="shared" si="1063"/>
        <v>-9.93</v>
      </c>
      <c r="AD982" s="31" t="str">
        <f t="shared" si="1064"/>
        <v>Pass</v>
      </c>
    </row>
    <row r="983" spans="1:30" ht="14.25" thickTop="1" x14ac:dyDescent="0.2">
      <c r="A983" s="82"/>
      <c r="B983" s="69">
        <v>5510</v>
      </c>
      <c r="C983" s="34">
        <v>0</v>
      </c>
      <c r="D983" s="35">
        <f t="shared" si="1055"/>
        <v>-2</v>
      </c>
      <c r="E983" s="35">
        <f t="shared" si="1056"/>
        <v>2</v>
      </c>
      <c r="F983" s="36">
        <v>0.08</v>
      </c>
      <c r="G983" s="37">
        <f t="shared" si="1029"/>
        <v>0.08</v>
      </c>
      <c r="H983" s="38" t="str">
        <f t="shared" si="1050"/>
        <v>Pass</v>
      </c>
      <c r="I983" s="36">
        <v>0.21</v>
      </c>
      <c r="J983" s="37">
        <f t="shared" si="1054"/>
        <v>0.21</v>
      </c>
      <c r="K983" s="37" t="str">
        <f t="shared" si="1051"/>
        <v>Pass</v>
      </c>
      <c r="L983" s="36">
        <v>0.48</v>
      </c>
      <c r="M983" s="37">
        <f t="shared" si="1057"/>
        <v>0.48</v>
      </c>
      <c r="N983" s="37" t="str">
        <f t="shared" si="1052"/>
        <v>Pass</v>
      </c>
      <c r="O983" s="36">
        <v>0.5</v>
      </c>
      <c r="P983" s="37">
        <f t="shared" si="1058"/>
        <v>0.5</v>
      </c>
      <c r="Q983" s="37" t="str">
        <f t="shared" si="1053"/>
        <v>Pass</v>
      </c>
      <c r="R983" s="39">
        <v>-27</v>
      </c>
      <c r="S983" s="36">
        <v>-41.69</v>
      </c>
      <c r="T983" s="37">
        <f t="shared" si="1030"/>
        <v>-14.689999999999998</v>
      </c>
      <c r="U983" s="37" t="str">
        <f t="shared" si="1059"/>
        <v>Pass</v>
      </c>
      <c r="V983" s="36">
        <v>-41.28</v>
      </c>
      <c r="W983" s="37">
        <f t="shared" si="1031"/>
        <v>-14.280000000000001</v>
      </c>
      <c r="X983" s="37" t="str">
        <f t="shared" si="1060"/>
        <v>Pass</v>
      </c>
      <c r="Y983" s="36">
        <v>-41.45</v>
      </c>
      <c r="Z983" s="37">
        <f t="shared" si="1061"/>
        <v>-14.450000000000003</v>
      </c>
      <c r="AA983" s="37" t="str">
        <f t="shared" si="1062"/>
        <v>Pass</v>
      </c>
      <c r="AB983" s="36">
        <v>-41.86</v>
      </c>
      <c r="AC983" s="37">
        <f t="shared" si="1063"/>
        <v>-14.86</v>
      </c>
      <c r="AD983" s="37" t="str">
        <f t="shared" si="1064"/>
        <v>Pass</v>
      </c>
    </row>
    <row r="984" spans="1:30" x14ac:dyDescent="0.2">
      <c r="A984" s="82"/>
      <c r="B984" s="70"/>
      <c r="C984" s="12">
        <v>1</v>
      </c>
      <c r="D984" s="13">
        <f t="shared" si="1055"/>
        <v>-1</v>
      </c>
      <c r="E984" s="13">
        <f t="shared" si="1056"/>
        <v>3</v>
      </c>
      <c r="F984" s="7">
        <v>0.4</v>
      </c>
      <c r="G984" s="2">
        <f t="shared" si="1029"/>
        <v>-0.6</v>
      </c>
      <c r="H984" s="17" t="str">
        <f t="shared" si="1050"/>
        <v>Pass</v>
      </c>
      <c r="I984" s="7">
        <v>1.05</v>
      </c>
      <c r="J984" s="2">
        <f t="shared" si="1054"/>
        <v>5.0000000000000044E-2</v>
      </c>
      <c r="K984" s="2" t="str">
        <f t="shared" si="1051"/>
        <v>Pass</v>
      </c>
      <c r="L984" s="7">
        <v>1.1000000000000001</v>
      </c>
      <c r="M984" s="2">
        <f t="shared" si="1057"/>
        <v>0.10000000000000009</v>
      </c>
      <c r="N984" s="2" t="str">
        <f t="shared" si="1052"/>
        <v>Pass</v>
      </c>
      <c r="O984" s="7">
        <v>1.47</v>
      </c>
      <c r="P984" s="2">
        <f t="shared" si="1058"/>
        <v>0.47</v>
      </c>
      <c r="Q984" s="2" t="str">
        <f t="shared" si="1053"/>
        <v>Pass</v>
      </c>
      <c r="R984" s="1">
        <v>-27</v>
      </c>
      <c r="S984" s="7">
        <v>-41.72</v>
      </c>
      <c r="T984" s="2">
        <f t="shared" si="1030"/>
        <v>-14.719999999999999</v>
      </c>
      <c r="U984" s="2" t="str">
        <f t="shared" si="1059"/>
        <v>Pass</v>
      </c>
      <c r="V984" s="7">
        <v>-42.37</v>
      </c>
      <c r="W984" s="2">
        <f t="shared" si="1031"/>
        <v>-15.369999999999997</v>
      </c>
      <c r="X984" s="2" t="str">
        <f t="shared" si="1060"/>
        <v>Pass</v>
      </c>
      <c r="Y984" s="7">
        <v>-41.83</v>
      </c>
      <c r="Z984" s="2">
        <f t="shared" si="1061"/>
        <v>-14.829999999999998</v>
      </c>
      <c r="AA984" s="2" t="str">
        <f t="shared" si="1062"/>
        <v>Pass</v>
      </c>
      <c r="AB984" s="7">
        <v>-41.66</v>
      </c>
      <c r="AC984" s="2">
        <f t="shared" si="1063"/>
        <v>-14.659999999999997</v>
      </c>
      <c r="AD984" s="2" t="str">
        <f t="shared" si="1064"/>
        <v>Pass</v>
      </c>
    </row>
    <row r="985" spans="1:30" x14ac:dyDescent="0.2">
      <c r="A985" s="82"/>
      <c r="B985" s="70"/>
      <c r="C985" s="12">
        <v>2</v>
      </c>
      <c r="D985" s="13">
        <f t="shared" si="1055"/>
        <v>0</v>
      </c>
      <c r="E985" s="13">
        <f t="shared" si="1056"/>
        <v>4</v>
      </c>
      <c r="F985" s="7">
        <v>1.77</v>
      </c>
      <c r="G985" s="2">
        <f t="shared" si="1029"/>
        <v>-0.22999999999999998</v>
      </c>
      <c r="H985" s="17" t="str">
        <f t="shared" si="1050"/>
        <v>Pass</v>
      </c>
      <c r="I985" s="7">
        <v>2.17</v>
      </c>
      <c r="J985" s="2">
        <f t="shared" si="1054"/>
        <v>0.16999999999999993</v>
      </c>
      <c r="K985" s="2" t="str">
        <f t="shared" si="1051"/>
        <v>Pass</v>
      </c>
      <c r="L985" s="7">
        <v>2.56</v>
      </c>
      <c r="M985" s="2">
        <f t="shared" si="1057"/>
        <v>0.56000000000000005</v>
      </c>
      <c r="N985" s="2" t="str">
        <f t="shared" si="1052"/>
        <v>Pass</v>
      </c>
      <c r="O985" s="7">
        <v>2.84</v>
      </c>
      <c r="P985" s="2">
        <f t="shared" si="1058"/>
        <v>0.83999999999999986</v>
      </c>
      <c r="Q985" s="2" t="str">
        <f t="shared" si="1053"/>
        <v>Pass</v>
      </c>
      <c r="R985" s="1">
        <v>-27</v>
      </c>
      <c r="S985" s="7">
        <v>-42.04</v>
      </c>
      <c r="T985" s="2">
        <f t="shared" si="1030"/>
        <v>-15.04</v>
      </c>
      <c r="U985" s="2" t="str">
        <f t="shared" si="1059"/>
        <v>Pass</v>
      </c>
      <c r="V985" s="7">
        <v>-42.2</v>
      </c>
      <c r="W985" s="2">
        <f t="shared" si="1031"/>
        <v>-15.200000000000003</v>
      </c>
      <c r="X985" s="2" t="str">
        <f t="shared" si="1060"/>
        <v>Pass</v>
      </c>
      <c r="Y985" s="7">
        <v>-42.82</v>
      </c>
      <c r="Z985" s="2">
        <f t="shared" si="1061"/>
        <v>-15.82</v>
      </c>
      <c r="AA985" s="2" t="str">
        <f t="shared" si="1062"/>
        <v>Pass</v>
      </c>
      <c r="AB985" s="7">
        <v>-42.53</v>
      </c>
      <c r="AC985" s="2">
        <f t="shared" si="1063"/>
        <v>-15.530000000000001</v>
      </c>
      <c r="AD985" s="2" t="str">
        <f t="shared" si="1064"/>
        <v>Pass</v>
      </c>
    </row>
    <row r="986" spans="1:30" x14ac:dyDescent="0.2">
      <c r="A986" s="82"/>
      <c r="B986" s="70"/>
      <c r="C986" s="12">
        <v>3</v>
      </c>
      <c r="D986" s="13">
        <f t="shared" si="1055"/>
        <v>1</v>
      </c>
      <c r="E986" s="13">
        <f t="shared" si="1056"/>
        <v>5</v>
      </c>
      <c r="F986" s="7">
        <v>2.83</v>
      </c>
      <c r="G986" s="2">
        <f t="shared" si="1029"/>
        <v>-0.16999999999999993</v>
      </c>
      <c r="H986" s="17" t="str">
        <f t="shared" si="1050"/>
        <v>Pass</v>
      </c>
      <c r="I986" s="7">
        <v>3.09</v>
      </c>
      <c r="J986" s="2">
        <f t="shared" si="1054"/>
        <v>8.9999999999999858E-2</v>
      </c>
      <c r="K986" s="2" t="str">
        <f t="shared" si="1051"/>
        <v>Pass</v>
      </c>
      <c r="L986" s="7">
        <v>3.49</v>
      </c>
      <c r="M986" s="2">
        <f t="shared" si="1057"/>
        <v>0.49000000000000021</v>
      </c>
      <c r="N986" s="2" t="str">
        <f t="shared" si="1052"/>
        <v>Pass</v>
      </c>
      <c r="O986" s="7">
        <v>3.34</v>
      </c>
      <c r="P986" s="2">
        <f t="shared" si="1058"/>
        <v>0.33999999999999986</v>
      </c>
      <c r="Q986" s="2" t="str">
        <f t="shared" si="1053"/>
        <v>Pass</v>
      </c>
      <c r="R986" s="1">
        <v>-27</v>
      </c>
      <c r="S986" s="7">
        <v>-42.48</v>
      </c>
      <c r="T986" s="2">
        <f t="shared" si="1030"/>
        <v>-15.479999999999997</v>
      </c>
      <c r="U986" s="2" t="str">
        <f t="shared" si="1059"/>
        <v>Pass</v>
      </c>
      <c r="V986" s="7">
        <v>-43.02</v>
      </c>
      <c r="W986" s="2">
        <f t="shared" si="1031"/>
        <v>-16.020000000000003</v>
      </c>
      <c r="X986" s="2" t="str">
        <f t="shared" si="1060"/>
        <v>Pass</v>
      </c>
      <c r="Y986" s="7">
        <v>-42.37</v>
      </c>
      <c r="Z986" s="2">
        <f t="shared" si="1061"/>
        <v>-15.369999999999997</v>
      </c>
      <c r="AA986" s="2" t="str">
        <f t="shared" si="1062"/>
        <v>Pass</v>
      </c>
      <c r="AB986" s="7">
        <v>-42.73</v>
      </c>
      <c r="AC986" s="2">
        <f t="shared" si="1063"/>
        <v>-15.729999999999997</v>
      </c>
      <c r="AD986" s="2" t="str">
        <f t="shared" si="1064"/>
        <v>Pass</v>
      </c>
    </row>
    <row r="987" spans="1:30" x14ac:dyDescent="0.2">
      <c r="A987" s="82"/>
      <c r="B987" s="70"/>
      <c r="C987" s="12">
        <v>4</v>
      </c>
      <c r="D987" s="13">
        <f t="shared" ref="D987:D989" si="1083">C987-2</f>
        <v>2</v>
      </c>
      <c r="E987" s="13">
        <f t="shared" ref="E987:E989" si="1084">C987+2</f>
        <v>6</v>
      </c>
      <c r="F987" s="7">
        <v>3.96</v>
      </c>
      <c r="G987" s="2">
        <f t="shared" ref="G987:G989" si="1085">F987-C987</f>
        <v>-4.0000000000000036E-2</v>
      </c>
      <c r="H987" s="17" t="str">
        <f t="shared" ref="H987:H989" si="1086">IF(ABS(G987)&lt;=2,"Pass","Fail")</f>
        <v>Pass</v>
      </c>
      <c r="I987" s="7">
        <v>3.83</v>
      </c>
      <c r="J987" s="2">
        <f t="shared" ref="J987:J989" si="1087">I987-C987</f>
        <v>-0.16999999999999993</v>
      </c>
      <c r="K987" s="2" t="str">
        <f t="shared" ref="K987:K989" si="1088">IF(ABS(J987)&lt;=2,"Pass","Fail")</f>
        <v>Pass</v>
      </c>
      <c r="L987" s="7">
        <v>4.37</v>
      </c>
      <c r="M987" s="2">
        <f t="shared" ref="M987:M989" si="1089">L987-C987</f>
        <v>0.37000000000000011</v>
      </c>
      <c r="N987" s="2" t="str">
        <f t="shared" ref="N987:N989" si="1090">IF(ABS(M987)&lt;=2,"Pass","Fail")</f>
        <v>Pass</v>
      </c>
      <c r="O987" s="7">
        <v>4.37</v>
      </c>
      <c r="P987" s="2">
        <f t="shared" ref="P987:P989" si="1091">O987-C987</f>
        <v>0.37000000000000011</v>
      </c>
      <c r="Q987" s="2" t="str">
        <f t="shared" ref="Q987:Q989" si="1092">IF(ABS(P987)&lt;=2,"Pass","Fail")</f>
        <v>Pass</v>
      </c>
      <c r="R987" s="1">
        <v>-27</v>
      </c>
      <c r="S987" s="7">
        <v>-42.92</v>
      </c>
      <c r="T987" s="2">
        <f t="shared" ref="T987:T989" si="1093">S987-R987</f>
        <v>-15.920000000000002</v>
      </c>
      <c r="U987" s="2" t="str">
        <f t="shared" ref="U987:U989" si="1094">IF((T987)&lt;=0,"Pass","Fail")</f>
        <v>Pass</v>
      </c>
      <c r="V987" s="7">
        <v>-43.23</v>
      </c>
      <c r="W987" s="2">
        <f t="shared" ref="W987:W989" si="1095">V987-R987</f>
        <v>-16.229999999999997</v>
      </c>
      <c r="X987" s="2" t="str">
        <f t="shared" ref="X987:X989" si="1096">IF((W987)&lt;=0,"Pass","Fail")</f>
        <v>Pass</v>
      </c>
      <c r="Y987" s="7">
        <v>-42.62</v>
      </c>
      <c r="Z987" s="2">
        <f t="shared" ref="Z987:Z989" si="1097">Y987-R987</f>
        <v>-15.619999999999997</v>
      </c>
      <c r="AA987" s="2" t="str">
        <f t="shared" ref="AA987:AA989" si="1098">IF((Z987)&lt;=0,"Pass","Fail")</f>
        <v>Pass</v>
      </c>
      <c r="AB987" s="7">
        <v>-43.22</v>
      </c>
      <c r="AC987" s="2">
        <f t="shared" ref="AC987:AC989" si="1099">AB987-R987</f>
        <v>-16.22</v>
      </c>
      <c r="AD987" s="2" t="str">
        <f t="shared" ref="AD987:AD989" si="1100">IF((AC987)&lt;=0,"Pass","Fail")</f>
        <v>Pass</v>
      </c>
    </row>
    <row r="988" spans="1:30" x14ac:dyDescent="0.2">
      <c r="A988" s="82"/>
      <c r="B988" s="70"/>
      <c r="C988" s="12">
        <v>5</v>
      </c>
      <c r="D988" s="13">
        <f t="shared" si="1083"/>
        <v>3</v>
      </c>
      <c r="E988" s="13">
        <f t="shared" si="1084"/>
        <v>7</v>
      </c>
      <c r="F988" s="7">
        <v>4.79</v>
      </c>
      <c r="G988" s="2">
        <f t="shared" si="1085"/>
        <v>-0.20999999999999996</v>
      </c>
      <c r="H988" s="17" t="str">
        <f t="shared" si="1086"/>
        <v>Pass</v>
      </c>
      <c r="I988" s="7">
        <v>5.0199999999999996</v>
      </c>
      <c r="J988" s="2">
        <f t="shared" si="1087"/>
        <v>1.9999999999999574E-2</v>
      </c>
      <c r="K988" s="2" t="str">
        <f t="shared" si="1088"/>
        <v>Pass</v>
      </c>
      <c r="L988" s="7">
        <v>5.61</v>
      </c>
      <c r="M988" s="2">
        <f t="shared" si="1089"/>
        <v>0.61000000000000032</v>
      </c>
      <c r="N988" s="2" t="str">
        <f t="shared" si="1090"/>
        <v>Pass</v>
      </c>
      <c r="O988" s="7">
        <v>5.42</v>
      </c>
      <c r="P988" s="2">
        <f t="shared" si="1091"/>
        <v>0.41999999999999993</v>
      </c>
      <c r="Q988" s="2" t="str">
        <f t="shared" si="1092"/>
        <v>Pass</v>
      </c>
      <c r="R988" s="1">
        <v>-27</v>
      </c>
      <c r="S988" s="7">
        <v>-42.83</v>
      </c>
      <c r="T988" s="2">
        <f t="shared" si="1093"/>
        <v>-15.829999999999998</v>
      </c>
      <c r="U988" s="2" t="str">
        <f t="shared" si="1094"/>
        <v>Pass</v>
      </c>
      <c r="V988" s="7">
        <v>-42.83</v>
      </c>
      <c r="W988" s="2">
        <f t="shared" si="1095"/>
        <v>-15.829999999999998</v>
      </c>
      <c r="X988" s="2" t="str">
        <f t="shared" si="1096"/>
        <v>Pass</v>
      </c>
      <c r="Y988" s="7">
        <v>-42.62</v>
      </c>
      <c r="Z988" s="2">
        <f t="shared" si="1097"/>
        <v>-15.619999999999997</v>
      </c>
      <c r="AA988" s="2" t="str">
        <f t="shared" si="1098"/>
        <v>Pass</v>
      </c>
      <c r="AB988" s="7">
        <v>-43.11</v>
      </c>
      <c r="AC988" s="2">
        <f t="shared" si="1099"/>
        <v>-16.11</v>
      </c>
      <c r="AD988" s="2" t="str">
        <f t="shared" si="1100"/>
        <v>Pass</v>
      </c>
    </row>
    <row r="989" spans="1:30" x14ac:dyDescent="0.2">
      <c r="A989" s="82"/>
      <c r="B989" s="70"/>
      <c r="C989" s="12">
        <v>6</v>
      </c>
      <c r="D989" s="13">
        <f t="shared" si="1083"/>
        <v>4</v>
      </c>
      <c r="E989" s="13">
        <f t="shared" si="1084"/>
        <v>8</v>
      </c>
      <c r="F989" s="7">
        <v>5.75</v>
      </c>
      <c r="G989" s="2">
        <f t="shared" si="1085"/>
        <v>-0.25</v>
      </c>
      <c r="H989" s="17" t="str">
        <f t="shared" si="1086"/>
        <v>Pass</v>
      </c>
      <c r="I989" s="7">
        <v>5.78</v>
      </c>
      <c r="J989" s="2">
        <f t="shared" si="1087"/>
        <v>-0.21999999999999975</v>
      </c>
      <c r="K989" s="2" t="str">
        <f t="shared" si="1088"/>
        <v>Pass</v>
      </c>
      <c r="L989" s="7">
        <v>6.32</v>
      </c>
      <c r="M989" s="2">
        <f t="shared" si="1089"/>
        <v>0.32000000000000028</v>
      </c>
      <c r="N989" s="2" t="str">
        <f t="shared" si="1090"/>
        <v>Pass</v>
      </c>
      <c r="O989" s="7">
        <v>6.46</v>
      </c>
      <c r="P989" s="2">
        <f t="shared" si="1091"/>
        <v>0.45999999999999996</v>
      </c>
      <c r="Q989" s="2" t="str">
        <f t="shared" si="1092"/>
        <v>Pass</v>
      </c>
      <c r="R989" s="1">
        <v>-27</v>
      </c>
      <c r="S989" s="7">
        <v>-43.07</v>
      </c>
      <c r="T989" s="2">
        <f t="shared" si="1093"/>
        <v>-16.07</v>
      </c>
      <c r="U989" s="2" t="str">
        <f t="shared" si="1094"/>
        <v>Pass</v>
      </c>
      <c r="V989" s="7">
        <v>-43.54</v>
      </c>
      <c r="W989" s="2">
        <f t="shared" si="1095"/>
        <v>-16.54</v>
      </c>
      <c r="X989" s="2" t="str">
        <f t="shared" si="1096"/>
        <v>Pass</v>
      </c>
      <c r="Y989" s="7">
        <v>-43.19</v>
      </c>
      <c r="Z989" s="2">
        <f t="shared" si="1097"/>
        <v>-16.189999999999998</v>
      </c>
      <c r="AA989" s="2" t="str">
        <f t="shared" si="1098"/>
        <v>Pass</v>
      </c>
      <c r="AB989" s="7">
        <v>-43.76</v>
      </c>
      <c r="AC989" s="2">
        <f t="shared" si="1099"/>
        <v>-16.759999999999998</v>
      </c>
      <c r="AD989" s="2" t="str">
        <f t="shared" si="1100"/>
        <v>Pass</v>
      </c>
    </row>
    <row r="990" spans="1:30" x14ac:dyDescent="0.2">
      <c r="A990" s="82"/>
      <c r="B990" s="70"/>
      <c r="C990" s="12">
        <v>7</v>
      </c>
      <c r="D990" s="13">
        <f t="shared" si="1055"/>
        <v>5</v>
      </c>
      <c r="E990" s="13">
        <f t="shared" si="1056"/>
        <v>9</v>
      </c>
      <c r="F990" s="7">
        <v>6.67</v>
      </c>
      <c r="G990" s="2">
        <f t="shared" si="1029"/>
        <v>-0.33000000000000007</v>
      </c>
      <c r="H990" s="17" t="str">
        <f t="shared" si="1050"/>
        <v>Pass</v>
      </c>
      <c r="I990" s="7">
        <v>6.89</v>
      </c>
      <c r="J990" s="2">
        <f t="shared" si="1054"/>
        <v>-0.11000000000000032</v>
      </c>
      <c r="K990" s="2" t="str">
        <f t="shared" si="1051"/>
        <v>Pass</v>
      </c>
      <c r="L990" s="7">
        <v>7.38</v>
      </c>
      <c r="M990" s="2">
        <f t="shared" si="1057"/>
        <v>0.37999999999999989</v>
      </c>
      <c r="N990" s="2" t="str">
        <f t="shared" si="1052"/>
        <v>Pass</v>
      </c>
      <c r="O990" s="7">
        <v>7.33</v>
      </c>
      <c r="P990" s="2">
        <f t="shared" si="1058"/>
        <v>0.33000000000000007</v>
      </c>
      <c r="Q990" s="2" t="str">
        <f t="shared" si="1053"/>
        <v>Pass</v>
      </c>
      <c r="R990" s="1">
        <v>-27</v>
      </c>
      <c r="S990" s="7">
        <v>-42.99</v>
      </c>
      <c r="T990" s="2">
        <f t="shared" si="1030"/>
        <v>-15.990000000000002</v>
      </c>
      <c r="U990" s="2" t="str">
        <f t="shared" si="1059"/>
        <v>Pass</v>
      </c>
      <c r="V990" s="7">
        <v>-42.45</v>
      </c>
      <c r="W990" s="2">
        <f t="shared" si="1031"/>
        <v>-15.450000000000003</v>
      </c>
      <c r="X990" s="2" t="str">
        <f t="shared" si="1060"/>
        <v>Pass</v>
      </c>
      <c r="Y990" s="7">
        <v>-43.07</v>
      </c>
      <c r="Z990" s="2">
        <f t="shared" si="1061"/>
        <v>-16.07</v>
      </c>
      <c r="AA990" s="2" t="str">
        <f t="shared" si="1062"/>
        <v>Pass</v>
      </c>
      <c r="AB990" s="7">
        <v>-43.21</v>
      </c>
      <c r="AC990" s="2">
        <f t="shared" si="1063"/>
        <v>-16.21</v>
      </c>
      <c r="AD990" s="2" t="str">
        <f t="shared" si="1064"/>
        <v>Pass</v>
      </c>
    </row>
    <row r="991" spans="1:30" x14ac:dyDescent="0.2">
      <c r="A991" s="82"/>
      <c r="B991" s="70"/>
      <c r="C991" s="12">
        <v>8</v>
      </c>
      <c r="D991" s="13">
        <f t="shared" si="1055"/>
        <v>6</v>
      </c>
      <c r="E991" s="13">
        <f t="shared" si="1056"/>
        <v>10</v>
      </c>
      <c r="F991" s="7">
        <v>7.92</v>
      </c>
      <c r="G991" s="2">
        <f t="shared" si="1029"/>
        <v>-8.0000000000000071E-2</v>
      </c>
      <c r="H991" s="17" t="str">
        <f t="shared" si="1050"/>
        <v>Pass</v>
      </c>
      <c r="I991" s="7">
        <v>7.94</v>
      </c>
      <c r="J991" s="2">
        <f t="shared" si="1054"/>
        <v>-5.9999999999999609E-2</v>
      </c>
      <c r="K991" s="2" t="str">
        <f t="shared" si="1051"/>
        <v>Pass</v>
      </c>
      <c r="L991" s="7">
        <v>8.4600000000000009</v>
      </c>
      <c r="M991" s="2">
        <f t="shared" si="1057"/>
        <v>0.46000000000000085</v>
      </c>
      <c r="N991" s="2" t="str">
        <f t="shared" si="1052"/>
        <v>Pass</v>
      </c>
      <c r="O991" s="7">
        <v>8.15</v>
      </c>
      <c r="P991" s="2">
        <f t="shared" si="1058"/>
        <v>0.15000000000000036</v>
      </c>
      <c r="Q991" s="2" t="str">
        <f t="shared" si="1053"/>
        <v>Pass</v>
      </c>
      <c r="R991" s="1">
        <v>-27</v>
      </c>
      <c r="S991" s="7">
        <v>-43.68</v>
      </c>
      <c r="T991" s="2">
        <f t="shared" si="1030"/>
        <v>-16.68</v>
      </c>
      <c r="U991" s="2" t="str">
        <f t="shared" si="1059"/>
        <v>Pass</v>
      </c>
      <c r="V991" s="7">
        <v>-43.58</v>
      </c>
      <c r="W991" s="2">
        <f t="shared" si="1031"/>
        <v>-16.579999999999998</v>
      </c>
      <c r="X991" s="2" t="str">
        <f t="shared" si="1060"/>
        <v>Pass</v>
      </c>
      <c r="Y991" s="7">
        <v>-43.13</v>
      </c>
      <c r="Z991" s="2">
        <f t="shared" si="1061"/>
        <v>-16.130000000000003</v>
      </c>
      <c r="AA991" s="2" t="str">
        <f t="shared" si="1062"/>
        <v>Pass</v>
      </c>
      <c r="AB991" s="7">
        <v>-43.15</v>
      </c>
      <c r="AC991" s="2">
        <f t="shared" si="1063"/>
        <v>-16.149999999999999</v>
      </c>
      <c r="AD991" s="2" t="str">
        <f t="shared" si="1064"/>
        <v>Pass</v>
      </c>
    </row>
    <row r="992" spans="1:30" x14ac:dyDescent="0.2">
      <c r="A992" s="82"/>
      <c r="B992" s="70"/>
      <c r="C992" s="12">
        <v>9</v>
      </c>
      <c r="D992" s="13">
        <f t="shared" si="1055"/>
        <v>7</v>
      </c>
      <c r="E992" s="13">
        <f t="shared" si="1056"/>
        <v>11</v>
      </c>
      <c r="F992" s="7">
        <v>9.07</v>
      </c>
      <c r="G992" s="2">
        <f t="shared" si="1029"/>
        <v>7.0000000000000284E-2</v>
      </c>
      <c r="H992" s="17" t="str">
        <f t="shared" si="1050"/>
        <v>Pass</v>
      </c>
      <c r="I992" s="7">
        <v>8.9600000000000009</v>
      </c>
      <c r="J992" s="2">
        <f t="shared" si="1054"/>
        <v>-3.9999999999999147E-2</v>
      </c>
      <c r="K992" s="2" t="str">
        <f t="shared" si="1051"/>
        <v>Pass</v>
      </c>
      <c r="L992" s="7">
        <v>9.5299999999999994</v>
      </c>
      <c r="M992" s="2">
        <f t="shared" si="1057"/>
        <v>0.52999999999999936</v>
      </c>
      <c r="N992" s="2" t="str">
        <f t="shared" si="1052"/>
        <v>Pass</v>
      </c>
      <c r="O992" s="7">
        <v>9.17</v>
      </c>
      <c r="P992" s="2">
        <f t="shared" si="1058"/>
        <v>0.16999999999999993</v>
      </c>
      <c r="Q992" s="2" t="str">
        <f t="shared" si="1053"/>
        <v>Pass</v>
      </c>
      <c r="R992" s="1">
        <v>-27</v>
      </c>
      <c r="S992" s="7">
        <v>-42.96</v>
      </c>
      <c r="T992" s="2">
        <f t="shared" si="1030"/>
        <v>-15.96</v>
      </c>
      <c r="U992" s="2" t="str">
        <f t="shared" si="1059"/>
        <v>Pass</v>
      </c>
      <c r="V992" s="7">
        <v>-42.87</v>
      </c>
      <c r="W992" s="2">
        <f t="shared" si="1031"/>
        <v>-15.869999999999997</v>
      </c>
      <c r="X992" s="2" t="str">
        <f t="shared" si="1060"/>
        <v>Pass</v>
      </c>
      <c r="Y992" s="7">
        <v>-43.18</v>
      </c>
      <c r="Z992" s="2">
        <f t="shared" si="1061"/>
        <v>-16.18</v>
      </c>
      <c r="AA992" s="2" t="str">
        <f t="shared" si="1062"/>
        <v>Pass</v>
      </c>
      <c r="AB992" s="7">
        <v>-43.64</v>
      </c>
      <c r="AC992" s="2">
        <f t="shared" si="1063"/>
        <v>-16.64</v>
      </c>
      <c r="AD992" s="2" t="str">
        <f t="shared" si="1064"/>
        <v>Pass</v>
      </c>
    </row>
    <row r="993" spans="1:30" x14ac:dyDescent="0.2">
      <c r="A993" s="82"/>
      <c r="B993" s="70"/>
      <c r="C993" s="12">
        <v>10</v>
      </c>
      <c r="D993" s="13">
        <f t="shared" si="1055"/>
        <v>8</v>
      </c>
      <c r="E993" s="13">
        <f t="shared" si="1056"/>
        <v>12</v>
      </c>
      <c r="F993" s="7">
        <v>10.119999999999999</v>
      </c>
      <c r="G993" s="2">
        <f t="shared" si="1029"/>
        <v>0.11999999999999922</v>
      </c>
      <c r="H993" s="17" t="str">
        <f t="shared" si="1050"/>
        <v>Pass</v>
      </c>
      <c r="I993" s="7">
        <v>10.09</v>
      </c>
      <c r="J993" s="2">
        <f t="shared" si="1054"/>
        <v>8.9999999999999858E-2</v>
      </c>
      <c r="K993" s="2" t="str">
        <f t="shared" si="1051"/>
        <v>Pass</v>
      </c>
      <c r="L993" s="7">
        <v>10.44</v>
      </c>
      <c r="M993" s="2">
        <f t="shared" si="1057"/>
        <v>0.4399999999999995</v>
      </c>
      <c r="N993" s="2" t="str">
        <f t="shared" si="1052"/>
        <v>Pass</v>
      </c>
      <c r="O993" s="7">
        <v>9.9</v>
      </c>
      <c r="P993" s="2">
        <f t="shared" si="1058"/>
        <v>-9.9999999999999645E-2</v>
      </c>
      <c r="Q993" s="2" t="str">
        <f t="shared" si="1053"/>
        <v>Pass</v>
      </c>
      <c r="R993" s="1">
        <v>-27</v>
      </c>
      <c r="S993" s="7">
        <v>-43.39</v>
      </c>
      <c r="T993" s="2">
        <f t="shared" si="1030"/>
        <v>-16.39</v>
      </c>
      <c r="U993" s="2" t="str">
        <f t="shared" si="1059"/>
        <v>Pass</v>
      </c>
      <c r="V993" s="7">
        <v>-42.68</v>
      </c>
      <c r="W993" s="2">
        <f t="shared" si="1031"/>
        <v>-15.68</v>
      </c>
      <c r="X993" s="2" t="str">
        <f t="shared" si="1060"/>
        <v>Pass</v>
      </c>
      <c r="Y993" s="7">
        <v>-43.17</v>
      </c>
      <c r="Z993" s="2">
        <f t="shared" si="1061"/>
        <v>-16.170000000000002</v>
      </c>
      <c r="AA993" s="2" t="str">
        <f t="shared" si="1062"/>
        <v>Pass</v>
      </c>
      <c r="AB993" s="7">
        <v>-42.75</v>
      </c>
      <c r="AC993" s="2">
        <f t="shared" si="1063"/>
        <v>-15.75</v>
      </c>
      <c r="AD993" s="2" t="str">
        <f t="shared" si="1064"/>
        <v>Pass</v>
      </c>
    </row>
    <row r="994" spans="1:30" x14ac:dyDescent="0.2">
      <c r="A994" s="82"/>
      <c r="B994" s="70"/>
      <c r="C994" s="12">
        <v>11</v>
      </c>
      <c r="D994" s="13">
        <f t="shared" si="1055"/>
        <v>9</v>
      </c>
      <c r="E994" s="13">
        <f t="shared" si="1056"/>
        <v>13</v>
      </c>
      <c r="F994" s="7">
        <v>11.14</v>
      </c>
      <c r="G994" s="2">
        <f t="shared" si="1029"/>
        <v>0.14000000000000057</v>
      </c>
      <c r="H994" s="17" t="str">
        <f t="shared" si="1050"/>
        <v>Pass</v>
      </c>
      <c r="I994" s="7">
        <v>11.18</v>
      </c>
      <c r="J994" s="2">
        <f t="shared" si="1054"/>
        <v>0.17999999999999972</v>
      </c>
      <c r="K994" s="2" t="str">
        <f t="shared" si="1051"/>
        <v>Pass</v>
      </c>
      <c r="L994" s="7">
        <v>11.48</v>
      </c>
      <c r="M994" s="2">
        <f t="shared" si="1057"/>
        <v>0.48000000000000043</v>
      </c>
      <c r="N994" s="2" t="str">
        <f t="shared" si="1052"/>
        <v>Pass</v>
      </c>
      <c r="O994" s="7">
        <v>11.15</v>
      </c>
      <c r="P994" s="2">
        <f t="shared" si="1058"/>
        <v>0.15000000000000036</v>
      </c>
      <c r="Q994" s="2" t="str">
        <f t="shared" si="1053"/>
        <v>Pass</v>
      </c>
      <c r="R994" s="1">
        <v>-27</v>
      </c>
      <c r="S994" s="7">
        <v>-42.53</v>
      </c>
      <c r="T994" s="2">
        <f t="shared" si="1030"/>
        <v>-15.530000000000001</v>
      </c>
      <c r="U994" s="2" t="str">
        <f t="shared" si="1059"/>
        <v>Pass</v>
      </c>
      <c r="V994" s="7">
        <v>-43.25</v>
      </c>
      <c r="W994" s="2">
        <f t="shared" si="1031"/>
        <v>-16.25</v>
      </c>
      <c r="X994" s="2" t="str">
        <f t="shared" si="1060"/>
        <v>Pass</v>
      </c>
      <c r="Y994" s="7">
        <v>-42.82</v>
      </c>
      <c r="Z994" s="2">
        <f t="shared" si="1061"/>
        <v>-15.82</v>
      </c>
      <c r="AA994" s="2" t="str">
        <f t="shared" si="1062"/>
        <v>Pass</v>
      </c>
      <c r="AB994" s="7">
        <v>-43.27</v>
      </c>
      <c r="AC994" s="2">
        <f t="shared" si="1063"/>
        <v>-16.270000000000003</v>
      </c>
      <c r="AD994" s="2" t="str">
        <f t="shared" si="1064"/>
        <v>Pass</v>
      </c>
    </row>
    <row r="995" spans="1:30" x14ac:dyDescent="0.2">
      <c r="A995" s="82"/>
      <c r="B995" s="70"/>
      <c r="C995" s="12">
        <v>12</v>
      </c>
      <c r="D995" s="13">
        <f t="shared" si="1055"/>
        <v>10</v>
      </c>
      <c r="E995" s="13">
        <f t="shared" si="1056"/>
        <v>14</v>
      </c>
      <c r="F995" s="7">
        <v>12.25</v>
      </c>
      <c r="G995" s="2">
        <f t="shared" si="1029"/>
        <v>0.25</v>
      </c>
      <c r="H995" s="17" t="str">
        <f t="shared" si="1050"/>
        <v>Pass</v>
      </c>
      <c r="I995" s="7">
        <v>12.32</v>
      </c>
      <c r="J995" s="2">
        <f t="shared" si="1054"/>
        <v>0.32000000000000028</v>
      </c>
      <c r="K995" s="2" t="str">
        <f t="shared" si="1051"/>
        <v>Pass</v>
      </c>
      <c r="L995" s="7">
        <v>12.61</v>
      </c>
      <c r="M995" s="2">
        <f t="shared" si="1057"/>
        <v>0.60999999999999943</v>
      </c>
      <c r="N995" s="2" t="str">
        <f t="shared" si="1052"/>
        <v>Pass</v>
      </c>
      <c r="O995" s="7">
        <v>11.97</v>
      </c>
      <c r="P995" s="2">
        <f t="shared" si="1058"/>
        <v>-2.9999999999999361E-2</v>
      </c>
      <c r="Q995" s="2" t="str">
        <f t="shared" si="1053"/>
        <v>Pass</v>
      </c>
      <c r="R995" s="1">
        <v>-27</v>
      </c>
      <c r="S995" s="7">
        <v>-41.9</v>
      </c>
      <c r="T995" s="2">
        <f t="shared" si="1030"/>
        <v>-14.899999999999999</v>
      </c>
      <c r="U995" s="2" t="str">
        <f t="shared" si="1059"/>
        <v>Pass</v>
      </c>
      <c r="V995" s="7">
        <v>-42.88</v>
      </c>
      <c r="W995" s="2">
        <f t="shared" si="1031"/>
        <v>-15.880000000000003</v>
      </c>
      <c r="X995" s="2" t="str">
        <f t="shared" si="1060"/>
        <v>Pass</v>
      </c>
      <c r="Y995" s="7">
        <v>-41.88</v>
      </c>
      <c r="Z995" s="2">
        <f t="shared" si="1061"/>
        <v>-14.880000000000003</v>
      </c>
      <c r="AA995" s="2" t="str">
        <f t="shared" si="1062"/>
        <v>Pass</v>
      </c>
      <c r="AB995" s="7">
        <v>-43.13</v>
      </c>
      <c r="AC995" s="2">
        <f t="shared" si="1063"/>
        <v>-16.130000000000003</v>
      </c>
      <c r="AD995" s="2" t="str">
        <f t="shared" si="1064"/>
        <v>Pass</v>
      </c>
    </row>
    <row r="996" spans="1:30" x14ac:dyDescent="0.2">
      <c r="A996" s="82"/>
      <c r="B996" s="70"/>
      <c r="C996" s="12">
        <v>13</v>
      </c>
      <c r="D996" s="13">
        <f t="shared" si="1055"/>
        <v>11</v>
      </c>
      <c r="E996" s="13">
        <f t="shared" si="1056"/>
        <v>15</v>
      </c>
      <c r="F996" s="7">
        <v>13.39</v>
      </c>
      <c r="G996" s="2">
        <f t="shared" si="1029"/>
        <v>0.39000000000000057</v>
      </c>
      <c r="H996" s="17" t="str">
        <f t="shared" si="1050"/>
        <v>Pass</v>
      </c>
      <c r="I996" s="7">
        <v>13.22</v>
      </c>
      <c r="J996" s="2">
        <f t="shared" si="1054"/>
        <v>0.22000000000000064</v>
      </c>
      <c r="K996" s="2" t="str">
        <f t="shared" si="1051"/>
        <v>Pass</v>
      </c>
      <c r="L996" s="7">
        <v>13.66</v>
      </c>
      <c r="M996" s="2">
        <f t="shared" si="1057"/>
        <v>0.66000000000000014</v>
      </c>
      <c r="N996" s="2" t="str">
        <f t="shared" si="1052"/>
        <v>Pass</v>
      </c>
      <c r="O996" s="7">
        <v>12.96</v>
      </c>
      <c r="P996" s="2">
        <f t="shared" si="1058"/>
        <v>-3.9999999999999147E-2</v>
      </c>
      <c r="Q996" s="2" t="str">
        <f t="shared" si="1053"/>
        <v>Pass</v>
      </c>
      <c r="R996" s="1">
        <v>-27</v>
      </c>
      <c r="S996" s="7">
        <v>-42.88</v>
      </c>
      <c r="T996" s="2">
        <f t="shared" si="1030"/>
        <v>-15.880000000000003</v>
      </c>
      <c r="U996" s="2" t="str">
        <f t="shared" si="1059"/>
        <v>Pass</v>
      </c>
      <c r="V996" s="7">
        <v>-43.15</v>
      </c>
      <c r="W996" s="2">
        <f t="shared" si="1031"/>
        <v>-16.149999999999999</v>
      </c>
      <c r="X996" s="2" t="str">
        <f t="shared" si="1060"/>
        <v>Pass</v>
      </c>
      <c r="Y996" s="7">
        <v>-42.95</v>
      </c>
      <c r="Z996" s="2">
        <f t="shared" si="1061"/>
        <v>-15.950000000000003</v>
      </c>
      <c r="AA996" s="2" t="str">
        <f t="shared" si="1062"/>
        <v>Pass</v>
      </c>
      <c r="AB996" s="7">
        <v>-42.62</v>
      </c>
      <c r="AC996" s="2">
        <f t="shared" si="1063"/>
        <v>-15.619999999999997</v>
      </c>
      <c r="AD996" s="2" t="str">
        <f t="shared" si="1064"/>
        <v>Pass</v>
      </c>
    </row>
    <row r="997" spans="1:30" x14ac:dyDescent="0.2">
      <c r="A997" s="82"/>
      <c r="B997" s="70"/>
      <c r="C997" s="12">
        <v>14</v>
      </c>
      <c r="D997" s="13">
        <f t="shared" si="1055"/>
        <v>12</v>
      </c>
      <c r="E997" s="13">
        <f t="shared" si="1056"/>
        <v>16</v>
      </c>
      <c r="F997" s="7">
        <v>14.48</v>
      </c>
      <c r="G997" s="2">
        <f t="shared" ref="G997:G1048" si="1101">F997-C997</f>
        <v>0.48000000000000043</v>
      </c>
      <c r="H997" s="17" t="str">
        <f t="shared" si="1050"/>
        <v>Pass</v>
      </c>
      <c r="I997" s="7">
        <v>14.31</v>
      </c>
      <c r="J997" s="2">
        <f t="shared" si="1054"/>
        <v>0.3100000000000005</v>
      </c>
      <c r="K997" s="2" t="str">
        <f t="shared" si="1051"/>
        <v>Pass</v>
      </c>
      <c r="L997" s="7">
        <v>14.63</v>
      </c>
      <c r="M997" s="2">
        <f t="shared" si="1057"/>
        <v>0.63000000000000078</v>
      </c>
      <c r="N997" s="2" t="str">
        <f t="shared" si="1052"/>
        <v>Pass</v>
      </c>
      <c r="O997" s="7">
        <v>14.39</v>
      </c>
      <c r="P997" s="2">
        <f t="shared" si="1058"/>
        <v>0.39000000000000057</v>
      </c>
      <c r="Q997" s="2" t="str">
        <f t="shared" si="1053"/>
        <v>Pass</v>
      </c>
      <c r="R997" s="1">
        <v>-27</v>
      </c>
      <c r="S997" s="7">
        <v>-42.46</v>
      </c>
      <c r="T997" s="2">
        <f t="shared" ref="T997:T1048" si="1102">S997-R997</f>
        <v>-15.46</v>
      </c>
      <c r="U997" s="2" t="str">
        <f t="shared" si="1059"/>
        <v>Pass</v>
      </c>
      <c r="V997" s="7">
        <v>-42.25</v>
      </c>
      <c r="W997" s="2">
        <f t="shared" ref="W997:W1048" si="1103">V997-R997</f>
        <v>-15.25</v>
      </c>
      <c r="X997" s="2" t="str">
        <f t="shared" si="1060"/>
        <v>Pass</v>
      </c>
      <c r="Y997" s="7">
        <v>-42.5</v>
      </c>
      <c r="Z997" s="2">
        <f t="shared" si="1061"/>
        <v>-15.5</v>
      </c>
      <c r="AA997" s="2" t="str">
        <f t="shared" si="1062"/>
        <v>Pass</v>
      </c>
      <c r="AB997" s="7">
        <v>-42</v>
      </c>
      <c r="AC997" s="2">
        <f t="shared" si="1063"/>
        <v>-15</v>
      </c>
      <c r="AD997" s="2" t="str">
        <f t="shared" si="1064"/>
        <v>Pass</v>
      </c>
    </row>
    <row r="998" spans="1:30" x14ac:dyDescent="0.2">
      <c r="A998" s="82"/>
      <c r="B998" s="70"/>
      <c r="C998" s="12">
        <v>15</v>
      </c>
      <c r="D998" s="13">
        <f t="shared" si="1055"/>
        <v>13</v>
      </c>
      <c r="E998" s="13">
        <f t="shared" si="1056"/>
        <v>17</v>
      </c>
      <c r="F998" s="7">
        <v>15.24</v>
      </c>
      <c r="G998" s="2">
        <f t="shared" si="1101"/>
        <v>0.24000000000000021</v>
      </c>
      <c r="H998" s="17" t="str">
        <f t="shared" si="1050"/>
        <v>Pass</v>
      </c>
      <c r="I998" s="7">
        <v>15.28</v>
      </c>
      <c r="J998" s="2">
        <f t="shared" si="1054"/>
        <v>0.27999999999999936</v>
      </c>
      <c r="K998" s="2" t="str">
        <f t="shared" si="1051"/>
        <v>Pass</v>
      </c>
      <c r="L998" s="7">
        <v>15.64</v>
      </c>
      <c r="M998" s="2">
        <f t="shared" si="1057"/>
        <v>0.64000000000000057</v>
      </c>
      <c r="N998" s="2" t="str">
        <f t="shared" si="1052"/>
        <v>Pass</v>
      </c>
      <c r="O998" s="7">
        <v>15.35</v>
      </c>
      <c r="P998" s="2">
        <f t="shared" si="1058"/>
        <v>0.34999999999999964</v>
      </c>
      <c r="Q998" s="2" t="str">
        <f t="shared" si="1053"/>
        <v>Pass</v>
      </c>
      <c r="R998" s="1">
        <v>-27</v>
      </c>
      <c r="S998" s="7">
        <v>-42.33</v>
      </c>
      <c r="T998" s="2">
        <f t="shared" si="1102"/>
        <v>-15.329999999999998</v>
      </c>
      <c r="U998" s="2" t="str">
        <f t="shared" si="1059"/>
        <v>Pass</v>
      </c>
      <c r="V998" s="7">
        <v>-42.86</v>
      </c>
      <c r="W998" s="2">
        <f t="shared" si="1103"/>
        <v>-15.86</v>
      </c>
      <c r="X998" s="2" t="str">
        <f t="shared" si="1060"/>
        <v>Pass</v>
      </c>
      <c r="Y998" s="7">
        <v>-41.86</v>
      </c>
      <c r="Z998" s="2">
        <f t="shared" si="1061"/>
        <v>-14.86</v>
      </c>
      <c r="AA998" s="2" t="str">
        <f t="shared" si="1062"/>
        <v>Pass</v>
      </c>
      <c r="AB998" s="7">
        <v>-42.09</v>
      </c>
      <c r="AC998" s="2">
        <f t="shared" si="1063"/>
        <v>-15.090000000000003</v>
      </c>
      <c r="AD998" s="2" t="str">
        <f t="shared" si="1064"/>
        <v>Pass</v>
      </c>
    </row>
    <row r="999" spans="1:30" x14ac:dyDescent="0.2">
      <c r="A999" s="82"/>
      <c r="B999" s="70"/>
      <c r="C999" s="12">
        <v>16</v>
      </c>
      <c r="D999" s="13">
        <f t="shared" si="1055"/>
        <v>14</v>
      </c>
      <c r="E999" s="13">
        <f t="shared" si="1056"/>
        <v>18</v>
      </c>
      <c r="F999" s="7">
        <v>16.07</v>
      </c>
      <c r="G999" s="2">
        <f t="shared" si="1101"/>
        <v>7.0000000000000284E-2</v>
      </c>
      <c r="H999" s="17" t="str">
        <f t="shared" si="1050"/>
        <v>Pass</v>
      </c>
      <c r="I999" s="7">
        <v>16.32</v>
      </c>
      <c r="J999" s="2">
        <f t="shared" si="1054"/>
        <v>0.32000000000000028</v>
      </c>
      <c r="K999" s="2" t="str">
        <f t="shared" si="1051"/>
        <v>Pass</v>
      </c>
      <c r="L999" s="7">
        <v>16.399999999999999</v>
      </c>
      <c r="M999" s="2">
        <f t="shared" si="1057"/>
        <v>0.39999999999999858</v>
      </c>
      <c r="N999" s="2" t="str">
        <f t="shared" si="1052"/>
        <v>Pass</v>
      </c>
      <c r="O999" s="7">
        <v>16.510000000000002</v>
      </c>
      <c r="P999" s="2">
        <f t="shared" si="1058"/>
        <v>0.51000000000000156</v>
      </c>
      <c r="Q999" s="2" t="str">
        <f t="shared" si="1053"/>
        <v>Pass</v>
      </c>
      <c r="R999" s="1">
        <v>-27</v>
      </c>
      <c r="S999" s="7">
        <v>-41.74</v>
      </c>
      <c r="T999" s="2">
        <f t="shared" si="1102"/>
        <v>-14.740000000000002</v>
      </c>
      <c r="U999" s="2" t="str">
        <f t="shared" si="1059"/>
        <v>Pass</v>
      </c>
      <c r="V999" s="7">
        <v>-42.32</v>
      </c>
      <c r="W999" s="2">
        <f t="shared" si="1103"/>
        <v>-15.32</v>
      </c>
      <c r="X999" s="2" t="str">
        <f t="shared" si="1060"/>
        <v>Pass</v>
      </c>
      <c r="Y999" s="7">
        <v>-42.57</v>
      </c>
      <c r="Z999" s="2">
        <f t="shared" si="1061"/>
        <v>-15.57</v>
      </c>
      <c r="AA999" s="2" t="str">
        <f t="shared" si="1062"/>
        <v>Pass</v>
      </c>
      <c r="AB999" s="7">
        <v>-42.23</v>
      </c>
      <c r="AC999" s="2">
        <f t="shared" si="1063"/>
        <v>-15.229999999999997</v>
      </c>
      <c r="AD999" s="2" t="str">
        <f t="shared" si="1064"/>
        <v>Pass</v>
      </c>
    </row>
    <row r="1000" spans="1:30" x14ac:dyDescent="0.2">
      <c r="A1000" s="82"/>
      <c r="B1000" s="70"/>
      <c r="C1000" s="12">
        <v>17</v>
      </c>
      <c r="D1000" s="13">
        <f t="shared" si="1055"/>
        <v>15</v>
      </c>
      <c r="E1000" s="13">
        <f t="shared" si="1056"/>
        <v>19</v>
      </c>
      <c r="F1000" s="7">
        <v>17.13</v>
      </c>
      <c r="G1000" s="2">
        <f t="shared" si="1101"/>
        <v>0.12999999999999901</v>
      </c>
      <c r="H1000" s="17" t="str">
        <f t="shared" si="1050"/>
        <v>Pass</v>
      </c>
      <c r="I1000" s="7">
        <v>17.27</v>
      </c>
      <c r="J1000" s="2">
        <f t="shared" si="1054"/>
        <v>0.26999999999999957</v>
      </c>
      <c r="K1000" s="2" t="str">
        <f t="shared" si="1051"/>
        <v>Pass</v>
      </c>
      <c r="L1000" s="7">
        <v>17.36</v>
      </c>
      <c r="M1000" s="2">
        <f t="shared" si="1057"/>
        <v>0.35999999999999943</v>
      </c>
      <c r="N1000" s="2" t="str">
        <f t="shared" si="1052"/>
        <v>Pass</v>
      </c>
      <c r="O1000" s="7">
        <v>17.45</v>
      </c>
      <c r="P1000" s="2">
        <f t="shared" si="1058"/>
        <v>0.44999999999999929</v>
      </c>
      <c r="Q1000" s="2" t="str">
        <f t="shared" si="1053"/>
        <v>Pass</v>
      </c>
      <c r="R1000" s="1">
        <v>-27</v>
      </c>
      <c r="S1000" s="7">
        <v>-42.11</v>
      </c>
      <c r="T1000" s="2">
        <f t="shared" si="1102"/>
        <v>-15.11</v>
      </c>
      <c r="U1000" s="2" t="str">
        <f t="shared" si="1059"/>
        <v>Pass</v>
      </c>
      <c r="V1000" s="7">
        <v>-41.37</v>
      </c>
      <c r="W1000" s="2">
        <f t="shared" si="1103"/>
        <v>-14.369999999999997</v>
      </c>
      <c r="X1000" s="2" t="str">
        <f t="shared" si="1060"/>
        <v>Pass</v>
      </c>
      <c r="Y1000" s="7">
        <v>-41.69</v>
      </c>
      <c r="Z1000" s="2">
        <f t="shared" si="1061"/>
        <v>-14.689999999999998</v>
      </c>
      <c r="AA1000" s="2" t="str">
        <f t="shared" si="1062"/>
        <v>Pass</v>
      </c>
      <c r="AB1000" s="7">
        <v>-41.7</v>
      </c>
      <c r="AC1000" s="2">
        <f t="shared" si="1063"/>
        <v>-14.700000000000003</v>
      </c>
      <c r="AD1000" s="2" t="str">
        <f t="shared" si="1064"/>
        <v>Pass</v>
      </c>
    </row>
    <row r="1001" spans="1:30" x14ac:dyDescent="0.2">
      <c r="A1001" s="82"/>
      <c r="B1001" s="70"/>
      <c r="C1001" s="12">
        <v>18</v>
      </c>
      <c r="D1001" s="13">
        <f t="shared" si="1055"/>
        <v>16</v>
      </c>
      <c r="E1001" s="13">
        <f t="shared" si="1056"/>
        <v>20</v>
      </c>
      <c r="F1001" s="7">
        <v>18.05</v>
      </c>
      <c r="G1001" s="2">
        <f t="shared" si="1101"/>
        <v>5.0000000000000711E-2</v>
      </c>
      <c r="H1001" s="17" t="str">
        <f t="shared" si="1050"/>
        <v>Pass</v>
      </c>
      <c r="I1001" s="7">
        <v>18.28</v>
      </c>
      <c r="J1001" s="2">
        <f t="shared" si="1054"/>
        <v>0.28000000000000114</v>
      </c>
      <c r="K1001" s="2" t="str">
        <f t="shared" si="1051"/>
        <v>Pass</v>
      </c>
      <c r="L1001" s="7">
        <v>18.47</v>
      </c>
      <c r="M1001" s="2">
        <f t="shared" si="1057"/>
        <v>0.46999999999999886</v>
      </c>
      <c r="N1001" s="2" t="str">
        <f t="shared" si="1052"/>
        <v>Pass</v>
      </c>
      <c r="O1001" s="7">
        <v>18.39</v>
      </c>
      <c r="P1001" s="2">
        <f t="shared" si="1058"/>
        <v>0.39000000000000057</v>
      </c>
      <c r="Q1001" s="2" t="str">
        <f t="shared" si="1053"/>
        <v>Pass</v>
      </c>
      <c r="R1001" s="1">
        <v>-27</v>
      </c>
      <c r="S1001" s="7">
        <v>-41.54</v>
      </c>
      <c r="T1001" s="2">
        <f t="shared" si="1102"/>
        <v>-14.54</v>
      </c>
      <c r="U1001" s="2" t="str">
        <f t="shared" si="1059"/>
        <v>Pass</v>
      </c>
      <c r="V1001" s="7">
        <v>-41.84</v>
      </c>
      <c r="W1001" s="2">
        <f t="shared" si="1103"/>
        <v>-14.840000000000003</v>
      </c>
      <c r="X1001" s="2" t="str">
        <f t="shared" si="1060"/>
        <v>Pass</v>
      </c>
      <c r="Y1001" s="7">
        <v>-41.89</v>
      </c>
      <c r="Z1001" s="2">
        <f t="shared" si="1061"/>
        <v>-14.89</v>
      </c>
      <c r="AA1001" s="2" t="str">
        <f t="shared" si="1062"/>
        <v>Pass</v>
      </c>
      <c r="AB1001" s="7">
        <v>-41.9</v>
      </c>
      <c r="AC1001" s="2">
        <f t="shared" si="1063"/>
        <v>-14.899999999999999</v>
      </c>
      <c r="AD1001" s="2" t="str">
        <f t="shared" si="1064"/>
        <v>Pass</v>
      </c>
    </row>
    <row r="1002" spans="1:30" x14ac:dyDescent="0.2">
      <c r="A1002" s="82"/>
      <c r="B1002" s="70"/>
      <c r="C1002" s="12">
        <v>19</v>
      </c>
      <c r="D1002" s="13">
        <f t="shared" si="1055"/>
        <v>17</v>
      </c>
      <c r="E1002" s="13">
        <f t="shared" si="1056"/>
        <v>21</v>
      </c>
      <c r="F1002" s="7">
        <v>19.149999999999999</v>
      </c>
      <c r="G1002" s="2">
        <f t="shared" si="1101"/>
        <v>0.14999999999999858</v>
      </c>
      <c r="H1002" s="17" t="str">
        <f t="shared" si="1050"/>
        <v>Pass</v>
      </c>
      <c r="I1002" s="7">
        <v>19.16</v>
      </c>
      <c r="J1002" s="2">
        <f t="shared" si="1054"/>
        <v>0.16000000000000014</v>
      </c>
      <c r="K1002" s="2" t="str">
        <f t="shared" si="1051"/>
        <v>Pass</v>
      </c>
      <c r="L1002" s="7">
        <v>19.579999999999998</v>
      </c>
      <c r="M1002" s="2">
        <f t="shared" si="1057"/>
        <v>0.57999999999999829</v>
      </c>
      <c r="N1002" s="2" t="str">
        <f t="shared" si="1052"/>
        <v>Pass</v>
      </c>
      <c r="O1002" s="7">
        <v>19.399999999999999</v>
      </c>
      <c r="P1002" s="2">
        <f t="shared" si="1058"/>
        <v>0.39999999999999858</v>
      </c>
      <c r="Q1002" s="2" t="str">
        <f t="shared" si="1053"/>
        <v>Pass</v>
      </c>
      <c r="R1002" s="1">
        <v>-27</v>
      </c>
      <c r="S1002" s="7">
        <v>-42.1</v>
      </c>
      <c r="T1002" s="2">
        <f t="shared" si="1102"/>
        <v>-15.100000000000001</v>
      </c>
      <c r="U1002" s="2" t="str">
        <f t="shared" si="1059"/>
        <v>Pass</v>
      </c>
      <c r="V1002" s="7">
        <v>-42.24</v>
      </c>
      <c r="W1002" s="2">
        <f t="shared" si="1103"/>
        <v>-15.240000000000002</v>
      </c>
      <c r="X1002" s="2" t="str">
        <f t="shared" si="1060"/>
        <v>Pass</v>
      </c>
      <c r="Y1002" s="7">
        <v>-41.87</v>
      </c>
      <c r="Z1002" s="2">
        <f t="shared" si="1061"/>
        <v>-14.869999999999997</v>
      </c>
      <c r="AA1002" s="2" t="str">
        <f t="shared" si="1062"/>
        <v>Pass</v>
      </c>
      <c r="AB1002" s="7">
        <v>-40.74</v>
      </c>
      <c r="AC1002" s="2">
        <f t="shared" si="1063"/>
        <v>-13.740000000000002</v>
      </c>
      <c r="AD1002" s="2" t="str">
        <f t="shared" si="1064"/>
        <v>Pass</v>
      </c>
    </row>
    <row r="1003" spans="1:30" x14ac:dyDescent="0.2">
      <c r="A1003" s="82"/>
      <c r="B1003" s="70"/>
      <c r="C1003" s="12">
        <v>20</v>
      </c>
      <c r="D1003" s="13">
        <f t="shared" si="1055"/>
        <v>18</v>
      </c>
      <c r="E1003" s="13">
        <f t="shared" si="1056"/>
        <v>22</v>
      </c>
      <c r="F1003" s="7">
        <v>20.149999999999999</v>
      </c>
      <c r="G1003" s="2">
        <f t="shared" si="1101"/>
        <v>0.14999999999999858</v>
      </c>
      <c r="H1003" s="17" t="str">
        <f t="shared" si="1050"/>
        <v>Pass</v>
      </c>
      <c r="I1003" s="7">
        <v>20.2</v>
      </c>
      <c r="J1003" s="2">
        <f t="shared" si="1054"/>
        <v>0.19999999999999929</v>
      </c>
      <c r="K1003" s="2" t="str">
        <f t="shared" si="1051"/>
        <v>Pass</v>
      </c>
      <c r="L1003" s="7">
        <v>20.58</v>
      </c>
      <c r="M1003" s="2">
        <f t="shared" si="1057"/>
        <v>0.57999999999999829</v>
      </c>
      <c r="N1003" s="2" t="str">
        <f t="shared" si="1052"/>
        <v>Pass</v>
      </c>
      <c r="O1003" s="7">
        <v>20.440000000000001</v>
      </c>
      <c r="P1003" s="2">
        <f t="shared" si="1058"/>
        <v>0.44000000000000128</v>
      </c>
      <c r="Q1003" s="2" t="str">
        <f t="shared" si="1053"/>
        <v>Pass</v>
      </c>
      <c r="R1003" s="1">
        <v>-27</v>
      </c>
      <c r="S1003" s="7">
        <v>-40.54</v>
      </c>
      <c r="T1003" s="2">
        <f t="shared" si="1102"/>
        <v>-13.54</v>
      </c>
      <c r="U1003" s="2" t="str">
        <f t="shared" si="1059"/>
        <v>Pass</v>
      </c>
      <c r="V1003" s="7">
        <v>-40.44</v>
      </c>
      <c r="W1003" s="2">
        <f t="shared" si="1103"/>
        <v>-13.439999999999998</v>
      </c>
      <c r="X1003" s="2" t="str">
        <f t="shared" si="1060"/>
        <v>Pass</v>
      </c>
      <c r="Y1003" s="7">
        <v>-39.6</v>
      </c>
      <c r="Z1003" s="2">
        <f t="shared" si="1061"/>
        <v>-12.600000000000001</v>
      </c>
      <c r="AA1003" s="2" t="str">
        <f t="shared" si="1062"/>
        <v>Pass</v>
      </c>
      <c r="AB1003" s="7">
        <v>-39.99</v>
      </c>
      <c r="AC1003" s="2">
        <f t="shared" si="1063"/>
        <v>-12.990000000000002</v>
      </c>
      <c r="AD1003" s="2" t="str">
        <f t="shared" si="1064"/>
        <v>Pass</v>
      </c>
    </row>
    <row r="1004" spans="1:30" ht="14.25" thickBot="1" x14ac:dyDescent="0.25">
      <c r="A1004" s="82"/>
      <c r="B1004" s="71"/>
      <c r="C1004" s="28">
        <v>21</v>
      </c>
      <c r="D1004" s="29">
        <f t="shared" si="1055"/>
        <v>19</v>
      </c>
      <c r="E1004" s="29">
        <f t="shared" si="1056"/>
        <v>23</v>
      </c>
      <c r="F1004" s="30">
        <v>21.12</v>
      </c>
      <c r="G1004" s="31">
        <f t="shared" si="1101"/>
        <v>0.12000000000000099</v>
      </c>
      <c r="H1004" s="32" t="str">
        <f t="shared" si="1050"/>
        <v>Pass</v>
      </c>
      <c r="I1004" s="30">
        <v>21.25</v>
      </c>
      <c r="J1004" s="31">
        <f t="shared" si="1054"/>
        <v>0.25</v>
      </c>
      <c r="K1004" s="31" t="str">
        <f t="shared" si="1051"/>
        <v>Pass</v>
      </c>
      <c r="L1004" s="30">
        <v>21.58</v>
      </c>
      <c r="M1004" s="31">
        <f t="shared" si="1057"/>
        <v>0.57999999999999829</v>
      </c>
      <c r="N1004" s="31" t="str">
        <f t="shared" si="1052"/>
        <v>Pass</v>
      </c>
      <c r="O1004" s="30">
        <v>21.39</v>
      </c>
      <c r="P1004" s="31">
        <f t="shared" si="1058"/>
        <v>0.39000000000000057</v>
      </c>
      <c r="Q1004" s="31" t="str">
        <f t="shared" si="1053"/>
        <v>Pass</v>
      </c>
      <c r="R1004" s="33">
        <v>-27</v>
      </c>
      <c r="S1004" s="30">
        <v>-38.31</v>
      </c>
      <c r="T1004" s="31">
        <f t="shared" si="1102"/>
        <v>-11.310000000000002</v>
      </c>
      <c r="U1004" s="31" t="str">
        <f t="shared" si="1059"/>
        <v>Pass</v>
      </c>
      <c r="V1004" s="30">
        <v>-37.119999999999997</v>
      </c>
      <c r="W1004" s="31">
        <f t="shared" si="1103"/>
        <v>-10.119999999999997</v>
      </c>
      <c r="X1004" s="31" t="str">
        <f t="shared" si="1060"/>
        <v>Pass</v>
      </c>
      <c r="Y1004" s="30">
        <v>-36.76</v>
      </c>
      <c r="Z1004" s="31">
        <f t="shared" si="1061"/>
        <v>-9.759999999999998</v>
      </c>
      <c r="AA1004" s="31" t="str">
        <f t="shared" si="1062"/>
        <v>Pass</v>
      </c>
      <c r="AB1004" s="30">
        <v>-37.22</v>
      </c>
      <c r="AC1004" s="31">
        <f t="shared" si="1063"/>
        <v>-10.219999999999999</v>
      </c>
      <c r="AD1004" s="31" t="str">
        <f t="shared" si="1064"/>
        <v>Pass</v>
      </c>
    </row>
    <row r="1005" spans="1:30" ht="14.25" thickTop="1" x14ac:dyDescent="0.2">
      <c r="A1005" s="82"/>
      <c r="B1005" s="69">
        <v>5590</v>
      </c>
      <c r="C1005" s="34">
        <v>0</v>
      </c>
      <c r="D1005" s="35">
        <f t="shared" si="1055"/>
        <v>-2</v>
      </c>
      <c r="E1005" s="35">
        <f t="shared" si="1056"/>
        <v>2</v>
      </c>
      <c r="F1005" s="36">
        <v>0.04</v>
      </c>
      <c r="G1005" s="37">
        <f t="shared" si="1101"/>
        <v>0.04</v>
      </c>
      <c r="H1005" s="38" t="str">
        <f t="shared" si="1050"/>
        <v>Pass</v>
      </c>
      <c r="I1005" s="36">
        <v>0.68</v>
      </c>
      <c r="J1005" s="37">
        <f t="shared" si="1054"/>
        <v>0.68</v>
      </c>
      <c r="K1005" s="37" t="str">
        <f t="shared" si="1051"/>
        <v>Pass</v>
      </c>
      <c r="L1005" s="36">
        <v>1.42</v>
      </c>
      <c r="M1005" s="37">
        <f t="shared" si="1057"/>
        <v>1.42</v>
      </c>
      <c r="N1005" s="37" t="str">
        <f t="shared" si="1052"/>
        <v>Pass</v>
      </c>
      <c r="O1005" s="36">
        <v>0.48</v>
      </c>
      <c r="P1005" s="37">
        <f t="shared" si="1058"/>
        <v>0.48</v>
      </c>
      <c r="Q1005" s="37" t="str">
        <f t="shared" si="1053"/>
        <v>Pass</v>
      </c>
      <c r="R1005" s="39">
        <v>-27</v>
      </c>
      <c r="S1005" s="36">
        <v>-41.12</v>
      </c>
      <c r="T1005" s="37">
        <f t="shared" si="1102"/>
        <v>-14.119999999999997</v>
      </c>
      <c r="U1005" s="37" t="str">
        <f t="shared" si="1059"/>
        <v>Pass</v>
      </c>
      <c r="V1005" s="36">
        <v>-41.32</v>
      </c>
      <c r="W1005" s="37">
        <f t="shared" si="1103"/>
        <v>-14.32</v>
      </c>
      <c r="X1005" s="37" t="str">
        <f t="shared" si="1060"/>
        <v>Pass</v>
      </c>
      <c r="Y1005" s="36">
        <v>-42.37</v>
      </c>
      <c r="Z1005" s="37">
        <f t="shared" si="1061"/>
        <v>-15.369999999999997</v>
      </c>
      <c r="AA1005" s="37" t="str">
        <f t="shared" si="1062"/>
        <v>Pass</v>
      </c>
      <c r="AB1005" s="36">
        <v>-41.78</v>
      </c>
      <c r="AC1005" s="37">
        <f t="shared" si="1063"/>
        <v>-14.780000000000001</v>
      </c>
      <c r="AD1005" s="37" t="str">
        <f t="shared" si="1064"/>
        <v>Pass</v>
      </c>
    </row>
    <row r="1006" spans="1:30" x14ac:dyDescent="0.2">
      <c r="A1006" s="82"/>
      <c r="B1006" s="70"/>
      <c r="C1006" s="12">
        <v>1</v>
      </c>
      <c r="D1006" s="13">
        <f t="shared" si="1055"/>
        <v>-1</v>
      </c>
      <c r="E1006" s="13">
        <f t="shared" si="1056"/>
        <v>3</v>
      </c>
      <c r="F1006" s="7">
        <v>0.89</v>
      </c>
      <c r="G1006" s="2">
        <f t="shared" si="1101"/>
        <v>-0.10999999999999999</v>
      </c>
      <c r="H1006" s="17" t="str">
        <f t="shared" si="1050"/>
        <v>Pass</v>
      </c>
      <c r="I1006" s="7">
        <v>1.97</v>
      </c>
      <c r="J1006" s="2">
        <f t="shared" si="1054"/>
        <v>0.97</v>
      </c>
      <c r="K1006" s="2" t="str">
        <f t="shared" si="1051"/>
        <v>Pass</v>
      </c>
      <c r="L1006" s="7">
        <v>1.43</v>
      </c>
      <c r="M1006" s="2">
        <f t="shared" si="1057"/>
        <v>0.42999999999999994</v>
      </c>
      <c r="N1006" s="2" t="str">
        <f t="shared" si="1052"/>
        <v>Pass</v>
      </c>
      <c r="O1006" s="7">
        <v>1.88</v>
      </c>
      <c r="P1006" s="2">
        <f t="shared" si="1058"/>
        <v>0.87999999999999989</v>
      </c>
      <c r="Q1006" s="2" t="str">
        <f t="shared" si="1053"/>
        <v>Pass</v>
      </c>
      <c r="R1006" s="1">
        <v>-27</v>
      </c>
      <c r="S1006" s="7">
        <v>-41.14</v>
      </c>
      <c r="T1006" s="2">
        <f t="shared" si="1102"/>
        <v>-14.14</v>
      </c>
      <c r="U1006" s="2" t="str">
        <f t="shared" si="1059"/>
        <v>Pass</v>
      </c>
      <c r="V1006" s="7">
        <v>-41.46</v>
      </c>
      <c r="W1006" s="2">
        <f t="shared" si="1103"/>
        <v>-14.46</v>
      </c>
      <c r="X1006" s="2" t="str">
        <f t="shared" si="1060"/>
        <v>Pass</v>
      </c>
      <c r="Y1006" s="7">
        <v>-42.4</v>
      </c>
      <c r="Z1006" s="2">
        <f t="shared" si="1061"/>
        <v>-15.399999999999999</v>
      </c>
      <c r="AA1006" s="2" t="str">
        <f t="shared" si="1062"/>
        <v>Pass</v>
      </c>
      <c r="AB1006" s="7">
        <v>-41.83</v>
      </c>
      <c r="AC1006" s="2">
        <f t="shared" si="1063"/>
        <v>-14.829999999999998</v>
      </c>
      <c r="AD1006" s="2" t="str">
        <f t="shared" si="1064"/>
        <v>Pass</v>
      </c>
    </row>
    <row r="1007" spans="1:30" x14ac:dyDescent="0.2">
      <c r="A1007" s="82"/>
      <c r="B1007" s="70"/>
      <c r="C1007" s="12">
        <v>2</v>
      </c>
      <c r="D1007" s="13">
        <f t="shared" si="1055"/>
        <v>0</v>
      </c>
      <c r="E1007" s="13">
        <f t="shared" si="1056"/>
        <v>4</v>
      </c>
      <c r="F1007" s="7">
        <v>1.48</v>
      </c>
      <c r="G1007" s="2">
        <f t="shared" si="1101"/>
        <v>-0.52</v>
      </c>
      <c r="H1007" s="17" t="str">
        <f t="shared" si="1050"/>
        <v>Pass</v>
      </c>
      <c r="I1007" s="7">
        <v>2.7</v>
      </c>
      <c r="J1007" s="2">
        <f t="shared" si="1054"/>
        <v>0.70000000000000018</v>
      </c>
      <c r="K1007" s="2" t="str">
        <f t="shared" si="1051"/>
        <v>Pass</v>
      </c>
      <c r="L1007" s="7">
        <v>2.69</v>
      </c>
      <c r="M1007" s="2">
        <f t="shared" si="1057"/>
        <v>0.69</v>
      </c>
      <c r="N1007" s="2" t="str">
        <f t="shared" si="1052"/>
        <v>Pass</v>
      </c>
      <c r="O1007" s="7">
        <v>2.7</v>
      </c>
      <c r="P1007" s="2">
        <f t="shared" si="1058"/>
        <v>0.70000000000000018</v>
      </c>
      <c r="Q1007" s="2" t="str">
        <f t="shared" si="1053"/>
        <v>Pass</v>
      </c>
      <c r="R1007" s="1">
        <v>-27</v>
      </c>
      <c r="S1007" s="7">
        <v>-41.58</v>
      </c>
      <c r="T1007" s="2">
        <f t="shared" si="1102"/>
        <v>-14.579999999999998</v>
      </c>
      <c r="U1007" s="2" t="str">
        <f t="shared" si="1059"/>
        <v>Pass</v>
      </c>
      <c r="V1007" s="7">
        <v>-42.44</v>
      </c>
      <c r="W1007" s="2">
        <f t="shared" si="1103"/>
        <v>-15.439999999999998</v>
      </c>
      <c r="X1007" s="2" t="str">
        <f t="shared" si="1060"/>
        <v>Pass</v>
      </c>
      <c r="Y1007" s="7">
        <v>-42.38</v>
      </c>
      <c r="Z1007" s="2">
        <f t="shared" si="1061"/>
        <v>-15.380000000000003</v>
      </c>
      <c r="AA1007" s="2" t="str">
        <f t="shared" si="1062"/>
        <v>Pass</v>
      </c>
      <c r="AB1007" s="7">
        <v>-42.25</v>
      </c>
      <c r="AC1007" s="2">
        <f t="shared" si="1063"/>
        <v>-15.25</v>
      </c>
      <c r="AD1007" s="2" t="str">
        <f t="shared" si="1064"/>
        <v>Pass</v>
      </c>
    </row>
    <row r="1008" spans="1:30" x14ac:dyDescent="0.2">
      <c r="A1008" s="82"/>
      <c r="B1008" s="70"/>
      <c r="C1008" s="12">
        <v>3</v>
      </c>
      <c r="D1008" s="13">
        <f t="shared" si="1055"/>
        <v>1</v>
      </c>
      <c r="E1008" s="13">
        <f t="shared" si="1056"/>
        <v>5</v>
      </c>
      <c r="F1008" s="7">
        <v>2.64</v>
      </c>
      <c r="G1008" s="2">
        <f t="shared" si="1101"/>
        <v>-0.35999999999999988</v>
      </c>
      <c r="H1008" s="17" t="str">
        <f t="shared" si="1050"/>
        <v>Pass</v>
      </c>
      <c r="I1008" s="7">
        <v>3.56</v>
      </c>
      <c r="J1008" s="2">
        <f t="shared" si="1054"/>
        <v>0.56000000000000005</v>
      </c>
      <c r="K1008" s="2" t="str">
        <f t="shared" si="1051"/>
        <v>Pass</v>
      </c>
      <c r="L1008" s="7">
        <v>3.14</v>
      </c>
      <c r="M1008" s="2">
        <f t="shared" si="1057"/>
        <v>0.14000000000000012</v>
      </c>
      <c r="N1008" s="2" t="str">
        <f t="shared" si="1052"/>
        <v>Pass</v>
      </c>
      <c r="O1008" s="7">
        <v>3.75</v>
      </c>
      <c r="P1008" s="2">
        <f t="shared" si="1058"/>
        <v>0.75</v>
      </c>
      <c r="Q1008" s="2" t="str">
        <f t="shared" si="1053"/>
        <v>Pass</v>
      </c>
      <c r="R1008" s="1">
        <v>-27</v>
      </c>
      <c r="S1008" s="7">
        <v>-42.64</v>
      </c>
      <c r="T1008" s="2">
        <f t="shared" si="1102"/>
        <v>-15.64</v>
      </c>
      <c r="U1008" s="2" t="str">
        <f t="shared" si="1059"/>
        <v>Pass</v>
      </c>
      <c r="V1008" s="7">
        <v>-42.37</v>
      </c>
      <c r="W1008" s="2">
        <f t="shared" si="1103"/>
        <v>-15.369999999999997</v>
      </c>
      <c r="X1008" s="2" t="str">
        <f t="shared" si="1060"/>
        <v>Pass</v>
      </c>
      <c r="Y1008" s="7">
        <v>-42.69</v>
      </c>
      <c r="Z1008" s="2">
        <f t="shared" si="1061"/>
        <v>-15.689999999999998</v>
      </c>
      <c r="AA1008" s="2" t="str">
        <f t="shared" si="1062"/>
        <v>Pass</v>
      </c>
      <c r="AB1008" s="7">
        <v>-42.54</v>
      </c>
      <c r="AC1008" s="2">
        <f t="shared" si="1063"/>
        <v>-15.54</v>
      </c>
      <c r="AD1008" s="2" t="str">
        <f t="shared" si="1064"/>
        <v>Pass</v>
      </c>
    </row>
    <row r="1009" spans="1:30" x14ac:dyDescent="0.2">
      <c r="A1009" s="82"/>
      <c r="B1009" s="70"/>
      <c r="C1009" s="12">
        <v>4</v>
      </c>
      <c r="D1009" s="13">
        <f t="shared" ref="D1009:D1011" si="1104">C1009-2</f>
        <v>2</v>
      </c>
      <c r="E1009" s="13">
        <f t="shared" ref="E1009:E1011" si="1105">C1009+2</f>
        <v>6</v>
      </c>
      <c r="F1009" s="7">
        <v>3.76</v>
      </c>
      <c r="G1009" s="2">
        <f t="shared" ref="G1009:G1011" si="1106">F1009-C1009</f>
        <v>-0.24000000000000021</v>
      </c>
      <c r="H1009" s="17" t="str">
        <f t="shared" ref="H1009:H1011" si="1107">IF(ABS(G1009)&lt;=2,"Pass","Fail")</f>
        <v>Pass</v>
      </c>
      <c r="I1009" s="7">
        <v>4.3499999999999996</v>
      </c>
      <c r="J1009" s="2">
        <f t="shared" ref="J1009:J1011" si="1108">I1009-C1009</f>
        <v>0.34999999999999964</v>
      </c>
      <c r="K1009" s="2" t="str">
        <f t="shared" ref="K1009:K1011" si="1109">IF(ABS(J1009)&lt;=2,"Pass","Fail")</f>
        <v>Pass</v>
      </c>
      <c r="L1009" s="7">
        <v>4.4000000000000004</v>
      </c>
      <c r="M1009" s="2">
        <f t="shared" ref="M1009:M1011" si="1110">L1009-C1009</f>
        <v>0.40000000000000036</v>
      </c>
      <c r="N1009" s="2" t="str">
        <f t="shared" ref="N1009:N1011" si="1111">IF(ABS(M1009)&lt;=2,"Pass","Fail")</f>
        <v>Pass</v>
      </c>
      <c r="O1009" s="7">
        <v>4.97</v>
      </c>
      <c r="P1009" s="2">
        <f t="shared" ref="P1009:P1011" si="1112">O1009-C1009</f>
        <v>0.96999999999999975</v>
      </c>
      <c r="Q1009" s="2" t="str">
        <f t="shared" ref="Q1009:Q1011" si="1113">IF(ABS(P1009)&lt;=2,"Pass","Fail")</f>
        <v>Pass</v>
      </c>
      <c r="R1009" s="1">
        <v>-27</v>
      </c>
      <c r="S1009" s="7">
        <v>-42.75</v>
      </c>
      <c r="T1009" s="2">
        <f t="shared" ref="T1009:T1011" si="1114">S1009-R1009</f>
        <v>-15.75</v>
      </c>
      <c r="U1009" s="2" t="str">
        <f t="shared" ref="U1009:U1011" si="1115">IF((T1009)&lt;=0,"Pass","Fail")</f>
        <v>Pass</v>
      </c>
      <c r="V1009" s="7">
        <v>-42.18</v>
      </c>
      <c r="W1009" s="2">
        <f t="shared" ref="W1009:W1011" si="1116">V1009-R1009</f>
        <v>-15.18</v>
      </c>
      <c r="X1009" s="2" t="str">
        <f t="shared" ref="X1009:X1011" si="1117">IF((W1009)&lt;=0,"Pass","Fail")</f>
        <v>Pass</v>
      </c>
      <c r="Y1009" s="7">
        <v>-43.21</v>
      </c>
      <c r="Z1009" s="2">
        <f t="shared" ref="Z1009:Z1011" si="1118">Y1009-R1009</f>
        <v>-16.21</v>
      </c>
      <c r="AA1009" s="2" t="str">
        <f t="shared" ref="AA1009:AA1011" si="1119">IF((Z1009)&lt;=0,"Pass","Fail")</f>
        <v>Pass</v>
      </c>
      <c r="AB1009" s="7">
        <v>-43.03</v>
      </c>
      <c r="AC1009" s="2">
        <f t="shared" ref="AC1009:AC1011" si="1120">AB1009-R1009</f>
        <v>-16.03</v>
      </c>
      <c r="AD1009" s="2" t="str">
        <f t="shared" ref="AD1009:AD1011" si="1121">IF((AC1009)&lt;=0,"Pass","Fail")</f>
        <v>Pass</v>
      </c>
    </row>
    <row r="1010" spans="1:30" x14ac:dyDescent="0.2">
      <c r="A1010" s="82"/>
      <c r="B1010" s="70"/>
      <c r="C1010" s="12">
        <v>5</v>
      </c>
      <c r="D1010" s="13">
        <f t="shared" si="1104"/>
        <v>3</v>
      </c>
      <c r="E1010" s="13">
        <f t="shared" si="1105"/>
        <v>7</v>
      </c>
      <c r="F1010" s="7">
        <v>5.03</v>
      </c>
      <c r="G1010" s="2">
        <f t="shared" si="1106"/>
        <v>3.0000000000000249E-2</v>
      </c>
      <c r="H1010" s="17" t="str">
        <f t="shared" si="1107"/>
        <v>Pass</v>
      </c>
      <c r="I1010" s="7">
        <v>5.73</v>
      </c>
      <c r="J1010" s="2">
        <f t="shared" si="1108"/>
        <v>0.73000000000000043</v>
      </c>
      <c r="K1010" s="2" t="str">
        <f t="shared" si="1109"/>
        <v>Pass</v>
      </c>
      <c r="L1010" s="7">
        <v>5.42</v>
      </c>
      <c r="M1010" s="2">
        <f t="shared" si="1110"/>
        <v>0.41999999999999993</v>
      </c>
      <c r="N1010" s="2" t="str">
        <f t="shared" si="1111"/>
        <v>Pass</v>
      </c>
      <c r="O1010" s="7">
        <v>5.58</v>
      </c>
      <c r="P1010" s="2">
        <f t="shared" si="1112"/>
        <v>0.58000000000000007</v>
      </c>
      <c r="Q1010" s="2" t="str">
        <f t="shared" si="1113"/>
        <v>Pass</v>
      </c>
      <c r="R1010" s="1">
        <v>-27</v>
      </c>
      <c r="S1010" s="7">
        <v>-42.35</v>
      </c>
      <c r="T1010" s="2">
        <f t="shared" si="1114"/>
        <v>-15.350000000000001</v>
      </c>
      <c r="U1010" s="2" t="str">
        <f t="shared" si="1115"/>
        <v>Pass</v>
      </c>
      <c r="V1010" s="7">
        <v>-43.39</v>
      </c>
      <c r="W1010" s="2">
        <f t="shared" si="1116"/>
        <v>-16.39</v>
      </c>
      <c r="X1010" s="2" t="str">
        <f t="shared" si="1117"/>
        <v>Pass</v>
      </c>
      <c r="Y1010" s="7">
        <v>-42.82</v>
      </c>
      <c r="Z1010" s="2">
        <f t="shared" si="1118"/>
        <v>-15.82</v>
      </c>
      <c r="AA1010" s="2" t="str">
        <f t="shared" si="1119"/>
        <v>Pass</v>
      </c>
      <c r="AB1010" s="7">
        <v>-43.44</v>
      </c>
      <c r="AC1010" s="2">
        <f t="shared" si="1120"/>
        <v>-16.439999999999998</v>
      </c>
      <c r="AD1010" s="2" t="str">
        <f t="shared" si="1121"/>
        <v>Pass</v>
      </c>
    </row>
    <row r="1011" spans="1:30" x14ac:dyDescent="0.2">
      <c r="A1011" s="82"/>
      <c r="B1011" s="70"/>
      <c r="C1011" s="12">
        <v>6</v>
      </c>
      <c r="D1011" s="13">
        <f t="shared" si="1104"/>
        <v>4</v>
      </c>
      <c r="E1011" s="13">
        <f t="shared" si="1105"/>
        <v>8</v>
      </c>
      <c r="F1011" s="7">
        <v>5.93</v>
      </c>
      <c r="G1011" s="2">
        <f t="shared" si="1106"/>
        <v>-7.0000000000000284E-2</v>
      </c>
      <c r="H1011" s="17" t="str">
        <f t="shared" si="1107"/>
        <v>Pass</v>
      </c>
      <c r="I1011" s="7">
        <v>6.52</v>
      </c>
      <c r="J1011" s="2">
        <f t="shared" si="1108"/>
        <v>0.51999999999999957</v>
      </c>
      <c r="K1011" s="2" t="str">
        <f t="shared" si="1109"/>
        <v>Pass</v>
      </c>
      <c r="L1011" s="7">
        <v>6.37</v>
      </c>
      <c r="M1011" s="2">
        <f t="shared" si="1110"/>
        <v>0.37000000000000011</v>
      </c>
      <c r="N1011" s="2" t="str">
        <f t="shared" si="1111"/>
        <v>Pass</v>
      </c>
      <c r="O1011" s="7">
        <v>6.97</v>
      </c>
      <c r="P1011" s="2">
        <f t="shared" si="1112"/>
        <v>0.96999999999999975</v>
      </c>
      <c r="Q1011" s="2" t="str">
        <f t="shared" si="1113"/>
        <v>Pass</v>
      </c>
      <c r="R1011" s="1">
        <v>-27</v>
      </c>
      <c r="S1011" s="7">
        <v>-42.96</v>
      </c>
      <c r="T1011" s="2">
        <f t="shared" si="1114"/>
        <v>-15.96</v>
      </c>
      <c r="U1011" s="2" t="str">
        <f t="shared" si="1115"/>
        <v>Pass</v>
      </c>
      <c r="V1011" s="7">
        <v>-43.19</v>
      </c>
      <c r="W1011" s="2">
        <f t="shared" si="1116"/>
        <v>-16.189999999999998</v>
      </c>
      <c r="X1011" s="2" t="str">
        <f t="shared" si="1117"/>
        <v>Pass</v>
      </c>
      <c r="Y1011" s="7">
        <v>-42.86</v>
      </c>
      <c r="Z1011" s="2">
        <f t="shared" si="1118"/>
        <v>-15.86</v>
      </c>
      <c r="AA1011" s="2" t="str">
        <f t="shared" si="1119"/>
        <v>Pass</v>
      </c>
      <c r="AB1011" s="7">
        <v>-43.07</v>
      </c>
      <c r="AC1011" s="2">
        <f t="shared" si="1120"/>
        <v>-16.07</v>
      </c>
      <c r="AD1011" s="2" t="str">
        <f t="shared" si="1121"/>
        <v>Pass</v>
      </c>
    </row>
    <row r="1012" spans="1:30" x14ac:dyDescent="0.2">
      <c r="A1012" s="82"/>
      <c r="B1012" s="70"/>
      <c r="C1012" s="12">
        <v>7</v>
      </c>
      <c r="D1012" s="13">
        <f t="shared" si="1055"/>
        <v>5</v>
      </c>
      <c r="E1012" s="13">
        <f t="shared" si="1056"/>
        <v>9</v>
      </c>
      <c r="F1012" s="7">
        <v>6.81</v>
      </c>
      <c r="G1012" s="2">
        <f t="shared" si="1101"/>
        <v>-0.19000000000000039</v>
      </c>
      <c r="H1012" s="17" t="str">
        <f t="shared" si="1050"/>
        <v>Pass</v>
      </c>
      <c r="I1012" s="7">
        <v>7.56</v>
      </c>
      <c r="J1012" s="2">
        <f t="shared" si="1054"/>
        <v>0.55999999999999961</v>
      </c>
      <c r="K1012" s="2" t="str">
        <f t="shared" si="1051"/>
        <v>Pass</v>
      </c>
      <c r="L1012" s="7">
        <v>7.42</v>
      </c>
      <c r="M1012" s="2">
        <f t="shared" si="1057"/>
        <v>0.41999999999999993</v>
      </c>
      <c r="N1012" s="2" t="str">
        <f t="shared" si="1052"/>
        <v>Pass</v>
      </c>
      <c r="O1012" s="7">
        <v>7.93</v>
      </c>
      <c r="P1012" s="2">
        <f t="shared" si="1058"/>
        <v>0.92999999999999972</v>
      </c>
      <c r="Q1012" s="2" t="str">
        <f t="shared" si="1053"/>
        <v>Pass</v>
      </c>
      <c r="R1012" s="1">
        <v>-27</v>
      </c>
      <c r="S1012" s="7">
        <v>-42.17</v>
      </c>
      <c r="T1012" s="2">
        <f t="shared" si="1102"/>
        <v>-15.170000000000002</v>
      </c>
      <c r="U1012" s="2" t="str">
        <f t="shared" si="1059"/>
        <v>Pass</v>
      </c>
      <c r="V1012" s="7">
        <v>-42.62</v>
      </c>
      <c r="W1012" s="2">
        <f t="shared" si="1103"/>
        <v>-15.619999999999997</v>
      </c>
      <c r="X1012" s="2" t="str">
        <f t="shared" si="1060"/>
        <v>Pass</v>
      </c>
      <c r="Y1012" s="7">
        <v>-42.7</v>
      </c>
      <c r="Z1012" s="2">
        <f t="shared" si="1061"/>
        <v>-15.700000000000003</v>
      </c>
      <c r="AA1012" s="2" t="str">
        <f t="shared" si="1062"/>
        <v>Pass</v>
      </c>
      <c r="AB1012" s="7">
        <v>-42.95</v>
      </c>
      <c r="AC1012" s="2">
        <f t="shared" si="1063"/>
        <v>-15.950000000000003</v>
      </c>
      <c r="AD1012" s="2" t="str">
        <f t="shared" si="1064"/>
        <v>Pass</v>
      </c>
    </row>
    <row r="1013" spans="1:30" x14ac:dyDescent="0.2">
      <c r="A1013" s="82"/>
      <c r="B1013" s="70"/>
      <c r="C1013" s="12">
        <v>8</v>
      </c>
      <c r="D1013" s="13">
        <f t="shared" si="1055"/>
        <v>6</v>
      </c>
      <c r="E1013" s="13">
        <f t="shared" si="1056"/>
        <v>10</v>
      </c>
      <c r="F1013" s="7">
        <v>7.84</v>
      </c>
      <c r="G1013" s="2">
        <f t="shared" si="1101"/>
        <v>-0.16000000000000014</v>
      </c>
      <c r="H1013" s="17" t="str">
        <f t="shared" si="1050"/>
        <v>Pass</v>
      </c>
      <c r="I1013" s="7">
        <v>8.75</v>
      </c>
      <c r="J1013" s="2">
        <f t="shared" si="1054"/>
        <v>0.75</v>
      </c>
      <c r="K1013" s="2" t="str">
        <f t="shared" si="1051"/>
        <v>Pass</v>
      </c>
      <c r="L1013" s="7">
        <v>8.32</v>
      </c>
      <c r="M1013" s="2">
        <f t="shared" si="1057"/>
        <v>0.32000000000000028</v>
      </c>
      <c r="N1013" s="2" t="str">
        <f t="shared" si="1052"/>
        <v>Pass</v>
      </c>
      <c r="O1013" s="7">
        <v>8.4700000000000006</v>
      </c>
      <c r="P1013" s="2">
        <f t="shared" si="1058"/>
        <v>0.47000000000000064</v>
      </c>
      <c r="Q1013" s="2" t="str">
        <f t="shared" si="1053"/>
        <v>Pass</v>
      </c>
      <c r="R1013" s="1">
        <v>-27</v>
      </c>
      <c r="S1013" s="7">
        <v>-42.98</v>
      </c>
      <c r="T1013" s="2">
        <f t="shared" si="1102"/>
        <v>-15.979999999999997</v>
      </c>
      <c r="U1013" s="2" t="str">
        <f t="shared" si="1059"/>
        <v>Pass</v>
      </c>
      <c r="V1013" s="7">
        <v>-43.16</v>
      </c>
      <c r="W1013" s="2">
        <f t="shared" si="1103"/>
        <v>-16.159999999999997</v>
      </c>
      <c r="X1013" s="2" t="str">
        <f t="shared" si="1060"/>
        <v>Pass</v>
      </c>
      <c r="Y1013" s="7">
        <v>-42.58</v>
      </c>
      <c r="Z1013" s="2">
        <f t="shared" si="1061"/>
        <v>-15.579999999999998</v>
      </c>
      <c r="AA1013" s="2" t="str">
        <f t="shared" si="1062"/>
        <v>Pass</v>
      </c>
      <c r="AB1013" s="7">
        <v>-42.68</v>
      </c>
      <c r="AC1013" s="2">
        <f t="shared" si="1063"/>
        <v>-15.68</v>
      </c>
      <c r="AD1013" s="2" t="str">
        <f t="shared" si="1064"/>
        <v>Pass</v>
      </c>
    </row>
    <row r="1014" spans="1:30" x14ac:dyDescent="0.2">
      <c r="A1014" s="82"/>
      <c r="B1014" s="70"/>
      <c r="C1014" s="12">
        <v>9</v>
      </c>
      <c r="D1014" s="13">
        <f t="shared" si="1055"/>
        <v>7</v>
      </c>
      <c r="E1014" s="13">
        <f t="shared" si="1056"/>
        <v>11</v>
      </c>
      <c r="F1014" s="7">
        <v>9.02</v>
      </c>
      <c r="G1014" s="2">
        <f t="shared" si="1101"/>
        <v>1.9999999999999574E-2</v>
      </c>
      <c r="H1014" s="17" t="str">
        <f t="shared" si="1050"/>
        <v>Pass</v>
      </c>
      <c r="I1014" s="7">
        <v>9.65</v>
      </c>
      <c r="J1014" s="2">
        <f t="shared" si="1054"/>
        <v>0.65000000000000036</v>
      </c>
      <c r="K1014" s="2" t="str">
        <f t="shared" si="1051"/>
        <v>Pass</v>
      </c>
      <c r="L1014" s="7">
        <v>9.4700000000000006</v>
      </c>
      <c r="M1014" s="2">
        <f t="shared" si="1057"/>
        <v>0.47000000000000064</v>
      </c>
      <c r="N1014" s="2" t="str">
        <f t="shared" si="1052"/>
        <v>Pass</v>
      </c>
      <c r="O1014" s="7">
        <v>9.6</v>
      </c>
      <c r="P1014" s="2">
        <f t="shared" si="1058"/>
        <v>0.59999999999999964</v>
      </c>
      <c r="Q1014" s="2" t="str">
        <f t="shared" si="1053"/>
        <v>Pass</v>
      </c>
      <c r="R1014" s="1">
        <v>-27</v>
      </c>
      <c r="S1014" s="7">
        <v>-42.63</v>
      </c>
      <c r="T1014" s="2">
        <f t="shared" si="1102"/>
        <v>-15.630000000000003</v>
      </c>
      <c r="U1014" s="2" t="str">
        <f t="shared" si="1059"/>
        <v>Pass</v>
      </c>
      <c r="V1014" s="7">
        <v>-43.2</v>
      </c>
      <c r="W1014" s="2">
        <f t="shared" si="1103"/>
        <v>-16.200000000000003</v>
      </c>
      <c r="X1014" s="2" t="str">
        <f t="shared" si="1060"/>
        <v>Pass</v>
      </c>
      <c r="Y1014" s="7">
        <v>-43.77</v>
      </c>
      <c r="Z1014" s="2">
        <f t="shared" si="1061"/>
        <v>-16.770000000000003</v>
      </c>
      <c r="AA1014" s="2" t="str">
        <f t="shared" si="1062"/>
        <v>Pass</v>
      </c>
      <c r="AB1014" s="7">
        <v>-43.71</v>
      </c>
      <c r="AC1014" s="2">
        <f t="shared" si="1063"/>
        <v>-16.71</v>
      </c>
      <c r="AD1014" s="2" t="str">
        <f t="shared" si="1064"/>
        <v>Pass</v>
      </c>
    </row>
    <row r="1015" spans="1:30" x14ac:dyDescent="0.2">
      <c r="A1015" s="82"/>
      <c r="B1015" s="70"/>
      <c r="C1015" s="12">
        <v>10</v>
      </c>
      <c r="D1015" s="13">
        <f t="shared" si="1055"/>
        <v>8</v>
      </c>
      <c r="E1015" s="13">
        <f t="shared" si="1056"/>
        <v>12</v>
      </c>
      <c r="F1015" s="7">
        <v>10.09</v>
      </c>
      <c r="G1015" s="2">
        <f t="shared" si="1101"/>
        <v>8.9999999999999858E-2</v>
      </c>
      <c r="H1015" s="17" t="str">
        <f t="shared" si="1050"/>
        <v>Pass</v>
      </c>
      <c r="I1015" s="7">
        <v>10.61</v>
      </c>
      <c r="J1015" s="2">
        <f t="shared" si="1054"/>
        <v>0.60999999999999943</v>
      </c>
      <c r="K1015" s="2" t="str">
        <f t="shared" si="1051"/>
        <v>Pass</v>
      </c>
      <c r="L1015" s="7">
        <v>10.76</v>
      </c>
      <c r="M1015" s="2">
        <f t="shared" si="1057"/>
        <v>0.75999999999999979</v>
      </c>
      <c r="N1015" s="2" t="str">
        <f t="shared" si="1052"/>
        <v>Pass</v>
      </c>
      <c r="O1015" s="7">
        <v>10.64</v>
      </c>
      <c r="P1015" s="2">
        <f t="shared" si="1058"/>
        <v>0.64000000000000057</v>
      </c>
      <c r="Q1015" s="2" t="str">
        <f t="shared" si="1053"/>
        <v>Pass</v>
      </c>
      <c r="R1015" s="1">
        <v>-27</v>
      </c>
      <c r="S1015" s="7">
        <v>-42.78</v>
      </c>
      <c r="T1015" s="2">
        <f t="shared" si="1102"/>
        <v>-15.780000000000001</v>
      </c>
      <c r="U1015" s="2" t="str">
        <f t="shared" si="1059"/>
        <v>Pass</v>
      </c>
      <c r="V1015" s="7">
        <v>-43.42</v>
      </c>
      <c r="W1015" s="2">
        <f t="shared" si="1103"/>
        <v>-16.420000000000002</v>
      </c>
      <c r="X1015" s="2" t="str">
        <f t="shared" si="1060"/>
        <v>Pass</v>
      </c>
      <c r="Y1015" s="7">
        <v>-43.77</v>
      </c>
      <c r="Z1015" s="2">
        <f t="shared" si="1061"/>
        <v>-16.770000000000003</v>
      </c>
      <c r="AA1015" s="2" t="str">
        <f t="shared" si="1062"/>
        <v>Pass</v>
      </c>
      <c r="AB1015" s="7">
        <v>-42.83</v>
      </c>
      <c r="AC1015" s="2">
        <f t="shared" si="1063"/>
        <v>-15.829999999999998</v>
      </c>
      <c r="AD1015" s="2" t="str">
        <f t="shared" si="1064"/>
        <v>Pass</v>
      </c>
    </row>
    <row r="1016" spans="1:30" x14ac:dyDescent="0.2">
      <c r="A1016" s="82"/>
      <c r="B1016" s="70"/>
      <c r="C1016" s="12">
        <v>11</v>
      </c>
      <c r="D1016" s="13">
        <f t="shared" si="1055"/>
        <v>9</v>
      </c>
      <c r="E1016" s="13">
        <f t="shared" si="1056"/>
        <v>13</v>
      </c>
      <c r="F1016" s="7">
        <v>11.1</v>
      </c>
      <c r="G1016" s="2">
        <f t="shared" si="1101"/>
        <v>9.9999999999999645E-2</v>
      </c>
      <c r="H1016" s="17" t="str">
        <f t="shared" si="1050"/>
        <v>Pass</v>
      </c>
      <c r="I1016" s="7">
        <v>11.68</v>
      </c>
      <c r="J1016" s="2">
        <f t="shared" si="1054"/>
        <v>0.67999999999999972</v>
      </c>
      <c r="K1016" s="2" t="str">
        <f t="shared" si="1051"/>
        <v>Pass</v>
      </c>
      <c r="L1016" s="7">
        <v>11.27</v>
      </c>
      <c r="M1016" s="2">
        <f t="shared" si="1057"/>
        <v>0.26999999999999957</v>
      </c>
      <c r="N1016" s="2" t="str">
        <f t="shared" si="1052"/>
        <v>Pass</v>
      </c>
      <c r="O1016" s="7">
        <v>11.48</v>
      </c>
      <c r="P1016" s="2">
        <f t="shared" si="1058"/>
        <v>0.48000000000000043</v>
      </c>
      <c r="Q1016" s="2" t="str">
        <f t="shared" si="1053"/>
        <v>Pass</v>
      </c>
      <c r="R1016" s="1">
        <v>-27</v>
      </c>
      <c r="S1016" s="7">
        <v>-42.99</v>
      </c>
      <c r="T1016" s="2">
        <f t="shared" si="1102"/>
        <v>-15.990000000000002</v>
      </c>
      <c r="U1016" s="2" t="str">
        <f t="shared" si="1059"/>
        <v>Pass</v>
      </c>
      <c r="V1016" s="7">
        <v>-43.4</v>
      </c>
      <c r="W1016" s="2">
        <f t="shared" si="1103"/>
        <v>-16.399999999999999</v>
      </c>
      <c r="X1016" s="2" t="str">
        <f t="shared" si="1060"/>
        <v>Pass</v>
      </c>
      <c r="Y1016" s="7">
        <v>-44.24</v>
      </c>
      <c r="Z1016" s="2">
        <f t="shared" si="1061"/>
        <v>-17.240000000000002</v>
      </c>
      <c r="AA1016" s="2" t="str">
        <f t="shared" si="1062"/>
        <v>Pass</v>
      </c>
      <c r="AB1016" s="7">
        <v>-43.54</v>
      </c>
      <c r="AC1016" s="2">
        <f t="shared" si="1063"/>
        <v>-16.54</v>
      </c>
      <c r="AD1016" s="2" t="str">
        <f t="shared" si="1064"/>
        <v>Pass</v>
      </c>
    </row>
    <row r="1017" spans="1:30" x14ac:dyDescent="0.2">
      <c r="A1017" s="82"/>
      <c r="B1017" s="70"/>
      <c r="C1017" s="12">
        <v>12</v>
      </c>
      <c r="D1017" s="13">
        <f t="shared" si="1055"/>
        <v>10</v>
      </c>
      <c r="E1017" s="13">
        <f t="shared" si="1056"/>
        <v>14</v>
      </c>
      <c r="F1017" s="7">
        <v>12.29</v>
      </c>
      <c r="G1017" s="2">
        <f t="shared" si="1101"/>
        <v>0.28999999999999915</v>
      </c>
      <c r="H1017" s="17" t="str">
        <f t="shared" si="1050"/>
        <v>Pass</v>
      </c>
      <c r="I1017" s="7">
        <v>12.82</v>
      </c>
      <c r="J1017" s="2">
        <f t="shared" si="1054"/>
        <v>0.82000000000000028</v>
      </c>
      <c r="K1017" s="2" t="str">
        <f t="shared" si="1051"/>
        <v>Pass</v>
      </c>
      <c r="L1017" s="7">
        <v>12.52</v>
      </c>
      <c r="M1017" s="2">
        <f t="shared" si="1057"/>
        <v>0.51999999999999957</v>
      </c>
      <c r="N1017" s="2" t="str">
        <f t="shared" si="1052"/>
        <v>Pass</v>
      </c>
      <c r="O1017" s="7">
        <v>12.68</v>
      </c>
      <c r="P1017" s="2">
        <f t="shared" si="1058"/>
        <v>0.67999999999999972</v>
      </c>
      <c r="Q1017" s="2" t="str">
        <f t="shared" si="1053"/>
        <v>Pass</v>
      </c>
      <c r="R1017" s="1">
        <v>-27</v>
      </c>
      <c r="S1017" s="7">
        <v>-43.3</v>
      </c>
      <c r="T1017" s="2">
        <f t="shared" si="1102"/>
        <v>-16.299999999999997</v>
      </c>
      <c r="U1017" s="2" t="str">
        <f t="shared" si="1059"/>
        <v>Pass</v>
      </c>
      <c r="V1017" s="7">
        <v>-43.23</v>
      </c>
      <c r="W1017" s="2">
        <f t="shared" si="1103"/>
        <v>-16.229999999999997</v>
      </c>
      <c r="X1017" s="2" t="str">
        <f t="shared" si="1060"/>
        <v>Pass</v>
      </c>
      <c r="Y1017" s="7">
        <v>-43.28</v>
      </c>
      <c r="Z1017" s="2">
        <f t="shared" si="1061"/>
        <v>-16.28</v>
      </c>
      <c r="AA1017" s="2" t="str">
        <f t="shared" si="1062"/>
        <v>Pass</v>
      </c>
      <c r="AB1017" s="7">
        <v>-43.42</v>
      </c>
      <c r="AC1017" s="2">
        <f t="shared" si="1063"/>
        <v>-16.420000000000002</v>
      </c>
      <c r="AD1017" s="2" t="str">
        <f t="shared" si="1064"/>
        <v>Pass</v>
      </c>
    </row>
    <row r="1018" spans="1:30" x14ac:dyDescent="0.2">
      <c r="A1018" s="82"/>
      <c r="B1018" s="70"/>
      <c r="C1018" s="12">
        <v>13</v>
      </c>
      <c r="D1018" s="13">
        <f t="shared" si="1055"/>
        <v>11</v>
      </c>
      <c r="E1018" s="13">
        <f t="shared" si="1056"/>
        <v>15</v>
      </c>
      <c r="F1018" s="7">
        <v>13.43</v>
      </c>
      <c r="G1018" s="2">
        <f t="shared" si="1101"/>
        <v>0.42999999999999972</v>
      </c>
      <c r="H1018" s="17" t="str">
        <f t="shared" si="1050"/>
        <v>Pass</v>
      </c>
      <c r="I1018" s="7">
        <v>13.87</v>
      </c>
      <c r="J1018" s="2">
        <f t="shared" si="1054"/>
        <v>0.86999999999999922</v>
      </c>
      <c r="K1018" s="2" t="str">
        <f t="shared" si="1051"/>
        <v>Pass</v>
      </c>
      <c r="L1018" s="7">
        <v>13.54</v>
      </c>
      <c r="M1018" s="2">
        <f t="shared" si="1057"/>
        <v>0.53999999999999915</v>
      </c>
      <c r="N1018" s="2" t="str">
        <f t="shared" si="1052"/>
        <v>Pass</v>
      </c>
      <c r="O1018" s="7">
        <v>13.69</v>
      </c>
      <c r="P1018" s="2">
        <f t="shared" si="1058"/>
        <v>0.6899999999999995</v>
      </c>
      <c r="Q1018" s="2" t="str">
        <f t="shared" si="1053"/>
        <v>Pass</v>
      </c>
      <c r="R1018" s="1">
        <v>-27</v>
      </c>
      <c r="S1018" s="7">
        <v>-42.31</v>
      </c>
      <c r="T1018" s="2">
        <f t="shared" si="1102"/>
        <v>-15.310000000000002</v>
      </c>
      <c r="U1018" s="2" t="str">
        <f t="shared" si="1059"/>
        <v>Pass</v>
      </c>
      <c r="V1018" s="7">
        <v>-42.4</v>
      </c>
      <c r="W1018" s="2">
        <f t="shared" si="1103"/>
        <v>-15.399999999999999</v>
      </c>
      <c r="X1018" s="2" t="str">
        <f t="shared" si="1060"/>
        <v>Pass</v>
      </c>
      <c r="Y1018" s="7">
        <v>-43.39</v>
      </c>
      <c r="Z1018" s="2">
        <f t="shared" si="1061"/>
        <v>-16.39</v>
      </c>
      <c r="AA1018" s="2" t="str">
        <f t="shared" si="1062"/>
        <v>Pass</v>
      </c>
      <c r="AB1018" s="7">
        <v>-43.09</v>
      </c>
      <c r="AC1018" s="2">
        <f t="shared" si="1063"/>
        <v>-16.090000000000003</v>
      </c>
      <c r="AD1018" s="2" t="str">
        <f t="shared" si="1064"/>
        <v>Pass</v>
      </c>
    </row>
    <row r="1019" spans="1:30" x14ac:dyDescent="0.2">
      <c r="A1019" s="82"/>
      <c r="B1019" s="70"/>
      <c r="C1019" s="12">
        <v>14</v>
      </c>
      <c r="D1019" s="13">
        <f t="shared" si="1055"/>
        <v>12</v>
      </c>
      <c r="E1019" s="13">
        <f t="shared" si="1056"/>
        <v>16</v>
      </c>
      <c r="F1019" s="7">
        <v>14.39</v>
      </c>
      <c r="G1019" s="2">
        <f t="shared" si="1101"/>
        <v>0.39000000000000057</v>
      </c>
      <c r="H1019" s="17" t="str">
        <f t="shared" ref="H1019:H1091" si="1122">IF(ABS(G1019)&lt;=2,"Pass","Fail")</f>
        <v>Pass</v>
      </c>
      <c r="I1019" s="7">
        <v>14.72</v>
      </c>
      <c r="J1019" s="2">
        <f t="shared" si="1054"/>
        <v>0.72000000000000064</v>
      </c>
      <c r="K1019" s="2" t="str">
        <f t="shared" ref="K1019:K1091" si="1123">IF(ABS(J1019)&lt;=2,"Pass","Fail")</f>
        <v>Pass</v>
      </c>
      <c r="L1019" s="7">
        <v>14.47</v>
      </c>
      <c r="M1019" s="2">
        <f t="shared" si="1057"/>
        <v>0.47000000000000064</v>
      </c>
      <c r="N1019" s="2" t="str">
        <f t="shared" ref="N1019:N1091" si="1124">IF(ABS(M1019)&lt;=2,"Pass","Fail")</f>
        <v>Pass</v>
      </c>
      <c r="O1019" s="7">
        <v>14.57</v>
      </c>
      <c r="P1019" s="2">
        <f t="shared" si="1058"/>
        <v>0.57000000000000028</v>
      </c>
      <c r="Q1019" s="2" t="str">
        <f t="shared" ref="Q1019:Q1091" si="1125">IF(ABS(P1019)&lt;=2,"Pass","Fail")</f>
        <v>Pass</v>
      </c>
      <c r="R1019" s="1">
        <v>-27</v>
      </c>
      <c r="S1019" s="7">
        <v>-42.18</v>
      </c>
      <c r="T1019" s="2">
        <f t="shared" si="1102"/>
        <v>-15.18</v>
      </c>
      <c r="U1019" s="2" t="str">
        <f t="shared" si="1059"/>
        <v>Pass</v>
      </c>
      <c r="V1019" s="7">
        <v>-42.59</v>
      </c>
      <c r="W1019" s="2">
        <f t="shared" si="1103"/>
        <v>-15.590000000000003</v>
      </c>
      <c r="X1019" s="2" t="str">
        <f t="shared" si="1060"/>
        <v>Pass</v>
      </c>
      <c r="Y1019" s="7">
        <v>-42.93</v>
      </c>
      <c r="Z1019" s="2">
        <f t="shared" si="1061"/>
        <v>-15.93</v>
      </c>
      <c r="AA1019" s="2" t="str">
        <f t="shared" si="1062"/>
        <v>Pass</v>
      </c>
      <c r="AB1019" s="7">
        <v>-41.84</v>
      </c>
      <c r="AC1019" s="2">
        <f t="shared" si="1063"/>
        <v>-14.840000000000003</v>
      </c>
      <c r="AD1019" s="2" t="str">
        <f t="shared" si="1064"/>
        <v>Pass</v>
      </c>
    </row>
    <row r="1020" spans="1:30" x14ac:dyDescent="0.2">
      <c r="A1020" s="82"/>
      <c r="B1020" s="70"/>
      <c r="C1020" s="12">
        <v>15</v>
      </c>
      <c r="D1020" s="13">
        <f t="shared" si="1055"/>
        <v>13</v>
      </c>
      <c r="E1020" s="13">
        <f t="shared" si="1056"/>
        <v>17</v>
      </c>
      <c r="F1020" s="7">
        <v>15.53</v>
      </c>
      <c r="G1020" s="2">
        <f t="shared" si="1101"/>
        <v>0.52999999999999936</v>
      </c>
      <c r="H1020" s="17" t="str">
        <f t="shared" si="1122"/>
        <v>Pass</v>
      </c>
      <c r="I1020" s="7">
        <v>15.73</v>
      </c>
      <c r="J1020" s="2">
        <f t="shared" ref="J1020:J1092" si="1126">I1020-C1020</f>
        <v>0.73000000000000043</v>
      </c>
      <c r="K1020" s="2" t="str">
        <f t="shared" si="1123"/>
        <v>Pass</v>
      </c>
      <c r="L1020" s="7">
        <v>15.64</v>
      </c>
      <c r="M1020" s="2">
        <f t="shared" si="1057"/>
        <v>0.64000000000000057</v>
      </c>
      <c r="N1020" s="2" t="str">
        <f t="shared" si="1124"/>
        <v>Pass</v>
      </c>
      <c r="O1020" s="7">
        <v>15.67</v>
      </c>
      <c r="P1020" s="2">
        <f t="shared" si="1058"/>
        <v>0.66999999999999993</v>
      </c>
      <c r="Q1020" s="2" t="str">
        <f t="shared" si="1125"/>
        <v>Pass</v>
      </c>
      <c r="R1020" s="1">
        <v>-27</v>
      </c>
      <c r="S1020" s="7">
        <v>-42.29</v>
      </c>
      <c r="T1020" s="2">
        <f t="shared" si="1102"/>
        <v>-15.29</v>
      </c>
      <c r="U1020" s="2" t="str">
        <f t="shared" si="1059"/>
        <v>Pass</v>
      </c>
      <c r="V1020" s="7">
        <v>-41.75</v>
      </c>
      <c r="W1020" s="2">
        <f t="shared" si="1103"/>
        <v>-14.75</v>
      </c>
      <c r="X1020" s="2" t="str">
        <f t="shared" si="1060"/>
        <v>Pass</v>
      </c>
      <c r="Y1020" s="7">
        <v>-42.19</v>
      </c>
      <c r="Z1020" s="2">
        <f t="shared" si="1061"/>
        <v>-15.189999999999998</v>
      </c>
      <c r="AA1020" s="2" t="str">
        <f t="shared" si="1062"/>
        <v>Pass</v>
      </c>
      <c r="AB1020" s="7">
        <v>-42.5</v>
      </c>
      <c r="AC1020" s="2">
        <f t="shared" si="1063"/>
        <v>-15.5</v>
      </c>
      <c r="AD1020" s="2" t="str">
        <f t="shared" si="1064"/>
        <v>Pass</v>
      </c>
    </row>
    <row r="1021" spans="1:30" x14ac:dyDescent="0.2">
      <c r="A1021" s="82"/>
      <c r="B1021" s="70"/>
      <c r="C1021" s="12">
        <v>16</v>
      </c>
      <c r="D1021" s="13">
        <f t="shared" ref="D1021:D1093" si="1127">C1021-2</f>
        <v>14</v>
      </c>
      <c r="E1021" s="13">
        <f t="shared" ref="E1021:E1093" si="1128">C1021+2</f>
        <v>18</v>
      </c>
      <c r="F1021" s="7">
        <v>16.239999999999998</v>
      </c>
      <c r="G1021" s="2">
        <f t="shared" si="1101"/>
        <v>0.23999999999999844</v>
      </c>
      <c r="H1021" s="17" t="str">
        <f t="shared" si="1122"/>
        <v>Pass</v>
      </c>
      <c r="I1021" s="7">
        <v>16.809999999999999</v>
      </c>
      <c r="J1021" s="2">
        <f t="shared" si="1126"/>
        <v>0.80999999999999872</v>
      </c>
      <c r="K1021" s="2" t="str">
        <f t="shared" si="1123"/>
        <v>Pass</v>
      </c>
      <c r="L1021" s="7">
        <v>16.73</v>
      </c>
      <c r="M1021" s="2">
        <f t="shared" ref="M1021:M1093" si="1129">L1021-C1021</f>
        <v>0.73000000000000043</v>
      </c>
      <c r="N1021" s="2" t="str">
        <f t="shared" si="1124"/>
        <v>Pass</v>
      </c>
      <c r="O1021" s="7">
        <v>16.59</v>
      </c>
      <c r="P1021" s="2">
        <f t="shared" ref="P1021:P1093" si="1130">O1021-C1021</f>
        <v>0.58999999999999986</v>
      </c>
      <c r="Q1021" s="2" t="str">
        <f t="shared" si="1125"/>
        <v>Pass</v>
      </c>
      <c r="R1021" s="1">
        <v>-27</v>
      </c>
      <c r="S1021" s="7">
        <v>-41.02</v>
      </c>
      <c r="T1021" s="2">
        <f t="shared" si="1102"/>
        <v>-14.020000000000003</v>
      </c>
      <c r="U1021" s="2" t="str">
        <f t="shared" ref="U1021:U1093" si="1131">IF((T1021)&lt;=0,"Pass","Fail")</f>
        <v>Pass</v>
      </c>
      <c r="V1021" s="7">
        <v>-42.1</v>
      </c>
      <c r="W1021" s="2">
        <f t="shared" si="1103"/>
        <v>-15.100000000000001</v>
      </c>
      <c r="X1021" s="2" t="str">
        <f t="shared" ref="X1021:X1093" si="1132">IF((W1021)&lt;=0,"Pass","Fail")</f>
        <v>Pass</v>
      </c>
      <c r="Y1021" s="7">
        <v>-43.26</v>
      </c>
      <c r="Z1021" s="2">
        <f t="shared" ref="Z1021:Z1093" si="1133">Y1021-R1021</f>
        <v>-16.259999999999998</v>
      </c>
      <c r="AA1021" s="2" t="str">
        <f t="shared" ref="AA1021:AA1093" si="1134">IF((Z1021)&lt;=0,"Pass","Fail")</f>
        <v>Pass</v>
      </c>
      <c r="AB1021" s="7">
        <v>-42.31</v>
      </c>
      <c r="AC1021" s="2">
        <f t="shared" ref="AC1021:AC1093" si="1135">AB1021-R1021</f>
        <v>-15.310000000000002</v>
      </c>
      <c r="AD1021" s="2" t="str">
        <f t="shared" ref="AD1021:AD1093" si="1136">IF((AC1021)&lt;=0,"Pass","Fail")</f>
        <v>Pass</v>
      </c>
    </row>
    <row r="1022" spans="1:30" x14ac:dyDescent="0.2">
      <c r="A1022" s="82"/>
      <c r="B1022" s="70"/>
      <c r="C1022" s="12">
        <v>17</v>
      </c>
      <c r="D1022" s="13">
        <f t="shared" si="1127"/>
        <v>15</v>
      </c>
      <c r="E1022" s="13">
        <f t="shared" si="1128"/>
        <v>19</v>
      </c>
      <c r="F1022" s="7">
        <v>17.23</v>
      </c>
      <c r="G1022" s="2">
        <f t="shared" si="1101"/>
        <v>0.23000000000000043</v>
      </c>
      <c r="H1022" s="17" t="str">
        <f t="shared" si="1122"/>
        <v>Pass</v>
      </c>
      <c r="I1022" s="7">
        <v>17.77</v>
      </c>
      <c r="J1022" s="2">
        <f t="shared" si="1126"/>
        <v>0.76999999999999957</v>
      </c>
      <c r="K1022" s="2" t="str">
        <f t="shared" si="1123"/>
        <v>Pass</v>
      </c>
      <c r="L1022" s="7">
        <v>17.43</v>
      </c>
      <c r="M1022" s="2">
        <f t="shared" si="1129"/>
        <v>0.42999999999999972</v>
      </c>
      <c r="N1022" s="2" t="str">
        <f t="shared" si="1124"/>
        <v>Pass</v>
      </c>
      <c r="O1022" s="7">
        <v>17.77</v>
      </c>
      <c r="P1022" s="2">
        <f t="shared" si="1130"/>
        <v>0.76999999999999957</v>
      </c>
      <c r="Q1022" s="2" t="str">
        <f t="shared" si="1125"/>
        <v>Pass</v>
      </c>
      <c r="R1022" s="1">
        <v>-27</v>
      </c>
      <c r="S1022" s="7">
        <v>-41.15</v>
      </c>
      <c r="T1022" s="2">
        <f t="shared" si="1102"/>
        <v>-14.149999999999999</v>
      </c>
      <c r="U1022" s="2" t="str">
        <f t="shared" si="1131"/>
        <v>Pass</v>
      </c>
      <c r="V1022" s="7">
        <v>-41.88</v>
      </c>
      <c r="W1022" s="2">
        <f t="shared" si="1103"/>
        <v>-14.880000000000003</v>
      </c>
      <c r="X1022" s="2" t="str">
        <f t="shared" si="1132"/>
        <v>Pass</v>
      </c>
      <c r="Y1022" s="7">
        <v>-42.32</v>
      </c>
      <c r="Z1022" s="2">
        <f t="shared" si="1133"/>
        <v>-15.32</v>
      </c>
      <c r="AA1022" s="2" t="str">
        <f t="shared" si="1134"/>
        <v>Pass</v>
      </c>
      <c r="AB1022" s="7">
        <v>-42.43</v>
      </c>
      <c r="AC1022" s="2">
        <f t="shared" si="1135"/>
        <v>-15.43</v>
      </c>
      <c r="AD1022" s="2" t="str">
        <f t="shared" si="1136"/>
        <v>Pass</v>
      </c>
    </row>
    <row r="1023" spans="1:30" x14ac:dyDescent="0.2">
      <c r="A1023" s="82"/>
      <c r="B1023" s="70"/>
      <c r="C1023" s="12">
        <v>18</v>
      </c>
      <c r="D1023" s="13">
        <f t="shared" si="1127"/>
        <v>16</v>
      </c>
      <c r="E1023" s="13">
        <f t="shared" si="1128"/>
        <v>20</v>
      </c>
      <c r="F1023" s="7">
        <v>18.190000000000001</v>
      </c>
      <c r="G1023" s="2">
        <f t="shared" si="1101"/>
        <v>0.19000000000000128</v>
      </c>
      <c r="H1023" s="17" t="str">
        <f t="shared" si="1122"/>
        <v>Pass</v>
      </c>
      <c r="I1023" s="7">
        <v>18.75</v>
      </c>
      <c r="J1023" s="2">
        <f t="shared" si="1126"/>
        <v>0.75</v>
      </c>
      <c r="K1023" s="2" t="str">
        <f t="shared" si="1123"/>
        <v>Pass</v>
      </c>
      <c r="L1023" s="7">
        <v>18.350000000000001</v>
      </c>
      <c r="M1023" s="2">
        <f t="shared" si="1129"/>
        <v>0.35000000000000142</v>
      </c>
      <c r="N1023" s="2" t="str">
        <f t="shared" si="1124"/>
        <v>Pass</v>
      </c>
      <c r="O1023" s="7">
        <v>18.73</v>
      </c>
      <c r="P1023" s="2">
        <f t="shared" si="1130"/>
        <v>0.73000000000000043</v>
      </c>
      <c r="Q1023" s="2" t="str">
        <f t="shared" si="1125"/>
        <v>Pass</v>
      </c>
      <c r="R1023" s="1">
        <v>-27</v>
      </c>
      <c r="S1023" s="7">
        <v>-41.66</v>
      </c>
      <c r="T1023" s="2">
        <f t="shared" si="1102"/>
        <v>-14.659999999999997</v>
      </c>
      <c r="U1023" s="2" t="str">
        <f t="shared" si="1131"/>
        <v>Pass</v>
      </c>
      <c r="V1023" s="7">
        <v>-41.87</v>
      </c>
      <c r="W1023" s="2">
        <f t="shared" si="1103"/>
        <v>-14.869999999999997</v>
      </c>
      <c r="X1023" s="2" t="str">
        <f t="shared" si="1132"/>
        <v>Pass</v>
      </c>
      <c r="Y1023" s="7">
        <v>-42.61</v>
      </c>
      <c r="Z1023" s="2">
        <f t="shared" si="1133"/>
        <v>-15.61</v>
      </c>
      <c r="AA1023" s="2" t="str">
        <f t="shared" si="1134"/>
        <v>Pass</v>
      </c>
      <c r="AB1023" s="7">
        <v>-42.08</v>
      </c>
      <c r="AC1023" s="2">
        <f t="shared" si="1135"/>
        <v>-15.079999999999998</v>
      </c>
      <c r="AD1023" s="2" t="str">
        <f t="shared" si="1136"/>
        <v>Pass</v>
      </c>
    </row>
    <row r="1024" spans="1:30" x14ac:dyDescent="0.2">
      <c r="A1024" s="82"/>
      <c r="B1024" s="70"/>
      <c r="C1024" s="12">
        <v>19</v>
      </c>
      <c r="D1024" s="13">
        <f t="shared" si="1127"/>
        <v>17</v>
      </c>
      <c r="E1024" s="13">
        <f t="shared" si="1128"/>
        <v>21</v>
      </c>
      <c r="F1024" s="7">
        <v>19.2</v>
      </c>
      <c r="G1024" s="2">
        <f t="shared" si="1101"/>
        <v>0.19999999999999929</v>
      </c>
      <c r="H1024" s="17" t="str">
        <f t="shared" si="1122"/>
        <v>Pass</v>
      </c>
      <c r="I1024" s="7">
        <v>19.72</v>
      </c>
      <c r="J1024" s="2">
        <f t="shared" si="1126"/>
        <v>0.71999999999999886</v>
      </c>
      <c r="K1024" s="2" t="str">
        <f t="shared" si="1123"/>
        <v>Pass</v>
      </c>
      <c r="L1024" s="7">
        <v>19.559999999999999</v>
      </c>
      <c r="M1024" s="2">
        <f t="shared" si="1129"/>
        <v>0.55999999999999872</v>
      </c>
      <c r="N1024" s="2" t="str">
        <f t="shared" si="1124"/>
        <v>Pass</v>
      </c>
      <c r="O1024" s="7">
        <v>19.73</v>
      </c>
      <c r="P1024" s="2">
        <f t="shared" si="1130"/>
        <v>0.73000000000000043</v>
      </c>
      <c r="Q1024" s="2" t="str">
        <f t="shared" si="1125"/>
        <v>Pass</v>
      </c>
      <c r="R1024" s="1">
        <v>-27</v>
      </c>
      <c r="S1024" s="7">
        <v>-41.25</v>
      </c>
      <c r="T1024" s="2">
        <f t="shared" si="1102"/>
        <v>-14.25</v>
      </c>
      <c r="U1024" s="2" t="str">
        <f t="shared" si="1131"/>
        <v>Pass</v>
      </c>
      <c r="V1024" s="7">
        <v>-41.34</v>
      </c>
      <c r="W1024" s="2">
        <f t="shared" si="1103"/>
        <v>-14.340000000000003</v>
      </c>
      <c r="X1024" s="2" t="str">
        <f t="shared" si="1132"/>
        <v>Pass</v>
      </c>
      <c r="Y1024" s="7">
        <v>-41.66</v>
      </c>
      <c r="Z1024" s="2">
        <f t="shared" si="1133"/>
        <v>-14.659999999999997</v>
      </c>
      <c r="AA1024" s="2" t="str">
        <f t="shared" si="1134"/>
        <v>Pass</v>
      </c>
      <c r="AB1024" s="7">
        <v>-41.48</v>
      </c>
      <c r="AC1024" s="2">
        <f t="shared" si="1135"/>
        <v>-14.479999999999997</v>
      </c>
      <c r="AD1024" s="2" t="str">
        <f t="shared" si="1136"/>
        <v>Pass</v>
      </c>
    </row>
    <row r="1025" spans="1:30" x14ac:dyDescent="0.2">
      <c r="A1025" s="82"/>
      <c r="B1025" s="70"/>
      <c r="C1025" s="12">
        <v>20</v>
      </c>
      <c r="D1025" s="13">
        <f t="shared" si="1127"/>
        <v>18</v>
      </c>
      <c r="E1025" s="13">
        <f t="shared" si="1128"/>
        <v>22</v>
      </c>
      <c r="F1025" s="7">
        <v>20.27</v>
      </c>
      <c r="G1025" s="2">
        <f t="shared" si="1101"/>
        <v>0.26999999999999957</v>
      </c>
      <c r="H1025" s="17" t="str">
        <f t="shared" si="1122"/>
        <v>Pass</v>
      </c>
      <c r="I1025" s="7">
        <v>20.76</v>
      </c>
      <c r="J1025" s="2">
        <f t="shared" si="1126"/>
        <v>0.76000000000000156</v>
      </c>
      <c r="K1025" s="2" t="str">
        <f t="shared" si="1123"/>
        <v>Pass</v>
      </c>
      <c r="L1025" s="7">
        <v>20.6</v>
      </c>
      <c r="M1025" s="2">
        <f t="shared" si="1129"/>
        <v>0.60000000000000142</v>
      </c>
      <c r="N1025" s="2" t="str">
        <f t="shared" si="1124"/>
        <v>Pass</v>
      </c>
      <c r="O1025" s="7">
        <v>20.77</v>
      </c>
      <c r="P1025" s="2">
        <f t="shared" si="1130"/>
        <v>0.76999999999999957</v>
      </c>
      <c r="Q1025" s="2" t="str">
        <f t="shared" si="1125"/>
        <v>Pass</v>
      </c>
      <c r="R1025" s="1">
        <v>-27</v>
      </c>
      <c r="S1025" s="7">
        <v>-39.979999999999997</v>
      </c>
      <c r="T1025" s="2">
        <f t="shared" si="1102"/>
        <v>-12.979999999999997</v>
      </c>
      <c r="U1025" s="2" t="str">
        <f t="shared" si="1131"/>
        <v>Pass</v>
      </c>
      <c r="V1025" s="7">
        <v>-40.78</v>
      </c>
      <c r="W1025" s="2">
        <f t="shared" si="1103"/>
        <v>-13.780000000000001</v>
      </c>
      <c r="X1025" s="2" t="str">
        <f t="shared" si="1132"/>
        <v>Pass</v>
      </c>
      <c r="Y1025" s="7">
        <v>-40.26</v>
      </c>
      <c r="Z1025" s="2">
        <f t="shared" si="1133"/>
        <v>-13.259999999999998</v>
      </c>
      <c r="AA1025" s="2" t="str">
        <f t="shared" si="1134"/>
        <v>Pass</v>
      </c>
      <c r="AB1025" s="7">
        <v>-40.659999999999997</v>
      </c>
      <c r="AC1025" s="2">
        <f t="shared" si="1135"/>
        <v>-13.659999999999997</v>
      </c>
      <c r="AD1025" s="2" t="str">
        <f t="shared" si="1136"/>
        <v>Pass</v>
      </c>
    </row>
    <row r="1026" spans="1:30" ht="14.25" thickBot="1" x14ac:dyDescent="0.25">
      <c r="A1026" s="82"/>
      <c r="B1026" s="71"/>
      <c r="C1026" s="28">
        <v>21</v>
      </c>
      <c r="D1026" s="29">
        <f t="shared" si="1127"/>
        <v>19</v>
      </c>
      <c r="E1026" s="29">
        <f t="shared" si="1128"/>
        <v>23</v>
      </c>
      <c r="F1026" s="30">
        <v>21.26</v>
      </c>
      <c r="G1026" s="31">
        <f t="shared" si="1101"/>
        <v>0.26000000000000156</v>
      </c>
      <c r="H1026" s="32" t="str">
        <f t="shared" si="1122"/>
        <v>Pass</v>
      </c>
      <c r="I1026" s="30">
        <v>21.77</v>
      </c>
      <c r="J1026" s="31">
        <f t="shared" si="1126"/>
        <v>0.76999999999999957</v>
      </c>
      <c r="K1026" s="31" t="str">
        <f t="shared" si="1123"/>
        <v>Pass</v>
      </c>
      <c r="L1026" s="30">
        <v>21.56</v>
      </c>
      <c r="M1026" s="31">
        <f t="shared" si="1129"/>
        <v>0.55999999999999872</v>
      </c>
      <c r="N1026" s="31" t="str">
        <f t="shared" si="1124"/>
        <v>Pass</v>
      </c>
      <c r="O1026" s="30">
        <v>21.78</v>
      </c>
      <c r="P1026" s="31">
        <f t="shared" si="1130"/>
        <v>0.78000000000000114</v>
      </c>
      <c r="Q1026" s="31" t="str">
        <f t="shared" si="1125"/>
        <v>Pass</v>
      </c>
      <c r="R1026" s="33">
        <v>-27</v>
      </c>
      <c r="S1026" s="30">
        <v>-38.24</v>
      </c>
      <c r="T1026" s="31">
        <f t="shared" si="1102"/>
        <v>-11.240000000000002</v>
      </c>
      <c r="U1026" s="31" t="str">
        <f t="shared" si="1131"/>
        <v>Pass</v>
      </c>
      <c r="V1026" s="30">
        <v>-36.29</v>
      </c>
      <c r="W1026" s="31">
        <f t="shared" si="1103"/>
        <v>-9.2899999999999991</v>
      </c>
      <c r="X1026" s="31" t="str">
        <f t="shared" si="1132"/>
        <v>Pass</v>
      </c>
      <c r="Y1026" s="30">
        <v>-37.729999999999997</v>
      </c>
      <c r="Z1026" s="31">
        <f t="shared" si="1133"/>
        <v>-10.729999999999997</v>
      </c>
      <c r="AA1026" s="31" t="str">
        <f t="shared" si="1134"/>
        <v>Pass</v>
      </c>
      <c r="AB1026" s="30">
        <v>-37.42</v>
      </c>
      <c r="AC1026" s="31">
        <f t="shared" si="1135"/>
        <v>-10.420000000000002</v>
      </c>
      <c r="AD1026" s="31" t="str">
        <f t="shared" si="1136"/>
        <v>Pass</v>
      </c>
    </row>
    <row r="1027" spans="1:30" ht="14.25" thickTop="1" x14ac:dyDescent="0.2">
      <c r="A1027" s="82"/>
      <c r="B1027" s="69">
        <v>5670</v>
      </c>
      <c r="C1027" s="34">
        <v>0</v>
      </c>
      <c r="D1027" s="35">
        <f t="shared" si="1127"/>
        <v>-2</v>
      </c>
      <c r="E1027" s="35">
        <f t="shared" si="1128"/>
        <v>2</v>
      </c>
      <c r="F1027" s="36">
        <v>-0.9</v>
      </c>
      <c r="G1027" s="37">
        <f t="shared" si="1101"/>
        <v>-0.9</v>
      </c>
      <c r="H1027" s="38" t="str">
        <f t="shared" si="1122"/>
        <v>Pass</v>
      </c>
      <c r="I1027" s="36">
        <v>0.71</v>
      </c>
      <c r="J1027" s="37">
        <f t="shared" si="1126"/>
        <v>0.71</v>
      </c>
      <c r="K1027" s="37" t="str">
        <f t="shared" si="1123"/>
        <v>Pass</v>
      </c>
      <c r="L1027" s="36">
        <v>0.36</v>
      </c>
      <c r="M1027" s="37">
        <f t="shared" si="1129"/>
        <v>0.36</v>
      </c>
      <c r="N1027" s="37" t="str">
        <f t="shared" si="1124"/>
        <v>Pass</v>
      </c>
      <c r="O1027" s="36">
        <v>0.5</v>
      </c>
      <c r="P1027" s="37">
        <f t="shared" si="1130"/>
        <v>0.5</v>
      </c>
      <c r="Q1027" s="37" t="str">
        <f t="shared" si="1125"/>
        <v>Pass</v>
      </c>
      <c r="R1027" s="39">
        <v>-27</v>
      </c>
      <c r="S1027" s="36">
        <v>-40.1</v>
      </c>
      <c r="T1027" s="37">
        <f t="shared" si="1102"/>
        <v>-13.100000000000001</v>
      </c>
      <c r="U1027" s="37" t="str">
        <f t="shared" si="1131"/>
        <v>Pass</v>
      </c>
      <c r="V1027" s="36">
        <v>-41.28</v>
      </c>
      <c r="W1027" s="37">
        <f t="shared" si="1103"/>
        <v>-14.280000000000001</v>
      </c>
      <c r="X1027" s="37" t="str">
        <f t="shared" si="1132"/>
        <v>Pass</v>
      </c>
      <c r="Y1027" s="36">
        <v>-41.05</v>
      </c>
      <c r="Z1027" s="37">
        <f t="shared" si="1133"/>
        <v>-14.049999999999997</v>
      </c>
      <c r="AA1027" s="37" t="str">
        <f t="shared" si="1134"/>
        <v>Pass</v>
      </c>
      <c r="AB1027" s="36">
        <v>-41.31</v>
      </c>
      <c r="AC1027" s="37">
        <f t="shared" si="1135"/>
        <v>-14.310000000000002</v>
      </c>
      <c r="AD1027" s="37" t="str">
        <f t="shared" si="1136"/>
        <v>Pass</v>
      </c>
    </row>
    <row r="1028" spans="1:30" x14ac:dyDescent="0.2">
      <c r="A1028" s="82"/>
      <c r="B1028" s="70"/>
      <c r="C1028" s="12">
        <v>1</v>
      </c>
      <c r="D1028" s="13">
        <f t="shared" si="1127"/>
        <v>-1</v>
      </c>
      <c r="E1028" s="13">
        <f t="shared" si="1128"/>
        <v>3</v>
      </c>
      <c r="F1028" s="7">
        <v>0.59</v>
      </c>
      <c r="G1028" s="2">
        <f t="shared" si="1101"/>
        <v>-0.41000000000000003</v>
      </c>
      <c r="H1028" s="17" t="str">
        <f t="shared" si="1122"/>
        <v>Pass</v>
      </c>
      <c r="I1028" s="7">
        <v>2</v>
      </c>
      <c r="J1028" s="2">
        <f t="shared" si="1126"/>
        <v>1</v>
      </c>
      <c r="K1028" s="2" t="str">
        <f t="shared" si="1123"/>
        <v>Pass</v>
      </c>
      <c r="L1028" s="7">
        <v>0.95</v>
      </c>
      <c r="M1028" s="2">
        <f t="shared" si="1129"/>
        <v>-5.0000000000000044E-2</v>
      </c>
      <c r="N1028" s="2" t="str">
        <f t="shared" si="1124"/>
        <v>Pass</v>
      </c>
      <c r="O1028" s="7">
        <v>1.23</v>
      </c>
      <c r="P1028" s="2">
        <f t="shared" si="1130"/>
        <v>0.22999999999999998</v>
      </c>
      <c r="Q1028" s="2" t="str">
        <f t="shared" si="1125"/>
        <v>Pass</v>
      </c>
      <c r="R1028" s="1">
        <v>-27</v>
      </c>
      <c r="S1028" s="7">
        <v>-41</v>
      </c>
      <c r="T1028" s="2">
        <f t="shared" si="1102"/>
        <v>-14</v>
      </c>
      <c r="U1028" s="2" t="str">
        <f t="shared" si="1131"/>
        <v>Pass</v>
      </c>
      <c r="V1028" s="7">
        <v>-42.29</v>
      </c>
      <c r="W1028" s="2">
        <f t="shared" si="1103"/>
        <v>-15.29</v>
      </c>
      <c r="X1028" s="2" t="str">
        <f t="shared" si="1132"/>
        <v>Pass</v>
      </c>
      <c r="Y1028" s="7">
        <v>-41.36</v>
      </c>
      <c r="Z1028" s="2">
        <f t="shared" si="1133"/>
        <v>-14.36</v>
      </c>
      <c r="AA1028" s="2" t="str">
        <f t="shared" si="1134"/>
        <v>Pass</v>
      </c>
      <c r="AB1028" s="7">
        <v>-41.6</v>
      </c>
      <c r="AC1028" s="2">
        <f t="shared" si="1135"/>
        <v>-14.600000000000001</v>
      </c>
      <c r="AD1028" s="2" t="str">
        <f t="shared" si="1136"/>
        <v>Pass</v>
      </c>
    </row>
    <row r="1029" spans="1:30" x14ac:dyDescent="0.2">
      <c r="A1029" s="82"/>
      <c r="B1029" s="70"/>
      <c r="C1029" s="12">
        <v>2</v>
      </c>
      <c r="D1029" s="13">
        <f t="shared" si="1127"/>
        <v>0</v>
      </c>
      <c r="E1029" s="13">
        <f t="shared" si="1128"/>
        <v>4</v>
      </c>
      <c r="F1029" s="7">
        <v>1.18</v>
      </c>
      <c r="G1029" s="2">
        <f t="shared" si="1101"/>
        <v>-0.82000000000000006</v>
      </c>
      <c r="H1029" s="17" t="str">
        <f t="shared" si="1122"/>
        <v>Pass</v>
      </c>
      <c r="I1029" s="7">
        <v>2.52</v>
      </c>
      <c r="J1029" s="2">
        <f t="shared" si="1126"/>
        <v>0.52</v>
      </c>
      <c r="K1029" s="2" t="str">
        <f t="shared" si="1123"/>
        <v>Pass</v>
      </c>
      <c r="L1029" s="7">
        <v>2.65</v>
      </c>
      <c r="M1029" s="2">
        <f t="shared" si="1129"/>
        <v>0.64999999999999991</v>
      </c>
      <c r="N1029" s="2" t="str">
        <f t="shared" si="1124"/>
        <v>Pass</v>
      </c>
      <c r="O1029" s="7">
        <v>2.56</v>
      </c>
      <c r="P1029" s="2">
        <f t="shared" si="1130"/>
        <v>0.56000000000000005</v>
      </c>
      <c r="Q1029" s="2" t="str">
        <f t="shared" si="1125"/>
        <v>Pass</v>
      </c>
      <c r="R1029" s="1">
        <v>-27</v>
      </c>
      <c r="S1029" s="7">
        <v>-41.17</v>
      </c>
      <c r="T1029" s="2">
        <f t="shared" si="1102"/>
        <v>-14.170000000000002</v>
      </c>
      <c r="U1029" s="2" t="str">
        <f t="shared" si="1131"/>
        <v>Pass</v>
      </c>
      <c r="V1029" s="7">
        <v>-42.18</v>
      </c>
      <c r="W1029" s="2">
        <f t="shared" si="1103"/>
        <v>-15.18</v>
      </c>
      <c r="X1029" s="2" t="str">
        <f t="shared" si="1132"/>
        <v>Pass</v>
      </c>
      <c r="Y1029" s="7">
        <v>-41.98</v>
      </c>
      <c r="Z1029" s="2">
        <f t="shared" si="1133"/>
        <v>-14.979999999999997</v>
      </c>
      <c r="AA1029" s="2" t="str">
        <f t="shared" si="1134"/>
        <v>Pass</v>
      </c>
      <c r="AB1029" s="7">
        <v>-42.43</v>
      </c>
      <c r="AC1029" s="2">
        <f t="shared" si="1135"/>
        <v>-15.43</v>
      </c>
      <c r="AD1029" s="2" t="str">
        <f t="shared" si="1136"/>
        <v>Pass</v>
      </c>
    </row>
    <row r="1030" spans="1:30" x14ac:dyDescent="0.2">
      <c r="A1030" s="82"/>
      <c r="B1030" s="70"/>
      <c r="C1030" s="12">
        <v>3</v>
      </c>
      <c r="D1030" s="13">
        <f t="shared" si="1127"/>
        <v>1</v>
      </c>
      <c r="E1030" s="13">
        <f t="shared" si="1128"/>
        <v>5</v>
      </c>
      <c r="F1030" s="7">
        <v>3.05</v>
      </c>
      <c r="G1030" s="2">
        <f t="shared" si="1101"/>
        <v>4.9999999999999822E-2</v>
      </c>
      <c r="H1030" s="17" t="str">
        <f t="shared" si="1122"/>
        <v>Pass</v>
      </c>
      <c r="I1030" s="7">
        <v>3.68</v>
      </c>
      <c r="J1030" s="2">
        <f t="shared" si="1126"/>
        <v>0.68000000000000016</v>
      </c>
      <c r="K1030" s="2" t="str">
        <f t="shared" si="1123"/>
        <v>Pass</v>
      </c>
      <c r="L1030" s="7">
        <v>4.01</v>
      </c>
      <c r="M1030" s="2">
        <f t="shared" si="1129"/>
        <v>1.0099999999999998</v>
      </c>
      <c r="N1030" s="2" t="str">
        <f t="shared" si="1124"/>
        <v>Pass</v>
      </c>
      <c r="O1030" s="7">
        <v>4.01</v>
      </c>
      <c r="P1030" s="2">
        <f t="shared" si="1130"/>
        <v>1.0099999999999998</v>
      </c>
      <c r="Q1030" s="2" t="str">
        <f t="shared" si="1125"/>
        <v>Pass</v>
      </c>
      <c r="R1030" s="1">
        <v>-27</v>
      </c>
      <c r="S1030" s="7">
        <v>-41.36</v>
      </c>
      <c r="T1030" s="2">
        <f t="shared" si="1102"/>
        <v>-14.36</v>
      </c>
      <c r="U1030" s="2" t="str">
        <f t="shared" si="1131"/>
        <v>Pass</v>
      </c>
      <c r="V1030" s="7">
        <v>-41.97</v>
      </c>
      <c r="W1030" s="2">
        <f t="shared" si="1103"/>
        <v>-14.969999999999999</v>
      </c>
      <c r="X1030" s="2" t="str">
        <f t="shared" si="1132"/>
        <v>Pass</v>
      </c>
      <c r="Y1030" s="7">
        <v>-42.51</v>
      </c>
      <c r="Z1030" s="2">
        <f t="shared" si="1133"/>
        <v>-15.509999999999998</v>
      </c>
      <c r="AA1030" s="2" t="str">
        <f t="shared" si="1134"/>
        <v>Pass</v>
      </c>
      <c r="AB1030" s="7">
        <v>-42.82</v>
      </c>
      <c r="AC1030" s="2">
        <f t="shared" si="1135"/>
        <v>-15.82</v>
      </c>
      <c r="AD1030" s="2" t="str">
        <f t="shared" si="1136"/>
        <v>Pass</v>
      </c>
    </row>
    <row r="1031" spans="1:30" x14ac:dyDescent="0.2">
      <c r="A1031" s="82"/>
      <c r="B1031" s="70"/>
      <c r="C1031" s="12">
        <v>4</v>
      </c>
      <c r="D1031" s="13">
        <f t="shared" ref="D1031:D1033" si="1137">C1031-2</f>
        <v>2</v>
      </c>
      <c r="E1031" s="13">
        <f t="shared" ref="E1031:E1033" si="1138">C1031+2</f>
        <v>6</v>
      </c>
      <c r="F1031" s="7">
        <v>3.85</v>
      </c>
      <c r="G1031" s="2">
        <f t="shared" ref="G1031:G1033" si="1139">F1031-C1031</f>
        <v>-0.14999999999999991</v>
      </c>
      <c r="H1031" s="17" t="str">
        <f t="shared" ref="H1031:H1033" si="1140">IF(ABS(G1031)&lt;=2,"Pass","Fail")</f>
        <v>Pass</v>
      </c>
      <c r="I1031" s="7">
        <v>4.66</v>
      </c>
      <c r="J1031" s="2">
        <f t="shared" ref="J1031:J1033" si="1141">I1031-C1031</f>
        <v>0.66000000000000014</v>
      </c>
      <c r="K1031" s="2" t="str">
        <f t="shared" ref="K1031:K1033" si="1142">IF(ABS(J1031)&lt;=2,"Pass","Fail")</f>
        <v>Pass</v>
      </c>
      <c r="L1031" s="7">
        <v>4.74</v>
      </c>
      <c r="M1031" s="2">
        <f t="shared" ref="M1031:M1033" si="1143">L1031-C1031</f>
        <v>0.74000000000000021</v>
      </c>
      <c r="N1031" s="2" t="str">
        <f t="shared" ref="N1031:N1033" si="1144">IF(ABS(M1031)&lt;=2,"Pass","Fail")</f>
        <v>Pass</v>
      </c>
      <c r="O1031" s="7">
        <v>4.53</v>
      </c>
      <c r="P1031" s="2">
        <f t="shared" ref="P1031:P1033" si="1145">O1031-C1031</f>
        <v>0.53000000000000025</v>
      </c>
      <c r="Q1031" s="2" t="str">
        <f t="shared" ref="Q1031:Q1033" si="1146">IF(ABS(P1031)&lt;=2,"Pass","Fail")</f>
        <v>Pass</v>
      </c>
      <c r="R1031" s="1">
        <v>-27</v>
      </c>
      <c r="S1031" s="7">
        <v>-42.17</v>
      </c>
      <c r="T1031" s="2">
        <f t="shared" ref="T1031:T1033" si="1147">S1031-R1031</f>
        <v>-15.170000000000002</v>
      </c>
      <c r="U1031" s="2" t="str">
        <f t="shared" ref="U1031:U1033" si="1148">IF((T1031)&lt;=0,"Pass","Fail")</f>
        <v>Pass</v>
      </c>
      <c r="V1031" s="7">
        <v>-42.25</v>
      </c>
      <c r="W1031" s="2">
        <f t="shared" ref="W1031:W1033" si="1149">V1031-R1031</f>
        <v>-15.25</v>
      </c>
      <c r="X1031" s="2" t="str">
        <f t="shared" ref="X1031:X1033" si="1150">IF((W1031)&lt;=0,"Pass","Fail")</f>
        <v>Pass</v>
      </c>
      <c r="Y1031" s="7">
        <v>-43.19</v>
      </c>
      <c r="Z1031" s="2">
        <f t="shared" ref="Z1031:Z1033" si="1151">Y1031-R1031</f>
        <v>-16.189999999999998</v>
      </c>
      <c r="AA1031" s="2" t="str">
        <f t="shared" ref="AA1031:AA1033" si="1152">IF((Z1031)&lt;=0,"Pass","Fail")</f>
        <v>Pass</v>
      </c>
      <c r="AB1031" s="7">
        <v>-43.02</v>
      </c>
      <c r="AC1031" s="2">
        <f t="shared" ref="AC1031:AC1033" si="1153">AB1031-R1031</f>
        <v>-16.020000000000003</v>
      </c>
      <c r="AD1031" s="2" t="str">
        <f t="shared" ref="AD1031:AD1033" si="1154">IF((AC1031)&lt;=0,"Pass","Fail")</f>
        <v>Pass</v>
      </c>
    </row>
    <row r="1032" spans="1:30" x14ac:dyDescent="0.2">
      <c r="A1032" s="82"/>
      <c r="B1032" s="70"/>
      <c r="C1032" s="12">
        <v>5</v>
      </c>
      <c r="D1032" s="13">
        <f t="shared" si="1137"/>
        <v>3</v>
      </c>
      <c r="E1032" s="13">
        <f t="shared" si="1138"/>
        <v>7</v>
      </c>
      <c r="F1032" s="7">
        <v>4.7699999999999996</v>
      </c>
      <c r="G1032" s="2">
        <f t="shared" si="1139"/>
        <v>-0.23000000000000043</v>
      </c>
      <c r="H1032" s="17" t="str">
        <f t="shared" si="1140"/>
        <v>Pass</v>
      </c>
      <c r="I1032" s="7">
        <v>5.54</v>
      </c>
      <c r="J1032" s="2">
        <f t="shared" si="1141"/>
        <v>0.54</v>
      </c>
      <c r="K1032" s="2" t="str">
        <f t="shared" si="1142"/>
        <v>Pass</v>
      </c>
      <c r="L1032" s="7">
        <v>5.95</v>
      </c>
      <c r="M1032" s="2">
        <f t="shared" si="1143"/>
        <v>0.95000000000000018</v>
      </c>
      <c r="N1032" s="2" t="str">
        <f t="shared" si="1144"/>
        <v>Pass</v>
      </c>
      <c r="O1032" s="7">
        <v>5.49</v>
      </c>
      <c r="P1032" s="2">
        <f t="shared" si="1145"/>
        <v>0.49000000000000021</v>
      </c>
      <c r="Q1032" s="2" t="str">
        <f t="shared" si="1146"/>
        <v>Pass</v>
      </c>
      <c r="R1032" s="1">
        <v>-27</v>
      </c>
      <c r="S1032" s="7">
        <v>-42.33</v>
      </c>
      <c r="T1032" s="2">
        <f t="shared" si="1147"/>
        <v>-15.329999999999998</v>
      </c>
      <c r="U1032" s="2" t="str">
        <f t="shared" si="1148"/>
        <v>Pass</v>
      </c>
      <c r="V1032" s="7">
        <v>-43.14</v>
      </c>
      <c r="W1032" s="2">
        <f t="shared" si="1149"/>
        <v>-16.14</v>
      </c>
      <c r="X1032" s="2" t="str">
        <f t="shared" si="1150"/>
        <v>Pass</v>
      </c>
      <c r="Y1032" s="7">
        <v>-42.83</v>
      </c>
      <c r="Z1032" s="2">
        <f t="shared" si="1151"/>
        <v>-15.829999999999998</v>
      </c>
      <c r="AA1032" s="2" t="str">
        <f t="shared" si="1152"/>
        <v>Pass</v>
      </c>
      <c r="AB1032" s="7">
        <v>-42.67</v>
      </c>
      <c r="AC1032" s="2">
        <f t="shared" si="1153"/>
        <v>-15.670000000000002</v>
      </c>
      <c r="AD1032" s="2" t="str">
        <f t="shared" si="1154"/>
        <v>Pass</v>
      </c>
    </row>
    <row r="1033" spans="1:30" x14ac:dyDescent="0.2">
      <c r="A1033" s="82"/>
      <c r="B1033" s="70"/>
      <c r="C1033" s="12">
        <v>6</v>
      </c>
      <c r="D1033" s="13">
        <f t="shared" si="1137"/>
        <v>4</v>
      </c>
      <c r="E1033" s="13">
        <f t="shared" si="1138"/>
        <v>8</v>
      </c>
      <c r="F1033" s="7">
        <v>5.81</v>
      </c>
      <c r="G1033" s="2">
        <f t="shared" si="1139"/>
        <v>-0.19000000000000039</v>
      </c>
      <c r="H1033" s="17" t="str">
        <f t="shared" si="1140"/>
        <v>Pass</v>
      </c>
      <c r="I1033" s="7">
        <v>6.32</v>
      </c>
      <c r="J1033" s="2">
        <f t="shared" si="1141"/>
        <v>0.32000000000000028</v>
      </c>
      <c r="K1033" s="2" t="str">
        <f t="shared" si="1142"/>
        <v>Pass</v>
      </c>
      <c r="L1033" s="7">
        <v>6.62</v>
      </c>
      <c r="M1033" s="2">
        <f t="shared" si="1143"/>
        <v>0.62000000000000011</v>
      </c>
      <c r="N1033" s="2" t="str">
        <f t="shared" si="1144"/>
        <v>Pass</v>
      </c>
      <c r="O1033" s="7">
        <v>6.44</v>
      </c>
      <c r="P1033" s="2">
        <f t="shared" si="1145"/>
        <v>0.44000000000000039</v>
      </c>
      <c r="Q1033" s="2" t="str">
        <f t="shared" si="1146"/>
        <v>Pass</v>
      </c>
      <c r="R1033" s="1">
        <v>-27</v>
      </c>
      <c r="S1033" s="7">
        <v>-42.7</v>
      </c>
      <c r="T1033" s="2">
        <f t="shared" si="1147"/>
        <v>-15.700000000000003</v>
      </c>
      <c r="U1033" s="2" t="str">
        <f t="shared" si="1148"/>
        <v>Pass</v>
      </c>
      <c r="V1033" s="7">
        <v>-42.51</v>
      </c>
      <c r="W1033" s="2">
        <f t="shared" si="1149"/>
        <v>-15.509999999999998</v>
      </c>
      <c r="X1033" s="2" t="str">
        <f t="shared" si="1150"/>
        <v>Pass</v>
      </c>
      <c r="Y1033" s="7">
        <v>-42.57</v>
      </c>
      <c r="Z1033" s="2">
        <f t="shared" si="1151"/>
        <v>-15.57</v>
      </c>
      <c r="AA1033" s="2" t="str">
        <f t="shared" si="1152"/>
        <v>Pass</v>
      </c>
      <c r="AB1033" s="7">
        <v>-43.4</v>
      </c>
      <c r="AC1033" s="2">
        <f t="shared" si="1153"/>
        <v>-16.399999999999999</v>
      </c>
      <c r="AD1033" s="2" t="str">
        <f t="shared" si="1154"/>
        <v>Pass</v>
      </c>
    </row>
    <row r="1034" spans="1:30" x14ac:dyDescent="0.2">
      <c r="A1034" s="82"/>
      <c r="B1034" s="70"/>
      <c r="C1034" s="12">
        <v>7</v>
      </c>
      <c r="D1034" s="13">
        <f t="shared" si="1127"/>
        <v>5</v>
      </c>
      <c r="E1034" s="13">
        <f t="shared" si="1128"/>
        <v>9</v>
      </c>
      <c r="F1034" s="7">
        <v>6.83</v>
      </c>
      <c r="G1034" s="2">
        <f t="shared" si="1101"/>
        <v>-0.16999999999999993</v>
      </c>
      <c r="H1034" s="17" t="str">
        <f t="shared" si="1122"/>
        <v>Pass</v>
      </c>
      <c r="I1034" s="7">
        <v>7.66</v>
      </c>
      <c r="J1034" s="2">
        <f t="shared" si="1126"/>
        <v>0.66000000000000014</v>
      </c>
      <c r="K1034" s="2" t="str">
        <f t="shared" si="1123"/>
        <v>Pass</v>
      </c>
      <c r="L1034" s="7">
        <v>7.79</v>
      </c>
      <c r="M1034" s="2">
        <f t="shared" si="1129"/>
        <v>0.79</v>
      </c>
      <c r="N1034" s="2" t="str">
        <f t="shared" si="1124"/>
        <v>Pass</v>
      </c>
      <c r="O1034" s="7">
        <v>7.56</v>
      </c>
      <c r="P1034" s="2">
        <f t="shared" si="1130"/>
        <v>0.55999999999999961</v>
      </c>
      <c r="Q1034" s="2" t="str">
        <f t="shared" si="1125"/>
        <v>Pass</v>
      </c>
      <c r="R1034" s="1">
        <v>-27</v>
      </c>
      <c r="S1034" s="7">
        <v>-42.68</v>
      </c>
      <c r="T1034" s="2">
        <f t="shared" si="1102"/>
        <v>-15.68</v>
      </c>
      <c r="U1034" s="2" t="str">
        <f t="shared" si="1131"/>
        <v>Pass</v>
      </c>
      <c r="V1034" s="7">
        <v>-43.81</v>
      </c>
      <c r="W1034" s="2">
        <f t="shared" si="1103"/>
        <v>-16.810000000000002</v>
      </c>
      <c r="X1034" s="2" t="str">
        <f t="shared" si="1132"/>
        <v>Pass</v>
      </c>
      <c r="Y1034" s="7">
        <v>-42.98</v>
      </c>
      <c r="Z1034" s="2">
        <f t="shared" si="1133"/>
        <v>-15.979999999999997</v>
      </c>
      <c r="AA1034" s="2" t="str">
        <f t="shared" si="1134"/>
        <v>Pass</v>
      </c>
      <c r="AB1034" s="7">
        <v>-43.56</v>
      </c>
      <c r="AC1034" s="2">
        <f t="shared" si="1135"/>
        <v>-16.560000000000002</v>
      </c>
      <c r="AD1034" s="2" t="str">
        <f t="shared" si="1136"/>
        <v>Pass</v>
      </c>
    </row>
    <row r="1035" spans="1:30" x14ac:dyDescent="0.2">
      <c r="A1035" s="82"/>
      <c r="B1035" s="70"/>
      <c r="C1035" s="12">
        <v>8</v>
      </c>
      <c r="D1035" s="13">
        <f t="shared" si="1127"/>
        <v>6</v>
      </c>
      <c r="E1035" s="13">
        <f t="shared" si="1128"/>
        <v>10</v>
      </c>
      <c r="F1035" s="7">
        <v>7.96</v>
      </c>
      <c r="G1035" s="2">
        <f t="shared" si="1101"/>
        <v>-4.0000000000000036E-2</v>
      </c>
      <c r="H1035" s="17" t="str">
        <f t="shared" si="1122"/>
        <v>Pass</v>
      </c>
      <c r="I1035" s="7">
        <v>8.4499999999999993</v>
      </c>
      <c r="J1035" s="2">
        <f t="shared" si="1126"/>
        <v>0.44999999999999929</v>
      </c>
      <c r="K1035" s="2" t="str">
        <f t="shared" si="1123"/>
        <v>Pass</v>
      </c>
      <c r="L1035" s="7">
        <v>8.83</v>
      </c>
      <c r="M1035" s="2">
        <f t="shared" si="1129"/>
        <v>0.83000000000000007</v>
      </c>
      <c r="N1035" s="2" t="str">
        <f t="shared" si="1124"/>
        <v>Pass</v>
      </c>
      <c r="O1035" s="7">
        <v>8.4</v>
      </c>
      <c r="P1035" s="2">
        <f t="shared" si="1130"/>
        <v>0.40000000000000036</v>
      </c>
      <c r="Q1035" s="2" t="str">
        <f t="shared" si="1125"/>
        <v>Pass</v>
      </c>
      <c r="R1035" s="1">
        <v>-27</v>
      </c>
      <c r="S1035" s="7">
        <v>-43.04</v>
      </c>
      <c r="T1035" s="2">
        <f t="shared" si="1102"/>
        <v>-16.04</v>
      </c>
      <c r="U1035" s="2" t="str">
        <f t="shared" si="1131"/>
        <v>Pass</v>
      </c>
      <c r="V1035" s="7">
        <v>-43.63</v>
      </c>
      <c r="W1035" s="2">
        <f t="shared" si="1103"/>
        <v>-16.630000000000003</v>
      </c>
      <c r="X1035" s="2" t="str">
        <f t="shared" si="1132"/>
        <v>Pass</v>
      </c>
      <c r="Y1035" s="7">
        <v>-43.78</v>
      </c>
      <c r="Z1035" s="2">
        <f t="shared" si="1133"/>
        <v>-16.78</v>
      </c>
      <c r="AA1035" s="2" t="str">
        <f t="shared" si="1134"/>
        <v>Pass</v>
      </c>
      <c r="AB1035" s="7">
        <v>-43.38</v>
      </c>
      <c r="AC1035" s="2">
        <f t="shared" si="1135"/>
        <v>-16.380000000000003</v>
      </c>
      <c r="AD1035" s="2" t="str">
        <f t="shared" si="1136"/>
        <v>Pass</v>
      </c>
    </row>
    <row r="1036" spans="1:30" x14ac:dyDescent="0.2">
      <c r="A1036" s="82"/>
      <c r="B1036" s="70"/>
      <c r="C1036" s="12">
        <v>9</v>
      </c>
      <c r="D1036" s="13">
        <f t="shared" si="1127"/>
        <v>7</v>
      </c>
      <c r="E1036" s="13">
        <f t="shared" si="1128"/>
        <v>11</v>
      </c>
      <c r="F1036" s="7">
        <v>8.7200000000000006</v>
      </c>
      <c r="G1036" s="2">
        <f t="shared" si="1101"/>
        <v>-0.27999999999999936</v>
      </c>
      <c r="H1036" s="17" t="str">
        <f t="shared" si="1122"/>
        <v>Pass</v>
      </c>
      <c r="I1036" s="7">
        <v>9.4</v>
      </c>
      <c r="J1036" s="2">
        <f t="shared" si="1126"/>
        <v>0.40000000000000036</v>
      </c>
      <c r="K1036" s="2" t="str">
        <f t="shared" si="1123"/>
        <v>Pass</v>
      </c>
      <c r="L1036" s="7">
        <v>9.73</v>
      </c>
      <c r="M1036" s="2">
        <f t="shared" si="1129"/>
        <v>0.73000000000000043</v>
      </c>
      <c r="N1036" s="2" t="str">
        <f t="shared" si="1124"/>
        <v>Pass</v>
      </c>
      <c r="O1036" s="7">
        <v>9.48</v>
      </c>
      <c r="P1036" s="2">
        <f t="shared" si="1130"/>
        <v>0.48000000000000043</v>
      </c>
      <c r="Q1036" s="2" t="str">
        <f t="shared" si="1125"/>
        <v>Pass</v>
      </c>
      <c r="R1036" s="1">
        <v>-27</v>
      </c>
      <c r="S1036" s="7">
        <v>-42.67</v>
      </c>
      <c r="T1036" s="2">
        <f t="shared" si="1102"/>
        <v>-15.670000000000002</v>
      </c>
      <c r="U1036" s="2" t="str">
        <f t="shared" si="1131"/>
        <v>Pass</v>
      </c>
      <c r="V1036" s="7">
        <v>-42.77</v>
      </c>
      <c r="W1036" s="2">
        <f t="shared" si="1103"/>
        <v>-15.770000000000003</v>
      </c>
      <c r="X1036" s="2" t="str">
        <f t="shared" si="1132"/>
        <v>Pass</v>
      </c>
      <c r="Y1036" s="7">
        <v>-43.31</v>
      </c>
      <c r="Z1036" s="2">
        <f t="shared" si="1133"/>
        <v>-16.310000000000002</v>
      </c>
      <c r="AA1036" s="2" t="str">
        <f t="shared" si="1134"/>
        <v>Pass</v>
      </c>
      <c r="AB1036" s="7">
        <v>-43.17</v>
      </c>
      <c r="AC1036" s="2">
        <f t="shared" si="1135"/>
        <v>-16.170000000000002</v>
      </c>
      <c r="AD1036" s="2" t="str">
        <f t="shared" si="1136"/>
        <v>Pass</v>
      </c>
    </row>
    <row r="1037" spans="1:30" x14ac:dyDescent="0.2">
      <c r="A1037" s="82"/>
      <c r="B1037" s="70"/>
      <c r="C1037" s="12">
        <v>10</v>
      </c>
      <c r="D1037" s="13">
        <f t="shared" si="1127"/>
        <v>8</v>
      </c>
      <c r="E1037" s="13">
        <f t="shared" si="1128"/>
        <v>12</v>
      </c>
      <c r="F1037" s="7">
        <v>9.64</v>
      </c>
      <c r="G1037" s="2">
        <f t="shared" si="1101"/>
        <v>-0.35999999999999943</v>
      </c>
      <c r="H1037" s="17" t="str">
        <f t="shared" si="1122"/>
        <v>Pass</v>
      </c>
      <c r="I1037" s="7">
        <v>10.45</v>
      </c>
      <c r="J1037" s="2">
        <f t="shared" si="1126"/>
        <v>0.44999999999999929</v>
      </c>
      <c r="K1037" s="2" t="str">
        <f t="shared" si="1123"/>
        <v>Pass</v>
      </c>
      <c r="L1037" s="7">
        <v>10.52</v>
      </c>
      <c r="M1037" s="2">
        <f t="shared" si="1129"/>
        <v>0.51999999999999957</v>
      </c>
      <c r="N1037" s="2" t="str">
        <f t="shared" si="1124"/>
        <v>Pass</v>
      </c>
      <c r="O1037" s="7">
        <v>10.52</v>
      </c>
      <c r="P1037" s="2">
        <f t="shared" si="1130"/>
        <v>0.51999999999999957</v>
      </c>
      <c r="Q1037" s="2" t="str">
        <f t="shared" si="1125"/>
        <v>Pass</v>
      </c>
      <c r="R1037" s="1">
        <v>-27</v>
      </c>
      <c r="S1037" s="7">
        <v>-41.96</v>
      </c>
      <c r="T1037" s="2">
        <f t="shared" si="1102"/>
        <v>-14.96</v>
      </c>
      <c r="U1037" s="2" t="str">
        <f t="shared" si="1131"/>
        <v>Pass</v>
      </c>
      <c r="V1037" s="7">
        <v>-42.92</v>
      </c>
      <c r="W1037" s="2">
        <f t="shared" si="1103"/>
        <v>-15.920000000000002</v>
      </c>
      <c r="X1037" s="2" t="str">
        <f t="shared" si="1132"/>
        <v>Pass</v>
      </c>
      <c r="Y1037" s="7">
        <v>-44.1</v>
      </c>
      <c r="Z1037" s="2">
        <f t="shared" si="1133"/>
        <v>-17.100000000000001</v>
      </c>
      <c r="AA1037" s="2" t="str">
        <f t="shared" si="1134"/>
        <v>Pass</v>
      </c>
      <c r="AB1037" s="7">
        <v>-43.57</v>
      </c>
      <c r="AC1037" s="2">
        <f t="shared" si="1135"/>
        <v>-16.57</v>
      </c>
      <c r="AD1037" s="2" t="str">
        <f t="shared" si="1136"/>
        <v>Pass</v>
      </c>
    </row>
    <row r="1038" spans="1:30" x14ac:dyDescent="0.2">
      <c r="A1038" s="82"/>
      <c r="B1038" s="70"/>
      <c r="C1038" s="12">
        <v>11</v>
      </c>
      <c r="D1038" s="13">
        <f t="shared" si="1127"/>
        <v>9</v>
      </c>
      <c r="E1038" s="13">
        <f t="shared" si="1128"/>
        <v>13</v>
      </c>
      <c r="F1038" s="7">
        <v>10.72</v>
      </c>
      <c r="G1038" s="2">
        <f t="shared" si="1101"/>
        <v>-0.27999999999999936</v>
      </c>
      <c r="H1038" s="17" t="str">
        <f t="shared" si="1122"/>
        <v>Pass</v>
      </c>
      <c r="I1038" s="7">
        <v>11.31</v>
      </c>
      <c r="J1038" s="2">
        <f t="shared" si="1126"/>
        <v>0.3100000000000005</v>
      </c>
      <c r="K1038" s="2" t="str">
        <f t="shared" si="1123"/>
        <v>Pass</v>
      </c>
      <c r="L1038" s="7">
        <v>11.65</v>
      </c>
      <c r="M1038" s="2">
        <f t="shared" si="1129"/>
        <v>0.65000000000000036</v>
      </c>
      <c r="N1038" s="2" t="str">
        <f t="shared" si="1124"/>
        <v>Pass</v>
      </c>
      <c r="O1038" s="7">
        <v>11.59</v>
      </c>
      <c r="P1038" s="2">
        <f t="shared" si="1130"/>
        <v>0.58999999999999986</v>
      </c>
      <c r="Q1038" s="2" t="str">
        <f t="shared" si="1125"/>
        <v>Pass</v>
      </c>
      <c r="R1038" s="1">
        <v>-27</v>
      </c>
      <c r="S1038" s="7">
        <v>-41.82</v>
      </c>
      <c r="T1038" s="2">
        <f t="shared" si="1102"/>
        <v>-14.82</v>
      </c>
      <c r="U1038" s="2" t="str">
        <f t="shared" si="1131"/>
        <v>Pass</v>
      </c>
      <c r="V1038" s="7">
        <v>-42.96</v>
      </c>
      <c r="W1038" s="2">
        <f t="shared" si="1103"/>
        <v>-15.96</v>
      </c>
      <c r="X1038" s="2" t="str">
        <f t="shared" si="1132"/>
        <v>Pass</v>
      </c>
      <c r="Y1038" s="7">
        <v>-43.54</v>
      </c>
      <c r="Z1038" s="2">
        <f t="shared" si="1133"/>
        <v>-16.54</v>
      </c>
      <c r="AA1038" s="2" t="str">
        <f t="shared" si="1134"/>
        <v>Pass</v>
      </c>
      <c r="AB1038" s="7">
        <v>-43.41</v>
      </c>
      <c r="AC1038" s="2">
        <f t="shared" si="1135"/>
        <v>-16.409999999999997</v>
      </c>
      <c r="AD1038" s="2" t="str">
        <f t="shared" si="1136"/>
        <v>Pass</v>
      </c>
    </row>
    <row r="1039" spans="1:30" x14ac:dyDescent="0.2">
      <c r="A1039" s="82"/>
      <c r="B1039" s="70"/>
      <c r="C1039" s="12">
        <v>12</v>
      </c>
      <c r="D1039" s="13">
        <f t="shared" si="1127"/>
        <v>10</v>
      </c>
      <c r="E1039" s="13">
        <f t="shared" si="1128"/>
        <v>14</v>
      </c>
      <c r="F1039" s="7">
        <v>11.88</v>
      </c>
      <c r="G1039" s="2">
        <f t="shared" si="1101"/>
        <v>-0.11999999999999922</v>
      </c>
      <c r="H1039" s="17" t="str">
        <f t="shared" si="1122"/>
        <v>Pass</v>
      </c>
      <c r="I1039" s="7">
        <v>12.42</v>
      </c>
      <c r="J1039" s="2">
        <f t="shared" si="1126"/>
        <v>0.41999999999999993</v>
      </c>
      <c r="K1039" s="2" t="str">
        <f t="shared" si="1123"/>
        <v>Pass</v>
      </c>
      <c r="L1039" s="7">
        <v>12.83</v>
      </c>
      <c r="M1039" s="2">
        <f t="shared" si="1129"/>
        <v>0.83000000000000007</v>
      </c>
      <c r="N1039" s="2" t="str">
        <f t="shared" si="1124"/>
        <v>Pass</v>
      </c>
      <c r="O1039" s="7">
        <v>12.52</v>
      </c>
      <c r="P1039" s="2">
        <f t="shared" si="1130"/>
        <v>0.51999999999999957</v>
      </c>
      <c r="Q1039" s="2" t="str">
        <f t="shared" si="1125"/>
        <v>Pass</v>
      </c>
      <c r="R1039" s="1">
        <v>-27</v>
      </c>
      <c r="S1039" s="7">
        <v>-42.83</v>
      </c>
      <c r="T1039" s="2">
        <f t="shared" si="1102"/>
        <v>-15.829999999999998</v>
      </c>
      <c r="U1039" s="2" t="str">
        <f t="shared" si="1131"/>
        <v>Pass</v>
      </c>
      <c r="V1039" s="7">
        <v>-42.96</v>
      </c>
      <c r="W1039" s="2">
        <f t="shared" si="1103"/>
        <v>-15.96</v>
      </c>
      <c r="X1039" s="2" t="str">
        <f t="shared" si="1132"/>
        <v>Pass</v>
      </c>
      <c r="Y1039" s="7">
        <v>-43.75</v>
      </c>
      <c r="Z1039" s="2">
        <f t="shared" si="1133"/>
        <v>-16.75</v>
      </c>
      <c r="AA1039" s="2" t="str">
        <f t="shared" si="1134"/>
        <v>Pass</v>
      </c>
      <c r="AB1039" s="7">
        <v>-43.8</v>
      </c>
      <c r="AC1039" s="2">
        <f t="shared" si="1135"/>
        <v>-16.799999999999997</v>
      </c>
      <c r="AD1039" s="2" t="str">
        <f t="shared" si="1136"/>
        <v>Pass</v>
      </c>
    </row>
    <row r="1040" spans="1:30" x14ac:dyDescent="0.2">
      <c r="A1040" s="82"/>
      <c r="B1040" s="70"/>
      <c r="C1040" s="12">
        <v>13</v>
      </c>
      <c r="D1040" s="13">
        <f t="shared" si="1127"/>
        <v>11</v>
      </c>
      <c r="E1040" s="13">
        <f t="shared" si="1128"/>
        <v>15</v>
      </c>
      <c r="F1040" s="7">
        <v>12.93</v>
      </c>
      <c r="G1040" s="2">
        <f t="shared" si="1101"/>
        <v>-7.0000000000000284E-2</v>
      </c>
      <c r="H1040" s="17" t="str">
        <f t="shared" si="1122"/>
        <v>Pass</v>
      </c>
      <c r="I1040" s="7">
        <v>13.42</v>
      </c>
      <c r="J1040" s="2">
        <f t="shared" si="1126"/>
        <v>0.41999999999999993</v>
      </c>
      <c r="K1040" s="2" t="str">
        <f t="shared" si="1123"/>
        <v>Pass</v>
      </c>
      <c r="L1040" s="7">
        <v>13.86</v>
      </c>
      <c r="M1040" s="2">
        <f t="shared" si="1129"/>
        <v>0.85999999999999943</v>
      </c>
      <c r="N1040" s="2" t="str">
        <f t="shared" si="1124"/>
        <v>Pass</v>
      </c>
      <c r="O1040" s="7">
        <v>13.68</v>
      </c>
      <c r="P1040" s="2">
        <f t="shared" si="1130"/>
        <v>0.67999999999999972</v>
      </c>
      <c r="Q1040" s="2" t="str">
        <f t="shared" si="1125"/>
        <v>Pass</v>
      </c>
      <c r="R1040" s="1">
        <v>-27</v>
      </c>
      <c r="S1040" s="7">
        <v>-43.12</v>
      </c>
      <c r="T1040" s="2">
        <f t="shared" si="1102"/>
        <v>-16.119999999999997</v>
      </c>
      <c r="U1040" s="2" t="str">
        <f t="shared" si="1131"/>
        <v>Pass</v>
      </c>
      <c r="V1040" s="7">
        <v>-41.73</v>
      </c>
      <c r="W1040" s="2">
        <f t="shared" si="1103"/>
        <v>-14.729999999999997</v>
      </c>
      <c r="X1040" s="2" t="str">
        <f t="shared" si="1132"/>
        <v>Pass</v>
      </c>
      <c r="Y1040" s="7">
        <v>-42.81</v>
      </c>
      <c r="Z1040" s="2">
        <f t="shared" si="1133"/>
        <v>-15.810000000000002</v>
      </c>
      <c r="AA1040" s="2" t="str">
        <f t="shared" si="1134"/>
        <v>Pass</v>
      </c>
      <c r="AB1040" s="7">
        <v>-42.54</v>
      </c>
      <c r="AC1040" s="2">
        <f t="shared" si="1135"/>
        <v>-15.54</v>
      </c>
      <c r="AD1040" s="2" t="str">
        <f t="shared" si="1136"/>
        <v>Pass</v>
      </c>
    </row>
    <row r="1041" spans="1:30" x14ac:dyDescent="0.2">
      <c r="A1041" s="82"/>
      <c r="B1041" s="70"/>
      <c r="C1041" s="12">
        <v>14</v>
      </c>
      <c r="D1041" s="13">
        <f t="shared" si="1127"/>
        <v>12</v>
      </c>
      <c r="E1041" s="13">
        <f t="shared" si="1128"/>
        <v>16</v>
      </c>
      <c r="F1041" s="7">
        <v>13.75</v>
      </c>
      <c r="G1041" s="2">
        <f t="shared" si="1101"/>
        <v>-0.25</v>
      </c>
      <c r="H1041" s="17" t="str">
        <f t="shared" si="1122"/>
        <v>Pass</v>
      </c>
      <c r="I1041" s="7">
        <v>14.51</v>
      </c>
      <c r="J1041" s="2">
        <f t="shared" si="1126"/>
        <v>0.50999999999999979</v>
      </c>
      <c r="K1041" s="2" t="str">
        <f t="shared" si="1123"/>
        <v>Pass</v>
      </c>
      <c r="L1041" s="7">
        <v>14.86</v>
      </c>
      <c r="M1041" s="2">
        <f t="shared" si="1129"/>
        <v>0.85999999999999943</v>
      </c>
      <c r="N1041" s="2" t="str">
        <f t="shared" si="1124"/>
        <v>Pass</v>
      </c>
      <c r="O1041" s="7">
        <v>14.47</v>
      </c>
      <c r="P1041" s="2">
        <f t="shared" si="1130"/>
        <v>0.47000000000000064</v>
      </c>
      <c r="Q1041" s="2" t="str">
        <f t="shared" si="1125"/>
        <v>Pass</v>
      </c>
      <c r="R1041" s="1">
        <v>-27</v>
      </c>
      <c r="S1041" s="7">
        <v>-42.27</v>
      </c>
      <c r="T1041" s="2">
        <f t="shared" si="1102"/>
        <v>-15.270000000000003</v>
      </c>
      <c r="U1041" s="2" t="str">
        <f t="shared" si="1131"/>
        <v>Pass</v>
      </c>
      <c r="V1041" s="7">
        <v>-42.52</v>
      </c>
      <c r="W1041" s="2">
        <f t="shared" si="1103"/>
        <v>-15.520000000000003</v>
      </c>
      <c r="X1041" s="2" t="str">
        <f t="shared" si="1132"/>
        <v>Pass</v>
      </c>
      <c r="Y1041" s="7">
        <v>-43.14</v>
      </c>
      <c r="Z1041" s="2">
        <f t="shared" si="1133"/>
        <v>-16.14</v>
      </c>
      <c r="AA1041" s="2" t="str">
        <f t="shared" si="1134"/>
        <v>Pass</v>
      </c>
      <c r="AB1041" s="7">
        <v>-42.83</v>
      </c>
      <c r="AC1041" s="2">
        <f t="shared" si="1135"/>
        <v>-15.829999999999998</v>
      </c>
      <c r="AD1041" s="2" t="str">
        <f t="shared" si="1136"/>
        <v>Pass</v>
      </c>
    </row>
    <row r="1042" spans="1:30" x14ac:dyDescent="0.2">
      <c r="A1042" s="82"/>
      <c r="B1042" s="70"/>
      <c r="C1042" s="12">
        <v>15</v>
      </c>
      <c r="D1042" s="13">
        <f t="shared" si="1127"/>
        <v>13</v>
      </c>
      <c r="E1042" s="13">
        <f t="shared" si="1128"/>
        <v>17</v>
      </c>
      <c r="F1042" s="7">
        <v>14.88</v>
      </c>
      <c r="G1042" s="2">
        <f t="shared" si="1101"/>
        <v>-0.11999999999999922</v>
      </c>
      <c r="H1042" s="17" t="str">
        <f t="shared" si="1122"/>
        <v>Pass</v>
      </c>
      <c r="I1042" s="7">
        <v>15.8</v>
      </c>
      <c r="J1042" s="2">
        <f t="shared" si="1126"/>
        <v>0.80000000000000071</v>
      </c>
      <c r="K1042" s="2" t="str">
        <f t="shared" si="1123"/>
        <v>Pass</v>
      </c>
      <c r="L1042" s="7">
        <v>15.83</v>
      </c>
      <c r="M1042" s="2">
        <f t="shared" si="1129"/>
        <v>0.83000000000000007</v>
      </c>
      <c r="N1042" s="2" t="str">
        <f t="shared" si="1124"/>
        <v>Pass</v>
      </c>
      <c r="O1042" s="7">
        <v>15.48</v>
      </c>
      <c r="P1042" s="2">
        <f t="shared" si="1130"/>
        <v>0.48000000000000043</v>
      </c>
      <c r="Q1042" s="2" t="str">
        <f t="shared" si="1125"/>
        <v>Pass</v>
      </c>
      <c r="R1042" s="1">
        <v>-27</v>
      </c>
      <c r="S1042" s="7">
        <v>-42.07</v>
      </c>
      <c r="T1042" s="2">
        <f t="shared" si="1102"/>
        <v>-15.07</v>
      </c>
      <c r="U1042" s="2" t="str">
        <f t="shared" si="1131"/>
        <v>Pass</v>
      </c>
      <c r="V1042" s="7">
        <v>-42.38</v>
      </c>
      <c r="W1042" s="2">
        <f t="shared" si="1103"/>
        <v>-15.380000000000003</v>
      </c>
      <c r="X1042" s="2" t="str">
        <f t="shared" si="1132"/>
        <v>Pass</v>
      </c>
      <c r="Y1042" s="7">
        <v>-42.48</v>
      </c>
      <c r="Z1042" s="2">
        <f t="shared" si="1133"/>
        <v>-15.479999999999997</v>
      </c>
      <c r="AA1042" s="2" t="str">
        <f t="shared" si="1134"/>
        <v>Pass</v>
      </c>
      <c r="AB1042" s="7">
        <v>-43.01</v>
      </c>
      <c r="AC1042" s="2">
        <f t="shared" si="1135"/>
        <v>-16.009999999999998</v>
      </c>
      <c r="AD1042" s="2" t="str">
        <f t="shared" si="1136"/>
        <v>Pass</v>
      </c>
    </row>
    <row r="1043" spans="1:30" x14ac:dyDescent="0.2">
      <c r="A1043" s="82"/>
      <c r="B1043" s="70"/>
      <c r="C1043" s="12">
        <v>16</v>
      </c>
      <c r="D1043" s="13">
        <f t="shared" si="1127"/>
        <v>14</v>
      </c>
      <c r="E1043" s="13">
        <f t="shared" si="1128"/>
        <v>18</v>
      </c>
      <c r="F1043" s="7">
        <v>15.88</v>
      </c>
      <c r="G1043" s="2">
        <f t="shared" si="1101"/>
        <v>-0.11999999999999922</v>
      </c>
      <c r="H1043" s="17" t="str">
        <f t="shared" si="1122"/>
        <v>Pass</v>
      </c>
      <c r="I1043" s="7">
        <v>16.670000000000002</v>
      </c>
      <c r="J1043" s="2">
        <f t="shared" si="1126"/>
        <v>0.67000000000000171</v>
      </c>
      <c r="K1043" s="2" t="str">
        <f t="shared" si="1123"/>
        <v>Pass</v>
      </c>
      <c r="L1043" s="7">
        <v>16.89</v>
      </c>
      <c r="M1043" s="2">
        <f t="shared" si="1129"/>
        <v>0.89000000000000057</v>
      </c>
      <c r="N1043" s="2" t="str">
        <f t="shared" si="1124"/>
        <v>Pass</v>
      </c>
      <c r="O1043" s="7">
        <v>16.600000000000001</v>
      </c>
      <c r="P1043" s="2">
        <f t="shared" si="1130"/>
        <v>0.60000000000000142</v>
      </c>
      <c r="Q1043" s="2" t="str">
        <f t="shared" si="1125"/>
        <v>Pass</v>
      </c>
      <c r="R1043" s="1">
        <v>-27</v>
      </c>
      <c r="S1043" s="7">
        <v>-42.44</v>
      </c>
      <c r="T1043" s="2">
        <f t="shared" si="1102"/>
        <v>-15.439999999999998</v>
      </c>
      <c r="U1043" s="2" t="str">
        <f t="shared" si="1131"/>
        <v>Pass</v>
      </c>
      <c r="V1043" s="7">
        <v>-41.67</v>
      </c>
      <c r="W1043" s="2">
        <f t="shared" si="1103"/>
        <v>-14.670000000000002</v>
      </c>
      <c r="X1043" s="2" t="str">
        <f t="shared" si="1132"/>
        <v>Pass</v>
      </c>
      <c r="Y1043" s="7">
        <v>-42.14</v>
      </c>
      <c r="Z1043" s="2">
        <f t="shared" si="1133"/>
        <v>-15.14</v>
      </c>
      <c r="AA1043" s="2" t="str">
        <f t="shared" si="1134"/>
        <v>Pass</v>
      </c>
      <c r="AB1043" s="7">
        <v>-41.81</v>
      </c>
      <c r="AC1043" s="2">
        <f t="shared" si="1135"/>
        <v>-14.810000000000002</v>
      </c>
      <c r="AD1043" s="2" t="str">
        <f t="shared" si="1136"/>
        <v>Pass</v>
      </c>
    </row>
    <row r="1044" spans="1:30" x14ac:dyDescent="0.2">
      <c r="A1044" s="82"/>
      <c r="B1044" s="70"/>
      <c r="C1044" s="12">
        <v>17</v>
      </c>
      <c r="D1044" s="13">
        <f t="shared" si="1127"/>
        <v>15</v>
      </c>
      <c r="E1044" s="13">
        <f t="shared" si="1128"/>
        <v>19</v>
      </c>
      <c r="F1044" s="7">
        <v>17.02</v>
      </c>
      <c r="G1044" s="2">
        <f t="shared" si="1101"/>
        <v>1.9999999999999574E-2</v>
      </c>
      <c r="H1044" s="17" t="str">
        <f t="shared" si="1122"/>
        <v>Pass</v>
      </c>
      <c r="I1044" s="7">
        <v>17.79</v>
      </c>
      <c r="J1044" s="2">
        <f t="shared" si="1126"/>
        <v>0.78999999999999915</v>
      </c>
      <c r="K1044" s="2" t="str">
        <f t="shared" si="1123"/>
        <v>Pass</v>
      </c>
      <c r="L1044" s="7">
        <v>17.850000000000001</v>
      </c>
      <c r="M1044" s="2">
        <f t="shared" si="1129"/>
        <v>0.85000000000000142</v>
      </c>
      <c r="N1044" s="2" t="str">
        <f t="shared" si="1124"/>
        <v>Pass</v>
      </c>
      <c r="O1044" s="7">
        <v>17.68</v>
      </c>
      <c r="P1044" s="2">
        <f t="shared" si="1130"/>
        <v>0.67999999999999972</v>
      </c>
      <c r="Q1044" s="2" t="str">
        <f t="shared" si="1125"/>
        <v>Pass</v>
      </c>
      <c r="R1044" s="1">
        <v>-27</v>
      </c>
      <c r="S1044" s="7">
        <v>-41.88</v>
      </c>
      <c r="T1044" s="2">
        <f t="shared" si="1102"/>
        <v>-14.880000000000003</v>
      </c>
      <c r="U1044" s="2" t="str">
        <f t="shared" si="1131"/>
        <v>Pass</v>
      </c>
      <c r="V1044" s="7">
        <v>-41.17</v>
      </c>
      <c r="W1044" s="2">
        <f t="shared" si="1103"/>
        <v>-14.170000000000002</v>
      </c>
      <c r="X1044" s="2" t="str">
        <f t="shared" si="1132"/>
        <v>Pass</v>
      </c>
      <c r="Y1044" s="7">
        <v>-41.51</v>
      </c>
      <c r="Z1044" s="2">
        <f t="shared" si="1133"/>
        <v>-14.509999999999998</v>
      </c>
      <c r="AA1044" s="2" t="str">
        <f t="shared" si="1134"/>
        <v>Pass</v>
      </c>
      <c r="AB1044" s="7">
        <v>-42.71</v>
      </c>
      <c r="AC1044" s="2">
        <f t="shared" si="1135"/>
        <v>-15.71</v>
      </c>
      <c r="AD1044" s="2" t="str">
        <f t="shared" si="1136"/>
        <v>Pass</v>
      </c>
    </row>
    <row r="1045" spans="1:30" x14ac:dyDescent="0.2">
      <c r="A1045" s="82"/>
      <c r="B1045" s="70"/>
      <c r="C1045" s="12">
        <v>18</v>
      </c>
      <c r="D1045" s="13">
        <f t="shared" si="1127"/>
        <v>16</v>
      </c>
      <c r="E1045" s="13">
        <f t="shared" si="1128"/>
        <v>20</v>
      </c>
      <c r="F1045" s="7">
        <v>18.25</v>
      </c>
      <c r="G1045" s="2">
        <f t="shared" si="1101"/>
        <v>0.25</v>
      </c>
      <c r="H1045" s="17" t="str">
        <f t="shared" si="1122"/>
        <v>Pass</v>
      </c>
      <c r="I1045" s="7">
        <v>18.71</v>
      </c>
      <c r="J1045" s="2">
        <f t="shared" si="1126"/>
        <v>0.71000000000000085</v>
      </c>
      <c r="K1045" s="2" t="str">
        <f t="shared" si="1123"/>
        <v>Pass</v>
      </c>
      <c r="L1045" s="7">
        <v>18.96</v>
      </c>
      <c r="M1045" s="2">
        <f t="shared" si="1129"/>
        <v>0.96000000000000085</v>
      </c>
      <c r="N1045" s="2" t="str">
        <f t="shared" si="1124"/>
        <v>Pass</v>
      </c>
      <c r="O1045" s="7">
        <v>18.84</v>
      </c>
      <c r="P1045" s="2">
        <f t="shared" si="1130"/>
        <v>0.83999999999999986</v>
      </c>
      <c r="Q1045" s="2" t="str">
        <f t="shared" si="1125"/>
        <v>Pass</v>
      </c>
      <c r="R1045" s="1">
        <v>-27</v>
      </c>
      <c r="S1045" s="7">
        <v>-40.590000000000003</v>
      </c>
      <c r="T1045" s="2">
        <f t="shared" si="1102"/>
        <v>-13.590000000000003</v>
      </c>
      <c r="U1045" s="2" t="str">
        <f t="shared" si="1131"/>
        <v>Pass</v>
      </c>
      <c r="V1045" s="7">
        <v>-40.97</v>
      </c>
      <c r="W1045" s="2">
        <f t="shared" si="1103"/>
        <v>-13.969999999999999</v>
      </c>
      <c r="X1045" s="2" t="str">
        <f t="shared" si="1132"/>
        <v>Pass</v>
      </c>
      <c r="Y1045" s="7">
        <v>-41.69</v>
      </c>
      <c r="Z1045" s="2">
        <f t="shared" si="1133"/>
        <v>-14.689999999999998</v>
      </c>
      <c r="AA1045" s="2" t="str">
        <f t="shared" si="1134"/>
        <v>Pass</v>
      </c>
      <c r="AB1045" s="7">
        <v>-41.27</v>
      </c>
      <c r="AC1045" s="2">
        <f t="shared" si="1135"/>
        <v>-14.270000000000003</v>
      </c>
      <c r="AD1045" s="2" t="str">
        <f t="shared" si="1136"/>
        <v>Pass</v>
      </c>
    </row>
    <row r="1046" spans="1:30" x14ac:dyDescent="0.2">
      <c r="A1046" s="82"/>
      <c r="B1046" s="70"/>
      <c r="C1046" s="12">
        <v>19</v>
      </c>
      <c r="D1046" s="13">
        <f t="shared" si="1127"/>
        <v>17</v>
      </c>
      <c r="E1046" s="13">
        <f t="shared" si="1128"/>
        <v>21</v>
      </c>
      <c r="F1046" s="7">
        <v>19.260000000000002</v>
      </c>
      <c r="G1046" s="2">
        <f t="shared" si="1101"/>
        <v>0.26000000000000156</v>
      </c>
      <c r="H1046" s="17" t="str">
        <f t="shared" si="1122"/>
        <v>Pass</v>
      </c>
      <c r="I1046" s="7">
        <v>19.73</v>
      </c>
      <c r="J1046" s="2">
        <f t="shared" si="1126"/>
        <v>0.73000000000000043</v>
      </c>
      <c r="K1046" s="2" t="str">
        <f t="shared" si="1123"/>
        <v>Pass</v>
      </c>
      <c r="L1046" s="7">
        <v>19.82</v>
      </c>
      <c r="M1046" s="2">
        <f t="shared" si="1129"/>
        <v>0.82000000000000028</v>
      </c>
      <c r="N1046" s="2" t="str">
        <f t="shared" si="1124"/>
        <v>Pass</v>
      </c>
      <c r="O1046" s="7">
        <v>19.63</v>
      </c>
      <c r="P1046" s="2">
        <f t="shared" si="1130"/>
        <v>0.62999999999999901</v>
      </c>
      <c r="Q1046" s="2" t="str">
        <f t="shared" si="1125"/>
        <v>Pass</v>
      </c>
      <c r="R1046" s="1">
        <v>-27</v>
      </c>
      <c r="S1046" s="7">
        <v>-41.24</v>
      </c>
      <c r="T1046" s="2">
        <f t="shared" si="1102"/>
        <v>-14.240000000000002</v>
      </c>
      <c r="U1046" s="2" t="str">
        <f t="shared" si="1131"/>
        <v>Pass</v>
      </c>
      <c r="V1046" s="7">
        <v>-40.46</v>
      </c>
      <c r="W1046" s="2">
        <f t="shared" si="1103"/>
        <v>-13.46</v>
      </c>
      <c r="X1046" s="2" t="str">
        <f t="shared" si="1132"/>
        <v>Pass</v>
      </c>
      <c r="Y1046" s="7">
        <v>-40.880000000000003</v>
      </c>
      <c r="Z1046" s="2">
        <f t="shared" si="1133"/>
        <v>-13.880000000000003</v>
      </c>
      <c r="AA1046" s="2" t="str">
        <f t="shared" si="1134"/>
        <v>Pass</v>
      </c>
      <c r="AB1046" s="7">
        <v>-41.44</v>
      </c>
      <c r="AC1046" s="2">
        <f t="shared" si="1135"/>
        <v>-14.439999999999998</v>
      </c>
      <c r="AD1046" s="2" t="str">
        <f t="shared" si="1136"/>
        <v>Pass</v>
      </c>
    </row>
    <row r="1047" spans="1:30" x14ac:dyDescent="0.2">
      <c r="A1047" s="82"/>
      <c r="B1047" s="70"/>
      <c r="C1047" s="12">
        <v>20</v>
      </c>
      <c r="D1047" s="13">
        <f t="shared" si="1127"/>
        <v>18</v>
      </c>
      <c r="E1047" s="13">
        <f t="shared" si="1128"/>
        <v>22</v>
      </c>
      <c r="F1047" s="7">
        <v>20.21</v>
      </c>
      <c r="G1047" s="2">
        <f t="shared" si="1101"/>
        <v>0.21000000000000085</v>
      </c>
      <c r="H1047" s="17" t="str">
        <f t="shared" si="1122"/>
        <v>Pass</v>
      </c>
      <c r="I1047" s="7">
        <v>20.74</v>
      </c>
      <c r="J1047" s="2">
        <f t="shared" si="1126"/>
        <v>0.73999999999999844</v>
      </c>
      <c r="K1047" s="2" t="str">
        <f t="shared" si="1123"/>
        <v>Pass</v>
      </c>
      <c r="L1047" s="7">
        <v>20.66</v>
      </c>
      <c r="M1047" s="2">
        <f t="shared" si="1129"/>
        <v>0.66000000000000014</v>
      </c>
      <c r="N1047" s="2" t="str">
        <f t="shared" si="1124"/>
        <v>Pass</v>
      </c>
      <c r="O1047" s="7">
        <v>20.75</v>
      </c>
      <c r="P1047" s="2">
        <f t="shared" si="1130"/>
        <v>0.75</v>
      </c>
      <c r="Q1047" s="2" t="str">
        <f t="shared" si="1125"/>
        <v>Pass</v>
      </c>
      <c r="R1047" s="1">
        <v>-27</v>
      </c>
      <c r="S1047" s="7">
        <v>-40.299999999999997</v>
      </c>
      <c r="T1047" s="2">
        <f t="shared" si="1102"/>
        <v>-13.299999999999997</v>
      </c>
      <c r="U1047" s="2" t="str">
        <f t="shared" si="1131"/>
        <v>Pass</v>
      </c>
      <c r="V1047" s="7">
        <v>-40.07</v>
      </c>
      <c r="W1047" s="2">
        <f t="shared" si="1103"/>
        <v>-13.07</v>
      </c>
      <c r="X1047" s="2" t="str">
        <f t="shared" si="1132"/>
        <v>Pass</v>
      </c>
      <c r="Y1047" s="7">
        <v>-40.15</v>
      </c>
      <c r="Z1047" s="2">
        <f t="shared" si="1133"/>
        <v>-13.149999999999999</v>
      </c>
      <c r="AA1047" s="2" t="str">
        <f t="shared" si="1134"/>
        <v>Pass</v>
      </c>
      <c r="AB1047" s="7">
        <v>-39.020000000000003</v>
      </c>
      <c r="AC1047" s="2">
        <f t="shared" si="1135"/>
        <v>-12.020000000000003</v>
      </c>
      <c r="AD1047" s="2" t="str">
        <f t="shared" si="1136"/>
        <v>Pass</v>
      </c>
    </row>
    <row r="1048" spans="1:30" ht="14.25" thickBot="1" x14ac:dyDescent="0.25">
      <c r="A1048" s="82"/>
      <c r="B1048" s="71"/>
      <c r="C1048" s="28">
        <v>21</v>
      </c>
      <c r="D1048" s="29">
        <f t="shared" si="1127"/>
        <v>19</v>
      </c>
      <c r="E1048" s="29">
        <f t="shared" si="1128"/>
        <v>23</v>
      </c>
      <c r="F1048" s="30">
        <v>21.09</v>
      </c>
      <c r="G1048" s="31">
        <f t="shared" si="1101"/>
        <v>8.9999999999999858E-2</v>
      </c>
      <c r="H1048" s="32" t="str">
        <f t="shared" si="1122"/>
        <v>Pass</v>
      </c>
      <c r="I1048" s="30">
        <v>21.69</v>
      </c>
      <c r="J1048" s="31">
        <f t="shared" si="1126"/>
        <v>0.69000000000000128</v>
      </c>
      <c r="K1048" s="31" t="str">
        <f t="shared" si="1123"/>
        <v>Pass</v>
      </c>
      <c r="L1048" s="30">
        <v>21.68</v>
      </c>
      <c r="M1048" s="31">
        <f t="shared" si="1129"/>
        <v>0.67999999999999972</v>
      </c>
      <c r="N1048" s="31" t="str">
        <f t="shared" si="1124"/>
        <v>Pass</v>
      </c>
      <c r="O1048" s="30">
        <v>21.69</v>
      </c>
      <c r="P1048" s="31">
        <f t="shared" si="1130"/>
        <v>0.69000000000000128</v>
      </c>
      <c r="Q1048" s="31" t="str">
        <f t="shared" si="1125"/>
        <v>Pass</v>
      </c>
      <c r="R1048" s="33">
        <v>-27</v>
      </c>
      <c r="S1048" s="30">
        <v>-38.53</v>
      </c>
      <c r="T1048" s="31">
        <f t="shared" si="1102"/>
        <v>-11.530000000000001</v>
      </c>
      <c r="U1048" s="31" t="str">
        <f t="shared" si="1131"/>
        <v>Pass</v>
      </c>
      <c r="V1048" s="30">
        <v>-37.020000000000003</v>
      </c>
      <c r="W1048" s="31">
        <f t="shared" si="1103"/>
        <v>-10.020000000000003</v>
      </c>
      <c r="X1048" s="31" t="str">
        <f t="shared" si="1132"/>
        <v>Pass</v>
      </c>
      <c r="Y1048" s="30">
        <v>-36.6</v>
      </c>
      <c r="Z1048" s="31">
        <f t="shared" si="1133"/>
        <v>-9.6000000000000014</v>
      </c>
      <c r="AA1048" s="31" t="str">
        <f t="shared" si="1134"/>
        <v>Pass</v>
      </c>
      <c r="AB1048" s="30">
        <v>-36.07</v>
      </c>
      <c r="AC1048" s="31">
        <f t="shared" si="1135"/>
        <v>-9.07</v>
      </c>
      <c r="AD1048" s="31" t="str">
        <f t="shared" si="1136"/>
        <v>Pass</v>
      </c>
    </row>
    <row r="1049" spans="1:30" ht="14.25" thickTop="1" x14ac:dyDescent="0.2">
      <c r="A1049" s="82"/>
      <c r="B1049" s="69">
        <v>5755</v>
      </c>
      <c r="C1049" s="34">
        <v>0</v>
      </c>
      <c r="D1049" s="35">
        <f t="shared" si="1127"/>
        <v>-2</v>
      </c>
      <c r="E1049" s="35">
        <f t="shared" si="1128"/>
        <v>2</v>
      </c>
      <c r="F1049" s="36">
        <v>-0.3</v>
      </c>
      <c r="G1049" s="37">
        <f t="shared" ref="G1049:G1110" si="1155">F1049-C1049</f>
        <v>-0.3</v>
      </c>
      <c r="H1049" s="38" t="str">
        <f t="shared" si="1122"/>
        <v>Pass</v>
      </c>
      <c r="I1049" s="36">
        <v>0.91</v>
      </c>
      <c r="J1049" s="37">
        <f t="shared" si="1126"/>
        <v>0.91</v>
      </c>
      <c r="K1049" s="37" t="str">
        <f t="shared" si="1123"/>
        <v>Pass</v>
      </c>
      <c r="L1049" s="36">
        <v>0.04</v>
      </c>
      <c r="M1049" s="37">
        <f t="shared" si="1129"/>
        <v>0.04</v>
      </c>
      <c r="N1049" s="37" t="str">
        <f t="shared" si="1124"/>
        <v>Pass</v>
      </c>
      <c r="O1049" s="36">
        <v>-0.17</v>
      </c>
      <c r="P1049" s="37">
        <f t="shared" si="1130"/>
        <v>-0.17</v>
      </c>
      <c r="Q1049" s="37" t="str">
        <f t="shared" si="1125"/>
        <v>Pass</v>
      </c>
      <c r="R1049" s="39">
        <v>-27</v>
      </c>
      <c r="S1049" s="36">
        <v>-40.94</v>
      </c>
      <c r="T1049" s="37">
        <f t="shared" ref="T1049:T1110" si="1156">S1049-R1049</f>
        <v>-13.939999999999998</v>
      </c>
      <c r="U1049" s="37" t="str">
        <f t="shared" si="1131"/>
        <v>Pass</v>
      </c>
      <c r="V1049" s="36">
        <v>-41.81</v>
      </c>
      <c r="W1049" s="37">
        <f t="shared" ref="W1049:W1110" si="1157">V1049-R1049</f>
        <v>-14.810000000000002</v>
      </c>
      <c r="X1049" s="37" t="str">
        <f t="shared" si="1132"/>
        <v>Pass</v>
      </c>
      <c r="Y1049" s="36">
        <v>-41.13</v>
      </c>
      <c r="Z1049" s="37">
        <f t="shared" si="1133"/>
        <v>-14.130000000000003</v>
      </c>
      <c r="AA1049" s="37" t="str">
        <f t="shared" si="1134"/>
        <v>Pass</v>
      </c>
      <c r="AB1049" s="36">
        <v>-40.94</v>
      </c>
      <c r="AC1049" s="37">
        <f t="shared" si="1135"/>
        <v>-13.939999999999998</v>
      </c>
      <c r="AD1049" s="37" t="str">
        <f t="shared" si="1136"/>
        <v>Pass</v>
      </c>
    </row>
    <row r="1050" spans="1:30" x14ac:dyDescent="0.2">
      <c r="A1050" s="82"/>
      <c r="B1050" s="70"/>
      <c r="C1050" s="12">
        <v>1</v>
      </c>
      <c r="D1050" s="13">
        <f t="shared" si="1127"/>
        <v>-1</v>
      </c>
      <c r="E1050" s="13">
        <f t="shared" si="1128"/>
        <v>3</v>
      </c>
      <c r="F1050" s="7">
        <v>0.74</v>
      </c>
      <c r="G1050" s="2">
        <f t="shared" si="1155"/>
        <v>-0.26</v>
      </c>
      <c r="H1050" s="17" t="str">
        <f t="shared" si="1122"/>
        <v>Pass</v>
      </c>
      <c r="I1050" s="7">
        <v>1.79</v>
      </c>
      <c r="J1050" s="2">
        <f t="shared" si="1126"/>
        <v>0.79</v>
      </c>
      <c r="K1050" s="2" t="str">
        <f t="shared" si="1123"/>
        <v>Pass</v>
      </c>
      <c r="L1050" s="7">
        <v>1.35</v>
      </c>
      <c r="M1050" s="2">
        <f t="shared" si="1129"/>
        <v>0.35000000000000009</v>
      </c>
      <c r="N1050" s="2" t="str">
        <f t="shared" si="1124"/>
        <v>Pass</v>
      </c>
      <c r="O1050" s="7">
        <v>1.25</v>
      </c>
      <c r="P1050" s="2">
        <f t="shared" si="1130"/>
        <v>0.25</v>
      </c>
      <c r="Q1050" s="2" t="str">
        <f t="shared" si="1125"/>
        <v>Pass</v>
      </c>
      <c r="R1050" s="1">
        <v>-27</v>
      </c>
      <c r="S1050" s="7">
        <v>-41.76</v>
      </c>
      <c r="T1050" s="2">
        <f t="shared" si="1156"/>
        <v>-14.759999999999998</v>
      </c>
      <c r="U1050" s="2" t="str">
        <f t="shared" si="1131"/>
        <v>Pass</v>
      </c>
      <c r="V1050" s="7">
        <v>-42.2</v>
      </c>
      <c r="W1050" s="2">
        <f t="shared" si="1157"/>
        <v>-15.200000000000003</v>
      </c>
      <c r="X1050" s="2" t="str">
        <f t="shared" si="1132"/>
        <v>Pass</v>
      </c>
      <c r="Y1050" s="7">
        <v>-41.59</v>
      </c>
      <c r="Z1050" s="2">
        <f t="shared" si="1133"/>
        <v>-14.590000000000003</v>
      </c>
      <c r="AA1050" s="2" t="str">
        <f t="shared" si="1134"/>
        <v>Pass</v>
      </c>
      <c r="AB1050" s="7">
        <v>-41.56</v>
      </c>
      <c r="AC1050" s="2">
        <f t="shared" si="1135"/>
        <v>-14.560000000000002</v>
      </c>
      <c r="AD1050" s="2" t="str">
        <f t="shared" si="1136"/>
        <v>Pass</v>
      </c>
    </row>
    <row r="1051" spans="1:30" x14ac:dyDescent="0.2">
      <c r="A1051" s="82"/>
      <c r="B1051" s="70"/>
      <c r="C1051" s="12">
        <v>2</v>
      </c>
      <c r="D1051" s="13">
        <f t="shared" si="1127"/>
        <v>0</v>
      </c>
      <c r="E1051" s="13">
        <f t="shared" si="1128"/>
        <v>4</v>
      </c>
      <c r="F1051" s="7">
        <v>1.95</v>
      </c>
      <c r="G1051" s="2">
        <f t="shared" si="1155"/>
        <v>-5.0000000000000044E-2</v>
      </c>
      <c r="H1051" s="17" t="str">
        <f t="shared" si="1122"/>
        <v>Pass</v>
      </c>
      <c r="I1051" s="7">
        <v>2.62</v>
      </c>
      <c r="J1051" s="2">
        <f t="shared" si="1126"/>
        <v>0.62000000000000011</v>
      </c>
      <c r="K1051" s="2" t="str">
        <f t="shared" si="1123"/>
        <v>Pass</v>
      </c>
      <c r="L1051" s="7">
        <v>2</v>
      </c>
      <c r="M1051" s="2">
        <f t="shared" si="1129"/>
        <v>0</v>
      </c>
      <c r="N1051" s="2" t="str">
        <f t="shared" si="1124"/>
        <v>Pass</v>
      </c>
      <c r="O1051" s="7">
        <v>2.8</v>
      </c>
      <c r="P1051" s="2">
        <f t="shared" si="1130"/>
        <v>0.79999999999999982</v>
      </c>
      <c r="Q1051" s="2" t="str">
        <f t="shared" si="1125"/>
        <v>Pass</v>
      </c>
      <c r="R1051" s="1">
        <v>-27</v>
      </c>
      <c r="S1051" s="7">
        <v>-42.09</v>
      </c>
      <c r="T1051" s="2">
        <f t="shared" si="1156"/>
        <v>-15.090000000000003</v>
      </c>
      <c r="U1051" s="2" t="str">
        <f t="shared" si="1131"/>
        <v>Pass</v>
      </c>
      <c r="V1051" s="7">
        <v>-42.3</v>
      </c>
      <c r="W1051" s="2">
        <f t="shared" si="1157"/>
        <v>-15.299999999999997</v>
      </c>
      <c r="X1051" s="2" t="str">
        <f t="shared" si="1132"/>
        <v>Pass</v>
      </c>
      <c r="Y1051" s="7">
        <v>-42.04</v>
      </c>
      <c r="Z1051" s="2">
        <f t="shared" si="1133"/>
        <v>-15.04</v>
      </c>
      <c r="AA1051" s="2" t="str">
        <f t="shared" si="1134"/>
        <v>Pass</v>
      </c>
      <c r="AB1051" s="7">
        <v>-42.27</v>
      </c>
      <c r="AC1051" s="2">
        <f t="shared" si="1135"/>
        <v>-15.270000000000003</v>
      </c>
      <c r="AD1051" s="2" t="str">
        <f t="shared" si="1136"/>
        <v>Pass</v>
      </c>
    </row>
    <row r="1052" spans="1:30" x14ac:dyDescent="0.2">
      <c r="A1052" s="82"/>
      <c r="B1052" s="70"/>
      <c r="C1052" s="12">
        <v>3</v>
      </c>
      <c r="D1052" s="13">
        <f t="shared" si="1127"/>
        <v>1</v>
      </c>
      <c r="E1052" s="13">
        <f t="shared" si="1128"/>
        <v>5</v>
      </c>
      <c r="F1052" s="7">
        <v>2.65</v>
      </c>
      <c r="G1052" s="2">
        <f t="shared" si="1155"/>
        <v>-0.35000000000000009</v>
      </c>
      <c r="H1052" s="17" t="str">
        <f t="shared" si="1122"/>
        <v>Pass</v>
      </c>
      <c r="I1052" s="7">
        <v>3.44</v>
      </c>
      <c r="J1052" s="2">
        <f t="shared" si="1126"/>
        <v>0.43999999999999995</v>
      </c>
      <c r="K1052" s="2" t="str">
        <f t="shared" si="1123"/>
        <v>Pass</v>
      </c>
      <c r="L1052" s="7">
        <v>3.51</v>
      </c>
      <c r="M1052" s="2">
        <f t="shared" si="1129"/>
        <v>0.50999999999999979</v>
      </c>
      <c r="N1052" s="2" t="str">
        <f t="shared" si="1124"/>
        <v>Pass</v>
      </c>
      <c r="O1052" s="7">
        <v>3.68</v>
      </c>
      <c r="P1052" s="2">
        <f t="shared" si="1130"/>
        <v>0.68000000000000016</v>
      </c>
      <c r="Q1052" s="2" t="str">
        <f t="shared" si="1125"/>
        <v>Pass</v>
      </c>
      <c r="R1052" s="1">
        <v>-27</v>
      </c>
      <c r="S1052" s="7">
        <v>-42.21</v>
      </c>
      <c r="T1052" s="2">
        <f t="shared" si="1156"/>
        <v>-15.21</v>
      </c>
      <c r="U1052" s="2" t="str">
        <f t="shared" si="1131"/>
        <v>Pass</v>
      </c>
      <c r="V1052" s="7">
        <v>-42.08</v>
      </c>
      <c r="W1052" s="2">
        <f t="shared" si="1157"/>
        <v>-15.079999999999998</v>
      </c>
      <c r="X1052" s="2" t="str">
        <f t="shared" si="1132"/>
        <v>Pass</v>
      </c>
      <c r="Y1052" s="7">
        <v>-42.8</v>
      </c>
      <c r="Z1052" s="2">
        <f t="shared" si="1133"/>
        <v>-15.799999999999997</v>
      </c>
      <c r="AA1052" s="2" t="str">
        <f t="shared" si="1134"/>
        <v>Pass</v>
      </c>
      <c r="AB1052" s="7">
        <v>-42.73</v>
      </c>
      <c r="AC1052" s="2">
        <f t="shared" si="1135"/>
        <v>-15.729999999999997</v>
      </c>
      <c r="AD1052" s="2" t="str">
        <f t="shared" si="1136"/>
        <v>Pass</v>
      </c>
    </row>
    <row r="1053" spans="1:30" x14ac:dyDescent="0.2">
      <c r="A1053" s="82"/>
      <c r="B1053" s="70"/>
      <c r="C1053" s="12">
        <v>4</v>
      </c>
      <c r="D1053" s="13">
        <f t="shared" ref="D1053:D1055" si="1158">C1053-2</f>
        <v>2</v>
      </c>
      <c r="E1053" s="13">
        <f t="shared" ref="E1053:E1055" si="1159">C1053+2</f>
        <v>6</v>
      </c>
      <c r="F1053" s="7">
        <v>3.53</v>
      </c>
      <c r="G1053" s="2">
        <f t="shared" ref="G1053:G1055" si="1160">F1053-C1053</f>
        <v>-0.4700000000000002</v>
      </c>
      <c r="H1053" s="17" t="str">
        <f t="shared" ref="H1053:H1055" si="1161">IF(ABS(G1053)&lt;=2,"Pass","Fail")</f>
        <v>Pass</v>
      </c>
      <c r="I1053" s="7">
        <v>4.5199999999999996</v>
      </c>
      <c r="J1053" s="2">
        <f t="shared" ref="J1053:J1055" si="1162">I1053-C1053</f>
        <v>0.51999999999999957</v>
      </c>
      <c r="K1053" s="2" t="str">
        <f t="shared" ref="K1053:K1055" si="1163">IF(ABS(J1053)&lt;=2,"Pass","Fail")</f>
        <v>Pass</v>
      </c>
      <c r="L1053" s="7">
        <v>4.6900000000000004</v>
      </c>
      <c r="M1053" s="2">
        <f t="shared" ref="M1053:M1055" si="1164">L1053-C1053</f>
        <v>0.69000000000000039</v>
      </c>
      <c r="N1053" s="2" t="str">
        <f t="shared" ref="N1053:N1055" si="1165">IF(ABS(M1053)&lt;=2,"Pass","Fail")</f>
        <v>Pass</v>
      </c>
      <c r="O1053" s="7">
        <v>4.21</v>
      </c>
      <c r="P1053" s="2">
        <f t="shared" ref="P1053:P1055" si="1166">O1053-C1053</f>
        <v>0.20999999999999996</v>
      </c>
      <c r="Q1053" s="2" t="str">
        <f t="shared" ref="Q1053:Q1055" si="1167">IF(ABS(P1053)&lt;=2,"Pass","Fail")</f>
        <v>Pass</v>
      </c>
      <c r="R1053" s="1">
        <v>-27</v>
      </c>
      <c r="S1053" s="7">
        <v>-42.19</v>
      </c>
      <c r="T1053" s="2">
        <f t="shared" ref="T1053:T1055" si="1168">S1053-R1053</f>
        <v>-15.189999999999998</v>
      </c>
      <c r="U1053" s="2" t="str">
        <f t="shared" ref="U1053:U1055" si="1169">IF((T1053)&lt;=0,"Pass","Fail")</f>
        <v>Pass</v>
      </c>
      <c r="V1053" s="7">
        <v>-42.51</v>
      </c>
      <c r="W1053" s="2">
        <f t="shared" ref="W1053:W1055" si="1170">V1053-R1053</f>
        <v>-15.509999999999998</v>
      </c>
      <c r="X1053" s="2" t="str">
        <f t="shared" ref="X1053:X1055" si="1171">IF((W1053)&lt;=0,"Pass","Fail")</f>
        <v>Pass</v>
      </c>
      <c r="Y1053" s="7">
        <v>-42.85</v>
      </c>
      <c r="Z1053" s="2">
        <f t="shared" ref="Z1053:Z1055" si="1172">Y1053-R1053</f>
        <v>-15.850000000000001</v>
      </c>
      <c r="AA1053" s="2" t="str">
        <f t="shared" ref="AA1053:AA1055" si="1173">IF((Z1053)&lt;=0,"Pass","Fail")</f>
        <v>Pass</v>
      </c>
      <c r="AB1053" s="7">
        <v>-42.64</v>
      </c>
      <c r="AC1053" s="2">
        <f t="shared" ref="AC1053:AC1055" si="1174">AB1053-R1053</f>
        <v>-15.64</v>
      </c>
      <c r="AD1053" s="2" t="str">
        <f t="shared" ref="AD1053:AD1055" si="1175">IF((AC1053)&lt;=0,"Pass","Fail")</f>
        <v>Pass</v>
      </c>
    </row>
    <row r="1054" spans="1:30" x14ac:dyDescent="0.2">
      <c r="A1054" s="82"/>
      <c r="B1054" s="70"/>
      <c r="C1054" s="12">
        <v>5</v>
      </c>
      <c r="D1054" s="13">
        <f t="shared" si="1158"/>
        <v>3</v>
      </c>
      <c r="E1054" s="13">
        <f t="shared" si="1159"/>
        <v>7</v>
      </c>
      <c r="F1054" s="7">
        <v>4.5</v>
      </c>
      <c r="G1054" s="2">
        <f t="shared" si="1160"/>
        <v>-0.5</v>
      </c>
      <c r="H1054" s="17" t="str">
        <f t="shared" si="1161"/>
        <v>Pass</v>
      </c>
      <c r="I1054" s="7">
        <v>5.6</v>
      </c>
      <c r="J1054" s="2">
        <f t="shared" si="1162"/>
        <v>0.59999999999999964</v>
      </c>
      <c r="K1054" s="2" t="str">
        <f t="shared" si="1163"/>
        <v>Pass</v>
      </c>
      <c r="L1054" s="7">
        <v>5.17</v>
      </c>
      <c r="M1054" s="2">
        <f t="shared" si="1164"/>
        <v>0.16999999999999993</v>
      </c>
      <c r="N1054" s="2" t="str">
        <f t="shared" si="1165"/>
        <v>Pass</v>
      </c>
      <c r="O1054" s="7">
        <v>5.42</v>
      </c>
      <c r="P1054" s="2">
        <f t="shared" si="1166"/>
        <v>0.41999999999999993</v>
      </c>
      <c r="Q1054" s="2" t="str">
        <f t="shared" si="1167"/>
        <v>Pass</v>
      </c>
      <c r="R1054" s="1">
        <v>-27</v>
      </c>
      <c r="S1054" s="7">
        <v>-42.45</v>
      </c>
      <c r="T1054" s="2">
        <f t="shared" si="1168"/>
        <v>-15.450000000000003</v>
      </c>
      <c r="U1054" s="2" t="str">
        <f t="shared" si="1169"/>
        <v>Pass</v>
      </c>
      <c r="V1054" s="7">
        <v>-42.35</v>
      </c>
      <c r="W1054" s="2">
        <f t="shared" si="1170"/>
        <v>-15.350000000000001</v>
      </c>
      <c r="X1054" s="2" t="str">
        <f t="shared" si="1171"/>
        <v>Pass</v>
      </c>
      <c r="Y1054" s="7">
        <v>-42.78</v>
      </c>
      <c r="Z1054" s="2">
        <f t="shared" si="1172"/>
        <v>-15.780000000000001</v>
      </c>
      <c r="AA1054" s="2" t="str">
        <f t="shared" si="1173"/>
        <v>Pass</v>
      </c>
      <c r="AB1054" s="7">
        <v>-43.1</v>
      </c>
      <c r="AC1054" s="2">
        <f t="shared" si="1174"/>
        <v>-16.100000000000001</v>
      </c>
      <c r="AD1054" s="2" t="str">
        <f t="shared" si="1175"/>
        <v>Pass</v>
      </c>
    </row>
    <row r="1055" spans="1:30" x14ac:dyDescent="0.2">
      <c r="A1055" s="82"/>
      <c r="B1055" s="70"/>
      <c r="C1055" s="12">
        <v>6</v>
      </c>
      <c r="D1055" s="13">
        <f t="shared" si="1158"/>
        <v>4</v>
      </c>
      <c r="E1055" s="13">
        <f t="shared" si="1159"/>
        <v>8</v>
      </c>
      <c r="F1055" s="7">
        <v>5.58</v>
      </c>
      <c r="G1055" s="2">
        <f t="shared" si="1160"/>
        <v>-0.41999999999999993</v>
      </c>
      <c r="H1055" s="17" t="str">
        <f t="shared" si="1161"/>
        <v>Pass</v>
      </c>
      <c r="I1055" s="7">
        <v>6.82</v>
      </c>
      <c r="J1055" s="2">
        <f t="shared" si="1162"/>
        <v>0.82000000000000028</v>
      </c>
      <c r="K1055" s="2" t="str">
        <f t="shared" si="1163"/>
        <v>Pass</v>
      </c>
      <c r="L1055" s="7">
        <v>6.2</v>
      </c>
      <c r="M1055" s="2">
        <f t="shared" si="1164"/>
        <v>0.20000000000000018</v>
      </c>
      <c r="N1055" s="2" t="str">
        <f t="shared" si="1165"/>
        <v>Pass</v>
      </c>
      <c r="O1055" s="7">
        <v>6.47</v>
      </c>
      <c r="P1055" s="2">
        <f t="shared" si="1166"/>
        <v>0.46999999999999975</v>
      </c>
      <c r="Q1055" s="2" t="str">
        <f t="shared" si="1167"/>
        <v>Pass</v>
      </c>
      <c r="R1055" s="1">
        <v>-27</v>
      </c>
      <c r="S1055" s="7">
        <v>-42.43</v>
      </c>
      <c r="T1055" s="2">
        <f t="shared" si="1168"/>
        <v>-15.43</v>
      </c>
      <c r="U1055" s="2" t="str">
        <f t="shared" si="1169"/>
        <v>Pass</v>
      </c>
      <c r="V1055" s="7">
        <v>-42.73</v>
      </c>
      <c r="W1055" s="2">
        <f t="shared" si="1170"/>
        <v>-15.729999999999997</v>
      </c>
      <c r="X1055" s="2" t="str">
        <f t="shared" si="1171"/>
        <v>Pass</v>
      </c>
      <c r="Y1055" s="7">
        <v>-43.15</v>
      </c>
      <c r="Z1055" s="2">
        <f t="shared" si="1172"/>
        <v>-16.149999999999999</v>
      </c>
      <c r="AA1055" s="2" t="str">
        <f t="shared" si="1173"/>
        <v>Pass</v>
      </c>
      <c r="AB1055" s="7">
        <v>-43.37</v>
      </c>
      <c r="AC1055" s="2">
        <f t="shared" si="1174"/>
        <v>-16.369999999999997</v>
      </c>
      <c r="AD1055" s="2" t="str">
        <f t="shared" si="1175"/>
        <v>Pass</v>
      </c>
    </row>
    <row r="1056" spans="1:30" x14ac:dyDescent="0.2">
      <c r="A1056" s="82"/>
      <c r="B1056" s="70"/>
      <c r="C1056" s="12">
        <v>7</v>
      </c>
      <c r="D1056" s="13">
        <f t="shared" si="1127"/>
        <v>5</v>
      </c>
      <c r="E1056" s="13">
        <f t="shared" si="1128"/>
        <v>9</v>
      </c>
      <c r="F1056" s="7">
        <v>6.66</v>
      </c>
      <c r="G1056" s="2">
        <f t="shared" si="1155"/>
        <v>-0.33999999999999986</v>
      </c>
      <c r="H1056" s="17" t="str">
        <f t="shared" si="1122"/>
        <v>Pass</v>
      </c>
      <c r="I1056" s="7">
        <v>7.7</v>
      </c>
      <c r="J1056" s="2">
        <f t="shared" si="1126"/>
        <v>0.70000000000000018</v>
      </c>
      <c r="K1056" s="2" t="str">
        <f t="shared" si="1123"/>
        <v>Pass</v>
      </c>
      <c r="L1056" s="7">
        <v>7.64</v>
      </c>
      <c r="M1056" s="2">
        <f t="shared" si="1129"/>
        <v>0.63999999999999968</v>
      </c>
      <c r="N1056" s="2" t="str">
        <f t="shared" si="1124"/>
        <v>Pass</v>
      </c>
      <c r="O1056" s="7">
        <v>7.3</v>
      </c>
      <c r="P1056" s="2">
        <f t="shared" si="1130"/>
        <v>0.29999999999999982</v>
      </c>
      <c r="Q1056" s="2" t="str">
        <f t="shared" si="1125"/>
        <v>Pass</v>
      </c>
      <c r="R1056" s="1">
        <v>-27</v>
      </c>
      <c r="S1056" s="7">
        <v>-43.02</v>
      </c>
      <c r="T1056" s="2">
        <f t="shared" si="1156"/>
        <v>-16.020000000000003</v>
      </c>
      <c r="U1056" s="2" t="str">
        <f t="shared" si="1131"/>
        <v>Pass</v>
      </c>
      <c r="V1056" s="7">
        <v>-42.58</v>
      </c>
      <c r="W1056" s="2">
        <f t="shared" si="1157"/>
        <v>-15.579999999999998</v>
      </c>
      <c r="X1056" s="2" t="str">
        <f t="shared" si="1132"/>
        <v>Pass</v>
      </c>
      <c r="Y1056" s="7">
        <v>-43.04</v>
      </c>
      <c r="Z1056" s="2">
        <f t="shared" si="1133"/>
        <v>-16.04</v>
      </c>
      <c r="AA1056" s="2" t="str">
        <f t="shared" si="1134"/>
        <v>Pass</v>
      </c>
      <c r="AB1056" s="7">
        <v>-43.72</v>
      </c>
      <c r="AC1056" s="2">
        <f t="shared" si="1135"/>
        <v>-16.72</v>
      </c>
      <c r="AD1056" s="2" t="str">
        <f t="shared" si="1136"/>
        <v>Pass</v>
      </c>
    </row>
    <row r="1057" spans="1:30" x14ac:dyDescent="0.2">
      <c r="A1057" s="82"/>
      <c r="B1057" s="70"/>
      <c r="C1057" s="12">
        <v>8</v>
      </c>
      <c r="D1057" s="13">
        <f t="shared" si="1127"/>
        <v>6</v>
      </c>
      <c r="E1057" s="13">
        <f t="shared" si="1128"/>
        <v>10</v>
      </c>
      <c r="F1057" s="7">
        <v>7.74</v>
      </c>
      <c r="G1057" s="2">
        <f t="shared" si="1155"/>
        <v>-0.25999999999999979</v>
      </c>
      <c r="H1057" s="17" t="str">
        <f t="shared" si="1122"/>
        <v>Pass</v>
      </c>
      <c r="I1057" s="7">
        <v>8.65</v>
      </c>
      <c r="J1057" s="2">
        <f t="shared" si="1126"/>
        <v>0.65000000000000036</v>
      </c>
      <c r="K1057" s="2" t="str">
        <f t="shared" si="1123"/>
        <v>Pass</v>
      </c>
      <c r="L1057" s="7">
        <v>8.68</v>
      </c>
      <c r="M1057" s="2">
        <f t="shared" si="1129"/>
        <v>0.67999999999999972</v>
      </c>
      <c r="N1057" s="2" t="str">
        <f t="shared" si="1124"/>
        <v>Pass</v>
      </c>
      <c r="O1057" s="7">
        <v>8.59</v>
      </c>
      <c r="P1057" s="2">
        <f t="shared" si="1130"/>
        <v>0.58999999999999986</v>
      </c>
      <c r="Q1057" s="2" t="str">
        <f t="shared" si="1125"/>
        <v>Pass</v>
      </c>
      <c r="R1057" s="1">
        <v>-27</v>
      </c>
      <c r="S1057" s="7">
        <v>-42.82</v>
      </c>
      <c r="T1057" s="2">
        <f t="shared" si="1156"/>
        <v>-15.82</v>
      </c>
      <c r="U1057" s="2" t="str">
        <f t="shared" si="1131"/>
        <v>Pass</v>
      </c>
      <c r="V1057" s="7">
        <v>-43.05</v>
      </c>
      <c r="W1057" s="2">
        <f t="shared" si="1157"/>
        <v>-16.049999999999997</v>
      </c>
      <c r="X1057" s="2" t="str">
        <f t="shared" si="1132"/>
        <v>Pass</v>
      </c>
      <c r="Y1057" s="7">
        <v>-43.42</v>
      </c>
      <c r="Z1057" s="2">
        <f t="shared" si="1133"/>
        <v>-16.420000000000002</v>
      </c>
      <c r="AA1057" s="2" t="str">
        <f t="shared" si="1134"/>
        <v>Pass</v>
      </c>
      <c r="AB1057" s="7">
        <v>-43.37</v>
      </c>
      <c r="AC1057" s="2">
        <f t="shared" si="1135"/>
        <v>-16.369999999999997</v>
      </c>
      <c r="AD1057" s="2" t="str">
        <f t="shared" si="1136"/>
        <v>Pass</v>
      </c>
    </row>
    <row r="1058" spans="1:30" x14ac:dyDescent="0.2">
      <c r="A1058" s="82"/>
      <c r="B1058" s="70"/>
      <c r="C1058" s="12">
        <v>9</v>
      </c>
      <c r="D1058" s="13">
        <f t="shared" si="1127"/>
        <v>7</v>
      </c>
      <c r="E1058" s="13">
        <f t="shared" si="1128"/>
        <v>11</v>
      </c>
      <c r="F1058" s="7">
        <v>8.7899999999999991</v>
      </c>
      <c r="G1058" s="2">
        <f t="shared" si="1155"/>
        <v>-0.21000000000000085</v>
      </c>
      <c r="H1058" s="17" t="str">
        <f t="shared" si="1122"/>
        <v>Pass</v>
      </c>
      <c r="I1058" s="7">
        <v>9.5</v>
      </c>
      <c r="J1058" s="2">
        <f t="shared" si="1126"/>
        <v>0.5</v>
      </c>
      <c r="K1058" s="2" t="str">
        <f t="shared" si="1123"/>
        <v>Pass</v>
      </c>
      <c r="L1058" s="7">
        <v>9.67</v>
      </c>
      <c r="M1058" s="2">
        <f t="shared" si="1129"/>
        <v>0.66999999999999993</v>
      </c>
      <c r="N1058" s="2" t="str">
        <f t="shared" si="1124"/>
        <v>Pass</v>
      </c>
      <c r="O1058" s="7">
        <v>9.15</v>
      </c>
      <c r="P1058" s="2">
        <f t="shared" si="1130"/>
        <v>0.15000000000000036</v>
      </c>
      <c r="Q1058" s="2" t="str">
        <f t="shared" si="1125"/>
        <v>Pass</v>
      </c>
      <c r="R1058" s="1">
        <v>-27</v>
      </c>
      <c r="S1058" s="7">
        <v>-43.14</v>
      </c>
      <c r="T1058" s="2">
        <f t="shared" si="1156"/>
        <v>-16.14</v>
      </c>
      <c r="U1058" s="2" t="str">
        <f t="shared" si="1131"/>
        <v>Pass</v>
      </c>
      <c r="V1058" s="7">
        <v>-42.81</v>
      </c>
      <c r="W1058" s="2">
        <f t="shared" si="1157"/>
        <v>-15.810000000000002</v>
      </c>
      <c r="X1058" s="2" t="str">
        <f t="shared" si="1132"/>
        <v>Pass</v>
      </c>
      <c r="Y1058" s="7">
        <v>-43.32</v>
      </c>
      <c r="Z1058" s="2">
        <f t="shared" si="1133"/>
        <v>-16.32</v>
      </c>
      <c r="AA1058" s="2" t="str">
        <f t="shared" si="1134"/>
        <v>Pass</v>
      </c>
      <c r="AB1058" s="7">
        <v>-43.65</v>
      </c>
      <c r="AC1058" s="2">
        <f t="shared" si="1135"/>
        <v>-16.649999999999999</v>
      </c>
      <c r="AD1058" s="2" t="str">
        <f t="shared" si="1136"/>
        <v>Pass</v>
      </c>
    </row>
    <row r="1059" spans="1:30" x14ac:dyDescent="0.2">
      <c r="A1059" s="82"/>
      <c r="B1059" s="70"/>
      <c r="C1059" s="12">
        <v>10</v>
      </c>
      <c r="D1059" s="13">
        <f t="shared" si="1127"/>
        <v>8</v>
      </c>
      <c r="E1059" s="13">
        <f t="shared" si="1128"/>
        <v>12</v>
      </c>
      <c r="F1059" s="7">
        <v>9.7899999999999991</v>
      </c>
      <c r="G1059" s="2">
        <f t="shared" si="1155"/>
        <v>-0.21000000000000085</v>
      </c>
      <c r="H1059" s="17" t="str">
        <f t="shared" si="1122"/>
        <v>Pass</v>
      </c>
      <c r="I1059" s="7">
        <v>10.63</v>
      </c>
      <c r="J1059" s="2">
        <f t="shared" si="1126"/>
        <v>0.63000000000000078</v>
      </c>
      <c r="K1059" s="2" t="str">
        <f t="shared" si="1123"/>
        <v>Pass</v>
      </c>
      <c r="L1059" s="7">
        <v>9.8699999999999992</v>
      </c>
      <c r="M1059" s="2">
        <f t="shared" si="1129"/>
        <v>-0.13000000000000078</v>
      </c>
      <c r="N1059" s="2" t="str">
        <f t="shared" si="1124"/>
        <v>Pass</v>
      </c>
      <c r="O1059" s="7">
        <v>10.36</v>
      </c>
      <c r="P1059" s="2">
        <f t="shared" si="1130"/>
        <v>0.35999999999999943</v>
      </c>
      <c r="Q1059" s="2" t="str">
        <f t="shared" si="1125"/>
        <v>Pass</v>
      </c>
      <c r="R1059" s="1">
        <v>-27</v>
      </c>
      <c r="S1059" s="7">
        <v>-42.79</v>
      </c>
      <c r="T1059" s="2">
        <f t="shared" si="1156"/>
        <v>-15.79</v>
      </c>
      <c r="U1059" s="2" t="str">
        <f t="shared" si="1131"/>
        <v>Pass</v>
      </c>
      <c r="V1059" s="7">
        <v>-43.09</v>
      </c>
      <c r="W1059" s="2">
        <f t="shared" si="1157"/>
        <v>-16.090000000000003</v>
      </c>
      <c r="X1059" s="2" t="str">
        <f t="shared" si="1132"/>
        <v>Pass</v>
      </c>
      <c r="Y1059" s="7">
        <v>-42.55</v>
      </c>
      <c r="Z1059" s="2">
        <f t="shared" si="1133"/>
        <v>-15.549999999999997</v>
      </c>
      <c r="AA1059" s="2" t="str">
        <f t="shared" si="1134"/>
        <v>Pass</v>
      </c>
      <c r="AB1059" s="7">
        <v>-43.19</v>
      </c>
      <c r="AC1059" s="2">
        <f t="shared" si="1135"/>
        <v>-16.189999999999998</v>
      </c>
      <c r="AD1059" s="2" t="str">
        <f t="shared" si="1136"/>
        <v>Pass</v>
      </c>
    </row>
    <row r="1060" spans="1:30" x14ac:dyDescent="0.2">
      <c r="A1060" s="82"/>
      <c r="B1060" s="70"/>
      <c r="C1060" s="12">
        <v>11</v>
      </c>
      <c r="D1060" s="13">
        <f t="shared" si="1127"/>
        <v>9</v>
      </c>
      <c r="E1060" s="13">
        <f t="shared" si="1128"/>
        <v>13</v>
      </c>
      <c r="F1060" s="7">
        <v>10.98</v>
      </c>
      <c r="G1060" s="2">
        <f t="shared" si="1155"/>
        <v>-1.9999999999999574E-2</v>
      </c>
      <c r="H1060" s="17" t="str">
        <f t="shared" si="1122"/>
        <v>Pass</v>
      </c>
      <c r="I1060" s="7">
        <v>11.75</v>
      </c>
      <c r="J1060" s="2">
        <f t="shared" si="1126"/>
        <v>0.75</v>
      </c>
      <c r="K1060" s="2" t="str">
        <f t="shared" si="1123"/>
        <v>Pass</v>
      </c>
      <c r="L1060" s="7">
        <v>11.18</v>
      </c>
      <c r="M1060" s="2">
        <f t="shared" si="1129"/>
        <v>0.17999999999999972</v>
      </c>
      <c r="N1060" s="2" t="str">
        <f t="shared" si="1124"/>
        <v>Pass</v>
      </c>
      <c r="O1060" s="7">
        <v>11.27</v>
      </c>
      <c r="P1060" s="2">
        <f t="shared" si="1130"/>
        <v>0.26999999999999957</v>
      </c>
      <c r="Q1060" s="2" t="str">
        <f t="shared" si="1125"/>
        <v>Pass</v>
      </c>
      <c r="R1060" s="1">
        <v>-27</v>
      </c>
      <c r="S1060" s="7">
        <v>-43.56</v>
      </c>
      <c r="T1060" s="2">
        <f t="shared" si="1156"/>
        <v>-16.560000000000002</v>
      </c>
      <c r="U1060" s="2" t="str">
        <f t="shared" si="1131"/>
        <v>Pass</v>
      </c>
      <c r="V1060" s="7">
        <v>-42.38</v>
      </c>
      <c r="W1060" s="2">
        <f t="shared" si="1157"/>
        <v>-15.380000000000003</v>
      </c>
      <c r="X1060" s="2" t="str">
        <f t="shared" si="1132"/>
        <v>Pass</v>
      </c>
      <c r="Y1060" s="7">
        <v>-43.29</v>
      </c>
      <c r="Z1060" s="2">
        <f t="shared" si="1133"/>
        <v>-16.29</v>
      </c>
      <c r="AA1060" s="2" t="str">
        <f t="shared" si="1134"/>
        <v>Pass</v>
      </c>
      <c r="AB1060" s="7">
        <v>-43.32</v>
      </c>
      <c r="AC1060" s="2">
        <f t="shared" si="1135"/>
        <v>-16.32</v>
      </c>
      <c r="AD1060" s="2" t="str">
        <f t="shared" si="1136"/>
        <v>Pass</v>
      </c>
    </row>
    <row r="1061" spans="1:30" x14ac:dyDescent="0.2">
      <c r="A1061" s="82"/>
      <c r="B1061" s="70"/>
      <c r="C1061" s="12">
        <v>12</v>
      </c>
      <c r="D1061" s="13">
        <f t="shared" si="1127"/>
        <v>10</v>
      </c>
      <c r="E1061" s="13">
        <f t="shared" si="1128"/>
        <v>14</v>
      </c>
      <c r="F1061" s="7">
        <v>11.84</v>
      </c>
      <c r="G1061" s="2">
        <f t="shared" si="1155"/>
        <v>-0.16000000000000014</v>
      </c>
      <c r="H1061" s="17" t="str">
        <f t="shared" si="1122"/>
        <v>Pass</v>
      </c>
      <c r="I1061" s="7">
        <v>12.71</v>
      </c>
      <c r="J1061" s="2">
        <f t="shared" si="1126"/>
        <v>0.71000000000000085</v>
      </c>
      <c r="K1061" s="2" t="str">
        <f t="shared" si="1123"/>
        <v>Pass</v>
      </c>
      <c r="L1061" s="7">
        <v>12.23</v>
      </c>
      <c r="M1061" s="2">
        <f t="shared" si="1129"/>
        <v>0.23000000000000043</v>
      </c>
      <c r="N1061" s="2" t="str">
        <f t="shared" si="1124"/>
        <v>Pass</v>
      </c>
      <c r="O1061" s="7">
        <v>12.23</v>
      </c>
      <c r="P1061" s="2">
        <f t="shared" si="1130"/>
        <v>0.23000000000000043</v>
      </c>
      <c r="Q1061" s="2" t="str">
        <f t="shared" si="1125"/>
        <v>Pass</v>
      </c>
      <c r="R1061" s="1">
        <v>-27</v>
      </c>
      <c r="S1061" s="7">
        <v>-41.63</v>
      </c>
      <c r="T1061" s="2">
        <f t="shared" si="1156"/>
        <v>-14.630000000000003</v>
      </c>
      <c r="U1061" s="2" t="str">
        <f t="shared" si="1131"/>
        <v>Pass</v>
      </c>
      <c r="V1061" s="7">
        <v>-42.63</v>
      </c>
      <c r="W1061" s="2">
        <f t="shared" si="1157"/>
        <v>-15.630000000000003</v>
      </c>
      <c r="X1061" s="2" t="str">
        <f t="shared" si="1132"/>
        <v>Pass</v>
      </c>
      <c r="Y1061" s="7">
        <v>-43.69</v>
      </c>
      <c r="Z1061" s="2">
        <f t="shared" si="1133"/>
        <v>-16.689999999999998</v>
      </c>
      <c r="AA1061" s="2" t="str">
        <f t="shared" si="1134"/>
        <v>Pass</v>
      </c>
      <c r="AB1061" s="7">
        <v>-43.81</v>
      </c>
      <c r="AC1061" s="2">
        <f t="shared" si="1135"/>
        <v>-16.810000000000002</v>
      </c>
      <c r="AD1061" s="2" t="str">
        <f t="shared" si="1136"/>
        <v>Pass</v>
      </c>
    </row>
    <row r="1062" spans="1:30" x14ac:dyDescent="0.2">
      <c r="A1062" s="82"/>
      <c r="B1062" s="70"/>
      <c r="C1062" s="12">
        <v>13</v>
      </c>
      <c r="D1062" s="13">
        <f t="shared" si="1127"/>
        <v>11</v>
      </c>
      <c r="E1062" s="13">
        <f t="shared" si="1128"/>
        <v>15</v>
      </c>
      <c r="F1062" s="7">
        <v>12.88</v>
      </c>
      <c r="G1062" s="2">
        <f t="shared" si="1155"/>
        <v>-0.11999999999999922</v>
      </c>
      <c r="H1062" s="17" t="str">
        <f t="shared" si="1122"/>
        <v>Pass</v>
      </c>
      <c r="I1062" s="7">
        <v>13.63</v>
      </c>
      <c r="J1062" s="2">
        <f t="shared" si="1126"/>
        <v>0.63000000000000078</v>
      </c>
      <c r="K1062" s="2" t="str">
        <f t="shared" si="1123"/>
        <v>Pass</v>
      </c>
      <c r="L1062" s="7">
        <v>13.27</v>
      </c>
      <c r="M1062" s="2">
        <f t="shared" si="1129"/>
        <v>0.26999999999999957</v>
      </c>
      <c r="N1062" s="2" t="str">
        <f t="shared" si="1124"/>
        <v>Pass</v>
      </c>
      <c r="O1062" s="7">
        <v>13.23</v>
      </c>
      <c r="P1062" s="2">
        <f t="shared" si="1130"/>
        <v>0.23000000000000043</v>
      </c>
      <c r="Q1062" s="2" t="str">
        <f t="shared" si="1125"/>
        <v>Pass</v>
      </c>
      <c r="R1062" s="1">
        <v>-27</v>
      </c>
      <c r="S1062" s="7">
        <v>-42.51</v>
      </c>
      <c r="T1062" s="2">
        <f t="shared" si="1156"/>
        <v>-15.509999999999998</v>
      </c>
      <c r="U1062" s="2" t="str">
        <f t="shared" si="1131"/>
        <v>Pass</v>
      </c>
      <c r="V1062" s="7">
        <v>-42.76</v>
      </c>
      <c r="W1062" s="2">
        <f t="shared" si="1157"/>
        <v>-15.759999999999998</v>
      </c>
      <c r="X1062" s="2" t="str">
        <f t="shared" si="1132"/>
        <v>Pass</v>
      </c>
      <c r="Y1062" s="7">
        <v>-42.76</v>
      </c>
      <c r="Z1062" s="2">
        <f t="shared" si="1133"/>
        <v>-15.759999999999998</v>
      </c>
      <c r="AA1062" s="2" t="str">
        <f t="shared" si="1134"/>
        <v>Pass</v>
      </c>
      <c r="AB1062" s="7">
        <v>-43.33</v>
      </c>
      <c r="AC1062" s="2">
        <f t="shared" si="1135"/>
        <v>-16.329999999999998</v>
      </c>
      <c r="AD1062" s="2" t="str">
        <f t="shared" si="1136"/>
        <v>Pass</v>
      </c>
    </row>
    <row r="1063" spans="1:30" x14ac:dyDescent="0.2">
      <c r="A1063" s="82"/>
      <c r="B1063" s="70"/>
      <c r="C1063" s="12">
        <v>14</v>
      </c>
      <c r="D1063" s="13">
        <f t="shared" si="1127"/>
        <v>12</v>
      </c>
      <c r="E1063" s="13">
        <f t="shared" si="1128"/>
        <v>16</v>
      </c>
      <c r="F1063" s="7">
        <v>13.72</v>
      </c>
      <c r="G1063" s="2">
        <f t="shared" si="1155"/>
        <v>-0.27999999999999936</v>
      </c>
      <c r="H1063" s="17" t="str">
        <f t="shared" si="1122"/>
        <v>Pass</v>
      </c>
      <c r="I1063" s="7">
        <v>14.68</v>
      </c>
      <c r="J1063" s="2">
        <f t="shared" si="1126"/>
        <v>0.67999999999999972</v>
      </c>
      <c r="K1063" s="2" t="str">
        <f t="shared" si="1123"/>
        <v>Pass</v>
      </c>
      <c r="L1063" s="7">
        <v>14.25</v>
      </c>
      <c r="M1063" s="2">
        <f t="shared" si="1129"/>
        <v>0.25</v>
      </c>
      <c r="N1063" s="2" t="str">
        <f t="shared" si="1124"/>
        <v>Pass</v>
      </c>
      <c r="O1063" s="7">
        <v>14.16</v>
      </c>
      <c r="P1063" s="2">
        <f t="shared" si="1130"/>
        <v>0.16000000000000014</v>
      </c>
      <c r="Q1063" s="2" t="str">
        <f t="shared" si="1125"/>
        <v>Pass</v>
      </c>
      <c r="R1063" s="1">
        <v>-27</v>
      </c>
      <c r="S1063" s="7">
        <v>-42.59</v>
      </c>
      <c r="T1063" s="2">
        <f t="shared" si="1156"/>
        <v>-15.590000000000003</v>
      </c>
      <c r="U1063" s="2" t="str">
        <f t="shared" si="1131"/>
        <v>Pass</v>
      </c>
      <c r="V1063" s="7">
        <v>-42.3</v>
      </c>
      <c r="W1063" s="2">
        <f t="shared" si="1157"/>
        <v>-15.299999999999997</v>
      </c>
      <c r="X1063" s="2" t="str">
        <f t="shared" si="1132"/>
        <v>Pass</v>
      </c>
      <c r="Y1063" s="7">
        <v>-42.33</v>
      </c>
      <c r="Z1063" s="2">
        <f t="shared" si="1133"/>
        <v>-15.329999999999998</v>
      </c>
      <c r="AA1063" s="2" t="str">
        <f t="shared" si="1134"/>
        <v>Pass</v>
      </c>
      <c r="AB1063" s="7">
        <v>-42.85</v>
      </c>
      <c r="AC1063" s="2">
        <f t="shared" si="1135"/>
        <v>-15.850000000000001</v>
      </c>
      <c r="AD1063" s="2" t="str">
        <f t="shared" si="1136"/>
        <v>Pass</v>
      </c>
    </row>
    <row r="1064" spans="1:30" x14ac:dyDescent="0.2">
      <c r="A1064" s="82"/>
      <c r="B1064" s="70"/>
      <c r="C1064" s="12">
        <v>15</v>
      </c>
      <c r="D1064" s="13">
        <f t="shared" si="1127"/>
        <v>13</v>
      </c>
      <c r="E1064" s="13">
        <f t="shared" si="1128"/>
        <v>17</v>
      </c>
      <c r="F1064" s="7">
        <v>14.97</v>
      </c>
      <c r="G1064" s="2">
        <f t="shared" si="1155"/>
        <v>-2.9999999999999361E-2</v>
      </c>
      <c r="H1064" s="17" t="str">
        <f t="shared" si="1122"/>
        <v>Pass</v>
      </c>
      <c r="I1064" s="7">
        <v>15.78</v>
      </c>
      <c r="J1064" s="2">
        <f t="shared" si="1126"/>
        <v>0.77999999999999936</v>
      </c>
      <c r="K1064" s="2" t="str">
        <f t="shared" si="1123"/>
        <v>Pass</v>
      </c>
      <c r="L1064" s="7">
        <v>15.31</v>
      </c>
      <c r="M1064" s="2">
        <f t="shared" si="1129"/>
        <v>0.3100000000000005</v>
      </c>
      <c r="N1064" s="2" t="str">
        <f t="shared" si="1124"/>
        <v>Pass</v>
      </c>
      <c r="O1064" s="7">
        <v>15.43</v>
      </c>
      <c r="P1064" s="2">
        <f t="shared" si="1130"/>
        <v>0.42999999999999972</v>
      </c>
      <c r="Q1064" s="2" t="str">
        <f t="shared" si="1125"/>
        <v>Pass</v>
      </c>
      <c r="R1064" s="1">
        <v>-27</v>
      </c>
      <c r="S1064" s="7">
        <v>-42.54</v>
      </c>
      <c r="T1064" s="2">
        <f t="shared" si="1156"/>
        <v>-15.54</v>
      </c>
      <c r="U1064" s="2" t="str">
        <f t="shared" si="1131"/>
        <v>Pass</v>
      </c>
      <c r="V1064" s="7">
        <v>-42.03</v>
      </c>
      <c r="W1064" s="2">
        <f t="shared" si="1157"/>
        <v>-15.030000000000001</v>
      </c>
      <c r="X1064" s="2" t="str">
        <f t="shared" si="1132"/>
        <v>Pass</v>
      </c>
      <c r="Y1064" s="7">
        <v>-42.07</v>
      </c>
      <c r="Z1064" s="2">
        <f t="shared" si="1133"/>
        <v>-15.07</v>
      </c>
      <c r="AA1064" s="2" t="str">
        <f t="shared" si="1134"/>
        <v>Pass</v>
      </c>
      <c r="AB1064" s="7">
        <v>-42.88</v>
      </c>
      <c r="AC1064" s="2">
        <f t="shared" si="1135"/>
        <v>-15.880000000000003</v>
      </c>
      <c r="AD1064" s="2" t="str">
        <f t="shared" si="1136"/>
        <v>Pass</v>
      </c>
    </row>
    <row r="1065" spans="1:30" x14ac:dyDescent="0.2">
      <c r="A1065" s="82"/>
      <c r="B1065" s="70"/>
      <c r="C1065" s="12">
        <v>16</v>
      </c>
      <c r="D1065" s="13">
        <f t="shared" si="1127"/>
        <v>14</v>
      </c>
      <c r="E1065" s="13">
        <f t="shared" si="1128"/>
        <v>18</v>
      </c>
      <c r="F1065" s="7">
        <v>16.23</v>
      </c>
      <c r="G1065" s="2">
        <f t="shared" si="1155"/>
        <v>0.23000000000000043</v>
      </c>
      <c r="H1065" s="17" t="str">
        <f t="shared" si="1122"/>
        <v>Pass</v>
      </c>
      <c r="I1065" s="7">
        <v>16.82</v>
      </c>
      <c r="J1065" s="2">
        <f t="shared" si="1126"/>
        <v>0.82000000000000028</v>
      </c>
      <c r="K1065" s="2" t="str">
        <f t="shared" si="1123"/>
        <v>Pass</v>
      </c>
      <c r="L1065" s="7">
        <v>16.239999999999998</v>
      </c>
      <c r="M1065" s="2">
        <f t="shared" si="1129"/>
        <v>0.23999999999999844</v>
      </c>
      <c r="N1065" s="2" t="str">
        <f t="shared" si="1124"/>
        <v>Pass</v>
      </c>
      <c r="O1065" s="7">
        <v>16.600000000000001</v>
      </c>
      <c r="P1065" s="2">
        <f t="shared" si="1130"/>
        <v>0.60000000000000142</v>
      </c>
      <c r="Q1065" s="2" t="str">
        <f t="shared" si="1125"/>
        <v>Pass</v>
      </c>
      <c r="R1065" s="1">
        <v>-27</v>
      </c>
      <c r="S1065" s="7">
        <v>-42.76</v>
      </c>
      <c r="T1065" s="2">
        <f t="shared" si="1156"/>
        <v>-15.759999999999998</v>
      </c>
      <c r="U1065" s="2" t="str">
        <f t="shared" si="1131"/>
        <v>Pass</v>
      </c>
      <c r="V1065" s="7">
        <v>-41.35</v>
      </c>
      <c r="W1065" s="2">
        <f t="shared" si="1157"/>
        <v>-14.350000000000001</v>
      </c>
      <c r="X1065" s="2" t="str">
        <f t="shared" si="1132"/>
        <v>Pass</v>
      </c>
      <c r="Y1065" s="7">
        <v>-41.78</v>
      </c>
      <c r="Z1065" s="2">
        <f t="shared" si="1133"/>
        <v>-14.780000000000001</v>
      </c>
      <c r="AA1065" s="2" t="str">
        <f t="shared" si="1134"/>
        <v>Pass</v>
      </c>
      <c r="AB1065" s="7">
        <v>-42.84</v>
      </c>
      <c r="AC1065" s="2">
        <f t="shared" si="1135"/>
        <v>-15.840000000000003</v>
      </c>
      <c r="AD1065" s="2" t="str">
        <f t="shared" si="1136"/>
        <v>Pass</v>
      </c>
    </row>
    <row r="1066" spans="1:30" x14ac:dyDescent="0.2">
      <c r="A1066" s="82"/>
      <c r="B1066" s="70"/>
      <c r="C1066" s="12">
        <v>17</v>
      </c>
      <c r="D1066" s="13">
        <f t="shared" si="1127"/>
        <v>15</v>
      </c>
      <c r="E1066" s="13">
        <f t="shared" si="1128"/>
        <v>19</v>
      </c>
      <c r="F1066" s="7">
        <v>17.170000000000002</v>
      </c>
      <c r="G1066" s="2">
        <f t="shared" si="1155"/>
        <v>0.17000000000000171</v>
      </c>
      <c r="H1066" s="17" t="str">
        <f t="shared" si="1122"/>
        <v>Pass</v>
      </c>
      <c r="I1066" s="7">
        <v>17.88</v>
      </c>
      <c r="J1066" s="2">
        <f t="shared" si="1126"/>
        <v>0.87999999999999901</v>
      </c>
      <c r="K1066" s="2" t="str">
        <f t="shared" si="1123"/>
        <v>Pass</v>
      </c>
      <c r="L1066" s="7">
        <v>17.260000000000002</v>
      </c>
      <c r="M1066" s="2">
        <f t="shared" si="1129"/>
        <v>0.26000000000000156</v>
      </c>
      <c r="N1066" s="2" t="str">
        <f t="shared" si="1124"/>
        <v>Pass</v>
      </c>
      <c r="O1066" s="7">
        <v>17.57</v>
      </c>
      <c r="P1066" s="2">
        <f t="shared" si="1130"/>
        <v>0.57000000000000028</v>
      </c>
      <c r="Q1066" s="2" t="str">
        <f t="shared" si="1125"/>
        <v>Pass</v>
      </c>
      <c r="R1066" s="1">
        <v>-27</v>
      </c>
      <c r="S1066" s="7">
        <v>-41.93</v>
      </c>
      <c r="T1066" s="2">
        <f t="shared" si="1156"/>
        <v>-14.93</v>
      </c>
      <c r="U1066" s="2" t="str">
        <f t="shared" si="1131"/>
        <v>Pass</v>
      </c>
      <c r="V1066" s="7">
        <v>-41.59</v>
      </c>
      <c r="W1066" s="2">
        <f t="shared" si="1157"/>
        <v>-14.590000000000003</v>
      </c>
      <c r="X1066" s="2" t="str">
        <f t="shared" si="1132"/>
        <v>Pass</v>
      </c>
      <c r="Y1066" s="7">
        <v>-41.33</v>
      </c>
      <c r="Z1066" s="2">
        <f t="shared" si="1133"/>
        <v>-14.329999999999998</v>
      </c>
      <c r="AA1066" s="2" t="str">
        <f t="shared" si="1134"/>
        <v>Pass</v>
      </c>
      <c r="AB1066" s="7">
        <v>-42.8</v>
      </c>
      <c r="AC1066" s="2">
        <f t="shared" si="1135"/>
        <v>-15.799999999999997</v>
      </c>
      <c r="AD1066" s="2" t="str">
        <f t="shared" si="1136"/>
        <v>Pass</v>
      </c>
    </row>
    <row r="1067" spans="1:30" x14ac:dyDescent="0.2">
      <c r="A1067" s="82"/>
      <c r="B1067" s="70"/>
      <c r="C1067" s="12">
        <v>18</v>
      </c>
      <c r="D1067" s="13">
        <f t="shared" si="1127"/>
        <v>16</v>
      </c>
      <c r="E1067" s="13">
        <f t="shared" si="1128"/>
        <v>20</v>
      </c>
      <c r="F1067" s="7">
        <v>18.02</v>
      </c>
      <c r="G1067" s="2">
        <f t="shared" si="1155"/>
        <v>1.9999999999999574E-2</v>
      </c>
      <c r="H1067" s="17" t="str">
        <f t="shared" si="1122"/>
        <v>Pass</v>
      </c>
      <c r="I1067" s="7">
        <v>18.8</v>
      </c>
      <c r="J1067" s="2">
        <f t="shared" si="1126"/>
        <v>0.80000000000000071</v>
      </c>
      <c r="K1067" s="2" t="str">
        <f t="shared" si="1123"/>
        <v>Pass</v>
      </c>
      <c r="L1067" s="7">
        <v>18.36</v>
      </c>
      <c r="M1067" s="2">
        <f t="shared" si="1129"/>
        <v>0.35999999999999943</v>
      </c>
      <c r="N1067" s="2" t="str">
        <f t="shared" si="1124"/>
        <v>Pass</v>
      </c>
      <c r="O1067" s="7">
        <v>18.66</v>
      </c>
      <c r="P1067" s="2">
        <f t="shared" si="1130"/>
        <v>0.66000000000000014</v>
      </c>
      <c r="Q1067" s="2" t="str">
        <f t="shared" si="1125"/>
        <v>Pass</v>
      </c>
      <c r="R1067" s="1">
        <v>-27</v>
      </c>
      <c r="S1067" s="7">
        <v>-41.81</v>
      </c>
      <c r="T1067" s="2">
        <f t="shared" si="1156"/>
        <v>-14.810000000000002</v>
      </c>
      <c r="U1067" s="2" t="str">
        <f t="shared" si="1131"/>
        <v>Pass</v>
      </c>
      <c r="V1067" s="7">
        <v>-41.42</v>
      </c>
      <c r="W1067" s="2">
        <f t="shared" si="1157"/>
        <v>-14.420000000000002</v>
      </c>
      <c r="X1067" s="2" t="str">
        <f t="shared" si="1132"/>
        <v>Pass</v>
      </c>
      <c r="Y1067" s="7">
        <v>-41.47</v>
      </c>
      <c r="Z1067" s="2">
        <f t="shared" si="1133"/>
        <v>-14.469999999999999</v>
      </c>
      <c r="AA1067" s="2" t="str">
        <f t="shared" si="1134"/>
        <v>Pass</v>
      </c>
      <c r="AB1067" s="7">
        <v>-41.78</v>
      </c>
      <c r="AC1067" s="2">
        <f t="shared" si="1135"/>
        <v>-14.780000000000001</v>
      </c>
      <c r="AD1067" s="2" t="str">
        <f t="shared" si="1136"/>
        <v>Pass</v>
      </c>
    </row>
    <row r="1068" spans="1:30" x14ac:dyDescent="0.2">
      <c r="A1068" s="82"/>
      <c r="B1068" s="70"/>
      <c r="C1068" s="12">
        <v>19</v>
      </c>
      <c r="D1068" s="13">
        <f t="shared" si="1127"/>
        <v>17</v>
      </c>
      <c r="E1068" s="13">
        <f t="shared" si="1128"/>
        <v>21</v>
      </c>
      <c r="F1068" s="7">
        <v>18.88</v>
      </c>
      <c r="G1068" s="2">
        <f t="shared" si="1155"/>
        <v>-0.12000000000000099</v>
      </c>
      <c r="H1068" s="17" t="str">
        <f t="shared" si="1122"/>
        <v>Pass</v>
      </c>
      <c r="I1068" s="7">
        <v>19.75</v>
      </c>
      <c r="J1068" s="2">
        <f t="shared" si="1126"/>
        <v>0.75</v>
      </c>
      <c r="K1068" s="2" t="str">
        <f t="shared" si="1123"/>
        <v>Pass</v>
      </c>
      <c r="L1068" s="7">
        <v>19.46</v>
      </c>
      <c r="M1068" s="2">
        <f t="shared" si="1129"/>
        <v>0.46000000000000085</v>
      </c>
      <c r="N1068" s="2" t="str">
        <f t="shared" si="1124"/>
        <v>Pass</v>
      </c>
      <c r="O1068" s="7">
        <v>19.579999999999998</v>
      </c>
      <c r="P1068" s="2">
        <f t="shared" si="1130"/>
        <v>0.57999999999999829</v>
      </c>
      <c r="Q1068" s="2" t="str">
        <f t="shared" si="1125"/>
        <v>Pass</v>
      </c>
      <c r="R1068" s="1">
        <v>-27</v>
      </c>
      <c r="S1068" s="7">
        <v>-41.49</v>
      </c>
      <c r="T1068" s="2">
        <f t="shared" si="1156"/>
        <v>-14.490000000000002</v>
      </c>
      <c r="U1068" s="2" t="str">
        <f t="shared" si="1131"/>
        <v>Pass</v>
      </c>
      <c r="V1068" s="7">
        <v>-41.1</v>
      </c>
      <c r="W1068" s="2">
        <f t="shared" si="1157"/>
        <v>-14.100000000000001</v>
      </c>
      <c r="X1068" s="2" t="str">
        <f t="shared" si="1132"/>
        <v>Pass</v>
      </c>
      <c r="Y1068" s="7">
        <v>-41.29</v>
      </c>
      <c r="Z1068" s="2">
        <f t="shared" si="1133"/>
        <v>-14.29</v>
      </c>
      <c r="AA1068" s="2" t="str">
        <f t="shared" si="1134"/>
        <v>Pass</v>
      </c>
      <c r="AB1068" s="7">
        <v>-41.5</v>
      </c>
      <c r="AC1068" s="2">
        <f t="shared" si="1135"/>
        <v>-14.5</v>
      </c>
      <c r="AD1068" s="2" t="str">
        <f t="shared" si="1136"/>
        <v>Pass</v>
      </c>
    </row>
    <row r="1069" spans="1:30" x14ac:dyDescent="0.2">
      <c r="A1069" s="82"/>
      <c r="B1069" s="70"/>
      <c r="C1069" s="12">
        <v>20</v>
      </c>
      <c r="D1069" s="13">
        <f t="shared" si="1127"/>
        <v>18</v>
      </c>
      <c r="E1069" s="13">
        <f t="shared" si="1128"/>
        <v>22</v>
      </c>
      <c r="F1069" s="7">
        <v>19.84</v>
      </c>
      <c r="G1069" s="2">
        <f t="shared" si="1155"/>
        <v>-0.16000000000000014</v>
      </c>
      <c r="H1069" s="17" t="str">
        <f t="shared" si="1122"/>
        <v>Pass</v>
      </c>
      <c r="I1069" s="7">
        <v>20.85</v>
      </c>
      <c r="J1069" s="2">
        <f t="shared" si="1126"/>
        <v>0.85000000000000142</v>
      </c>
      <c r="K1069" s="2" t="str">
        <f t="shared" si="1123"/>
        <v>Pass</v>
      </c>
      <c r="L1069" s="7">
        <v>20.45</v>
      </c>
      <c r="M1069" s="2">
        <f t="shared" si="1129"/>
        <v>0.44999999999999929</v>
      </c>
      <c r="N1069" s="2" t="str">
        <f t="shared" si="1124"/>
        <v>Pass</v>
      </c>
      <c r="O1069" s="7">
        <v>20.61</v>
      </c>
      <c r="P1069" s="2">
        <f t="shared" si="1130"/>
        <v>0.60999999999999943</v>
      </c>
      <c r="Q1069" s="2" t="str">
        <f t="shared" si="1125"/>
        <v>Pass</v>
      </c>
      <c r="R1069" s="1">
        <v>-27</v>
      </c>
      <c r="S1069" s="7">
        <v>-40.29</v>
      </c>
      <c r="T1069" s="2">
        <f t="shared" si="1156"/>
        <v>-13.29</v>
      </c>
      <c r="U1069" s="2" t="str">
        <f t="shared" si="1131"/>
        <v>Pass</v>
      </c>
      <c r="V1069" s="7">
        <v>-39.090000000000003</v>
      </c>
      <c r="W1069" s="2">
        <f t="shared" si="1157"/>
        <v>-12.090000000000003</v>
      </c>
      <c r="X1069" s="2" t="str">
        <f t="shared" si="1132"/>
        <v>Pass</v>
      </c>
      <c r="Y1069" s="7">
        <v>-39.67</v>
      </c>
      <c r="Z1069" s="2">
        <f t="shared" si="1133"/>
        <v>-12.670000000000002</v>
      </c>
      <c r="AA1069" s="2" t="str">
        <f t="shared" si="1134"/>
        <v>Pass</v>
      </c>
      <c r="AB1069" s="7">
        <v>-40.61</v>
      </c>
      <c r="AC1069" s="2">
        <f t="shared" si="1135"/>
        <v>-13.61</v>
      </c>
      <c r="AD1069" s="2" t="str">
        <f t="shared" si="1136"/>
        <v>Pass</v>
      </c>
    </row>
    <row r="1070" spans="1:30" ht="14.25" thickBot="1" x14ac:dyDescent="0.25">
      <c r="A1070" s="82"/>
      <c r="B1070" s="71"/>
      <c r="C1070" s="28">
        <v>21</v>
      </c>
      <c r="D1070" s="29">
        <f t="shared" si="1127"/>
        <v>19</v>
      </c>
      <c r="E1070" s="29">
        <f t="shared" si="1128"/>
        <v>23</v>
      </c>
      <c r="F1070" s="30">
        <v>20.82</v>
      </c>
      <c r="G1070" s="31">
        <f t="shared" si="1155"/>
        <v>-0.17999999999999972</v>
      </c>
      <c r="H1070" s="32" t="str">
        <f t="shared" si="1122"/>
        <v>Pass</v>
      </c>
      <c r="I1070" s="30">
        <v>21.86</v>
      </c>
      <c r="J1070" s="31">
        <f t="shared" si="1126"/>
        <v>0.85999999999999943</v>
      </c>
      <c r="K1070" s="31" t="str">
        <f t="shared" si="1123"/>
        <v>Pass</v>
      </c>
      <c r="L1070" s="30">
        <v>21.48</v>
      </c>
      <c r="M1070" s="31">
        <f t="shared" si="1129"/>
        <v>0.48000000000000043</v>
      </c>
      <c r="N1070" s="31" t="str">
        <f t="shared" si="1124"/>
        <v>Pass</v>
      </c>
      <c r="O1070" s="30">
        <v>21.69</v>
      </c>
      <c r="P1070" s="31">
        <f t="shared" si="1130"/>
        <v>0.69000000000000128</v>
      </c>
      <c r="Q1070" s="31" t="str">
        <f t="shared" si="1125"/>
        <v>Pass</v>
      </c>
      <c r="R1070" s="33">
        <v>-27</v>
      </c>
      <c r="S1070" s="30">
        <v>-38.119999999999997</v>
      </c>
      <c r="T1070" s="31">
        <f t="shared" si="1156"/>
        <v>-11.119999999999997</v>
      </c>
      <c r="U1070" s="31" t="str">
        <f t="shared" si="1131"/>
        <v>Pass</v>
      </c>
      <c r="V1070" s="30">
        <v>-35.56</v>
      </c>
      <c r="W1070" s="31">
        <f t="shared" si="1157"/>
        <v>-8.5600000000000023</v>
      </c>
      <c r="X1070" s="31" t="str">
        <f t="shared" si="1132"/>
        <v>Pass</v>
      </c>
      <c r="Y1070" s="30">
        <v>-36.19</v>
      </c>
      <c r="Z1070" s="31">
        <f t="shared" si="1133"/>
        <v>-9.1899999999999977</v>
      </c>
      <c r="AA1070" s="31" t="str">
        <f t="shared" si="1134"/>
        <v>Pass</v>
      </c>
      <c r="AB1070" s="30">
        <v>-37.58</v>
      </c>
      <c r="AC1070" s="31">
        <f t="shared" si="1135"/>
        <v>-10.579999999999998</v>
      </c>
      <c r="AD1070" s="31" t="str">
        <f t="shared" si="1136"/>
        <v>Pass</v>
      </c>
    </row>
    <row r="1071" spans="1:30" ht="14.25" thickTop="1" x14ac:dyDescent="0.2">
      <c r="A1071" s="82"/>
      <c r="B1071" s="69">
        <v>5795</v>
      </c>
      <c r="C1071" s="34">
        <v>0</v>
      </c>
      <c r="D1071" s="35">
        <f t="shared" si="1127"/>
        <v>-2</v>
      </c>
      <c r="E1071" s="35">
        <f t="shared" si="1128"/>
        <v>2</v>
      </c>
      <c r="F1071" s="36">
        <v>-0.64</v>
      </c>
      <c r="G1071" s="37">
        <f t="shared" si="1155"/>
        <v>-0.64</v>
      </c>
      <c r="H1071" s="38" t="str">
        <f t="shared" si="1122"/>
        <v>Pass</v>
      </c>
      <c r="I1071" s="36">
        <v>0.59</v>
      </c>
      <c r="J1071" s="37">
        <f t="shared" si="1126"/>
        <v>0.59</v>
      </c>
      <c r="K1071" s="37" t="str">
        <f t="shared" si="1123"/>
        <v>Pass</v>
      </c>
      <c r="L1071" s="36">
        <v>0.96</v>
      </c>
      <c r="M1071" s="37">
        <f t="shared" si="1129"/>
        <v>0.96</v>
      </c>
      <c r="N1071" s="37" t="str">
        <f t="shared" si="1124"/>
        <v>Pass</v>
      </c>
      <c r="O1071" s="36">
        <v>-0.19</v>
      </c>
      <c r="P1071" s="37">
        <f t="shared" si="1130"/>
        <v>-0.19</v>
      </c>
      <c r="Q1071" s="37" t="str">
        <f t="shared" si="1125"/>
        <v>Pass</v>
      </c>
      <c r="R1071" s="39">
        <v>-27</v>
      </c>
      <c r="S1071" s="36">
        <v>-40.200000000000003</v>
      </c>
      <c r="T1071" s="37">
        <f t="shared" si="1156"/>
        <v>-13.200000000000003</v>
      </c>
      <c r="U1071" s="37" t="str">
        <f t="shared" si="1131"/>
        <v>Pass</v>
      </c>
      <c r="V1071" s="36">
        <v>-41.11</v>
      </c>
      <c r="W1071" s="37">
        <f t="shared" si="1157"/>
        <v>-14.11</v>
      </c>
      <c r="X1071" s="37" t="str">
        <f t="shared" si="1132"/>
        <v>Pass</v>
      </c>
      <c r="Y1071" s="36">
        <v>-41.28</v>
      </c>
      <c r="Z1071" s="37">
        <f t="shared" si="1133"/>
        <v>-14.280000000000001</v>
      </c>
      <c r="AA1071" s="37" t="str">
        <f t="shared" si="1134"/>
        <v>Pass</v>
      </c>
      <c r="AB1071" s="36">
        <v>-40.89</v>
      </c>
      <c r="AC1071" s="37">
        <f t="shared" si="1135"/>
        <v>-13.89</v>
      </c>
      <c r="AD1071" s="37" t="str">
        <f t="shared" si="1136"/>
        <v>Pass</v>
      </c>
    </row>
    <row r="1072" spans="1:30" x14ac:dyDescent="0.2">
      <c r="A1072" s="82"/>
      <c r="B1072" s="70"/>
      <c r="C1072" s="12">
        <v>1</v>
      </c>
      <c r="D1072" s="13">
        <f t="shared" si="1127"/>
        <v>-1</v>
      </c>
      <c r="E1072" s="13">
        <f t="shared" si="1128"/>
        <v>3</v>
      </c>
      <c r="F1072" s="7">
        <v>0.96</v>
      </c>
      <c r="G1072" s="2">
        <f t="shared" si="1155"/>
        <v>-4.0000000000000036E-2</v>
      </c>
      <c r="H1072" s="17" t="str">
        <f t="shared" si="1122"/>
        <v>Pass</v>
      </c>
      <c r="I1072" s="7">
        <v>1.64</v>
      </c>
      <c r="J1072" s="2">
        <f t="shared" si="1126"/>
        <v>0.6399999999999999</v>
      </c>
      <c r="K1072" s="2" t="str">
        <f t="shared" si="1123"/>
        <v>Pass</v>
      </c>
      <c r="L1072" s="7">
        <v>1.7</v>
      </c>
      <c r="M1072" s="2">
        <f t="shared" si="1129"/>
        <v>0.7</v>
      </c>
      <c r="N1072" s="2" t="str">
        <f t="shared" si="1124"/>
        <v>Pass</v>
      </c>
      <c r="O1072" s="7">
        <v>1.1599999999999999</v>
      </c>
      <c r="P1072" s="2">
        <f t="shared" si="1130"/>
        <v>0.15999999999999992</v>
      </c>
      <c r="Q1072" s="2" t="str">
        <f t="shared" si="1125"/>
        <v>Pass</v>
      </c>
      <c r="R1072" s="1">
        <v>-27</v>
      </c>
      <c r="S1072" s="7">
        <v>-41.76</v>
      </c>
      <c r="T1072" s="2">
        <f t="shared" si="1156"/>
        <v>-14.759999999999998</v>
      </c>
      <c r="U1072" s="2" t="str">
        <f t="shared" si="1131"/>
        <v>Pass</v>
      </c>
      <c r="V1072" s="7">
        <v>-41.78</v>
      </c>
      <c r="W1072" s="2">
        <f t="shared" si="1157"/>
        <v>-14.780000000000001</v>
      </c>
      <c r="X1072" s="2" t="str">
        <f t="shared" si="1132"/>
        <v>Pass</v>
      </c>
      <c r="Y1072" s="7">
        <v>-41.35</v>
      </c>
      <c r="Z1072" s="2">
        <f t="shared" si="1133"/>
        <v>-14.350000000000001</v>
      </c>
      <c r="AA1072" s="2" t="str">
        <f t="shared" si="1134"/>
        <v>Pass</v>
      </c>
      <c r="AB1072" s="7">
        <v>-41.51</v>
      </c>
      <c r="AC1072" s="2">
        <f t="shared" si="1135"/>
        <v>-14.509999999999998</v>
      </c>
      <c r="AD1072" s="2" t="str">
        <f t="shared" si="1136"/>
        <v>Pass</v>
      </c>
    </row>
    <row r="1073" spans="1:30" x14ac:dyDescent="0.2">
      <c r="A1073" s="82"/>
      <c r="B1073" s="70"/>
      <c r="C1073" s="12">
        <v>2</v>
      </c>
      <c r="D1073" s="13">
        <f t="shared" si="1127"/>
        <v>0</v>
      </c>
      <c r="E1073" s="13">
        <f t="shared" si="1128"/>
        <v>4</v>
      </c>
      <c r="F1073" s="7">
        <v>1.69</v>
      </c>
      <c r="G1073" s="2">
        <f t="shared" si="1155"/>
        <v>-0.31000000000000005</v>
      </c>
      <c r="H1073" s="17" t="str">
        <f t="shared" si="1122"/>
        <v>Pass</v>
      </c>
      <c r="I1073" s="7">
        <v>2.39</v>
      </c>
      <c r="J1073" s="2">
        <f t="shared" si="1126"/>
        <v>0.39000000000000012</v>
      </c>
      <c r="K1073" s="2" t="str">
        <f t="shared" si="1123"/>
        <v>Pass</v>
      </c>
      <c r="L1073" s="7">
        <v>2.23</v>
      </c>
      <c r="M1073" s="2">
        <f t="shared" si="1129"/>
        <v>0.22999999999999998</v>
      </c>
      <c r="N1073" s="2" t="str">
        <f t="shared" si="1124"/>
        <v>Pass</v>
      </c>
      <c r="O1073" s="7">
        <v>2.19</v>
      </c>
      <c r="P1073" s="2">
        <f t="shared" si="1130"/>
        <v>0.18999999999999995</v>
      </c>
      <c r="Q1073" s="2" t="str">
        <f t="shared" si="1125"/>
        <v>Pass</v>
      </c>
      <c r="R1073" s="1">
        <v>-27</v>
      </c>
      <c r="S1073" s="7">
        <v>-41.55</v>
      </c>
      <c r="T1073" s="2">
        <f t="shared" si="1156"/>
        <v>-14.549999999999997</v>
      </c>
      <c r="U1073" s="2" t="str">
        <f t="shared" si="1131"/>
        <v>Pass</v>
      </c>
      <c r="V1073" s="7">
        <v>-41.79</v>
      </c>
      <c r="W1073" s="2">
        <f t="shared" si="1157"/>
        <v>-14.79</v>
      </c>
      <c r="X1073" s="2" t="str">
        <f t="shared" si="1132"/>
        <v>Pass</v>
      </c>
      <c r="Y1073" s="7">
        <v>-42.31</v>
      </c>
      <c r="Z1073" s="2">
        <f t="shared" si="1133"/>
        <v>-15.310000000000002</v>
      </c>
      <c r="AA1073" s="2" t="str">
        <f t="shared" si="1134"/>
        <v>Pass</v>
      </c>
      <c r="AB1073" s="7">
        <v>-41.71</v>
      </c>
      <c r="AC1073" s="2">
        <f t="shared" si="1135"/>
        <v>-14.71</v>
      </c>
      <c r="AD1073" s="2" t="str">
        <f t="shared" si="1136"/>
        <v>Pass</v>
      </c>
    </row>
    <row r="1074" spans="1:30" x14ac:dyDescent="0.2">
      <c r="A1074" s="82"/>
      <c r="B1074" s="70"/>
      <c r="C1074" s="12">
        <v>3</v>
      </c>
      <c r="D1074" s="13">
        <f t="shared" si="1127"/>
        <v>1</v>
      </c>
      <c r="E1074" s="13">
        <f t="shared" si="1128"/>
        <v>5</v>
      </c>
      <c r="F1074" s="7">
        <v>2.5499999999999998</v>
      </c>
      <c r="G1074" s="2">
        <f t="shared" si="1155"/>
        <v>-0.45000000000000018</v>
      </c>
      <c r="H1074" s="17" t="str">
        <f t="shared" si="1122"/>
        <v>Pass</v>
      </c>
      <c r="I1074" s="7">
        <v>3.54</v>
      </c>
      <c r="J1074" s="2">
        <f t="shared" si="1126"/>
        <v>0.54</v>
      </c>
      <c r="K1074" s="2" t="str">
        <f t="shared" si="1123"/>
        <v>Pass</v>
      </c>
      <c r="L1074" s="7">
        <v>3.23</v>
      </c>
      <c r="M1074" s="2">
        <f t="shared" si="1129"/>
        <v>0.22999999999999998</v>
      </c>
      <c r="N1074" s="2" t="str">
        <f t="shared" si="1124"/>
        <v>Pass</v>
      </c>
      <c r="O1074" s="7">
        <v>3.5</v>
      </c>
      <c r="P1074" s="2">
        <f t="shared" si="1130"/>
        <v>0.5</v>
      </c>
      <c r="Q1074" s="2" t="str">
        <f t="shared" si="1125"/>
        <v>Pass</v>
      </c>
      <c r="R1074" s="1">
        <v>-27</v>
      </c>
      <c r="S1074" s="7">
        <v>-41.18</v>
      </c>
      <c r="T1074" s="2">
        <f t="shared" si="1156"/>
        <v>-14.18</v>
      </c>
      <c r="U1074" s="2" t="str">
        <f t="shared" si="1131"/>
        <v>Pass</v>
      </c>
      <c r="V1074" s="7">
        <v>-42.65</v>
      </c>
      <c r="W1074" s="2">
        <f t="shared" si="1157"/>
        <v>-15.649999999999999</v>
      </c>
      <c r="X1074" s="2" t="str">
        <f t="shared" si="1132"/>
        <v>Pass</v>
      </c>
      <c r="Y1074" s="7">
        <v>-42.38</v>
      </c>
      <c r="Z1074" s="2">
        <f t="shared" si="1133"/>
        <v>-15.380000000000003</v>
      </c>
      <c r="AA1074" s="2" t="str">
        <f t="shared" si="1134"/>
        <v>Pass</v>
      </c>
      <c r="AB1074" s="7">
        <v>-41.66</v>
      </c>
      <c r="AC1074" s="2">
        <f t="shared" si="1135"/>
        <v>-14.659999999999997</v>
      </c>
      <c r="AD1074" s="2" t="str">
        <f t="shared" si="1136"/>
        <v>Pass</v>
      </c>
    </row>
    <row r="1075" spans="1:30" x14ac:dyDescent="0.2">
      <c r="A1075" s="82"/>
      <c r="B1075" s="70"/>
      <c r="C1075" s="12">
        <v>4</v>
      </c>
      <c r="D1075" s="13">
        <f t="shared" ref="D1075:D1077" si="1176">C1075-2</f>
        <v>2</v>
      </c>
      <c r="E1075" s="13">
        <f t="shared" ref="E1075:E1077" si="1177">C1075+2</f>
        <v>6</v>
      </c>
      <c r="F1075" s="7">
        <v>3.33</v>
      </c>
      <c r="G1075" s="2">
        <f t="shared" ref="G1075:G1077" si="1178">F1075-C1075</f>
        <v>-0.66999999999999993</v>
      </c>
      <c r="H1075" s="17" t="str">
        <f t="shared" ref="H1075:H1077" si="1179">IF(ABS(G1075)&lt;=2,"Pass","Fail")</f>
        <v>Pass</v>
      </c>
      <c r="I1075" s="7">
        <v>4.68</v>
      </c>
      <c r="J1075" s="2">
        <f t="shared" ref="J1075:J1077" si="1180">I1075-C1075</f>
        <v>0.67999999999999972</v>
      </c>
      <c r="K1075" s="2" t="str">
        <f t="shared" ref="K1075:K1077" si="1181">IF(ABS(J1075)&lt;=2,"Pass","Fail")</f>
        <v>Pass</v>
      </c>
      <c r="L1075" s="7">
        <v>4.54</v>
      </c>
      <c r="M1075" s="2">
        <f t="shared" ref="M1075:M1077" si="1182">L1075-C1075</f>
        <v>0.54</v>
      </c>
      <c r="N1075" s="2" t="str">
        <f t="shared" ref="N1075:N1077" si="1183">IF(ABS(M1075)&lt;=2,"Pass","Fail")</f>
        <v>Pass</v>
      </c>
      <c r="O1075" s="7">
        <v>4.3</v>
      </c>
      <c r="P1075" s="2">
        <f t="shared" ref="P1075:P1077" si="1184">O1075-C1075</f>
        <v>0.29999999999999982</v>
      </c>
      <c r="Q1075" s="2" t="str">
        <f t="shared" ref="Q1075:Q1077" si="1185">IF(ABS(P1075)&lt;=2,"Pass","Fail")</f>
        <v>Pass</v>
      </c>
      <c r="R1075" s="1">
        <v>-27</v>
      </c>
      <c r="S1075" s="7">
        <v>-42.22</v>
      </c>
      <c r="T1075" s="2">
        <f t="shared" ref="T1075:T1077" si="1186">S1075-R1075</f>
        <v>-15.219999999999999</v>
      </c>
      <c r="U1075" s="2" t="str">
        <f t="shared" ref="U1075:U1077" si="1187">IF((T1075)&lt;=0,"Pass","Fail")</f>
        <v>Pass</v>
      </c>
      <c r="V1075" s="7">
        <v>-43.11</v>
      </c>
      <c r="W1075" s="2">
        <f t="shared" ref="W1075:W1077" si="1188">V1075-R1075</f>
        <v>-16.11</v>
      </c>
      <c r="X1075" s="2" t="str">
        <f t="shared" ref="X1075:X1077" si="1189">IF((W1075)&lt;=0,"Pass","Fail")</f>
        <v>Pass</v>
      </c>
      <c r="Y1075" s="7">
        <v>-43</v>
      </c>
      <c r="Z1075" s="2">
        <f t="shared" ref="Z1075:Z1077" si="1190">Y1075-R1075</f>
        <v>-16</v>
      </c>
      <c r="AA1075" s="2" t="str">
        <f t="shared" ref="AA1075:AA1077" si="1191">IF((Z1075)&lt;=0,"Pass","Fail")</f>
        <v>Pass</v>
      </c>
      <c r="AB1075" s="7">
        <v>-42.99</v>
      </c>
      <c r="AC1075" s="2">
        <f t="shared" ref="AC1075:AC1077" si="1192">AB1075-R1075</f>
        <v>-15.990000000000002</v>
      </c>
      <c r="AD1075" s="2" t="str">
        <f t="shared" ref="AD1075:AD1077" si="1193">IF((AC1075)&lt;=0,"Pass","Fail")</f>
        <v>Pass</v>
      </c>
    </row>
    <row r="1076" spans="1:30" x14ac:dyDescent="0.2">
      <c r="A1076" s="82"/>
      <c r="B1076" s="70"/>
      <c r="C1076" s="12">
        <v>5</v>
      </c>
      <c r="D1076" s="13">
        <f t="shared" si="1176"/>
        <v>3</v>
      </c>
      <c r="E1076" s="13">
        <f t="shared" si="1177"/>
        <v>7</v>
      </c>
      <c r="F1076" s="7">
        <v>4.46</v>
      </c>
      <c r="G1076" s="2">
        <f t="shared" si="1178"/>
        <v>-0.54</v>
      </c>
      <c r="H1076" s="17" t="str">
        <f t="shared" si="1179"/>
        <v>Pass</v>
      </c>
      <c r="I1076" s="7">
        <v>5.31</v>
      </c>
      <c r="J1076" s="2">
        <f t="shared" si="1180"/>
        <v>0.30999999999999961</v>
      </c>
      <c r="K1076" s="2" t="str">
        <f t="shared" si="1181"/>
        <v>Pass</v>
      </c>
      <c r="L1076" s="7">
        <v>5.36</v>
      </c>
      <c r="M1076" s="2">
        <f t="shared" si="1182"/>
        <v>0.36000000000000032</v>
      </c>
      <c r="N1076" s="2" t="str">
        <f t="shared" si="1183"/>
        <v>Pass</v>
      </c>
      <c r="O1076" s="7">
        <v>5.55</v>
      </c>
      <c r="P1076" s="2">
        <f t="shared" si="1184"/>
        <v>0.54999999999999982</v>
      </c>
      <c r="Q1076" s="2" t="str">
        <f t="shared" si="1185"/>
        <v>Pass</v>
      </c>
      <c r="R1076" s="1">
        <v>-27</v>
      </c>
      <c r="S1076" s="7">
        <v>-42.2</v>
      </c>
      <c r="T1076" s="2">
        <f t="shared" si="1186"/>
        <v>-15.200000000000003</v>
      </c>
      <c r="U1076" s="2" t="str">
        <f t="shared" si="1187"/>
        <v>Pass</v>
      </c>
      <c r="V1076" s="7">
        <v>-42.28</v>
      </c>
      <c r="W1076" s="2">
        <f t="shared" si="1188"/>
        <v>-15.280000000000001</v>
      </c>
      <c r="X1076" s="2" t="str">
        <f t="shared" si="1189"/>
        <v>Pass</v>
      </c>
      <c r="Y1076" s="7">
        <v>-43.08</v>
      </c>
      <c r="Z1076" s="2">
        <f t="shared" si="1190"/>
        <v>-16.079999999999998</v>
      </c>
      <c r="AA1076" s="2" t="str">
        <f t="shared" si="1191"/>
        <v>Pass</v>
      </c>
      <c r="AB1076" s="7">
        <v>-42.96</v>
      </c>
      <c r="AC1076" s="2">
        <f t="shared" si="1192"/>
        <v>-15.96</v>
      </c>
      <c r="AD1076" s="2" t="str">
        <f t="shared" si="1193"/>
        <v>Pass</v>
      </c>
    </row>
    <row r="1077" spans="1:30" x14ac:dyDescent="0.2">
      <c r="A1077" s="82"/>
      <c r="B1077" s="70"/>
      <c r="C1077" s="12">
        <v>6</v>
      </c>
      <c r="D1077" s="13">
        <f t="shared" si="1176"/>
        <v>4</v>
      </c>
      <c r="E1077" s="13">
        <f t="shared" si="1177"/>
        <v>8</v>
      </c>
      <c r="F1077" s="7">
        <v>5.56</v>
      </c>
      <c r="G1077" s="2">
        <f t="shared" si="1178"/>
        <v>-0.44000000000000039</v>
      </c>
      <c r="H1077" s="17" t="str">
        <f t="shared" si="1179"/>
        <v>Pass</v>
      </c>
      <c r="I1077" s="7">
        <v>6.59</v>
      </c>
      <c r="J1077" s="2">
        <f t="shared" si="1180"/>
        <v>0.58999999999999986</v>
      </c>
      <c r="K1077" s="2" t="str">
        <f t="shared" si="1181"/>
        <v>Pass</v>
      </c>
      <c r="L1077" s="7">
        <v>6.22</v>
      </c>
      <c r="M1077" s="2">
        <f t="shared" si="1182"/>
        <v>0.21999999999999975</v>
      </c>
      <c r="N1077" s="2" t="str">
        <f t="shared" si="1183"/>
        <v>Pass</v>
      </c>
      <c r="O1077" s="7">
        <v>6.46</v>
      </c>
      <c r="P1077" s="2">
        <f t="shared" si="1184"/>
        <v>0.45999999999999996</v>
      </c>
      <c r="Q1077" s="2" t="str">
        <f t="shared" si="1185"/>
        <v>Pass</v>
      </c>
      <c r="R1077" s="1">
        <v>-27</v>
      </c>
      <c r="S1077" s="7">
        <v>-42.73</v>
      </c>
      <c r="T1077" s="2">
        <f t="shared" si="1186"/>
        <v>-15.729999999999997</v>
      </c>
      <c r="U1077" s="2" t="str">
        <f t="shared" si="1187"/>
        <v>Pass</v>
      </c>
      <c r="V1077" s="7">
        <v>-42.98</v>
      </c>
      <c r="W1077" s="2">
        <f t="shared" si="1188"/>
        <v>-15.979999999999997</v>
      </c>
      <c r="X1077" s="2" t="str">
        <f t="shared" si="1189"/>
        <v>Pass</v>
      </c>
      <c r="Y1077" s="7">
        <v>-43.04</v>
      </c>
      <c r="Z1077" s="2">
        <f t="shared" si="1190"/>
        <v>-16.04</v>
      </c>
      <c r="AA1077" s="2" t="str">
        <f t="shared" si="1191"/>
        <v>Pass</v>
      </c>
      <c r="AB1077" s="7">
        <v>-42.96</v>
      </c>
      <c r="AC1077" s="2">
        <f t="shared" si="1192"/>
        <v>-15.96</v>
      </c>
      <c r="AD1077" s="2" t="str">
        <f t="shared" si="1193"/>
        <v>Pass</v>
      </c>
    </row>
    <row r="1078" spans="1:30" x14ac:dyDescent="0.2">
      <c r="A1078" s="82"/>
      <c r="B1078" s="70"/>
      <c r="C1078" s="12">
        <v>7</v>
      </c>
      <c r="D1078" s="13">
        <f t="shared" si="1127"/>
        <v>5</v>
      </c>
      <c r="E1078" s="13">
        <f t="shared" si="1128"/>
        <v>9</v>
      </c>
      <c r="F1078" s="7">
        <v>6.73</v>
      </c>
      <c r="G1078" s="2">
        <f t="shared" si="1155"/>
        <v>-0.26999999999999957</v>
      </c>
      <c r="H1078" s="17" t="str">
        <f t="shared" si="1122"/>
        <v>Pass</v>
      </c>
      <c r="I1078" s="7">
        <v>7.51</v>
      </c>
      <c r="J1078" s="2">
        <f t="shared" si="1126"/>
        <v>0.50999999999999979</v>
      </c>
      <c r="K1078" s="2" t="str">
        <f t="shared" si="1123"/>
        <v>Pass</v>
      </c>
      <c r="L1078" s="7">
        <v>7.59</v>
      </c>
      <c r="M1078" s="2">
        <f t="shared" si="1129"/>
        <v>0.58999999999999986</v>
      </c>
      <c r="N1078" s="2" t="str">
        <f t="shared" si="1124"/>
        <v>Pass</v>
      </c>
      <c r="O1078" s="7">
        <v>7.3</v>
      </c>
      <c r="P1078" s="2">
        <f t="shared" si="1130"/>
        <v>0.29999999999999982</v>
      </c>
      <c r="Q1078" s="2" t="str">
        <f t="shared" si="1125"/>
        <v>Pass</v>
      </c>
      <c r="R1078" s="1">
        <v>-27</v>
      </c>
      <c r="S1078" s="7">
        <v>-43</v>
      </c>
      <c r="T1078" s="2">
        <f t="shared" si="1156"/>
        <v>-16</v>
      </c>
      <c r="U1078" s="2" t="str">
        <f t="shared" si="1131"/>
        <v>Pass</v>
      </c>
      <c r="V1078" s="7">
        <v>-43.02</v>
      </c>
      <c r="W1078" s="2">
        <f t="shared" si="1157"/>
        <v>-16.020000000000003</v>
      </c>
      <c r="X1078" s="2" t="str">
        <f t="shared" si="1132"/>
        <v>Pass</v>
      </c>
      <c r="Y1078" s="7">
        <v>-43.43</v>
      </c>
      <c r="Z1078" s="2">
        <f t="shared" si="1133"/>
        <v>-16.43</v>
      </c>
      <c r="AA1078" s="2" t="str">
        <f t="shared" si="1134"/>
        <v>Pass</v>
      </c>
      <c r="AB1078" s="7">
        <v>-42.23</v>
      </c>
      <c r="AC1078" s="2">
        <f t="shared" si="1135"/>
        <v>-15.229999999999997</v>
      </c>
      <c r="AD1078" s="2" t="str">
        <f t="shared" si="1136"/>
        <v>Pass</v>
      </c>
    </row>
    <row r="1079" spans="1:30" x14ac:dyDescent="0.2">
      <c r="A1079" s="82"/>
      <c r="B1079" s="70"/>
      <c r="C1079" s="12">
        <v>8</v>
      </c>
      <c r="D1079" s="13">
        <f t="shared" si="1127"/>
        <v>6</v>
      </c>
      <c r="E1079" s="13">
        <f t="shared" si="1128"/>
        <v>10</v>
      </c>
      <c r="F1079" s="7">
        <v>7.64</v>
      </c>
      <c r="G1079" s="2">
        <f t="shared" si="1155"/>
        <v>-0.36000000000000032</v>
      </c>
      <c r="H1079" s="17" t="str">
        <f t="shared" si="1122"/>
        <v>Pass</v>
      </c>
      <c r="I1079" s="7">
        <v>8.69</v>
      </c>
      <c r="J1079" s="2">
        <f t="shared" si="1126"/>
        <v>0.6899999999999995</v>
      </c>
      <c r="K1079" s="2" t="str">
        <f t="shared" si="1123"/>
        <v>Pass</v>
      </c>
      <c r="L1079" s="7">
        <v>8.5299999999999994</v>
      </c>
      <c r="M1079" s="2">
        <f t="shared" si="1129"/>
        <v>0.52999999999999936</v>
      </c>
      <c r="N1079" s="2" t="str">
        <f t="shared" si="1124"/>
        <v>Pass</v>
      </c>
      <c r="O1079" s="7">
        <v>8.42</v>
      </c>
      <c r="P1079" s="2">
        <f t="shared" si="1130"/>
        <v>0.41999999999999993</v>
      </c>
      <c r="Q1079" s="2" t="str">
        <f t="shared" si="1125"/>
        <v>Pass</v>
      </c>
      <c r="R1079" s="1">
        <v>-27</v>
      </c>
      <c r="S1079" s="7">
        <v>-42.65</v>
      </c>
      <c r="T1079" s="2">
        <f t="shared" si="1156"/>
        <v>-15.649999999999999</v>
      </c>
      <c r="U1079" s="2" t="str">
        <f t="shared" si="1131"/>
        <v>Pass</v>
      </c>
      <c r="V1079" s="7">
        <v>-43.26</v>
      </c>
      <c r="W1079" s="2">
        <f t="shared" si="1157"/>
        <v>-16.259999999999998</v>
      </c>
      <c r="X1079" s="2" t="str">
        <f t="shared" si="1132"/>
        <v>Pass</v>
      </c>
      <c r="Y1079" s="7">
        <v>-42.69</v>
      </c>
      <c r="Z1079" s="2">
        <f t="shared" si="1133"/>
        <v>-15.689999999999998</v>
      </c>
      <c r="AA1079" s="2" t="str">
        <f t="shared" si="1134"/>
        <v>Pass</v>
      </c>
      <c r="AB1079" s="7">
        <v>-43.1</v>
      </c>
      <c r="AC1079" s="2">
        <f t="shared" si="1135"/>
        <v>-16.100000000000001</v>
      </c>
      <c r="AD1079" s="2" t="str">
        <f t="shared" si="1136"/>
        <v>Pass</v>
      </c>
    </row>
    <row r="1080" spans="1:30" x14ac:dyDescent="0.2">
      <c r="A1080" s="82"/>
      <c r="B1080" s="70"/>
      <c r="C1080" s="12">
        <v>9</v>
      </c>
      <c r="D1080" s="13">
        <f t="shared" si="1127"/>
        <v>7</v>
      </c>
      <c r="E1080" s="13">
        <f t="shared" si="1128"/>
        <v>11</v>
      </c>
      <c r="F1080" s="7">
        <v>8.7799999999999994</v>
      </c>
      <c r="G1080" s="2">
        <f t="shared" si="1155"/>
        <v>-0.22000000000000064</v>
      </c>
      <c r="H1080" s="17" t="str">
        <f t="shared" si="1122"/>
        <v>Pass</v>
      </c>
      <c r="I1080" s="7">
        <v>9.57</v>
      </c>
      <c r="J1080" s="2">
        <f t="shared" si="1126"/>
        <v>0.57000000000000028</v>
      </c>
      <c r="K1080" s="2" t="str">
        <f t="shared" si="1123"/>
        <v>Pass</v>
      </c>
      <c r="L1080" s="7">
        <v>9.8000000000000007</v>
      </c>
      <c r="M1080" s="2">
        <f t="shared" si="1129"/>
        <v>0.80000000000000071</v>
      </c>
      <c r="N1080" s="2" t="str">
        <f t="shared" si="1124"/>
        <v>Pass</v>
      </c>
      <c r="O1080" s="7">
        <v>8.9600000000000009</v>
      </c>
      <c r="P1080" s="2">
        <f t="shared" si="1130"/>
        <v>-3.9999999999999147E-2</v>
      </c>
      <c r="Q1080" s="2" t="str">
        <f t="shared" si="1125"/>
        <v>Pass</v>
      </c>
      <c r="R1080" s="1">
        <v>-27</v>
      </c>
      <c r="S1080" s="7">
        <v>-42.67</v>
      </c>
      <c r="T1080" s="2">
        <f t="shared" si="1156"/>
        <v>-15.670000000000002</v>
      </c>
      <c r="U1080" s="2" t="str">
        <f t="shared" si="1131"/>
        <v>Pass</v>
      </c>
      <c r="V1080" s="7">
        <v>-42.05</v>
      </c>
      <c r="W1080" s="2">
        <f t="shared" si="1157"/>
        <v>-15.049999999999997</v>
      </c>
      <c r="X1080" s="2" t="str">
        <f t="shared" si="1132"/>
        <v>Pass</v>
      </c>
      <c r="Y1080" s="7">
        <v>-42.66</v>
      </c>
      <c r="Z1080" s="2">
        <f t="shared" si="1133"/>
        <v>-15.659999999999997</v>
      </c>
      <c r="AA1080" s="2" t="str">
        <f t="shared" si="1134"/>
        <v>Pass</v>
      </c>
      <c r="AB1080" s="7">
        <v>-42.98</v>
      </c>
      <c r="AC1080" s="2">
        <f t="shared" si="1135"/>
        <v>-15.979999999999997</v>
      </c>
      <c r="AD1080" s="2" t="str">
        <f t="shared" si="1136"/>
        <v>Pass</v>
      </c>
    </row>
    <row r="1081" spans="1:30" x14ac:dyDescent="0.2">
      <c r="A1081" s="82"/>
      <c r="B1081" s="70"/>
      <c r="C1081" s="12">
        <v>10</v>
      </c>
      <c r="D1081" s="13">
        <f t="shared" si="1127"/>
        <v>8</v>
      </c>
      <c r="E1081" s="13">
        <f t="shared" si="1128"/>
        <v>12</v>
      </c>
      <c r="F1081" s="7">
        <v>9.82</v>
      </c>
      <c r="G1081" s="2">
        <f t="shared" si="1155"/>
        <v>-0.17999999999999972</v>
      </c>
      <c r="H1081" s="17" t="str">
        <f t="shared" si="1122"/>
        <v>Pass</v>
      </c>
      <c r="I1081" s="7">
        <v>10.61</v>
      </c>
      <c r="J1081" s="2">
        <f t="shared" si="1126"/>
        <v>0.60999999999999943</v>
      </c>
      <c r="K1081" s="2" t="str">
        <f t="shared" si="1123"/>
        <v>Pass</v>
      </c>
      <c r="L1081" s="7">
        <v>9.92</v>
      </c>
      <c r="M1081" s="2">
        <f t="shared" si="1129"/>
        <v>-8.0000000000000071E-2</v>
      </c>
      <c r="N1081" s="2" t="str">
        <f t="shared" si="1124"/>
        <v>Pass</v>
      </c>
      <c r="O1081" s="7">
        <v>10.09</v>
      </c>
      <c r="P1081" s="2">
        <f t="shared" si="1130"/>
        <v>8.9999999999999858E-2</v>
      </c>
      <c r="Q1081" s="2" t="str">
        <f t="shared" si="1125"/>
        <v>Pass</v>
      </c>
      <c r="R1081" s="1">
        <v>-27</v>
      </c>
      <c r="S1081" s="7">
        <v>-42.49</v>
      </c>
      <c r="T1081" s="2">
        <f t="shared" si="1156"/>
        <v>-15.490000000000002</v>
      </c>
      <c r="U1081" s="2" t="str">
        <f t="shared" si="1131"/>
        <v>Pass</v>
      </c>
      <c r="V1081" s="7">
        <v>-42.21</v>
      </c>
      <c r="W1081" s="2">
        <f t="shared" si="1157"/>
        <v>-15.21</v>
      </c>
      <c r="X1081" s="2" t="str">
        <f t="shared" si="1132"/>
        <v>Pass</v>
      </c>
      <c r="Y1081" s="7">
        <v>-41.84</v>
      </c>
      <c r="Z1081" s="2">
        <f t="shared" si="1133"/>
        <v>-14.840000000000003</v>
      </c>
      <c r="AA1081" s="2" t="str">
        <f t="shared" si="1134"/>
        <v>Pass</v>
      </c>
      <c r="AB1081" s="7">
        <v>-43.38</v>
      </c>
      <c r="AC1081" s="2">
        <f t="shared" si="1135"/>
        <v>-16.380000000000003</v>
      </c>
      <c r="AD1081" s="2" t="str">
        <f t="shared" si="1136"/>
        <v>Pass</v>
      </c>
    </row>
    <row r="1082" spans="1:30" x14ac:dyDescent="0.2">
      <c r="A1082" s="82"/>
      <c r="B1082" s="70"/>
      <c r="C1082" s="12">
        <v>11</v>
      </c>
      <c r="D1082" s="13">
        <f t="shared" si="1127"/>
        <v>9</v>
      </c>
      <c r="E1082" s="13">
        <f t="shared" si="1128"/>
        <v>13</v>
      </c>
      <c r="F1082" s="7">
        <v>10.81</v>
      </c>
      <c r="G1082" s="2">
        <f t="shared" si="1155"/>
        <v>-0.1899999999999995</v>
      </c>
      <c r="H1082" s="17" t="str">
        <f t="shared" si="1122"/>
        <v>Pass</v>
      </c>
      <c r="I1082" s="7">
        <v>11.72</v>
      </c>
      <c r="J1082" s="2">
        <f t="shared" si="1126"/>
        <v>0.72000000000000064</v>
      </c>
      <c r="K1082" s="2" t="str">
        <f t="shared" si="1123"/>
        <v>Pass</v>
      </c>
      <c r="L1082" s="7">
        <v>11.17</v>
      </c>
      <c r="M1082" s="2">
        <f t="shared" si="1129"/>
        <v>0.16999999999999993</v>
      </c>
      <c r="N1082" s="2" t="str">
        <f t="shared" si="1124"/>
        <v>Pass</v>
      </c>
      <c r="O1082" s="7">
        <v>10.96</v>
      </c>
      <c r="P1082" s="2">
        <f t="shared" si="1130"/>
        <v>-3.9999999999999147E-2</v>
      </c>
      <c r="Q1082" s="2" t="str">
        <f t="shared" si="1125"/>
        <v>Pass</v>
      </c>
      <c r="R1082" s="1">
        <v>-27</v>
      </c>
      <c r="S1082" s="7">
        <v>-42.59</v>
      </c>
      <c r="T1082" s="2">
        <f t="shared" si="1156"/>
        <v>-15.590000000000003</v>
      </c>
      <c r="U1082" s="2" t="str">
        <f t="shared" si="1131"/>
        <v>Pass</v>
      </c>
      <c r="V1082" s="7">
        <v>-42.79</v>
      </c>
      <c r="W1082" s="2">
        <f t="shared" si="1157"/>
        <v>-15.79</v>
      </c>
      <c r="X1082" s="2" t="str">
        <f t="shared" si="1132"/>
        <v>Pass</v>
      </c>
      <c r="Y1082" s="7">
        <v>-42.5</v>
      </c>
      <c r="Z1082" s="2">
        <f t="shared" si="1133"/>
        <v>-15.5</v>
      </c>
      <c r="AA1082" s="2" t="str">
        <f t="shared" si="1134"/>
        <v>Pass</v>
      </c>
      <c r="AB1082" s="7">
        <v>-42.78</v>
      </c>
      <c r="AC1082" s="2">
        <f t="shared" si="1135"/>
        <v>-15.780000000000001</v>
      </c>
      <c r="AD1082" s="2" t="str">
        <f t="shared" si="1136"/>
        <v>Pass</v>
      </c>
    </row>
    <row r="1083" spans="1:30" x14ac:dyDescent="0.2">
      <c r="A1083" s="82"/>
      <c r="B1083" s="70"/>
      <c r="C1083" s="12">
        <v>12</v>
      </c>
      <c r="D1083" s="13">
        <f t="shared" si="1127"/>
        <v>10</v>
      </c>
      <c r="E1083" s="13">
        <f t="shared" si="1128"/>
        <v>14</v>
      </c>
      <c r="F1083" s="7">
        <v>11.85</v>
      </c>
      <c r="G1083" s="2">
        <f t="shared" si="1155"/>
        <v>-0.15000000000000036</v>
      </c>
      <c r="H1083" s="17" t="str">
        <f t="shared" si="1122"/>
        <v>Pass</v>
      </c>
      <c r="I1083" s="7">
        <v>12.65</v>
      </c>
      <c r="J1083" s="2">
        <f t="shared" si="1126"/>
        <v>0.65000000000000036</v>
      </c>
      <c r="K1083" s="2" t="str">
        <f t="shared" si="1123"/>
        <v>Pass</v>
      </c>
      <c r="L1083" s="7">
        <v>12.22</v>
      </c>
      <c r="M1083" s="2">
        <f t="shared" si="1129"/>
        <v>0.22000000000000064</v>
      </c>
      <c r="N1083" s="2" t="str">
        <f t="shared" si="1124"/>
        <v>Pass</v>
      </c>
      <c r="O1083" s="7">
        <v>11.87</v>
      </c>
      <c r="P1083" s="2">
        <f t="shared" si="1130"/>
        <v>-0.13000000000000078</v>
      </c>
      <c r="Q1083" s="2" t="str">
        <f t="shared" si="1125"/>
        <v>Pass</v>
      </c>
      <c r="R1083" s="1">
        <v>-27</v>
      </c>
      <c r="S1083" s="7">
        <v>-43</v>
      </c>
      <c r="T1083" s="2">
        <f t="shared" si="1156"/>
        <v>-16</v>
      </c>
      <c r="U1083" s="2" t="str">
        <f t="shared" si="1131"/>
        <v>Pass</v>
      </c>
      <c r="V1083" s="7">
        <v>-43.28</v>
      </c>
      <c r="W1083" s="2">
        <f t="shared" si="1157"/>
        <v>-16.28</v>
      </c>
      <c r="X1083" s="2" t="str">
        <f t="shared" si="1132"/>
        <v>Pass</v>
      </c>
      <c r="Y1083" s="7">
        <v>-42.82</v>
      </c>
      <c r="Z1083" s="2">
        <f t="shared" si="1133"/>
        <v>-15.82</v>
      </c>
      <c r="AA1083" s="2" t="str">
        <f t="shared" si="1134"/>
        <v>Pass</v>
      </c>
      <c r="AB1083" s="7">
        <v>-42.12</v>
      </c>
      <c r="AC1083" s="2">
        <f t="shared" si="1135"/>
        <v>-15.119999999999997</v>
      </c>
      <c r="AD1083" s="2" t="str">
        <f t="shared" si="1136"/>
        <v>Pass</v>
      </c>
    </row>
    <row r="1084" spans="1:30" x14ac:dyDescent="0.2">
      <c r="A1084" s="82"/>
      <c r="B1084" s="70"/>
      <c r="C1084" s="12">
        <v>13</v>
      </c>
      <c r="D1084" s="13">
        <f t="shared" si="1127"/>
        <v>11</v>
      </c>
      <c r="E1084" s="13">
        <f t="shared" si="1128"/>
        <v>15</v>
      </c>
      <c r="F1084" s="7">
        <v>12.76</v>
      </c>
      <c r="G1084" s="2">
        <f t="shared" si="1155"/>
        <v>-0.24000000000000021</v>
      </c>
      <c r="H1084" s="17" t="str">
        <f t="shared" si="1122"/>
        <v>Pass</v>
      </c>
      <c r="I1084" s="7">
        <v>13.67</v>
      </c>
      <c r="J1084" s="2">
        <f t="shared" si="1126"/>
        <v>0.66999999999999993</v>
      </c>
      <c r="K1084" s="2" t="str">
        <f t="shared" si="1123"/>
        <v>Pass</v>
      </c>
      <c r="L1084" s="7">
        <v>13.2</v>
      </c>
      <c r="M1084" s="2">
        <f t="shared" si="1129"/>
        <v>0.19999999999999929</v>
      </c>
      <c r="N1084" s="2" t="str">
        <f t="shared" si="1124"/>
        <v>Pass</v>
      </c>
      <c r="O1084" s="7">
        <v>13.11</v>
      </c>
      <c r="P1084" s="2">
        <f t="shared" si="1130"/>
        <v>0.10999999999999943</v>
      </c>
      <c r="Q1084" s="2" t="str">
        <f t="shared" si="1125"/>
        <v>Pass</v>
      </c>
      <c r="R1084" s="1">
        <v>-27</v>
      </c>
      <c r="S1084" s="7">
        <v>-42.55</v>
      </c>
      <c r="T1084" s="2">
        <f t="shared" si="1156"/>
        <v>-15.549999999999997</v>
      </c>
      <c r="U1084" s="2" t="str">
        <f t="shared" si="1131"/>
        <v>Pass</v>
      </c>
      <c r="V1084" s="7">
        <v>-42.5</v>
      </c>
      <c r="W1084" s="2">
        <f t="shared" si="1157"/>
        <v>-15.5</v>
      </c>
      <c r="X1084" s="2" t="str">
        <f t="shared" si="1132"/>
        <v>Pass</v>
      </c>
      <c r="Y1084" s="7">
        <v>-42.67</v>
      </c>
      <c r="Z1084" s="2">
        <f t="shared" si="1133"/>
        <v>-15.670000000000002</v>
      </c>
      <c r="AA1084" s="2" t="str">
        <f t="shared" si="1134"/>
        <v>Pass</v>
      </c>
      <c r="AB1084" s="7">
        <v>-42.9</v>
      </c>
      <c r="AC1084" s="2">
        <f t="shared" si="1135"/>
        <v>-15.899999999999999</v>
      </c>
      <c r="AD1084" s="2" t="str">
        <f t="shared" si="1136"/>
        <v>Pass</v>
      </c>
    </row>
    <row r="1085" spans="1:30" x14ac:dyDescent="0.2">
      <c r="A1085" s="82"/>
      <c r="B1085" s="70"/>
      <c r="C1085" s="12">
        <v>14</v>
      </c>
      <c r="D1085" s="13">
        <f t="shared" si="1127"/>
        <v>12</v>
      </c>
      <c r="E1085" s="13">
        <f t="shared" si="1128"/>
        <v>16</v>
      </c>
      <c r="F1085" s="7">
        <v>13.63</v>
      </c>
      <c r="G1085" s="2">
        <f t="shared" si="1155"/>
        <v>-0.36999999999999922</v>
      </c>
      <c r="H1085" s="17" t="str">
        <f t="shared" si="1122"/>
        <v>Pass</v>
      </c>
      <c r="I1085" s="7">
        <v>14.5</v>
      </c>
      <c r="J1085" s="2">
        <f t="shared" si="1126"/>
        <v>0.5</v>
      </c>
      <c r="K1085" s="2" t="str">
        <f t="shared" si="1123"/>
        <v>Pass</v>
      </c>
      <c r="L1085" s="7">
        <v>14.12</v>
      </c>
      <c r="M1085" s="2">
        <f t="shared" si="1129"/>
        <v>0.11999999999999922</v>
      </c>
      <c r="N1085" s="2" t="str">
        <f t="shared" si="1124"/>
        <v>Pass</v>
      </c>
      <c r="O1085" s="7">
        <v>13.96</v>
      </c>
      <c r="P1085" s="2">
        <f t="shared" si="1130"/>
        <v>-3.9999999999999147E-2</v>
      </c>
      <c r="Q1085" s="2" t="str">
        <f t="shared" si="1125"/>
        <v>Pass</v>
      </c>
      <c r="R1085" s="1">
        <v>-27</v>
      </c>
      <c r="S1085" s="7">
        <v>-41.68</v>
      </c>
      <c r="T1085" s="2">
        <f t="shared" si="1156"/>
        <v>-14.68</v>
      </c>
      <c r="U1085" s="2" t="str">
        <f t="shared" si="1131"/>
        <v>Pass</v>
      </c>
      <c r="V1085" s="7">
        <v>-42.75</v>
      </c>
      <c r="W1085" s="2">
        <f t="shared" si="1157"/>
        <v>-15.75</v>
      </c>
      <c r="X1085" s="2" t="str">
        <f t="shared" si="1132"/>
        <v>Pass</v>
      </c>
      <c r="Y1085" s="7">
        <v>-41.56</v>
      </c>
      <c r="Z1085" s="2">
        <f t="shared" si="1133"/>
        <v>-14.560000000000002</v>
      </c>
      <c r="AA1085" s="2" t="str">
        <f t="shared" si="1134"/>
        <v>Pass</v>
      </c>
      <c r="AB1085" s="7">
        <v>-42.79</v>
      </c>
      <c r="AC1085" s="2">
        <f t="shared" si="1135"/>
        <v>-15.79</v>
      </c>
      <c r="AD1085" s="2" t="str">
        <f t="shared" si="1136"/>
        <v>Pass</v>
      </c>
    </row>
    <row r="1086" spans="1:30" x14ac:dyDescent="0.2">
      <c r="A1086" s="82"/>
      <c r="B1086" s="70"/>
      <c r="C1086" s="12">
        <v>15</v>
      </c>
      <c r="D1086" s="13">
        <f t="shared" si="1127"/>
        <v>13</v>
      </c>
      <c r="E1086" s="13">
        <f t="shared" si="1128"/>
        <v>17</v>
      </c>
      <c r="F1086" s="7">
        <v>14.97</v>
      </c>
      <c r="G1086" s="2">
        <f t="shared" si="1155"/>
        <v>-2.9999999999999361E-2</v>
      </c>
      <c r="H1086" s="17" t="str">
        <f t="shared" si="1122"/>
        <v>Pass</v>
      </c>
      <c r="I1086" s="7">
        <v>15.81</v>
      </c>
      <c r="J1086" s="2">
        <f t="shared" si="1126"/>
        <v>0.8100000000000005</v>
      </c>
      <c r="K1086" s="2" t="str">
        <f t="shared" si="1123"/>
        <v>Pass</v>
      </c>
      <c r="L1086" s="7">
        <v>15.26</v>
      </c>
      <c r="M1086" s="2">
        <f t="shared" si="1129"/>
        <v>0.25999999999999979</v>
      </c>
      <c r="N1086" s="2" t="str">
        <f t="shared" si="1124"/>
        <v>Pass</v>
      </c>
      <c r="O1086" s="7">
        <v>15.21</v>
      </c>
      <c r="P1086" s="2">
        <f t="shared" si="1130"/>
        <v>0.21000000000000085</v>
      </c>
      <c r="Q1086" s="2" t="str">
        <f t="shared" si="1125"/>
        <v>Pass</v>
      </c>
      <c r="R1086" s="1">
        <v>-27</v>
      </c>
      <c r="S1086" s="7">
        <v>-42.38</v>
      </c>
      <c r="T1086" s="2">
        <f t="shared" si="1156"/>
        <v>-15.380000000000003</v>
      </c>
      <c r="U1086" s="2" t="str">
        <f t="shared" si="1131"/>
        <v>Pass</v>
      </c>
      <c r="V1086" s="7">
        <v>-41.67</v>
      </c>
      <c r="W1086" s="2">
        <f t="shared" si="1157"/>
        <v>-14.670000000000002</v>
      </c>
      <c r="X1086" s="2" t="str">
        <f t="shared" si="1132"/>
        <v>Pass</v>
      </c>
      <c r="Y1086" s="7">
        <v>-42.27</v>
      </c>
      <c r="Z1086" s="2">
        <f t="shared" si="1133"/>
        <v>-15.270000000000003</v>
      </c>
      <c r="AA1086" s="2" t="str">
        <f t="shared" si="1134"/>
        <v>Pass</v>
      </c>
      <c r="AB1086" s="7">
        <v>-43</v>
      </c>
      <c r="AC1086" s="2">
        <f t="shared" si="1135"/>
        <v>-16</v>
      </c>
      <c r="AD1086" s="2" t="str">
        <f t="shared" si="1136"/>
        <v>Pass</v>
      </c>
    </row>
    <row r="1087" spans="1:30" x14ac:dyDescent="0.2">
      <c r="A1087" s="82"/>
      <c r="B1087" s="70"/>
      <c r="C1087" s="12">
        <v>16</v>
      </c>
      <c r="D1087" s="13">
        <f t="shared" si="1127"/>
        <v>14</v>
      </c>
      <c r="E1087" s="13">
        <f t="shared" si="1128"/>
        <v>18</v>
      </c>
      <c r="F1087" s="7">
        <v>16.27</v>
      </c>
      <c r="G1087" s="2">
        <f t="shared" si="1155"/>
        <v>0.26999999999999957</v>
      </c>
      <c r="H1087" s="17" t="str">
        <f t="shared" si="1122"/>
        <v>Pass</v>
      </c>
      <c r="I1087" s="7">
        <v>16.78</v>
      </c>
      <c r="J1087" s="2">
        <f t="shared" si="1126"/>
        <v>0.78000000000000114</v>
      </c>
      <c r="K1087" s="2" t="str">
        <f t="shared" si="1123"/>
        <v>Pass</v>
      </c>
      <c r="L1087" s="7">
        <v>16.2</v>
      </c>
      <c r="M1087" s="2">
        <f t="shared" si="1129"/>
        <v>0.19999999999999929</v>
      </c>
      <c r="N1087" s="2" t="str">
        <f t="shared" si="1124"/>
        <v>Pass</v>
      </c>
      <c r="O1087" s="7">
        <v>16.34</v>
      </c>
      <c r="P1087" s="2">
        <f t="shared" si="1130"/>
        <v>0.33999999999999986</v>
      </c>
      <c r="Q1087" s="2" t="str">
        <f t="shared" si="1125"/>
        <v>Pass</v>
      </c>
      <c r="R1087" s="1">
        <v>-27</v>
      </c>
      <c r="S1087" s="7">
        <v>-42.76</v>
      </c>
      <c r="T1087" s="2">
        <f t="shared" si="1156"/>
        <v>-15.759999999999998</v>
      </c>
      <c r="U1087" s="2" t="str">
        <f t="shared" si="1131"/>
        <v>Pass</v>
      </c>
      <c r="V1087" s="7">
        <v>-42.19</v>
      </c>
      <c r="W1087" s="2">
        <f t="shared" si="1157"/>
        <v>-15.189999999999998</v>
      </c>
      <c r="X1087" s="2" t="str">
        <f t="shared" si="1132"/>
        <v>Pass</v>
      </c>
      <c r="Y1087" s="7">
        <v>-42.13</v>
      </c>
      <c r="Z1087" s="2">
        <f t="shared" si="1133"/>
        <v>-15.130000000000003</v>
      </c>
      <c r="AA1087" s="2" t="str">
        <f t="shared" si="1134"/>
        <v>Pass</v>
      </c>
      <c r="AB1087" s="7">
        <v>-42.82</v>
      </c>
      <c r="AC1087" s="2">
        <f t="shared" si="1135"/>
        <v>-15.82</v>
      </c>
      <c r="AD1087" s="2" t="str">
        <f t="shared" si="1136"/>
        <v>Pass</v>
      </c>
    </row>
    <row r="1088" spans="1:30" x14ac:dyDescent="0.2">
      <c r="A1088" s="82"/>
      <c r="B1088" s="70"/>
      <c r="C1088" s="12">
        <v>17</v>
      </c>
      <c r="D1088" s="13">
        <f t="shared" si="1127"/>
        <v>15</v>
      </c>
      <c r="E1088" s="13">
        <f t="shared" si="1128"/>
        <v>19</v>
      </c>
      <c r="F1088" s="7">
        <v>17.23</v>
      </c>
      <c r="G1088" s="2">
        <f t="shared" si="1155"/>
        <v>0.23000000000000043</v>
      </c>
      <c r="H1088" s="17" t="str">
        <f t="shared" si="1122"/>
        <v>Pass</v>
      </c>
      <c r="I1088" s="7">
        <v>17.84</v>
      </c>
      <c r="J1088" s="2">
        <f t="shared" si="1126"/>
        <v>0.83999999999999986</v>
      </c>
      <c r="K1088" s="2" t="str">
        <f t="shared" si="1123"/>
        <v>Pass</v>
      </c>
      <c r="L1088" s="7">
        <v>17.3</v>
      </c>
      <c r="M1088" s="2">
        <f t="shared" si="1129"/>
        <v>0.30000000000000071</v>
      </c>
      <c r="N1088" s="2" t="str">
        <f t="shared" si="1124"/>
        <v>Pass</v>
      </c>
      <c r="O1088" s="7">
        <v>17.38</v>
      </c>
      <c r="P1088" s="2">
        <f t="shared" si="1130"/>
        <v>0.37999999999999901</v>
      </c>
      <c r="Q1088" s="2" t="str">
        <f t="shared" si="1125"/>
        <v>Pass</v>
      </c>
      <c r="R1088" s="1">
        <v>-27</v>
      </c>
      <c r="S1088" s="7">
        <v>-42.04</v>
      </c>
      <c r="T1088" s="2">
        <f t="shared" si="1156"/>
        <v>-15.04</v>
      </c>
      <c r="U1088" s="2" t="str">
        <f t="shared" si="1131"/>
        <v>Pass</v>
      </c>
      <c r="V1088" s="7">
        <v>-41.69</v>
      </c>
      <c r="W1088" s="2">
        <f t="shared" si="1157"/>
        <v>-14.689999999999998</v>
      </c>
      <c r="X1088" s="2" t="str">
        <f t="shared" si="1132"/>
        <v>Pass</v>
      </c>
      <c r="Y1088" s="7">
        <v>-41.56</v>
      </c>
      <c r="Z1088" s="2">
        <f t="shared" si="1133"/>
        <v>-14.560000000000002</v>
      </c>
      <c r="AA1088" s="2" t="str">
        <f t="shared" si="1134"/>
        <v>Pass</v>
      </c>
      <c r="AB1088" s="7">
        <v>-41.96</v>
      </c>
      <c r="AC1088" s="2">
        <f t="shared" si="1135"/>
        <v>-14.96</v>
      </c>
      <c r="AD1088" s="2" t="str">
        <f t="shared" si="1136"/>
        <v>Pass</v>
      </c>
    </row>
    <row r="1089" spans="1:30" x14ac:dyDescent="0.2">
      <c r="A1089" s="82"/>
      <c r="B1089" s="70"/>
      <c r="C1089" s="12">
        <v>18</v>
      </c>
      <c r="D1089" s="13">
        <f t="shared" si="1127"/>
        <v>16</v>
      </c>
      <c r="E1089" s="13">
        <f t="shared" si="1128"/>
        <v>20</v>
      </c>
      <c r="F1089" s="7">
        <v>18.05</v>
      </c>
      <c r="G1089" s="2">
        <f t="shared" si="1155"/>
        <v>5.0000000000000711E-2</v>
      </c>
      <c r="H1089" s="17" t="str">
        <f t="shared" si="1122"/>
        <v>Pass</v>
      </c>
      <c r="I1089" s="7">
        <v>18.79</v>
      </c>
      <c r="J1089" s="2">
        <f t="shared" si="1126"/>
        <v>0.78999999999999915</v>
      </c>
      <c r="K1089" s="2" t="str">
        <f t="shared" si="1123"/>
        <v>Pass</v>
      </c>
      <c r="L1089" s="7">
        <v>18.420000000000002</v>
      </c>
      <c r="M1089" s="2">
        <f t="shared" si="1129"/>
        <v>0.42000000000000171</v>
      </c>
      <c r="N1089" s="2" t="str">
        <f t="shared" si="1124"/>
        <v>Pass</v>
      </c>
      <c r="O1089" s="7">
        <v>18.46</v>
      </c>
      <c r="P1089" s="2">
        <f t="shared" si="1130"/>
        <v>0.46000000000000085</v>
      </c>
      <c r="Q1089" s="2" t="str">
        <f t="shared" si="1125"/>
        <v>Pass</v>
      </c>
      <c r="R1089" s="1">
        <v>-27</v>
      </c>
      <c r="S1089" s="7">
        <v>-41.53</v>
      </c>
      <c r="T1089" s="2">
        <f t="shared" si="1156"/>
        <v>-14.530000000000001</v>
      </c>
      <c r="U1089" s="2" t="str">
        <f t="shared" si="1131"/>
        <v>Pass</v>
      </c>
      <c r="V1089" s="7">
        <v>-41.56</v>
      </c>
      <c r="W1089" s="2">
        <f t="shared" si="1157"/>
        <v>-14.560000000000002</v>
      </c>
      <c r="X1089" s="2" t="str">
        <f t="shared" si="1132"/>
        <v>Pass</v>
      </c>
      <c r="Y1089" s="7">
        <v>-41.69</v>
      </c>
      <c r="Z1089" s="2">
        <f t="shared" si="1133"/>
        <v>-14.689999999999998</v>
      </c>
      <c r="AA1089" s="2" t="str">
        <f t="shared" si="1134"/>
        <v>Pass</v>
      </c>
      <c r="AB1089" s="7">
        <v>-42.12</v>
      </c>
      <c r="AC1089" s="2">
        <f t="shared" si="1135"/>
        <v>-15.119999999999997</v>
      </c>
      <c r="AD1089" s="2" t="str">
        <f t="shared" si="1136"/>
        <v>Pass</v>
      </c>
    </row>
    <row r="1090" spans="1:30" x14ac:dyDescent="0.2">
      <c r="A1090" s="82"/>
      <c r="B1090" s="70"/>
      <c r="C1090" s="12">
        <v>19</v>
      </c>
      <c r="D1090" s="13">
        <f t="shared" si="1127"/>
        <v>17</v>
      </c>
      <c r="E1090" s="13">
        <f t="shared" si="1128"/>
        <v>21</v>
      </c>
      <c r="F1090" s="7">
        <v>18.78</v>
      </c>
      <c r="G1090" s="2">
        <f t="shared" si="1155"/>
        <v>-0.21999999999999886</v>
      </c>
      <c r="H1090" s="17" t="str">
        <f t="shared" si="1122"/>
        <v>Pass</v>
      </c>
      <c r="I1090" s="7">
        <v>19.739999999999998</v>
      </c>
      <c r="J1090" s="2">
        <f t="shared" si="1126"/>
        <v>0.73999999999999844</v>
      </c>
      <c r="K1090" s="2" t="str">
        <f t="shared" si="1123"/>
        <v>Pass</v>
      </c>
      <c r="L1090" s="7">
        <v>19.37</v>
      </c>
      <c r="M1090" s="2">
        <f t="shared" si="1129"/>
        <v>0.37000000000000099</v>
      </c>
      <c r="N1090" s="2" t="str">
        <f t="shared" si="1124"/>
        <v>Pass</v>
      </c>
      <c r="O1090" s="7">
        <v>19.5</v>
      </c>
      <c r="P1090" s="2">
        <f t="shared" si="1130"/>
        <v>0.5</v>
      </c>
      <c r="Q1090" s="2" t="str">
        <f t="shared" si="1125"/>
        <v>Pass</v>
      </c>
      <c r="R1090" s="1">
        <v>-27</v>
      </c>
      <c r="S1090" s="7">
        <v>-41.33</v>
      </c>
      <c r="T1090" s="2">
        <f t="shared" si="1156"/>
        <v>-14.329999999999998</v>
      </c>
      <c r="U1090" s="2" t="str">
        <f t="shared" si="1131"/>
        <v>Pass</v>
      </c>
      <c r="V1090" s="7">
        <v>-41.07</v>
      </c>
      <c r="W1090" s="2">
        <f t="shared" si="1157"/>
        <v>-14.07</v>
      </c>
      <c r="X1090" s="2" t="str">
        <f t="shared" si="1132"/>
        <v>Pass</v>
      </c>
      <c r="Y1090" s="7">
        <v>-41.09</v>
      </c>
      <c r="Z1090" s="2">
        <f t="shared" si="1133"/>
        <v>-14.090000000000003</v>
      </c>
      <c r="AA1090" s="2" t="str">
        <f t="shared" si="1134"/>
        <v>Pass</v>
      </c>
      <c r="AB1090" s="7">
        <v>-41.17</v>
      </c>
      <c r="AC1090" s="2">
        <f t="shared" si="1135"/>
        <v>-14.170000000000002</v>
      </c>
      <c r="AD1090" s="2" t="str">
        <f t="shared" si="1136"/>
        <v>Pass</v>
      </c>
    </row>
    <row r="1091" spans="1:30" x14ac:dyDescent="0.2">
      <c r="A1091" s="82"/>
      <c r="B1091" s="70"/>
      <c r="C1091" s="12">
        <v>20</v>
      </c>
      <c r="D1091" s="13">
        <f t="shared" si="1127"/>
        <v>18</v>
      </c>
      <c r="E1091" s="13">
        <f t="shared" si="1128"/>
        <v>22</v>
      </c>
      <c r="F1091" s="7">
        <v>19.77</v>
      </c>
      <c r="G1091" s="2">
        <f t="shared" si="1155"/>
        <v>-0.23000000000000043</v>
      </c>
      <c r="H1091" s="17" t="str">
        <f t="shared" si="1122"/>
        <v>Pass</v>
      </c>
      <c r="I1091" s="7">
        <v>20.82</v>
      </c>
      <c r="J1091" s="2">
        <f t="shared" si="1126"/>
        <v>0.82000000000000028</v>
      </c>
      <c r="K1091" s="2" t="str">
        <f t="shared" si="1123"/>
        <v>Pass</v>
      </c>
      <c r="L1091" s="7">
        <v>20.39</v>
      </c>
      <c r="M1091" s="2">
        <f t="shared" si="1129"/>
        <v>0.39000000000000057</v>
      </c>
      <c r="N1091" s="2" t="str">
        <f t="shared" si="1124"/>
        <v>Pass</v>
      </c>
      <c r="O1091" s="7">
        <v>20.440000000000001</v>
      </c>
      <c r="P1091" s="2">
        <f t="shared" si="1130"/>
        <v>0.44000000000000128</v>
      </c>
      <c r="Q1091" s="2" t="str">
        <f t="shared" si="1125"/>
        <v>Pass</v>
      </c>
      <c r="R1091" s="1">
        <v>-27</v>
      </c>
      <c r="S1091" s="7">
        <v>-41.11</v>
      </c>
      <c r="T1091" s="2">
        <f t="shared" si="1156"/>
        <v>-14.11</v>
      </c>
      <c r="U1091" s="2" t="str">
        <f t="shared" si="1131"/>
        <v>Pass</v>
      </c>
      <c r="V1091" s="7">
        <v>-39.909999999999997</v>
      </c>
      <c r="W1091" s="2">
        <f t="shared" si="1157"/>
        <v>-12.909999999999997</v>
      </c>
      <c r="X1091" s="2" t="str">
        <f t="shared" si="1132"/>
        <v>Pass</v>
      </c>
      <c r="Y1091" s="7">
        <v>-40.54</v>
      </c>
      <c r="Z1091" s="2">
        <f t="shared" si="1133"/>
        <v>-13.54</v>
      </c>
      <c r="AA1091" s="2" t="str">
        <f t="shared" si="1134"/>
        <v>Pass</v>
      </c>
      <c r="AB1091" s="7">
        <v>-40.83</v>
      </c>
      <c r="AC1091" s="2">
        <f t="shared" si="1135"/>
        <v>-13.829999999999998</v>
      </c>
      <c r="AD1091" s="2" t="str">
        <f t="shared" si="1136"/>
        <v>Pass</v>
      </c>
    </row>
    <row r="1092" spans="1:30" ht="14.25" thickBot="1" x14ac:dyDescent="0.25">
      <c r="A1092" s="83"/>
      <c r="B1092" s="71"/>
      <c r="C1092" s="28">
        <v>21</v>
      </c>
      <c r="D1092" s="29">
        <f t="shared" si="1127"/>
        <v>19</v>
      </c>
      <c r="E1092" s="29">
        <f t="shared" si="1128"/>
        <v>23</v>
      </c>
      <c r="F1092" s="30">
        <v>20.75</v>
      </c>
      <c r="G1092" s="31">
        <f t="shared" si="1155"/>
        <v>-0.25</v>
      </c>
      <c r="H1092" s="32" t="str">
        <f t="shared" ref="H1092:H1161" si="1194">IF(ABS(G1092)&lt;=2,"Pass","Fail")</f>
        <v>Pass</v>
      </c>
      <c r="I1092" s="30">
        <v>21.86</v>
      </c>
      <c r="J1092" s="31">
        <f t="shared" si="1126"/>
        <v>0.85999999999999943</v>
      </c>
      <c r="K1092" s="31" t="str">
        <f t="shared" ref="K1092:K1161" si="1195">IF(ABS(J1092)&lt;=2,"Pass","Fail")</f>
        <v>Pass</v>
      </c>
      <c r="L1092" s="30">
        <v>21.42</v>
      </c>
      <c r="M1092" s="31">
        <f t="shared" si="1129"/>
        <v>0.42000000000000171</v>
      </c>
      <c r="N1092" s="31" t="str">
        <f t="shared" ref="N1092:N1161" si="1196">IF(ABS(M1092)&lt;=2,"Pass","Fail")</f>
        <v>Pass</v>
      </c>
      <c r="O1092" s="30">
        <v>21.52</v>
      </c>
      <c r="P1092" s="31">
        <f t="shared" si="1130"/>
        <v>0.51999999999999957</v>
      </c>
      <c r="Q1092" s="31" t="str">
        <f t="shared" ref="Q1092:Q1161" si="1197">IF(ABS(P1092)&lt;=2,"Pass","Fail")</f>
        <v>Pass</v>
      </c>
      <c r="R1092" s="33">
        <v>-27</v>
      </c>
      <c r="S1092" s="30">
        <v>-38.520000000000003</v>
      </c>
      <c r="T1092" s="31">
        <f t="shared" si="1156"/>
        <v>-11.520000000000003</v>
      </c>
      <c r="U1092" s="31" t="str">
        <f t="shared" si="1131"/>
        <v>Pass</v>
      </c>
      <c r="V1092" s="30">
        <v>-36.619999999999997</v>
      </c>
      <c r="W1092" s="31">
        <f t="shared" si="1157"/>
        <v>-9.6199999999999974</v>
      </c>
      <c r="X1092" s="31" t="str">
        <f t="shared" si="1132"/>
        <v>Pass</v>
      </c>
      <c r="Y1092" s="30">
        <v>-37.700000000000003</v>
      </c>
      <c r="Z1092" s="31">
        <f t="shared" si="1133"/>
        <v>-10.700000000000003</v>
      </c>
      <c r="AA1092" s="31" t="str">
        <f t="shared" si="1134"/>
        <v>Pass</v>
      </c>
      <c r="AB1092" s="30">
        <v>-38.119999999999997</v>
      </c>
      <c r="AC1092" s="31">
        <f t="shared" si="1135"/>
        <v>-11.119999999999997</v>
      </c>
      <c r="AD1092" s="31" t="str">
        <f t="shared" si="1136"/>
        <v>Pass</v>
      </c>
    </row>
    <row r="1093" spans="1:30" ht="14.25" thickTop="1" x14ac:dyDescent="0.2">
      <c r="A1093" s="92" t="s">
        <v>35</v>
      </c>
      <c r="B1093" s="95">
        <v>5180</v>
      </c>
      <c r="C1093" s="41">
        <v>0</v>
      </c>
      <c r="D1093" s="35">
        <f t="shared" si="1127"/>
        <v>-2</v>
      </c>
      <c r="E1093" s="35">
        <f t="shared" si="1128"/>
        <v>2</v>
      </c>
      <c r="F1093" s="36">
        <v>-0.26</v>
      </c>
      <c r="G1093" s="37">
        <f t="shared" si="1155"/>
        <v>-0.26</v>
      </c>
      <c r="H1093" s="38" t="str">
        <f t="shared" si="1194"/>
        <v>Pass</v>
      </c>
      <c r="I1093" s="42">
        <v>0.16</v>
      </c>
      <c r="J1093" s="37">
        <f t="shared" ref="J1093:J1162" si="1198">I1093-C1093</f>
        <v>0.16</v>
      </c>
      <c r="K1093" s="37" t="str">
        <f t="shared" si="1195"/>
        <v>Pass</v>
      </c>
      <c r="L1093" s="42">
        <v>1.75</v>
      </c>
      <c r="M1093" s="37">
        <f t="shared" si="1129"/>
        <v>1.75</v>
      </c>
      <c r="N1093" s="37" t="str">
        <f t="shared" si="1196"/>
        <v>Pass</v>
      </c>
      <c r="O1093" s="42">
        <v>0.38</v>
      </c>
      <c r="P1093" s="37">
        <f t="shared" si="1130"/>
        <v>0.38</v>
      </c>
      <c r="Q1093" s="37" t="str">
        <f t="shared" si="1197"/>
        <v>Pass</v>
      </c>
      <c r="R1093" s="43">
        <v>-5</v>
      </c>
      <c r="S1093" s="36">
        <v>-16.09</v>
      </c>
      <c r="T1093" s="37">
        <f t="shared" si="1156"/>
        <v>-11.09</v>
      </c>
      <c r="U1093" s="37" t="str">
        <f t="shared" si="1131"/>
        <v>Pass</v>
      </c>
      <c r="V1093" s="36">
        <v>-16.100000000000001</v>
      </c>
      <c r="W1093" s="37">
        <f t="shared" si="1157"/>
        <v>-11.100000000000001</v>
      </c>
      <c r="X1093" s="37" t="str">
        <f t="shared" si="1132"/>
        <v>Pass</v>
      </c>
      <c r="Y1093" s="36">
        <v>-15.89</v>
      </c>
      <c r="Z1093" s="37">
        <f t="shared" si="1133"/>
        <v>-10.89</v>
      </c>
      <c r="AA1093" s="37" t="str">
        <f t="shared" si="1134"/>
        <v>Pass</v>
      </c>
      <c r="AB1093" s="36">
        <v>-15.73</v>
      </c>
      <c r="AC1093" s="37">
        <f t="shared" si="1135"/>
        <v>-10.73</v>
      </c>
      <c r="AD1093" s="37" t="str">
        <f t="shared" si="1136"/>
        <v>Pass</v>
      </c>
    </row>
    <row r="1094" spans="1:30" x14ac:dyDescent="0.2">
      <c r="A1094" s="93"/>
      <c r="B1094" s="96"/>
      <c r="C1094" s="18">
        <v>1</v>
      </c>
      <c r="D1094" s="13">
        <f t="shared" ref="D1094:D1163" si="1199">C1094-2</f>
        <v>-1</v>
      </c>
      <c r="E1094" s="13">
        <f t="shared" ref="E1094:E1163" si="1200">C1094+2</f>
        <v>3</v>
      </c>
      <c r="F1094" s="7">
        <v>0.95</v>
      </c>
      <c r="G1094" s="2">
        <f t="shared" si="1155"/>
        <v>-5.0000000000000044E-2</v>
      </c>
      <c r="H1094" s="17" t="str">
        <f t="shared" si="1194"/>
        <v>Pass</v>
      </c>
      <c r="I1094" s="14">
        <v>0.76</v>
      </c>
      <c r="J1094" s="2">
        <f t="shared" si="1198"/>
        <v>-0.24</v>
      </c>
      <c r="K1094" s="2" t="str">
        <f t="shared" si="1195"/>
        <v>Pass</v>
      </c>
      <c r="L1094" s="14">
        <v>1.85</v>
      </c>
      <c r="M1094" s="2">
        <f t="shared" ref="M1094:M1163" si="1201">L1094-C1094</f>
        <v>0.85000000000000009</v>
      </c>
      <c r="N1094" s="2" t="str">
        <f t="shared" si="1196"/>
        <v>Pass</v>
      </c>
      <c r="O1094" s="14">
        <v>1.24</v>
      </c>
      <c r="P1094" s="2">
        <f t="shared" ref="P1094:P1163" si="1202">O1094-C1094</f>
        <v>0.24</v>
      </c>
      <c r="Q1094" s="2" t="str">
        <f t="shared" si="1197"/>
        <v>Pass</v>
      </c>
      <c r="R1094" s="15">
        <v>-5</v>
      </c>
      <c r="S1094" s="7">
        <v>-15.92</v>
      </c>
      <c r="T1094" s="2">
        <f t="shared" si="1156"/>
        <v>-10.92</v>
      </c>
      <c r="U1094" s="2" t="str">
        <f t="shared" ref="U1094:U1163" si="1203">IF((T1094)&lt;=0,"Pass","Fail")</f>
        <v>Pass</v>
      </c>
      <c r="V1094" s="7">
        <v>-15.93</v>
      </c>
      <c r="W1094" s="2">
        <f t="shared" si="1157"/>
        <v>-10.93</v>
      </c>
      <c r="X1094" s="2" t="str">
        <f t="shared" ref="X1094:X1163" si="1204">IF((W1094)&lt;=0,"Pass","Fail")</f>
        <v>Pass</v>
      </c>
      <c r="Y1094" s="7">
        <v>-15.93</v>
      </c>
      <c r="Z1094" s="2">
        <f t="shared" ref="Z1094:Z1163" si="1205">Y1094-R1094</f>
        <v>-10.93</v>
      </c>
      <c r="AA1094" s="2" t="str">
        <f t="shared" ref="AA1094:AA1163" si="1206">IF((Z1094)&lt;=0,"Pass","Fail")</f>
        <v>Pass</v>
      </c>
      <c r="AB1094" s="7">
        <v>-15.93</v>
      </c>
      <c r="AC1094" s="2">
        <f t="shared" ref="AC1094:AC1163" si="1207">AB1094-R1094</f>
        <v>-10.93</v>
      </c>
      <c r="AD1094" s="2" t="str">
        <f t="shared" ref="AD1094:AD1163" si="1208">IF((AC1094)&lt;=0,"Pass","Fail")</f>
        <v>Pass</v>
      </c>
    </row>
    <row r="1095" spans="1:30" x14ac:dyDescent="0.2">
      <c r="A1095" s="93"/>
      <c r="B1095" s="96"/>
      <c r="C1095" s="18">
        <v>2</v>
      </c>
      <c r="D1095" s="13">
        <f t="shared" si="1199"/>
        <v>0</v>
      </c>
      <c r="E1095" s="13">
        <f t="shared" si="1200"/>
        <v>4</v>
      </c>
      <c r="F1095" s="7">
        <v>1.87</v>
      </c>
      <c r="G1095" s="2">
        <f t="shared" si="1155"/>
        <v>-0.12999999999999989</v>
      </c>
      <c r="H1095" s="17" t="str">
        <f t="shared" si="1194"/>
        <v>Pass</v>
      </c>
      <c r="I1095" s="14">
        <v>1.98</v>
      </c>
      <c r="J1095" s="2">
        <f t="shared" si="1198"/>
        <v>-2.0000000000000018E-2</v>
      </c>
      <c r="K1095" s="2" t="str">
        <f t="shared" si="1195"/>
        <v>Pass</v>
      </c>
      <c r="L1095" s="14">
        <v>3.09</v>
      </c>
      <c r="M1095" s="2">
        <f t="shared" si="1201"/>
        <v>1.0899999999999999</v>
      </c>
      <c r="N1095" s="2" t="str">
        <f t="shared" si="1196"/>
        <v>Pass</v>
      </c>
      <c r="O1095" s="14">
        <v>2.59</v>
      </c>
      <c r="P1095" s="2">
        <f t="shared" si="1202"/>
        <v>0.58999999999999986</v>
      </c>
      <c r="Q1095" s="2" t="str">
        <f t="shared" si="1197"/>
        <v>Pass</v>
      </c>
      <c r="R1095" s="15">
        <v>-5</v>
      </c>
      <c r="S1095" s="7">
        <v>-15.76</v>
      </c>
      <c r="T1095" s="2">
        <f t="shared" si="1156"/>
        <v>-10.76</v>
      </c>
      <c r="U1095" s="2" t="str">
        <f t="shared" si="1203"/>
        <v>Pass</v>
      </c>
      <c r="V1095" s="7">
        <v>-15.76</v>
      </c>
      <c r="W1095" s="2">
        <f t="shared" si="1157"/>
        <v>-10.76</v>
      </c>
      <c r="X1095" s="2" t="str">
        <f t="shared" si="1204"/>
        <v>Pass</v>
      </c>
      <c r="Y1095" s="7">
        <v>-15.76</v>
      </c>
      <c r="Z1095" s="2">
        <f t="shared" si="1205"/>
        <v>-10.76</v>
      </c>
      <c r="AA1095" s="2" t="str">
        <f t="shared" si="1206"/>
        <v>Pass</v>
      </c>
      <c r="AB1095" s="7">
        <v>-15.76</v>
      </c>
      <c r="AC1095" s="2">
        <f t="shared" si="1207"/>
        <v>-10.76</v>
      </c>
      <c r="AD1095" s="2" t="str">
        <f t="shared" si="1208"/>
        <v>Pass</v>
      </c>
    </row>
    <row r="1096" spans="1:30" x14ac:dyDescent="0.2">
      <c r="A1096" s="93"/>
      <c r="B1096" s="96"/>
      <c r="C1096" s="18">
        <v>3</v>
      </c>
      <c r="D1096" s="13">
        <f t="shared" ref="D1096:D1097" si="1209">C1096-2</f>
        <v>1</v>
      </c>
      <c r="E1096" s="13">
        <f t="shared" ref="E1096:E1097" si="1210">C1096+2</f>
        <v>5</v>
      </c>
      <c r="F1096" s="7">
        <v>2.87</v>
      </c>
      <c r="G1096" s="2">
        <f t="shared" ref="G1096:G1097" si="1211">F1096-C1096</f>
        <v>-0.12999999999999989</v>
      </c>
      <c r="H1096" s="17" t="str">
        <f t="shared" ref="H1096:H1097" si="1212">IF(ABS(G1096)&lt;=2,"Pass","Fail")</f>
        <v>Pass</v>
      </c>
      <c r="I1096" s="14">
        <v>3.05</v>
      </c>
      <c r="J1096" s="2">
        <f t="shared" ref="J1096:J1097" si="1213">I1096-C1096</f>
        <v>4.9999999999999822E-2</v>
      </c>
      <c r="K1096" s="2" t="str">
        <f t="shared" ref="K1096:K1097" si="1214">IF(ABS(J1096)&lt;=2,"Pass","Fail")</f>
        <v>Pass</v>
      </c>
      <c r="L1096" s="14">
        <v>4.22</v>
      </c>
      <c r="M1096" s="2">
        <f t="shared" ref="M1096:M1097" si="1215">L1096-C1096</f>
        <v>1.2199999999999998</v>
      </c>
      <c r="N1096" s="2" t="str">
        <f t="shared" ref="N1096:N1097" si="1216">IF(ABS(M1096)&lt;=2,"Pass","Fail")</f>
        <v>Pass</v>
      </c>
      <c r="O1096" s="14">
        <v>3.4</v>
      </c>
      <c r="P1096" s="2">
        <f t="shared" ref="P1096:P1097" si="1217">O1096-C1096</f>
        <v>0.39999999999999991</v>
      </c>
      <c r="Q1096" s="2" t="str">
        <f t="shared" ref="Q1096:Q1097" si="1218">IF(ABS(P1096)&lt;=2,"Pass","Fail")</f>
        <v>Pass</v>
      </c>
      <c r="R1096" s="15">
        <v>-5</v>
      </c>
      <c r="S1096" s="7">
        <v>-15.84</v>
      </c>
      <c r="T1096" s="2">
        <f t="shared" ref="T1096:T1097" si="1219">S1096-R1096</f>
        <v>-10.84</v>
      </c>
      <c r="U1096" s="2" t="str">
        <f t="shared" ref="U1096:U1097" si="1220">IF((T1096)&lt;=0,"Pass","Fail")</f>
        <v>Pass</v>
      </c>
      <c r="V1096" s="7">
        <v>-15.85</v>
      </c>
      <c r="W1096" s="2">
        <f t="shared" ref="W1096:W1097" si="1221">V1096-R1096</f>
        <v>-10.85</v>
      </c>
      <c r="X1096" s="2" t="str">
        <f t="shared" ref="X1096:X1097" si="1222">IF((W1096)&lt;=0,"Pass","Fail")</f>
        <v>Pass</v>
      </c>
      <c r="Y1096" s="7">
        <v>-15.84</v>
      </c>
      <c r="Z1096" s="2">
        <f t="shared" ref="Z1096:Z1097" si="1223">Y1096-R1096</f>
        <v>-10.84</v>
      </c>
      <c r="AA1096" s="2" t="str">
        <f t="shared" ref="AA1096:AA1097" si="1224">IF((Z1096)&lt;=0,"Pass","Fail")</f>
        <v>Pass</v>
      </c>
      <c r="AB1096" s="7">
        <v>-15.84</v>
      </c>
      <c r="AC1096" s="2">
        <f t="shared" ref="AC1096:AC1097" si="1225">AB1096-R1096</f>
        <v>-10.84</v>
      </c>
      <c r="AD1096" s="2" t="str">
        <f t="shared" ref="AD1096:AD1097" si="1226">IF((AC1096)&lt;=0,"Pass","Fail")</f>
        <v>Pass</v>
      </c>
    </row>
    <row r="1097" spans="1:30" x14ac:dyDescent="0.2">
      <c r="A1097" s="93"/>
      <c r="B1097" s="96"/>
      <c r="C1097" s="18">
        <v>4</v>
      </c>
      <c r="D1097" s="13">
        <f t="shared" si="1209"/>
        <v>2</v>
      </c>
      <c r="E1097" s="13">
        <f t="shared" si="1210"/>
        <v>6</v>
      </c>
      <c r="F1097" s="7">
        <v>3.73</v>
      </c>
      <c r="G1097" s="2">
        <f t="shared" si="1211"/>
        <v>-0.27</v>
      </c>
      <c r="H1097" s="17" t="str">
        <f t="shared" si="1212"/>
        <v>Pass</v>
      </c>
      <c r="I1097" s="14">
        <v>4.4000000000000004</v>
      </c>
      <c r="J1097" s="2">
        <f t="shared" si="1213"/>
        <v>0.40000000000000036</v>
      </c>
      <c r="K1097" s="2" t="str">
        <f t="shared" si="1214"/>
        <v>Pass</v>
      </c>
      <c r="L1097" s="14">
        <v>4.93</v>
      </c>
      <c r="M1097" s="2">
        <f t="shared" si="1215"/>
        <v>0.92999999999999972</v>
      </c>
      <c r="N1097" s="2" t="str">
        <f t="shared" si="1216"/>
        <v>Pass</v>
      </c>
      <c r="O1097" s="14">
        <v>4.53</v>
      </c>
      <c r="P1097" s="2">
        <f t="shared" si="1217"/>
        <v>0.53000000000000025</v>
      </c>
      <c r="Q1097" s="2" t="str">
        <f t="shared" si="1218"/>
        <v>Pass</v>
      </c>
      <c r="R1097" s="15">
        <v>-5</v>
      </c>
      <c r="S1097" s="7">
        <v>-15.63</v>
      </c>
      <c r="T1097" s="2">
        <f t="shared" si="1219"/>
        <v>-10.63</v>
      </c>
      <c r="U1097" s="2" t="str">
        <f t="shared" si="1220"/>
        <v>Pass</v>
      </c>
      <c r="V1097" s="7">
        <v>-15.64</v>
      </c>
      <c r="W1097" s="2">
        <f t="shared" si="1221"/>
        <v>-10.64</v>
      </c>
      <c r="X1097" s="2" t="str">
        <f t="shared" si="1222"/>
        <v>Pass</v>
      </c>
      <c r="Y1097" s="7">
        <v>-15.63</v>
      </c>
      <c r="Z1097" s="2">
        <f t="shared" si="1223"/>
        <v>-10.63</v>
      </c>
      <c r="AA1097" s="2" t="str">
        <f t="shared" si="1224"/>
        <v>Pass</v>
      </c>
      <c r="AB1097" s="7">
        <v>-15.63</v>
      </c>
      <c r="AC1097" s="2">
        <f t="shared" si="1225"/>
        <v>-10.63</v>
      </c>
      <c r="AD1097" s="2" t="str">
        <f t="shared" si="1226"/>
        <v>Pass</v>
      </c>
    </row>
    <row r="1098" spans="1:30" x14ac:dyDescent="0.2">
      <c r="A1098" s="93"/>
      <c r="B1098" s="96"/>
      <c r="C1098" s="18">
        <v>5</v>
      </c>
      <c r="D1098" s="13">
        <f t="shared" si="1199"/>
        <v>3</v>
      </c>
      <c r="E1098" s="13">
        <f t="shared" si="1200"/>
        <v>7</v>
      </c>
      <c r="F1098" s="7">
        <v>4.7300000000000004</v>
      </c>
      <c r="G1098" s="2">
        <f t="shared" si="1155"/>
        <v>-0.26999999999999957</v>
      </c>
      <c r="H1098" s="17" t="str">
        <f t="shared" si="1194"/>
        <v>Pass</v>
      </c>
      <c r="I1098" s="14">
        <v>5.41</v>
      </c>
      <c r="J1098" s="2">
        <f t="shared" si="1198"/>
        <v>0.41000000000000014</v>
      </c>
      <c r="K1098" s="2" t="str">
        <f t="shared" si="1195"/>
        <v>Pass</v>
      </c>
      <c r="L1098" s="14">
        <v>5.98</v>
      </c>
      <c r="M1098" s="2">
        <f t="shared" si="1201"/>
        <v>0.98000000000000043</v>
      </c>
      <c r="N1098" s="2" t="str">
        <f t="shared" si="1196"/>
        <v>Pass</v>
      </c>
      <c r="O1098" s="14">
        <v>5.38</v>
      </c>
      <c r="P1098" s="2">
        <f t="shared" si="1202"/>
        <v>0.37999999999999989</v>
      </c>
      <c r="Q1098" s="2" t="str">
        <f t="shared" si="1197"/>
        <v>Pass</v>
      </c>
      <c r="R1098" s="15">
        <v>-5</v>
      </c>
      <c r="S1098" s="7">
        <v>-16.059999999999999</v>
      </c>
      <c r="T1098" s="2">
        <f t="shared" si="1156"/>
        <v>-11.059999999999999</v>
      </c>
      <c r="U1098" s="2" t="str">
        <f t="shared" si="1203"/>
        <v>Pass</v>
      </c>
      <c r="V1098" s="7">
        <v>-16.07</v>
      </c>
      <c r="W1098" s="2">
        <f t="shared" si="1157"/>
        <v>-11.07</v>
      </c>
      <c r="X1098" s="2" t="str">
        <f t="shared" si="1204"/>
        <v>Pass</v>
      </c>
      <c r="Y1098" s="7">
        <v>-16.059999999999999</v>
      </c>
      <c r="Z1098" s="2">
        <f t="shared" si="1205"/>
        <v>-11.059999999999999</v>
      </c>
      <c r="AA1098" s="2" t="str">
        <f t="shared" si="1206"/>
        <v>Pass</v>
      </c>
      <c r="AB1098" s="7">
        <v>-15.88</v>
      </c>
      <c r="AC1098" s="2">
        <f t="shared" si="1207"/>
        <v>-10.88</v>
      </c>
      <c r="AD1098" s="2" t="str">
        <f t="shared" si="1208"/>
        <v>Pass</v>
      </c>
    </row>
    <row r="1099" spans="1:30" x14ac:dyDescent="0.2">
      <c r="A1099" s="93"/>
      <c r="B1099" s="96"/>
      <c r="C1099" s="18">
        <v>6</v>
      </c>
      <c r="D1099" s="13">
        <f t="shared" si="1199"/>
        <v>4</v>
      </c>
      <c r="E1099" s="13">
        <f t="shared" si="1200"/>
        <v>8</v>
      </c>
      <c r="F1099" s="7">
        <v>5.73</v>
      </c>
      <c r="G1099" s="2">
        <f t="shared" si="1155"/>
        <v>-0.26999999999999957</v>
      </c>
      <c r="H1099" s="17" t="str">
        <f t="shared" si="1194"/>
        <v>Pass</v>
      </c>
      <c r="I1099" s="14">
        <v>6.35</v>
      </c>
      <c r="J1099" s="2">
        <f t="shared" si="1198"/>
        <v>0.34999999999999964</v>
      </c>
      <c r="K1099" s="2" t="str">
        <f t="shared" si="1195"/>
        <v>Pass</v>
      </c>
      <c r="L1099" s="14">
        <v>6.83</v>
      </c>
      <c r="M1099" s="2">
        <f t="shared" si="1201"/>
        <v>0.83000000000000007</v>
      </c>
      <c r="N1099" s="2" t="str">
        <f t="shared" si="1196"/>
        <v>Pass</v>
      </c>
      <c r="O1099" s="14">
        <v>6.39</v>
      </c>
      <c r="P1099" s="2">
        <f t="shared" si="1202"/>
        <v>0.38999999999999968</v>
      </c>
      <c r="Q1099" s="2" t="str">
        <f t="shared" si="1197"/>
        <v>Pass</v>
      </c>
      <c r="R1099" s="15">
        <v>-5</v>
      </c>
      <c r="S1099" s="7">
        <v>-15.85</v>
      </c>
      <c r="T1099" s="2">
        <f t="shared" si="1156"/>
        <v>-10.85</v>
      </c>
      <c r="U1099" s="2" t="str">
        <f t="shared" si="1203"/>
        <v>Pass</v>
      </c>
      <c r="V1099" s="7">
        <v>-15.86</v>
      </c>
      <c r="W1099" s="2">
        <f t="shared" si="1157"/>
        <v>-10.86</v>
      </c>
      <c r="X1099" s="2" t="str">
        <f t="shared" si="1204"/>
        <v>Pass</v>
      </c>
      <c r="Y1099" s="7">
        <v>-15.86</v>
      </c>
      <c r="Z1099" s="2">
        <f t="shared" si="1205"/>
        <v>-10.86</v>
      </c>
      <c r="AA1099" s="2" t="str">
        <f t="shared" si="1206"/>
        <v>Pass</v>
      </c>
      <c r="AB1099" s="7">
        <v>-15.86</v>
      </c>
      <c r="AC1099" s="2">
        <f t="shared" si="1207"/>
        <v>-10.86</v>
      </c>
      <c r="AD1099" s="2" t="str">
        <f t="shared" si="1208"/>
        <v>Pass</v>
      </c>
    </row>
    <row r="1100" spans="1:30" x14ac:dyDescent="0.2">
      <c r="A1100" s="93"/>
      <c r="B1100" s="96"/>
      <c r="C1100" s="18">
        <v>7</v>
      </c>
      <c r="D1100" s="13">
        <f t="shared" si="1199"/>
        <v>5</v>
      </c>
      <c r="E1100" s="13">
        <f t="shared" si="1200"/>
        <v>9</v>
      </c>
      <c r="F1100" s="7">
        <v>6.71</v>
      </c>
      <c r="G1100" s="2">
        <f t="shared" si="1155"/>
        <v>-0.29000000000000004</v>
      </c>
      <c r="H1100" s="17" t="str">
        <f t="shared" si="1194"/>
        <v>Pass</v>
      </c>
      <c r="I1100" s="14">
        <v>7.41</v>
      </c>
      <c r="J1100" s="2">
        <f t="shared" si="1198"/>
        <v>0.41000000000000014</v>
      </c>
      <c r="K1100" s="2" t="str">
        <f t="shared" si="1195"/>
        <v>Pass</v>
      </c>
      <c r="L1100" s="14">
        <v>7.81</v>
      </c>
      <c r="M1100" s="2">
        <f t="shared" si="1201"/>
        <v>0.80999999999999961</v>
      </c>
      <c r="N1100" s="2" t="str">
        <f t="shared" si="1196"/>
        <v>Pass</v>
      </c>
      <c r="O1100" s="14">
        <v>7.47</v>
      </c>
      <c r="P1100" s="2">
        <f t="shared" si="1202"/>
        <v>0.46999999999999975</v>
      </c>
      <c r="Q1100" s="2" t="str">
        <f t="shared" si="1197"/>
        <v>Pass</v>
      </c>
      <c r="R1100" s="15">
        <v>-5</v>
      </c>
      <c r="S1100" s="7">
        <v>-15.71</v>
      </c>
      <c r="T1100" s="2">
        <f t="shared" si="1156"/>
        <v>-10.71</v>
      </c>
      <c r="U1100" s="2" t="str">
        <f t="shared" si="1203"/>
        <v>Pass</v>
      </c>
      <c r="V1100" s="7">
        <v>-15.73</v>
      </c>
      <c r="W1100" s="2">
        <f t="shared" si="1157"/>
        <v>-10.73</v>
      </c>
      <c r="X1100" s="2" t="str">
        <f t="shared" si="1204"/>
        <v>Pass</v>
      </c>
      <c r="Y1100" s="7">
        <v>-15.72</v>
      </c>
      <c r="Z1100" s="2">
        <f t="shared" si="1205"/>
        <v>-10.72</v>
      </c>
      <c r="AA1100" s="2" t="str">
        <f t="shared" si="1206"/>
        <v>Pass</v>
      </c>
      <c r="AB1100" s="7">
        <v>-15.72</v>
      </c>
      <c r="AC1100" s="2">
        <f t="shared" si="1207"/>
        <v>-10.72</v>
      </c>
      <c r="AD1100" s="2" t="str">
        <f t="shared" si="1208"/>
        <v>Pass</v>
      </c>
    </row>
    <row r="1101" spans="1:30" x14ac:dyDescent="0.2">
      <c r="A1101" s="93"/>
      <c r="B1101" s="96"/>
      <c r="C1101" s="18">
        <v>8</v>
      </c>
      <c r="D1101" s="13">
        <f t="shared" si="1199"/>
        <v>6</v>
      </c>
      <c r="E1101" s="13">
        <f t="shared" si="1200"/>
        <v>10</v>
      </c>
      <c r="F1101" s="7">
        <v>8.0399999999999991</v>
      </c>
      <c r="G1101" s="2">
        <f t="shared" si="1155"/>
        <v>3.9999999999999147E-2</v>
      </c>
      <c r="H1101" s="17" t="str">
        <f t="shared" si="1194"/>
        <v>Pass</v>
      </c>
      <c r="I1101" s="14">
        <v>8.33</v>
      </c>
      <c r="J1101" s="2">
        <f t="shared" si="1198"/>
        <v>0.33000000000000007</v>
      </c>
      <c r="K1101" s="2" t="str">
        <f t="shared" si="1195"/>
        <v>Pass</v>
      </c>
      <c r="L1101" s="14">
        <v>8.85</v>
      </c>
      <c r="M1101" s="2">
        <f t="shared" si="1201"/>
        <v>0.84999999999999964</v>
      </c>
      <c r="N1101" s="2" t="str">
        <f t="shared" si="1196"/>
        <v>Pass</v>
      </c>
      <c r="O1101" s="14">
        <v>8.68</v>
      </c>
      <c r="P1101" s="2">
        <f t="shared" si="1202"/>
        <v>0.67999999999999972</v>
      </c>
      <c r="Q1101" s="2" t="str">
        <f t="shared" si="1197"/>
        <v>Pass</v>
      </c>
      <c r="R1101" s="15">
        <v>-5</v>
      </c>
      <c r="S1101" s="7">
        <v>-15.88</v>
      </c>
      <c r="T1101" s="2">
        <f t="shared" si="1156"/>
        <v>-10.88</v>
      </c>
      <c r="U1101" s="2" t="str">
        <f t="shared" si="1203"/>
        <v>Pass</v>
      </c>
      <c r="V1101" s="7">
        <v>-15.78</v>
      </c>
      <c r="W1101" s="2">
        <f t="shared" si="1157"/>
        <v>-10.78</v>
      </c>
      <c r="X1101" s="2" t="str">
        <f t="shared" si="1204"/>
        <v>Pass</v>
      </c>
      <c r="Y1101" s="7">
        <v>-15.89</v>
      </c>
      <c r="Z1101" s="2">
        <f t="shared" si="1205"/>
        <v>-10.89</v>
      </c>
      <c r="AA1101" s="2" t="str">
        <f t="shared" si="1206"/>
        <v>Pass</v>
      </c>
      <c r="AB1101" s="7">
        <v>-15.88</v>
      </c>
      <c r="AC1101" s="2">
        <f t="shared" si="1207"/>
        <v>-10.88</v>
      </c>
      <c r="AD1101" s="2" t="str">
        <f t="shared" si="1208"/>
        <v>Pass</v>
      </c>
    </row>
    <row r="1102" spans="1:30" x14ac:dyDescent="0.2">
      <c r="A1102" s="93"/>
      <c r="B1102" s="96"/>
      <c r="C1102" s="18">
        <v>9</v>
      </c>
      <c r="D1102" s="13">
        <f t="shared" si="1199"/>
        <v>7</v>
      </c>
      <c r="E1102" s="13">
        <f t="shared" si="1200"/>
        <v>11</v>
      </c>
      <c r="F1102" s="7">
        <v>8.76</v>
      </c>
      <c r="G1102" s="2">
        <f t="shared" si="1155"/>
        <v>-0.24000000000000021</v>
      </c>
      <c r="H1102" s="17" t="str">
        <f t="shared" si="1194"/>
        <v>Pass</v>
      </c>
      <c r="I1102" s="14">
        <v>9.48</v>
      </c>
      <c r="J1102" s="2">
        <f t="shared" si="1198"/>
        <v>0.48000000000000043</v>
      </c>
      <c r="K1102" s="2" t="str">
        <f t="shared" si="1195"/>
        <v>Pass</v>
      </c>
      <c r="L1102" s="14">
        <v>9.99</v>
      </c>
      <c r="M1102" s="2">
        <f t="shared" si="1201"/>
        <v>0.99000000000000021</v>
      </c>
      <c r="N1102" s="2" t="str">
        <f t="shared" si="1196"/>
        <v>Pass</v>
      </c>
      <c r="O1102" s="14">
        <v>9.14</v>
      </c>
      <c r="P1102" s="2">
        <f t="shared" si="1202"/>
        <v>0.14000000000000057</v>
      </c>
      <c r="Q1102" s="2" t="str">
        <f t="shared" si="1197"/>
        <v>Pass</v>
      </c>
      <c r="R1102" s="15">
        <v>-5</v>
      </c>
      <c r="S1102" s="7">
        <v>-16.05</v>
      </c>
      <c r="T1102" s="2">
        <f t="shared" si="1156"/>
        <v>-11.05</v>
      </c>
      <c r="U1102" s="2" t="str">
        <f t="shared" si="1203"/>
        <v>Pass</v>
      </c>
      <c r="V1102" s="7">
        <v>-16.07</v>
      </c>
      <c r="W1102" s="2">
        <f t="shared" si="1157"/>
        <v>-11.07</v>
      </c>
      <c r="X1102" s="2" t="str">
        <f t="shared" si="1204"/>
        <v>Pass</v>
      </c>
      <c r="Y1102" s="7">
        <v>-16.059999999999999</v>
      </c>
      <c r="Z1102" s="2">
        <f t="shared" si="1205"/>
        <v>-11.059999999999999</v>
      </c>
      <c r="AA1102" s="2" t="str">
        <f t="shared" si="1206"/>
        <v>Pass</v>
      </c>
      <c r="AB1102" s="7">
        <v>-16.059999999999999</v>
      </c>
      <c r="AC1102" s="2">
        <f t="shared" si="1207"/>
        <v>-11.059999999999999</v>
      </c>
      <c r="AD1102" s="2" t="str">
        <f t="shared" si="1208"/>
        <v>Pass</v>
      </c>
    </row>
    <row r="1103" spans="1:30" x14ac:dyDescent="0.2">
      <c r="A1103" s="93"/>
      <c r="B1103" s="96"/>
      <c r="C1103" s="18">
        <v>10</v>
      </c>
      <c r="D1103" s="13">
        <f t="shared" si="1199"/>
        <v>8</v>
      </c>
      <c r="E1103" s="13">
        <f t="shared" si="1200"/>
        <v>12</v>
      </c>
      <c r="F1103" s="7">
        <v>9.89</v>
      </c>
      <c r="G1103" s="2">
        <f t="shared" si="1155"/>
        <v>-0.10999999999999943</v>
      </c>
      <c r="H1103" s="17" t="str">
        <f t="shared" si="1194"/>
        <v>Pass</v>
      </c>
      <c r="I1103" s="14">
        <v>10.27</v>
      </c>
      <c r="J1103" s="2">
        <f t="shared" si="1198"/>
        <v>0.26999999999999957</v>
      </c>
      <c r="K1103" s="2" t="str">
        <f t="shared" si="1195"/>
        <v>Pass</v>
      </c>
      <c r="L1103" s="14">
        <v>10.93</v>
      </c>
      <c r="M1103" s="2">
        <f t="shared" si="1201"/>
        <v>0.92999999999999972</v>
      </c>
      <c r="N1103" s="2" t="str">
        <f t="shared" si="1196"/>
        <v>Pass</v>
      </c>
      <c r="O1103" s="14">
        <v>10.25</v>
      </c>
      <c r="P1103" s="2">
        <f t="shared" si="1202"/>
        <v>0.25</v>
      </c>
      <c r="Q1103" s="2" t="str">
        <f t="shared" si="1197"/>
        <v>Pass</v>
      </c>
      <c r="R1103" s="15">
        <v>-5</v>
      </c>
      <c r="S1103" s="7">
        <v>-16.04</v>
      </c>
      <c r="T1103" s="2">
        <f t="shared" si="1156"/>
        <v>-11.04</v>
      </c>
      <c r="U1103" s="2" t="str">
        <f t="shared" si="1203"/>
        <v>Pass</v>
      </c>
      <c r="V1103" s="7">
        <v>-16.059999999999999</v>
      </c>
      <c r="W1103" s="2">
        <f t="shared" si="1157"/>
        <v>-11.059999999999999</v>
      </c>
      <c r="X1103" s="2" t="str">
        <f t="shared" si="1204"/>
        <v>Pass</v>
      </c>
      <c r="Y1103" s="7">
        <v>-16.05</v>
      </c>
      <c r="Z1103" s="2">
        <f t="shared" si="1205"/>
        <v>-11.05</v>
      </c>
      <c r="AA1103" s="2" t="str">
        <f t="shared" si="1206"/>
        <v>Pass</v>
      </c>
      <c r="AB1103" s="7">
        <v>-16.05</v>
      </c>
      <c r="AC1103" s="2">
        <f t="shared" si="1207"/>
        <v>-11.05</v>
      </c>
      <c r="AD1103" s="2" t="str">
        <f t="shared" si="1208"/>
        <v>Pass</v>
      </c>
    </row>
    <row r="1104" spans="1:30" x14ac:dyDescent="0.2">
      <c r="A1104" s="93"/>
      <c r="B1104" s="96"/>
      <c r="C1104" s="18">
        <v>11</v>
      </c>
      <c r="D1104" s="13">
        <f t="shared" si="1199"/>
        <v>9</v>
      </c>
      <c r="E1104" s="13">
        <f t="shared" si="1200"/>
        <v>13</v>
      </c>
      <c r="F1104" s="7">
        <v>10.84</v>
      </c>
      <c r="G1104" s="2">
        <f t="shared" si="1155"/>
        <v>-0.16000000000000014</v>
      </c>
      <c r="H1104" s="17" t="str">
        <f t="shared" si="1194"/>
        <v>Pass</v>
      </c>
      <c r="I1104" s="14">
        <v>11.46</v>
      </c>
      <c r="J1104" s="2">
        <f t="shared" si="1198"/>
        <v>0.46000000000000085</v>
      </c>
      <c r="K1104" s="2" t="str">
        <f t="shared" si="1195"/>
        <v>Pass</v>
      </c>
      <c r="L1104" s="14">
        <v>11.8</v>
      </c>
      <c r="M1104" s="2">
        <f t="shared" si="1201"/>
        <v>0.80000000000000071</v>
      </c>
      <c r="N1104" s="2" t="str">
        <f t="shared" si="1196"/>
        <v>Pass</v>
      </c>
      <c r="O1104" s="14">
        <v>11.18</v>
      </c>
      <c r="P1104" s="2">
        <f t="shared" si="1202"/>
        <v>0.17999999999999972</v>
      </c>
      <c r="Q1104" s="2" t="str">
        <f t="shared" si="1197"/>
        <v>Pass</v>
      </c>
      <c r="R1104" s="15">
        <v>-5</v>
      </c>
      <c r="S1104" s="7">
        <v>-15.98</v>
      </c>
      <c r="T1104" s="2">
        <f t="shared" si="1156"/>
        <v>-10.98</v>
      </c>
      <c r="U1104" s="2" t="str">
        <f t="shared" si="1203"/>
        <v>Pass</v>
      </c>
      <c r="V1104" s="7">
        <v>-16</v>
      </c>
      <c r="W1104" s="2">
        <f t="shared" si="1157"/>
        <v>-11</v>
      </c>
      <c r="X1104" s="2" t="str">
        <f t="shared" si="1204"/>
        <v>Pass</v>
      </c>
      <c r="Y1104" s="7">
        <v>-15.92</v>
      </c>
      <c r="Z1104" s="2">
        <f t="shared" si="1205"/>
        <v>-10.92</v>
      </c>
      <c r="AA1104" s="2" t="str">
        <f t="shared" si="1206"/>
        <v>Pass</v>
      </c>
      <c r="AB1104" s="7">
        <v>-15.98</v>
      </c>
      <c r="AC1104" s="2">
        <f t="shared" si="1207"/>
        <v>-10.98</v>
      </c>
      <c r="AD1104" s="2" t="str">
        <f t="shared" si="1208"/>
        <v>Pass</v>
      </c>
    </row>
    <row r="1105" spans="1:30" x14ac:dyDescent="0.2">
      <c r="A1105" s="93"/>
      <c r="B1105" s="96"/>
      <c r="C1105" s="18">
        <v>12</v>
      </c>
      <c r="D1105" s="13">
        <f t="shared" si="1199"/>
        <v>10</v>
      </c>
      <c r="E1105" s="13">
        <f t="shared" si="1200"/>
        <v>14</v>
      </c>
      <c r="F1105" s="7">
        <v>11.88</v>
      </c>
      <c r="G1105" s="2">
        <f t="shared" si="1155"/>
        <v>-0.11999999999999922</v>
      </c>
      <c r="H1105" s="17" t="str">
        <f t="shared" si="1194"/>
        <v>Pass</v>
      </c>
      <c r="I1105" s="14">
        <v>12.42</v>
      </c>
      <c r="J1105" s="2">
        <f t="shared" si="1198"/>
        <v>0.41999999999999993</v>
      </c>
      <c r="K1105" s="2" t="str">
        <f t="shared" si="1195"/>
        <v>Pass</v>
      </c>
      <c r="L1105" s="14">
        <v>12.84</v>
      </c>
      <c r="M1105" s="2">
        <f t="shared" si="1201"/>
        <v>0.83999999999999986</v>
      </c>
      <c r="N1105" s="2" t="str">
        <f t="shared" si="1196"/>
        <v>Pass</v>
      </c>
      <c r="O1105" s="14">
        <v>12.05</v>
      </c>
      <c r="P1105" s="2">
        <f t="shared" si="1202"/>
        <v>5.0000000000000711E-2</v>
      </c>
      <c r="Q1105" s="2" t="str">
        <f t="shared" si="1197"/>
        <v>Pass</v>
      </c>
      <c r="R1105" s="15">
        <v>-5</v>
      </c>
      <c r="S1105" s="7">
        <v>-15.9</v>
      </c>
      <c r="T1105" s="2">
        <f t="shared" si="1156"/>
        <v>-10.9</v>
      </c>
      <c r="U1105" s="2" t="str">
        <f t="shared" si="1203"/>
        <v>Pass</v>
      </c>
      <c r="V1105" s="7">
        <v>-15.92</v>
      </c>
      <c r="W1105" s="2">
        <f t="shared" si="1157"/>
        <v>-10.92</v>
      </c>
      <c r="X1105" s="2" t="str">
        <f t="shared" si="1204"/>
        <v>Pass</v>
      </c>
      <c r="Y1105" s="7">
        <v>-15.92</v>
      </c>
      <c r="Z1105" s="2">
        <f t="shared" si="1205"/>
        <v>-10.92</v>
      </c>
      <c r="AA1105" s="2" t="str">
        <f t="shared" si="1206"/>
        <v>Pass</v>
      </c>
      <c r="AB1105" s="7">
        <v>-15.9</v>
      </c>
      <c r="AC1105" s="2">
        <f t="shared" si="1207"/>
        <v>-10.9</v>
      </c>
      <c r="AD1105" s="2" t="str">
        <f t="shared" si="1208"/>
        <v>Pass</v>
      </c>
    </row>
    <row r="1106" spans="1:30" x14ac:dyDescent="0.2">
      <c r="A1106" s="93"/>
      <c r="B1106" s="96"/>
      <c r="C1106" s="18">
        <v>13</v>
      </c>
      <c r="D1106" s="13">
        <f t="shared" si="1199"/>
        <v>11</v>
      </c>
      <c r="E1106" s="13">
        <f t="shared" si="1200"/>
        <v>15</v>
      </c>
      <c r="F1106" s="7">
        <v>12.89</v>
      </c>
      <c r="G1106" s="2">
        <f t="shared" si="1155"/>
        <v>-0.10999999999999943</v>
      </c>
      <c r="H1106" s="17" t="str">
        <f t="shared" si="1194"/>
        <v>Pass</v>
      </c>
      <c r="I1106" s="14">
        <v>13.37</v>
      </c>
      <c r="J1106" s="2">
        <f t="shared" si="1198"/>
        <v>0.36999999999999922</v>
      </c>
      <c r="K1106" s="2" t="str">
        <f t="shared" si="1195"/>
        <v>Pass</v>
      </c>
      <c r="L1106" s="14">
        <v>13.84</v>
      </c>
      <c r="M1106" s="2">
        <f t="shared" si="1201"/>
        <v>0.83999999999999986</v>
      </c>
      <c r="N1106" s="2" t="str">
        <f t="shared" si="1196"/>
        <v>Pass</v>
      </c>
      <c r="O1106" s="14">
        <v>13.09</v>
      </c>
      <c r="P1106" s="2">
        <f t="shared" si="1202"/>
        <v>8.9999999999999858E-2</v>
      </c>
      <c r="Q1106" s="2" t="str">
        <f t="shared" si="1197"/>
        <v>Pass</v>
      </c>
      <c r="R1106" s="15">
        <v>-5</v>
      </c>
      <c r="S1106" s="7">
        <v>-15.65</v>
      </c>
      <c r="T1106" s="2">
        <f t="shared" si="1156"/>
        <v>-10.65</v>
      </c>
      <c r="U1106" s="2" t="str">
        <f t="shared" si="1203"/>
        <v>Pass</v>
      </c>
      <c r="V1106" s="7">
        <v>-15.68</v>
      </c>
      <c r="W1106" s="2">
        <f t="shared" si="1157"/>
        <v>-10.68</v>
      </c>
      <c r="X1106" s="2" t="str">
        <f t="shared" si="1204"/>
        <v>Pass</v>
      </c>
      <c r="Y1106" s="7">
        <v>-15.66</v>
      </c>
      <c r="Z1106" s="2">
        <f t="shared" si="1205"/>
        <v>-10.66</v>
      </c>
      <c r="AA1106" s="2" t="str">
        <f t="shared" si="1206"/>
        <v>Pass</v>
      </c>
      <c r="AB1106" s="7">
        <v>-15.88</v>
      </c>
      <c r="AC1106" s="2">
        <f t="shared" si="1207"/>
        <v>-10.88</v>
      </c>
      <c r="AD1106" s="2" t="str">
        <f t="shared" si="1208"/>
        <v>Pass</v>
      </c>
    </row>
    <row r="1107" spans="1:30" x14ac:dyDescent="0.2">
      <c r="A1107" s="93"/>
      <c r="B1107" s="96"/>
      <c r="C1107" s="18">
        <v>14</v>
      </c>
      <c r="D1107" s="13">
        <f t="shared" si="1199"/>
        <v>12</v>
      </c>
      <c r="E1107" s="13">
        <f t="shared" si="1200"/>
        <v>16</v>
      </c>
      <c r="F1107" s="7">
        <v>13.96</v>
      </c>
      <c r="G1107" s="2">
        <f t="shared" si="1155"/>
        <v>-3.9999999999999147E-2</v>
      </c>
      <c r="H1107" s="17" t="str">
        <f t="shared" si="1194"/>
        <v>Pass</v>
      </c>
      <c r="I1107" s="14">
        <v>14.46</v>
      </c>
      <c r="J1107" s="2">
        <f t="shared" si="1198"/>
        <v>0.46000000000000085</v>
      </c>
      <c r="K1107" s="2" t="str">
        <f t="shared" si="1195"/>
        <v>Pass</v>
      </c>
      <c r="L1107" s="14">
        <v>14.93</v>
      </c>
      <c r="M1107" s="2">
        <f t="shared" si="1201"/>
        <v>0.92999999999999972</v>
      </c>
      <c r="N1107" s="2" t="str">
        <f t="shared" si="1196"/>
        <v>Pass</v>
      </c>
      <c r="O1107" s="14">
        <v>13.88</v>
      </c>
      <c r="P1107" s="2">
        <f t="shared" si="1202"/>
        <v>-0.11999999999999922</v>
      </c>
      <c r="Q1107" s="2" t="str">
        <f t="shared" si="1197"/>
        <v>Pass</v>
      </c>
      <c r="R1107" s="15">
        <v>-5</v>
      </c>
      <c r="S1107" s="7">
        <v>-15.8</v>
      </c>
      <c r="T1107" s="2">
        <f t="shared" si="1156"/>
        <v>-10.8</v>
      </c>
      <c r="U1107" s="2" t="str">
        <f t="shared" si="1203"/>
        <v>Pass</v>
      </c>
      <c r="V1107" s="7">
        <v>-15.83</v>
      </c>
      <c r="W1107" s="2">
        <f t="shared" si="1157"/>
        <v>-10.83</v>
      </c>
      <c r="X1107" s="2" t="str">
        <f t="shared" si="1204"/>
        <v>Pass</v>
      </c>
      <c r="Y1107" s="7">
        <v>-15.81</v>
      </c>
      <c r="Z1107" s="2">
        <f t="shared" si="1205"/>
        <v>-10.81</v>
      </c>
      <c r="AA1107" s="2" t="str">
        <f t="shared" si="1206"/>
        <v>Pass</v>
      </c>
      <c r="AB1107" s="7">
        <v>-15.79</v>
      </c>
      <c r="AC1107" s="2">
        <f t="shared" si="1207"/>
        <v>-10.79</v>
      </c>
      <c r="AD1107" s="2" t="str">
        <f t="shared" si="1208"/>
        <v>Pass</v>
      </c>
    </row>
    <row r="1108" spans="1:30" x14ac:dyDescent="0.2">
      <c r="A1108" s="93"/>
      <c r="B1108" s="96"/>
      <c r="C1108" s="18">
        <v>15</v>
      </c>
      <c r="D1108" s="13">
        <f t="shared" si="1199"/>
        <v>13</v>
      </c>
      <c r="E1108" s="13">
        <f t="shared" si="1200"/>
        <v>17</v>
      </c>
      <c r="F1108" s="7">
        <v>14.68</v>
      </c>
      <c r="G1108" s="2">
        <f t="shared" si="1155"/>
        <v>-0.32000000000000028</v>
      </c>
      <c r="H1108" s="17" t="str">
        <f t="shared" si="1194"/>
        <v>Pass</v>
      </c>
      <c r="I1108" s="14">
        <v>15.45</v>
      </c>
      <c r="J1108" s="2">
        <f t="shared" si="1198"/>
        <v>0.44999999999999929</v>
      </c>
      <c r="K1108" s="2" t="str">
        <f t="shared" si="1195"/>
        <v>Pass</v>
      </c>
      <c r="L1108" s="14">
        <v>15.96</v>
      </c>
      <c r="M1108" s="2">
        <f t="shared" si="1201"/>
        <v>0.96000000000000085</v>
      </c>
      <c r="N1108" s="2" t="str">
        <f t="shared" si="1196"/>
        <v>Pass</v>
      </c>
      <c r="O1108" s="14">
        <v>15.25</v>
      </c>
      <c r="P1108" s="2">
        <f t="shared" si="1202"/>
        <v>0.25</v>
      </c>
      <c r="Q1108" s="2" t="str">
        <f t="shared" si="1197"/>
        <v>Pass</v>
      </c>
      <c r="R1108" s="15">
        <v>-5</v>
      </c>
      <c r="S1108" s="7">
        <v>-15.64</v>
      </c>
      <c r="T1108" s="2">
        <f t="shared" si="1156"/>
        <v>-10.64</v>
      </c>
      <c r="U1108" s="2" t="str">
        <f t="shared" si="1203"/>
        <v>Pass</v>
      </c>
      <c r="V1108" s="7">
        <v>-15.79</v>
      </c>
      <c r="W1108" s="2">
        <f t="shared" si="1157"/>
        <v>-10.79</v>
      </c>
      <c r="X1108" s="2" t="str">
        <f t="shared" si="1204"/>
        <v>Pass</v>
      </c>
      <c r="Y1108" s="7">
        <v>-15.78</v>
      </c>
      <c r="Z1108" s="2">
        <f t="shared" si="1205"/>
        <v>-10.78</v>
      </c>
      <c r="AA1108" s="2" t="str">
        <f t="shared" si="1206"/>
        <v>Pass</v>
      </c>
      <c r="AB1108" s="7">
        <v>-15.74</v>
      </c>
      <c r="AC1108" s="2">
        <f t="shared" si="1207"/>
        <v>-10.74</v>
      </c>
      <c r="AD1108" s="2" t="str">
        <f t="shared" si="1208"/>
        <v>Pass</v>
      </c>
    </row>
    <row r="1109" spans="1:30" x14ac:dyDescent="0.2">
      <c r="A1109" s="93"/>
      <c r="B1109" s="96"/>
      <c r="C1109" s="18">
        <v>16</v>
      </c>
      <c r="D1109" s="13">
        <f t="shared" si="1199"/>
        <v>14</v>
      </c>
      <c r="E1109" s="13">
        <f t="shared" si="1200"/>
        <v>18</v>
      </c>
      <c r="F1109" s="7">
        <v>15.77</v>
      </c>
      <c r="G1109" s="2">
        <f t="shared" si="1155"/>
        <v>-0.23000000000000043</v>
      </c>
      <c r="H1109" s="17" t="str">
        <f t="shared" si="1194"/>
        <v>Pass</v>
      </c>
      <c r="I1109" s="14">
        <v>16.38</v>
      </c>
      <c r="J1109" s="2">
        <f t="shared" si="1198"/>
        <v>0.37999999999999901</v>
      </c>
      <c r="K1109" s="2" t="str">
        <f t="shared" si="1195"/>
        <v>Pass</v>
      </c>
      <c r="L1109" s="14">
        <v>16.86</v>
      </c>
      <c r="M1109" s="2">
        <f t="shared" si="1201"/>
        <v>0.85999999999999943</v>
      </c>
      <c r="N1109" s="2" t="str">
        <f t="shared" si="1196"/>
        <v>Pass</v>
      </c>
      <c r="O1109" s="14">
        <v>16.34</v>
      </c>
      <c r="P1109" s="2">
        <f t="shared" si="1202"/>
        <v>0.33999999999999986</v>
      </c>
      <c r="Q1109" s="2" t="str">
        <f t="shared" si="1197"/>
        <v>Pass</v>
      </c>
      <c r="R1109" s="15">
        <v>-5</v>
      </c>
      <c r="S1109" s="7">
        <v>-15.85</v>
      </c>
      <c r="T1109" s="2">
        <f t="shared" si="1156"/>
        <v>-10.85</v>
      </c>
      <c r="U1109" s="2" t="str">
        <f t="shared" si="1203"/>
        <v>Pass</v>
      </c>
      <c r="V1109" s="7">
        <v>-15.85</v>
      </c>
      <c r="W1109" s="2">
        <f t="shared" si="1157"/>
        <v>-10.85</v>
      </c>
      <c r="X1109" s="2" t="str">
        <f t="shared" si="1204"/>
        <v>Pass</v>
      </c>
      <c r="Y1109" s="7">
        <v>-15.86</v>
      </c>
      <c r="Z1109" s="2">
        <f t="shared" si="1205"/>
        <v>-10.86</v>
      </c>
      <c r="AA1109" s="2" t="str">
        <f t="shared" si="1206"/>
        <v>Pass</v>
      </c>
      <c r="AB1109" s="7">
        <v>-15.82</v>
      </c>
      <c r="AC1109" s="2">
        <f t="shared" si="1207"/>
        <v>-10.82</v>
      </c>
      <c r="AD1109" s="2" t="str">
        <f t="shared" si="1208"/>
        <v>Pass</v>
      </c>
    </row>
    <row r="1110" spans="1:30" x14ac:dyDescent="0.2">
      <c r="A1110" s="93"/>
      <c r="B1110" s="96"/>
      <c r="C1110" s="18">
        <v>17</v>
      </c>
      <c r="D1110" s="13">
        <f t="shared" si="1199"/>
        <v>15</v>
      </c>
      <c r="E1110" s="13">
        <f t="shared" si="1200"/>
        <v>19</v>
      </c>
      <c r="F1110" s="7">
        <v>16.84</v>
      </c>
      <c r="G1110" s="2">
        <f t="shared" si="1155"/>
        <v>-0.16000000000000014</v>
      </c>
      <c r="H1110" s="17" t="str">
        <f t="shared" si="1194"/>
        <v>Pass</v>
      </c>
      <c r="I1110" s="14">
        <v>17.52</v>
      </c>
      <c r="J1110" s="2">
        <f t="shared" si="1198"/>
        <v>0.51999999999999957</v>
      </c>
      <c r="K1110" s="2" t="str">
        <f t="shared" si="1195"/>
        <v>Pass</v>
      </c>
      <c r="L1110" s="14">
        <v>17.850000000000001</v>
      </c>
      <c r="M1110" s="2">
        <f t="shared" si="1201"/>
        <v>0.85000000000000142</v>
      </c>
      <c r="N1110" s="2" t="str">
        <f t="shared" si="1196"/>
        <v>Pass</v>
      </c>
      <c r="O1110" s="14">
        <v>17.37</v>
      </c>
      <c r="P1110" s="2">
        <f t="shared" si="1202"/>
        <v>0.37000000000000099</v>
      </c>
      <c r="Q1110" s="2" t="str">
        <f t="shared" si="1197"/>
        <v>Pass</v>
      </c>
      <c r="R1110" s="15">
        <v>-5</v>
      </c>
      <c r="S1110" s="7">
        <v>-15.87</v>
      </c>
      <c r="T1110" s="2">
        <f t="shared" si="1156"/>
        <v>-10.87</v>
      </c>
      <c r="U1110" s="2" t="str">
        <f t="shared" si="1203"/>
        <v>Pass</v>
      </c>
      <c r="V1110" s="7">
        <v>-15.91</v>
      </c>
      <c r="W1110" s="2">
        <f t="shared" si="1157"/>
        <v>-10.91</v>
      </c>
      <c r="X1110" s="2" t="str">
        <f t="shared" si="1204"/>
        <v>Pass</v>
      </c>
      <c r="Y1110" s="7">
        <v>-15.88</v>
      </c>
      <c r="Z1110" s="2">
        <f t="shared" si="1205"/>
        <v>-10.88</v>
      </c>
      <c r="AA1110" s="2" t="str">
        <f t="shared" si="1206"/>
        <v>Pass</v>
      </c>
      <c r="AB1110" s="7">
        <v>-15.85</v>
      </c>
      <c r="AC1110" s="2">
        <f t="shared" si="1207"/>
        <v>-10.85</v>
      </c>
      <c r="AD1110" s="2" t="str">
        <f t="shared" si="1208"/>
        <v>Pass</v>
      </c>
    </row>
    <row r="1111" spans="1:30" x14ac:dyDescent="0.2">
      <c r="A1111" s="93"/>
      <c r="B1111" s="96"/>
      <c r="C1111" s="18">
        <v>18</v>
      </c>
      <c r="D1111" s="13">
        <f t="shared" si="1199"/>
        <v>16</v>
      </c>
      <c r="E1111" s="13">
        <f t="shared" si="1200"/>
        <v>20</v>
      </c>
      <c r="F1111" s="7">
        <v>17.84</v>
      </c>
      <c r="G1111" s="2">
        <f t="shared" ref="G1111:G1180" si="1227">F1111-C1111</f>
        <v>-0.16000000000000014</v>
      </c>
      <c r="H1111" s="17" t="str">
        <f t="shared" si="1194"/>
        <v>Pass</v>
      </c>
      <c r="I1111" s="14">
        <v>18.54</v>
      </c>
      <c r="J1111" s="2">
        <f t="shared" si="1198"/>
        <v>0.53999999999999915</v>
      </c>
      <c r="K1111" s="2" t="str">
        <f t="shared" si="1195"/>
        <v>Pass</v>
      </c>
      <c r="L1111" s="14">
        <v>18.829999999999998</v>
      </c>
      <c r="M1111" s="2">
        <f t="shared" si="1201"/>
        <v>0.82999999999999829</v>
      </c>
      <c r="N1111" s="2" t="str">
        <f t="shared" si="1196"/>
        <v>Pass</v>
      </c>
      <c r="O1111" s="14">
        <v>18.36</v>
      </c>
      <c r="P1111" s="2">
        <f t="shared" si="1202"/>
        <v>0.35999999999999943</v>
      </c>
      <c r="Q1111" s="2" t="str">
        <f t="shared" si="1197"/>
        <v>Pass</v>
      </c>
      <c r="R1111" s="15">
        <v>-5</v>
      </c>
      <c r="S1111" s="7">
        <v>-15.87</v>
      </c>
      <c r="T1111" s="2">
        <f t="shared" ref="T1111:T1180" si="1228">S1111-R1111</f>
        <v>-10.87</v>
      </c>
      <c r="U1111" s="2" t="str">
        <f t="shared" si="1203"/>
        <v>Pass</v>
      </c>
      <c r="V1111" s="7">
        <v>-15.92</v>
      </c>
      <c r="W1111" s="2">
        <f t="shared" ref="W1111:W1180" si="1229">V1111-R1111</f>
        <v>-10.92</v>
      </c>
      <c r="X1111" s="2" t="str">
        <f t="shared" si="1204"/>
        <v>Pass</v>
      </c>
      <c r="Y1111" s="7">
        <v>-15.89</v>
      </c>
      <c r="Z1111" s="2">
        <f t="shared" si="1205"/>
        <v>-10.89</v>
      </c>
      <c r="AA1111" s="2" t="str">
        <f t="shared" si="1206"/>
        <v>Pass</v>
      </c>
      <c r="AB1111" s="7">
        <v>-15.86</v>
      </c>
      <c r="AC1111" s="2">
        <f t="shared" si="1207"/>
        <v>-10.86</v>
      </c>
      <c r="AD1111" s="2" t="str">
        <f t="shared" si="1208"/>
        <v>Pass</v>
      </c>
    </row>
    <row r="1112" spans="1:30" x14ac:dyDescent="0.2">
      <c r="A1112" s="93"/>
      <c r="B1112" s="96"/>
      <c r="C1112" s="18">
        <v>19</v>
      </c>
      <c r="D1112" s="13">
        <f t="shared" si="1199"/>
        <v>17</v>
      </c>
      <c r="E1112" s="13">
        <f t="shared" si="1200"/>
        <v>21</v>
      </c>
      <c r="F1112" s="7">
        <v>18.87</v>
      </c>
      <c r="G1112" s="2">
        <f t="shared" si="1227"/>
        <v>-0.12999999999999901</v>
      </c>
      <c r="H1112" s="17" t="str">
        <f t="shared" si="1194"/>
        <v>Pass</v>
      </c>
      <c r="I1112" s="14">
        <v>19.41</v>
      </c>
      <c r="J1112" s="2">
        <f t="shared" si="1198"/>
        <v>0.41000000000000014</v>
      </c>
      <c r="K1112" s="2" t="str">
        <f t="shared" si="1195"/>
        <v>Pass</v>
      </c>
      <c r="L1112" s="14">
        <v>19.899999999999999</v>
      </c>
      <c r="M1112" s="2">
        <f t="shared" si="1201"/>
        <v>0.89999999999999858</v>
      </c>
      <c r="N1112" s="2" t="str">
        <f t="shared" si="1196"/>
        <v>Pass</v>
      </c>
      <c r="O1112" s="14">
        <v>19.32</v>
      </c>
      <c r="P1112" s="2">
        <f t="shared" si="1202"/>
        <v>0.32000000000000028</v>
      </c>
      <c r="Q1112" s="2" t="str">
        <f t="shared" si="1197"/>
        <v>Pass</v>
      </c>
      <c r="R1112" s="15">
        <v>-5</v>
      </c>
      <c r="S1112" s="7">
        <v>-15.82</v>
      </c>
      <c r="T1112" s="2">
        <f t="shared" si="1228"/>
        <v>-10.82</v>
      </c>
      <c r="U1112" s="2" t="str">
        <f t="shared" si="1203"/>
        <v>Pass</v>
      </c>
      <c r="V1112" s="7">
        <v>-16.100000000000001</v>
      </c>
      <c r="W1112" s="2">
        <f t="shared" si="1229"/>
        <v>-11.100000000000001</v>
      </c>
      <c r="X1112" s="2" t="str">
        <f t="shared" si="1204"/>
        <v>Pass</v>
      </c>
      <c r="Y1112" s="7">
        <v>-15.82</v>
      </c>
      <c r="Z1112" s="2">
        <f t="shared" si="1205"/>
        <v>-10.82</v>
      </c>
      <c r="AA1112" s="2" t="str">
        <f t="shared" si="1206"/>
        <v>Pass</v>
      </c>
      <c r="AB1112" s="7">
        <v>-15.78</v>
      </c>
      <c r="AC1112" s="2">
        <f t="shared" si="1207"/>
        <v>-10.78</v>
      </c>
      <c r="AD1112" s="2" t="str">
        <f t="shared" si="1208"/>
        <v>Pass</v>
      </c>
    </row>
    <row r="1113" spans="1:30" x14ac:dyDescent="0.2">
      <c r="A1113" s="93"/>
      <c r="B1113" s="96"/>
      <c r="C1113" s="18">
        <v>20</v>
      </c>
      <c r="D1113" s="13">
        <f t="shared" si="1199"/>
        <v>18</v>
      </c>
      <c r="E1113" s="13">
        <f t="shared" si="1200"/>
        <v>22</v>
      </c>
      <c r="F1113" s="7">
        <v>19.850000000000001</v>
      </c>
      <c r="G1113" s="2">
        <f t="shared" si="1227"/>
        <v>-0.14999999999999858</v>
      </c>
      <c r="H1113" s="17" t="str">
        <f t="shared" si="1194"/>
        <v>Pass</v>
      </c>
      <c r="I1113" s="14">
        <v>20.47</v>
      </c>
      <c r="J1113" s="2">
        <f t="shared" si="1198"/>
        <v>0.46999999999999886</v>
      </c>
      <c r="K1113" s="2" t="str">
        <f t="shared" si="1195"/>
        <v>Pass</v>
      </c>
      <c r="L1113" s="14">
        <v>20.85</v>
      </c>
      <c r="M1113" s="2">
        <f t="shared" si="1201"/>
        <v>0.85000000000000142</v>
      </c>
      <c r="N1113" s="2" t="str">
        <f t="shared" si="1196"/>
        <v>Pass</v>
      </c>
      <c r="O1113" s="14">
        <v>20.350000000000001</v>
      </c>
      <c r="P1113" s="2">
        <f t="shared" si="1202"/>
        <v>0.35000000000000142</v>
      </c>
      <c r="Q1113" s="2" t="str">
        <f t="shared" si="1197"/>
        <v>Pass</v>
      </c>
      <c r="R1113" s="15">
        <v>-5</v>
      </c>
      <c r="S1113" s="7">
        <v>-15.89</v>
      </c>
      <c r="T1113" s="2">
        <f t="shared" si="1228"/>
        <v>-10.89</v>
      </c>
      <c r="U1113" s="2" t="str">
        <f t="shared" si="1203"/>
        <v>Pass</v>
      </c>
      <c r="V1113" s="7">
        <v>-15.95</v>
      </c>
      <c r="W1113" s="2">
        <f t="shared" si="1229"/>
        <v>-10.95</v>
      </c>
      <c r="X1113" s="2" t="str">
        <f t="shared" si="1204"/>
        <v>Pass</v>
      </c>
      <c r="Y1113" s="7">
        <v>-15.87</v>
      </c>
      <c r="Z1113" s="2">
        <f t="shared" si="1205"/>
        <v>-10.87</v>
      </c>
      <c r="AA1113" s="2" t="str">
        <f t="shared" si="1206"/>
        <v>Pass</v>
      </c>
      <c r="AB1113" s="7">
        <v>-15.84</v>
      </c>
      <c r="AC1113" s="2">
        <f t="shared" si="1207"/>
        <v>-10.84</v>
      </c>
      <c r="AD1113" s="2" t="str">
        <f t="shared" si="1208"/>
        <v>Pass</v>
      </c>
    </row>
    <row r="1114" spans="1:30" x14ac:dyDescent="0.2">
      <c r="A1114" s="93"/>
      <c r="B1114" s="96"/>
      <c r="C1114" s="18">
        <v>21</v>
      </c>
      <c r="D1114" s="13">
        <f t="shared" si="1199"/>
        <v>19</v>
      </c>
      <c r="E1114" s="13">
        <f t="shared" si="1200"/>
        <v>23</v>
      </c>
      <c r="F1114" s="7">
        <v>20.8</v>
      </c>
      <c r="G1114" s="2">
        <f t="shared" si="1227"/>
        <v>-0.19999999999999929</v>
      </c>
      <c r="H1114" s="17" t="str">
        <f t="shared" si="1194"/>
        <v>Pass</v>
      </c>
      <c r="I1114" s="14">
        <v>21.46</v>
      </c>
      <c r="J1114" s="2">
        <f t="shared" si="1198"/>
        <v>0.46000000000000085</v>
      </c>
      <c r="K1114" s="2" t="str">
        <f t="shared" si="1195"/>
        <v>Pass</v>
      </c>
      <c r="L1114" s="14">
        <v>21.89</v>
      </c>
      <c r="M1114" s="2">
        <f t="shared" si="1201"/>
        <v>0.89000000000000057</v>
      </c>
      <c r="N1114" s="2" t="str">
        <f t="shared" si="1196"/>
        <v>Pass</v>
      </c>
      <c r="O1114" s="14">
        <v>21.38</v>
      </c>
      <c r="P1114" s="2">
        <f t="shared" si="1202"/>
        <v>0.37999999999999901</v>
      </c>
      <c r="Q1114" s="2" t="str">
        <f t="shared" si="1197"/>
        <v>Pass</v>
      </c>
      <c r="R1114" s="15">
        <v>-5</v>
      </c>
      <c r="S1114" s="7">
        <v>-15.59</v>
      </c>
      <c r="T1114" s="2">
        <f t="shared" si="1228"/>
        <v>-10.59</v>
      </c>
      <c r="U1114" s="2" t="str">
        <f t="shared" si="1203"/>
        <v>Pass</v>
      </c>
      <c r="V1114" s="7">
        <v>-15.61</v>
      </c>
      <c r="W1114" s="2">
        <f t="shared" si="1229"/>
        <v>-10.61</v>
      </c>
      <c r="X1114" s="2" t="str">
        <f t="shared" si="1204"/>
        <v>Pass</v>
      </c>
      <c r="Y1114" s="7">
        <v>-15.57</v>
      </c>
      <c r="Z1114" s="2">
        <f t="shared" si="1205"/>
        <v>-10.57</v>
      </c>
      <c r="AA1114" s="2" t="str">
        <f t="shared" si="1206"/>
        <v>Pass</v>
      </c>
      <c r="AB1114" s="7">
        <v>-15.54</v>
      </c>
      <c r="AC1114" s="2">
        <f t="shared" si="1207"/>
        <v>-10.54</v>
      </c>
      <c r="AD1114" s="2" t="str">
        <f t="shared" si="1208"/>
        <v>Pass</v>
      </c>
    </row>
    <row r="1115" spans="1:30" ht="14.25" thickBot="1" x14ac:dyDescent="0.25">
      <c r="A1115" s="93"/>
      <c r="B1115" s="97"/>
      <c r="C1115" s="44">
        <v>22</v>
      </c>
      <c r="D1115" s="29">
        <f t="shared" si="1199"/>
        <v>20</v>
      </c>
      <c r="E1115" s="29">
        <f t="shared" si="1200"/>
        <v>24</v>
      </c>
      <c r="F1115" s="30">
        <v>21.8</v>
      </c>
      <c r="G1115" s="31">
        <f t="shared" si="1227"/>
        <v>-0.19999999999999929</v>
      </c>
      <c r="H1115" s="32" t="str">
        <f t="shared" si="1194"/>
        <v>Pass</v>
      </c>
      <c r="I1115" s="45">
        <v>22.51</v>
      </c>
      <c r="J1115" s="31">
        <f t="shared" si="1198"/>
        <v>0.51000000000000156</v>
      </c>
      <c r="K1115" s="31" t="str">
        <f t="shared" si="1195"/>
        <v>Pass</v>
      </c>
      <c r="L1115" s="45">
        <v>22.81</v>
      </c>
      <c r="M1115" s="31">
        <f t="shared" si="1201"/>
        <v>0.80999999999999872</v>
      </c>
      <c r="N1115" s="31" t="str">
        <f t="shared" si="1196"/>
        <v>Pass</v>
      </c>
      <c r="O1115" s="45">
        <v>22.4</v>
      </c>
      <c r="P1115" s="31">
        <f t="shared" si="1202"/>
        <v>0.39999999999999858</v>
      </c>
      <c r="Q1115" s="31" t="str">
        <f t="shared" si="1197"/>
        <v>Pass</v>
      </c>
      <c r="R1115" s="46">
        <v>-5</v>
      </c>
      <c r="S1115" s="30">
        <v>-15.75</v>
      </c>
      <c r="T1115" s="31">
        <f t="shared" si="1228"/>
        <v>-10.75</v>
      </c>
      <c r="U1115" s="31" t="str">
        <f t="shared" si="1203"/>
        <v>Pass</v>
      </c>
      <c r="V1115" s="30">
        <v>-15.75</v>
      </c>
      <c r="W1115" s="31">
        <f t="shared" si="1229"/>
        <v>-10.75</v>
      </c>
      <c r="X1115" s="31" t="str">
        <f t="shared" si="1204"/>
        <v>Pass</v>
      </c>
      <c r="Y1115" s="30">
        <v>-15.7</v>
      </c>
      <c r="Z1115" s="31">
        <f t="shared" si="1205"/>
        <v>-10.7</v>
      </c>
      <c r="AA1115" s="31" t="str">
        <f t="shared" si="1206"/>
        <v>Pass</v>
      </c>
      <c r="AB1115" s="30">
        <v>-15.69</v>
      </c>
      <c r="AC1115" s="31">
        <f t="shared" si="1207"/>
        <v>-10.69</v>
      </c>
      <c r="AD1115" s="31" t="str">
        <f t="shared" si="1208"/>
        <v>Pass</v>
      </c>
    </row>
    <row r="1116" spans="1:30" ht="14.25" thickTop="1" x14ac:dyDescent="0.2">
      <c r="A1116" s="93"/>
      <c r="B1116" s="95">
        <v>5260</v>
      </c>
      <c r="C1116" s="41">
        <v>0</v>
      </c>
      <c r="D1116" s="35">
        <f t="shared" si="1199"/>
        <v>-2</v>
      </c>
      <c r="E1116" s="35">
        <f t="shared" si="1200"/>
        <v>2</v>
      </c>
      <c r="F1116" s="36">
        <v>-0.67</v>
      </c>
      <c r="G1116" s="37">
        <f t="shared" si="1227"/>
        <v>-0.67</v>
      </c>
      <c r="H1116" s="38" t="str">
        <f t="shared" si="1194"/>
        <v>Pass</v>
      </c>
      <c r="I1116" s="42">
        <v>0.04</v>
      </c>
      <c r="J1116" s="37">
        <f t="shared" si="1198"/>
        <v>0.04</v>
      </c>
      <c r="K1116" s="37" t="str">
        <f t="shared" si="1195"/>
        <v>Pass</v>
      </c>
      <c r="L1116" s="42">
        <v>0.56999999999999995</v>
      </c>
      <c r="M1116" s="37">
        <f t="shared" si="1201"/>
        <v>0.56999999999999995</v>
      </c>
      <c r="N1116" s="37" t="str">
        <f t="shared" si="1196"/>
        <v>Pass</v>
      </c>
      <c r="O1116" s="42">
        <v>0.84</v>
      </c>
      <c r="P1116" s="37">
        <f t="shared" si="1202"/>
        <v>0.84</v>
      </c>
      <c r="Q1116" s="37" t="str">
        <f t="shared" si="1197"/>
        <v>Pass</v>
      </c>
      <c r="R1116" s="43">
        <v>-5</v>
      </c>
      <c r="S1116" s="36">
        <v>-15.95</v>
      </c>
      <c r="T1116" s="37">
        <f t="shared" si="1228"/>
        <v>-10.95</v>
      </c>
      <c r="U1116" s="37" t="str">
        <f t="shared" si="1203"/>
        <v>Pass</v>
      </c>
      <c r="V1116" s="36">
        <v>-15.96</v>
      </c>
      <c r="W1116" s="37">
        <f t="shared" si="1229"/>
        <v>-10.96</v>
      </c>
      <c r="X1116" s="37" t="str">
        <f t="shared" si="1204"/>
        <v>Pass</v>
      </c>
      <c r="Y1116" s="36">
        <v>-15.96</v>
      </c>
      <c r="Z1116" s="37">
        <f t="shared" si="1205"/>
        <v>-10.96</v>
      </c>
      <c r="AA1116" s="37" t="str">
        <f t="shared" si="1206"/>
        <v>Pass</v>
      </c>
      <c r="AB1116" s="36">
        <v>-15.96</v>
      </c>
      <c r="AC1116" s="37">
        <f t="shared" si="1207"/>
        <v>-10.96</v>
      </c>
      <c r="AD1116" s="37" t="str">
        <f t="shared" si="1208"/>
        <v>Pass</v>
      </c>
    </row>
    <row r="1117" spans="1:30" x14ac:dyDescent="0.2">
      <c r="A1117" s="93"/>
      <c r="B1117" s="96"/>
      <c r="C1117" s="18">
        <v>1</v>
      </c>
      <c r="D1117" s="13">
        <f t="shared" si="1199"/>
        <v>-1</v>
      </c>
      <c r="E1117" s="13">
        <f t="shared" si="1200"/>
        <v>3</v>
      </c>
      <c r="F1117" s="7">
        <v>0.79</v>
      </c>
      <c r="G1117" s="2">
        <f t="shared" si="1227"/>
        <v>-0.20999999999999996</v>
      </c>
      <c r="H1117" s="17" t="str">
        <f t="shared" si="1194"/>
        <v>Pass</v>
      </c>
      <c r="I1117" s="14">
        <v>0.67</v>
      </c>
      <c r="J1117" s="2">
        <f t="shared" si="1198"/>
        <v>-0.32999999999999996</v>
      </c>
      <c r="K1117" s="2" t="str">
        <f t="shared" si="1195"/>
        <v>Pass</v>
      </c>
      <c r="L1117" s="14">
        <v>1.72</v>
      </c>
      <c r="M1117" s="2">
        <f t="shared" si="1201"/>
        <v>0.72</v>
      </c>
      <c r="N1117" s="2" t="str">
        <f t="shared" si="1196"/>
        <v>Pass</v>
      </c>
      <c r="O1117" s="14">
        <v>1.79</v>
      </c>
      <c r="P1117" s="2">
        <f t="shared" si="1202"/>
        <v>0.79</v>
      </c>
      <c r="Q1117" s="2" t="str">
        <f t="shared" si="1197"/>
        <v>Pass</v>
      </c>
      <c r="R1117" s="15">
        <v>-5</v>
      </c>
      <c r="S1117" s="7">
        <v>-16.059999999999999</v>
      </c>
      <c r="T1117" s="2">
        <f t="shared" si="1228"/>
        <v>-11.059999999999999</v>
      </c>
      <c r="U1117" s="2" t="str">
        <f t="shared" si="1203"/>
        <v>Pass</v>
      </c>
      <c r="V1117" s="7">
        <v>-16.059999999999999</v>
      </c>
      <c r="W1117" s="2">
        <f t="shared" si="1229"/>
        <v>-11.059999999999999</v>
      </c>
      <c r="X1117" s="2" t="str">
        <f t="shared" si="1204"/>
        <v>Pass</v>
      </c>
      <c r="Y1117" s="7">
        <v>-16.07</v>
      </c>
      <c r="Z1117" s="2">
        <f t="shared" si="1205"/>
        <v>-11.07</v>
      </c>
      <c r="AA1117" s="2" t="str">
        <f t="shared" si="1206"/>
        <v>Pass</v>
      </c>
      <c r="AB1117" s="7">
        <v>-16.07</v>
      </c>
      <c r="AC1117" s="2">
        <f t="shared" si="1207"/>
        <v>-11.07</v>
      </c>
      <c r="AD1117" s="2" t="str">
        <f t="shared" si="1208"/>
        <v>Pass</v>
      </c>
    </row>
    <row r="1118" spans="1:30" x14ac:dyDescent="0.2">
      <c r="A1118" s="93"/>
      <c r="B1118" s="96"/>
      <c r="C1118" s="18">
        <v>2</v>
      </c>
      <c r="D1118" s="13">
        <f t="shared" si="1199"/>
        <v>0</v>
      </c>
      <c r="E1118" s="13">
        <f t="shared" si="1200"/>
        <v>4</v>
      </c>
      <c r="F1118" s="7">
        <v>1.56</v>
      </c>
      <c r="G1118" s="2">
        <f t="shared" si="1227"/>
        <v>-0.43999999999999995</v>
      </c>
      <c r="H1118" s="17" t="str">
        <f t="shared" si="1194"/>
        <v>Pass</v>
      </c>
      <c r="I1118" s="14">
        <v>2.08</v>
      </c>
      <c r="J1118" s="2">
        <f t="shared" si="1198"/>
        <v>8.0000000000000071E-2</v>
      </c>
      <c r="K1118" s="2" t="str">
        <f t="shared" si="1195"/>
        <v>Pass</v>
      </c>
      <c r="L1118" s="14">
        <v>2.9</v>
      </c>
      <c r="M1118" s="2">
        <f t="shared" si="1201"/>
        <v>0.89999999999999991</v>
      </c>
      <c r="N1118" s="2" t="str">
        <f t="shared" si="1196"/>
        <v>Pass</v>
      </c>
      <c r="O1118" s="14">
        <v>2.87</v>
      </c>
      <c r="P1118" s="2">
        <f t="shared" si="1202"/>
        <v>0.87000000000000011</v>
      </c>
      <c r="Q1118" s="2" t="str">
        <f t="shared" si="1197"/>
        <v>Pass</v>
      </c>
      <c r="R1118" s="15">
        <v>-5</v>
      </c>
      <c r="S1118" s="7">
        <v>-15.95</v>
      </c>
      <c r="T1118" s="2">
        <f t="shared" si="1228"/>
        <v>-10.95</v>
      </c>
      <c r="U1118" s="2" t="str">
        <f t="shared" si="1203"/>
        <v>Pass</v>
      </c>
      <c r="V1118" s="7">
        <v>-15.97</v>
      </c>
      <c r="W1118" s="2">
        <f t="shared" si="1229"/>
        <v>-10.97</v>
      </c>
      <c r="X1118" s="2" t="str">
        <f t="shared" si="1204"/>
        <v>Pass</v>
      </c>
      <c r="Y1118" s="7">
        <v>-15.95</v>
      </c>
      <c r="Z1118" s="2">
        <f t="shared" si="1205"/>
        <v>-10.95</v>
      </c>
      <c r="AA1118" s="2" t="str">
        <f t="shared" si="1206"/>
        <v>Pass</v>
      </c>
      <c r="AB1118" s="7">
        <v>-15.95</v>
      </c>
      <c r="AC1118" s="2">
        <f t="shared" si="1207"/>
        <v>-10.95</v>
      </c>
      <c r="AD1118" s="2" t="str">
        <f t="shared" si="1208"/>
        <v>Pass</v>
      </c>
    </row>
    <row r="1119" spans="1:30" x14ac:dyDescent="0.2">
      <c r="A1119" s="93"/>
      <c r="B1119" s="96"/>
      <c r="C1119" s="18">
        <v>3</v>
      </c>
      <c r="D1119" s="13">
        <f t="shared" ref="D1119:D1120" si="1230">C1119-2</f>
        <v>1</v>
      </c>
      <c r="E1119" s="13">
        <f t="shared" ref="E1119:E1120" si="1231">C1119+2</f>
        <v>5</v>
      </c>
      <c r="F1119" s="7">
        <v>2.4300000000000002</v>
      </c>
      <c r="G1119" s="2">
        <f t="shared" ref="G1119:G1120" si="1232">F1119-C1119</f>
        <v>-0.56999999999999984</v>
      </c>
      <c r="H1119" s="17" t="str">
        <f t="shared" ref="H1119:H1120" si="1233">IF(ABS(G1119)&lt;=2,"Pass","Fail")</f>
        <v>Pass</v>
      </c>
      <c r="I1119" s="14">
        <v>3.09</v>
      </c>
      <c r="J1119" s="2">
        <f t="shared" ref="J1119:J1120" si="1234">I1119-C1119</f>
        <v>8.9999999999999858E-2</v>
      </c>
      <c r="K1119" s="2" t="str">
        <f t="shared" ref="K1119:K1120" si="1235">IF(ABS(J1119)&lt;=2,"Pass","Fail")</f>
        <v>Pass</v>
      </c>
      <c r="L1119" s="14">
        <v>3.82</v>
      </c>
      <c r="M1119" s="2">
        <f t="shared" ref="M1119:M1120" si="1236">L1119-C1119</f>
        <v>0.81999999999999984</v>
      </c>
      <c r="N1119" s="2" t="str">
        <f t="shared" ref="N1119:N1120" si="1237">IF(ABS(M1119)&lt;=2,"Pass","Fail")</f>
        <v>Pass</v>
      </c>
      <c r="O1119" s="14">
        <v>3.75</v>
      </c>
      <c r="P1119" s="2">
        <f t="shared" ref="P1119:P1120" si="1238">O1119-C1119</f>
        <v>0.75</v>
      </c>
      <c r="Q1119" s="2" t="str">
        <f t="shared" ref="Q1119:Q1120" si="1239">IF(ABS(P1119)&lt;=2,"Pass","Fail")</f>
        <v>Pass</v>
      </c>
      <c r="R1119" s="15">
        <v>-5</v>
      </c>
      <c r="S1119" s="7">
        <v>-16.2</v>
      </c>
      <c r="T1119" s="2">
        <f t="shared" ref="T1119:T1120" si="1240">S1119-R1119</f>
        <v>-11.2</v>
      </c>
      <c r="U1119" s="2" t="str">
        <f t="shared" ref="U1119:U1120" si="1241">IF((T1119)&lt;=0,"Pass","Fail")</f>
        <v>Pass</v>
      </c>
      <c r="V1119" s="7">
        <v>-16.21</v>
      </c>
      <c r="W1119" s="2">
        <f t="shared" ref="W1119:W1120" si="1242">V1119-R1119</f>
        <v>-11.21</v>
      </c>
      <c r="X1119" s="2" t="str">
        <f t="shared" ref="X1119:X1120" si="1243">IF((W1119)&lt;=0,"Pass","Fail")</f>
        <v>Pass</v>
      </c>
      <c r="Y1119" s="7">
        <v>-16.2</v>
      </c>
      <c r="Z1119" s="2">
        <f t="shared" ref="Z1119:Z1120" si="1244">Y1119-R1119</f>
        <v>-11.2</v>
      </c>
      <c r="AA1119" s="2" t="str">
        <f t="shared" ref="AA1119:AA1120" si="1245">IF((Z1119)&lt;=0,"Pass","Fail")</f>
        <v>Pass</v>
      </c>
      <c r="AB1119" s="7">
        <v>-16.2</v>
      </c>
      <c r="AC1119" s="2">
        <f t="shared" ref="AC1119:AC1120" si="1246">AB1119-R1119</f>
        <v>-11.2</v>
      </c>
      <c r="AD1119" s="2" t="str">
        <f t="shared" ref="AD1119:AD1120" si="1247">IF((AC1119)&lt;=0,"Pass","Fail")</f>
        <v>Pass</v>
      </c>
    </row>
    <row r="1120" spans="1:30" x14ac:dyDescent="0.2">
      <c r="A1120" s="93"/>
      <c r="B1120" s="96"/>
      <c r="C1120" s="18">
        <v>4</v>
      </c>
      <c r="D1120" s="13">
        <f t="shared" si="1230"/>
        <v>2</v>
      </c>
      <c r="E1120" s="13">
        <f t="shared" si="1231"/>
        <v>6</v>
      </c>
      <c r="F1120" s="7">
        <v>3.55</v>
      </c>
      <c r="G1120" s="2">
        <f t="shared" si="1232"/>
        <v>-0.45000000000000018</v>
      </c>
      <c r="H1120" s="17" t="str">
        <f t="shared" si="1233"/>
        <v>Pass</v>
      </c>
      <c r="I1120" s="14">
        <v>3.93</v>
      </c>
      <c r="J1120" s="2">
        <f t="shared" si="1234"/>
        <v>-6.999999999999984E-2</v>
      </c>
      <c r="K1120" s="2" t="str">
        <f t="shared" si="1235"/>
        <v>Pass</v>
      </c>
      <c r="L1120" s="14">
        <v>4.74</v>
      </c>
      <c r="M1120" s="2">
        <f t="shared" si="1236"/>
        <v>0.74000000000000021</v>
      </c>
      <c r="N1120" s="2" t="str">
        <f t="shared" si="1237"/>
        <v>Pass</v>
      </c>
      <c r="O1120" s="14">
        <v>4.37</v>
      </c>
      <c r="P1120" s="2">
        <f t="shared" si="1238"/>
        <v>0.37000000000000011</v>
      </c>
      <c r="Q1120" s="2" t="str">
        <f t="shared" si="1239"/>
        <v>Pass</v>
      </c>
      <c r="R1120" s="15">
        <v>-5</v>
      </c>
      <c r="S1120" s="7">
        <v>-16.09</v>
      </c>
      <c r="T1120" s="2">
        <f t="shared" si="1240"/>
        <v>-11.09</v>
      </c>
      <c r="U1120" s="2" t="str">
        <f t="shared" si="1241"/>
        <v>Pass</v>
      </c>
      <c r="V1120" s="7">
        <v>-16.09</v>
      </c>
      <c r="W1120" s="2">
        <f t="shared" si="1242"/>
        <v>-11.09</v>
      </c>
      <c r="X1120" s="2" t="str">
        <f t="shared" si="1243"/>
        <v>Pass</v>
      </c>
      <c r="Y1120" s="7">
        <v>-16.09</v>
      </c>
      <c r="Z1120" s="2">
        <f t="shared" si="1244"/>
        <v>-11.09</v>
      </c>
      <c r="AA1120" s="2" t="str">
        <f t="shared" si="1245"/>
        <v>Pass</v>
      </c>
      <c r="AB1120" s="7">
        <v>-16.09</v>
      </c>
      <c r="AC1120" s="2">
        <f t="shared" si="1246"/>
        <v>-11.09</v>
      </c>
      <c r="AD1120" s="2" t="str">
        <f t="shared" si="1247"/>
        <v>Pass</v>
      </c>
    </row>
    <row r="1121" spans="1:30" x14ac:dyDescent="0.2">
      <c r="A1121" s="93"/>
      <c r="B1121" s="96"/>
      <c r="C1121" s="18">
        <v>5</v>
      </c>
      <c r="D1121" s="13">
        <f t="shared" si="1199"/>
        <v>3</v>
      </c>
      <c r="E1121" s="13">
        <f t="shared" si="1200"/>
        <v>7</v>
      </c>
      <c r="F1121" s="7">
        <v>4.43</v>
      </c>
      <c r="G1121" s="2">
        <f t="shared" si="1227"/>
        <v>-0.57000000000000028</v>
      </c>
      <c r="H1121" s="17" t="str">
        <f t="shared" si="1194"/>
        <v>Pass</v>
      </c>
      <c r="I1121" s="14">
        <v>4.8099999999999996</v>
      </c>
      <c r="J1121" s="2">
        <f t="shared" si="1198"/>
        <v>-0.19000000000000039</v>
      </c>
      <c r="K1121" s="2" t="str">
        <f t="shared" si="1195"/>
        <v>Pass</v>
      </c>
      <c r="L1121" s="14">
        <v>5.74</v>
      </c>
      <c r="M1121" s="2">
        <f t="shared" si="1201"/>
        <v>0.74000000000000021</v>
      </c>
      <c r="N1121" s="2" t="str">
        <f t="shared" si="1196"/>
        <v>Pass</v>
      </c>
      <c r="O1121" s="14">
        <v>5.41</v>
      </c>
      <c r="P1121" s="2">
        <f t="shared" si="1202"/>
        <v>0.41000000000000014</v>
      </c>
      <c r="Q1121" s="2" t="str">
        <f t="shared" si="1197"/>
        <v>Pass</v>
      </c>
      <c r="R1121" s="15">
        <v>-5</v>
      </c>
      <c r="S1121" s="7">
        <v>-15.9</v>
      </c>
      <c r="T1121" s="2">
        <f t="shared" si="1228"/>
        <v>-10.9</v>
      </c>
      <c r="U1121" s="2" t="str">
        <f t="shared" si="1203"/>
        <v>Pass</v>
      </c>
      <c r="V1121" s="7">
        <v>-15.91</v>
      </c>
      <c r="W1121" s="2">
        <f t="shared" si="1229"/>
        <v>-10.91</v>
      </c>
      <c r="X1121" s="2" t="str">
        <f t="shared" si="1204"/>
        <v>Pass</v>
      </c>
      <c r="Y1121" s="7">
        <v>-15.91</v>
      </c>
      <c r="Z1121" s="2">
        <f t="shared" si="1205"/>
        <v>-10.91</v>
      </c>
      <c r="AA1121" s="2" t="str">
        <f t="shared" si="1206"/>
        <v>Pass</v>
      </c>
      <c r="AB1121" s="7">
        <v>-15.9</v>
      </c>
      <c r="AC1121" s="2">
        <f t="shared" si="1207"/>
        <v>-10.9</v>
      </c>
      <c r="AD1121" s="2" t="str">
        <f t="shared" si="1208"/>
        <v>Pass</v>
      </c>
    </row>
    <row r="1122" spans="1:30" x14ac:dyDescent="0.2">
      <c r="A1122" s="93"/>
      <c r="B1122" s="96"/>
      <c r="C1122" s="18">
        <v>6</v>
      </c>
      <c r="D1122" s="13">
        <f t="shared" si="1199"/>
        <v>4</v>
      </c>
      <c r="E1122" s="13">
        <f t="shared" si="1200"/>
        <v>8</v>
      </c>
      <c r="F1122" s="7">
        <v>5.81</v>
      </c>
      <c r="G1122" s="2">
        <f t="shared" si="1227"/>
        <v>-0.19000000000000039</v>
      </c>
      <c r="H1122" s="17" t="str">
        <f t="shared" si="1194"/>
        <v>Pass</v>
      </c>
      <c r="I1122" s="14">
        <v>6.1</v>
      </c>
      <c r="J1122" s="2">
        <f t="shared" si="1198"/>
        <v>9.9999999999999645E-2</v>
      </c>
      <c r="K1122" s="2" t="str">
        <f t="shared" si="1195"/>
        <v>Pass</v>
      </c>
      <c r="L1122" s="14">
        <v>6.42</v>
      </c>
      <c r="M1122" s="2">
        <f t="shared" si="1201"/>
        <v>0.41999999999999993</v>
      </c>
      <c r="N1122" s="2" t="str">
        <f t="shared" si="1196"/>
        <v>Pass</v>
      </c>
      <c r="O1122" s="14">
        <v>6.33</v>
      </c>
      <c r="P1122" s="2">
        <f t="shared" si="1202"/>
        <v>0.33000000000000007</v>
      </c>
      <c r="Q1122" s="2" t="str">
        <f t="shared" si="1197"/>
        <v>Pass</v>
      </c>
      <c r="R1122" s="15">
        <v>-5</v>
      </c>
      <c r="S1122" s="7">
        <v>-15.72</v>
      </c>
      <c r="T1122" s="2">
        <f t="shared" si="1228"/>
        <v>-10.72</v>
      </c>
      <c r="U1122" s="2" t="str">
        <f t="shared" si="1203"/>
        <v>Pass</v>
      </c>
      <c r="V1122" s="7">
        <v>-15.46</v>
      </c>
      <c r="W1122" s="2">
        <f t="shared" si="1229"/>
        <v>-10.46</v>
      </c>
      <c r="X1122" s="2" t="str">
        <f t="shared" si="1204"/>
        <v>Pass</v>
      </c>
      <c r="Y1122" s="7">
        <v>-15.73</v>
      </c>
      <c r="Z1122" s="2">
        <f t="shared" si="1205"/>
        <v>-10.73</v>
      </c>
      <c r="AA1122" s="2" t="str">
        <f t="shared" si="1206"/>
        <v>Pass</v>
      </c>
      <c r="AB1122" s="7">
        <v>-15.72</v>
      </c>
      <c r="AC1122" s="2">
        <f t="shared" si="1207"/>
        <v>-10.72</v>
      </c>
      <c r="AD1122" s="2" t="str">
        <f t="shared" si="1208"/>
        <v>Pass</v>
      </c>
    </row>
    <row r="1123" spans="1:30" x14ac:dyDescent="0.2">
      <c r="A1123" s="93"/>
      <c r="B1123" s="96"/>
      <c r="C1123" s="18">
        <v>7</v>
      </c>
      <c r="D1123" s="13">
        <f t="shared" si="1199"/>
        <v>5</v>
      </c>
      <c r="E1123" s="13">
        <f t="shared" si="1200"/>
        <v>9</v>
      </c>
      <c r="F1123" s="7">
        <v>6.67</v>
      </c>
      <c r="G1123" s="2">
        <f t="shared" si="1227"/>
        <v>-0.33000000000000007</v>
      </c>
      <c r="H1123" s="17" t="str">
        <f t="shared" si="1194"/>
        <v>Pass</v>
      </c>
      <c r="I1123" s="14">
        <v>6.98</v>
      </c>
      <c r="J1123" s="2">
        <f t="shared" si="1198"/>
        <v>-1.9999999999999574E-2</v>
      </c>
      <c r="K1123" s="2" t="str">
        <f t="shared" si="1195"/>
        <v>Pass</v>
      </c>
      <c r="L1123" s="14">
        <v>7.55</v>
      </c>
      <c r="M1123" s="2">
        <f t="shared" si="1201"/>
        <v>0.54999999999999982</v>
      </c>
      <c r="N1123" s="2" t="str">
        <f t="shared" si="1196"/>
        <v>Pass</v>
      </c>
      <c r="O1123" s="14">
        <v>7.42</v>
      </c>
      <c r="P1123" s="2">
        <f t="shared" si="1202"/>
        <v>0.41999999999999993</v>
      </c>
      <c r="Q1123" s="2" t="str">
        <f t="shared" si="1197"/>
        <v>Pass</v>
      </c>
      <c r="R1123" s="15">
        <v>-5</v>
      </c>
      <c r="S1123" s="7">
        <v>-15.71</v>
      </c>
      <c r="T1123" s="2">
        <f t="shared" si="1228"/>
        <v>-10.71</v>
      </c>
      <c r="U1123" s="2" t="str">
        <f t="shared" si="1203"/>
        <v>Pass</v>
      </c>
      <c r="V1123" s="7">
        <v>-15.71</v>
      </c>
      <c r="W1123" s="2">
        <f t="shared" si="1229"/>
        <v>-10.71</v>
      </c>
      <c r="X1123" s="2" t="str">
        <f t="shared" si="1204"/>
        <v>Pass</v>
      </c>
      <c r="Y1123" s="7">
        <v>-15.71</v>
      </c>
      <c r="Z1123" s="2">
        <f t="shared" si="1205"/>
        <v>-10.71</v>
      </c>
      <c r="AA1123" s="2" t="str">
        <f t="shared" si="1206"/>
        <v>Pass</v>
      </c>
      <c r="AB1123" s="7">
        <v>-15.71</v>
      </c>
      <c r="AC1123" s="2">
        <f t="shared" si="1207"/>
        <v>-10.71</v>
      </c>
      <c r="AD1123" s="2" t="str">
        <f t="shared" si="1208"/>
        <v>Pass</v>
      </c>
    </row>
    <row r="1124" spans="1:30" x14ac:dyDescent="0.2">
      <c r="A1124" s="93"/>
      <c r="B1124" s="96"/>
      <c r="C1124" s="18">
        <v>8</v>
      </c>
      <c r="D1124" s="13">
        <f t="shared" si="1199"/>
        <v>6</v>
      </c>
      <c r="E1124" s="13">
        <f t="shared" si="1200"/>
        <v>10</v>
      </c>
      <c r="F1124" s="7">
        <v>7.67</v>
      </c>
      <c r="G1124" s="2">
        <f t="shared" si="1227"/>
        <v>-0.33000000000000007</v>
      </c>
      <c r="H1124" s="17" t="str">
        <f t="shared" si="1194"/>
        <v>Pass</v>
      </c>
      <c r="I1124" s="14">
        <v>8.0399999999999991</v>
      </c>
      <c r="J1124" s="2">
        <f t="shared" si="1198"/>
        <v>3.9999999999999147E-2</v>
      </c>
      <c r="K1124" s="2" t="str">
        <f t="shared" si="1195"/>
        <v>Pass</v>
      </c>
      <c r="L1124" s="14">
        <v>8.77</v>
      </c>
      <c r="M1124" s="2">
        <f t="shared" si="1201"/>
        <v>0.76999999999999957</v>
      </c>
      <c r="N1124" s="2" t="str">
        <f t="shared" si="1196"/>
        <v>Pass</v>
      </c>
      <c r="O1124" s="14">
        <v>8.48</v>
      </c>
      <c r="P1124" s="2">
        <f t="shared" si="1202"/>
        <v>0.48000000000000043</v>
      </c>
      <c r="Q1124" s="2" t="str">
        <f t="shared" si="1197"/>
        <v>Pass</v>
      </c>
      <c r="R1124" s="15">
        <v>-5</v>
      </c>
      <c r="S1124" s="7">
        <v>-16.03</v>
      </c>
      <c r="T1124" s="2">
        <f t="shared" si="1228"/>
        <v>-11.030000000000001</v>
      </c>
      <c r="U1124" s="2" t="str">
        <f t="shared" si="1203"/>
        <v>Pass</v>
      </c>
      <c r="V1124" s="7">
        <v>-16.04</v>
      </c>
      <c r="W1124" s="2">
        <f t="shared" si="1229"/>
        <v>-11.04</v>
      </c>
      <c r="X1124" s="2" t="str">
        <f t="shared" si="1204"/>
        <v>Pass</v>
      </c>
      <c r="Y1124" s="7">
        <v>-16.03</v>
      </c>
      <c r="Z1124" s="2">
        <f t="shared" si="1205"/>
        <v>-11.030000000000001</v>
      </c>
      <c r="AA1124" s="2" t="str">
        <f t="shared" si="1206"/>
        <v>Pass</v>
      </c>
      <c r="AB1124" s="7">
        <v>-16.03</v>
      </c>
      <c r="AC1124" s="2">
        <f t="shared" si="1207"/>
        <v>-11.030000000000001</v>
      </c>
      <c r="AD1124" s="2" t="str">
        <f t="shared" si="1208"/>
        <v>Pass</v>
      </c>
    </row>
    <row r="1125" spans="1:30" x14ac:dyDescent="0.2">
      <c r="A1125" s="93"/>
      <c r="B1125" s="96"/>
      <c r="C1125" s="18">
        <v>9</v>
      </c>
      <c r="D1125" s="13">
        <f t="shared" si="1199"/>
        <v>7</v>
      </c>
      <c r="E1125" s="13">
        <f t="shared" si="1200"/>
        <v>11</v>
      </c>
      <c r="F1125" s="7">
        <v>8.6199999999999992</v>
      </c>
      <c r="G1125" s="2">
        <f t="shared" si="1227"/>
        <v>-0.38000000000000078</v>
      </c>
      <c r="H1125" s="17" t="str">
        <f t="shared" si="1194"/>
        <v>Pass</v>
      </c>
      <c r="I1125" s="14">
        <v>8.98</v>
      </c>
      <c r="J1125" s="2">
        <f t="shared" si="1198"/>
        <v>-1.9999999999999574E-2</v>
      </c>
      <c r="K1125" s="2" t="str">
        <f t="shared" si="1195"/>
        <v>Pass</v>
      </c>
      <c r="L1125" s="14">
        <v>9.84</v>
      </c>
      <c r="M1125" s="2">
        <f t="shared" si="1201"/>
        <v>0.83999999999999986</v>
      </c>
      <c r="N1125" s="2" t="str">
        <f t="shared" si="1196"/>
        <v>Pass</v>
      </c>
      <c r="O1125" s="14">
        <v>9.58</v>
      </c>
      <c r="P1125" s="2">
        <f t="shared" si="1202"/>
        <v>0.58000000000000007</v>
      </c>
      <c r="Q1125" s="2" t="str">
        <f t="shared" si="1197"/>
        <v>Pass</v>
      </c>
      <c r="R1125" s="15">
        <v>-5</v>
      </c>
      <c r="S1125" s="7">
        <v>-15.68</v>
      </c>
      <c r="T1125" s="2">
        <f t="shared" si="1228"/>
        <v>-10.68</v>
      </c>
      <c r="U1125" s="2" t="str">
        <f t="shared" si="1203"/>
        <v>Pass</v>
      </c>
      <c r="V1125" s="7">
        <v>-15.89</v>
      </c>
      <c r="W1125" s="2">
        <f t="shared" si="1229"/>
        <v>-10.89</v>
      </c>
      <c r="X1125" s="2" t="str">
        <f t="shared" si="1204"/>
        <v>Pass</v>
      </c>
      <c r="Y1125" s="7">
        <v>-15.69</v>
      </c>
      <c r="Z1125" s="2">
        <f t="shared" si="1205"/>
        <v>-10.69</v>
      </c>
      <c r="AA1125" s="2" t="str">
        <f t="shared" si="1206"/>
        <v>Pass</v>
      </c>
      <c r="AB1125" s="7">
        <v>-15.68</v>
      </c>
      <c r="AC1125" s="2">
        <f t="shared" si="1207"/>
        <v>-10.68</v>
      </c>
      <c r="AD1125" s="2" t="str">
        <f t="shared" si="1208"/>
        <v>Pass</v>
      </c>
    </row>
    <row r="1126" spans="1:30" x14ac:dyDescent="0.2">
      <c r="A1126" s="93"/>
      <c r="B1126" s="96"/>
      <c r="C1126" s="18">
        <v>10</v>
      </c>
      <c r="D1126" s="13">
        <f t="shared" si="1199"/>
        <v>8</v>
      </c>
      <c r="E1126" s="13">
        <f t="shared" si="1200"/>
        <v>12</v>
      </c>
      <c r="F1126" s="7">
        <v>9.84</v>
      </c>
      <c r="G1126" s="2">
        <f t="shared" si="1227"/>
        <v>-0.16000000000000014</v>
      </c>
      <c r="H1126" s="17" t="str">
        <f t="shared" si="1194"/>
        <v>Pass</v>
      </c>
      <c r="I1126" s="14">
        <v>9.99</v>
      </c>
      <c r="J1126" s="2">
        <f t="shared" si="1198"/>
        <v>-9.9999999999997868E-3</v>
      </c>
      <c r="K1126" s="2" t="str">
        <f t="shared" si="1195"/>
        <v>Pass</v>
      </c>
      <c r="L1126" s="14">
        <v>10.53</v>
      </c>
      <c r="M1126" s="2">
        <f t="shared" si="1201"/>
        <v>0.52999999999999936</v>
      </c>
      <c r="N1126" s="2" t="str">
        <f t="shared" si="1196"/>
        <v>Pass</v>
      </c>
      <c r="O1126" s="14">
        <v>10.28</v>
      </c>
      <c r="P1126" s="2">
        <f t="shared" si="1202"/>
        <v>0.27999999999999936</v>
      </c>
      <c r="Q1126" s="2" t="str">
        <f t="shared" si="1197"/>
        <v>Pass</v>
      </c>
      <c r="R1126" s="15">
        <v>-5</v>
      </c>
      <c r="S1126" s="7">
        <v>-15.69</v>
      </c>
      <c r="T1126" s="2">
        <f t="shared" si="1228"/>
        <v>-10.69</v>
      </c>
      <c r="U1126" s="2" t="str">
        <f t="shared" si="1203"/>
        <v>Pass</v>
      </c>
      <c r="V1126" s="7">
        <v>-15.88</v>
      </c>
      <c r="W1126" s="2">
        <f t="shared" si="1229"/>
        <v>-10.88</v>
      </c>
      <c r="X1126" s="2" t="str">
        <f t="shared" si="1204"/>
        <v>Pass</v>
      </c>
      <c r="Y1126" s="7">
        <v>-15.71</v>
      </c>
      <c r="Z1126" s="2">
        <f t="shared" si="1205"/>
        <v>-10.71</v>
      </c>
      <c r="AA1126" s="2" t="str">
        <f t="shared" si="1206"/>
        <v>Pass</v>
      </c>
      <c r="AB1126" s="7">
        <v>-15.7</v>
      </c>
      <c r="AC1126" s="2">
        <f t="shared" si="1207"/>
        <v>-10.7</v>
      </c>
      <c r="AD1126" s="2" t="str">
        <f t="shared" si="1208"/>
        <v>Pass</v>
      </c>
    </row>
    <row r="1127" spans="1:30" x14ac:dyDescent="0.2">
      <c r="A1127" s="93"/>
      <c r="B1127" s="96"/>
      <c r="C1127" s="18">
        <v>11</v>
      </c>
      <c r="D1127" s="13">
        <f t="shared" si="1199"/>
        <v>9</v>
      </c>
      <c r="E1127" s="13">
        <f t="shared" si="1200"/>
        <v>13</v>
      </c>
      <c r="F1127" s="7">
        <v>10.87</v>
      </c>
      <c r="G1127" s="2">
        <f t="shared" si="1227"/>
        <v>-0.13000000000000078</v>
      </c>
      <c r="H1127" s="17" t="str">
        <f t="shared" si="1194"/>
        <v>Pass</v>
      </c>
      <c r="I1127" s="14">
        <v>11.03</v>
      </c>
      <c r="J1127" s="2">
        <f t="shared" si="1198"/>
        <v>2.9999999999999361E-2</v>
      </c>
      <c r="K1127" s="2" t="str">
        <f t="shared" si="1195"/>
        <v>Pass</v>
      </c>
      <c r="L1127" s="14">
        <v>11.52</v>
      </c>
      <c r="M1127" s="2">
        <f t="shared" si="1201"/>
        <v>0.51999999999999957</v>
      </c>
      <c r="N1127" s="2" t="str">
        <f t="shared" si="1196"/>
        <v>Pass</v>
      </c>
      <c r="O1127" s="14">
        <v>11.38</v>
      </c>
      <c r="P1127" s="2">
        <f t="shared" si="1202"/>
        <v>0.38000000000000078</v>
      </c>
      <c r="Q1127" s="2" t="str">
        <f t="shared" si="1197"/>
        <v>Pass</v>
      </c>
      <c r="R1127" s="15">
        <v>-5</v>
      </c>
      <c r="S1127" s="7">
        <v>-15.98</v>
      </c>
      <c r="T1127" s="2">
        <f t="shared" si="1228"/>
        <v>-10.98</v>
      </c>
      <c r="U1127" s="2" t="str">
        <f t="shared" si="1203"/>
        <v>Pass</v>
      </c>
      <c r="V1127" s="7">
        <v>-15.99</v>
      </c>
      <c r="W1127" s="2">
        <f t="shared" si="1229"/>
        <v>-10.99</v>
      </c>
      <c r="X1127" s="2" t="str">
        <f t="shared" si="1204"/>
        <v>Pass</v>
      </c>
      <c r="Y1127" s="7">
        <v>-15.91</v>
      </c>
      <c r="Z1127" s="2">
        <f t="shared" si="1205"/>
        <v>-10.91</v>
      </c>
      <c r="AA1127" s="2" t="str">
        <f t="shared" si="1206"/>
        <v>Pass</v>
      </c>
      <c r="AB1127" s="7">
        <v>-15.98</v>
      </c>
      <c r="AC1127" s="2">
        <f t="shared" si="1207"/>
        <v>-10.98</v>
      </c>
      <c r="AD1127" s="2" t="str">
        <f t="shared" si="1208"/>
        <v>Pass</v>
      </c>
    </row>
    <row r="1128" spans="1:30" x14ac:dyDescent="0.2">
      <c r="A1128" s="93"/>
      <c r="B1128" s="96"/>
      <c r="C1128" s="18">
        <v>12</v>
      </c>
      <c r="D1128" s="13">
        <f t="shared" si="1199"/>
        <v>10</v>
      </c>
      <c r="E1128" s="13">
        <f t="shared" si="1200"/>
        <v>14</v>
      </c>
      <c r="F1128" s="7">
        <v>11.83</v>
      </c>
      <c r="G1128" s="2">
        <f t="shared" si="1227"/>
        <v>-0.16999999999999993</v>
      </c>
      <c r="H1128" s="17" t="str">
        <f t="shared" si="1194"/>
        <v>Pass</v>
      </c>
      <c r="I1128" s="14">
        <v>12.08</v>
      </c>
      <c r="J1128" s="2">
        <f t="shared" si="1198"/>
        <v>8.0000000000000071E-2</v>
      </c>
      <c r="K1128" s="2" t="str">
        <f t="shared" si="1195"/>
        <v>Pass</v>
      </c>
      <c r="L1128" s="14">
        <v>12.51</v>
      </c>
      <c r="M1128" s="2">
        <f t="shared" si="1201"/>
        <v>0.50999999999999979</v>
      </c>
      <c r="N1128" s="2" t="str">
        <f t="shared" si="1196"/>
        <v>Pass</v>
      </c>
      <c r="O1128" s="14">
        <v>12.36</v>
      </c>
      <c r="P1128" s="2">
        <f t="shared" si="1202"/>
        <v>0.35999999999999943</v>
      </c>
      <c r="Q1128" s="2" t="str">
        <f t="shared" si="1197"/>
        <v>Pass</v>
      </c>
      <c r="R1128" s="15">
        <v>-5</v>
      </c>
      <c r="S1128" s="7">
        <v>-15.56</v>
      </c>
      <c r="T1128" s="2">
        <f t="shared" si="1228"/>
        <v>-10.56</v>
      </c>
      <c r="U1128" s="2" t="str">
        <f t="shared" si="1203"/>
        <v>Pass</v>
      </c>
      <c r="V1128" s="7">
        <v>-15.59</v>
      </c>
      <c r="W1128" s="2">
        <f t="shared" si="1229"/>
        <v>-10.59</v>
      </c>
      <c r="X1128" s="2" t="str">
        <f t="shared" si="1204"/>
        <v>Pass</v>
      </c>
      <c r="Y1128" s="7">
        <v>-15.59</v>
      </c>
      <c r="Z1128" s="2">
        <f t="shared" si="1205"/>
        <v>-10.59</v>
      </c>
      <c r="AA1128" s="2" t="str">
        <f t="shared" si="1206"/>
        <v>Pass</v>
      </c>
      <c r="AB1128" s="7">
        <v>-15.57</v>
      </c>
      <c r="AC1128" s="2">
        <f t="shared" si="1207"/>
        <v>-10.57</v>
      </c>
      <c r="AD1128" s="2" t="str">
        <f t="shared" si="1208"/>
        <v>Pass</v>
      </c>
    </row>
    <row r="1129" spans="1:30" x14ac:dyDescent="0.2">
      <c r="A1129" s="93"/>
      <c r="B1129" s="96"/>
      <c r="C1129" s="18">
        <v>13</v>
      </c>
      <c r="D1129" s="13">
        <f t="shared" si="1199"/>
        <v>11</v>
      </c>
      <c r="E1129" s="13">
        <f t="shared" si="1200"/>
        <v>15</v>
      </c>
      <c r="F1129" s="7">
        <v>12.87</v>
      </c>
      <c r="G1129" s="2">
        <f t="shared" si="1227"/>
        <v>-0.13000000000000078</v>
      </c>
      <c r="H1129" s="17" t="str">
        <f t="shared" si="1194"/>
        <v>Pass</v>
      </c>
      <c r="I1129" s="14">
        <v>13.09</v>
      </c>
      <c r="J1129" s="2">
        <f t="shared" si="1198"/>
        <v>8.9999999999999858E-2</v>
      </c>
      <c r="K1129" s="2" t="str">
        <f t="shared" si="1195"/>
        <v>Pass</v>
      </c>
      <c r="L1129" s="14">
        <v>13.64</v>
      </c>
      <c r="M1129" s="2">
        <f t="shared" si="1201"/>
        <v>0.64000000000000057</v>
      </c>
      <c r="N1129" s="2" t="str">
        <f t="shared" si="1196"/>
        <v>Pass</v>
      </c>
      <c r="O1129" s="14">
        <v>13.35</v>
      </c>
      <c r="P1129" s="2">
        <f t="shared" si="1202"/>
        <v>0.34999999999999964</v>
      </c>
      <c r="Q1129" s="2" t="str">
        <f t="shared" si="1197"/>
        <v>Pass</v>
      </c>
      <c r="R1129" s="15">
        <v>-5</v>
      </c>
      <c r="S1129" s="7">
        <v>-15.97</v>
      </c>
      <c r="T1129" s="2">
        <f t="shared" si="1228"/>
        <v>-10.97</v>
      </c>
      <c r="U1129" s="2" t="str">
        <f t="shared" si="1203"/>
        <v>Pass</v>
      </c>
      <c r="V1129" s="7">
        <v>-15.99</v>
      </c>
      <c r="W1129" s="2">
        <f t="shared" si="1229"/>
        <v>-10.99</v>
      </c>
      <c r="X1129" s="2" t="str">
        <f t="shared" si="1204"/>
        <v>Pass</v>
      </c>
      <c r="Y1129" s="7">
        <v>-15.99</v>
      </c>
      <c r="Z1129" s="2">
        <f t="shared" si="1205"/>
        <v>-10.99</v>
      </c>
      <c r="AA1129" s="2" t="str">
        <f t="shared" si="1206"/>
        <v>Pass</v>
      </c>
      <c r="AB1129" s="7">
        <v>-15.97</v>
      </c>
      <c r="AC1129" s="2">
        <f t="shared" si="1207"/>
        <v>-10.97</v>
      </c>
      <c r="AD1129" s="2" t="str">
        <f t="shared" si="1208"/>
        <v>Pass</v>
      </c>
    </row>
    <row r="1130" spans="1:30" x14ac:dyDescent="0.2">
      <c r="A1130" s="93"/>
      <c r="B1130" s="96"/>
      <c r="C1130" s="18">
        <v>14</v>
      </c>
      <c r="D1130" s="13">
        <f t="shared" si="1199"/>
        <v>12</v>
      </c>
      <c r="E1130" s="13">
        <f t="shared" si="1200"/>
        <v>16</v>
      </c>
      <c r="F1130" s="7">
        <v>13.81</v>
      </c>
      <c r="G1130" s="2">
        <f t="shared" si="1227"/>
        <v>-0.1899999999999995</v>
      </c>
      <c r="H1130" s="17" t="str">
        <f t="shared" si="1194"/>
        <v>Pass</v>
      </c>
      <c r="I1130" s="14">
        <v>14.01</v>
      </c>
      <c r="J1130" s="2">
        <f t="shared" si="1198"/>
        <v>9.9999999999997868E-3</v>
      </c>
      <c r="K1130" s="2" t="str">
        <f t="shared" si="1195"/>
        <v>Pass</v>
      </c>
      <c r="L1130" s="14">
        <v>14.65</v>
      </c>
      <c r="M1130" s="2">
        <f t="shared" si="1201"/>
        <v>0.65000000000000036</v>
      </c>
      <c r="N1130" s="2" t="str">
        <f t="shared" si="1196"/>
        <v>Pass</v>
      </c>
      <c r="O1130" s="14">
        <v>14.44</v>
      </c>
      <c r="P1130" s="2">
        <f t="shared" si="1202"/>
        <v>0.4399999999999995</v>
      </c>
      <c r="Q1130" s="2" t="str">
        <f t="shared" si="1197"/>
        <v>Pass</v>
      </c>
      <c r="R1130" s="15">
        <v>-5</v>
      </c>
      <c r="S1130" s="7">
        <v>-15.79</v>
      </c>
      <c r="T1130" s="2">
        <f t="shared" si="1228"/>
        <v>-10.79</v>
      </c>
      <c r="U1130" s="2" t="str">
        <f t="shared" si="1203"/>
        <v>Pass</v>
      </c>
      <c r="V1130" s="7">
        <v>-15.81</v>
      </c>
      <c r="W1130" s="2">
        <f t="shared" si="1229"/>
        <v>-10.81</v>
      </c>
      <c r="X1130" s="2" t="str">
        <f t="shared" si="1204"/>
        <v>Pass</v>
      </c>
      <c r="Y1130" s="7">
        <v>-15.82</v>
      </c>
      <c r="Z1130" s="2">
        <f t="shared" si="1205"/>
        <v>-10.82</v>
      </c>
      <c r="AA1130" s="2" t="str">
        <f t="shared" si="1206"/>
        <v>Pass</v>
      </c>
      <c r="AB1130" s="7">
        <v>-15.79</v>
      </c>
      <c r="AC1130" s="2">
        <f t="shared" si="1207"/>
        <v>-10.79</v>
      </c>
      <c r="AD1130" s="2" t="str">
        <f t="shared" si="1208"/>
        <v>Pass</v>
      </c>
    </row>
    <row r="1131" spans="1:30" x14ac:dyDescent="0.2">
      <c r="A1131" s="93"/>
      <c r="B1131" s="96"/>
      <c r="C1131" s="18">
        <v>15</v>
      </c>
      <c r="D1131" s="13">
        <f t="shared" si="1199"/>
        <v>13</v>
      </c>
      <c r="E1131" s="13">
        <f t="shared" si="1200"/>
        <v>17</v>
      </c>
      <c r="F1131" s="7">
        <v>14.75</v>
      </c>
      <c r="G1131" s="2">
        <f t="shared" si="1227"/>
        <v>-0.25</v>
      </c>
      <c r="H1131" s="17" t="str">
        <f t="shared" si="1194"/>
        <v>Pass</v>
      </c>
      <c r="I1131" s="14">
        <v>14.95</v>
      </c>
      <c r="J1131" s="2">
        <f t="shared" si="1198"/>
        <v>-5.0000000000000711E-2</v>
      </c>
      <c r="K1131" s="2" t="str">
        <f t="shared" si="1195"/>
        <v>Pass</v>
      </c>
      <c r="L1131" s="14">
        <v>15.6</v>
      </c>
      <c r="M1131" s="2">
        <f t="shared" si="1201"/>
        <v>0.59999999999999964</v>
      </c>
      <c r="N1131" s="2" t="str">
        <f t="shared" si="1196"/>
        <v>Pass</v>
      </c>
      <c r="O1131" s="14">
        <v>15.26</v>
      </c>
      <c r="P1131" s="2">
        <f t="shared" si="1202"/>
        <v>0.25999999999999979</v>
      </c>
      <c r="Q1131" s="2" t="str">
        <f t="shared" si="1197"/>
        <v>Pass</v>
      </c>
      <c r="R1131" s="15">
        <v>-5</v>
      </c>
      <c r="S1131" s="7">
        <v>-15.72</v>
      </c>
      <c r="T1131" s="2">
        <f t="shared" si="1228"/>
        <v>-10.72</v>
      </c>
      <c r="U1131" s="2" t="str">
        <f t="shared" si="1203"/>
        <v>Pass</v>
      </c>
      <c r="V1131" s="7">
        <v>-15.75</v>
      </c>
      <c r="W1131" s="2">
        <f t="shared" si="1229"/>
        <v>-10.75</v>
      </c>
      <c r="X1131" s="2" t="str">
        <f t="shared" si="1204"/>
        <v>Pass</v>
      </c>
      <c r="Y1131" s="7">
        <v>-15.75</v>
      </c>
      <c r="Z1131" s="2">
        <f t="shared" si="1205"/>
        <v>-10.75</v>
      </c>
      <c r="AA1131" s="2" t="str">
        <f t="shared" si="1206"/>
        <v>Pass</v>
      </c>
      <c r="AB1131" s="7">
        <v>-15.72</v>
      </c>
      <c r="AC1131" s="2">
        <f t="shared" si="1207"/>
        <v>-10.72</v>
      </c>
      <c r="AD1131" s="2" t="str">
        <f t="shared" si="1208"/>
        <v>Pass</v>
      </c>
    </row>
    <row r="1132" spans="1:30" x14ac:dyDescent="0.2">
      <c r="A1132" s="93"/>
      <c r="B1132" s="96"/>
      <c r="C1132" s="18">
        <v>16</v>
      </c>
      <c r="D1132" s="13">
        <f t="shared" si="1199"/>
        <v>14</v>
      </c>
      <c r="E1132" s="13">
        <f t="shared" si="1200"/>
        <v>18</v>
      </c>
      <c r="F1132" s="7">
        <v>15.7</v>
      </c>
      <c r="G1132" s="2">
        <f t="shared" si="1227"/>
        <v>-0.30000000000000071</v>
      </c>
      <c r="H1132" s="17" t="str">
        <f t="shared" si="1194"/>
        <v>Pass</v>
      </c>
      <c r="I1132" s="14">
        <v>16.079999999999998</v>
      </c>
      <c r="J1132" s="2">
        <f t="shared" si="1198"/>
        <v>7.9999999999998295E-2</v>
      </c>
      <c r="K1132" s="2" t="str">
        <f t="shared" si="1195"/>
        <v>Pass</v>
      </c>
      <c r="L1132" s="14">
        <v>16.57</v>
      </c>
      <c r="M1132" s="2">
        <f t="shared" si="1201"/>
        <v>0.57000000000000028</v>
      </c>
      <c r="N1132" s="2" t="str">
        <f t="shared" si="1196"/>
        <v>Pass</v>
      </c>
      <c r="O1132" s="14">
        <v>16.46</v>
      </c>
      <c r="P1132" s="2">
        <f t="shared" si="1202"/>
        <v>0.46000000000000085</v>
      </c>
      <c r="Q1132" s="2" t="str">
        <f t="shared" si="1197"/>
        <v>Pass</v>
      </c>
      <c r="R1132" s="15">
        <v>-5</v>
      </c>
      <c r="S1132" s="7">
        <v>-15.84</v>
      </c>
      <c r="T1132" s="2">
        <f t="shared" si="1228"/>
        <v>-10.84</v>
      </c>
      <c r="U1132" s="2" t="str">
        <f t="shared" si="1203"/>
        <v>Pass</v>
      </c>
      <c r="V1132" s="7">
        <v>-15.86</v>
      </c>
      <c r="W1132" s="2">
        <f t="shared" si="1229"/>
        <v>-10.86</v>
      </c>
      <c r="X1132" s="2" t="str">
        <f t="shared" si="1204"/>
        <v>Pass</v>
      </c>
      <c r="Y1132" s="7">
        <v>-15.87</v>
      </c>
      <c r="Z1132" s="2">
        <f t="shared" si="1205"/>
        <v>-10.87</v>
      </c>
      <c r="AA1132" s="2" t="str">
        <f t="shared" si="1206"/>
        <v>Pass</v>
      </c>
      <c r="AB1132" s="7">
        <v>-15.84</v>
      </c>
      <c r="AC1132" s="2">
        <f t="shared" si="1207"/>
        <v>-10.84</v>
      </c>
      <c r="AD1132" s="2" t="str">
        <f t="shared" si="1208"/>
        <v>Pass</v>
      </c>
    </row>
    <row r="1133" spans="1:30" x14ac:dyDescent="0.2">
      <c r="A1133" s="93"/>
      <c r="B1133" s="96"/>
      <c r="C1133" s="18">
        <v>17</v>
      </c>
      <c r="D1133" s="13">
        <f t="shared" si="1199"/>
        <v>15</v>
      </c>
      <c r="E1133" s="13">
        <f t="shared" si="1200"/>
        <v>19</v>
      </c>
      <c r="F1133" s="7">
        <v>16.71</v>
      </c>
      <c r="G1133" s="2">
        <f t="shared" si="1227"/>
        <v>-0.28999999999999915</v>
      </c>
      <c r="H1133" s="17" t="str">
        <f t="shared" si="1194"/>
        <v>Pass</v>
      </c>
      <c r="I1133" s="14">
        <v>17.04</v>
      </c>
      <c r="J1133" s="2">
        <f t="shared" si="1198"/>
        <v>3.9999999999999147E-2</v>
      </c>
      <c r="K1133" s="2" t="str">
        <f t="shared" si="1195"/>
        <v>Pass</v>
      </c>
      <c r="L1133" s="14">
        <v>17.61</v>
      </c>
      <c r="M1133" s="2">
        <f t="shared" si="1201"/>
        <v>0.60999999999999943</v>
      </c>
      <c r="N1133" s="2" t="str">
        <f t="shared" si="1196"/>
        <v>Pass</v>
      </c>
      <c r="O1133" s="14">
        <v>17.489999999999998</v>
      </c>
      <c r="P1133" s="2">
        <f t="shared" si="1202"/>
        <v>0.48999999999999844</v>
      </c>
      <c r="Q1133" s="2" t="str">
        <f t="shared" si="1197"/>
        <v>Pass</v>
      </c>
      <c r="R1133" s="15">
        <v>-5</v>
      </c>
      <c r="S1133" s="7">
        <v>-15.78</v>
      </c>
      <c r="T1133" s="2">
        <f t="shared" si="1228"/>
        <v>-10.78</v>
      </c>
      <c r="U1133" s="2" t="str">
        <f t="shared" si="1203"/>
        <v>Pass</v>
      </c>
      <c r="V1133" s="7">
        <v>-15.81</v>
      </c>
      <c r="W1133" s="2">
        <f t="shared" si="1229"/>
        <v>-10.81</v>
      </c>
      <c r="X1133" s="2" t="str">
        <f t="shared" si="1204"/>
        <v>Pass</v>
      </c>
      <c r="Y1133" s="7">
        <v>-15.8</v>
      </c>
      <c r="Z1133" s="2">
        <f t="shared" si="1205"/>
        <v>-10.8</v>
      </c>
      <c r="AA1133" s="2" t="str">
        <f t="shared" si="1206"/>
        <v>Pass</v>
      </c>
      <c r="AB1133" s="7">
        <v>-15.77</v>
      </c>
      <c r="AC1133" s="2">
        <f t="shared" si="1207"/>
        <v>-10.77</v>
      </c>
      <c r="AD1133" s="2" t="str">
        <f t="shared" si="1208"/>
        <v>Pass</v>
      </c>
    </row>
    <row r="1134" spans="1:30" x14ac:dyDescent="0.2">
      <c r="A1134" s="93"/>
      <c r="B1134" s="96"/>
      <c r="C1134" s="18">
        <v>18</v>
      </c>
      <c r="D1134" s="13">
        <f t="shared" si="1199"/>
        <v>16</v>
      </c>
      <c r="E1134" s="13">
        <f t="shared" si="1200"/>
        <v>20</v>
      </c>
      <c r="F1134" s="7">
        <v>17.649999999999999</v>
      </c>
      <c r="G1134" s="2">
        <f t="shared" si="1227"/>
        <v>-0.35000000000000142</v>
      </c>
      <c r="H1134" s="17" t="str">
        <f t="shared" si="1194"/>
        <v>Pass</v>
      </c>
      <c r="I1134" s="14">
        <v>18.059999999999999</v>
      </c>
      <c r="J1134" s="2">
        <f t="shared" si="1198"/>
        <v>5.9999999999998721E-2</v>
      </c>
      <c r="K1134" s="2" t="str">
        <f t="shared" si="1195"/>
        <v>Pass</v>
      </c>
      <c r="L1134" s="14">
        <v>18.489999999999998</v>
      </c>
      <c r="M1134" s="2">
        <f t="shared" si="1201"/>
        <v>0.48999999999999844</v>
      </c>
      <c r="N1134" s="2" t="str">
        <f t="shared" si="1196"/>
        <v>Pass</v>
      </c>
      <c r="O1134" s="14">
        <v>18.37</v>
      </c>
      <c r="P1134" s="2">
        <f t="shared" si="1202"/>
        <v>0.37000000000000099</v>
      </c>
      <c r="Q1134" s="2" t="str">
        <f t="shared" si="1197"/>
        <v>Pass</v>
      </c>
      <c r="R1134" s="15">
        <v>-5</v>
      </c>
      <c r="S1134" s="7">
        <v>-15.78</v>
      </c>
      <c r="T1134" s="2">
        <f t="shared" si="1228"/>
        <v>-10.78</v>
      </c>
      <c r="U1134" s="2" t="str">
        <f t="shared" si="1203"/>
        <v>Pass</v>
      </c>
      <c r="V1134" s="7">
        <v>-15.81</v>
      </c>
      <c r="W1134" s="2">
        <f t="shared" si="1229"/>
        <v>-10.81</v>
      </c>
      <c r="X1134" s="2" t="str">
        <f t="shared" si="1204"/>
        <v>Pass</v>
      </c>
      <c r="Y1134" s="7">
        <v>-15.81</v>
      </c>
      <c r="Z1134" s="2">
        <f t="shared" si="1205"/>
        <v>-10.81</v>
      </c>
      <c r="AA1134" s="2" t="str">
        <f t="shared" si="1206"/>
        <v>Pass</v>
      </c>
      <c r="AB1134" s="7">
        <v>-15.77</v>
      </c>
      <c r="AC1134" s="2">
        <f t="shared" si="1207"/>
        <v>-10.77</v>
      </c>
      <c r="AD1134" s="2" t="str">
        <f t="shared" si="1208"/>
        <v>Pass</v>
      </c>
    </row>
    <row r="1135" spans="1:30" x14ac:dyDescent="0.2">
      <c r="A1135" s="93"/>
      <c r="B1135" s="96"/>
      <c r="C1135" s="18">
        <v>19</v>
      </c>
      <c r="D1135" s="13">
        <f t="shared" si="1199"/>
        <v>17</v>
      </c>
      <c r="E1135" s="13">
        <f t="shared" si="1200"/>
        <v>21</v>
      </c>
      <c r="F1135" s="7">
        <v>18.59</v>
      </c>
      <c r="G1135" s="2">
        <f t="shared" si="1227"/>
        <v>-0.41000000000000014</v>
      </c>
      <c r="H1135" s="17" t="str">
        <f t="shared" si="1194"/>
        <v>Pass</v>
      </c>
      <c r="I1135" s="14">
        <v>18.98</v>
      </c>
      <c r="J1135" s="2">
        <f t="shared" si="1198"/>
        <v>-1.9999999999999574E-2</v>
      </c>
      <c r="K1135" s="2" t="str">
        <f t="shared" si="1195"/>
        <v>Pass</v>
      </c>
      <c r="L1135" s="14">
        <v>19.61</v>
      </c>
      <c r="M1135" s="2">
        <f t="shared" si="1201"/>
        <v>0.60999999999999943</v>
      </c>
      <c r="N1135" s="2" t="str">
        <f t="shared" si="1196"/>
        <v>Pass</v>
      </c>
      <c r="O1135" s="14">
        <v>19.27</v>
      </c>
      <c r="P1135" s="2">
        <f t="shared" si="1202"/>
        <v>0.26999999999999957</v>
      </c>
      <c r="Q1135" s="2" t="str">
        <f t="shared" si="1197"/>
        <v>Pass</v>
      </c>
      <c r="R1135" s="15">
        <v>-5</v>
      </c>
      <c r="S1135" s="7">
        <v>-15.83</v>
      </c>
      <c r="T1135" s="2">
        <f t="shared" si="1228"/>
        <v>-10.83</v>
      </c>
      <c r="U1135" s="2" t="str">
        <f t="shared" si="1203"/>
        <v>Pass</v>
      </c>
      <c r="V1135" s="7">
        <v>-15.86</v>
      </c>
      <c r="W1135" s="2">
        <f t="shared" si="1229"/>
        <v>-10.86</v>
      </c>
      <c r="X1135" s="2" t="str">
        <f t="shared" si="1204"/>
        <v>Pass</v>
      </c>
      <c r="Y1135" s="7">
        <v>-15.86</v>
      </c>
      <c r="Z1135" s="2">
        <f t="shared" si="1205"/>
        <v>-10.86</v>
      </c>
      <c r="AA1135" s="2" t="str">
        <f t="shared" si="1206"/>
        <v>Pass</v>
      </c>
      <c r="AB1135" s="7">
        <v>-15.82</v>
      </c>
      <c r="AC1135" s="2">
        <f t="shared" si="1207"/>
        <v>-10.82</v>
      </c>
      <c r="AD1135" s="2" t="str">
        <f t="shared" si="1208"/>
        <v>Pass</v>
      </c>
    </row>
    <row r="1136" spans="1:30" x14ac:dyDescent="0.2">
      <c r="A1136" s="93"/>
      <c r="B1136" s="96"/>
      <c r="C1136" s="18">
        <v>20</v>
      </c>
      <c r="D1136" s="13">
        <f t="shared" si="1199"/>
        <v>18</v>
      </c>
      <c r="E1136" s="13">
        <f t="shared" si="1200"/>
        <v>22</v>
      </c>
      <c r="F1136" s="7">
        <v>19.63</v>
      </c>
      <c r="G1136" s="2">
        <f t="shared" si="1227"/>
        <v>-0.37000000000000099</v>
      </c>
      <c r="H1136" s="17" t="str">
        <f t="shared" si="1194"/>
        <v>Pass</v>
      </c>
      <c r="I1136" s="14">
        <v>19.97</v>
      </c>
      <c r="J1136" s="2">
        <f t="shared" si="1198"/>
        <v>-3.0000000000001137E-2</v>
      </c>
      <c r="K1136" s="2" t="str">
        <f t="shared" si="1195"/>
        <v>Pass</v>
      </c>
      <c r="L1136" s="14">
        <v>20.56</v>
      </c>
      <c r="M1136" s="2">
        <f t="shared" si="1201"/>
        <v>0.55999999999999872</v>
      </c>
      <c r="N1136" s="2" t="str">
        <f t="shared" si="1196"/>
        <v>Pass</v>
      </c>
      <c r="O1136" s="14">
        <v>20.34</v>
      </c>
      <c r="P1136" s="2">
        <f t="shared" si="1202"/>
        <v>0.33999999999999986</v>
      </c>
      <c r="Q1136" s="2" t="str">
        <f t="shared" si="1197"/>
        <v>Pass</v>
      </c>
      <c r="R1136" s="15">
        <v>-5</v>
      </c>
      <c r="S1136" s="7">
        <v>-15.98</v>
      </c>
      <c r="T1136" s="2">
        <f t="shared" si="1228"/>
        <v>-10.98</v>
      </c>
      <c r="U1136" s="2" t="str">
        <f t="shared" si="1203"/>
        <v>Pass</v>
      </c>
      <c r="V1136" s="7">
        <v>-15.7</v>
      </c>
      <c r="W1136" s="2">
        <f t="shared" si="1229"/>
        <v>-10.7</v>
      </c>
      <c r="X1136" s="2" t="str">
        <f t="shared" si="1204"/>
        <v>Pass</v>
      </c>
      <c r="Y1136" s="7">
        <v>-16</v>
      </c>
      <c r="Z1136" s="2">
        <f t="shared" si="1205"/>
        <v>-11</v>
      </c>
      <c r="AA1136" s="2" t="str">
        <f t="shared" si="1206"/>
        <v>Pass</v>
      </c>
      <c r="AB1136" s="7">
        <v>-15.96</v>
      </c>
      <c r="AC1136" s="2">
        <f t="shared" si="1207"/>
        <v>-10.96</v>
      </c>
      <c r="AD1136" s="2" t="str">
        <f t="shared" si="1208"/>
        <v>Pass</v>
      </c>
    </row>
    <row r="1137" spans="1:30" x14ac:dyDescent="0.2">
      <c r="A1137" s="93"/>
      <c r="B1137" s="96"/>
      <c r="C1137" s="18">
        <v>21</v>
      </c>
      <c r="D1137" s="13">
        <f t="shared" si="1199"/>
        <v>19</v>
      </c>
      <c r="E1137" s="13">
        <f t="shared" si="1200"/>
        <v>23</v>
      </c>
      <c r="F1137" s="7">
        <v>20.67</v>
      </c>
      <c r="G1137" s="2">
        <f t="shared" si="1227"/>
        <v>-0.32999999999999829</v>
      </c>
      <c r="H1137" s="17" t="str">
        <f t="shared" si="1194"/>
        <v>Pass</v>
      </c>
      <c r="I1137" s="14">
        <v>21.02</v>
      </c>
      <c r="J1137" s="2">
        <f t="shared" si="1198"/>
        <v>1.9999999999999574E-2</v>
      </c>
      <c r="K1137" s="2" t="str">
        <f t="shared" si="1195"/>
        <v>Pass</v>
      </c>
      <c r="L1137" s="14">
        <v>21.62</v>
      </c>
      <c r="M1137" s="2">
        <f t="shared" si="1201"/>
        <v>0.62000000000000099</v>
      </c>
      <c r="N1137" s="2" t="str">
        <f t="shared" si="1196"/>
        <v>Pass</v>
      </c>
      <c r="O1137" s="14">
        <v>21.36</v>
      </c>
      <c r="P1137" s="2">
        <f t="shared" si="1202"/>
        <v>0.35999999999999943</v>
      </c>
      <c r="Q1137" s="2" t="str">
        <f t="shared" si="1197"/>
        <v>Pass</v>
      </c>
      <c r="R1137" s="15">
        <v>-5</v>
      </c>
      <c r="S1137" s="7">
        <v>-15.81</v>
      </c>
      <c r="T1137" s="2">
        <f t="shared" si="1228"/>
        <v>-10.81</v>
      </c>
      <c r="U1137" s="2" t="str">
        <f t="shared" si="1203"/>
        <v>Pass</v>
      </c>
      <c r="V1137" s="7">
        <v>-15.83</v>
      </c>
      <c r="W1137" s="2">
        <f t="shared" si="1229"/>
        <v>-10.83</v>
      </c>
      <c r="X1137" s="2" t="str">
        <f t="shared" si="1204"/>
        <v>Pass</v>
      </c>
      <c r="Y1137" s="7">
        <v>-15.81</v>
      </c>
      <c r="Z1137" s="2">
        <f t="shared" si="1205"/>
        <v>-10.81</v>
      </c>
      <c r="AA1137" s="2" t="str">
        <f t="shared" si="1206"/>
        <v>Pass</v>
      </c>
      <c r="AB1137" s="7">
        <v>-15.79</v>
      </c>
      <c r="AC1137" s="2">
        <f t="shared" si="1207"/>
        <v>-10.79</v>
      </c>
      <c r="AD1137" s="2" t="str">
        <f t="shared" si="1208"/>
        <v>Pass</v>
      </c>
    </row>
    <row r="1138" spans="1:30" ht="14.25" thickBot="1" x14ac:dyDescent="0.25">
      <c r="A1138" s="93"/>
      <c r="B1138" s="97"/>
      <c r="C1138" s="44">
        <v>22</v>
      </c>
      <c r="D1138" s="29">
        <f t="shared" si="1199"/>
        <v>20</v>
      </c>
      <c r="E1138" s="29">
        <f t="shared" si="1200"/>
        <v>24</v>
      </c>
      <c r="F1138" s="30">
        <v>21.65</v>
      </c>
      <c r="G1138" s="31">
        <f t="shared" si="1227"/>
        <v>-0.35000000000000142</v>
      </c>
      <c r="H1138" s="32" t="str">
        <f t="shared" si="1194"/>
        <v>Pass</v>
      </c>
      <c r="I1138" s="45">
        <v>22.01</v>
      </c>
      <c r="J1138" s="31">
        <f t="shared" si="1198"/>
        <v>1.0000000000001563E-2</v>
      </c>
      <c r="K1138" s="31" t="str">
        <f t="shared" si="1195"/>
        <v>Pass</v>
      </c>
      <c r="L1138" s="45">
        <v>22.53</v>
      </c>
      <c r="M1138" s="31">
        <f t="shared" si="1201"/>
        <v>0.53000000000000114</v>
      </c>
      <c r="N1138" s="31" t="str">
        <f t="shared" si="1196"/>
        <v>Pass</v>
      </c>
      <c r="O1138" s="45">
        <v>22.39</v>
      </c>
      <c r="P1138" s="31">
        <f t="shared" si="1202"/>
        <v>0.39000000000000057</v>
      </c>
      <c r="Q1138" s="31" t="str">
        <f t="shared" si="1197"/>
        <v>Pass</v>
      </c>
      <c r="R1138" s="46">
        <v>-5</v>
      </c>
      <c r="S1138" s="30">
        <v>-15.87</v>
      </c>
      <c r="T1138" s="31">
        <f t="shared" si="1228"/>
        <v>-10.87</v>
      </c>
      <c r="U1138" s="31" t="str">
        <f t="shared" si="1203"/>
        <v>Pass</v>
      </c>
      <c r="V1138" s="30">
        <v>-15.89</v>
      </c>
      <c r="W1138" s="31">
        <f t="shared" si="1229"/>
        <v>-10.89</v>
      </c>
      <c r="X1138" s="31" t="str">
        <f t="shared" si="1204"/>
        <v>Pass</v>
      </c>
      <c r="Y1138" s="30">
        <v>-15.87</v>
      </c>
      <c r="Z1138" s="31">
        <f t="shared" si="1205"/>
        <v>-10.87</v>
      </c>
      <c r="AA1138" s="31" t="str">
        <f t="shared" si="1206"/>
        <v>Pass</v>
      </c>
      <c r="AB1138" s="30">
        <v>-15.85</v>
      </c>
      <c r="AC1138" s="31">
        <f t="shared" si="1207"/>
        <v>-10.85</v>
      </c>
      <c r="AD1138" s="31" t="str">
        <f t="shared" si="1208"/>
        <v>Pass</v>
      </c>
    </row>
    <row r="1139" spans="1:30" ht="14.25" thickTop="1" x14ac:dyDescent="0.2">
      <c r="A1139" s="93"/>
      <c r="B1139" s="95">
        <v>5320</v>
      </c>
      <c r="C1139" s="41">
        <v>0</v>
      </c>
      <c r="D1139" s="35">
        <f t="shared" si="1199"/>
        <v>-2</v>
      </c>
      <c r="E1139" s="35">
        <f t="shared" si="1200"/>
        <v>2</v>
      </c>
      <c r="F1139" s="36">
        <v>-0.03</v>
      </c>
      <c r="G1139" s="37">
        <f t="shared" si="1227"/>
        <v>-0.03</v>
      </c>
      <c r="H1139" s="38" t="str">
        <f t="shared" si="1194"/>
        <v>Pass</v>
      </c>
      <c r="I1139" s="42">
        <v>0.5</v>
      </c>
      <c r="J1139" s="37">
        <f t="shared" si="1198"/>
        <v>0.5</v>
      </c>
      <c r="K1139" s="37" t="str">
        <f t="shared" si="1195"/>
        <v>Pass</v>
      </c>
      <c r="L1139" s="42">
        <v>1</v>
      </c>
      <c r="M1139" s="37">
        <f t="shared" si="1201"/>
        <v>1</v>
      </c>
      <c r="N1139" s="37" t="str">
        <f t="shared" si="1196"/>
        <v>Pass</v>
      </c>
      <c r="O1139" s="42">
        <v>0.35</v>
      </c>
      <c r="P1139" s="37">
        <f t="shared" si="1202"/>
        <v>0.35</v>
      </c>
      <c r="Q1139" s="37" t="str">
        <f t="shared" si="1197"/>
        <v>Pass</v>
      </c>
      <c r="R1139" s="43">
        <v>-5</v>
      </c>
      <c r="S1139" s="36">
        <v>-15.93</v>
      </c>
      <c r="T1139" s="37">
        <f t="shared" si="1228"/>
        <v>-10.93</v>
      </c>
      <c r="U1139" s="37" t="str">
        <f t="shared" si="1203"/>
        <v>Pass</v>
      </c>
      <c r="V1139" s="36">
        <v>-15.93</v>
      </c>
      <c r="W1139" s="37">
        <f t="shared" si="1229"/>
        <v>-10.93</v>
      </c>
      <c r="X1139" s="37" t="str">
        <f t="shared" si="1204"/>
        <v>Pass</v>
      </c>
      <c r="Y1139" s="36">
        <v>-15.76</v>
      </c>
      <c r="Z1139" s="37">
        <f t="shared" si="1205"/>
        <v>-10.76</v>
      </c>
      <c r="AA1139" s="37" t="str">
        <f t="shared" si="1206"/>
        <v>Pass</v>
      </c>
      <c r="AB1139" s="36">
        <v>-15.77</v>
      </c>
      <c r="AC1139" s="37">
        <f t="shared" si="1207"/>
        <v>-10.77</v>
      </c>
      <c r="AD1139" s="37" t="str">
        <f t="shared" si="1208"/>
        <v>Pass</v>
      </c>
    </row>
    <row r="1140" spans="1:30" x14ac:dyDescent="0.2">
      <c r="A1140" s="93"/>
      <c r="B1140" s="96"/>
      <c r="C1140" s="18">
        <v>1</v>
      </c>
      <c r="D1140" s="13">
        <f t="shared" si="1199"/>
        <v>-1</v>
      </c>
      <c r="E1140" s="13">
        <f t="shared" si="1200"/>
        <v>3</v>
      </c>
      <c r="F1140" s="7">
        <v>0.95</v>
      </c>
      <c r="G1140" s="2">
        <f t="shared" si="1227"/>
        <v>-5.0000000000000044E-2</v>
      </c>
      <c r="H1140" s="17" t="str">
        <f t="shared" si="1194"/>
        <v>Pass</v>
      </c>
      <c r="I1140" s="14">
        <v>1.26</v>
      </c>
      <c r="J1140" s="2">
        <f t="shared" si="1198"/>
        <v>0.26</v>
      </c>
      <c r="K1140" s="2" t="str">
        <f t="shared" si="1195"/>
        <v>Pass</v>
      </c>
      <c r="L1140" s="14">
        <v>0.97</v>
      </c>
      <c r="M1140" s="2">
        <f t="shared" si="1201"/>
        <v>-3.0000000000000027E-2</v>
      </c>
      <c r="N1140" s="2" t="str">
        <f t="shared" si="1196"/>
        <v>Pass</v>
      </c>
      <c r="O1140" s="14">
        <v>1.67</v>
      </c>
      <c r="P1140" s="2">
        <f t="shared" si="1202"/>
        <v>0.66999999999999993</v>
      </c>
      <c r="Q1140" s="2" t="str">
        <f t="shared" si="1197"/>
        <v>Pass</v>
      </c>
      <c r="R1140" s="15">
        <v>-5</v>
      </c>
      <c r="S1140" s="7">
        <v>-15.62</v>
      </c>
      <c r="T1140" s="2">
        <f t="shared" si="1228"/>
        <v>-10.62</v>
      </c>
      <c r="U1140" s="2" t="str">
        <f t="shared" si="1203"/>
        <v>Pass</v>
      </c>
      <c r="V1140" s="7">
        <v>-15.63</v>
      </c>
      <c r="W1140" s="2">
        <f t="shared" si="1229"/>
        <v>-10.63</v>
      </c>
      <c r="X1140" s="2" t="str">
        <f t="shared" si="1204"/>
        <v>Pass</v>
      </c>
      <c r="Y1140" s="7">
        <v>-15.64</v>
      </c>
      <c r="Z1140" s="2">
        <f t="shared" si="1205"/>
        <v>-10.64</v>
      </c>
      <c r="AA1140" s="2" t="str">
        <f t="shared" si="1206"/>
        <v>Pass</v>
      </c>
      <c r="AB1140" s="7">
        <v>-15.63</v>
      </c>
      <c r="AC1140" s="2">
        <f t="shared" si="1207"/>
        <v>-10.63</v>
      </c>
      <c r="AD1140" s="2" t="str">
        <f t="shared" si="1208"/>
        <v>Pass</v>
      </c>
    </row>
    <row r="1141" spans="1:30" x14ac:dyDescent="0.2">
      <c r="A1141" s="93"/>
      <c r="B1141" s="96"/>
      <c r="C1141" s="18">
        <v>2</v>
      </c>
      <c r="D1141" s="13">
        <f t="shared" si="1199"/>
        <v>0</v>
      </c>
      <c r="E1141" s="13">
        <f t="shared" si="1200"/>
        <v>4</v>
      </c>
      <c r="F1141" s="7">
        <v>1.88</v>
      </c>
      <c r="G1141" s="2">
        <f t="shared" si="1227"/>
        <v>-0.12000000000000011</v>
      </c>
      <c r="H1141" s="17" t="str">
        <f t="shared" si="1194"/>
        <v>Pass</v>
      </c>
      <c r="I1141" s="14">
        <v>3</v>
      </c>
      <c r="J1141" s="2">
        <f t="shared" si="1198"/>
        <v>1</v>
      </c>
      <c r="K1141" s="2" t="str">
        <f t="shared" si="1195"/>
        <v>Pass</v>
      </c>
      <c r="L1141" s="14">
        <v>2.98</v>
      </c>
      <c r="M1141" s="2">
        <f t="shared" si="1201"/>
        <v>0.98</v>
      </c>
      <c r="N1141" s="2" t="str">
        <f t="shared" si="1196"/>
        <v>Pass</v>
      </c>
      <c r="O1141" s="14">
        <v>2.87</v>
      </c>
      <c r="P1141" s="2">
        <f t="shared" si="1202"/>
        <v>0.87000000000000011</v>
      </c>
      <c r="Q1141" s="2" t="str">
        <f t="shared" si="1197"/>
        <v>Pass</v>
      </c>
      <c r="R1141" s="15">
        <v>-5</v>
      </c>
      <c r="S1141" s="7">
        <v>-15.85</v>
      </c>
      <c r="T1141" s="2">
        <f t="shared" si="1228"/>
        <v>-10.85</v>
      </c>
      <c r="U1141" s="2" t="str">
        <f t="shared" si="1203"/>
        <v>Pass</v>
      </c>
      <c r="V1141" s="7">
        <v>-15.85</v>
      </c>
      <c r="W1141" s="2">
        <f t="shared" si="1229"/>
        <v>-10.85</v>
      </c>
      <c r="X1141" s="2" t="str">
        <f t="shared" si="1204"/>
        <v>Pass</v>
      </c>
      <c r="Y1141" s="7">
        <v>-15.85</v>
      </c>
      <c r="Z1141" s="2">
        <f t="shared" si="1205"/>
        <v>-10.85</v>
      </c>
      <c r="AA1141" s="2" t="str">
        <f t="shared" si="1206"/>
        <v>Pass</v>
      </c>
      <c r="AB1141" s="7">
        <v>-15.85</v>
      </c>
      <c r="AC1141" s="2">
        <f t="shared" si="1207"/>
        <v>-10.85</v>
      </c>
      <c r="AD1141" s="2" t="str">
        <f t="shared" si="1208"/>
        <v>Pass</v>
      </c>
    </row>
    <row r="1142" spans="1:30" x14ac:dyDescent="0.2">
      <c r="A1142" s="93"/>
      <c r="B1142" s="96"/>
      <c r="C1142" s="18">
        <v>3</v>
      </c>
      <c r="D1142" s="13">
        <f t="shared" ref="D1142:D1143" si="1248">C1142-2</f>
        <v>1</v>
      </c>
      <c r="E1142" s="13">
        <f t="shared" ref="E1142:E1143" si="1249">C1142+2</f>
        <v>5</v>
      </c>
      <c r="F1142" s="7">
        <v>2.72</v>
      </c>
      <c r="G1142" s="2">
        <f t="shared" ref="G1142:G1143" si="1250">F1142-C1142</f>
        <v>-0.2799999999999998</v>
      </c>
      <c r="H1142" s="17" t="str">
        <f t="shared" ref="H1142:H1143" si="1251">IF(ABS(G1142)&lt;=2,"Pass","Fail")</f>
        <v>Pass</v>
      </c>
      <c r="I1142" s="14">
        <v>3.54</v>
      </c>
      <c r="J1142" s="2">
        <f t="shared" ref="J1142:J1143" si="1252">I1142-C1142</f>
        <v>0.54</v>
      </c>
      <c r="K1142" s="2" t="str">
        <f t="shared" ref="K1142:K1143" si="1253">IF(ABS(J1142)&lt;=2,"Pass","Fail")</f>
        <v>Pass</v>
      </c>
      <c r="L1142" s="14">
        <v>3.83</v>
      </c>
      <c r="M1142" s="2">
        <f t="shared" ref="M1142:M1143" si="1254">L1142-C1142</f>
        <v>0.83000000000000007</v>
      </c>
      <c r="N1142" s="2" t="str">
        <f t="shared" ref="N1142:N1143" si="1255">IF(ABS(M1142)&lt;=2,"Pass","Fail")</f>
        <v>Pass</v>
      </c>
      <c r="O1142" s="14">
        <v>3.72</v>
      </c>
      <c r="P1142" s="2">
        <f t="shared" ref="P1142:P1143" si="1256">O1142-C1142</f>
        <v>0.7200000000000002</v>
      </c>
      <c r="Q1142" s="2" t="str">
        <f t="shared" ref="Q1142:Q1143" si="1257">IF(ABS(P1142)&lt;=2,"Pass","Fail")</f>
        <v>Pass</v>
      </c>
      <c r="R1142" s="15">
        <v>-5</v>
      </c>
      <c r="S1142" s="7">
        <v>-15.68</v>
      </c>
      <c r="T1142" s="2">
        <f t="shared" ref="T1142:T1143" si="1258">S1142-R1142</f>
        <v>-10.68</v>
      </c>
      <c r="U1142" s="2" t="str">
        <f t="shared" ref="U1142:U1143" si="1259">IF((T1142)&lt;=0,"Pass","Fail")</f>
        <v>Pass</v>
      </c>
      <c r="V1142" s="7">
        <v>-15.68</v>
      </c>
      <c r="W1142" s="2">
        <f t="shared" ref="W1142:W1143" si="1260">V1142-R1142</f>
        <v>-10.68</v>
      </c>
      <c r="X1142" s="2" t="str">
        <f t="shared" ref="X1142:X1143" si="1261">IF((W1142)&lt;=0,"Pass","Fail")</f>
        <v>Pass</v>
      </c>
      <c r="Y1142" s="7">
        <v>-15.68</v>
      </c>
      <c r="Z1142" s="2">
        <f t="shared" ref="Z1142:Z1143" si="1262">Y1142-R1142</f>
        <v>-10.68</v>
      </c>
      <c r="AA1142" s="2" t="str">
        <f t="shared" ref="AA1142:AA1143" si="1263">IF((Z1142)&lt;=0,"Pass","Fail")</f>
        <v>Pass</v>
      </c>
      <c r="AB1142" s="7">
        <v>-15.68</v>
      </c>
      <c r="AC1142" s="2">
        <f t="shared" ref="AC1142:AC1143" si="1264">AB1142-R1142</f>
        <v>-10.68</v>
      </c>
      <c r="AD1142" s="2" t="str">
        <f t="shared" ref="AD1142:AD1143" si="1265">IF((AC1142)&lt;=0,"Pass","Fail")</f>
        <v>Pass</v>
      </c>
    </row>
    <row r="1143" spans="1:30" x14ac:dyDescent="0.2">
      <c r="A1143" s="93"/>
      <c r="B1143" s="96"/>
      <c r="C1143" s="18">
        <v>4</v>
      </c>
      <c r="D1143" s="13">
        <f t="shared" si="1248"/>
        <v>2</v>
      </c>
      <c r="E1143" s="13">
        <f t="shared" si="1249"/>
        <v>6</v>
      </c>
      <c r="F1143" s="7">
        <v>3.68</v>
      </c>
      <c r="G1143" s="2">
        <f t="shared" si="1250"/>
        <v>-0.31999999999999984</v>
      </c>
      <c r="H1143" s="17" t="str">
        <f t="shared" si="1251"/>
        <v>Pass</v>
      </c>
      <c r="I1143" s="14">
        <v>4.55</v>
      </c>
      <c r="J1143" s="2">
        <f t="shared" si="1252"/>
        <v>0.54999999999999982</v>
      </c>
      <c r="K1143" s="2" t="str">
        <f t="shared" si="1253"/>
        <v>Pass</v>
      </c>
      <c r="L1143" s="14">
        <v>4.9400000000000004</v>
      </c>
      <c r="M1143" s="2">
        <f t="shared" si="1254"/>
        <v>0.94000000000000039</v>
      </c>
      <c r="N1143" s="2" t="str">
        <f t="shared" si="1255"/>
        <v>Pass</v>
      </c>
      <c r="O1143" s="14">
        <v>4.59</v>
      </c>
      <c r="P1143" s="2">
        <f t="shared" si="1256"/>
        <v>0.58999999999999986</v>
      </c>
      <c r="Q1143" s="2" t="str">
        <f t="shared" si="1257"/>
        <v>Pass</v>
      </c>
      <c r="R1143" s="15">
        <v>-5</v>
      </c>
      <c r="S1143" s="7">
        <v>-15.96</v>
      </c>
      <c r="T1143" s="2">
        <f t="shared" si="1258"/>
        <v>-10.96</v>
      </c>
      <c r="U1143" s="2" t="str">
        <f t="shared" si="1259"/>
        <v>Pass</v>
      </c>
      <c r="V1143" s="7">
        <v>-15.97</v>
      </c>
      <c r="W1143" s="2">
        <f t="shared" si="1260"/>
        <v>-10.97</v>
      </c>
      <c r="X1143" s="2" t="str">
        <f t="shared" si="1261"/>
        <v>Pass</v>
      </c>
      <c r="Y1143" s="7">
        <v>-15.96</v>
      </c>
      <c r="Z1143" s="2">
        <f t="shared" si="1262"/>
        <v>-10.96</v>
      </c>
      <c r="AA1143" s="2" t="str">
        <f t="shared" si="1263"/>
        <v>Pass</v>
      </c>
      <c r="AB1143" s="7">
        <v>-15.96</v>
      </c>
      <c r="AC1143" s="2">
        <f t="shared" si="1264"/>
        <v>-10.96</v>
      </c>
      <c r="AD1143" s="2" t="str">
        <f t="shared" si="1265"/>
        <v>Pass</v>
      </c>
    </row>
    <row r="1144" spans="1:30" x14ac:dyDescent="0.2">
      <c r="A1144" s="93"/>
      <c r="B1144" s="96"/>
      <c r="C1144" s="18">
        <v>5</v>
      </c>
      <c r="D1144" s="13">
        <f t="shared" si="1199"/>
        <v>3</v>
      </c>
      <c r="E1144" s="13">
        <f t="shared" si="1200"/>
        <v>7</v>
      </c>
      <c r="F1144" s="7">
        <v>4.67</v>
      </c>
      <c r="G1144" s="2">
        <f t="shared" si="1227"/>
        <v>-0.33000000000000007</v>
      </c>
      <c r="H1144" s="17" t="str">
        <f t="shared" si="1194"/>
        <v>Pass</v>
      </c>
      <c r="I1144" s="14">
        <v>5.63</v>
      </c>
      <c r="J1144" s="2">
        <f t="shared" si="1198"/>
        <v>0.62999999999999989</v>
      </c>
      <c r="K1144" s="2" t="str">
        <f t="shared" si="1195"/>
        <v>Pass</v>
      </c>
      <c r="L1144" s="14">
        <v>5.82</v>
      </c>
      <c r="M1144" s="2">
        <f t="shared" si="1201"/>
        <v>0.82000000000000028</v>
      </c>
      <c r="N1144" s="2" t="str">
        <f t="shared" si="1196"/>
        <v>Pass</v>
      </c>
      <c r="O1144" s="14">
        <v>5.37</v>
      </c>
      <c r="P1144" s="2">
        <f t="shared" si="1202"/>
        <v>0.37000000000000011</v>
      </c>
      <c r="Q1144" s="2" t="str">
        <f t="shared" si="1197"/>
        <v>Pass</v>
      </c>
      <c r="R1144" s="15">
        <v>-5</v>
      </c>
      <c r="S1144" s="7">
        <v>-15.69</v>
      </c>
      <c r="T1144" s="2">
        <f t="shared" si="1228"/>
        <v>-10.69</v>
      </c>
      <c r="U1144" s="2" t="str">
        <f t="shared" si="1203"/>
        <v>Pass</v>
      </c>
      <c r="V1144" s="7">
        <v>-16</v>
      </c>
      <c r="W1144" s="2">
        <f t="shared" si="1229"/>
        <v>-11</v>
      </c>
      <c r="X1144" s="2" t="str">
        <f t="shared" si="1204"/>
        <v>Pass</v>
      </c>
      <c r="Y1144" s="7">
        <v>-16.07</v>
      </c>
      <c r="Z1144" s="2">
        <f t="shared" si="1205"/>
        <v>-11.07</v>
      </c>
      <c r="AA1144" s="2" t="str">
        <f t="shared" si="1206"/>
        <v>Pass</v>
      </c>
      <c r="AB1144" s="7">
        <v>-16.079999999999998</v>
      </c>
      <c r="AC1144" s="2">
        <f t="shared" si="1207"/>
        <v>-11.079999999999998</v>
      </c>
      <c r="AD1144" s="2" t="str">
        <f t="shared" si="1208"/>
        <v>Pass</v>
      </c>
    </row>
    <row r="1145" spans="1:30" x14ac:dyDescent="0.2">
      <c r="A1145" s="93"/>
      <c r="B1145" s="96"/>
      <c r="C1145" s="18">
        <v>6</v>
      </c>
      <c r="D1145" s="13">
        <f t="shared" si="1199"/>
        <v>4</v>
      </c>
      <c r="E1145" s="13">
        <f t="shared" si="1200"/>
        <v>8</v>
      </c>
      <c r="F1145" s="7">
        <v>5.78</v>
      </c>
      <c r="G1145" s="2">
        <f t="shared" si="1227"/>
        <v>-0.21999999999999975</v>
      </c>
      <c r="H1145" s="17" t="str">
        <f t="shared" si="1194"/>
        <v>Pass</v>
      </c>
      <c r="I1145" s="14">
        <v>6.63</v>
      </c>
      <c r="J1145" s="2">
        <f t="shared" si="1198"/>
        <v>0.62999999999999989</v>
      </c>
      <c r="K1145" s="2" t="str">
        <f t="shared" si="1195"/>
        <v>Pass</v>
      </c>
      <c r="L1145" s="14">
        <v>6.69</v>
      </c>
      <c r="M1145" s="2">
        <f t="shared" si="1201"/>
        <v>0.69000000000000039</v>
      </c>
      <c r="N1145" s="2" t="str">
        <f t="shared" si="1196"/>
        <v>Pass</v>
      </c>
      <c r="O1145" s="14">
        <v>6.63</v>
      </c>
      <c r="P1145" s="2">
        <f t="shared" si="1202"/>
        <v>0.62999999999999989</v>
      </c>
      <c r="Q1145" s="2" t="str">
        <f t="shared" si="1197"/>
        <v>Pass</v>
      </c>
      <c r="R1145" s="15">
        <v>-5</v>
      </c>
      <c r="S1145" s="7">
        <v>-15.99</v>
      </c>
      <c r="T1145" s="2">
        <f t="shared" si="1228"/>
        <v>-10.99</v>
      </c>
      <c r="U1145" s="2" t="str">
        <f t="shared" si="1203"/>
        <v>Pass</v>
      </c>
      <c r="V1145" s="7">
        <v>-15.96</v>
      </c>
      <c r="W1145" s="2">
        <f t="shared" si="1229"/>
        <v>-10.96</v>
      </c>
      <c r="X1145" s="2" t="str">
        <f t="shared" si="1204"/>
        <v>Pass</v>
      </c>
      <c r="Y1145" s="7">
        <v>-15.96</v>
      </c>
      <c r="Z1145" s="2">
        <f t="shared" si="1205"/>
        <v>-10.96</v>
      </c>
      <c r="AA1145" s="2" t="str">
        <f t="shared" si="1206"/>
        <v>Pass</v>
      </c>
      <c r="AB1145" s="7">
        <v>-15.95</v>
      </c>
      <c r="AC1145" s="2">
        <f t="shared" si="1207"/>
        <v>-10.95</v>
      </c>
      <c r="AD1145" s="2" t="str">
        <f t="shared" si="1208"/>
        <v>Pass</v>
      </c>
    </row>
    <row r="1146" spans="1:30" x14ac:dyDescent="0.2">
      <c r="A1146" s="93"/>
      <c r="B1146" s="96"/>
      <c r="C1146" s="18">
        <v>7</v>
      </c>
      <c r="D1146" s="13">
        <f t="shared" si="1199"/>
        <v>5</v>
      </c>
      <c r="E1146" s="13">
        <f t="shared" si="1200"/>
        <v>9</v>
      </c>
      <c r="F1146" s="7">
        <v>6.81</v>
      </c>
      <c r="G1146" s="2">
        <f t="shared" si="1227"/>
        <v>-0.19000000000000039</v>
      </c>
      <c r="H1146" s="17" t="str">
        <f t="shared" si="1194"/>
        <v>Pass</v>
      </c>
      <c r="I1146" s="14">
        <v>7.67</v>
      </c>
      <c r="J1146" s="2">
        <f t="shared" si="1198"/>
        <v>0.66999999999999993</v>
      </c>
      <c r="K1146" s="2" t="str">
        <f t="shared" si="1195"/>
        <v>Pass</v>
      </c>
      <c r="L1146" s="14">
        <v>7.76</v>
      </c>
      <c r="M1146" s="2">
        <f t="shared" si="1201"/>
        <v>0.75999999999999979</v>
      </c>
      <c r="N1146" s="2" t="str">
        <f t="shared" si="1196"/>
        <v>Pass</v>
      </c>
      <c r="O1146" s="14">
        <v>7.39</v>
      </c>
      <c r="P1146" s="2">
        <f t="shared" si="1202"/>
        <v>0.38999999999999968</v>
      </c>
      <c r="Q1146" s="2" t="str">
        <f t="shared" si="1197"/>
        <v>Pass</v>
      </c>
      <c r="R1146" s="15">
        <v>-5</v>
      </c>
      <c r="S1146" s="7">
        <v>-16.059999999999999</v>
      </c>
      <c r="T1146" s="2">
        <f t="shared" si="1228"/>
        <v>-11.059999999999999</v>
      </c>
      <c r="U1146" s="2" t="str">
        <f t="shared" si="1203"/>
        <v>Pass</v>
      </c>
      <c r="V1146" s="7">
        <v>-16.100000000000001</v>
      </c>
      <c r="W1146" s="2">
        <f t="shared" si="1229"/>
        <v>-11.100000000000001</v>
      </c>
      <c r="X1146" s="2" t="str">
        <f t="shared" si="1204"/>
        <v>Pass</v>
      </c>
      <c r="Y1146" s="7">
        <v>-16.100000000000001</v>
      </c>
      <c r="Z1146" s="2">
        <f t="shared" si="1205"/>
        <v>-11.100000000000001</v>
      </c>
      <c r="AA1146" s="2" t="str">
        <f t="shared" si="1206"/>
        <v>Pass</v>
      </c>
      <c r="AB1146" s="7">
        <v>-16.09</v>
      </c>
      <c r="AC1146" s="2">
        <f t="shared" si="1207"/>
        <v>-11.09</v>
      </c>
      <c r="AD1146" s="2" t="str">
        <f t="shared" si="1208"/>
        <v>Pass</v>
      </c>
    </row>
    <row r="1147" spans="1:30" x14ac:dyDescent="0.2">
      <c r="A1147" s="93"/>
      <c r="B1147" s="96"/>
      <c r="C1147" s="18">
        <v>8</v>
      </c>
      <c r="D1147" s="13">
        <f t="shared" si="1199"/>
        <v>6</v>
      </c>
      <c r="E1147" s="13">
        <f t="shared" si="1200"/>
        <v>10</v>
      </c>
      <c r="F1147" s="7">
        <v>7.85</v>
      </c>
      <c r="G1147" s="2">
        <f t="shared" si="1227"/>
        <v>-0.15000000000000036</v>
      </c>
      <c r="H1147" s="17" t="str">
        <f t="shared" si="1194"/>
        <v>Pass</v>
      </c>
      <c r="I1147" s="14">
        <v>8.5500000000000007</v>
      </c>
      <c r="J1147" s="2">
        <f t="shared" si="1198"/>
        <v>0.55000000000000071</v>
      </c>
      <c r="K1147" s="2" t="str">
        <f t="shared" si="1195"/>
        <v>Pass</v>
      </c>
      <c r="L1147" s="14">
        <v>8.68</v>
      </c>
      <c r="M1147" s="2">
        <f t="shared" si="1201"/>
        <v>0.67999999999999972</v>
      </c>
      <c r="N1147" s="2" t="str">
        <f t="shared" si="1196"/>
        <v>Pass</v>
      </c>
      <c r="O1147" s="14">
        <v>8.2200000000000006</v>
      </c>
      <c r="P1147" s="2">
        <f t="shared" si="1202"/>
        <v>0.22000000000000064</v>
      </c>
      <c r="Q1147" s="2" t="str">
        <f t="shared" si="1197"/>
        <v>Pass</v>
      </c>
      <c r="R1147" s="15">
        <v>-5</v>
      </c>
      <c r="S1147" s="7">
        <v>-15.75</v>
      </c>
      <c r="T1147" s="2">
        <f t="shared" si="1228"/>
        <v>-10.75</v>
      </c>
      <c r="U1147" s="2" t="str">
        <f t="shared" si="1203"/>
        <v>Pass</v>
      </c>
      <c r="V1147" s="7">
        <v>-15.77</v>
      </c>
      <c r="W1147" s="2">
        <f t="shared" si="1229"/>
        <v>-10.77</v>
      </c>
      <c r="X1147" s="2" t="str">
        <f t="shared" si="1204"/>
        <v>Pass</v>
      </c>
      <c r="Y1147" s="7">
        <v>-15.77</v>
      </c>
      <c r="Z1147" s="2">
        <f t="shared" si="1205"/>
        <v>-10.77</v>
      </c>
      <c r="AA1147" s="2" t="str">
        <f t="shared" si="1206"/>
        <v>Pass</v>
      </c>
      <c r="AB1147" s="7">
        <v>-15.76</v>
      </c>
      <c r="AC1147" s="2">
        <f t="shared" si="1207"/>
        <v>-10.76</v>
      </c>
      <c r="AD1147" s="2" t="str">
        <f t="shared" si="1208"/>
        <v>Pass</v>
      </c>
    </row>
    <row r="1148" spans="1:30" x14ac:dyDescent="0.2">
      <c r="A1148" s="93"/>
      <c r="B1148" s="96"/>
      <c r="C1148" s="18">
        <v>9</v>
      </c>
      <c r="D1148" s="13">
        <f t="shared" si="1199"/>
        <v>7</v>
      </c>
      <c r="E1148" s="13">
        <f t="shared" si="1200"/>
        <v>11</v>
      </c>
      <c r="F1148" s="7">
        <v>9.01</v>
      </c>
      <c r="G1148" s="2">
        <f t="shared" si="1227"/>
        <v>9.9999999999997868E-3</v>
      </c>
      <c r="H1148" s="17" t="str">
        <f t="shared" si="1194"/>
        <v>Pass</v>
      </c>
      <c r="I1148" s="14">
        <v>9.51</v>
      </c>
      <c r="J1148" s="2">
        <f t="shared" si="1198"/>
        <v>0.50999999999999979</v>
      </c>
      <c r="K1148" s="2" t="str">
        <f t="shared" si="1195"/>
        <v>Pass</v>
      </c>
      <c r="L1148" s="14">
        <v>9.82</v>
      </c>
      <c r="M1148" s="2">
        <f t="shared" si="1201"/>
        <v>0.82000000000000028</v>
      </c>
      <c r="N1148" s="2" t="str">
        <f t="shared" si="1196"/>
        <v>Pass</v>
      </c>
      <c r="O1148" s="14">
        <v>9.3000000000000007</v>
      </c>
      <c r="P1148" s="2">
        <f t="shared" si="1202"/>
        <v>0.30000000000000071</v>
      </c>
      <c r="Q1148" s="2" t="str">
        <f t="shared" si="1197"/>
        <v>Pass</v>
      </c>
      <c r="R1148" s="15">
        <v>-5</v>
      </c>
      <c r="S1148" s="7">
        <v>-15.93</v>
      </c>
      <c r="T1148" s="2">
        <f t="shared" si="1228"/>
        <v>-10.93</v>
      </c>
      <c r="U1148" s="2" t="str">
        <f t="shared" si="1203"/>
        <v>Pass</v>
      </c>
      <c r="V1148" s="7">
        <v>-15.66</v>
      </c>
      <c r="W1148" s="2">
        <f t="shared" si="1229"/>
        <v>-10.66</v>
      </c>
      <c r="X1148" s="2" t="str">
        <f t="shared" si="1204"/>
        <v>Pass</v>
      </c>
      <c r="Y1148" s="7">
        <v>-15.65</v>
      </c>
      <c r="Z1148" s="2">
        <f t="shared" si="1205"/>
        <v>-10.65</v>
      </c>
      <c r="AA1148" s="2" t="str">
        <f t="shared" si="1206"/>
        <v>Pass</v>
      </c>
      <c r="AB1148" s="7">
        <v>-15.65</v>
      </c>
      <c r="AC1148" s="2">
        <f t="shared" si="1207"/>
        <v>-10.65</v>
      </c>
      <c r="AD1148" s="2" t="str">
        <f t="shared" si="1208"/>
        <v>Pass</v>
      </c>
    </row>
    <row r="1149" spans="1:30" x14ac:dyDescent="0.2">
      <c r="A1149" s="93"/>
      <c r="B1149" s="96"/>
      <c r="C1149" s="18">
        <v>10</v>
      </c>
      <c r="D1149" s="13">
        <f t="shared" si="1199"/>
        <v>8</v>
      </c>
      <c r="E1149" s="13">
        <f t="shared" si="1200"/>
        <v>12</v>
      </c>
      <c r="F1149" s="7">
        <v>9.9700000000000006</v>
      </c>
      <c r="G1149" s="2">
        <f t="shared" si="1227"/>
        <v>-2.9999999999999361E-2</v>
      </c>
      <c r="H1149" s="17" t="str">
        <f t="shared" si="1194"/>
        <v>Pass</v>
      </c>
      <c r="I1149" s="14">
        <v>10.55</v>
      </c>
      <c r="J1149" s="2">
        <f t="shared" si="1198"/>
        <v>0.55000000000000071</v>
      </c>
      <c r="K1149" s="2" t="str">
        <f t="shared" si="1195"/>
        <v>Pass</v>
      </c>
      <c r="L1149" s="14">
        <v>10.8</v>
      </c>
      <c r="M1149" s="2">
        <f t="shared" si="1201"/>
        <v>0.80000000000000071</v>
      </c>
      <c r="N1149" s="2" t="str">
        <f t="shared" si="1196"/>
        <v>Pass</v>
      </c>
      <c r="O1149" s="14">
        <v>10.42</v>
      </c>
      <c r="P1149" s="2">
        <f t="shared" si="1202"/>
        <v>0.41999999999999993</v>
      </c>
      <c r="Q1149" s="2" t="str">
        <f t="shared" si="1197"/>
        <v>Pass</v>
      </c>
      <c r="R1149" s="15">
        <v>-5</v>
      </c>
      <c r="S1149" s="7">
        <v>-15.67</v>
      </c>
      <c r="T1149" s="2">
        <f t="shared" si="1228"/>
        <v>-10.67</v>
      </c>
      <c r="U1149" s="2" t="str">
        <f t="shared" si="1203"/>
        <v>Pass</v>
      </c>
      <c r="V1149" s="7">
        <v>-15.81</v>
      </c>
      <c r="W1149" s="2">
        <f t="shared" si="1229"/>
        <v>-10.81</v>
      </c>
      <c r="X1149" s="2" t="str">
        <f t="shared" si="1204"/>
        <v>Pass</v>
      </c>
      <c r="Y1149" s="7">
        <v>-15.81</v>
      </c>
      <c r="Z1149" s="2">
        <f t="shared" si="1205"/>
        <v>-10.81</v>
      </c>
      <c r="AA1149" s="2" t="str">
        <f t="shared" si="1206"/>
        <v>Pass</v>
      </c>
      <c r="AB1149" s="7">
        <v>-15.8</v>
      </c>
      <c r="AC1149" s="2">
        <f t="shared" si="1207"/>
        <v>-10.8</v>
      </c>
      <c r="AD1149" s="2" t="str">
        <f t="shared" si="1208"/>
        <v>Pass</v>
      </c>
    </row>
    <row r="1150" spans="1:30" x14ac:dyDescent="0.2">
      <c r="A1150" s="93"/>
      <c r="B1150" s="96"/>
      <c r="C1150" s="18">
        <v>11</v>
      </c>
      <c r="D1150" s="13">
        <f t="shared" si="1199"/>
        <v>9</v>
      </c>
      <c r="E1150" s="13">
        <f t="shared" si="1200"/>
        <v>13</v>
      </c>
      <c r="F1150" s="7">
        <v>10.96</v>
      </c>
      <c r="G1150" s="2">
        <f t="shared" si="1227"/>
        <v>-3.9999999999999147E-2</v>
      </c>
      <c r="H1150" s="17" t="str">
        <f t="shared" si="1194"/>
        <v>Pass</v>
      </c>
      <c r="I1150" s="14">
        <v>11.67</v>
      </c>
      <c r="J1150" s="2">
        <f t="shared" si="1198"/>
        <v>0.66999999999999993</v>
      </c>
      <c r="K1150" s="2" t="str">
        <f t="shared" si="1195"/>
        <v>Pass</v>
      </c>
      <c r="L1150" s="14">
        <v>11.68</v>
      </c>
      <c r="M1150" s="2">
        <f t="shared" si="1201"/>
        <v>0.67999999999999972</v>
      </c>
      <c r="N1150" s="2" t="str">
        <f t="shared" si="1196"/>
        <v>Pass</v>
      </c>
      <c r="O1150" s="14">
        <v>11.29</v>
      </c>
      <c r="P1150" s="2">
        <f t="shared" si="1202"/>
        <v>0.28999999999999915</v>
      </c>
      <c r="Q1150" s="2" t="str">
        <f t="shared" si="1197"/>
        <v>Pass</v>
      </c>
      <c r="R1150" s="15">
        <v>-5</v>
      </c>
      <c r="S1150" s="7">
        <v>-16.02</v>
      </c>
      <c r="T1150" s="2">
        <f t="shared" si="1228"/>
        <v>-11.02</v>
      </c>
      <c r="U1150" s="2" t="str">
        <f t="shared" si="1203"/>
        <v>Pass</v>
      </c>
      <c r="V1150" s="7">
        <v>-15.94</v>
      </c>
      <c r="W1150" s="2">
        <f t="shared" si="1229"/>
        <v>-10.94</v>
      </c>
      <c r="X1150" s="2" t="str">
        <f t="shared" si="1204"/>
        <v>Pass</v>
      </c>
      <c r="Y1150" s="7">
        <v>-15.9</v>
      </c>
      <c r="Z1150" s="2">
        <f t="shared" si="1205"/>
        <v>-10.9</v>
      </c>
      <c r="AA1150" s="2" t="str">
        <f t="shared" si="1206"/>
        <v>Pass</v>
      </c>
      <c r="AB1150" s="7">
        <v>-15.46</v>
      </c>
      <c r="AC1150" s="2">
        <f t="shared" si="1207"/>
        <v>-10.46</v>
      </c>
      <c r="AD1150" s="2" t="str">
        <f t="shared" si="1208"/>
        <v>Pass</v>
      </c>
    </row>
    <row r="1151" spans="1:30" x14ac:dyDescent="0.2">
      <c r="A1151" s="93"/>
      <c r="B1151" s="96"/>
      <c r="C1151" s="18">
        <v>12</v>
      </c>
      <c r="D1151" s="13">
        <f t="shared" si="1199"/>
        <v>10</v>
      </c>
      <c r="E1151" s="13">
        <f t="shared" si="1200"/>
        <v>14</v>
      </c>
      <c r="F1151" s="7">
        <v>12.16</v>
      </c>
      <c r="G1151" s="2">
        <f t="shared" si="1227"/>
        <v>0.16000000000000014</v>
      </c>
      <c r="H1151" s="17" t="str">
        <f t="shared" si="1194"/>
        <v>Pass</v>
      </c>
      <c r="I1151" s="14">
        <v>12.68</v>
      </c>
      <c r="J1151" s="2">
        <f t="shared" si="1198"/>
        <v>0.67999999999999972</v>
      </c>
      <c r="K1151" s="2" t="str">
        <f t="shared" si="1195"/>
        <v>Pass</v>
      </c>
      <c r="L1151" s="14">
        <v>12.85</v>
      </c>
      <c r="M1151" s="2">
        <f t="shared" si="1201"/>
        <v>0.84999999999999964</v>
      </c>
      <c r="N1151" s="2" t="str">
        <f t="shared" si="1196"/>
        <v>Pass</v>
      </c>
      <c r="O1151" s="14">
        <v>12.4</v>
      </c>
      <c r="P1151" s="2">
        <f t="shared" si="1202"/>
        <v>0.40000000000000036</v>
      </c>
      <c r="Q1151" s="2" t="str">
        <f t="shared" si="1197"/>
        <v>Pass</v>
      </c>
      <c r="R1151" s="15">
        <v>-5</v>
      </c>
      <c r="S1151" s="7">
        <v>-15.7</v>
      </c>
      <c r="T1151" s="2">
        <f t="shared" si="1228"/>
        <v>-10.7</v>
      </c>
      <c r="U1151" s="2" t="str">
        <f t="shared" si="1203"/>
        <v>Pass</v>
      </c>
      <c r="V1151" s="7">
        <v>-15.58</v>
      </c>
      <c r="W1151" s="2">
        <f t="shared" si="1229"/>
        <v>-10.58</v>
      </c>
      <c r="X1151" s="2" t="str">
        <f t="shared" si="1204"/>
        <v>Pass</v>
      </c>
      <c r="Y1151" s="7">
        <v>-15.58</v>
      </c>
      <c r="Z1151" s="2">
        <f t="shared" si="1205"/>
        <v>-10.58</v>
      </c>
      <c r="AA1151" s="2" t="str">
        <f t="shared" si="1206"/>
        <v>Pass</v>
      </c>
      <c r="AB1151" s="7">
        <v>-15.91</v>
      </c>
      <c r="AC1151" s="2">
        <f t="shared" si="1207"/>
        <v>-10.91</v>
      </c>
      <c r="AD1151" s="2" t="str">
        <f t="shared" si="1208"/>
        <v>Pass</v>
      </c>
    </row>
    <row r="1152" spans="1:30" x14ac:dyDescent="0.2">
      <c r="A1152" s="93"/>
      <c r="B1152" s="96"/>
      <c r="C1152" s="18">
        <v>13</v>
      </c>
      <c r="D1152" s="13">
        <f t="shared" si="1199"/>
        <v>11</v>
      </c>
      <c r="E1152" s="13">
        <f t="shared" si="1200"/>
        <v>15</v>
      </c>
      <c r="F1152" s="7">
        <v>13.15</v>
      </c>
      <c r="G1152" s="2">
        <f t="shared" si="1227"/>
        <v>0.15000000000000036</v>
      </c>
      <c r="H1152" s="17" t="str">
        <f t="shared" si="1194"/>
        <v>Pass</v>
      </c>
      <c r="I1152" s="14">
        <v>13.72</v>
      </c>
      <c r="J1152" s="2">
        <f t="shared" si="1198"/>
        <v>0.72000000000000064</v>
      </c>
      <c r="K1152" s="2" t="str">
        <f t="shared" si="1195"/>
        <v>Pass</v>
      </c>
      <c r="L1152" s="14">
        <v>13.76</v>
      </c>
      <c r="M1152" s="2">
        <f t="shared" si="1201"/>
        <v>0.75999999999999979</v>
      </c>
      <c r="N1152" s="2" t="str">
        <f t="shared" si="1196"/>
        <v>Pass</v>
      </c>
      <c r="O1152" s="14">
        <v>13.19</v>
      </c>
      <c r="P1152" s="2">
        <f t="shared" si="1202"/>
        <v>0.1899999999999995</v>
      </c>
      <c r="Q1152" s="2" t="str">
        <f t="shared" si="1197"/>
        <v>Pass</v>
      </c>
      <c r="R1152" s="15">
        <v>-5</v>
      </c>
      <c r="S1152" s="7">
        <v>-15.72</v>
      </c>
      <c r="T1152" s="2">
        <f t="shared" si="1228"/>
        <v>-10.72</v>
      </c>
      <c r="U1152" s="2" t="str">
        <f t="shared" si="1203"/>
        <v>Pass</v>
      </c>
      <c r="V1152" s="7">
        <v>-15.81</v>
      </c>
      <c r="W1152" s="2">
        <f t="shared" si="1229"/>
        <v>-10.81</v>
      </c>
      <c r="X1152" s="2" t="str">
        <f t="shared" si="1204"/>
        <v>Pass</v>
      </c>
      <c r="Y1152" s="7">
        <v>-15.82</v>
      </c>
      <c r="Z1152" s="2">
        <f t="shared" si="1205"/>
        <v>-10.82</v>
      </c>
      <c r="AA1152" s="2" t="str">
        <f t="shared" si="1206"/>
        <v>Pass</v>
      </c>
      <c r="AB1152" s="7">
        <v>-15.8</v>
      </c>
      <c r="AC1152" s="2">
        <f t="shared" si="1207"/>
        <v>-10.8</v>
      </c>
      <c r="AD1152" s="2" t="str">
        <f t="shared" si="1208"/>
        <v>Pass</v>
      </c>
    </row>
    <row r="1153" spans="1:30" x14ac:dyDescent="0.2">
      <c r="A1153" s="93"/>
      <c r="B1153" s="96"/>
      <c r="C1153" s="18">
        <v>14</v>
      </c>
      <c r="D1153" s="13">
        <f t="shared" si="1199"/>
        <v>12</v>
      </c>
      <c r="E1153" s="13">
        <f t="shared" si="1200"/>
        <v>16</v>
      </c>
      <c r="F1153" s="7">
        <v>14.04</v>
      </c>
      <c r="G1153" s="2">
        <f t="shared" si="1227"/>
        <v>3.9999999999999147E-2</v>
      </c>
      <c r="H1153" s="17" t="str">
        <f t="shared" si="1194"/>
        <v>Pass</v>
      </c>
      <c r="I1153" s="14">
        <v>14.57</v>
      </c>
      <c r="J1153" s="2">
        <f t="shared" si="1198"/>
        <v>0.57000000000000028</v>
      </c>
      <c r="K1153" s="2" t="str">
        <f t="shared" si="1195"/>
        <v>Pass</v>
      </c>
      <c r="L1153" s="14">
        <v>14.98</v>
      </c>
      <c r="M1153" s="2">
        <f t="shared" si="1201"/>
        <v>0.98000000000000043</v>
      </c>
      <c r="N1153" s="2" t="str">
        <f t="shared" si="1196"/>
        <v>Pass</v>
      </c>
      <c r="O1153" s="14">
        <v>14.46</v>
      </c>
      <c r="P1153" s="2">
        <f t="shared" si="1202"/>
        <v>0.46000000000000085</v>
      </c>
      <c r="Q1153" s="2" t="str">
        <f t="shared" si="1197"/>
        <v>Pass</v>
      </c>
      <c r="R1153" s="15">
        <v>-5</v>
      </c>
      <c r="S1153" s="7">
        <v>-15.93</v>
      </c>
      <c r="T1153" s="2">
        <f t="shared" si="1228"/>
        <v>-10.93</v>
      </c>
      <c r="U1153" s="2" t="str">
        <f t="shared" si="1203"/>
        <v>Pass</v>
      </c>
      <c r="V1153" s="7">
        <v>-15.91</v>
      </c>
      <c r="W1153" s="2">
        <f t="shared" si="1229"/>
        <v>-10.91</v>
      </c>
      <c r="X1153" s="2" t="str">
        <f t="shared" si="1204"/>
        <v>Pass</v>
      </c>
      <c r="Y1153" s="7">
        <v>-15.92</v>
      </c>
      <c r="Z1153" s="2">
        <f t="shared" si="1205"/>
        <v>-10.92</v>
      </c>
      <c r="AA1153" s="2" t="str">
        <f t="shared" si="1206"/>
        <v>Pass</v>
      </c>
      <c r="AB1153" s="7">
        <v>-15.89</v>
      </c>
      <c r="AC1153" s="2">
        <f t="shared" si="1207"/>
        <v>-10.89</v>
      </c>
      <c r="AD1153" s="2" t="str">
        <f t="shared" si="1208"/>
        <v>Pass</v>
      </c>
    </row>
    <row r="1154" spans="1:30" x14ac:dyDescent="0.2">
      <c r="A1154" s="93"/>
      <c r="B1154" s="96"/>
      <c r="C1154" s="18">
        <v>15</v>
      </c>
      <c r="D1154" s="13">
        <f t="shared" si="1199"/>
        <v>13</v>
      </c>
      <c r="E1154" s="13">
        <f t="shared" si="1200"/>
        <v>17</v>
      </c>
      <c r="F1154" s="7">
        <v>15.01</v>
      </c>
      <c r="G1154" s="2">
        <f t="shared" si="1227"/>
        <v>9.9999999999997868E-3</v>
      </c>
      <c r="H1154" s="17" t="str">
        <f t="shared" si="1194"/>
        <v>Pass</v>
      </c>
      <c r="I1154" s="14">
        <v>15.6</v>
      </c>
      <c r="J1154" s="2">
        <f t="shared" si="1198"/>
        <v>0.59999999999999964</v>
      </c>
      <c r="K1154" s="2" t="str">
        <f t="shared" si="1195"/>
        <v>Pass</v>
      </c>
      <c r="L1154" s="14">
        <v>15.94</v>
      </c>
      <c r="M1154" s="2">
        <f t="shared" si="1201"/>
        <v>0.9399999999999995</v>
      </c>
      <c r="N1154" s="2" t="str">
        <f t="shared" si="1196"/>
        <v>Pass</v>
      </c>
      <c r="O1154" s="14">
        <v>15.62</v>
      </c>
      <c r="P1154" s="2">
        <f t="shared" si="1202"/>
        <v>0.61999999999999922</v>
      </c>
      <c r="Q1154" s="2" t="str">
        <f t="shared" si="1197"/>
        <v>Pass</v>
      </c>
      <c r="R1154" s="15">
        <v>-5</v>
      </c>
      <c r="S1154" s="7">
        <v>-15.84</v>
      </c>
      <c r="T1154" s="2">
        <f t="shared" si="1228"/>
        <v>-10.84</v>
      </c>
      <c r="U1154" s="2" t="str">
        <f t="shared" si="1203"/>
        <v>Pass</v>
      </c>
      <c r="V1154" s="7">
        <v>-15.44</v>
      </c>
      <c r="W1154" s="2">
        <f t="shared" si="1229"/>
        <v>-10.44</v>
      </c>
      <c r="X1154" s="2" t="str">
        <f t="shared" si="1204"/>
        <v>Pass</v>
      </c>
      <c r="Y1154" s="7">
        <v>-15.46</v>
      </c>
      <c r="Z1154" s="2">
        <f t="shared" si="1205"/>
        <v>-10.46</v>
      </c>
      <c r="AA1154" s="2" t="str">
        <f t="shared" si="1206"/>
        <v>Pass</v>
      </c>
      <c r="AB1154" s="7">
        <v>-15.42</v>
      </c>
      <c r="AC1154" s="2">
        <f t="shared" si="1207"/>
        <v>-10.42</v>
      </c>
      <c r="AD1154" s="2" t="str">
        <f t="shared" si="1208"/>
        <v>Pass</v>
      </c>
    </row>
    <row r="1155" spans="1:30" x14ac:dyDescent="0.2">
      <c r="A1155" s="93"/>
      <c r="B1155" s="96"/>
      <c r="C1155" s="18">
        <v>16</v>
      </c>
      <c r="D1155" s="13">
        <f t="shared" si="1199"/>
        <v>14</v>
      </c>
      <c r="E1155" s="13">
        <f t="shared" si="1200"/>
        <v>18</v>
      </c>
      <c r="F1155" s="7">
        <v>15.92</v>
      </c>
      <c r="G1155" s="2">
        <f t="shared" si="1227"/>
        <v>-8.0000000000000071E-2</v>
      </c>
      <c r="H1155" s="17" t="str">
        <f t="shared" si="1194"/>
        <v>Pass</v>
      </c>
      <c r="I1155" s="14">
        <v>16.7</v>
      </c>
      <c r="J1155" s="2">
        <f t="shared" si="1198"/>
        <v>0.69999999999999929</v>
      </c>
      <c r="K1155" s="2" t="str">
        <f t="shared" si="1195"/>
        <v>Pass</v>
      </c>
      <c r="L1155" s="14">
        <v>16.52</v>
      </c>
      <c r="M1155" s="2">
        <f t="shared" si="1201"/>
        <v>0.51999999999999957</v>
      </c>
      <c r="N1155" s="2" t="str">
        <f t="shared" si="1196"/>
        <v>Pass</v>
      </c>
      <c r="O1155" s="14">
        <v>16.440000000000001</v>
      </c>
      <c r="P1155" s="2">
        <f t="shared" si="1202"/>
        <v>0.44000000000000128</v>
      </c>
      <c r="Q1155" s="2" t="str">
        <f t="shared" si="1197"/>
        <v>Pass</v>
      </c>
      <c r="R1155" s="15">
        <v>-5</v>
      </c>
      <c r="S1155" s="7">
        <v>-15.87</v>
      </c>
      <c r="T1155" s="2">
        <f t="shared" si="1228"/>
        <v>-10.87</v>
      </c>
      <c r="U1155" s="2" t="str">
        <f t="shared" si="1203"/>
        <v>Pass</v>
      </c>
      <c r="V1155" s="7">
        <v>-15.95</v>
      </c>
      <c r="W1155" s="2">
        <f t="shared" si="1229"/>
        <v>-10.95</v>
      </c>
      <c r="X1155" s="2" t="str">
        <f t="shared" si="1204"/>
        <v>Pass</v>
      </c>
      <c r="Y1155" s="7">
        <v>-15.97</v>
      </c>
      <c r="Z1155" s="2">
        <f t="shared" si="1205"/>
        <v>-10.97</v>
      </c>
      <c r="AA1155" s="2" t="str">
        <f t="shared" si="1206"/>
        <v>Pass</v>
      </c>
      <c r="AB1155" s="7">
        <v>-15.84</v>
      </c>
      <c r="AC1155" s="2">
        <f t="shared" si="1207"/>
        <v>-10.84</v>
      </c>
      <c r="AD1155" s="2" t="str">
        <f t="shared" si="1208"/>
        <v>Pass</v>
      </c>
    </row>
    <row r="1156" spans="1:30" x14ac:dyDescent="0.2">
      <c r="A1156" s="93"/>
      <c r="B1156" s="96"/>
      <c r="C1156" s="18">
        <v>17</v>
      </c>
      <c r="D1156" s="13">
        <f t="shared" si="1199"/>
        <v>15</v>
      </c>
      <c r="E1156" s="13">
        <f t="shared" si="1200"/>
        <v>19</v>
      </c>
      <c r="F1156" s="7">
        <v>16.96</v>
      </c>
      <c r="G1156" s="2">
        <f t="shared" si="1227"/>
        <v>-3.9999999999999147E-2</v>
      </c>
      <c r="H1156" s="17" t="str">
        <f t="shared" si="1194"/>
        <v>Pass</v>
      </c>
      <c r="I1156" s="14">
        <v>17.809999999999999</v>
      </c>
      <c r="J1156" s="2">
        <f t="shared" si="1198"/>
        <v>0.80999999999999872</v>
      </c>
      <c r="K1156" s="2" t="str">
        <f t="shared" si="1195"/>
        <v>Pass</v>
      </c>
      <c r="L1156" s="14">
        <v>17.61</v>
      </c>
      <c r="M1156" s="2">
        <f t="shared" si="1201"/>
        <v>0.60999999999999943</v>
      </c>
      <c r="N1156" s="2" t="str">
        <f t="shared" si="1196"/>
        <v>Pass</v>
      </c>
      <c r="O1156" s="14">
        <v>17.559999999999999</v>
      </c>
      <c r="P1156" s="2">
        <f t="shared" si="1202"/>
        <v>0.55999999999999872</v>
      </c>
      <c r="Q1156" s="2" t="str">
        <f t="shared" si="1197"/>
        <v>Pass</v>
      </c>
      <c r="R1156" s="15">
        <v>-5</v>
      </c>
      <c r="S1156" s="7">
        <v>-16.170000000000002</v>
      </c>
      <c r="T1156" s="2">
        <f t="shared" si="1228"/>
        <v>-11.170000000000002</v>
      </c>
      <c r="U1156" s="2" t="str">
        <f t="shared" si="1203"/>
        <v>Pass</v>
      </c>
      <c r="V1156" s="7">
        <v>-15.89</v>
      </c>
      <c r="W1156" s="2">
        <f t="shared" si="1229"/>
        <v>-10.89</v>
      </c>
      <c r="X1156" s="2" t="str">
        <f t="shared" si="1204"/>
        <v>Pass</v>
      </c>
      <c r="Y1156" s="7">
        <v>-15.89</v>
      </c>
      <c r="Z1156" s="2">
        <f t="shared" si="1205"/>
        <v>-10.89</v>
      </c>
      <c r="AA1156" s="2" t="str">
        <f t="shared" si="1206"/>
        <v>Pass</v>
      </c>
      <c r="AB1156" s="7">
        <v>-15.85</v>
      </c>
      <c r="AC1156" s="2">
        <f t="shared" si="1207"/>
        <v>-10.85</v>
      </c>
      <c r="AD1156" s="2" t="str">
        <f t="shared" si="1208"/>
        <v>Pass</v>
      </c>
    </row>
    <row r="1157" spans="1:30" x14ac:dyDescent="0.2">
      <c r="A1157" s="93"/>
      <c r="B1157" s="96"/>
      <c r="C1157" s="18">
        <v>18</v>
      </c>
      <c r="D1157" s="13">
        <f t="shared" si="1199"/>
        <v>16</v>
      </c>
      <c r="E1157" s="13">
        <f t="shared" si="1200"/>
        <v>20</v>
      </c>
      <c r="F1157" s="7">
        <v>17.87</v>
      </c>
      <c r="G1157" s="2">
        <f t="shared" si="1227"/>
        <v>-0.12999999999999901</v>
      </c>
      <c r="H1157" s="17" t="str">
        <f t="shared" si="1194"/>
        <v>Pass</v>
      </c>
      <c r="I1157" s="14">
        <v>18.68</v>
      </c>
      <c r="J1157" s="2">
        <f t="shared" si="1198"/>
        <v>0.67999999999999972</v>
      </c>
      <c r="K1157" s="2" t="str">
        <f t="shared" si="1195"/>
        <v>Pass</v>
      </c>
      <c r="L1157" s="14">
        <v>18.66</v>
      </c>
      <c r="M1157" s="2">
        <f t="shared" si="1201"/>
        <v>0.66000000000000014</v>
      </c>
      <c r="N1157" s="2" t="str">
        <f t="shared" si="1196"/>
        <v>Pass</v>
      </c>
      <c r="O1157" s="14">
        <v>18.510000000000002</v>
      </c>
      <c r="P1157" s="2">
        <f t="shared" si="1202"/>
        <v>0.51000000000000156</v>
      </c>
      <c r="Q1157" s="2" t="str">
        <f t="shared" si="1197"/>
        <v>Pass</v>
      </c>
      <c r="R1157" s="15">
        <v>-5</v>
      </c>
      <c r="S1157" s="7">
        <v>-15.9</v>
      </c>
      <c r="T1157" s="2">
        <f t="shared" si="1228"/>
        <v>-10.9</v>
      </c>
      <c r="U1157" s="2" t="str">
        <f t="shared" si="1203"/>
        <v>Pass</v>
      </c>
      <c r="V1157" s="7">
        <v>-15.92</v>
      </c>
      <c r="W1157" s="2">
        <f t="shared" si="1229"/>
        <v>-10.92</v>
      </c>
      <c r="X1157" s="2" t="str">
        <f t="shared" si="1204"/>
        <v>Pass</v>
      </c>
      <c r="Y1157" s="7">
        <v>-15.69</v>
      </c>
      <c r="Z1157" s="2">
        <f t="shared" si="1205"/>
        <v>-10.69</v>
      </c>
      <c r="AA1157" s="2" t="str">
        <f t="shared" si="1206"/>
        <v>Pass</v>
      </c>
      <c r="AB1157" s="7">
        <v>-15.89</v>
      </c>
      <c r="AC1157" s="2">
        <f t="shared" si="1207"/>
        <v>-10.89</v>
      </c>
      <c r="AD1157" s="2" t="str">
        <f t="shared" si="1208"/>
        <v>Pass</v>
      </c>
    </row>
    <row r="1158" spans="1:30" x14ac:dyDescent="0.2">
      <c r="A1158" s="93"/>
      <c r="B1158" s="96"/>
      <c r="C1158" s="18">
        <v>19</v>
      </c>
      <c r="D1158" s="13">
        <f t="shared" si="1199"/>
        <v>17</v>
      </c>
      <c r="E1158" s="13">
        <f t="shared" si="1200"/>
        <v>21</v>
      </c>
      <c r="F1158" s="7">
        <v>18.89</v>
      </c>
      <c r="G1158" s="2">
        <f t="shared" si="1227"/>
        <v>-0.10999999999999943</v>
      </c>
      <c r="H1158" s="17" t="str">
        <f t="shared" si="1194"/>
        <v>Pass</v>
      </c>
      <c r="I1158" s="14">
        <v>19.61</v>
      </c>
      <c r="J1158" s="2">
        <f t="shared" si="1198"/>
        <v>0.60999999999999943</v>
      </c>
      <c r="K1158" s="2" t="str">
        <f t="shared" si="1195"/>
        <v>Pass</v>
      </c>
      <c r="L1158" s="14">
        <v>19.649999999999999</v>
      </c>
      <c r="M1158" s="2">
        <f t="shared" si="1201"/>
        <v>0.64999999999999858</v>
      </c>
      <c r="N1158" s="2" t="str">
        <f t="shared" si="1196"/>
        <v>Pass</v>
      </c>
      <c r="O1158" s="14">
        <v>19.41</v>
      </c>
      <c r="P1158" s="2">
        <f t="shared" si="1202"/>
        <v>0.41000000000000014</v>
      </c>
      <c r="Q1158" s="2" t="str">
        <f t="shared" si="1197"/>
        <v>Pass</v>
      </c>
      <c r="R1158" s="15">
        <v>-5</v>
      </c>
      <c r="S1158" s="7">
        <v>-15.61</v>
      </c>
      <c r="T1158" s="2">
        <f t="shared" si="1228"/>
        <v>-10.61</v>
      </c>
      <c r="U1158" s="2" t="str">
        <f t="shared" si="1203"/>
        <v>Pass</v>
      </c>
      <c r="V1158" s="7">
        <v>-15.86</v>
      </c>
      <c r="W1158" s="2">
        <f t="shared" si="1229"/>
        <v>-10.86</v>
      </c>
      <c r="X1158" s="2" t="str">
        <f t="shared" si="1204"/>
        <v>Pass</v>
      </c>
      <c r="Y1158" s="7">
        <v>-15.87</v>
      </c>
      <c r="Z1158" s="2">
        <f t="shared" si="1205"/>
        <v>-10.87</v>
      </c>
      <c r="AA1158" s="2" t="str">
        <f t="shared" si="1206"/>
        <v>Pass</v>
      </c>
      <c r="AB1158" s="7">
        <v>-15.79</v>
      </c>
      <c r="AC1158" s="2">
        <f t="shared" si="1207"/>
        <v>-10.79</v>
      </c>
      <c r="AD1158" s="2" t="str">
        <f t="shared" si="1208"/>
        <v>Pass</v>
      </c>
    </row>
    <row r="1159" spans="1:30" x14ac:dyDescent="0.2">
      <c r="A1159" s="93"/>
      <c r="B1159" s="96"/>
      <c r="C1159" s="18">
        <v>20</v>
      </c>
      <c r="D1159" s="13">
        <f t="shared" si="1199"/>
        <v>18</v>
      </c>
      <c r="E1159" s="13">
        <f t="shared" si="1200"/>
        <v>22</v>
      </c>
      <c r="F1159" s="7">
        <v>19.920000000000002</v>
      </c>
      <c r="G1159" s="2">
        <f t="shared" si="1227"/>
        <v>-7.9999999999998295E-2</v>
      </c>
      <c r="H1159" s="17" t="str">
        <f t="shared" si="1194"/>
        <v>Pass</v>
      </c>
      <c r="I1159" s="14">
        <v>20.56</v>
      </c>
      <c r="J1159" s="2">
        <f t="shared" si="1198"/>
        <v>0.55999999999999872</v>
      </c>
      <c r="K1159" s="2" t="str">
        <f t="shared" si="1195"/>
        <v>Pass</v>
      </c>
      <c r="L1159" s="14">
        <v>20.72</v>
      </c>
      <c r="M1159" s="2">
        <f t="shared" si="1201"/>
        <v>0.71999999999999886</v>
      </c>
      <c r="N1159" s="2" t="str">
        <f t="shared" si="1196"/>
        <v>Pass</v>
      </c>
      <c r="O1159" s="14">
        <v>20.41</v>
      </c>
      <c r="P1159" s="2">
        <f t="shared" si="1202"/>
        <v>0.41000000000000014</v>
      </c>
      <c r="Q1159" s="2" t="str">
        <f t="shared" si="1197"/>
        <v>Pass</v>
      </c>
      <c r="R1159" s="15">
        <v>-5</v>
      </c>
      <c r="S1159" s="7">
        <v>-15.88</v>
      </c>
      <c r="T1159" s="2">
        <f t="shared" si="1228"/>
        <v>-10.88</v>
      </c>
      <c r="U1159" s="2" t="str">
        <f t="shared" si="1203"/>
        <v>Pass</v>
      </c>
      <c r="V1159" s="7">
        <v>-15.89</v>
      </c>
      <c r="W1159" s="2">
        <f t="shared" si="1229"/>
        <v>-10.89</v>
      </c>
      <c r="X1159" s="2" t="str">
        <f t="shared" si="1204"/>
        <v>Pass</v>
      </c>
      <c r="Y1159" s="7">
        <v>-15.91</v>
      </c>
      <c r="Z1159" s="2">
        <f t="shared" si="1205"/>
        <v>-10.91</v>
      </c>
      <c r="AA1159" s="2" t="str">
        <f t="shared" si="1206"/>
        <v>Pass</v>
      </c>
      <c r="AB1159" s="7">
        <v>-15.87</v>
      </c>
      <c r="AC1159" s="2">
        <f t="shared" si="1207"/>
        <v>-10.87</v>
      </c>
      <c r="AD1159" s="2" t="str">
        <f t="shared" si="1208"/>
        <v>Pass</v>
      </c>
    </row>
    <row r="1160" spans="1:30" x14ac:dyDescent="0.2">
      <c r="A1160" s="93"/>
      <c r="B1160" s="96"/>
      <c r="C1160" s="18">
        <v>21</v>
      </c>
      <c r="D1160" s="13">
        <f t="shared" si="1199"/>
        <v>19</v>
      </c>
      <c r="E1160" s="13">
        <f t="shared" si="1200"/>
        <v>23</v>
      </c>
      <c r="F1160" s="7">
        <v>20.91</v>
      </c>
      <c r="G1160" s="2">
        <f t="shared" si="1227"/>
        <v>-8.9999999999999858E-2</v>
      </c>
      <c r="H1160" s="17" t="str">
        <f t="shared" si="1194"/>
        <v>Pass</v>
      </c>
      <c r="I1160" s="14">
        <v>21.57</v>
      </c>
      <c r="J1160" s="2">
        <f t="shared" si="1198"/>
        <v>0.57000000000000028</v>
      </c>
      <c r="K1160" s="2" t="str">
        <f t="shared" si="1195"/>
        <v>Pass</v>
      </c>
      <c r="L1160" s="14">
        <v>21.72</v>
      </c>
      <c r="M1160" s="2">
        <f t="shared" si="1201"/>
        <v>0.71999999999999886</v>
      </c>
      <c r="N1160" s="2" t="str">
        <f t="shared" si="1196"/>
        <v>Pass</v>
      </c>
      <c r="O1160" s="14">
        <v>21.37</v>
      </c>
      <c r="P1160" s="2">
        <f t="shared" si="1202"/>
        <v>0.37000000000000099</v>
      </c>
      <c r="Q1160" s="2" t="str">
        <f t="shared" si="1197"/>
        <v>Pass</v>
      </c>
      <c r="R1160" s="15">
        <v>-5</v>
      </c>
      <c r="S1160" s="7">
        <v>-16.02</v>
      </c>
      <c r="T1160" s="2">
        <f t="shared" si="1228"/>
        <v>-11.02</v>
      </c>
      <c r="U1160" s="2" t="str">
        <f t="shared" si="1203"/>
        <v>Pass</v>
      </c>
      <c r="V1160" s="7">
        <v>-15.79</v>
      </c>
      <c r="W1160" s="2">
        <f t="shared" si="1229"/>
        <v>-10.79</v>
      </c>
      <c r="X1160" s="2" t="str">
        <f t="shared" si="1204"/>
        <v>Pass</v>
      </c>
      <c r="Y1160" s="7">
        <v>-15.8</v>
      </c>
      <c r="Z1160" s="2">
        <f t="shared" si="1205"/>
        <v>-10.8</v>
      </c>
      <c r="AA1160" s="2" t="str">
        <f t="shared" si="1206"/>
        <v>Pass</v>
      </c>
      <c r="AB1160" s="7">
        <v>-15.77</v>
      </c>
      <c r="AC1160" s="2">
        <f t="shared" si="1207"/>
        <v>-10.77</v>
      </c>
      <c r="AD1160" s="2" t="str">
        <f t="shared" si="1208"/>
        <v>Pass</v>
      </c>
    </row>
    <row r="1161" spans="1:30" ht="14.25" thickBot="1" x14ac:dyDescent="0.25">
      <c r="A1161" s="93"/>
      <c r="B1161" s="97"/>
      <c r="C1161" s="44">
        <v>22</v>
      </c>
      <c r="D1161" s="29">
        <f t="shared" si="1199"/>
        <v>20</v>
      </c>
      <c r="E1161" s="29">
        <f t="shared" si="1200"/>
        <v>24</v>
      </c>
      <c r="F1161" s="30">
        <v>21.89</v>
      </c>
      <c r="G1161" s="31">
        <f t="shared" si="1227"/>
        <v>-0.10999999999999943</v>
      </c>
      <c r="H1161" s="32" t="str">
        <f t="shared" si="1194"/>
        <v>Pass</v>
      </c>
      <c r="I1161" s="45">
        <v>22.66</v>
      </c>
      <c r="J1161" s="31">
        <f t="shared" si="1198"/>
        <v>0.66000000000000014</v>
      </c>
      <c r="K1161" s="31" t="str">
        <f t="shared" si="1195"/>
        <v>Pass</v>
      </c>
      <c r="L1161" s="45">
        <v>22.68</v>
      </c>
      <c r="M1161" s="31">
        <f t="shared" si="1201"/>
        <v>0.67999999999999972</v>
      </c>
      <c r="N1161" s="31" t="str">
        <f t="shared" si="1196"/>
        <v>Pass</v>
      </c>
      <c r="O1161" s="45">
        <v>22.36</v>
      </c>
      <c r="P1161" s="31">
        <f t="shared" si="1202"/>
        <v>0.35999999999999943</v>
      </c>
      <c r="Q1161" s="31" t="str">
        <f t="shared" si="1197"/>
        <v>Pass</v>
      </c>
      <c r="R1161" s="46">
        <v>-5</v>
      </c>
      <c r="S1161" s="30">
        <v>-15.78</v>
      </c>
      <c r="T1161" s="31">
        <f t="shared" si="1228"/>
        <v>-10.78</v>
      </c>
      <c r="U1161" s="31" t="str">
        <f t="shared" si="1203"/>
        <v>Pass</v>
      </c>
      <c r="V1161" s="30">
        <v>-15.78</v>
      </c>
      <c r="W1161" s="31">
        <f t="shared" si="1229"/>
        <v>-10.78</v>
      </c>
      <c r="X1161" s="31" t="str">
        <f t="shared" si="1204"/>
        <v>Pass</v>
      </c>
      <c r="Y1161" s="30">
        <v>-16.010000000000002</v>
      </c>
      <c r="Z1161" s="31">
        <f t="shared" si="1205"/>
        <v>-11.010000000000002</v>
      </c>
      <c r="AA1161" s="31" t="str">
        <f t="shared" si="1206"/>
        <v>Pass</v>
      </c>
      <c r="AB1161" s="30">
        <v>-15.98</v>
      </c>
      <c r="AC1161" s="31">
        <f t="shared" si="1207"/>
        <v>-10.98</v>
      </c>
      <c r="AD1161" s="31" t="str">
        <f t="shared" si="1208"/>
        <v>Pass</v>
      </c>
    </row>
    <row r="1162" spans="1:30" ht="14.25" thickTop="1" x14ac:dyDescent="0.2">
      <c r="A1162" s="93"/>
      <c r="B1162" s="95">
        <v>5500</v>
      </c>
      <c r="C1162" s="41">
        <v>0</v>
      </c>
      <c r="D1162" s="35">
        <f t="shared" si="1199"/>
        <v>-2</v>
      </c>
      <c r="E1162" s="35">
        <f t="shared" si="1200"/>
        <v>2</v>
      </c>
      <c r="F1162" s="36">
        <v>-0.32</v>
      </c>
      <c r="G1162" s="37">
        <f t="shared" si="1227"/>
        <v>-0.32</v>
      </c>
      <c r="H1162" s="38" t="str">
        <f t="shared" ref="H1162:H1231" si="1266">IF(ABS(G1162)&lt;=2,"Pass","Fail")</f>
        <v>Pass</v>
      </c>
      <c r="I1162" s="42">
        <v>0.39</v>
      </c>
      <c r="J1162" s="37">
        <f t="shared" si="1198"/>
        <v>0.39</v>
      </c>
      <c r="K1162" s="37" t="str">
        <f t="shared" ref="K1162:K1231" si="1267">IF(ABS(J1162)&lt;=2,"Pass","Fail")</f>
        <v>Pass</v>
      </c>
      <c r="L1162" s="42">
        <v>0.3</v>
      </c>
      <c r="M1162" s="37">
        <f t="shared" si="1201"/>
        <v>0.3</v>
      </c>
      <c r="N1162" s="37" t="str">
        <f t="shared" ref="N1162:N1231" si="1268">IF(ABS(M1162)&lt;=2,"Pass","Fail")</f>
        <v>Pass</v>
      </c>
      <c r="O1162" s="42">
        <v>0.43</v>
      </c>
      <c r="P1162" s="37">
        <f t="shared" si="1202"/>
        <v>0.43</v>
      </c>
      <c r="Q1162" s="37" t="str">
        <f t="shared" ref="Q1162:Q1231" si="1269">IF(ABS(P1162)&lt;=2,"Pass","Fail")</f>
        <v>Pass</v>
      </c>
      <c r="R1162" s="43">
        <v>-5</v>
      </c>
      <c r="S1162" s="36">
        <v>-16.14</v>
      </c>
      <c r="T1162" s="37">
        <f t="shared" si="1228"/>
        <v>-11.14</v>
      </c>
      <c r="U1162" s="37" t="str">
        <f t="shared" si="1203"/>
        <v>Pass</v>
      </c>
      <c r="V1162" s="36">
        <v>-15.72</v>
      </c>
      <c r="W1162" s="37">
        <f t="shared" si="1229"/>
        <v>-10.72</v>
      </c>
      <c r="X1162" s="37" t="str">
        <f t="shared" si="1204"/>
        <v>Pass</v>
      </c>
      <c r="Y1162" s="36">
        <v>-16.079999999999998</v>
      </c>
      <c r="Z1162" s="37">
        <f t="shared" si="1205"/>
        <v>-11.079999999999998</v>
      </c>
      <c r="AA1162" s="37" t="str">
        <f t="shared" si="1206"/>
        <v>Pass</v>
      </c>
      <c r="AB1162" s="36">
        <v>-16.079999999999998</v>
      </c>
      <c r="AC1162" s="37">
        <f t="shared" si="1207"/>
        <v>-11.079999999999998</v>
      </c>
      <c r="AD1162" s="37" t="str">
        <f t="shared" si="1208"/>
        <v>Pass</v>
      </c>
    </row>
    <row r="1163" spans="1:30" x14ac:dyDescent="0.2">
      <c r="A1163" s="93"/>
      <c r="B1163" s="96"/>
      <c r="C1163" s="18">
        <v>1</v>
      </c>
      <c r="D1163" s="13">
        <f t="shared" si="1199"/>
        <v>-1</v>
      </c>
      <c r="E1163" s="13">
        <f t="shared" si="1200"/>
        <v>3</v>
      </c>
      <c r="F1163" s="7">
        <v>0.87</v>
      </c>
      <c r="G1163" s="2">
        <f t="shared" si="1227"/>
        <v>-0.13</v>
      </c>
      <c r="H1163" s="17" t="str">
        <f t="shared" si="1266"/>
        <v>Pass</v>
      </c>
      <c r="I1163" s="14">
        <v>1.27</v>
      </c>
      <c r="J1163" s="2">
        <f t="shared" ref="J1163:J1232" si="1270">I1163-C1163</f>
        <v>0.27</v>
      </c>
      <c r="K1163" s="2" t="str">
        <f t="shared" si="1267"/>
        <v>Pass</v>
      </c>
      <c r="L1163" s="14">
        <v>1.74</v>
      </c>
      <c r="M1163" s="2">
        <f t="shared" si="1201"/>
        <v>0.74</v>
      </c>
      <c r="N1163" s="2" t="str">
        <f t="shared" si="1268"/>
        <v>Pass</v>
      </c>
      <c r="O1163" s="14">
        <v>1.5</v>
      </c>
      <c r="P1163" s="2">
        <f t="shared" si="1202"/>
        <v>0.5</v>
      </c>
      <c r="Q1163" s="2" t="str">
        <f t="shared" si="1269"/>
        <v>Pass</v>
      </c>
      <c r="R1163" s="15">
        <v>-5</v>
      </c>
      <c r="S1163" s="7">
        <v>-16.02</v>
      </c>
      <c r="T1163" s="2">
        <f t="shared" si="1228"/>
        <v>-11.02</v>
      </c>
      <c r="U1163" s="2" t="str">
        <f t="shared" si="1203"/>
        <v>Pass</v>
      </c>
      <c r="V1163" s="7">
        <v>-15.86</v>
      </c>
      <c r="W1163" s="2">
        <f t="shared" si="1229"/>
        <v>-10.86</v>
      </c>
      <c r="X1163" s="2" t="str">
        <f t="shared" si="1204"/>
        <v>Pass</v>
      </c>
      <c r="Y1163" s="7">
        <v>-15.77</v>
      </c>
      <c r="Z1163" s="2">
        <f t="shared" si="1205"/>
        <v>-10.77</v>
      </c>
      <c r="AA1163" s="2" t="str">
        <f t="shared" si="1206"/>
        <v>Pass</v>
      </c>
      <c r="AB1163" s="7">
        <v>-15.77</v>
      </c>
      <c r="AC1163" s="2">
        <f t="shared" si="1207"/>
        <v>-10.77</v>
      </c>
      <c r="AD1163" s="2" t="str">
        <f t="shared" si="1208"/>
        <v>Pass</v>
      </c>
    </row>
    <row r="1164" spans="1:30" x14ac:dyDescent="0.2">
      <c r="A1164" s="93"/>
      <c r="B1164" s="96"/>
      <c r="C1164" s="18">
        <v>2</v>
      </c>
      <c r="D1164" s="13">
        <f t="shared" ref="D1164:D1233" si="1271">C1164-2</f>
        <v>0</v>
      </c>
      <c r="E1164" s="13">
        <f t="shared" ref="E1164:E1233" si="1272">C1164+2</f>
        <v>4</v>
      </c>
      <c r="F1164" s="7">
        <v>1.61</v>
      </c>
      <c r="G1164" s="2">
        <f t="shared" si="1227"/>
        <v>-0.3899999999999999</v>
      </c>
      <c r="H1164" s="17" t="str">
        <f t="shared" si="1266"/>
        <v>Pass</v>
      </c>
      <c r="I1164" s="14">
        <v>2.3199999999999998</v>
      </c>
      <c r="J1164" s="2">
        <f t="shared" si="1270"/>
        <v>0.31999999999999984</v>
      </c>
      <c r="K1164" s="2" t="str">
        <f t="shared" si="1267"/>
        <v>Pass</v>
      </c>
      <c r="L1164" s="14">
        <v>2.4300000000000002</v>
      </c>
      <c r="M1164" s="2">
        <f t="shared" ref="M1164:M1233" si="1273">L1164-C1164</f>
        <v>0.43000000000000016</v>
      </c>
      <c r="N1164" s="2" t="str">
        <f t="shared" si="1268"/>
        <v>Pass</v>
      </c>
      <c r="O1164" s="14">
        <v>2.4</v>
      </c>
      <c r="P1164" s="2">
        <f t="shared" ref="P1164:P1233" si="1274">O1164-C1164</f>
        <v>0.39999999999999991</v>
      </c>
      <c r="Q1164" s="2" t="str">
        <f t="shared" si="1269"/>
        <v>Pass</v>
      </c>
      <c r="R1164" s="15">
        <v>-5</v>
      </c>
      <c r="S1164" s="7">
        <v>-15.73</v>
      </c>
      <c r="T1164" s="2">
        <f t="shared" si="1228"/>
        <v>-10.73</v>
      </c>
      <c r="U1164" s="2" t="str">
        <f t="shared" ref="U1164:U1233" si="1275">IF((T1164)&lt;=0,"Pass","Fail")</f>
        <v>Pass</v>
      </c>
      <c r="V1164" s="7">
        <v>-15.89</v>
      </c>
      <c r="W1164" s="2">
        <f t="shared" si="1229"/>
        <v>-10.89</v>
      </c>
      <c r="X1164" s="2" t="str">
        <f t="shared" ref="X1164:X1233" si="1276">IF((W1164)&lt;=0,"Pass","Fail")</f>
        <v>Pass</v>
      </c>
      <c r="Y1164" s="7">
        <v>-15.96</v>
      </c>
      <c r="Z1164" s="2">
        <f t="shared" ref="Z1164:Z1233" si="1277">Y1164-R1164</f>
        <v>-10.96</v>
      </c>
      <c r="AA1164" s="2" t="str">
        <f t="shared" ref="AA1164:AA1233" si="1278">IF((Z1164)&lt;=0,"Pass","Fail")</f>
        <v>Pass</v>
      </c>
      <c r="AB1164" s="7">
        <v>-15.96</v>
      </c>
      <c r="AC1164" s="2">
        <f t="shared" ref="AC1164:AC1233" si="1279">AB1164-R1164</f>
        <v>-10.96</v>
      </c>
      <c r="AD1164" s="2" t="str">
        <f t="shared" ref="AD1164:AD1233" si="1280">IF((AC1164)&lt;=0,"Pass","Fail")</f>
        <v>Pass</v>
      </c>
    </row>
    <row r="1165" spans="1:30" x14ac:dyDescent="0.2">
      <c r="A1165" s="93"/>
      <c r="B1165" s="96"/>
      <c r="C1165" s="18">
        <v>3</v>
      </c>
      <c r="D1165" s="13">
        <f t="shared" si="1271"/>
        <v>1</v>
      </c>
      <c r="E1165" s="13">
        <f t="shared" si="1272"/>
        <v>5</v>
      </c>
      <c r="F1165" s="7">
        <v>2.85</v>
      </c>
      <c r="G1165" s="2">
        <f t="shared" ref="G1165:G1166" si="1281">F1165-C1165</f>
        <v>-0.14999999999999991</v>
      </c>
      <c r="H1165" s="17" t="str">
        <f t="shared" ref="H1165:H1166" si="1282">IF(ABS(G1165)&lt;=2,"Pass","Fail")</f>
        <v>Pass</v>
      </c>
      <c r="I1165" s="14">
        <v>3.25</v>
      </c>
      <c r="J1165" s="2">
        <f t="shared" ref="J1165:J1166" si="1283">I1165-C1165</f>
        <v>0.25</v>
      </c>
      <c r="K1165" s="2" t="str">
        <f t="shared" ref="K1165:K1166" si="1284">IF(ABS(J1165)&lt;=2,"Pass","Fail")</f>
        <v>Pass</v>
      </c>
      <c r="L1165" s="14">
        <v>3.48</v>
      </c>
      <c r="M1165" s="2">
        <f t="shared" si="1273"/>
        <v>0.48</v>
      </c>
      <c r="N1165" s="2" t="str">
        <f t="shared" ref="N1165:N1166" si="1285">IF(ABS(M1165)&lt;=2,"Pass","Fail")</f>
        <v>Pass</v>
      </c>
      <c r="O1165" s="14">
        <v>3.69</v>
      </c>
      <c r="P1165" s="2">
        <f t="shared" si="1274"/>
        <v>0.69</v>
      </c>
      <c r="Q1165" s="2" t="str">
        <f t="shared" ref="Q1165:Q1166" si="1286">IF(ABS(P1165)&lt;=2,"Pass","Fail")</f>
        <v>Pass</v>
      </c>
      <c r="R1165" s="15">
        <v>-5</v>
      </c>
      <c r="S1165" s="7">
        <v>-15.89</v>
      </c>
      <c r="T1165" s="2">
        <f t="shared" ref="T1165:T1166" si="1287">S1165-R1165</f>
        <v>-10.89</v>
      </c>
      <c r="U1165" s="2" t="str">
        <f t="shared" si="1275"/>
        <v>Pass</v>
      </c>
      <c r="V1165" s="7">
        <v>-15.74</v>
      </c>
      <c r="W1165" s="2">
        <f t="shared" ref="W1165:W1166" si="1288">V1165-R1165</f>
        <v>-10.74</v>
      </c>
      <c r="X1165" s="2" t="str">
        <f t="shared" si="1276"/>
        <v>Pass</v>
      </c>
      <c r="Y1165" s="7">
        <v>-15.7</v>
      </c>
      <c r="Z1165" s="2">
        <f t="shared" si="1277"/>
        <v>-10.7</v>
      </c>
      <c r="AA1165" s="2" t="str">
        <f t="shared" si="1278"/>
        <v>Pass</v>
      </c>
      <c r="AB1165" s="7">
        <v>-15.7</v>
      </c>
      <c r="AC1165" s="2">
        <f t="shared" si="1279"/>
        <v>-10.7</v>
      </c>
      <c r="AD1165" s="2" t="str">
        <f t="shared" si="1280"/>
        <v>Pass</v>
      </c>
    </row>
    <row r="1166" spans="1:30" x14ac:dyDescent="0.2">
      <c r="A1166" s="93"/>
      <c r="B1166" s="96"/>
      <c r="C1166" s="18">
        <v>4</v>
      </c>
      <c r="D1166" s="13">
        <f t="shared" ref="D1166" si="1289">C1166-2</f>
        <v>2</v>
      </c>
      <c r="E1166" s="13">
        <f t="shared" ref="E1166" si="1290">C1166+2</f>
        <v>6</v>
      </c>
      <c r="F1166" s="7">
        <v>3.72</v>
      </c>
      <c r="G1166" s="2">
        <f t="shared" si="1281"/>
        <v>-0.2799999999999998</v>
      </c>
      <c r="H1166" s="17" t="str">
        <f t="shared" si="1282"/>
        <v>Pass</v>
      </c>
      <c r="I1166" s="14">
        <v>4.13</v>
      </c>
      <c r="J1166" s="2">
        <f t="shared" si="1283"/>
        <v>0.12999999999999989</v>
      </c>
      <c r="K1166" s="2" t="str">
        <f t="shared" si="1284"/>
        <v>Pass</v>
      </c>
      <c r="L1166" s="14">
        <v>4.72</v>
      </c>
      <c r="M1166" s="2">
        <f t="shared" ref="M1166" si="1291">L1166-C1166</f>
        <v>0.71999999999999975</v>
      </c>
      <c r="N1166" s="2" t="str">
        <f t="shared" si="1285"/>
        <v>Pass</v>
      </c>
      <c r="O1166" s="14">
        <v>4.67</v>
      </c>
      <c r="P1166" s="2">
        <f t="shared" ref="P1166" si="1292">O1166-C1166</f>
        <v>0.66999999999999993</v>
      </c>
      <c r="Q1166" s="2" t="str">
        <f t="shared" si="1286"/>
        <v>Pass</v>
      </c>
      <c r="R1166" s="15">
        <v>-5</v>
      </c>
      <c r="S1166" s="7">
        <v>-15.5</v>
      </c>
      <c r="T1166" s="2">
        <f t="shared" si="1287"/>
        <v>-10.5</v>
      </c>
      <c r="U1166" s="2" t="str">
        <f t="shared" ref="U1166" si="1293">IF((T1166)&lt;=0,"Pass","Fail")</f>
        <v>Pass</v>
      </c>
      <c r="V1166" s="7">
        <v>-16.190000000000001</v>
      </c>
      <c r="W1166" s="2">
        <f t="shared" si="1288"/>
        <v>-11.190000000000001</v>
      </c>
      <c r="X1166" s="2" t="str">
        <f t="shared" ref="X1166" si="1294">IF((W1166)&lt;=0,"Pass","Fail")</f>
        <v>Pass</v>
      </c>
      <c r="Y1166" s="7">
        <v>-16.059999999999999</v>
      </c>
      <c r="Z1166" s="2">
        <f t="shared" ref="Z1166" si="1295">Y1166-R1166</f>
        <v>-11.059999999999999</v>
      </c>
      <c r="AA1166" s="2" t="str">
        <f t="shared" ref="AA1166" si="1296">IF((Z1166)&lt;=0,"Pass","Fail")</f>
        <v>Pass</v>
      </c>
      <c r="AB1166" s="7">
        <v>-16.05</v>
      </c>
      <c r="AC1166" s="2">
        <f t="shared" ref="AC1166" si="1297">AB1166-R1166</f>
        <v>-11.05</v>
      </c>
      <c r="AD1166" s="2" t="str">
        <f t="shared" ref="AD1166" si="1298">IF((AC1166)&lt;=0,"Pass","Fail")</f>
        <v>Pass</v>
      </c>
    </row>
    <row r="1167" spans="1:30" x14ac:dyDescent="0.2">
      <c r="A1167" s="93"/>
      <c r="B1167" s="96"/>
      <c r="C1167" s="18">
        <v>5</v>
      </c>
      <c r="D1167" s="13">
        <f t="shared" si="1271"/>
        <v>3</v>
      </c>
      <c r="E1167" s="13">
        <f t="shared" si="1272"/>
        <v>7</v>
      </c>
      <c r="F1167" s="7">
        <v>4.68</v>
      </c>
      <c r="G1167" s="2">
        <f t="shared" si="1227"/>
        <v>-0.32000000000000028</v>
      </c>
      <c r="H1167" s="17" t="str">
        <f t="shared" si="1266"/>
        <v>Pass</v>
      </c>
      <c r="I1167" s="14">
        <v>5.05</v>
      </c>
      <c r="J1167" s="2">
        <f t="shared" si="1270"/>
        <v>4.9999999999999822E-2</v>
      </c>
      <c r="K1167" s="2" t="str">
        <f t="shared" si="1267"/>
        <v>Pass</v>
      </c>
      <c r="L1167" s="14">
        <v>5.35</v>
      </c>
      <c r="M1167" s="2">
        <f t="shared" si="1273"/>
        <v>0.34999999999999964</v>
      </c>
      <c r="N1167" s="2" t="str">
        <f t="shared" si="1268"/>
        <v>Pass</v>
      </c>
      <c r="O1167" s="14">
        <v>5.65</v>
      </c>
      <c r="P1167" s="2">
        <f t="shared" si="1274"/>
        <v>0.65000000000000036</v>
      </c>
      <c r="Q1167" s="2" t="str">
        <f t="shared" si="1269"/>
        <v>Pass</v>
      </c>
      <c r="R1167" s="15">
        <v>-5</v>
      </c>
      <c r="S1167" s="7">
        <v>-15.95</v>
      </c>
      <c r="T1167" s="2">
        <f t="shared" si="1228"/>
        <v>-10.95</v>
      </c>
      <c r="U1167" s="2" t="str">
        <f t="shared" si="1275"/>
        <v>Pass</v>
      </c>
      <c r="V1167" s="7">
        <v>-15.98</v>
      </c>
      <c r="W1167" s="2">
        <f t="shared" si="1229"/>
        <v>-10.98</v>
      </c>
      <c r="X1167" s="2" t="str">
        <f t="shared" si="1276"/>
        <v>Pass</v>
      </c>
      <c r="Y1167" s="7">
        <v>-15.82</v>
      </c>
      <c r="Z1167" s="2">
        <f t="shared" si="1277"/>
        <v>-10.82</v>
      </c>
      <c r="AA1167" s="2" t="str">
        <f t="shared" si="1278"/>
        <v>Pass</v>
      </c>
      <c r="AB1167" s="7">
        <v>-15.81</v>
      </c>
      <c r="AC1167" s="2">
        <f t="shared" si="1279"/>
        <v>-10.81</v>
      </c>
      <c r="AD1167" s="2" t="str">
        <f t="shared" si="1280"/>
        <v>Pass</v>
      </c>
    </row>
    <row r="1168" spans="1:30" x14ac:dyDescent="0.2">
      <c r="A1168" s="93"/>
      <c r="B1168" s="96"/>
      <c r="C1168" s="18">
        <v>6</v>
      </c>
      <c r="D1168" s="13">
        <f t="shared" si="1271"/>
        <v>4</v>
      </c>
      <c r="E1168" s="13">
        <f t="shared" si="1272"/>
        <v>8</v>
      </c>
      <c r="F1168" s="7">
        <v>5.89</v>
      </c>
      <c r="G1168" s="2">
        <f t="shared" si="1227"/>
        <v>-0.11000000000000032</v>
      </c>
      <c r="H1168" s="17" t="str">
        <f t="shared" si="1266"/>
        <v>Pass</v>
      </c>
      <c r="I1168" s="14">
        <v>6.14</v>
      </c>
      <c r="J1168" s="2">
        <f t="shared" si="1270"/>
        <v>0.13999999999999968</v>
      </c>
      <c r="K1168" s="2" t="str">
        <f t="shared" si="1267"/>
        <v>Pass</v>
      </c>
      <c r="L1168" s="14">
        <v>6.6</v>
      </c>
      <c r="M1168" s="2">
        <f t="shared" si="1273"/>
        <v>0.59999999999999964</v>
      </c>
      <c r="N1168" s="2" t="str">
        <f t="shared" si="1268"/>
        <v>Pass</v>
      </c>
      <c r="O1168" s="14">
        <v>6.59</v>
      </c>
      <c r="P1168" s="2">
        <f t="shared" si="1274"/>
        <v>0.58999999999999986</v>
      </c>
      <c r="Q1168" s="2" t="str">
        <f t="shared" si="1269"/>
        <v>Pass</v>
      </c>
      <c r="R1168" s="15">
        <v>-5</v>
      </c>
      <c r="S1168" s="7">
        <v>-15.78</v>
      </c>
      <c r="T1168" s="2">
        <f t="shared" si="1228"/>
        <v>-10.78</v>
      </c>
      <c r="U1168" s="2" t="str">
        <f t="shared" si="1275"/>
        <v>Pass</v>
      </c>
      <c r="V1168" s="7">
        <v>-15.64</v>
      </c>
      <c r="W1168" s="2">
        <f t="shared" si="1229"/>
        <v>-10.64</v>
      </c>
      <c r="X1168" s="2" t="str">
        <f t="shared" si="1276"/>
        <v>Pass</v>
      </c>
      <c r="Y1168" s="7">
        <v>-15.75</v>
      </c>
      <c r="Z1168" s="2">
        <f t="shared" si="1277"/>
        <v>-10.75</v>
      </c>
      <c r="AA1168" s="2" t="str">
        <f t="shared" si="1278"/>
        <v>Pass</v>
      </c>
      <c r="AB1168" s="7">
        <v>-15.74</v>
      </c>
      <c r="AC1168" s="2">
        <f t="shared" si="1279"/>
        <v>-10.74</v>
      </c>
      <c r="AD1168" s="2" t="str">
        <f t="shared" si="1280"/>
        <v>Pass</v>
      </c>
    </row>
    <row r="1169" spans="1:30" x14ac:dyDescent="0.2">
      <c r="A1169" s="93"/>
      <c r="B1169" s="96"/>
      <c r="C1169" s="18">
        <v>7</v>
      </c>
      <c r="D1169" s="13">
        <f t="shared" si="1271"/>
        <v>5</v>
      </c>
      <c r="E1169" s="13">
        <f t="shared" si="1272"/>
        <v>9</v>
      </c>
      <c r="F1169" s="7">
        <v>6.77</v>
      </c>
      <c r="G1169" s="2">
        <f t="shared" si="1227"/>
        <v>-0.23000000000000043</v>
      </c>
      <c r="H1169" s="17" t="str">
        <f t="shared" si="1266"/>
        <v>Pass</v>
      </c>
      <c r="I1169" s="14">
        <v>7.1</v>
      </c>
      <c r="J1169" s="2">
        <f t="shared" si="1270"/>
        <v>9.9999999999999645E-2</v>
      </c>
      <c r="K1169" s="2" t="str">
        <f t="shared" si="1267"/>
        <v>Pass</v>
      </c>
      <c r="L1169" s="14">
        <v>7.41</v>
      </c>
      <c r="M1169" s="2">
        <f t="shared" si="1273"/>
        <v>0.41000000000000014</v>
      </c>
      <c r="N1169" s="2" t="str">
        <f t="shared" si="1268"/>
        <v>Pass</v>
      </c>
      <c r="O1169" s="14">
        <v>7.48</v>
      </c>
      <c r="P1169" s="2">
        <f t="shared" si="1274"/>
        <v>0.48000000000000043</v>
      </c>
      <c r="Q1169" s="2" t="str">
        <f t="shared" si="1269"/>
        <v>Pass</v>
      </c>
      <c r="R1169" s="15">
        <v>-5</v>
      </c>
      <c r="S1169" s="7">
        <v>-16.03</v>
      </c>
      <c r="T1169" s="2">
        <f t="shared" si="1228"/>
        <v>-11.030000000000001</v>
      </c>
      <c r="U1169" s="2" t="str">
        <f t="shared" si="1275"/>
        <v>Pass</v>
      </c>
      <c r="V1169" s="7">
        <v>-16.010000000000002</v>
      </c>
      <c r="W1169" s="2">
        <f t="shared" si="1229"/>
        <v>-11.010000000000002</v>
      </c>
      <c r="X1169" s="2" t="str">
        <f t="shared" si="1276"/>
        <v>Pass</v>
      </c>
      <c r="Y1169" s="7">
        <v>-15.97</v>
      </c>
      <c r="Z1169" s="2">
        <f t="shared" si="1277"/>
        <v>-10.97</v>
      </c>
      <c r="AA1169" s="2" t="str">
        <f t="shared" si="1278"/>
        <v>Pass</v>
      </c>
      <c r="AB1169" s="7">
        <v>-15.96</v>
      </c>
      <c r="AC1169" s="2">
        <f t="shared" si="1279"/>
        <v>-10.96</v>
      </c>
      <c r="AD1169" s="2" t="str">
        <f t="shared" si="1280"/>
        <v>Pass</v>
      </c>
    </row>
    <row r="1170" spans="1:30" x14ac:dyDescent="0.2">
      <c r="A1170" s="93"/>
      <c r="B1170" s="96"/>
      <c r="C1170" s="18">
        <v>8</v>
      </c>
      <c r="D1170" s="13">
        <f t="shared" si="1271"/>
        <v>6</v>
      </c>
      <c r="E1170" s="13">
        <f t="shared" si="1272"/>
        <v>10</v>
      </c>
      <c r="F1170" s="7">
        <v>7.91</v>
      </c>
      <c r="G1170" s="2">
        <f t="shared" si="1227"/>
        <v>-8.9999999999999858E-2</v>
      </c>
      <c r="H1170" s="17" t="str">
        <f t="shared" si="1266"/>
        <v>Pass</v>
      </c>
      <c r="I1170" s="14">
        <v>8.14</v>
      </c>
      <c r="J1170" s="2">
        <f t="shared" si="1270"/>
        <v>0.14000000000000057</v>
      </c>
      <c r="K1170" s="2" t="str">
        <f t="shared" si="1267"/>
        <v>Pass</v>
      </c>
      <c r="L1170" s="14">
        <v>8.5</v>
      </c>
      <c r="M1170" s="2">
        <f t="shared" si="1273"/>
        <v>0.5</v>
      </c>
      <c r="N1170" s="2" t="str">
        <f t="shared" si="1268"/>
        <v>Pass</v>
      </c>
      <c r="O1170" s="14">
        <v>8.4</v>
      </c>
      <c r="P1170" s="2">
        <f t="shared" si="1274"/>
        <v>0.40000000000000036</v>
      </c>
      <c r="Q1170" s="2" t="str">
        <f t="shared" si="1269"/>
        <v>Pass</v>
      </c>
      <c r="R1170" s="15">
        <v>-5</v>
      </c>
      <c r="S1170" s="7">
        <v>-15.87</v>
      </c>
      <c r="T1170" s="2">
        <f t="shared" si="1228"/>
        <v>-10.87</v>
      </c>
      <c r="U1170" s="2" t="str">
        <f t="shared" si="1275"/>
        <v>Pass</v>
      </c>
      <c r="V1170" s="7">
        <v>-15.82</v>
      </c>
      <c r="W1170" s="2">
        <f t="shared" si="1229"/>
        <v>-10.82</v>
      </c>
      <c r="X1170" s="2" t="str">
        <f t="shared" si="1276"/>
        <v>Pass</v>
      </c>
      <c r="Y1170" s="7">
        <v>-15.86</v>
      </c>
      <c r="Z1170" s="2">
        <f t="shared" si="1277"/>
        <v>-10.86</v>
      </c>
      <c r="AA1170" s="2" t="str">
        <f t="shared" si="1278"/>
        <v>Pass</v>
      </c>
      <c r="AB1170" s="7">
        <v>-15.86</v>
      </c>
      <c r="AC1170" s="2">
        <f t="shared" si="1279"/>
        <v>-10.86</v>
      </c>
      <c r="AD1170" s="2" t="str">
        <f t="shared" si="1280"/>
        <v>Pass</v>
      </c>
    </row>
    <row r="1171" spans="1:30" x14ac:dyDescent="0.2">
      <c r="A1171" s="93"/>
      <c r="B1171" s="96"/>
      <c r="C1171" s="18">
        <v>9</v>
      </c>
      <c r="D1171" s="13">
        <f t="shared" si="1271"/>
        <v>7</v>
      </c>
      <c r="E1171" s="13">
        <f t="shared" si="1272"/>
        <v>11</v>
      </c>
      <c r="F1171" s="7">
        <v>8.92</v>
      </c>
      <c r="G1171" s="2">
        <f t="shared" si="1227"/>
        <v>-8.0000000000000071E-2</v>
      </c>
      <c r="H1171" s="17" t="str">
        <f t="shared" si="1266"/>
        <v>Pass</v>
      </c>
      <c r="I1171" s="14">
        <v>9.2799999999999994</v>
      </c>
      <c r="J1171" s="2">
        <f t="shared" si="1270"/>
        <v>0.27999999999999936</v>
      </c>
      <c r="K1171" s="2" t="str">
        <f t="shared" si="1267"/>
        <v>Pass</v>
      </c>
      <c r="L1171" s="14">
        <v>9.56</v>
      </c>
      <c r="M1171" s="2">
        <f t="shared" si="1273"/>
        <v>0.5600000000000005</v>
      </c>
      <c r="N1171" s="2" t="str">
        <f t="shared" si="1268"/>
        <v>Pass</v>
      </c>
      <c r="O1171" s="14">
        <v>9.43</v>
      </c>
      <c r="P1171" s="2">
        <f t="shared" si="1274"/>
        <v>0.42999999999999972</v>
      </c>
      <c r="Q1171" s="2" t="str">
        <f t="shared" si="1269"/>
        <v>Pass</v>
      </c>
      <c r="R1171" s="15">
        <v>-5</v>
      </c>
      <c r="S1171" s="7">
        <v>-15.86</v>
      </c>
      <c r="T1171" s="2">
        <f t="shared" si="1228"/>
        <v>-10.86</v>
      </c>
      <c r="U1171" s="2" t="str">
        <f t="shared" si="1275"/>
        <v>Pass</v>
      </c>
      <c r="V1171" s="7">
        <v>-15.83</v>
      </c>
      <c r="W1171" s="2">
        <f t="shared" si="1229"/>
        <v>-10.83</v>
      </c>
      <c r="X1171" s="2" t="str">
        <f t="shared" si="1276"/>
        <v>Pass</v>
      </c>
      <c r="Y1171" s="7">
        <v>-15.89</v>
      </c>
      <c r="Z1171" s="2">
        <f t="shared" si="1277"/>
        <v>-10.89</v>
      </c>
      <c r="AA1171" s="2" t="str">
        <f t="shared" si="1278"/>
        <v>Pass</v>
      </c>
      <c r="AB1171" s="7">
        <v>-15.88</v>
      </c>
      <c r="AC1171" s="2">
        <f t="shared" si="1279"/>
        <v>-10.88</v>
      </c>
      <c r="AD1171" s="2" t="str">
        <f t="shared" si="1280"/>
        <v>Pass</v>
      </c>
    </row>
    <row r="1172" spans="1:30" x14ac:dyDescent="0.2">
      <c r="A1172" s="93"/>
      <c r="B1172" s="96"/>
      <c r="C1172" s="18">
        <v>10</v>
      </c>
      <c r="D1172" s="13">
        <f t="shared" si="1271"/>
        <v>8</v>
      </c>
      <c r="E1172" s="13">
        <f t="shared" si="1272"/>
        <v>12</v>
      </c>
      <c r="F1172" s="7">
        <v>9.91</v>
      </c>
      <c r="G1172" s="2">
        <f t="shared" si="1227"/>
        <v>-8.9999999999999858E-2</v>
      </c>
      <c r="H1172" s="17" t="str">
        <f t="shared" si="1266"/>
        <v>Pass</v>
      </c>
      <c r="I1172" s="14">
        <v>10.31</v>
      </c>
      <c r="J1172" s="2">
        <f t="shared" si="1270"/>
        <v>0.3100000000000005</v>
      </c>
      <c r="K1172" s="2" t="str">
        <f t="shared" si="1267"/>
        <v>Pass</v>
      </c>
      <c r="L1172" s="14">
        <v>10.35</v>
      </c>
      <c r="M1172" s="2">
        <f t="shared" si="1273"/>
        <v>0.34999999999999964</v>
      </c>
      <c r="N1172" s="2" t="str">
        <f t="shared" si="1268"/>
        <v>Pass</v>
      </c>
      <c r="O1172" s="14">
        <v>10.47</v>
      </c>
      <c r="P1172" s="2">
        <f t="shared" si="1274"/>
        <v>0.47000000000000064</v>
      </c>
      <c r="Q1172" s="2" t="str">
        <f t="shared" si="1269"/>
        <v>Pass</v>
      </c>
      <c r="R1172" s="15">
        <v>-5</v>
      </c>
      <c r="S1172" s="7">
        <v>-15.97</v>
      </c>
      <c r="T1172" s="2">
        <f t="shared" si="1228"/>
        <v>-10.97</v>
      </c>
      <c r="U1172" s="2" t="str">
        <f t="shared" si="1275"/>
        <v>Pass</v>
      </c>
      <c r="V1172" s="7">
        <v>-15.7</v>
      </c>
      <c r="W1172" s="2">
        <f t="shared" si="1229"/>
        <v>-10.7</v>
      </c>
      <c r="X1172" s="2" t="str">
        <f t="shared" si="1276"/>
        <v>Pass</v>
      </c>
      <c r="Y1172" s="7">
        <v>-16.18</v>
      </c>
      <c r="Z1172" s="2">
        <f t="shared" si="1277"/>
        <v>-11.18</v>
      </c>
      <c r="AA1172" s="2" t="str">
        <f t="shared" si="1278"/>
        <v>Pass</v>
      </c>
      <c r="AB1172" s="7">
        <v>-16.16</v>
      </c>
      <c r="AC1172" s="2">
        <f t="shared" si="1279"/>
        <v>-11.16</v>
      </c>
      <c r="AD1172" s="2" t="str">
        <f t="shared" si="1280"/>
        <v>Pass</v>
      </c>
    </row>
    <row r="1173" spans="1:30" x14ac:dyDescent="0.2">
      <c r="A1173" s="93"/>
      <c r="B1173" s="96"/>
      <c r="C1173" s="18">
        <v>11</v>
      </c>
      <c r="D1173" s="13">
        <f t="shared" si="1271"/>
        <v>9</v>
      </c>
      <c r="E1173" s="13">
        <f t="shared" si="1272"/>
        <v>13</v>
      </c>
      <c r="F1173" s="7">
        <v>11</v>
      </c>
      <c r="G1173" s="2">
        <f t="shared" si="1227"/>
        <v>0</v>
      </c>
      <c r="H1173" s="17" t="str">
        <f t="shared" si="1266"/>
        <v>Pass</v>
      </c>
      <c r="I1173" s="14">
        <v>11.4</v>
      </c>
      <c r="J1173" s="2">
        <f t="shared" si="1270"/>
        <v>0.40000000000000036</v>
      </c>
      <c r="K1173" s="2" t="str">
        <f t="shared" si="1267"/>
        <v>Pass</v>
      </c>
      <c r="L1173" s="14">
        <v>11.59</v>
      </c>
      <c r="M1173" s="2">
        <f t="shared" si="1273"/>
        <v>0.58999999999999986</v>
      </c>
      <c r="N1173" s="2" t="str">
        <f t="shared" si="1268"/>
        <v>Pass</v>
      </c>
      <c r="O1173" s="14">
        <v>11.51</v>
      </c>
      <c r="P1173" s="2">
        <f t="shared" si="1274"/>
        <v>0.50999999999999979</v>
      </c>
      <c r="Q1173" s="2" t="str">
        <f t="shared" si="1269"/>
        <v>Pass</v>
      </c>
      <c r="R1173" s="15">
        <v>-5</v>
      </c>
      <c r="S1173" s="7">
        <v>-15.68</v>
      </c>
      <c r="T1173" s="2">
        <f t="shared" si="1228"/>
        <v>-10.68</v>
      </c>
      <c r="U1173" s="2" t="str">
        <f t="shared" si="1275"/>
        <v>Pass</v>
      </c>
      <c r="V1173" s="7">
        <v>-15.9</v>
      </c>
      <c r="W1173" s="2">
        <f t="shared" si="1229"/>
        <v>-10.9</v>
      </c>
      <c r="X1173" s="2" t="str">
        <f t="shared" si="1276"/>
        <v>Pass</v>
      </c>
      <c r="Y1173" s="7">
        <v>-15.99</v>
      </c>
      <c r="Z1173" s="2">
        <f t="shared" si="1277"/>
        <v>-10.99</v>
      </c>
      <c r="AA1173" s="2" t="str">
        <f t="shared" si="1278"/>
        <v>Pass</v>
      </c>
      <c r="AB1173" s="7">
        <v>-15.9</v>
      </c>
      <c r="AC1173" s="2">
        <f t="shared" si="1279"/>
        <v>-10.9</v>
      </c>
      <c r="AD1173" s="2" t="str">
        <f t="shared" si="1280"/>
        <v>Pass</v>
      </c>
    </row>
    <row r="1174" spans="1:30" x14ac:dyDescent="0.2">
      <c r="A1174" s="93"/>
      <c r="B1174" s="96"/>
      <c r="C1174" s="18">
        <v>12</v>
      </c>
      <c r="D1174" s="13">
        <f t="shared" si="1271"/>
        <v>10</v>
      </c>
      <c r="E1174" s="13">
        <f t="shared" si="1272"/>
        <v>14</v>
      </c>
      <c r="F1174" s="7">
        <v>12</v>
      </c>
      <c r="G1174" s="2">
        <f t="shared" si="1227"/>
        <v>0</v>
      </c>
      <c r="H1174" s="17" t="str">
        <f t="shared" si="1266"/>
        <v>Pass</v>
      </c>
      <c r="I1174" s="14">
        <v>12.37</v>
      </c>
      <c r="J1174" s="2">
        <f t="shared" si="1270"/>
        <v>0.36999999999999922</v>
      </c>
      <c r="K1174" s="2" t="str">
        <f t="shared" si="1267"/>
        <v>Pass</v>
      </c>
      <c r="L1174" s="14">
        <v>12.59</v>
      </c>
      <c r="M1174" s="2">
        <f t="shared" si="1273"/>
        <v>0.58999999999999986</v>
      </c>
      <c r="N1174" s="2" t="str">
        <f t="shared" si="1268"/>
        <v>Pass</v>
      </c>
      <c r="O1174" s="14">
        <v>12.48</v>
      </c>
      <c r="P1174" s="2">
        <f t="shared" si="1274"/>
        <v>0.48000000000000043</v>
      </c>
      <c r="Q1174" s="2" t="str">
        <f t="shared" si="1269"/>
        <v>Pass</v>
      </c>
      <c r="R1174" s="15">
        <v>-5</v>
      </c>
      <c r="S1174" s="7">
        <v>-15.78</v>
      </c>
      <c r="T1174" s="2">
        <f t="shared" si="1228"/>
        <v>-10.78</v>
      </c>
      <c r="U1174" s="2" t="str">
        <f t="shared" si="1275"/>
        <v>Pass</v>
      </c>
      <c r="V1174" s="7">
        <v>-15.95</v>
      </c>
      <c r="W1174" s="2">
        <f t="shared" si="1229"/>
        <v>-10.95</v>
      </c>
      <c r="X1174" s="2" t="str">
        <f t="shared" si="1276"/>
        <v>Pass</v>
      </c>
      <c r="Y1174" s="7">
        <v>-15.74</v>
      </c>
      <c r="Z1174" s="2">
        <f t="shared" si="1277"/>
        <v>-10.74</v>
      </c>
      <c r="AA1174" s="2" t="str">
        <f t="shared" si="1278"/>
        <v>Pass</v>
      </c>
      <c r="AB1174" s="7">
        <v>-15.72</v>
      </c>
      <c r="AC1174" s="2">
        <f t="shared" si="1279"/>
        <v>-10.72</v>
      </c>
      <c r="AD1174" s="2" t="str">
        <f t="shared" si="1280"/>
        <v>Pass</v>
      </c>
    </row>
    <row r="1175" spans="1:30" x14ac:dyDescent="0.2">
      <c r="A1175" s="93"/>
      <c r="B1175" s="96"/>
      <c r="C1175" s="18">
        <v>13</v>
      </c>
      <c r="D1175" s="13">
        <f t="shared" si="1271"/>
        <v>11</v>
      </c>
      <c r="E1175" s="13">
        <f t="shared" si="1272"/>
        <v>15</v>
      </c>
      <c r="F1175" s="7">
        <v>13.1</v>
      </c>
      <c r="G1175" s="2">
        <f t="shared" si="1227"/>
        <v>9.9999999999999645E-2</v>
      </c>
      <c r="H1175" s="17" t="str">
        <f t="shared" si="1266"/>
        <v>Pass</v>
      </c>
      <c r="I1175" s="14">
        <v>13.42</v>
      </c>
      <c r="J1175" s="2">
        <f t="shared" si="1270"/>
        <v>0.41999999999999993</v>
      </c>
      <c r="K1175" s="2" t="str">
        <f t="shared" si="1267"/>
        <v>Pass</v>
      </c>
      <c r="L1175" s="14">
        <v>13.67</v>
      </c>
      <c r="M1175" s="2">
        <f t="shared" si="1273"/>
        <v>0.66999999999999993</v>
      </c>
      <c r="N1175" s="2" t="str">
        <f t="shared" si="1268"/>
        <v>Pass</v>
      </c>
      <c r="O1175" s="14">
        <v>13.41</v>
      </c>
      <c r="P1175" s="2">
        <f t="shared" si="1274"/>
        <v>0.41000000000000014</v>
      </c>
      <c r="Q1175" s="2" t="str">
        <f t="shared" si="1269"/>
        <v>Pass</v>
      </c>
      <c r="R1175" s="15">
        <v>-5</v>
      </c>
      <c r="S1175" s="7">
        <v>-15.74</v>
      </c>
      <c r="T1175" s="2">
        <f t="shared" si="1228"/>
        <v>-10.74</v>
      </c>
      <c r="U1175" s="2" t="str">
        <f t="shared" si="1275"/>
        <v>Pass</v>
      </c>
      <c r="V1175" s="7">
        <v>-15.82</v>
      </c>
      <c r="W1175" s="2">
        <f t="shared" si="1229"/>
        <v>-10.82</v>
      </c>
      <c r="X1175" s="2" t="str">
        <f t="shared" si="1276"/>
        <v>Pass</v>
      </c>
      <c r="Y1175" s="7">
        <v>-15.87</v>
      </c>
      <c r="Z1175" s="2">
        <f t="shared" si="1277"/>
        <v>-10.87</v>
      </c>
      <c r="AA1175" s="2" t="str">
        <f t="shared" si="1278"/>
        <v>Pass</v>
      </c>
      <c r="AB1175" s="7">
        <v>-15.85</v>
      </c>
      <c r="AC1175" s="2">
        <f t="shared" si="1279"/>
        <v>-10.85</v>
      </c>
      <c r="AD1175" s="2" t="str">
        <f t="shared" si="1280"/>
        <v>Pass</v>
      </c>
    </row>
    <row r="1176" spans="1:30" x14ac:dyDescent="0.2">
      <c r="A1176" s="93"/>
      <c r="B1176" s="96"/>
      <c r="C1176" s="18">
        <v>14</v>
      </c>
      <c r="D1176" s="13">
        <f t="shared" si="1271"/>
        <v>12</v>
      </c>
      <c r="E1176" s="13">
        <f t="shared" si="1272"/>
        <v>16</v>
      </c>
      <c r="F1176" s="7">
        <v>13.99</v>
      </c>
      <c r="G1176" s="2">
        <f t="shared" si="1227"/>
        <v>-9.9999999999997868E-3</v>
      </c>
      <c r="H1176" s="17" t="str">
        <f t="shared" si="1266"/>
        <v>Pass</v>
      </c>
      <c r="I1176" s="14">
        <v>14.47</v>
      </c>
      <c r="J1176" s="2">
        <f t="shared" si="1270"/>
        <v>0.47000000000000064</v>
      </c>
      <c r="K1176" s="2" t="str">
        <f t="shared" si="1267"/>
        <v>Pass</v>
      </c>
      <c r="L1176" s="14">
        <v>14.64</v>
      </c>
      <c r="M1176" s="2">
        <f t="shared" si="1273"/>
        <v>0.64000000000000057</v>
      </c>
      <c r="N1176" s="2" t="str">
        <f t="shared" si="1268"/>
        <v>Pass</v>
      </c>
      <c r="O1176" s="14">
        <v>14.48</v>
      </c>
      <c r="P1176" s="2">
        <f t="shared" si="1274"/>
        <v>0.48000000000000043</v>
      </c>
      <c r="Q1176" s="2" t="str">
        <f t="shared" si="1269"/>
        <v>Pass</v>
      </c>
      <c r="R1176" s="15">
        <v>-5</v>
      </c>
      <c r="S1176" s="7">
        <v>-15.9</v>
      </c>
      <c r="T1176" s="2">
        <f t="shared" si="1228"/>
        <v>-10.9</v>
      </c>
      <c r="U1176" s="2" t="str">
        <f t="shared" si="1275"/>
        <v>Pass</v>
      </c>
      <c r="V1176" s="7">
        <v>-15.99</v>
      </c>
      <c r="W1176" s="2">
        <f t="shared" si="1229"/>
        <v>-10.99</v>
      </c>
      <c r="X1176" s="2" t="str">
        <f t="shared" si="1276"/>
        <v>Pass</v>
      </c>
      <c r="Y1176" s="7">
        <v>-16.02</v>
      </c>
      <c r="Z1176" s="2">
        <f t="shared" si="1277"/>
        <v>-11.02</v>
      </c>
      <c r="AA1176" s="2" t="str">
        <f t="shared" si="1278"/>
        <v>Pass</v>
      </c>
      <c r="AB1176" s="7">
        <v>-15.98</v>
      </c>
      <c r="AC1176" s="2">
        <f t="shared" si="1279"/>
        <v>-10.98</v>
      </c>
      <c r="AD1176" s="2" t="str">
        <f t="shared" si="1280"/>
        <v>Pass</v>
      </c>
    </row>
    <row r="1177" spans="1:30" x14ac:dyDescent="0.2">
      <c r="A1177" s="93"/>
      <c r="B1177" s="96"/>
      <c r="C1177" s="18">
        <v>15</v>
      </c>
      <c r="D1177" s="13">
        <f t="shared" si="1271"/>
        <v>13</v>
      </c>
      <c r="E1177" s="13">
        <f t="shared" si="1272"/>
        <v>17</v>
      </c>
      <c r="F1177" s="7">
        <v>14.93</v>
      </c>
      <c r="G1177" s="2">
        <f t="shared" si="1227"/>
        <v>-7.0000000000000284E-2</v>
      </c>
      <c r="H1177" s="17" t="str">
        <f t="shared" si="1266"/>
        <v>Pass</v>
      </c>
      <c r="I1177" s="14">
        <v>15.32</v>
      </c>
      <c r="J1177" s="2">
        <f t="shared" si="1270"/>
        <v>0.32000000000000028</v>
      </c>
      <c r="K1177" s="2" t="str">
        <f t="shared" si="1267"/>
        <v>Pass</v>
      </c>
      <c r="L1177" s="14">
        <v>15.72</v>
      </c>
      <c r="M1177" s="2">
        <f t="shared" si="1273"/>
        <v>0.72000000000000064</v>
      </c>
      <c r="N1177" s="2" t="str">
        <f t="shared" si="1268"/>
        <v>Pass</v>
      </c>
      <c r="O1177" s="14">
        <v>15.35</v>
      </c>
      <c r="P1177" s="2">
        <f t="shared" si="1274"/>
        <v>0.34999999999999964</v>
      </c>
      <c r="Q1177" s="2" t="str">
        <f t="shared" si="1269"/>
        <v>Pass</v>
      </c>
      <c r="R1177" s="15">
        <v>-5</v>
      </c>
      <c r="S1177" s="7">
        <v>-15.54</v>
      </c>
      <c r="T1177" s="2">
        <f t="shared" si="1228"/>
        <v>-10.54</v>
      </c>
      <c r="U1177" s="2" t="str">
        <f t="shared" si="1275"/>
        <v>Pass</v>
      </c>
      <c r="V1177" s="7">
        <v>-15.83</v>
      </c>
      <c r="W1177" s="2">
        <f t="shared" si="1229"/>
        <v>-10.83</v>
      </c>
      <c r="X1177" s="2" t="str">
        <f t="shared" si="1276"/>
        <v>Pass</v>
      </c>
      <c r="Y1177" s="7">
        <v>-15.79</v>
      </c>
      <c r="Z1177" s="2">
        <f t="shared" si="1277"/>
        <v>-10.79</v>
      </c>
      <c r="AA1177" s="2" t="str">
        <f t="shared" si="1278"/>
        <v>Pass</v>
      </c>
      <c r="AB1177" s="7">
        <v>-15.75</v>
      </c>
      <c r="AC1177" s="2">
        <f t="shared" si="1279"/>
        <v>-10.75</v>
      </c>
      <c r="AD1177" s="2" t="str">
        <f t="shared" si="1280"/>
        <v>Pass</v>
      </c>
    </row>
    <row r="1178" spans="1:30" x14ac:dyDescent="0.2">
      <c r="A1178" s="93"/>
      <c r="B1178" s="96"/>
      <c r="C1178" s="18">
        <v>16</v>
      </c>
      <c r="D1178" s="13">
        <f t="shared" si="1271"/>
        <v>14</v>
      </c>
      <c r="E1178" s="13">
        <f t="shared" si="1272"/>
        <v>18</v>
      </c>
      <c r="F1178" s="7">
        <v>15.92</v>
      </c>
      <c r="G1178" s="2">
        <f t="shared" si="1227"/>
        <v>-8.0000000000000071E-2</v>
      </c>
      <c r="H1178" s="17" t="str">
        <f t="shared" si="1266"/>
        <v>Pass</v>
      </c>
      <c r="I1178" s="14">
        <v>16.239999999999998</v>
      </c>
      <c r="J1178" s="2">
        <f t="shared" si="1270"/>
        <v>0.23999999999999844</v>
      </c>
      <c r="K1178" s="2" t="str">
        <f t="shared" si="1267"/>
        <v>Pass</v>
      </c>
      <c r="L1178" s="14">
        <v>16.45</v>
      </c>
      <c r="M1178" s="2">
        <f t="shared" si="1273"/>
        <v>0.44999999999999929</v>
      </c>
      <c r="N1178" s="2" t="str">
        <f t="shared" si="1268"/>
        <v>Pass</v>
      </c>
      <c r="O1178" s="14">
        <v>16.41</v>
      </c>
      <c r="P1178" s="2">
        <f t="shared" si="1274"/>
        <v>0.41000000000000014</v>
      </c>
      <c r="Q1178" s="2" t="str">
        <f t="shared" si="1269"/>
        <v>Pass</v>
      </c>
      <c r="R1178" s="15">
        <v>-5</v>
      </c>
      <c r="S1178" s="7">
        <v>-15.7</v>
      </c>
      <c r="T1178" s="2">
        <f t="shared" si="1228"/>
        <v>-10.7</v>
      </c>
      <c r="U1178" s="2" t="str">
        <f t="shared" si="1275"/>
        <v>Pass</v>
      </c>
      <c r="V1178" s="7">
        <v>-15.77</v>
      </c>
      <c r="W1178" s="2">
        <f t="shared" si="1229"/>
        <v>-10.77</v>
      </c>
      <c r="X1178" s="2" t="str">
        <f t="shared" si="1276"/>
        <v>Pass</v>
      </c>
      <c r="Y1178" s="7">
        <v>-16.149999999999999</v>
      </c>
      <c r="Z1178" s="2">
        <f t="shared" si="1277"/>
        <v>-11.149999999999999</v>
      </c>
      <c r="AA1178" s="2" t="str">
        <f t="shared" si="1278"/>
        <v>Pass</v>
      </c>
      <c r="AB1178" s="7">
        <v>-16.11</v>
      </c>
      <c r="AC1178" s="2">
        <f t="shared" si="1279"/>
        <v>-11.11</v>
      </c>
      <c r="AD1178" s="2" t="str">
        <f t="shared" si="1280"/>
        <v>Pass</v>
      </c>
    </row>
    <row r="1179" spans="1:30" x14ac:dyDescent="0.2">
      <c r="A1179" s="93"/>
      <c r="B1179" s="96"/>
      <c r="C1179" s="18">
        <v>17</v>
      </c>
      <c r="D1179" s="13">
        <f t="shared" si="1271"/>
        <v>15</v>
      </c>
      <c r="E1179" s="13">
        <f t="shared" si="1272"/>
        <v>19</v>
      </c>
      <c r="F1179" s="7">
        <v>16.93</v>
      </c>
      <c r="G1179" s="2">
        <f t="shared" si="1227"/>
        <v>-7.0000000000000284E-2</v>
      </c>
      <c r="H1179" s="17" t="str">
        <f t="shared" si="1266"/>
        <v>Pass</v>
      </c>
      <c r="I1179" s="14">
        <v>17.23</v>
      </c>
      <c r="J1179" s="2">
        <f t="shared" si="1270"/>
        <v>0.23000000000000043</v>
      </c>
      <c r="K1179" s="2" t="str">
        <f t="shared" si="1267"/>
        <v>Pass</v>
      </c>
      <c r="L1179" s="14">
        <v>17.62</v>
      </c>
      <c r="M1179" s="2">
        <f t="shared" si="1273"/>
        <v>0.62000000000000099</v>
      </c>
      <c r="N1179" s="2" t="str">
        <f t="shared" si="1268"/>
        <v>Pass</v>
      </c>
      <c r="O1179" s="14">
        <v>17.399999999999999</v>
      </c>
      <c r="P1179" s="2">
        <f t="shared" si="1274"/>
        <v>0.39999999999999858</v>
      </c>
      <c r="Q1179" s="2" t="str">
        <f t="shared" si="1269"/>
        <v>Pass</v>
      </c>
      <c r="R1179" s="15">
        <v>-5</v>
      </c>
      <c r="S1179" s="7">
        <v>-15.85</v>
      </c>
      <c r="T1179" s="2">
        <f t="shared" si="1228"/>
        <v>-10.85</v>
      </c>
      <c r="U1179" s="2" t="str">
        <f t="shared" si="1275"/>
        <v>Pass</v>
      </c>
      <c r="V1179" s="7">
        <v>-15.94</v>
      </c>
      <c r="W1179" s="2">
        <f t="shared" si="1229"/>
        <v>-10.94</v>
      </c>
      <c r="X1179" s="2" t="str">
        <f t="shared" si="1276"/>
        <v>Pass</v>
      </c>
      <c r="Y1179" s="7">
        <v>-16.02</v>
      </c>
      <c r="Z1179" s="2">
        <f t="shared" si="1277"/>
        <v>-11.02</v>
      </c>
      <c r="AA1179" s="2" t="str">
        <f t="shared" si="1278"/>
        <v>Pass</v>
      </c>
      <c r="AB1179" s="7">
        <v>-15.98</v>
      </c>
      <c r="AC1179" s="2">
        <f t="shared" si="1279"/>
        <v>-10.98</v>
      </c>
      <c r="AD1179" s="2" t="str">
        <f t="shared" si="1280"/>
        <v>Pass</v>
      </c>
    </row>
    <row r="1180" spans="1:30" x14ac:dyDescent="0.2">
      <c r="A1180" s="93"/>
      <c r="B1180" s="96"/>
      <c r="C1180" s="18">
        <v>18</v>
      </c>
      <c r="D1180" s="13">
        <f t="shared" si="1271"/>
        <v>16</v>
      </c>
      <c r="E1180" s="13">
        <f t="shared" si="1272"/>
        <v>20</v>
      </c>
      <c r="F1180" s="7">
        <v>18.010000000000002</v>
      </c>
      <c r="G1180" s="2">
        <f t="shared" si="1227"/>
        <v>1.0000000000001563E-2</v>
      </c>
      <c r="H1180" s="17" t="str">
        <f t="shared" si="1266"/>
        <v>Pass</v>
      </c>
      <c r="I1180" s="14">
        <v>18.190000000000001</v>
      </c>
      <c r="J1180" s="2">
        <f t="shared" si="1270"/>
        <v>0.19000000000000128</v>
      </c>
      <c r="K1180" s="2" t="str">
        <f t="shared" si="1267"/>
        <v>Pass</v>
      </c>
      <c r="L1180" s="14">
        <v>18.71</v>
      </c>
      <c r="M1180" s="2">
        <f t="shared" si="1273"/>
        <v>0.71000000000000085</v>
      </c>
      <c r="N1180" s="2" t="str">
        <f t="shared" si="1268"/>
        <v>Pass</v>
      </c>
      <c r="O1180" s="14">
        <v>18.48</v>
      </c>
      <c r="P1180" s="2">
        <f t="shared" si="1274"/>
        <v>0.48000000000000043</v>
      </c>
      <c r="Q1180" s="2" t="str">
        <f t="shared" si="1269"/>
        <v>Pass</v>
      </c>
      <c r="R1180" s="15">
        <v>-5</v>
      </c>
      <c r="S1180" s="7">
        <v>-15.87</v>
      </c>
      <c r="T1180" s="2">
        <f t="shared" si="1228"/>
        <v>-10.87</v>
      </c>
      <c r="U1180" s="2" t="str">
        <f t="shared" si="1275"/>
        <v>Pass</v>
      </c>
      <c r="V1180" s="7">
        <v>-15.81</v>
      </c>
      <c r="W1180" s="2">
        <f t="shared" si="1229"/>
        <v>-10.81</v>
      </c>
      <c r="X1180" s="2" t="str">
        <f t="shared" si="1276"/>
        <v>Pass</v>
      </c>
      <c r="Y1180" s="7">
        <v>-15.74</v>
      </c>
      <c r="Z1180" s="2">
        <f t="shared" si="1277"/>
        <v>-10.74</v>
      </c>
      <c r="AA1180" s="2" t="str">
        <f t="shared" si="1278"/>
        <v>Pass</v>
      </c>
      <c r="AB1180" s="7">
        <v>-15.7</v>
      </c>
      <c r="AC1180" s="2">
        <f t="shared" si="1279"/>
        <v>-10.7</v>
      </c>
      <c r="AD1180" s="2" t="str">
        <f t="shared" si="1280"/>
        <v>Pass</v>
      </c>
    </row>
    <row r="1181" spans="1:30" x14ac:dyDescent="0.2">
      <c r="A1181" s="93"/>
      <c r="B1181" s="96"/>
      <c r="C1181" s="18">
        <v>19</v>
      </c>
      <c r="D1181" s="13">
        <f t="shared" si="1271"/>
        <v>17</v>
      </c>
      <c r="E1181" s="13">
        <f t="shared" si="1272"/>
        <v>21</v>
      </c>
      <c r="F1181" s="7">
        <v>19.05</v>
      </c>
      <c r="G1181" s="2">
        <f t="shared" ref="G1181:G1250" si="1299">F1181-C1181</f>
        <v>5.0000000000000711E-2</v>
      </c>
      <c r="H1181" s="17" t="str">
        <f t="shared" si="1266"/>
        <v>Pass</v>
      </c>
      <c r="I1181" s="14">
        <v>19.2</v>
      </c>
      <c r="J1181" s="2">
        <f t="shared" si="1270"/>
        <v>0.19999999999999929</v>
      </c>
      <c r="K1181" s="2" t="str">
        <f t="shared" si="1267"/>
        <v>Pass</v>
      </c>
      <c r="L1181" s="14">
        <v>19.66</v>
      </c>
      <c r="M1181" s="2">
        <f t="shared" si="1273"/>
        <v>0.66000000000000014</v>
      </c>
      <c r="N1181" s="2" t="str">
        <f t="shared" si="1268"/>
        <v>Pass</v>
      </c>
      <c r="O1181" s="14">
        <v>19.52</v>
      </c>
      <c r="P1181" s="2">
        <f t="shared" si="1274"/>
        <v>0.51999999999999957</v>
      </c>
      <c r="Q1181" s="2" t="str">
        <f t="shared" si="1269"/>
        <v>Pass</v>
      </c>
      <c r="R1181" s="15">
        <v>-5</v>
      </c>
      <c r="S1181" s="7">
        <v>-15.94</v>
      </c>
      <c r="T1181" s="2">
        <f t="shared" ref="T1181:T1250" si="1300">S1181-R1181</f>
        <v>-10.94</v>
      </c>
      <c r="U1181" s="2" t="str">
        <f t="shared" si="1275"/>
        <v>Pass</v>
      </c>
      <c r="V1181" s="7">
        <v>-15.88</v>
      </c>
      <c r="W1181" s="2">
        <f t="shared" ref="W1181:W1250" si="1301">V1181-R1181</f>
        <v>-10.88</v>
      </c>
      <c r="X1181" s="2" t="str">
        <f t="shared" si="1276"/>
        <v>Pass</v>
      </c>
      <c r="Y1181" s="7">
        <v>-15.73</v>
      </c>
      <c r="Z1181" s="2">
        <f t="shared" si="1277"/>
        <v>-10.73</v>
      </c>
      <c r="AA1181" s="2" t="str">
        <f t="shared" si="1278"/>
        <v>Pass</v>
      </c>
      <c r="AB1181" s="7">
        <v>-15.85</v>
      </c>
      <c r="AC1181" s="2">
        <f t="shared" si="1279"/>
        <v>-10.85</v>
      </c>
      <c r="AD1181" s="2" t="str">
        <f t="shared" si="1280"/>
        <v>Pass</v>
      </c>
    </row>
    <row r="1182" spans="1:30" x14ac:dyDescent="0.2">
      <c r="A1182" s="93"/>
      <c r="B1182" s="96"/>
      <c r="C1182" s="18">
        <v>20</v>
      </c>
      <c r="D1182" s="13">
        <f t="shared" si="1271"/>
        <v>18</v>
      </c>
      <c r="E1182" s="13">
        <f t="shared" si="1272"/>
        <v>22</v>
      </c>
      <c r="F1182" s="7">
        <v>19.97</v>
      </c>
      <c r="G1182" s="2">
        <f t="shared" si="1299"/>
        <v>-3.0000000000001137E-2</v>
      </c>
      <c r="H1182" s="17" t="str">
        <f t="shared" si="1266"/>
        <v>Pass</v>
      </c>
      <c r="I1182" s="14">
        <v>20.2</v>
      </c>
      <c r="J1182" s="2">
        <f t="shared" si="1270"/>
        <v>0.19999999999999929</v>
      </c>
      <c r="K1182" s="2" t="str">
        <f t="shared" si="1267"/>
        <v>Pass</v>
      </c>
      <c r="L1182" s="14">
        <v>20.65</v>
      </c>
      <c r="M1182" s="2">
        <f t="shared" si="1273"/>
        <v>0.64999999999999858</v>
      </c>
      <c r="N1182" s="2" t="str">
        <f t="shared" si="1268"/>
        <v>Pass</v>
      </c>
      <c r="O1182" s="14">
        <v>20.51</v>
      </c>
      <c r="P1182" s="2">
        <f t="shared" si="1274"/>
        <v>0.51000000000000156</v>
      </c>
      <c r="Q1182" s="2" t="str">
        <f t="shared" si="1269"/>
        <v>Pass</v>
      </c>
      <c r="R1182" s="15">
        <v>-5</v>
      </c>
      <c r="S1182" s="7">
        <v>-15.79</v>
      </c>
      <c r="T1182" s="2">
        <f t="shared" si="1300"/>
        <v>-10.79</v>
      </c>
      <c r="U1182" s="2" t="str">
        <f t="shared" si="1275"/>
        <v>Pass</v>
      </c>
      <c r="V1182" s="7">
        <v>-15.89</v>
      </c>
      <c r="W1182" s="2">
        <f t="shared" si="1301"/>
        <v>-10.89</v>
      </c>
      <c r="X1182" s="2" t="str">
        <f t="shared" si="1276"/>
        <v>Pass</v>
      </c>
      <c r="Y1182" s="7">
        <v>-15.52</v>
      </c>
      <c r="Z1182" s="2">
        <f t="shared" si="1277"/>
        <v>-10.52</v>
      </c>
      <c r="AA1182" s="2" t="str">
        <f t="shared" si="1278"/>
        <v>Pass</v>
      </c>
      <c r="AB1182" s="7">
        <v>-15.48</v>
      </c>
      <c r="AC1182" s="2">
        <f t="shared" si="1279"/>
        <v>-10.48</v>
      </c>
      <c r="AD1182" s="2" t="str">
        <f t="shared" si="1280"/>
        <v>Pass</v>
      </c>
    </row>
    <row r="1183" spans="1:30" x14ac:dyDescent="0.2">
      <c r="A1183" s="93"/>
      <c r="B1183" s="96"/>
      <c r="C1183" s="18">
        <v>21</v>
      </c>
      <c r="D1183" s="13">
        <f t="shared" si="1271"/>
        <v>19</v>
      </c>
      <c r="E1183" s="13">
        <f t="shared" si="1272"/>
        <v>23</v>
      </c>
      <c r="F1183" s="7">
        <v>20.91</v>
      </c>
      <c r="G1183" s="2">
        <f t="shared" si="1299"/>
        <v>-8.9999999999999858E-2</v>
      </c>
      <c r="H1183" s="17" t="str">
        <f t="shared" si="1266"/>
        <v>Pass</v>
      </c>
      <c r="I1183" s="14">
        <v>21.24</v>
      </c>
      <c r="J1183" s="2">
        <f t="shared" si="1270"/>
        <v>0.23999999999999844</v>
      </c>
      <c r="K1183" s="2" t="str">
        <f t="shared" si="1267"/>
        <v>Pass</v>
      </c>
      <c r="L1183" s="14">
        <v>21.67</v>
      </c>
      <c r="M1183" s="2">
        <f t="shared" si="1273"/>
        <v>0.67000000000000171</v>
      </c>
      <c r="N1183" s="2" t="str">
        <f t="shared" si="1268"/>
        <v>Pass</v>
      </c>
      <c r="O1183" s="14">
        <v>21.5</v>
      </c>
      <c r="P1183" s="2">
        <f t="shared" si="1274"/>
        <v>0.5</v>
      </c>
      <c r="Q1183" s="2" t="str">
        <f t="shared" si="1269"/>
        <v>Pass</v>
      </c>
      <c r="R1183" s="15">
        <v>-5</v>
      </c>
      <c r="S1183" s="7">
        <v>-15.82</v>
      </c>
      <c r="T1183" s="2">
        <f t="shared" si="1300"/>
        <v>-10.82</v>
      </c>
      <c r="U1183" s="2" t="str">
        <f t="shared" si="1275"/>
        <v>Pass</v>
      </c>
      <c r="V1183" s="7">
        <v>-15.73</v>
      </c>
      <c r="W1183" s="2">
        <f t="shared" si="1301"/>
        <v>-10.73</v>
      </c>
      <c r="X1183" s="2" t="str">
        <f t="shared" si="1276"/>
        <v>Pass</v>
      </c>
      <c r="Y1183" s="7">
        <v>-15.97</v>
      </c>
      <c r="Z1183" s="2">
        <f t="shared" si="1277"/>
        <v>-10.97</v>
      </c>
      <c r="AA1183" s="2" t="str">
        <f t="shared" si="1278"/>
        <v>Pass</v>
      </c>
      <c r="AB1183" s="7">
        <v>-15.93</v>
      </c>
      <c r="AC1183" s="2">
        <f t="shared" si="1279"/>
        <v>-10.93</v>
      </c>
      <c r="AD1183" s="2" t="str">
        <f t="shared" si="1280"/>
        <v>Pass</v>
      </c>
    </row>
    <row r="1184" spans="1:30" ht="14.25" thickBot="1" x14ac:dyDescent="0.25">
      <c r="A1184" s="93"/>
      <c r="B1184" s="97"/>
      <c r="C1184" s="44">
        <v>22</v>
      </c>
      <c r="D1184" s="29">
        <f t="shared" si="1271"/>
        <v>20</v>
      </c>
      <c r="E1184" s="29">
        <f t="shared" si="1272"/>
        <v>24</v>
      </c>
      <c r="F1184" s="30">
        <v>21.91</v>
      </c>
      <c r="G1184" s="31">
        <f t="shared" si="1299"/>
        <v>-8.9999999999999858E-2</v>
      </c>
      <c r="H1184" s="32" t="str">
        <f t="shared" si="1266"/>
        <v>Pass</v>
      </c>
      <c r="I1184" s="45">
        <v>22.29</v>
      </c>
      <c r="J1184" s="31">
        <f t="shared" si="1270"/>
        <v>0.28999999999999915</v>
      </c>
      <c r="K1184" s="31" t="str">
        <f t="shared" si="1267"/>
        <v>Pass</v>
      </c>
      <c r="L1184" s="45">
        <v>22.63</v>
      </c>
      <c r="M1184" s="31">
        <f t="shared" si="1273"/>
        <v>0.62999999999999901</v>
      </c>
      <c r="N1184" s="31" t="str">
        <f t="shared" si="1268"/>
        <v>Pass</v>
      </c>
      <c r="O1184" s="45">
        <v>22.47</v>
      </c>
      <c r="P1184" s="31">
        <f t="shared" si="1274"/>
        <v>0.46999999999999886</v>
      </c>
      <c r="Q1184" s="31" t="str">
        <f t="shared" si="1269"/>
        <v>Pass</v>
      </c>
      <c r="R1184" s="46">
        <v>-5</v>
      </c>
      <c r="S1184" s="30">
        <v>-15.95</v>
      </c>
      <c r="T1184" s="31">
        <f t="shared" si="1300"/>
        <v>-10.95</v>
      </c>
      <c r="U1184" s="31" t="str">
        <f t="shared" si="1275"/>
        <v>Pass</v>
      </c>
      <c r="V1184" s="30">
        <v>-15.83</v>
      </c>
      <c r="W1184" s="31">
        <f t="shared" si="1301"/>
        <v>-10.83</v>
      </c>
      <c r="X1184" s="31" t="str">
        <f t="shared" si="1276"/>
        <v>Pass</v>
      </c>
      <c r="Y1184" s="30">
        <v>-15.79</v>
      </c>
      <c r="Z1184" s="31">
        <f t="shared" si="1277"/>
        <v>-10.79</v>
      </c>
      <c r="AA1184" s="31" t="str">
        <f t="shared" si="1278"/>
        <v>Pass</v>
      </c>
      <c r="AB1184" s="30">
        <v>-15.76</v>
      </c>
      <c r="AC1184" s="31">
        <f t="shared" si="1279"/>
        <v>-10.76</v>
      </c>
      <c r="AD1184" s="31" t="str">
        <f t="shared" si="1280"/>
        <v>Pass</v>
      </c>
    </row>
    <row r="1185" spans="1:30" ht="14.25" thickTop="1" x14ac:dyDescent="0.2">
      <c r="A1185" s="93"/>
      <c r="B1185" s="95">
        <v>5600</v>
      </c>
      <c r="C1185" s="41">
        <v>0</v>
      </c>
      <c r="D1185" s="35">
        <f t="shared" si="1271"/>
        <v>-2</v>
      </c>
      <c r="E1185" s="35">
        <f t="shared" si="1272"/>
        <v>2</v>
      </c>
      <c r="F1185" s="36">
        <v>-0.14000000000000001</v>
      </c>
      <c r="G1185" s="37">
        <f t="shared" si="1299"/>
        <v>-0.14000000000000001</v>
      </c>
      <c r="H1185" s="38" t="str">
        <f t="shared" si="1266"/>
        <v>Pass</v>
      </c>
      <c r="I1185" s="42">
        <v>1.06</v>
      </c>
      <c r="J1185" s="37">
        <f t="shared" si="1270"/>
        <v>1.06</v>
      </c>
      <c r="K1185" s="37" t="str">
        <f t="shared" si="1267"/>
        <v>Pass</v>
      </c>
      <c r="L1185" s="42">
        <v>1.19</v>
      </c>
      <c r="M1185" s="37">
        <f t="shared" si="1273"/>
        <v>1.19</v>
      </c>
      <c r="N1185" s="37" t="str">
        <f t="shared" si="1268"/>
        <v>Pass</v>
      </c>
      <c r="O1185" s="42">
        <v>0.46</v>
      </c>
      <c r="P1185" s="37">
        <f t="shared" si="1274"/>
        <v>0.46</v>
      </c>
      <c r="Q1185" s="37" t="str">
        <f t="shared" si="1269"/>
        <v>Pass</v>
      </c>
      <c r="R1185" s="43">
        <v>-5</v>
      </c>
      <c r="S1185" s="36">
        <v>-15.73</v>
      </c>
      <c r="T1185" s="37">
        <f t="shared" si="1300"/>
        <v>-10.73</v>
      </c>
      <c r="U1185" s="37" t="str">
        <f t="shared" si="1275"/>
        <v>Pass</v>
      </c>
      <c r="V1185" s="36">
        <v>-15.89</v>
      </c>
      <c r="W1185" s="37">
        <f t="shared" si="1301"/>
        <v>-10.89</v>
      </c>
      <c r="X1185" s="37" t="str">
        <f t="shared" si="1276"/>
        <v>Pass</v>
      </c>
      <c r="Y1185" s="36">
        <v>-16.05</v>
      </c>
      <c r="Z1185" s="37">
        <f t="shared" si="1277"/>
        <v>-11.05</v>
      </c>
      <c r="AA1185" s="37" t="str">
        <f t="shared" si="1278"/>
        <v>Pass</v>
      </c>
      <c r="AB1185" s="36">
        <v>-16.04</v>
      </c>
      <c r="AC1185" s="37">
        <f t="shared" si="1279"/>
        <v>-11.04</v>
      </c>
      <c r="AD1185" s="37" t="str">
        <f t="shared" si="1280"/>
        <v>Pass</v>
      </c>
    </row>
    <row r="1186" spans="1:30" x14ac:dyDescent="0.2">
      <c r="A1186" s="93"/>
      <c r="B1186" s="96"/>
      <c r="C1186" s="18">
        <v>1</v>
      </c>
      <c r="D1186" s="13">
        <f t="shared" si="1271"/>
        <v>-1</v>
      </c>
      <c r="E1186" s="13">
        <f t="shared" si="1272"/>
        <v>3</v>
      </c>
      <c r="F1186" s="7">
        <v>0.36</v>
      </c>
      <c r="G1186" s="2">
        <f t="shared" si="1299"/>
        <v>-0.64</v>
      </c>
      <c r="H1186" s="17" t="str">
        <f t="shared" si="1266"/>
        <v>Pass</v>
      </c>
      <c r="I1186" s="14">
        <v>1.81</v>
      </c>
      <c r="J1186" s="2">
        <f t="shared" si="1270"/>
        <v>0.81</v>
      </c>
      <c r="K1186" s="2" t="str">
        <f t="shared" si="1267"/>
        <v>Pass</v>
      </c>
      <c r="L1186" s="14">
        <v>2.12</v>
      </c>
      <c r="M1186" s="2">
        <f t="shared" si="1273"/>
        <v>1.1200000000000001</v>
      </c>
      <c r="N1186" s="2" t="str">
        <f t="shared" si="1268"/>
        <v>Pass</v>
      </c>
      <c r="O1186" s="14">
        <v>2.06</v>
      </c>
      <c r="P1186" s="2">
        <f t="shared" si="1274"/>
        <v>1.06</v>
      </c>
      <c r="Q1186" s="2" t="str">
        <f t="shared" si="1269"/>
        <v>Pass</v>
      </c>
      <c r="R1186" s="15">
        <v>-5</v>
      </c>
      <c r="S1186" s="7">
        <v>-15.78</v>
      </c>
      <c r="T1186" s="2">
        <f t="shared" si="1300"/>
        <v>-10.78</v>
      </c>
      <c r="U1186" s="2" t="str">
        <f t="shared" si="1275"/>
        <v>Pass</v>
      </c>
      <c r="V1186" s="7">
        <v>-15.76</v>
      </c>
      <c r="W1186" s="2">
        <f t="shared" si="1301"/>
        <v>-10.76</v>
      </c>
      <c r="X1186" s="2" t="str">
        <f t="shared" si="1276"/>
        <v>Pass</v>
      </c>
      <c r="Y1186" s="7">
        <v>-15.89</v>
      </c>
      <c r="Z1186" s="2">
        <f t="shared" si="1277"/>
        <v>-10.89</v>
      </c>
      <c r="AA1186" s="2" t="str">
        <f t="shared" si="1278"/>
        <v>Pass</v>
      </c>
      <c r="AB1186" s="7">
        <v>-15.89</v>
      </c>
      <c r="AC1186" s="2">
        <f t="shared" si="1279"/>
        <v>-10.89</v>
      </c>
      <c r="AD1186" s="2" t="str">
        <f t="shared" si="1280"/>
        <v>Pass</v>
      </c>
    </row>
    <row r="1187" spans="1:30" x14ac:dyDescent="0.2">
      <c r="A1187" s="93"/>
      <c r="B1187" s="96"/>
      <c r="C1187" s="18">
        <v>2</v>
      </c>
      <c r="D1187" s="13">
        <f t="shared" si="1271"/>
        <v>0</v>
      </c>
      <c r="E1187" s="13">
        <f t="shared" si="1272"/>
        <v>4</v>
      </c>
      <c r="F1187" s="7">
        <v>1.71</v>
      </c>
      <c r="G1187" s="2">
        <f t="shared" si="1299"/>
        <v>-0.29000000000000004</v>
      </c>
      <c r="H1187" s="17" t="str">
        <f t="shared" si="1266"/>
        <v>Pass</v>
      </c>
      <c r="I1187" s="14">
        <v>2.93</v>
      </c>
      <c r="J1187" s="2">
        <f t="shared" si="1270"/>
        <v>0.93000000000000016</v>
      </c>
      <c r="K1187" s="2" t="str">
        <f t="shared" si="1267"/>
        <v>Pass</v>
      </c>
      <c r="L1187" s="14">
        <v>3.25</v>
      </c>
      <c r="M1187" s="2">
        <f t="shared" si="1273"/>
        <v>1.25</v>
      </c>
      <c r="N1187" s="2" t="str">
        <f t="shared" si="1268"/>
        <v>Pass</v>
      </c>
      <c r="O1187" s="14">
        <v>2.76</v>
      </c>
      <c r="P1187" s="2">
        <f t="shared" si="1274"/>
        <v>0.75999999999999979</v>
      </c>
      <c r="Q1187" s="2" t="str">
        <f t="shared" si="1269"/>
        <v>Pass</v>
      </c>
      <c r="R1187" s="15">
        <v>-5</v>
      </c>
      <c r="S1187" s="7">
        <v>-16</v>
      </c>
      <c r="T1187" s="2">
        <f t="shared" si="1300"/>
        <v>-11</v>
      </c>
      <c r="U1187" s="2" t="str">
        <f t="shared" si="1275"/>
        <v>Pass</v>
      </c>
      <c r="V1187" s="7">
        <v>-15.78</v>
      </c>
      <c r="W1187" s="2">
        <f t="shared" si="1301"/>
        <v>-10.78</v>
      </c>
      <c r="X1187" s="2" t="str">
        <f t="shared" si="1276"/>
        <v>Pass</v>
      </c>
      <c r="Y1187" s="7">
        <v>-15.89</v>
      </c>
      <c r="Z1187" s="2">
        <f t="shared" si="1277"/>
        <v>-10.89</v>
      </c>
      <c r="AA1187" s="2" t="str">
        <f t="shared" si="1278"/>
        <v>Pass</v>
      </c>
      <c r="AB1187" s="7">
        <v>-15.85</v>
      </c>
      <c r="AC1187" s="2">
        <f t="shared" si="1279"/>
        <v>-10.85</v>
      </c>
      <c r="AD1187" s="2" t="str">
        <f t="shared" si="1280"/>
        <v>Pass</v>
      </c>
    </row>
    <row r="1188" spans="1:30" x14ac:dyDescent="0.2">
      <c r="A1188" s="93"/>
      <c r="B1188" s="96"/>
      <c r="C1188" s="18">
        <v>3</v>
      </c>
      <c r="D1188" s="13">
        <f t="shared" ref="D1188:D1189" si="1302">C1188-2</f>
        <v>1</v>
      </c>
      <c r="E1188" s="13">
        <f t="shared" ref="E1188:E1189" si="1303">C1188+2</f>
        <v>5</v>
      </c>
      <c r="F1188" s="7">
        <v>3.04</v>
      </c>
      <c r="G1188" s="2">
        <f t="shared" ref="G1188:G1189" si="1304">F1188-C1188</f>
        <v>4.0000000000000036E-2</v>
      </c>
      <c r="H1188" s="17" t="str">
        <f t="shared" ref="H1188:H1189" si="1305">IF(ABS(G1188)&lt;=2,"Pass","Fail")</f>
        <v>Pass</v>
      </c>
      <c r="I1188" s="14">
        <v>3.66</v>
      </c>
      <c r="J1188" s="2">
        <f t="shared" ref="J1188:J1189" si="1306">I1188-C1188</f>
        <v>0.66000000000000014</v>
      </c>
      <c r="K1188" s="2" t="str">
        <f t="shared" ref="K1188:K1189" si="1307">IF(ABS(J1188)&lt;=2,"Pass","Fail")</f>
        <v>Pass</v>
      </c>
      <c r="L1188" s="14">
        <v>3.9</v>
      </c>
      <c r="M1188" s="2">
        <f t="shared" ref="M1188:M1189" si="1308">L1188-C1188</f>
        <v>0.89999999999999991</v>
      </c>
      <c r="N1188" s="2" t="str">
        <f t="shared" ref="N1188:N1189" si="1309">IF(ABS(M1188)&lt;=2,"Pass","Fail")</f>
        <v>Pass</v>
      </c>
      <c r="O1188" s="14">
        <v>4.1399999999999997</v>
      </c>
      <c r="P1188" s="2">
        <f t="shared" ref="P1188:P1189" si="1310">O1188-C1188</f>
        <v>1.1399999999999997</v>
      </c>
      <c r="Q1188" s="2" t="str">
        <f t="shared" ref="Q1188:Q1189" si="1311">IF(ABS(P1188)&lt;=2,"Pass","Fail")</f>
        <v>Pass</v>
      </c>
      <c r="R1188" s="15">
        <v>-5</v>
      </c>
      <c r="S1188" s="7">
        <v>-16.14</v>
      </c>
      <c r="T1188" s="2">
        <f t="shared" ref="T1188:T1189" si="1312">S1188-R1188</f>
        <v>-11.14</v>
      </c>
      <c r="U1188" s="2" t="str">
        <f t="shared" ref="U1188:U1189" si="1313">IF((T1188)&lt;=0,"Pass","Fail")</f>
        <v>Pass</v>
      </c>
      <c r="V1188" s="7">
        <v>-15.85</v>
      </c>
      <c r="W1188" s="2">
        <f t="shared" ref="W1188:W1189" si="1314">V1188-R1188</f>
        <v>-10.85</v>
      </c>
      <c r="X1188" s="2" t="str">
        <f t="shared" ref="X1188:X1189" si="1315">IF((W1188)&lt;=0,"Pass","Fail")</f>
        <v>Pass</v>
      </c>
      <c r="Y1188" s="7">
        <v>-16</v>
      </c>
      <c r="Z1188" s="2">
        <f t="shared" ref="Z1188:Z1189" si="1316">Y1188-R1188</f>
        <v>-11</v>
      </c>
      <c r="AA1188" s="2" t="str">
        <f t="shared" ref="AA1188:AA1189" si="1317">IF((Z1188)&lt;=0,"Pass","Fail")</f>
        <v>Pass</v>
      </c>
      <c r="AB1188" s="7">
        <v>-16</v>
      </c>
      <c r="AC1188" s="2">
        <f t="shared" ref="AC1188:AC1189" si="1318">AB1188-R1188</f>
        <v>-11</v>
      </c>
      <c r="AD1188" s="2" t="str">
        <f t="shared" ref="AD1188:AD1189" si="1319">IF((AC1188)&lt;=0,"Pass","Fail")</f>
        <v>Pass</v>
      </c>
    </row>
    <row r="1189" spans="1:30" x14ac:dyDescent="0.2">
      <c r="A1189" s="93"/>
      <c r="B1189" s="96"/>
      <c r="C1189" s="18">
        <v>4</v>
      </c>
      <c r="D1189" s="13">
        <f t="shared" si="1302"/>
        <v>2</v>
      </c>
      <c r="E1189" s="13">
        <f t="shared" si="1303"/>
        <v>6</v>
      </c>
      <c r="F1189" s="7">
        <v>4</v>
      </c>
      <c r="G1189" s="2">
        <f t="shared" si="1304"/>
        <v>0</v>
      </c>
      <c r="H1189" s="17" t="str">
        <f t="shared" si="1305"/>
        <v>Pass</v>
      </c>
      <c r="I1189" s="14">
        <v>4.6100000000000003</v>
      </c>
      <c r="J1189" s="2">
        <f t="shared" si="1306"/>
        <v>0.61000000000000032</v>
      </c>
      <c r="K1189" s="2" t="str">
        <f t="shared" si="1307"/>
        <v>Pass</v>
      </c>
      <c r="L1189" s="14">
        <v>4.8899999999999997</v>
      </c>
      <c r="M1189" s="2">
        <f t="shared" si="1308"/>
        <v>0.88999999999999968</v>
      </c>
      <c r="N1189" s="2" t="str">
        <f t="shared" si="1309"/>
        <v>Pass</v>
      </c>
      <c r="O1189" s="14">
        <v>5.07</v>
      </c>
      <c r="P1189" s="2">
        <f t="shared" si="1310"/>
        <v>1.0700000000000003</v>
      </c>
      <c r="Q1189" s="2" t="str">
        <f t="shared" si="1311"/>
        <v>Pass</v>
      </c>
      <c r="R1189" s="15">
        <v>-5</v>
      </c>
      <c r="S1189" s="7">
        <v>-16.010000000000002</v>
      </c>
      <c r="T1189" s="2">
        <f t="shared" si="1312"/>
        <v>-11.010000000000002</v>
      </c>
      <c r="U1189" s="2" t="str">
        <f t="shared" si="1313"/>
        <v>Pass</v>
      </c>
      <c r="V1189" s="7">
        <v>-15.68</v>
      </c>
      <c r="W1189" s="2">
        <f t="shared" si="1314"/>
        <v>-10.68</v>
      </c>
      <c r="X1189" s="2" t="str">
        <f t="shared" si="1315"/>
        <v>Pass</v>
      </c>
      <c r="Y1189" s="7">
        <v>-15.7</v>
      </c>
      <c r="Z1189" s="2">
        <f t="shared" si="1316"/>
        <v>-10.7</v>
      </c>
      <c r="AA1189" s="2" t="str">
        <f t="shared" si="1317"/>
        <v>Pass</v>
      </c>
      <c r="AB1189" s="7">
        <v>-15.7</v>
      </c>
      <c r="AC1189" s="2">
        <f t="shared" si="1318"/>
        <v>-10.7</v>
      </c>
      <c r="AD1189" s="2" t="str">
        <f t="shared" si="1319"/>
        <v>Pass</v>
      </c>
    </row>
    <row r="1190" spans="1:30" x14ac:dyDescent="0.2">
      <c r="A1190" s="93"/>
      <c r="B1190" s="96"/>
      <c r="C1190" s="18">
        <v>5</v>
      </c>
      <c r="D1190" s="13">
        <f t="shared" si="1271"/>
        <v>3</v>
      </c>
      <c r="E1190" s="13">
        <f t="shared" si="1272"/>
        <v>7</v>
      </c>
      <c r="F1190" s="7">
        <v>4.67</v>
      </c>
      <c r="G1190" s="2">
        <f t="shared" si="1299"/>
        <v>-0.33000000000000007</v>
      </c>
      <c r="H1190" s="17" t="str">
        <f t="shared" si="1266"/>
        <v>Pass</v>
      </c>
      <c r="I1190" s="14">
        <v>5.69</v>
      </c>
      <c r="J1190" s="2">
        <f t="shared" si="1270"/>
        <v>0.69000000000000039</v>
      </c>
      <c r="K1190" s="2" t="str">
        <f t="shared" si="1267"/>
        <v>Pass</v>
      </c>
      <c r="L1190" s="14">
        <v>5.88</v>
      </c>
      <c r="M1190" s="2">
        <f t="shared" si="1273"/>
        <v>0.87999999999999989</v>
      </c>
      <c r="N1190" s="2" t="str">
        <f t="shared" si="1268"/>
        <v>Pass</v>
      </c>
      <c r="O1190" s="14">
        <v>5.85</v>
      </c>
      <c r="P1190" s="2">
        <f t="shared" si="1274"/>
        <v>0.84999999999999964</v>
      </c>
      <c r="Q1190" s="2" t="str">
        <f t="shared" si="1269"/>
        <v>Pass</v>
      </c>
      <c r="R1190" s="15">
        <v>-5</v>
      </c>
      <c r="S1190" s="7">
        <v>-15.91</v>
      </c>
      <c r="T1190" s="2">
        <f t="shared" si="1300"/>
        <v>-10.91</v>
      </c>
      <c r="U1190" s="2" t="str">
        <f t="shared" si="1275"/>
        <v>Pass</v>
      </c>
      <c r="V1190" s="7">
        <v>-15.96</v>
      </c>
      <c r="W1190" s="2">
        <f t="shared" si="1301"/>
        <v>-10.96</v>
      </c>
      <c r="X1190" s="2" t="str">
        <f t="shared" si="1276"/>
        <v>Pass</v>
      </c>
      <c r="Y1190" s="7">
        <v>-15.81</v>
      </c>
      <c r="Z1190" s="2">
        <f t="shared" si="1277"/>
        <v>-10.81</v>
      </c>
      <c r="AA1190" s="2" t="str">
        <f t="shared" si="1278"/>
        <v>Pass</v>
      </c>
      <c r="AB1190" s="7">
        <v>-15.8</v>
      </c>
      <c r="AC1190" s="2">
        <f t="shared" si="1279"/>
        <v>-10.8</v>
      </c>
      <c r="AD1190" s="2" t="str">
        <f t="shared" si="1280"/>
        <v>Pass</v>
      </c>
    </row>
    <row r="1191" spans="1:30" x14ac:dyDescent="0.2">
      <c r="A1191" s="93"/>
      <c r="B1191" s="96"/>
      <c r="C1191" s="18">
        <v>6</v>
      </c>
      <c r="D1191" s="13">
        <f t="shared" si="1271"/>
        <v>4</v>
      </c>
      <c r="E1191" s="13">
        <f t="shared" si="1272"/>
        <v>8</v>
      </c>
      <c r="F1191" s="7">
        <v>5.71</v>
      </c>
      <c r="G1191" s="2">
        <f t="shared" si="1299"/>
        <v>-0.29000000000000004</v>
      </c>
      <c r="H1191" s="17" t="str">
        <f t="shared" si="1266"/>
        <v>Pass</v>
      </c>
      <c r="I1191" s="14">
        <v>6.57</v>
      </c>
      <c r="J1191" s="2">
        <f t="shared" si="1270"/>
        <v>0.57000000000000028</v>
      </c>
      <c r="K1191" s="2" t="str">
        <f t="shared" si="1267"/>
        <v>Pass</v>
      </c>
      <c r="L1191" s="14">
        <v>6.77</v>
      </c>
      <c r="M1191" s="2">
        <f t="shared" si="1273"/>
        <v>0.76999999999999957</v>
      </c>
      <c r="N1191" s="2" t="str">
        <f t="shared" si="1268"/>
        <v>Pass</v>
      </c>
      <c r="O1191" s="14">
        <v>6.81</v>
      </c>
      <c r="P1191" s="2">
        <f t="shared" si="1274"/>
        <v>0.80999999999999961</v>
      </c>
      <c r="Q1191" s="2" t="str">
        <f t="shared" si="1269"/>
        <v>Pass</v>
      </c>
      <c r="R1191" s="15">
        <v>-5</v>
      </c>
      <c r="S1191" s="7">
        <v>-15.66</v>
      </c>
      <c r="T1191" s="2">
        <f t="shared" si="1300"/>
        <v>-10.66</v>
      </c>
      <c r="U1191" s="2" t="str">
        <f t="shared" si="1275"/>
        <v>Pass</v>
      </c>
      <c r="V1191" s="7">
        <v>-16.079999999999998</v>
      </c>
      <c r="W1191" s="2">
        <f t="shared" si="1301"/>
        <v>-11.079999999999998</v>
      </c>
      <c r="X1191" s="2" t="str">
        <f t="shared" si="1276"/>
        <v>Pass</v>
      </c>
      <c r="Y1191" s="7">
        <v>-15.76</v>
      </c>
      <c r="Z1191" s="2">
        <f t="shared" si="1277"/>
        <v>-10.76</v>
      </c>
      <c r="AA1191" s="2" t="str">
        <f t="shared" si="1278"/>
        <v>Pass</v>
      </c>
      <c r="AB1191" s="7">
        <v>-15.76</v>
      </c>
      <c r="AC1191" s="2">
        <f t="shared" si="1279"/>
        <v>-10.76</v>
      </c>
      <c r="AD1191" s="2" t="str">
        <f t="shared" si="1280"/>
        <v>Pass</v>
      </c>
    </row>
    <row r="1192" spans="1:30" x14ac:dyDescent="0.2">
      <c r="A1192" s="93"/>
      <c r="B1192" s="96"/>
      <c r="C1192" s="18">
        <v>7</v>
      </c>
      <c r="D1192" s="13">
        <f t="shared" si="1271"/>
        <v>5</v>
      </c>
      <c r="E1192" s="13">
        <f t="shared" si="1272"/>
        <v>9</v>
      </c>
      <c r="F1192" s="7">
        <v>6.74</v>
      </c>
      <c r="G1192" s="2">
        <f t="shared" si="1299"/>
        <v>-0.25999999999999979</v>
      </c>
      <c r="H1192" s="17" t="str">
        <f t="shared" si="1266"/>
        <v>Pass</v>
      </c>
      <c r="I1192" s="14">
        <v>7.86</v>
      </c>
      <c r="J1192" s="2">
        <f t="shared" si="1270"/>
        <v>0.86000000000000032</v>
      </c>
      <c r="K1192" s="2" t="str">
        <f t="shared" si="1267"/>
        <v>Pass</v>
      </c>
      <c r="L1192" s="14">
        <v>8.6999999999999993</v>
      </c>
      <c r="M1192" s="2">
        <f t="shared" si="1273"/>
        <v>1.6999999999999993</v>
      </c>
      <c r="N1192" s="2" t="str">
        <f t="shared" si="1268"/>
        <v>Pass</v>
      </c>
      <c r="O1192" s="14">
        <v>7.93</v>
      </c>
      <c r="P1192" s="2">
        <f t="shared" si="1274"/>
        <v>0.92999999999999972</v>
      </c>
      <c r="Q1192" s="2" t="str">
        <f t="shared" si="1269"/>
        <v>Pass</v>
      </c>
      <c r="R1192" s="15">
        <v>-5</v>
      </c>
      <c r="S1192" s="7">
        <v>-15.95</v>
      </c>
      <c r="T1192" s="2">
        <f t="shared" si="1300"/>
        <v>-10.95</v>
      </c>
      <c r="U1192" s="2" t="str">
        <f t="shared" si="1275"/>
        <v>Pass</v>
      </c>
      <c r="V1192" s="7">
        <v>-15.96</v>
      </c>
      <c r="W1192" s="2">
        <f t="shared" si="1301"/>
        <v>-10.96</v>
      </c>
      <c r="X1192" s="2" t="str">
        <f t="shared" si="1276"/>
        <v>Pass</v>
      </c>
      <c r="Y1192" s="7">
        <v>-15.92</v>
      </c>
      <c r="Z1192" s="2">
        <f t="shared" si="1277"/>
        <v>-10.92</v>
      </c>
      <c r="AA1192" s="2" t="str">
        <f t="shared" si="1278"/>
        <v>Pass</v>
      </c>
      <c r="AB1192" s="7">
        <v>-15.91</v>
      </c>
      <c r="AC1192" s="2">
        <f t="shared" si="1279"/>
        <v>-10.91</v>
      </c>
      <c r="AD1192" s="2" t="str">
        <f t="shared" si="1280"/>
        <v>Pass</v>
      </c>
    </row>
    <row r="1193" spans="1:30" x14ac:dyDescent="0.2">
      <c r="A1193" s="93"/>
      <c r="B1193" s="96"/>
      <c r="C1193" s="18">
        <v>8</v>
      </c>
      <c r="D1193" s="13">
        <f t="shared" si="1271"/>
        <v>6</v>
      </c>
      <c r="E1193" s="13">
        <f t="shared" si="1272"/>
        <v>10</v>
      </c>
      <c r="F1193" s="7">
        <v>7.77</v>
      </c>
      <c r="G1193" s="2">
        <f t="shared" si="1299"/>
        <v>-0.23000000000000043</v>
      </c>
      <c r="H1193" s="17" t="str">
        <f t="shared" si="1266"/>
        <v>Pass</v>
      </c>
      <c r="I1193" s="14">
        <v>8.74</v>
      </c>
      <c r="J1193" s="2">
        <f t="shared" si="1270"/>
        <v>0.74000000000000021</v>
      </c>
      <c r="K1193" s="2" t="str">
        <f t="shared" si="1267"/>
        <v>Pass</v>
      </c>
      <c r="L1193" s="14">
        <v>8.83</v>
      </c>
      <c r="M1193" s="2">
        <f t="shared" si="1273"/>
        <v>0.83000000000000007</v>
      </c>
      <c r="N1193" s="2" t="str">
        <f t="shared" si="1268"/>
        <v>Pass</v>
      </c>
      <c r="O1193" s="14">
        <v>8.41</v>
      </c>
      <c r="P1193" s="2">
        <f t="shared" si="1274"/>
        <v>0.41000000000000014</v>
      </c>
      <c r="Q1193" s="2" t="str">
        <f t="shared" si="1269"/>
        <v>Pass</v>
      </c>
      <c r="R1193" s="15">
        <v>-5</v>
      </c>
      <c r="S1193" s="7">
        <v>-16.079999999999998</v>
      </c>
      <c r="T1193" s="2">
        <f t="shared" si="1300"/>
        <v>-11.079999999999998</v>
      </c>
      <c r="U1193" s="2" t="str">
        <f t="shared" si="1275"/>
        <v>Pass</v>
      </c>
      <c r="V1193" s="7">
        <v>-16.100000000000001</v>
      </c>
      <c r="W1193" s="2">
        <f t="shared" si="1301"/>
        <v>-11.100000000000001</v>
      </c>
      <c r="X1193" s="2" t="str">
        <f t="shared" si="1276"/>
        <v>Pass</v>
      </c>
      <c r="Y1193" s="7">
        <v>-15.56</v>
      </c>
      <c r="Z1193" s="2">
        <f t="shared" si="1277"/>
        <v>-10.56</v>
      </c>
      <c r="AA1193" s="2" t="str">
        <f t="shared" si="1278"/>
        <v>Pass</v>
      </c>
      <c r="AB1193" s="7">
        <v>-15.55</v>
      </c>
      <c r="AC1193" s="2">
        <f t="shared" si="1279"/>
        <v>-10.55</v>
      </c>
      <c r="AD1193" s="2" t="str">
        <f t="shared" si="1280"/>
        <v>Pass</v>
      </c>
    </row>
    <row r="1194" spans="1:30" x14ac:dyDescent="0.2">
      <c r="A1194" s="93"/>
      <c r="B1194" s="96"/>
      <c r="C1194" s="18">
        <v>9</v>
      </c>
      <c r="D1194" s="13">
        <f t="shared" si="1271"/>
        <v>7</v>
      </c>
      <c r="E1194" s="13">
        <f t="shared" si="1272"/>
        <v>11</v>
      </c>
      <c r="F1194" s="7">
        <v>8.5299999999999994</v>
      </c>
      <c r="G1194" s="2">
        <f t="shared" si="1299"/>
        <v>-0.47000000000000064</v>
      </c>
      <c r="H1194" s="17" t="str">
        <f t="shared" si="1266"/>
        <v>Pass</v>
      </c>
      <c r="I1194" s="14">
        <v>9.74</v>
      </c>
      <c r="J1194" s="2">
        <f t="shared" si="1270"/>
        <v>0.74000000000000021</v>
      </c>
      <c r="K1194" s="2" t="str">
        <f t="shared" si="1267"/>
        <v>Pass</v>
      </c>
      <c r="L1194" s="14">
        <v>9.86</v>
      </c>
      <c r="M1194" s="2">
        <f t="shared" si="1273"/>
        <v>0.85999999999999943</v>
      </c>
      <c r="N1194" s="2" t="str">
        <f t="shared" si="1268"/>
        <v>Pass</v>
      </c>
      <c r="O1194" s="14">
        <v>9.4</v>
      </c>
      <c r="P1194" s="2">
        <f t="shared" si="1274"/>
        <v>0.40000000000000036</v>
      </c>
      <c r="Q1194" s="2" t="str">
        <f t="shared" si="1269"/>
        <v>Pass</v>
      </c>
      <c r="R1194" s="15">
        <v>-5</v>
      </c>
      <c r="S1194" s="7">
        <v>-15.8</v>
      </c>
      <c r="T1194" s="2">
        <f t="shared" si="1300"/>
        <v>-10.8</v>
      </c>
      <c r="U1194" s="2" t="str">
        <f t="shared" si="1275"/>
        <v>Pass</v>
      </c>
      <c r="V1194" s="7">
        <v>-15.77</v>
      </c>
      <c r="W1194" s="2">
        <f t="shared" si="1301"/>
        <v>-10.77</v>
      </c>
      <c r="X1194" s="2" t="str">
        <f t="shared" si="1276"/>
        <v>Pass</v>
      </c>
      <c r="Y1194" s="7">
        <v>-15.71</v>
      </c>
      <c r="Z1194" s="2">
        <f t="shared" si="1277"/>
        <v>-10.71</v>
      </c>
      <c r="AA1194" s="2" t="str">
        <f t="shared" si="1278"/>
        <v>Pass</v>
      </c>
      <c r="AB1194" s="7">
        <v>-15.7</v>
      </c>
      <c r="AC1194" s="2">
        <f t="shared" si="1279"/>
        <v>-10.7</v>
      </c>
      <c r="AD1194" s="2" t="str">
        <f t="shared" si="1280"/>
        <v>Pass</v>
      </c>
    </row>
    <row r="1195" spans="1:30" x14ac:dyDescent="0.2">
      <c r="A1195" s="93"/>
      <c r="B1195" s="96"/>
      <c r="C1195" s="18">
        <v>10</v>
      </c>
      <c r="D1195" s="13">
        <f t="shared" si="1271"/>
        <v>8</v>
      </c>
      <c r="E1195" s="13">
        <f t="shared" si="1272"/>
        <v>12</v>
      </c>
      <c r="F1195" s="7">
        <v>9.68</v>
      </c>
      <c r="G1195" s="2">
        <f t="shared" si="1299"/>
        <v>-0.32000000000000028</v>
      </c>
      <c r="H1195" s="17" t="str">
        <f t="shared" si="1266"/>
        <v>Pass</v>
      </c>
      <c r="I1195" s="14">
        <v>10.77</v>
      </c>
      <c r="J1195" s="2">
        <f t="shared" si="1270"/>
        <v>0.76999999999999957</v>
      </c>
      <c r="K1195" s="2" t="str">
        <f t="shared" si="1267"/>
        <v>Pass</v>
      </c>
      <c r="L1195" s="14">
        <v>10.82</v>
      </c>
      <c r="M1195" s="2">
        <f t="shared" si="1273"/>
        <v>0.82000000000000028</v>
      </c>
      <c r="N1195" s="2" t="str">
        <f t="shared" si="1268"/>
        <v>Pass</v>
      </c>
      <c r="O1195" s="14">
        <v>10.63</v>
      </c>
      <c r="P1195" s="2">
        <f t="shared" si="1274"/>
        <v>0.63000000000000078</v>
      </c>
      <c r="Q1195" s="2" t="str">
        <f t="shared" si="1269"/>
        <v>Pass</v>
      </c>
      <c r="R1195" s="15">
        <v>-5</v>
      </c>
      <c r="S1195" s="7">
        <v>-15.8</v>
      </c>
      <c r="T1195" s="2">
        <f t="shared" si="1300"/>
        <v>-10.8</v>
      </c>
      <c r="U1195" s="2" t="str">
        <f t="shared" si="1275"/>
        <v>Pass</v>
      </c>
      <c r="V1195" s="7">
        <v>-15.66</v>
      </c>
      <c r="W1195" s="2">
        <f t="shared" si="1301"/>
        <v>-10.66</v>
      </c>
      <c r="X1195" s="2" t="str">
        <f t="shared" si="1276"/>
        <v>Pass</v>
      </c>
      <c r="Y1195" s="7">
        <v>-15.85</v>
      </c>
      <c r="Z1195" s="2">
        <f t="shared" si="1277"/>
        <v>-10.85</v>
      </c>
      <c r="AA1195" s="2" t="str">
        <f t="shared" si="1278"/>
        <v>Pass</v>
      </c>
      <c r="AB1195" s="7">
        <v>-15.84</v>
      </c>
      <c r="AC1195" s="2">
        <f t="shared" si="1279"/>
        <v>-10.84</v>
      </c>
      <c r="AD1195" s="2" t="str">
        <f t="shared" si="1280"/>
        <v>Pass</v>
      </c>
    </row>
    <row r="1196" spans="1:30" x14ac:dyDescent="0.2">
      <c r="A1196" s="93"/>
      <c r="B1196" s="96"/>
      <c r="C1196" s="18">
        <v>11</v>
      </c>
      <c r="D1196" s="13">
        <f t="shared" si="1271"/>
        <v>9</v>
      </c>
      <c r="E1196" s="13">
        <f t="shared" si="1272"/>
        <v>13</v>
      </c>
      <c r="F1196" s="7">
        <v>10.56</v>
      </c>
      <c r="G1196" s="2">
        <f t="shared" si="1299"/>
        <v>-0.4399999999999995</v>
      </c>
      <c r="H1196" s="17" t="str">
        <f t="shared" si="1266"/>
        <v>Pass</v>
      </c>
      <c r="I1196" s="14">
        <v>11.78</v>
      </c>
      <c r="J1196" s="2">
        <f t="shared" si="1270"/>
        <v>0.77999999999999936</v>
      </c>
      <c r="K1196" s="2" t="str">
        <f t="shared" si="1267"/>
        <v>Pass</v>
      </c>
      <c r="L1196" s="14">
        <v>11.99</v>
      </c>
      <c r="M1196" s="2">
        <f t="shared" si="1273"/>
        <v>0.99000000000000021</v>
      </c>
      <c r="N1196" s="2" t="str">
        <f t="shared" si="1268"/>
        <v>Pass</v>
      </c>
      <c r="O1196" s="14">
        <v>11.83</v>
      </c>
      <c r="P1196" s="2">
        <f t="shared" si="1274"/>
        <v>0.83000000000000007</v>
      </c>
      <c r="Q1196" s="2" t="str">
        <f t="shared" si="1269"/>
        <v>Pass</v>
      </c>
      <c r="R1196" s="15">
        <v>-5</v>
      </c>
      <c r="S1196" s="7">
        <v>-15.94</v>
      </c>
      <c r="T1196" s="2">
        <f t="shared" si="1300"/>
        <v>-10.94</v>
      </c>
      <c r="U1196" s="2" t="str">
        <f t="shared" si="1275"/>
        <v>Pass</v>
      </c>
      <c r="V1196" s="7">
        <v>-15.82</v>
      </c>
      <c r="W1196" s="2">
        <f t="shared" si="1301"/>
        <v>-10.82</v>
      </c>
      <c r="X1196" s="2" t="str">
        <f t="shared" si="1276"/>
        <v>Pass</v>
      </c>
      <c r="Y1196" s="7">
        <v>-15.77</v>
      </c>
      <c r="Z1196" s="2">
        <f t="shared" si="1277"/>
        <v>-10.77</v>
      </c>
      <c r="AA1196" s="2" t="str">
        <f t="shared" si="1278"/>
        <v>Pass</v>
      </c>
      <c r="AB1196" s="7">
        <v>-15.76</v>
      </c>
      <c r="AC1196" s="2">
        <f t="shared" si="1279"/>
        <v>-10.76</v>
      </c>
      <c r="AD1196" s="2" t="str">
        <f t="shared" si="1280"/>
        <v>Pass</v>
      </c>
    </row>
    <row r="1197" spans="1:30" x14ac:dyDescent="0.2">
      <c r="A1197" s="93"/>
      <c r="B1197" s="96"/>
      <c r="C1197" s="18">
        <v>12</v>
      </c>
      <c r="D1197" s="13">
        <f t="shared" si="1271"/>
        <v>10</v>
      </c>
      <c r="E1197" s="13">
        <f t="shared" si="1272"/>
        <v>14</v>
      </c>
      <c r="F1197" s="7">
        <v>11.72</v>
      </c>
      <c r="G1197" s="2">
        <f t="shared" si="1299"/>
        <v>-0.27999999999999936</v>
      </c>
      <c r="H1197" s="17" t="str">
        <f t="shared" si="1266"/>
        <v>Pass</v>
      </c>
      <c r="I1197" s="14">
        <v>12.7</v>
      </c>
      <c r="J1197" s="2">
        <f t="shared" si="1270"/>
        <v>0.69999999999999929</v>
      </c>
      <c r="K1197" s="2" t="str">
        <f t="shared" si="1267"/>
        <v>Pass</v>
      </c>
      <c r="L1197" s="14">
        <v>12.98</v>
      </c>
      <c r="M1197" s="2">
        <f t="shared" si="1273"/>
        <v>0.98000000000000043</v>
      </c>
      <c r="N1197" s="2" t="str">
        <f t="shared" si="1268"/>
        <v>Pass</v>
      </c>
      <c r="O1197" s="14">
        <v>12.89</v>
      </c>
      <c r="P1197" s="2">
        <f t="shared" si="1274"/>
        <v>0.89000000000000057</v>
      </c>
      <c r="Q1197" s="2" t="str">
        <f t="shared" si="1269"/>
        <v>Pass</v>
      </c>
      <c r="R1197" s="15">
        <v>-5</v>
      </c>
      <c r="S1197" s="7">
        <v>-15.72</v>
      </c>
      <c r="T1197" s="2">
        <f t="shared" si="1300"/>
        <v>-10.72</v>
      </c>
      <c r="U1197" s="2" t="str">
        <f t="shared" si="1275"/>
        <v>Pass</v>
      </c>
      <c r="V1197" s="7">
        <v>-15.96</v>
      </c>
      <c r="W1197" s="2">
        <f t="shared" si="1301"/>
        <v>-10.96</v>
      </c>
      <c r="X1197" s="2" t="str">
        <f t="shared" si="1276"/>
        <v>Pass</v>
      </c>
      <c r="Y1197" s="7">
        <v>-15.93</v>
      </c>
      <c r="Z1197" s="2">
        <f t="shared" si="1277"/>
        <v>-10.93</v>
      </c>
      <c r="AA1197" s="2" t="str">
        <f t="shared" si="1278"/>
        <v>Pass</v>
      </c>
      <c r="AB1197" s="7">
        <v>-15.9</v>
      </c>
      <c r="AC1197" s="2">
        <f t="shared" si="1279"/>
        <v>-10.9</v>
      </c>
      <c r="AD1197" s="2" t="str">
        <f t="shared" si="1280"/>
        <v>Pass</v>
      </c>
    </row>
    <row r="1198" spans="1:30" x14ac:dyDescent="0.2">
      <c r="A1198" s="93"/>
      <c r="B1198" s="96"/>
      <c r="C1198" s="18">
        <v>13</v>
      </c>
      <c r="D1198" s="13">
        <f t="shared" si="1271"/>
        <v>11</v>
      </c>
      <c r="E1198" s="13">
        <f t="shared" si="1272"/>
        <v>15</v>
      </c>
      <c r="F1198" s="7">
        <v>12.81</v>
      </c>
      <c r="G1198" s="2">
        <f t="shared" si="1299"/>
        <v>-0.1899999999999995</v>
      </c>
      <c r="H1198" s="17" t="str">
        <f t="shared" si="1266"/>
        <v>Pass</v>
      </c>
      <c r="I1198" s="14">
        <v>13.67</v>
      </c>
      <c r="J1198" s="2">
        <f t="shared" si="1270"/>
        <v>0.66999999999999993</v>
      </c>
      <c r="K1198" s="2" t="str">
        <f t="shared" si="1267"/>
        <v>Pass</v>
      </c>
      <c r="L1198" s="14">
        <v>14.06</v>
      </c>
      <c r="M1198" s="2">
        <f t="shared" si="1273"/>
        <v>1.0600000000000005</v>
      </c>
      <c r="N1198" s="2" t="str">
        <f t="shared" si="1268"/>
        <v>Pass</v>
      </c>
      <c r="O1198" s="14">
        <v>13.76</v>
      </c>
      <c r="P1198" s="2">
        <f t="shared" si="1274"/>
        <v>0.75999999999999979</v>
      </c>
      <c r="Q1198" s="2" t="str">
        <f t="shared" si="1269"/>
        <v>Pass</v>
      </c>
      <c r="R1198" s="15">
        <v>-5</v>
      </c>
      <c r="S1198" s="7">
        <v>-16.07</v>
      </c>
      <c r="T1198" s="2">
        <f t="shared" si="1300"/>
        <v>-11.07</v>
      </c>
      <c r="U1198" s="2" t="str">
        <f t="shared" si="1275"/>
        <v>Pass</v>
      </c>
      <c r="V1198" s="7">
        <v>-15.6</v>
      </c>
      <c r="W1198" s="2">
        <f t="shared" si="1301"/>
        <v>-10.6</v>
      </c>
      <c r="X1198" s="2" t="str">
        <f t="shared" si="1276"/>
        <v>Pass</v>
      </c>
      <c r="Y1198" s="7">
        <v>-15.77</v>
      </c>
      <c r="Z1198" s="2">
        <f t="shared" si="1277"/>
        <v>-10.77</v>
      </c>
      <c r="AA1198" s="2" t="str">
        <f t="shared" si="1278"/>
        <v>Pass</v>
      </c>
      <c r="AB1198" s="7">
        <v>-15.75</v>
      </c>
      <c r="AC1198" s="2">
        <f t="shared" si="1279"/>
        <v>-10.75</v>
      </c>
      <c r="AD1198" s="2" t="str">
        <f t="shared" si="1280"/>
        <v>Pass</v>
      </c>
    </row>
    <row r="1199" spans="1:30" x14ac:dyDescent="0.2">
      <c r="A1199" s="93"/>
      <c r="B1199" s="96"/>
      <c r="C1199" s="18">
        <v>14</v>
      </c>
      <c r="D1199" s="13">
        <f t="shared" si="1271"/>
        <v>12</v>
      </c>
      <c r="E1199" s="13">
        <f t="shared" si="1272"/>
        <v>16</v>
      </c>
      <c r="F1199" s="7">
        <v>13.77</v>
      </c>
      <c r="G1199" s="2">
        <f t="shared" si="1299"/>
        <v>-0.23000000000000043</v>
      </c>
      <c r="H1199" s="17" t="str">
        <f t="shared" si="1266"/>
        <v>Pass</v>
      </c>
      <c r="I1199" s="14">
        <v>14.84</v>
      </c>
      <c r="J1199" s="2">
        <f t="shared" si="1270"/>
        <v>0.83999999999999986</v>
      </c>
      <c r="K1199" s="2" t="str">
        <f t="shared" si="1267"/>
        <v>Pass</v>
      </c>
      <c r="L1199" s="14">
        <v>14.94</v>
      </c>
      <c r="M1199" s="2">
        <f t="shared" si="1273"/>
        <v>0.9399999999999995</v>
      </c>
      <c r="N1199" s="2" t="str">
        <f t="shared" si="1268"/>
        <v>Pass</v>
      </c>
      <c r="O1199" s="14">
        <v>14.51</v>
      </c>
      <c r="P1199" s="2">
        <f t="shared" si="1274"/>
        <v>0.50999999999999979</v>
      </c>
      <c r="Q1199" s="2" t="str">
        <f t="shared" si="1269"/>
        <v>Pass</v>
      </c>
      <c r="R1199" s="15">
        <v>-5</v>
      </c>
      <c r="S1199" s="7">
        <v>-15.97</v>
      </c>
      <c r="T1199" s="2">
        <f t="shared" si="1300"/>
        <v>-10.97</v>
      </c>
      <c r="U1199" s="2" t="str">
        <f t="shared" si="1275"/>
        <v>Pass</v>
      </c>
      <c r="V1199" s="7">
        <v>-15.84</v>
      </c>
      <c r="W1199" s="2">
        <f t="shared" si="1301"/>
        <v>-10.84</v>
      </c>
      <c r="X1199" s="2" t="str">
        <f t="shared" si="1276"/>
        <v>Pass</v>
      </c>
      <c r="Y1199" s="7">
        <v>-15.8</v>
      </c>
      <c r="Z1199" s="2">
        <f t="shared" si="1277"/>
        <v>-10.8</v>
      </c>
      <c r="AA1199" s="2" t="str">
        <f t="shared" si="1278"/>
        <v>Pass</v>
      </c>
      <c r="AB1199" s="7">
        <v>-15.78</v>
      </c>
      <c r="AC1199" s="2">
        <f t="shared" si="1279"/>
        <v>-10.78</v>
      </c>
      <c r="AD1199" s="2" t="str">
        <f t="shared" si="1280"/>
        <v>Pass</v>
      </c>
    </row>
    <row r="1200" spans="1:30" x14ac:dyDescent="0.2">
      <c r="A1200" s="93"/>
      <c r="B1200" s="96"/>
      <c r="C1200" s="18">
        <v>15</v>
      </c>
      <c r="D1200" s="13">
        <f t="shared" si="1271"/>
        <v>13</v>
      </c>
      <c r="E1200" s="13">
        <f t="shared" si="1272"/>
        <v>17</v>
      </c>
      <c r="F1200" s="7">
        <v>14.52</v>
      </c>
      <c r="G1200" s="2">
        <f t="shared" si="1299"/>
        <v>-0.48000000000000043</v>
      </c>
      <c r="H1200" s="17" t="str">
        <f t="shared" si="1266"/>
        <v>Pass</v>
      </c>
      <c r="I1200" s="14">
        <v>15.85</v>
      </c>
      <c r="J1200" s="2">
        <f t="shared" si="1270"/>
        <v>0.84999999999999964</v>
      </c>
      <c r="K1200" s="2" t="str">
        <f t="shared" si="1267"/>
        <v>Pass</v>
      </c>
      <c r="L1200" s="14">
        <v>15.85</v>
      </c>
      <c r="M1200" s="2">
        <f t="shared" si="1273"/>
        <v>0.84999999999999964</v>
      </c>
      <c r="N1200" s="2" t="str">
        <f t="shared" si="1268"/>
        <v>Pass</v>
      </c>
      <c r="O1200" s="14">
        <v>15.69</v>
      </c>
      <c r="P1200" s="2">
        <f t="shared" si="1274"/>
        <v>0.6899999999999995</v>
      </c>
      <c r="Q1200" s="2" t="str">
        <f t="shared" si="1269"/>
        <v>Pass</v>
      </c>
      <c r="R1200" s="15">
        <v>-5</v>
      </c>
      <c r="S1200" s="7">
        <v>-15.62</v>
      </c>
      <c r="T1200" s="2">
        <f t="shared" si="1300"/>
        <v>-10.62</v>
      </c>
      <c r="U1200" s="2" t="str">
        <f t="shared" si="1275"/>
        <v>Pass</v>
      </c>
      <c r="V1200" s="7">
        <v>-15.94</v>
      </c>
      <c r="W1200" s="2">
        <f t="shared" si="1301"/>
        <v>-10.94</v>
      </c>
      <c r="X1200" s="2" t="str">
        <f t="shared" si="1276"/>
        <v>Pass</v>
      </c>
      <c r="Y1200" s="7">
        <v>-15.94</v>
      </c>
      <c r="Z1200" s="2">
        <f t="shared" si="1277"/>
        <v>-10.94</v>
      </c>
      <c r="AA1200" s="2" t="str">
        <f t="shared" si="1278"/>
        <v>Pass</v>
      </c>
      <c r="AB1200" s="7">
        <v>-15.91</v>
      </c>
      <c r="AC1200" s="2">
        <f t="shared" si="1279"/>
        <v>-10.91</v>
      </c>
      <c r="AD1200" s="2" t="str">
        <f t="shared" si="1280"/>
        <v>Pass</v>
      </c>
    </row>
    <row r="1201" spans="1:30" x14ac:dyDescent="0.2">
      <c r="A1201" s="93"/>
      <c r="B1201" s="96"/>
      <c r="C1201" s="18">
        <v>16</v>
      </c>
      <c r="D1201" s="13">
        <f t="shared" si="1271"/>
        <v>14</v>
      </c>
      <c r="E1201" s="13">
        <f t="shared" si="1272"/>
        <v>18</v>
      </c>
      <c r="F1201" s="7">
        <v>15.82</v>
      </c>
      <c r="G1201" s="2">
        <f t="shared" si="1299"/>
        <v>-0.17999999999999972</v>
      </c>
      <c r="H1201" s="17" t="str">
        <f t="shared" si="1266"/>
        <v>Pass</v>
      </c>
      <c r="I1201" s="14">
        <v>16.91</v>
      </c>
      <c r="J1201" s="2">
        <f t="shared" si="1270"/>
        <v>0.91000000000000014</v>
      </c>
      <c r="K1201" s="2" t="str">
        <f t="shared" si="1267"/>
        <v>Pass</v>
      </c>
      <c r="L1201" s="14">
        <v>16.95</v>
      </c>
      <c r="M1201" s="2">
        <f t="shared" si="1273"/>
        <v>0.94999999999999929</v>
      </c>
      <c r="N1201" s="2" t="str">
        <f t="shared" si="1268"/>
        <v>Pass</v>
      </c>
      <c r="O1201" s="14">
        <v>16.78</v>
      </c>
      <c r="P1201" s="2">
        <f t="shared" si="1274"/>
        <v>0.78000000000000114</v>
      </c>
      <c r="Q1201" s="2" t="str">
        <f t="shared" si="1269"/>
        <v>Pass</v>
      </c>
      <c r="R1201" s="15">
        <v>-5</v>
      </c>
      <c r="S1201" s="7">
        <v>-16.010000000000002</v>
      </c>
      <c r="T1201" s="2">
        <f t="shared" si="1300"/>
        <v>-11.010000000000002</v>
      </c>
      <c r="U1201" s="2" t="str">
        <f t="shared" si="1275"/>
        <v>Pass</v>
      </c>
      <c r="V1201" s="7">
        <v>-15.48</v>
      </c>
      <c r="W1201" s="2">
        <f t="shared" si="1301"/>
        <v>-10.48</v>
      </c>
      <c r="X1201" s="2" t="str">
        <f t="shared" si="1276"/>
        <v>Pass</v>
      </c>
      <c r="Y1201" s="7">
        <v>-15.75</v>
      </c>
      <c r="Z1201" s="2">
        <f t="shared" si="1277"/>
        <v>-10.75</v>
      </c>
      <c r="AA1201" s="2" t="str">
        <f t="shared" si="1278"/>
        <v>Pass</v>
      </c>
      <c r="AB1201" s="7">
        <v>-15.62</v>
      </c>
      <c r="AC1201" s="2">
        <f t="shared" si="1279"/>
        <v>-10.62</v>
      </c>
      <c r="AD1201" s="2" t="str">
        <f t="shared" si="1280"/>
        <v>Pass</v>
      </c>
    </row>
    <row r="1202" spans="1:30" x14ac:dyDescent="0.2">
      <c r="A1202" s="93"/>
      <c r="B1202" s="96"/>
      <c r="C1202" s="18">
        <v>17</v>
      </c>
      <c r="D1202" s="13">
        <f t="shared" si="1271"/>
        <v>15</v>
      </c>
      <c r="E1202" s="13">
        <f t="shared" si="1272"/>
        <v>19</v>
      </c>
      <c r="F1202" s="7">
        <v>17.05</v>
      </c>
      <c r="G1202" s="2">
        <f t="shared" si="1299"/>
        <v>5.0000000000000711E-2</v>
      </c>
      <c r="H1202" s="17" t="str">
        <f t="shared" si="1266"/>
        <v>Pass</v>
      </c>
      <c r="I1202" s="14">
        <v>17.920000000000002</v>
      </c>
      <c r="J1202" s="2">
        <f t="shared" si="1270"/>
        <v>0.92000000000000171</v>
      </c>
      <c r="K1202" s="2" t="str">
        <f t="shared" si="1267"/>
        <v>Pass</v>
      </c>
      <c r="L1202" s="14">
        <v>18.079999999999998</v>
      </c>
      <c r="M1202" s="2">
        <f t="shared" si="1273"/>
        <v>1.0799999999999983</v>
      </c>
      <c r="N1202" s="2" t="str">
        <f t="shared" si="1268"/>
        <v>Pass</v>
      </c>
      <c r="O1202" s="14">
        <v>17.8</v>
      </c>
      <c r="P1202" s="2">
        <f t="shared" si="1274"/>
        <v>0.80000000000000071</v>
      </c>
      <c r="Q1202" s="2" t="str">
        <f t="shared" si="1269"/>
        <v>Pass</v>
      </c>
      <c r="R1202" s="15">
        <v>-5</v>
      </c>
      <c r="S1202" s="7">
        <v>-15.84</v>
      </c>
      <c r="T1202" s="2">
        <f t="shared" si="1300"/>
        <v>-10.84</v>
      </c>
      <c r="U1202" s="2" t="str">
        <f t="shared" si="1275"/>
        <v>Pass</v>
      </c>
      <c r="V1202" s="7">
        <v>-16</v>
      </c>
      <c r="W1202" s="2">
        <f t="shared" si="1301"/>
        <v>-11</v>
      </c>
      <c r="X1202" s="2" t="str">
        <f t="shared" si="1276"/>
        <v>Pass</v>
      </c>
      <c r="Y1202" s="7">
        <v>-15.79</v>
      </c>
      <c r="Z1202" s="2">
        <f t="shared" si="1277"/>
        <v>-10.79</v>
      </c>
      <c r="AA1202" s="2" t="str">
        <f t="shared" si="1278"/>
        <v>Pass</v>
      </c>
      <c r="AB1202" s="7">
        <v>-15.76</v>
      </c>
      <c r="AC1202" s="2">
        <f t="shared" si="1279"/>
        <v>-10.76</v>
      </c>
      <c r="AD1202" s="2" t="str">
        <f t="shared" si="1280"/>
        <v>Pass</v>
      </c>
    </row>
    <row r="1203" spans="1:30" x14ac:dyDescent="0.2">
      <c r="A1203" s="93"/>
      <c r="B1203" s="96"/>
      <c r="C1203" s="18">
        <v>18</v>
      </c>
      <c r="D1203" s="13">
        <f t="shared" si="1271"/>
        <v>16</v>
      </c>
      <c r="E1203" s="13">
        <f t="shared" si="1272"/>
        <v>20</v>
      </c>
      <c r="F1203" s="7">
        <v>18.2</v>
      </c>
      <c r="G1203" s="2">
        <f t="shared" si="1299"/>
        <v>0.19999999999999929</v>
      </c>
      <c r="H1203" s="17" t="str">
        <f t="shared" si="1266"/>
        <v>Pass</v>
      </c>
      <c r="I1203" s="14">
        <v>18.89</v>
      </c>
      <c r="J1203" s="2">
        <f t="shared" si="1270"/>
        <v>0.89000000000000057</v>
      </c>
      <c r="K1203" s="2" t="str">
        <f t="shared" si="1267"/>
        <v>Pass</v>
      </c>
      <c r="L1203" s="14">
        <v>19.03</v>
      </c>
      <c r="M1203" s="2">
        <f t="shared" si="1273"/>
        <v>1.0300000000000011</v>
      </c>
      <c r="N1203" s="2" t="str">
        <f t="shared" si="1268"/>
        <v>Pass</v>
      </c>
      <c r="O1203" s="14">
        <v>18.829999999999998</v>
      </c>
      <c r="P1203" s="2">
        <f t="shared" si="1274"/>
        <v>0.82999999999999829</v>
      </c>
      <c r="Q1203" s="2" t="str">
        <f t="shared" si="1269"/>
        <v>Pass</v>
      </c>
      <c r="R1203" s="15">
        <v>-5</v>
      </c>
      <c r="S1203" s="7">
        <v>-15.84</v>
      </c>
      <c r="T1203" s="2">
        <f t="shared" si="1300"/>
        <v>-10.84</v>
      </c>
      <c r="U1203" s="2" t="str">
        <f t="shared" si="1275"/>
        <v>Pass</v>
      </c>
      <c r="V1203" s="7">
        <v>-15.93</v>
      </c>
      <c r="W1203" s="2">
        <f t="shared" si="1301"/>
        <v>-10.93</v>
      </c>
      <c r="X1203" s="2" t="str">
        <f t="shared" si="1276"/>
        <v>Pass</v>
      </c>
      <c r="Y1203" s="7">
        <v>-15.77</v>
      </c>
      <c r="Z1203" s="2">
        <f t="shared" si="1277"/>
        <v>-10.77</v>
      </c>
      <c r="AA1203" s="2" t="str">
        <f t="shared" si="1278"/>
        <v>Pass</v>
      </c>
      <c r="AB1203" s="7">
        <v>-15.98</v>
      </c>
      <c r="AC1203" s="2">
        <f t="shared" si="1279"/>
        <v>-10.98</v>
      </c>
      <c r="AD1203" s="2" t="str">
        <f t="shared" si="1280"/>
        <v>Pass</v>
      </c>
    </row>
    <row r="1204" spans="1:30" x14ac:dyDescent="0.2">
      <c r="A1204" s="93"/>
      <c r="B1204" s="96"/>
      <c r="C1204" s="18">
        <v>19</v>
      </c>
      <c r="D1204" s="13">
        <f t="shared" si="1271"/>
        <v>17</v>
      </c>
      <c r="E1204" s="13">
        <f t="shared" si="1272"/>
        <v>21</v>
      </c>
      <c r="F1204" s="7">
        <v>19.2</v>
      </c>
      <c r="G1204" s="2">
        <f t="shared" si="1299"/>
        <v>0.19999999999999929</v>
      </c>
      <c r="H1204" s="17" t="str">
        <f t="shared" si="1266"/>
        <v>Pass</v>
      </c>
      <c r="I1204" s="14">
        <v>19.86</v>
      </c>
      <c r="J1204" s="2">
        <f t="shared" si="1270"/>
        <v>0.85999999999999943</v>
      </c>
      <c r="K1204" s="2" t="str">
        <f t="shared" si="1267"/>
        <v>Pass</v>
      </c>
      <c r="L1204" s="14">
        <v>19.989999999999998</v>
      </c>
      <c r="M1204" s="2">
        <f t="shared" si="1273"/>
        <v>0.98999999999999844</v>
      </c>
      <c r="N1204" s="2" t="str">
        <f t="shared" si="1268"/>
        <v>Pass</v>
      </c>
      <c r="O1204" s="14">
        <v>19.79</v>
      </c>
      <c r="P1204" s="2">
        <f t="shared" si="1274"/>
        <v>0.78999999999999915</v>
      </c>
      <c r="Q1204" s="2" t="str">
        <f t="shared" si="1269"/>
        <v>Pass</v>
      </c>
      <c r="R1204" s="15">
        <v>-5</v>
      </c>
      <c r="S1204" s="7">
        <v>-16.09</v>
      </c>
      <c r="T1204" s="2">
        <f t="shared" si="1300"/>
        <v>-11.09</v>
      </c>
      <c r="U1204" s="2" t="str">
        <f t="shared" si="1275"/>
        <v>Pass</v>
      </c>
      <c r="V1204" s="7">
        <v>-15.97</v>
      </c>
      <c r="W1204" s="2">
        <f t="shared" si="1301"/>
        <v>-10.97</v>
      </c>
      <c r="X1204" s="2" t="str">
        <f t="shared" si="1276"/>
        <v>Pass</v>
      </c>
      <c r="Y1204" s="7">
        <v>-16.149999999999999</v>
      </c>
      <c r="Z1204" s="2">
        <f t="shared" si="1277"/>
        <v>-11.149999999999999</v>
      </c>
      <c r="AA1204" s="2" t="str">
        <f t="shared" si="1278"/>
        <v>Pass</v>
      </c>
      <c r="AB1204" s="7">
        <v>-16.12</v>
      </c>
      <c r="AC1204" s="2">
        <f t="shared" si="1279"/>
        <v>-11.120000000000001</v>
      </c>
      <c r="AD1204" s="2" t="str">
        <f t="shared" si="1280"/>
        <v>Pass</v>
      </c>
    </row>
    <row r="1205" spans="1:30" x14ac:dyDescent="0.2">
      <c r="A1205" s="93"/>
      <c r="B1205" s="96"/>
      <c r="C1205" s="18">
        <v>20</v>
      </c>
      <c r="D1205" s="13">
        <f t="shared" si="1271"/>
        <v>18</v>
      </c>
      <c r="E1205" s="13">
        <f t="shared" si="1272"/>
        <v>22</v>
      </c>
      <c r="F1205" s="7">
        <v>20.22</v>
      </c>
      <c r="G1205" s="2">
        <f t="shared" si="1299"/>
        <v>0.21999999999999886</v>
      </c>
      <c r="H1205" s="17" t="str">
        <f t="shared" si="1266"/>
        <v>Pass</v>
      </c>
      <c r="I1205" s="14">
        <v>20.77</v>
      </c>
      <c r="J1205" s="2">
        <f t="shared" si="1270"/>
        <v>0.76999999999999957</v>
      </c>
      <c r="K1205" s="2" t="str">
        <f t="shared" si="1267"/>
        <v>Pass</v>
      </c>
      <c r="L1205" s="14">
        <v>20.91</v>
      </c>
      <c r="M1205" s="2">
        <f t="shared" si="1273"/>
        <v>0.91000000000000014</v>
      </c>
      <c r="N1205" s="2" t="str">
        <f t="shared" si="1268"/>
        <v>Pass</v>
      </c>
      <c r="O1205" s="14">
        <v>20.77</v>
      </c>
      <c r="P1205" s="2">
        <f t="shared" si="1274"/>
        <v>0.76999999999999957</v>
      </c>
      <c r="Q1205" s="2" t="str">
        <f t="shared" si="1269"/>
        <v>Pass</v>
      </c>
      <c r="R1205" s="15">
        <v>-5</v>
      </c>
      <c r="S1205" s="7">
        <v>-15.93</v>
      </c>
      <c r="T1205" s="2">
        <f t="shared" si="1300"/>
        <v>-10.93</v>
      </c>
      <c r="U1205" s="2" t="str">
        <f t="shared" si="1275"/>
        <v>Pass</v>
      </c>
      <c r="V1205" s="7">
        <v>-15.86</v>
      </c>
      <c r="W1205" s="2">
        <f t="shared" si="1301"/>
        <v>-10.86</v>
      </c>
      <c r="X1205" s="2" t="str">
        <f t="shared" si="1276"/>
        <v>Pass</v>
      </c>
      <c r="Y1205" s="7">
        <v>-16.09</v>
      </c>
      <c r="Z1205" s="2">
        <f t="shared" si="1277"/>
        <v>-11.09</v>
      </c>
      <c r="AA1205" s="2" t="str">
        <f t="shared" si="1278"/>
        <v>Pass</v>
      </c>
      <c r="AB1205" s="7">
        <v>-15.99</v>
      </c>
      <c r="AC1205" s="2">
        <f t="shared" si="1279"/>
        <v>-10.99</v>
      </c>
      <c r="AD1205" s="2" t="str">
        <f t="shared" si="1280"/>
        <v>Pass</v>
      </c>
    </row>
    <row r="1206" spans="1:30" x14ac:dyDescent="0.2">
      <c r="A1206" s="93"/>
      <c r="B1206" s="96"/>
      <c r="C1206" s="18">
        <v>21</v>
      </c>
      <c r="D1206" s="13">
        <f t="shared" si="1271"/>
        <v>19</v>
      </c>
      <c r="E1206" s="13">
        <f t="shared" si="1272"/>
        <v>23</v>
      </c>
      <c r="F1206" s="7">
        <v>21.09</v>
      </c>
      <c r="G1206" s="2">
        <f t="shared" si="1299"/>
        <v>8.9999999999999858E-2</v>
      </c>
      <c r="H1206" s="17" t="str">
        <f t="shared" si="1266"/>
        <v>Pass</v>
      </c>
      <c r="I1206" s="14">
        <v>21.67</v>
      </c>
      <c r="J1206" s="2">
        <f t="shared" si="1270"/>
        <v>0.67000000000000171</v>
      </c>
      <c r="K1206" s="2" t="str">
        <f t="shared" si="1267"/>
        <v>Pass</v>
      </c>
      <c r="L1206" s="14">
        <v>21.7</v>
      </c>
      <c r="M1206" s="2">
        <f t="shared" si="1273"/>
        <v>0.69999999999999929</v>
      </c>
      <c r="N1206" s="2" t="str">
        <f t="shared" si="1268"/>
        <v>Pass</v>
      </c>
      <c r="O1206" s="14">
        <v>21.82</v>
      </c>
      <c r="P1206" s="2">
        <f t="shared" si="1274"/>
        <v>0.82000000000000028</v>
      </c>
      <c r="Q1206" s="2" t="str">
        <f t="shared" si="1269"/>
        <v>Pass</v>
      </c>
      <c r="R1206" s="15">
        <v>-5</v>
      </c>
      <c r="S1206" s="7">
        <v>-15.77</v>
      </c>
      <c r="T1206" s="2">
        <f t="shared" si="1300"/>
        <v>-10.77</v>
      </c>
      <c r="U1206" s="2" t="str">
        <f t="shared" si="1275"/>
        <v>Pass</v>
      </c>
      <c r="V1206" s="7">
        <v>-15.94</v>
      </c>
      <c r="W1206" s="2">
        <f t="shared" si="1301"/>
        <v>-10.94</v>
      </c>
      <c r="X1206" s="2" t="str">
        <f t="shared" si="1276"/>
        <v>Pass</v>
      </c>
      <c r="Y1206" s="7">
        <v>-15.92</v>
      </c>
      <c r="Z1206" s="2">
        <f t="shared" si="1277"/>
        <v>-10.92</v>
      </c>
      <c r="AA1206" s="2" t="str">
        <f t="shared" si="1278"/>
        <v>Pass</v>
      </c>
      <c r="AB1206" s="7">
        <v>-15.88</v>
      </c>
      <c r="AC1206" s="2">
        <f t="shared" si="1279"/>
        <v>-10.88</v>
      </c>
      <c r="AD1206" s="2" t="str">
        <f t="shared" si="1280"/>
        <v>Pass</v>
      </c>
    </row>
    <row r="1207" spans="1:30" ht="14.25" thickBot="1" x14ac:dyDescent="0.25">
      <c r="A1207" s="93"/>
      <c r="B1207" s="97"/>
      <c r="C1207" s="44">
        <v>22</v>
      </c>
      <c r="D1207" s="29">
        <f t="shared" si="1271"/>
        <v>20</v>
      </c>
      <c r="E1207" s="29">
        <f t="shared" si="1272"/>
        <v>24</v>
      </c>
      <c r="F1207" s="30">
        <v>22.11</v>
      </c>
      <c r="G1207" s="31">
        <f t="shared" si="1299"/>
        <v>0.10999999999999943</v>
      </c>
      <c r="H1207" s="32" t="str">
        <f t="shared" si="1266"/>
        <v>Pass</v>
      </c>
      <c r="I1207" s="45">
        <v>22.71</v>
      </c>
      <c r="J1207" s="31">
        <f t="shared" si="1270"/>
        <v>0.71000000000000085</v>
      </c>
      <c r="K1207" s="31" t="str">
        <f t="shared" si="1267"/>
        <v>Pass</v>
      </c>
      <c r="L1207" s="45">
        <v>22.79</v>
      </c>
      <c r="M1207" s="31">
        <f t="shared" si="1273"/>
        <v>0.78999999999999915</v>
      </c>
      <c r="N1207" s="31" t="str">
        <f t="shared" si="1268"/>
        <v>Pass</v>
      </c>
      <c r="O1207" s="45">
        <v>22.79</v>
      </c>
      <c r="P1207" s="31">
        <f t="shared" si="1274"/>
        <v>0.78999999999999915</v>
      </c>
      <c r="Q1207" s="31" t="str">
        <f t="shared" si="1269"/>
        <v>Pass</v>
      </c>
      <c r="R1207" s="46">
        <v>-5</v>
      </c>
      <c r="S1207" s="30">
        <v>-15.85</v>
      </c>
      <c r="T1207" s="31">
        <f t="shared" si="1300"/>
        <v>-10.85</v>
      </c>
      <c r="U1207" s="31" t="str">
        <f t="shared" si="1275"/>
        <v>Pass</v>
      </c>
      <c r="V1207" s="30">
        <v>-15.83</v>
      </c>
      <c r="W1207" s="31">
        <f t="shared" si="1301"/>
        <v>-10.83</v>
      </c>
      <c r="X1207" s="31" t="str">
        <f t="shared" si="1276"/>
        <v>Pass</v>
      </c>
      <c r="Y1207" s="30">
        <v>-15.67</v>
      </c>
      <c r="Z1207" s="31">
        <f t="shared" si="1277"/>
        <v>-10.67</v>
      </c>
      <c r="AA1207" s="31" t="str">
        <f t="shared" si="1278"/>
        <v>Pass</v>
      </c>
      <c r="AB1207" s="30">
        <v>-15.64</v>
      </c>
      <c r="AC1207" s="31">
        <f t="shared" si="1279"/>
        <v>-10.64</v>
      </c>
      <c r="AD1207" s="31" t="str">
        <f t="shared" si="1280"/>
        <v>Pass</v>
      </c>
    </row>
    <row r="1208" spans="1:30" ht="14.25" thickTop="1" x14ac:dyDescent="0.2">
      <c r="A1208" s="93"/>
      <c r="B1208" s="95">
        <v>5745</v>
      </c>
      <c r="C1208" s="41">
        <v>0</v>
      </c>
      <c r="D1208" s="35">
        <f t="shared" si="1271"/>
        <v>-2</v>
      </c>
      <c r="E1208" s="35">
        <f t="shared" si="1272"/>
        <v>2</v>
      </c>
      <c r="F1208" s="36">
        <v>-0.08</v>
      </c>
      <c r="G1208" s="37">
        <f t="shared" si="1299"/>
        <v>-0.08</v>
      </c>
      <c r="H1208" s="38" t="str">
        <f t="shared" si="1266"/>
        <v>Pass</v>
      </c>
      <c r="I1208" s="42">
        <v>0.91</v>
      </c>
      <c r="J1208" s="37">
        <f t="shared" si="1270"/>
        <v>0.91</v>
      </c>
      <c r="K1208" s="37" t="str">
        <f t="shared" si="1267"/>
        <v>Pass</v>
      </c>
      <c r="L1208" s="42">
        <v>-1.1299999999999999</v>
      </c>
      <c r="M1208" s="37">
        <f t="shared" si="1273"/>
        <v>-1.1299999999999999</v>
      </c>
      <c r="N1208" s="37" t="str">
        <f t="shared" si="1268"/>
        <v>Pass</v>
      </c>
      <c r="O1208" s="42">
        <v>0.48</v>
      </c>
      <c r="P1208" s="37">
        <f t="shared" si="1274"/>
        <v>0.48</v>
      </c>
      <c r="Q1208" s="37" t="str">
        <f t="shared" si="1269"/>
        <v>Pass</v>
      </c>
      <c r="R1208" s="43">
        <v>-5</v>
      </c>
      <c r="S1208" s="36">
        <v>-15.62</v>
      </c>
      <c r="T1208" s="37">
        <f t="shared" si="1300"/>
        <v>-10.62</v>
      </c>
      <c r="U1208" s="37" t="str">
        <f t="shared" si="1275"/>
        <v>Pass</v>
      </c>
      <c r="V1208" s="36">
        <v>-16.010000000000002</v>
      </c>
      <c r="W1208" s="37">
        <f t="shared" si="1301"/>
        <v>-11.010000000000002</v>
      </c>
      <c r="X1208" s="37" t="str">
        <f t="shared" si="1276"/>
        <v>Pass</v>
      </c>
      <c r="Y1208" s="36">
        <v>-15.95</v>
      </c>
      <c r="Z1208" s="37">
        <f t="shared" si="1277"/>
        <v>-10.95</v>
      </c>
      <c r="AA1208" s="37" t="str">
        <f t="shared" si="1278"/>
        <v>Pass</v>
      </c>
      <c r="AB1208" s="36">
        <v>-15.93</v>
      </c>
      <c r="AC1208" s="37">
        <f t="shared" si="1279"/>
        <v>-10.93</v>
      </c>
      <c r="AD1208" s="37" t="str">
        <f t="shared" si="1280"/>
        <v>Pass</v>
      </c>
    </row>
    <row r="1209" spans="1:30" x14ac:dyDescent="0.2">
      <c r="A1209" s="93"/>
      <c r="B1209" s="96"/>
      <c r="C1209" s="18">
        <v>1</v>
      </c>
      <c r="D1209" s="13">
        <f t="shared" si="1271"/>
        <v>-1</v>
      </c>
      <c r="E1209" s="13">
        <f t="shared" si="1272"/>
        <v>3</v>
      </c>
      <c r="F1209" s="7">
        <v>1.02</v>
      </c>
      <c r="G1209" s="2">
        <f t="shared" si="1299"/>
        <v>2.0000000000000018E-2</v>
      </c>
      <c r="H1209" s="17" t="str">
        <f t="shared" si="1266"/>
        <v>Pass</v>
      </c>
      <c r="I1209" s="14">
        <v>1.5</v>
      </c>
      <c r="J1209" s="2">
        <f t="shared" si="1270"/>
        <v>0.5</v>
      </c>
      <c r="K1209" s="2" t="str">
        <f t="shared" si="1267"/>
        <v>Pass</v>
      </c>
      <c r="L1209" s="14">
        <v>1.35</v>
      </c>
      <c r="M1209" s="2">
        <f t="shared" si="1273"/>
        <v>0.35000000000000009</v>
      </c>
      <c r="N1209" s="2" t="str">
        <f t="shared" si="1268"/>
        <v>Pass</v>
      </c>
      <c r="O1209" s="14">
        <v>1.74</v>
      </c>
      <c r="P1209" s="2">
        <f t="shared" si="1274"/>
        <v>0.74</v>
      </c>
      <c r="Q1209" s="2" t="str">
        <f t="shared" si="1269"/>
        <v>Pass</v>
      </c>
      <c r="R1209" s="15">
        <v>-5</v>
      </c>
      <c r="S1209" s="7">
        <v>-16.059999999999999</v>
      </c>
      <c r="T1209" s="2">
        <f t="shared" si="1300"/>
        <v>-11.059999999999999</v>
      </c>
      <c r="U1209" s="2" t="str">
        <f t="shared" si="1275"/>
        <v>Pass</v>
      </c>
      <c r="V1209" s="7">
        <v>-16.079999999999998</v>
      </c>
      <c r="W1209" s="2">
        <f t="shared" si="1301"/>
        <v>-11.079999999999998</v>
      </c>
      <c r="X1209" s="2" t="str">
        <f t="shared" si="1276"/>
        <v>Pass</v>
      </c>
      <c r="Y1209" s="7">
        <v>-16.100000000000001</v>
      </c>
      <c r="Z1209" s="2">
        <f t="shared" si="1277"/>
        <v>-11.100000000000001</v>
      </c>
      <c r="AA1209" s="2" t="str">
        <f t="shared" si="1278"/>
        <v>Pass</v>
      </c>
      <c r="AB1209" s="7">
        <v>-16.100000000000001</v>
      </c>
      <c r="AC1209" s="2">
        <f t="shared" si="1279"/>
        <v>-11.100000000000001</v>
      </c>
      <c r="AD1209" s="2" t="str">
        <f t="shared" si="1280"/>
        <v>Pass</v>
      </c>
    </row>
    <row r="1210" spans="1:30" x14ac:dyDescent="0.2">
      <c r="A1210" s="93"/>
      <c r="B1210" s="96"/>
      <c r="C1210" s="18">
        <v>2</v>
      </c>
      <c r="D1210" s="13">
        <f t="shared" si="1271"/>
        <v>0</v>
      </c>
      <c r="E1210" s="13">
        <f t="shared" si="1272"/>
        <v>4</v>
      </c>
      <c r="F1210" s="7">
        <v>1.95</v>
      </c>
      <c r="G1210" s="2">
        <f t="shared" si="1299"/>
        <v>-5.0000000000000044E-2</v>
      </c>
      <c r="H1210" s="17" t="str">
        <f t="shared" si="1266"/>
        <v>Pass</v>
      </c>
      <c r="I1210" s="14">
        <v>2.54</v>
      </c>
      <c r="J1210" s="2">
        <f t="shared" si="1270"/>
        <v>0.54</v>
      </c>
      <c r="K1210" s="2" t="str">
        <f t="shared" si="1267"/>
        <v>Pass</v>
      </c>
      <c r="L1210" s="14">
        <v>2.84</v>
      </c>
      <c r="M1210" s="2">
        <f t="shared" si="1273"/>
        <v>0.83999999999999986</v>
      </c>
      <c r="N1210" s="2" t="str">
        <f t="shared" si="1268"/>
        <v>Pass</v>
      </c>
      <c r="O1210" s="14">
        <v>2.25</v>
      </c>
      <c r="P1210" s="2">
        <f t="shared" si="1274"/>
        <v>0.25</v>
      </c>
      <c r="Q1210" s="2" t="str">
        <f t="shared" si="1269"/>
        <v>Pass</v>
      </c>
      <c r="R1210" s="15">
        <v>-5</v>
      </c>
      <c r="S1210" s="7">
        <v>-15.85</v>
      </c>
      <c r="T1210" s="2">
        <f t="shared" si="1300"/>
        <v>-10.85</v>
      </c>
      <c r="U1210" s="2" t="str">
        <f t="shared" si="1275"/>
        <v>Pass</v>
      </c>
      <c r="V1210" s="7">
        <v>-15.77</v>
      </c>
      <c r="W1210" s="2">
        <f t="shared" si="1301"/>
        <v>-10.77</v>
      </c>
      <c r="X1210" s="2" t="str">
        <f t="shared" si="1276"/>
        <v>Pass</v>
      </c>
      <c r="Y1210" s="7">
        <v>-15.81</v>
      </c>
      <c r="Z1210" s="2">
        <f t="shared" si="1277"/>
        <v>-10.81</v>
      </c>
      <c r="AA1210" s="2" t="str">
        <f t="shared" si="1278"/>
        <v>Pass</v>
      </c>
      <c r="AB1210" s="7">
        <v>-15.81</v>
      </c>
      <c r="AC1210" s="2">
        <f t="shared" si="1279"/>
        <v>-10.81</v>
      </c>
      <c r="AD1210" s="2" t="str">
        <f t="shared" si="1280"/>
        <v>Pass</v>
      </c>
    </row>
    <row r="1211" spans="1:30" x14ac:dyDescent="0.2">
      <c r="A1211" s="93"/>
      <c r="B1211" s="96"/>
      <c r="C1211" s="18">
        <v>3</v>
      </c>
      <c r="D1211" s="13">
        <f t="shared" ref="D1211:D1212" si="1320">C1211-2</f>
        <v>1</v>
      </c>
      <c r="E1211" s="13">
        <f t="shared" ref="E1211:E1212" si="1321">C1211+2</f>
        <v>5</v>
      </c>
      <c r="F1211" s="7">
        <v>2.77</v>
      </c>
      <c r="G1211" s="2">
        <f t="shared" ref="G1211:G1212" si="1322">F1211-C1211</f>
        <v>-0.22999999999999998</v>
      </c>
      <c r="H1211" s="17" t="str">
        <f t="shared" ref="H1211:H1212" si="1323">IF(ABS(G1211)&lt;=2,"Pass","Fail")</f>
        <v>Pass</v>
      </c>
      <c r="I1211" s="14">
        <v>3.48</v>
      </c>
      <c r="J1211" s="2">
        <f t="shared" ref="J1211:J1212" si="1324">I1211-C1211</f>
        <v>0.48</v>
      </c>
      <c r="K1211" s="2" t="str">
        <f t="shared" ref="K1211:K1212" si="1325">IF(ABS(J1211)&lt;=2,"Pass","Fail")</f>
        <v>Pass</v>
      </c>
      <c r="L1211" s="14">
        <v>3.54</v>
      </c>
      <c r="M1211" s="2">
        <f t="shared" ref="M1211:M1212" si="1326">L1211-C1211</f>
        <v>0.54</v>
      </c>
      <c r="N1211" s="2" t="str">
        <f t="shared" ref="N1211:N1212" si="1327">IF(ABS(M1211)&lt;=2,"Pass","Fail")</f>
        <v>Pass</v>
      </c>
      <c r="O1211" s="14">
        <v>3.32</v>
      </c>
      <c r="P1211" s="2">
        <f t="shared" ref="P1211:P1212" si="1328">O1211-C1211</f>
        <v>0.31999999999999984</v>
      </c>
      <c r="Q1211" s="2" t="str">
        <f t="shared" ref="Q1211:Q1212" si="1329">IF(ABS(P1211)&lt;=2,"Pass","Fail")</f>
        <v>Pass</v>
      </c>
      <c r="R1211" s="15">
        <v>-5</v>
      </c>
      <c r="S1211" s="7">
        <v>-15.72</v>
      </c>
      <c r="T1211" s="2">
        <f t="shared" ref="T1211:T1212" si="1330">S1211-R1211</f>
        <v>-10.72</v>
      </c>
      <c r="U1211" s="2" t="str">
        <f t="shared" ref="U1211:U1212" si="1331">IF((T1211)&lt;=0,"Pass","Fail")</f>
        <v>Pass</v>
      </c>
      <c r="V1211" s="7">
        <v>-15.96</v>
      </c>
      <c r="W1211" s="2">
        <f t="shared" ref="W1211:W1212" si="1332">V1211-R1211</f>
        <v>-10.96</v>
      </c>
      <c r="X1211" s="2" t="str">
        <f t="shared" ref="X1211:X1212" si="1333">IF((W1211)&lt;=0,"Pass","Fail")</f>
        <v>Pass</v>
      </c>
      <c r="Y1211" s="7">
        <v>-16.02</v>
      </c>
      <c r="Z1211" s="2">
        <f t="shared" ref="Z1211:Z1212" si="1334">Y1211-R1211</f>
        <v>-11.02</v>
      </c>
      <c r="AA1211" s="2" t="str">
        <f t="shared" ref="AA1211:AA1212" si="1335">IF((Z1211)&lt;=0,"Pass","Fail")</f>
        <v>Pass</v>
      </c>
      <c r="AB1211" s="7">
        <v>-15.82</v>
      </c>
      <c r="AC1211" s="2">
        <f t="shared" ref="AC1211:AC1212" si="1336">AB1211-R1211</f>
        <v>-10.82</v>
      </c>
      <c r="AD1211" s="2" t="str">
        <f t="shared" ref="AD1211:AD1212" si="1337">IF((AC1211)&lt;=0,"Pass","Fail")</f>
        <v>Pass</v>
      </c>
    </row>
    <row r="1212" spans="1:30" x14ac:dyDescent="0.2">
      <c r="A1212" s="93"/>
      <c r="B1212" s="96"/>
      <c r="C1212" s="18">
        <v>4</v>
      </c>
      <c r="D1212" s="13">
        <f t="shared" si="1320"/>
        <v>2</v>
      </c>
      <c r="E1212" s="13">
        <f t="shared" si="1321"/>
        <v>6</v>
      </c>
      <c r="F1212" s="7">
        <v>3.65</v>
      </c>
      <c r="G1212" s="2">
        <f t="shared" si="1322"/>
        <v>-0.35000000000000009</v>
      </c>
      <c r="H1212" s="17" t="str">
        <f t="shared" si="1323"/>
        <v>Pass</v>
      </c>
      <c r="I1212" s="14">
        <v>4.58</v>
      </c>
      <c r="J1212" s="2">
        <f t="shared" si="1324"/>
        <v>0.58000000000000007</v>
      </c>
      <c r="K1212" s="2" t="str">
        <f t="shared" si="1325"/>
        <v>Pass</v>
      </c>
      <c r="L1212" s="14">
        <v>4.75</v>
      </c>
      <c r="M1212" s="2">
        <f t="shared" si="1326"/>
        <v>0.75</v>
      </c>
      <c r="N1212" s="2" t="str">
        <f t="shared" si="1327"/>
        <v>Pass</v>
      </c>
      <c r="O1212" s="14">
        <v>4.7300000000000004</v>
      </c>
      <c r="P1212" s="2">
        <f t="shared" si="1328"/>
        <v>0.73000000000000043</v>
      </c>
      <c r="Q1212" s="2" t="str">
        <f t="shared" si="1329"/>
        <v>Pass</v>
      </c>
      <c r="R1212" s="15">
        <v>-5</v>
      </c>
      <c r="S1212" s="7">
        <v>-15.89</v>
      </c>
      <c r="T1212" s="2">
        <f t="shared" si="1330"/>
        <v>-10.89</v>
      </c>
      <c r="U1212" s="2" t="str">
        <f t="shared" si="1331"/>
        <v>Pass</v>
      </c>
      <c r="V1212" s="7">
        <v>-15.7</v>
      </c>
      <c r="W1212" s="2">
        <f t="shared" si="1332"/>
        <v>-10.7</v>
      </c>
      <c r="X1212" s="2" t="str">
        <f t="shared" si="1333"/>
        <v>Pass</v>
      </c>
      <c r="Y1212" s="7">
        <v>-15.96</v>
      </c>
      <c r="Z1212" s="2">
        <f t="shared" si="1334"/>
        <v>-10.96</v>
      </c>
      <c r="AA1212" s="2" t="str">
        <f t="shared" si="1335"/>
        <v>Pass</v>
      </c>
      <c r="AB1212" s="7">
        <v>-15.96</v>
      </c>
      <c r="AC1212" s="2">
        <f t="shared" si="1336"/>
        <v>-10.96</v>
      </c>
      <c r="AD1212" s="2" t="str">
        <f t="shared" si="1337"/>
        <v>Pass</v>
      </c>
    </row>
    <row r="1213" spans="1:30" x14ac:dyDescent="0.2">
      <c r="A1213" s="93"/>
      <c r="B1213" s="96"/>
      <c r="C1213" s="18">
        <v>5</v>
      </c>
      <c r="D1213" s="13">
        <f t="shared" si="1271"/>
        <v>3</v>
      </c>
      <c r="E1213" s="13">
        <f t="shared" si="1272"/>
        <v>7</v>
      </c>
      <c r="F1213" s="7">
        <v>4.74</v>
      </c>
      <c r="G1213" s="2">
        <f t="shared" si="1299"/>
        <v>-0.25999999999999979</v>
      </c>
      <c r="H1213" s="17" t="str">
        <f t="shared" si="1266"/>
        <v>Pass</v>
      </c>
      <c r="I1213" s="14">
        <v>5.59</v>
      </c>
      <c r="J1213" s="2">
        <f t="shared" si="1270"/>
        <v>0.58999999999999986</v>
      </c>
      <c r="K1213" s="2" t="str">
        <f t="shared" si="1267"/>
        <v>Pass</v>
      </c>
      <c r="L1213" s="14">
        <v>5.78</v>
      </c>
      <c r="M1213" s="2">
        <f t="shared" si="1273"/>
        <v>0.78000000000000025</v>
      </c>
      <c r="N1213" s="2" t="str">
        <f t="shared" si="1268"/>
        <v>Pass</v>
      </c>
      <c r="O1213" s="14">
        <v>5.86</v>
      </c>
      <c r="P1213" s="2">
        <f t="shared" si="1274"/>
        <v>0.86000000000000032</v>
      </c>
      <c r="Q1213" s="2" t="str">
        <f t="shared" si="1269"/>
        <v>Pass</v>
      </c>
      <c r="R1213" s="15">
        <v>-5</v>
      </c>
      <c r="S1213" s="7">
        <v>-16.07</v>
      </c>
      <c r="T1213" s="2">
        <f t="shared" si="1300"/>
        <v>-11.07</v>
      </c>
      <c r="U1213" s="2" t="str">
        <f t="shared" si="1275"/>
        <v>Pass</v>
      </c>
      <c r="V1213" s="7">
        <v>-16.05</v>
      </c>
      <c r="W1213" s="2">
        <f t="shared" si="1301"/>
        <v>-11.05</v>
      </c>
      <c r="X1213" s="2" t="str">
        <f t="shared" si="1276"/>
        <v>Pass</v>
      </c>
      <c r="Y1213" s="7">
        <v>-15.74</v>
      </c>
      <c r="Z1213" s="2">
        <f t="shared" si="1277"/>
        <v>-10.74</v>
      </c>
      <c r="AA1213" s="2" t="str">
        <f t="shared" si="1278"/>
        <v>Pass</v>
      </c>
      <c r="AB1213" s="7">
        <v>-15.97</v>
      </c>
      <c r="AC1213" s="2">
        <f t="shared" si="1279"/>
        <v>-10.97</v>
      </c>
      <c r="AD1213" s="2" t="str">
        <f t="shared" si="1280"/>
        <v>Pass</v>
      </c>
    </row>
    <row r="1214" spans="1:30" x14ac:dyDescent="0.2">
      <c r="A1214" s="93"/>
      <c r="B1214" s="96"/>
      <c r="C1214" s="18">
        <v>6</v>
      </c>
      <c r="D1214" s="13">
        <f t="shared" si="1271"/>
        <v>4</v>
      </c>
      <c r="E1214" s="13">
        <f t="shared" si="1272"/>
        <v>8</v>
      </c>
      <c r="F1214" s="7">
        <v>5.77</v>
      </c>
      <c r="G1214" s="2">
        <f t="shared" si="1299"/>
        <v>-0.23000000000000043</v>
      </c>
      <c r="H1214" s="17" t="str">
        <f t="shared" si="1266"/>
        <v>Pass</v>
      </c>
      <c r="I1214" s="14">
        <v>6.59</v>
      </c>
      <c r="J1214" s="2">
        <f t="shared" si="1270"/>
        <v>0.58999999999999986</v>
      </c>
      <c r="K1214" s="2" t="str">
        <f t="shared" si="1267"/>
        <v>Pass</v>
      </c>
      <c r="L1214" s="14">
        <v>6.65</v>
      </c>
      <c r="M1214" s="2">
        <f t="shared" si="1273"/>
        <v>0.65000000000000036</v>
      </c>
      <c r="N1214" s="2" t="str">
        <f t="shared" si="1268"/>
        <v>Pass</v>
      </c>
      <c r="O1214" s="14">
        <v>6.48</v>
      </c>
      <c r="P1214" s="2">
        <f t="shared" si="1274"/>
        <v>0.48000000000000043</v>
      </c>
      <c r="Q1214" s="2" t="str">
        <f t="shared" si="1269"/>
        <v>Pass</v>
      </c>
      <c r="R1214" s="15">
        <v>-5</v>
      </c>
      <c r="S1214" s="7">
        <v>-16.07</v>
      </c>
      <c r="T1214" s="2">
        <f t="shared" si="1300"/>
        <v>-11.07</v>
      </c>
      <c r="U1214" s="2" t="str">
        <f t="shared" si="1275"/>
        <v>Pass</v>
      </c>
      <c r="V1214" s="7">
        <v>-15.73</v>
      </c>
      <c r="W1214" s="2">
        <f t="shared" si="1301"/>
        <v>-10.73</v>
      </c>
      <c r="X1214" s="2" t="str">
        <f t="shared" si="1276"/>
        <v>Pass</v>
      </c>
      <c r="Y1214" s="7">
        <v>-16.09</v>
      </c>
      <c r="Z1214" s="2">
        <f t="shared" si="1277"/>
        <v>-11.09</v>
      </c>
      <c r="AA1214" s="2" t="str">
        <f t="shared" si="1278"/>
        <v>Pass</v>
      </c>
      <c r="AB1214" s="7">
        <v>-16.079999999999998</v>
      </c>
      <c r="AC1214" s="2">
        <f t="shared" si="1279"/>
        <v>-11.079999999999998</v>
      </c>
      <c r="AD1214" s="2" t="str">
        <f t="shared" si="1280"/>
        <v>Pass</v>
      </c>
    </row>
    <row r="1215" spans="1:30" x14ac:dyDescent="0.2">
      <c r="A1215" s="93"/>
      <c r="B1215" s="96"/>
      <c r="C1215" s="18">
        <v>7</v>
      </c>
      <c r="D1215" s="13">
        <f t="shared" si="1271"/>
        <v>5</v>
      </c>
      <c r="E1215" s="13">
        <f t="shared" si="1272"/>
        <v>9</v>
      </c>
      <c r="F1215" s="7">
        <v>6.89</v>
      </c>
      <c r="G1215" s="2">
        <f t="shared" si="1299"/>
        <v>-0.11000000000000032</v>
      </c>
      <c r="H1215" s="17" t="str">
        <f t="shared" si="1266"/>
        <v>Pass</v>
      </c>
      <c r="I1215" s="14">
        <v>7.7</v>
      </c>
      <c r="J1215" s="2">
        <f t="shared" si="1270"/>
        <v>0.70000000000000018</v>
      </c>
      <c r="K1215" s="2" t="str">
        <f t="shared" si="1267"/>
        <v>Pass</v>
      </c>
      <c r="L1215" s="14">
        <v>7.69</v>
      </c>
      <c r="M1215" s="2">
        <f t="shared" si="1273"/>
        <v>0.69000000000000039</v>
      </c>
      <c r="N1215" s="2" t="str">
        <f t="shared" si="1268"/>
        <v>Pass</v>
      </c>
      <c r="O1215" s="14">
        <v>7.51</v>
      </c>
      <c r="P1215" s="2">
        <f t="shared" si="1274"/>
        <v>0.50999999999999979</v>
      </c>
      <c r="Q1215" s="2" t="str">
        <f t="shared" si="1269"/>
        <v>Pass</v>
      </c>
      <c r="R1215" s="15">
        <v>-5</v>
      </c>
      <c r="S1215" s="7">
        <v>-16</v>
      </c>
      <c r="T1215" s="2">
        <f t="shared" si="1300"/>
        <v>-11</v>
      </c>
      <c r="U1215" s="2" t="str">
        <f t="shared" si="1275"/>
        <v>Pass</v>
      </c>
      <c r="V1215" s="7">
        <v>-15.75</v>
      </c>
      <c r="W1215" s="2">
        <f t="shared" si="1301"/>
        <v>-10.75</v>
      </c>
      <c r="X1215" s="2" t="str">
        <f t="shared" si="1276"/>
        <v>Pass</v>
      </c>
      <c r="Y1215" s="7">
        <v>-15.99</v>
      </c>
      <c r="Z1215" s="2">
        <f t="shared" si="1277"/>
        <v>-10.99</v>
      </c>
      <c r="AA1215" s="2" t="str">
        <f t="shared" si="1278"/>
        <v>Pass</v>
      </c>
      <c r="AB1215" s="7">
        <v>-15.98</v>
      </c>
      <c r="AC1215" s="2">
        <f t="shared" si="1279"/>
        <v>-10.98</v>
      </c>
      <c r="AD1215" s="2" t="str">
        <f t="shared" si="1280"/>
        <v>Pass</v>
      </c>
    </row>
    <row r="1216" spans="1:30" x14ac:dyDescent="0.2">
      <c r="A1216" s="93"/>
      <c r="B1216" s="96"/>
      <c r="C1216" s="18">
        <v>8</v>
      </c>
      <c r="D1216" s="13">
        <f t="shared" si="1271"/>
        <v>6</v>
      </c>
      <c r="E1216" s="13">
        <f t="shared" si="1272"/>
        <v>10</v>
      </c>
      <c r="F1216" s="7">
        <v>7.87</v>
      </c>
      <c r="G1216" s="2">
        <f t="shared" si="1299"/>
        <v>-0.12999999999999989</v>
      </c>
      <c r="H1216" s="17" t="str">
        <f t="shared" si="1266"/>
        <v>Pass</v>
      </c>
      <c r="I1216" s="14">
        <v>8.3699999999999992</v>
      </c>
      <c r="J1216" s="2">
        <f t="shared" si="1270"/>
        <v>0.36999999999999922</v>
      </c>
      <c r="K1216" s="2" t="str">
        <f t="shared" si="1267"/>
        <v>Pass</v>
      </c>
      <c r="L1216" s="14">
        <v>8.8699999999999992</v>
      </c>
      <c r="M1216" s="2">
        <f t="shared" si="1273"/>
        <v>0.86999999999999922</v>
      </c>
      <c r="N1216" s="2" t="str">
        <f t="shared" si="1268"/>
        <v>Pass</v>
      </c>
      <c r="O1216" s="14">
        <v>8.51</v>
      </c>
      <c r="P1216" s="2">
        <f t="shared" si="1274"/>
        <v>0.50999999999999979</v>
      </c>
      <c r="Q1216" s="2" t="str">
        <f t="shared" si="1269"/>
        <v>Pass</v>
      </c>
      <c r="R1216" s="15">
        <v>-5</v>
      </c>
      <c r="S1216" s="7">
        <v>-15.92</v>
      </c>
      <c r="T1216" s="2">
        <f t="shared" si="1300"/>
        <v>-10.92</v>
      </c>
      <c r="U1216" s="2" t="str">
        <f t="shared" si="1275"/>
        <v>Pass</v>
      </c>
      <c r="V1216" s="7">
        <v>-15.74</v>
      </c>
      <c r="W1216" s="2">
        <f t="shared" si="1301"/>
        <v>-10.74</v>
      </c>
      <c r="X1216" s="2" t="str">
        <f t="shared" si="1276"/>
        <v>Pass</v>
      </c>
      <c r="Y1216" s="7">
        <v>-15.65</v>
      </c>
      <c r="Z1216" s="2">
        <f t="shared" si="1277"/>
        <v>-10.65</v>
      </c>
      <c r="AA1216" s="2" t="str">
        <f t="shared" si="1278"/>
        <v>Pass</v>
      </c>
      <c r="AB1216" s="7">
        <v>-15.63</v>
      </c>
      <c r="AC1216" s="2">
        <f t="shared" si="1279"/>
        <v>-10.63</v>
      </c>
      <c r="AD1216" s="2" t="str">
        <f t="shared" si="1280"/>
        <v>Pass</v>
      </c>
    </row>
    <row r="1217" spans="1:30" x14ac:dyDescent="0.2">
      <c r="A1217" s="93"/>
      <c r="B1217" s="96"/>
      <c r="C1217" s="18">
        <v>9</v>
      </c>
      <c r="D1217" s="13">
        <f t="shared" si="1271"/>
        <v>7</v>
      </c>
      <c r="E1217" s="13">
        <f t="shared" si="1272"/>
        <v>11</v>
      </c>
      <c r="F1217" s="7">
        <v>9</v>
      </c>
      <c r="G1217" s="2">
        <f t="shared" si="1299"/>
        <v>0</v>
      </c>
      <c r="H1217" s="17" t="str">
        <f t="shared" si="1266"/>
        <v>Pass</v>
      </c>
      <c r="I1217" s="14">
        <v>9.5399999999999991</v>
      </c>
      <c r="J1217" s="2">
        <f t="shared" si="1270"/>
        <v>0.53999999999999915</v>
      </c>
      <c r="K1217" s="2" t="str">
        <f t="shared" si="1267"/>
        <v>Pass</v>
      </c>
      <c r="L1217" s="14">
        <v>9.92</v>
      </c>
      <c r="M1217" s="2">
        <f t="shared" si="1273"/>
        <v>0.91999999999999993</v>
      </c>
      <c r="N1217" s="2" t="str">
        <f t="shared" si="1268"/>
        <v>Pass</v>
      </c>
      <c r="O1217" s="14">
        <v>9.4</v>
      </c>
      <c r="P1217" s="2">
        <f t="shared" si="1274"/>
        <v>0.40000000000000036</v>
      </c>
      <c r="Q1217" s="2" t="str">
        <f t="shared" si="1269"/>
        <v>Pass</v>
      </c>
      <c r="R1217" s="15">
        <v>-5</v>
      </c>
      <c r="S1217" s="7">
        <v>-15.66</v>
      </c>
      <c r="T1217" s="2">
        <f t="shared" si="1300"/>
        <v>-10.66</v>
      </c>
      <c r="U1217" s="2" t="str">
        <f t="shared" si="1275"/>
        <v>Pass</v>
      </c>
      <c r="V1217" s="7">
        <v>-15.87</v>
      </c>
      <c r="W1217" s="2">
        <f t="shared" si="1301"/>
        <v>-10.87</v>
      </c>
      <c r="X1217" s="2" t="str">
        <f t="shared" si="1276"/>
        <v>Pass</v>
      </c>
      <c r="Y1217" s="7">
        <v>-16.02</v>
      </c>
      <c r="Z1217" s="2">
        <f t="shared" si="1277"/>
        <v>-11.02</v>
      </c>
      <c r="AA1217" s="2" t="str">
        <f t="shared" si="1278"/>
        <v>Pass</v>
      </c>
      <c r="AB1217" s="7">
        <v>-16.010000000000002</v>
      </c>
      <c r="AC1217" s="2">
        <f t="shared" si="1279"/>
        <v>-11.010000000000002</v>
      </c>
      <c r="AD1217" s="2" t="str">
        <f t="shared" si="1280"/>
        <v>Pass</v>
      </c>
    </row>
    <row r="1218" spans="1:30" x14ac:dyDescent="0.2">
      <c r="A1218" s="93"/>
      <c r="B1218" s="96"/>
      <c r="C1218" s="18">
        <v>10</v>
      </c>
      <c r="D1218" s="13">
        <f t="shared" si="1271"/>
        <v>8</v>
      </c>
      <c r="E1218" s="13">
        <f t="shared" si="1272"/>
        <v>12</v>
      </c>
      <c r="F1218" s="7">
        <v>9.9499999999999993</v>
      </c>
      <c r="G1218" s="2">
        <f t="shared" si="1299"/>
        <v>-5.0000000000000711E-2</v>
      </c>
      <c r="H1218" s="17" t="str">
        <f t="shared" si="1266"/>
        <v>Pass</v>
      </c>
      <c r="I1218" s="14">
        <v>10.6</v>
      </c>
      <c r="J1218" s="2">
        <f t="shared" si="1270"/>
        <v>0.59999999999999964</v>
      </c>
      <c r="K1218" s="2" t="str">
        <f t="shared" si="1267"/>
        <v>Pass</v>
      </c>
      <c r="L1218" s="14">
        <v>10.41</v>
      </c>
      <c r="M1218" s="2">
        <f t="shared" si="1273"/>
        <v>0.41000000000000014</v>
      </c>
      <c r="N1218" s="2" t="str">
        <f t="shared" si="1268"/>
        <v>Pass</v>
      </c>
      <c r="O1218" s="14">
        <v>10.34</v>
      </c>
      <c r="P1218" s="2">
        <f t="shared" si="1274"/>
        <v>0.33999999999999986</v>
      </c>
      <c r="Q1218" s="2" t="str">
        <f t="shared" si="1269"/>
        <v>Pass</v>
      </c>
      <c r="R1218" s="15">
        <v>-5</v>
      </c>
      <c r="S1218" s="7">
        <v>-15.81</v>
      </c>
      <c r="T1218" s="2">
        <f t="shared" si="1300"/>
        <v>-10.81</v>
      </c>
      <c r="U1218" s="2" t="str">
        <f t="shared" si="1275"/>
        <v>Pass</v>
      </c>
      <c r="V1218" s="7">
        <v>-15.9</v>
      </c>
      <c r="W1218" s="2">
        <f t="shared" si="1301"/>
        <v>-10.9</v>
      </c>
      <c r="X1218" s="2" t="str">
        <f t="shared" si="1276"/>
        <v>Pass</v>
      </c>
      <c r="Y1218" s="7">
        <v>-15.84</v>
      </c>
      <c r="Z1218" s="2">
        <f t="shared" si="1277"/>
        <v>-10.84</v>
      </c>
      <c r="AA1218" s="2" t="str">
        <f t="shared" si="1278"/>
        <v>Pass</v>
      </c>
      <c r="AB1218" s="7">
        <v>-15.82</v>
      </c>
      <c r="AC1218" s="2">
        <f t="shared" si="1279"/>
        <v>-10.82</v>
      </c>
      <c r="AD1218" s="2" t="str">
        <f t="shared" si="1280"/>
        <v>Pass</v>
      </c>
    </row>
    <row r="1219" spans="1:30" x14ac:dyDescent="0.2">
      <c r="A1219" s="93"/>
      <c r="B1219" s="96"/>
      <c r="C1219" s="18">
        <v>11</v>
      </c>
      <c r="D1219" s="13">
        <f t="shared" si="1271"/>
        <v>9</v>
      </c>
      <c r="E1219" s="13">
        <f t="shared" si="1272"/>
        <v>13</v>
      </c>
      <c r="F1219" s="7">
        <v>11.03</v>
      </c>
      <c r="G1219" s="2">
        <f t="shared" si="1299"/>
        <v>2.9999999999999361E-2</v>
      </c>
      <c r="H1219" s="17" t="str">
        <f t="shared" si="1266"/>
        <v>Pass</v>
      </c>
      <c r="I1219" s="14">
        <v>11.53</v>
      </c>
      <c r="J1219" s="2">
        <f t="shared" si="1270"/>
        <v>0.52999999999999936</v>
      </c>
      <c r="K1219" s="2" t="str">
        <f t="shared" si="1267"/>
        <v>Pass</v>
      </c>
      <c r="L1219" s="14">
        <v>11.39</v>
      </c>
      <c r="M1219" s="2">
        <f t="shared" si="1273"/>
        <v>0.39000000000000057</v>
      </c>
      <c r="N1219" s="2" t="str">
        <f t="shared" si="1268"/>
        <v>Pass</v>
      </c>
      <c r="O1219" s="14">
        <v>11.55</v>
      </c>
      <c r="P1219" s="2">
        <f t="shared" si="1274"/>
        <v>0.55000000000000071</v>
      </c>
      <c r="Q1219" s="2" t="str">
        <f t="shared" si="1269"/>
        <v>Pass</v>
      </c>
      <c r="R1219" s="15">
        <v>-5</v>
      </c>
      <c r="S1219" s="7">
        <v>-15.76</v>
      </c>
      <c r="T1219" s="2">
        <f t="shared" si="1300"/>
        <v>-10.76</v>
      </c>
      <c r="U1219" s="2" t="str">
        <f t="shared" si="1275"/>
        <v>Pass</v>
      </c>
      <c r="V1219" s="7">
        <v>-16.190000000000001</v>
      </c>
      <c r="W1219" s="2">
        <f t="shared" si="1301"/>
        <v>-11.190000000000001</v>
      </c>
      <c r="X1219" s="2" t="str">
        <f t="shared" si="1276"/>
        <v>Pass</v>
      </c>
      <c r="Y1219" s="7">
        <v>-15.84</v>
      </c>
      <c r="Z1219" s="2">
        <f t="shared" si="1277"/>
        <v>-10.84</v>
      </c>
      <c r="AA1219" s="2" t="str">
        <f t="shared" si="1278"/>
        <v>Pass</v>
      </c>
      <c r="AB1219" s="7">
        <v>-15.82</v>
      </c>
      <c r="AC1219" s="2">
        <f t="shared" si="1279"/>
        <v>-10.82</v>
      </c>
      <c r="AD1219" s="2" t="str">
        <f t="shared" si="1280"/>
        <v>Pass</v>
      </c>
    </row>
    <row r="1220" spans="1:30" x14ac:dyDescent="0.2">
      <c r="A1220" s="93"/>
      <c r="B1220" s="96"/>
      <c r="C1220" s="18">
        <v>12</v>
      </c>
      <c r="D1220" s="13">
        <f t="shared" si="1271"/>
        <v>10</v>
      </c>
      <c r="E1220" s="13">
        <f t="shared" si="1272"/>
        <v>14</v>
      </c>
      <c r="F1220" s="7">
        <v>11.97</v>
      </c>
      <c r="G1220" s="2">
        <f t="shared" si="1299"/>
        <v>-2.9999999999999361E-2</v>
      </c>
      <c r="H1220" s="17" t="str">
        <f t="shared" si="1266"/>
        <v>Pass</v>
      </c>
      <c r="I1220" s="14">
        <v>12.59</v>
      </c>
      <c r="J1220" s="2">
        <f t="shared" si="1270"/>
        <v>0.58999999999999986</v>
      </c>
      <c r="K1220" s="2" t="str">
        <f t="shared" si="1267"/>
        <v>Pass</v>
      </c>
      <c r="L1220" s="14">
        <v>12.52</v>
      </c>
      <c r="M1220" s="2">
        <f t="shared" si="1273"/>
        <v>0.51999999999999957</v>
      </c>
      <c r="N1220" s="2" t="str">
        <f t="shared" si="1268"/>
        <v>Pass</v>
      </c>
      <c r="O1220" s="14">
        <v>12.4</v>
      </c>
      <c r="P1220" s="2">
        <f t="shared" si="1274"/>
        <v>0.40000000000000036</v>
      </c>
      <c r="Q1220" s="2" t="str">
        <f t="shared" si="1269"/>
        <v>Pass</v>
      </c>
      <c r="R1220" s="15">
        <v>-5</v>
      </c>
      <c r="S1220" s="7">
        <v>-15.85</v>
      </c>
      <c r="T1220" s="2">
        <f t="shared" si="1300"/>
        <v>-10.85</v>
      </c>
      <c r="U1220" s="2" t="str">
        <f t="shared" si="1275"/>
        <v>Pass</v>
      </c>
      <c r="V1220" s="7">
        <v>-15.93</v>
      </c>
      <c r="W1220" s="2">
        <f t="shared" si="1301"/>
        <v>-10.93</v>
      </c>
      <c r="X1220" s="2" t="str">
        <f t="shared" si="1276"/>
        <v>Pass</v>
      </c>
      <c r="Y1220" s="7">
        <v>-16.100000000000001</v>
      </c>
      <c r="Z1220" s="2">
        <f t="shared" si="1277"/>
        <v>-11.100000000000001</v>
      </c>
      <c r="AA1220" s="2" t="str">
        <f t="shared" si="1278"/>
        <v>Pass</v>
      </c>
      <c r="AB1220" s="7">
        <v>-16.07</v>
      </c>
      <c r="AC1220" s="2">
        <f t="shared" si="1279"/>
        <v>-11.07</v>
      </c>
      <c r="AD1220" s="2" t="str">
        <f t="shared" si="1280"/>
        <v>Pass</v>
      </c>
    </row>
    <row r="1221" spans="1:30" x14ac:dyDescent="0.2">
      <c r="A1221" s="93"/>
      <c r="B1221" s="96"/>
      <c r="C1221" s="18">
        <v>13</v>
      </c>
      <c r="D1221" s="13">
        <f t="shared" si="1271"/>
        <v>11</v>
      </c>
      <c r="E1221" s="13">
        <f t="shared" si="1272"/>
        <v>15</v>
      </c>
      <c r="F1221" s="7">
        <v>13.09</v>
      </c>
      <c r="G1221" s="2">
        <f t="shared" si="1299"/>
        <v>8.9999999999999858E-2</v>
      </c>
      <c r="H1221" s="17" t="str">
        <f t="shared" si="1266"/>
        <v>Pass</v>
      </c>
      <c r="I1221" s="14">
        <v>13.55</v>
      </c>
      <c r="J1221" s="2">
        <f t="shared" si="1270"/>
        <v>0.55000000000000071</v>
      </c>
      <c r="K1221" s="2" t="str">
        <f t="shared" si="1267"/>
        <v>Pass</v>
      </c>
      <c r="L1221" s="14">
        <v>13.48</v>
      </c>
      <c r="M1221" s="2">
        <f t="shared" si="1273"/>
        <v>0.48000000000000043</v>
      </c>
      <c r="N1221" s="2" t="str">
        <f t="shared" si="1268"/>
        <v>Pass</v>
      </c>
      <c r="O1221" s="14">
        <v>13.39</v>
      </c>
      <c r="P1221" s="2">
        <f t="shared" si="1274"/>
        <v>0.39000000000000057</v>
      </c>
      <c r="Q1221" s="2" t="str">
        <f t="shared" si="1269"/>
        <v>Pass</v>
      </c>
      <c r="R1221" s="15">
        <v>-5</v>
      </c>
      <c r="S1221" s="7">
        <v>-15.88</v>
      </c>
      <c r="T1221" s="2">
        <f t="shared" si="1300"/>
        <v>-10.88</v>
      </c>
      <c r="U1221" s="2" t="str">
        <f t="shared" si="1275"/>
        <v>Pass</v>
      </c>
      <c r="V1221" s="7">
        <v>-15.76</v>
      </c>
      <c r="W1221" s="2">
        <f t="shared" si="1301"/>
        <v>-10.76</v>
      </c>
      <c r="X1221" s="2" t="str">
        <f t="shared" si="1276"/>
        <v>Pass</v>
      </c>
      <c r="Y1221" s="7">
        <v>-15.93</v>
      </c>
      <c r="Z1221" s="2">
        <f t="shared" si="1277"/>
        <v>-10.93</v>
      </c>
      <c r="AA1221" s="2" t="str">
        <f t="shared" si="1278"/>
        <v>Pass</v>
      </c>
      <c r="AB1221" s="7">
        <v>-15.9</v>
      </c>
      <c r="AC1221" s="2">
        <f t="shared" si="1279"/>
        <v>-10.9</v>
      </c>
      <c r="AD1221" s="2" t="str">
        <f t="shared" si="1280"/>
        <v>Pass</v>
      </c>
    </row>
    <row r="1222" spans="1:30" x14ac:dyDescent="0.2">
      <c r="A1222" s="93"/>
      <c r="B1222" s="96"/>
      <c r="C1222" s="18">
        <v>14</v>
      </c>
      <c r="D1222" s="13">
        <f t="shared" si="1271"/>
        <v>12</v>
      </c>
      <c r="E1222" s="13">
        <f t="shared" si="1272"/>
        <v>16</v>
      </c>
      <c r="F1222" s="7">
        <v>13.95</v>
      </c>
      <c r="G1222" s="2">
        <f t="shared" si="1299"/>
        <v>-5.0000000000000711E-2</v>
      </c>
      <c r="H1222" s="17" t="str">
        <f t="shared" si="1266"/>
        <v>Pass</v>
      </c>
      <c r="I1222" s="14">
        <v>14.66</v>
      </c>
      <c r="J1222" s="2">
        <f t="shared" si="1270"/>
        <v>0.66000000000000014</v>
      </c>
      <c r="K1222" s="2" t="str">
        <f t="shared" si="1267"/>
        <v>Pass</v>
      </c>
      <c r="L1222" s="14">
        <v>14.62</v>
      </c>
      <c r="M1222" s="2">
        <f t="shared" si="1273"/>
        <v>0.61999999999999922</v>
      </c>
      <c r="N1222" s="2" t="str">
        <f t="shared" si="1268"/>
        <v>Pass</v>
      </c>
      <c r="O1222" s="14">
        <v>14.27</v>
      </c>
      <c r="P1222" s="2">
        <f t="shared" si="1274"/>
        <v>0.26999999999999957</v>
      </c>
      <c r="Q1222" s="2" t="str">
        <f t="shared" si="1269"/>
        <v>Pass</v>
      </c>
      <c r="R1222" s="15">
        <v>-5</v>
      </c>
      <c r="S1222" s="7">
        <v>-15.88</v>
      </c>
      <c r="T1222" s="2">
        <f t="shared" si="1300"/>
        <v>-10.88</v>
      </c>
      <c r="U1222" s="2" t="str">
        <f t="shared" si="1275"/>
        <v>Pass</v>
      </c>
      <c r="V1222" s="7">
        <v>-15.89</v>
      </c>
      <c r="W1222" s="2">
        <f t="shared" si="1301"/>
        <v>-10.89</v>
      </c>
      <c r="X1222" s="2" t="str">
        <f t="shared" si="1276"/>
        <v>Pass</v>
      </c>
      <c r="Y1222" s="7">
        <v>-15.77</v>
      </c>
      <c r="Z1222" s="2">
        <f t="shared" si="1277"/>
        <v>-10.77</v>
      </c>
      <c r="AA1222" s="2" t="str">
        <f t="shared" si="1278"/>
        <v>Pass</v>
      </c>
      <c r="AB1222" s="7">
        <v>-16</v>
      </c>
      <c r="AC1222" s="2">
        <f t="shared" si="1279"/>
        <v>-11</v>
      </c>
      <c r="AD1222" s="2" t="str">
        <f t="shared" si="1280"/>
        <v>Pass</v>
      </c>
    </row>
    <row r="1223" spans="1:30" x14ac:dyDescent="0.2">
      <c r="A1223" s="93"/>
      <c r="B1223" s="96"/>
      <c r="C1223" s="18">
        <v>15</v>
      </c>
      <c r="D1223" s="13">
        <f t="shared" si="1271"/>
        <v>13</v>
      </c>
      <c r="E1223" s="13">
        <f t="shared" si="1272"/>
        <v>17</v>
      </c>
      <c r="F1223" s="7">
        <v>15.22</v>
      </c>
      <c r="G1223" s="2">
        <f t="shared" si="1299"/>
        <v>0.22000000000000064</v>
      </c>
      <c r="H1223" s="17" t="str">
        <f t="shared" si="1266"/>
        <v>Pass</v>
      </c>
      <c r="I1223" s="14">
        <v>15.8</v>
      </c>
      <c r="J1223" s="2">
        <f t="shared" si="1270"/>
        <v>0.80000000000000071</v>
      </c>
      <c r="K1223" s="2" t="str">
        <f t="shared" si="1267"/>
        <v>Pass</v>
      </c>
      <c r="L1223" s="14">
        <v>15.63</v>
      </c>
      <c r="M1223" s="2">
        <f t="shared" si="1273"/>
        <v>0.63000000000000078</v>
      </c>
      <c r="N1223" s="2" t="str">
        <f t="shared" si="1268"/>
        <v>Pass</v>
      </c>
      <c r="O1223" s="14">
        <v>15.67</v>
      </c>
      <c r="P1223" s="2">
        <f t="shared" si="1274"/>
        <v>0.66999999999999993</v>
      </c>
      <c r="Q1223" s="2" t="str">
        <f t="shared" si="1269"/>
        <v>Pass</v>
      </c>
      <c r="R1223" s="15">
        <v>-5</v>
      </c>
      <c r="S1223" s="7">
        <v>-15.82</v>
      </c>
      <c r="T1223" s="2">
        <f t="shared" si="1300"/>
        <v>-10.82</v>
      </c>
      <c r="U1223" s="2" t="str">
        <f t="shared" si="1275"/>
        <v>Pass</v>
      </c>
      <c r="V1223" s="7">
        <v>-16.05</v>
      </c>
      <c r="W1223" s="2">
        <f t="shared" si="1301"/>
        <v>-11.05</v>
      </c>
      <c r="X1223" s="2" t="str">
        <f t="shared" si="1276"/>
        <v>Pass</v>
      </c>
      <c r="Y1223" s="7">
        <v>-15.87</v>
      </c>
      <c r="Z1223" s="2">
        <f t="shared" si="1277"/>
        <v>-10.87</v>
      </c>
      <c r="AA1223" s="2" t="str">
        <f t="shared" si="1278"/>
        <v>Pass</v>
      </c>
      <c r="AB1223" s="7">
        <v>-15.82</v>
      </c>
      <c r="AC1223" s="2">
        <f t="shared" si="1279"/>
        <v>-10.82</v>
      </c>
      <c r="AD1223" s="2" t="str">
        <f t="shared" si="1280"/>
        <v>Pass</v>
      </c>
    </row>
    <row r="1224" spans="1:30" x14ac:dyDescent="0.2">
      <c r="A1224" s="93"/>
      <c r="B1224" s="96"/>
      <c r="C1224" s="18">
        <v>16</v>
      </c>
      <c r="D1224" s="13">
        <f t="shared" si="1271"/>
        <v>14</v>
      </c>
      <c r="E1224" s="13">
        <f t="shared" si="1272"/>
        <v>18</v>
      </c>
      <c r="F1224" s="7">
        <v>16.37</v>
      </c>
      <c r="G1224" s="2">
        <f t="shared" si="1299"/>
        <v>0.37000000000000099</v>
      </c>
      <c r="H1224" s="17" t="str">
        <f t="shared" si="1266"/>
        <v>Pass</v>
      </c>
      <c r="I1224" s="14">
        <v>16.8</v>
      </c>
      <c r="J1224" s="2">
        <f t="shared" si="1270"/>
        <v>0.80000000000000071</v>
      </c>
      <c r="K1224" s="2" t="str">
        <f t="shared" si="1267"/>
        <v>Pass</v>
      </c>
      <c r="L1224" s="14">
        <v>16.68</v>
      </c>
      <c r="M1224" s="2">
        <f t="shared" si="1273"/>
        <v>0.67999999999999972</v>
      </c>
      <c r="N1224" s="2" t="str">
        <f t="shared" si="1268"/>
        <v>Pass</v>
      </c>
      <c r="O1224" s="14">
        <v>16.600000000000001</v>
      </c>
      <c r="P1224" s="2">
        <f t="shared" si="1274"/>
        <v>0.60000000000000142</v>
      </c>
      <c r="Q1224" s="2" t="str">
        <f t="shared" si="1269"/>
        <v>Pass</v>
      </c>
      <c r="R1224" s="15">
        <v>-5</v>
      </c>
      <c r="S1224" s="7">
        <v>-15.94</v>
      </c>
      <c r="T1224" s="2">
        <f t="shared" si="1300"/>
        <v>-10.94</v>
      </c>
      <c r="U1224" s="2" t="str">
        <f t="shared" si="1275"/>
        <v>Pass</v>
      </c>
      <c r="V1224" s="7">
        <v>-15.81</v>
      </c>
      <c r="W1224" s="2">
        <f t="shared" si="1301"/>
        <v>-10.81</v>
      </c>
      <c r="X1224" s="2" t="str">
        <f t="shared" si="1276"/>
        <v>Pass</v>
      </c>
      <c r="Y1224" s="7">
        <v>-15.67</v>
      </c>
      <c r="Z1224" s="2">
        <f t="shared" si="1277"/>
        <v>-10.67</v>
      </c>
      <c r="AA1224" s="2" t="str">
        <f t="shared" si="1278"/>
        <v>Pass</v>
      </c>
      <c r="AB1224" s="7">
        <v>-15.62</v>
      </c>
      <c r="AC1224" s="2">
        <f t="shared" si="1279"/>
        <v>-10.62</v>
      </c>
      <c r="AD1224" s="2" t="str">
        <f t="shared" si="1280"/>
        <v>Pass</v>
      </c>
    </row>
    <row r="1225" spans="1:30" x14ac:dyDescent="0.2">
      <c r="A1225" s="93"/>
      <c r="B1225" s="96"/>
      <c r="C1225" s="18">
        <v>17</v>
      </c>
      <c r="D1225" s="13">
        <f t="shared" si="1271"/>
        <v>15</v>
      </c>
      <c r="E1225" s="13">
        <f t="shared" si="1272"/>
        <v>19</v>
      </c>
      <c r="F1225" s="7">
        <v>17.12</v>
      </c>
      <c r="G1225" s="2">
        <f t="shared" si="1299"/>
        <v>0.12000000000000099</v>
      </c>
      <c r="H1225" s="17" t="str">
        <f t="shared" si="1266"/>
        <v>Pass</v>
      </c>
      <c r="I1225" s="14">
        <v>17.72</v>
      </c>
      <c r="J1225" s="2">
        <f t="shared" si="1270"/>
        <v>0.71999999999999886</v>
      </c>
      <c r="K1225" s="2" t="str">
        <f t="shared" si="1267"/>
        <v>Pass</v>
      </c>
      <c r="L1225" s="14">
        <v>17.78</v>
      </c>
      <c r="M1225" s="2">
        <f t="shared" si="1273"/>
        <v>0.78000000000000114</v>
      </c>
      <c r="N1225" s="2" t="str">
        <f t="shared" si="1268"/>
        <v>Pass</v>
      </c>
      <c r="O1225" s="14">
        <v>17.64</v>
      </c>
      <c r="P1225" s="2">
        <f t="shared" si="1274"/>
        <v>0.64000000000000057</v>
      </c>
      <c r="Q1225" s="2" t="str">
        <f t="shared" si="1269"/>
        <v>Pass</v>
      </c>
      <c r="R1225" s="15">
        <v>-5</v>
      </c>
      <c r="S1225" s="7">
        <v>-16.28</v>
      </c>
      <c r="T1225" s="2">
        <f t="shared" si="1300"/>
        <v>-11.280000000000001</v>
      </c>
      <c r="U1225" s="2" t="str">
        <f t="shared" si="1275"/>
        <v>Pass</v>
      </c>
      <c r="V1225" s="7">
        <v>-16.18</v>
      </c>
      <c r="W1225" s="2">
        <f t="shared" si="1301"/>
        <v>-11.18</v>
      </c>
      <c r="X1225" s="2" t="str">
        <f t="shared" si="1276"/>
        <v>Pass</v>
      </c>
      <c r="Y1225" s="7">
        <v>-16.11</v>
      </c>
      <c r="Z1225" s="2">
        <f t="shared" si="1277"/>
        <v>-11.11</v>
      </c>
      <c r="AA1225" s="2" t="str">
        <f t="shared" si="1278"/>
        <v>Pass</v>
      </c>
      <c r="AB1225" s="7">
        <v>-16.059999999999999</v>
      </c>
      <c r="AC1225" s="2">
        <f t="shared" si="1279"/>
        <v>-11.059999999999999</v>
      </c>
      <c r="AD1225" s="2" t="str">
        <f t="shared" si="1280"/>
        <v>Pass</v>
      </c>
    </row>
    <row r="1226" spans="1:30" x14ac:dyDescent="0.2">
      <c r="A1226" s="93"/>
      <c r="B1226" s="96"/>
      <c r="C1226" s="18">
        <v>18</v>
      </c>
      <c r="D1226" s="13">
        <f t="shared" si="1271"/>
        <v>16</v>
      </c>
      <c r="E1226" s="13">
        <f t="shared" si="1272"/>
        <v>20</v>
      </c>
      <c r="F1226" s="7">
        <v>17.97</v>
      </c>
      <c r="G1226" s="2">
        <f t="shared" si="1299"/>
        <v>-3.0000000000001137E-2</v>
      </c>
      <c r="H1226" s="17" t="str">
        <f t="shared" si="1266"/>
        <v>Pass</v>
      </c>
      <c r="I1226" s="14">
        <v>18.649999999999999</v>
      </c>
      <c r="J1226" s="2">
        <f t="shared" si="1270"/>
        <v>0.64999999999999858</v>
      </c>
      <c r="K1226" s="2" t="str">
        <f t="shared" si="1267"/>
        <v>Pass</v>
      </c>
      <c r="L1226" s="14">
        <v>18.739999999999998</v>
      </c>
      <c r="M1226" s="2">
        <f t="shared" si="1273"/>
        <v>0.73999999999999844</v>
      </c>
      <c r="N1226" s="2" t="str">
        <f t="shared" si="1268"/>
        <v>Pass</v>
      </c>
      <c r="O1226" s="14">
        <v>18.59</v>
      </c>
      <c r="P1226" s="2">
        <f t="shared" si="1274"/>
        <v>0.58999999999999986</v>
      </c>
      <c r="Q1226" s="2" t="str">
        <f t="shared" si="1269"/>
        <v>Pass</v>
      </c>
      <c r="R1226" s="15">
        <v>-5</v>
      </c>
      <c r="S1226" s="7">
        <v>-15.74</v>
      </c>
      <c r="T1226" s="2">
        <f t="shared" si="1300"/>
        <v>-10.74</v>
      </c>
      <c r="U1226" s="2" t="str">
        <f t="shared" si="1275"/>
        <v>Pass</v>
      </c>
      <c r="V1226" s="7">
        <v>-16.04</v>
      </c>
      <c r="W1226" s="2">
        <f t="shared" si="1301"/>
        <v>-11.04</v>
      </c>
      <c r="X1226" s="2" t="str">
        <f t="shared" si="1276"/>
        <v>Pass</v>
      </c>
      <c r="Y1226" s="7">
        <v>-15.9</v>
      </c>
      <c r="Z1226" s="2">
        <f t="shared" si="1277"/>
        <v>-10.9</v>
      </c>
      <c r="AA1226" s="2" t="str">
        <f t="shared" si="1278"/>
        <v>Pass</v>
      </c>
      <c r="AB1226" s="7">
        <v>-15.73</v>
      </c>
      <c r="AC1226" s="2">
        <f t="shared" si="1279"/>
        <v>-10.73</v>
      </c>
      <c r="AD1226" s="2" t="str">
        <f t="shared" si="1280"/>
        <v>Pass</v>
      </c>
    </row>
    <row r="1227" spans="1:30" x14ac:dyDescent="0.2">
      <c r="A1227" s="93"/>
      <c r="B1227" s="96"/>
      <c r="C1227" s="18">
        <v>19</v>
      </c>
      <c r="D1227" s="13">
        <f t="shared" si="1271"/>
        <v>17</v>
      </c>
      <c r="E1227" s="13">
        <f t="shared" si="1272"/>
        <v>21</v>
      </c>
      <c r="F1227" s="7">
        <v>18.829999999999998</v>
      </c>
      <c r="G1227" s="2">
        <f t="shared" si="1299"/>
        <v>-0.17000000000000171</v>
      </c>
      <c r="H1227" s="17" t="str">
        <f t="shared" si="1266"/>
        <v>Pass</v>
      </c>
      <c r="I1227" s="14">
        <v>19.72</v>
      </c>
      <c r="J1227" s="2">
        <f t="shared" si="1270"/>
        <v>0.71999999999999886</v>
      </c>
      <c r="K1227" s="2" t="str">
        <f t="shared" si="1267"/>
        <v>Pass</v>
      </c>
      <c r="L1227" s="14">
        <v>19.760000000000002</v>
      </c>
      <c r="M1227" s="2">
        <f t="shared" si="1273"/>
        <v>0.76000000000000156</v>
      </c>
      <c r="N1227" s="2" t="str">
        <f t="shared" si="1268"/>
        <v>Pass</v>
      </c>
      <c r="O1227" s="14">
        <v>19.64</v>
      </c>
      <c r="P1227" s="2">
        <f t="shared" si="1274"/>
        <v>0.64000000000000057</v>
      </c>
      <c r="Q1227" s="2" t="str">
        <f t="shared" si="1269"/>
        <v>Pass</v>
      </c>
      <c r="R1227" s="15">
        <v>-5</v>
      </c>
      <c r="S1227" s="7">
        <v>-15.95</v>
      </c>
      <c r="T1227" s="2">
        <f t="shared" si="1300"/>
        <v>-10.95</v>
      </c>
      <c r="U1227" s="2" t="str">
        <f t="shared" si="1275"/>
        <v>Pass</v>
      </c>
      <c r="V1227" s="7">
        <v>-15.76</v>
      </c>
      <c r="W1227" s="2">
        <f t="shared" si="1301"/>
        <v>-10.76</v>
      </c>
      <c r="X1227" s="2" t="str">
        <f t="shared" si="1276"/>
        <v>Pass</v>
      </c>
      <c r="Y1227" s="7">
        <v>-15.77</v>
      </c>
      <c r="Z1227" s="2">
        <f t="shared" si="1277"/>
        <v>-10.77</v>
      </c>
      <c r="AA1227" s="2" t="str">
        <f t="shared" si="1278"/>
        <v>Pass</v>
      </c>
      <c r="AB1227" s="7">
        <v>-15.73</v>
      </c>
      <c r="AC1227" s="2">
        <f t="shared" si="1279"/>
        <v>-10.73</v>
      </c>
      <c r="AD1227" s="2" t="str">
        <f t="shared" si="1280"/>
        <v>Pass</v>
      </c>
    </row>
    <row r="1228" spans="1:30" x14ac:dyDescent="0.2">
      <c r="A1228" s="93"/>
      <c r="B1228" s="96"/>
      <c r="C1228" s="18">
        <v>20</v>
      </c>
      <c r="D1228" s="13">
        <f t="shared" si="1271"/>
        <v>18</v>
      </c>
      <c r="E1228" s="13">
        <f t="shared" si="1272"/>
        <v>22</v>
      </c>
      <c r="F1228" s="7">
        <v>19.940000000000001</v>
      </c>
      <c r="G1228" s="2">
        <f t="shared" si="1299"/>
        <v>-5.9999999999998721E-2</v>
      </c>
      <c r="H1228" s="17" t="str">
        <f t="shared" si="1266"/>
        <v>Pass</v>
      </c>
      <c r="I1228" s="14">
        <v>20.71</v>
      </c>
      <c r="J1228" s="2">
        <f t="shared" si="1270"/>
        <v>0.71000000000000085</v>
      </c>
      <c r="K1228" s="2" t="str">
        <f t="shared" si="1267"/>
        <v>Pass</v>
      </c>
      <c r="L1228" s="14">
        <v>20.74</v>
      </c>
      <c r="M1228" s="2">
        <f t="shared" si="1273"/>
        <v>0.73999999999999844</v>
      </c>
      <c r="N1228" s="2" t="str">
        <f t="shared" si="1268"/>
        <v>Pass</v>
      </c>
      <c r="O1228" s="14">
        <v>20.68</v>
      </c>
      <c r="P1228" s="2">
        <f t="shared" si="1274"/>
        <v>0.67999999999999972</v>
      </c>
      <c r="Q1228" s="2" t="str">
        <f t="shared" si="1269"/>
        <v>Pass</v>
      </c>
      <c r="R1228" s="15">
        <v>-5</v>
      </c>
      <c r="S1228" s="7">
        <v>-15.9</v>
      </c>
      <c r="T1228" s="2">
        <f t="shared" si="1300"/>
        <v>-10.9</v>
      </c>
      <c r="U1228" s="2" t="str">
        <f t="shared" si="1275"/>
        <v>Pass</v>
      </c>
      <c r="V1228" s="7">
        <v>-15.91</v>
      </c>
      <c r="W1228" s="2">
        <f t="shared" si="1301"/>
        <v>-10.91</v>
      </c>
      <c r="X1228" s="2" t="str">
        <f t="shared" si="1276"/>
        <v>Pass</v>
      </c>
      <c r="Y1228" s="7">
        <v>-15.82</v>
      </c>
      <c r="Z1228" s="2">
        <f t="shared" si="1277"/>
        <v>-10.82</v>
      </c>
      <c r="AA1228" s="2" t="str">
        <f t="shared" si="1278"/>
        <v>Pass</v>
      </c>
      <c r="AB1228" s="7">
        <v>-15.9</v>
      </c>
      <c r="AC1228" s="2">
        <f t="shared" si="1279"/>
        <v>-10.9</v>
      </c>
      <c r="AD1228" s="2" t="str">
        <f t="shared" si="1280"/>
        <v>Pass</v>
      </c>
    </row>
    <row r="1229" spans="1:30" x14ac:dyDescent="0.2">
      <c r="A1229" s="93"/>
      <c r="B1229" s="96"/>
      <c r="C1229" s="18">
        <v>21</v>
      </c>
      <c r="D1229" s="13">
        <f t="shared" si="1271"/>
        <v>19</v>
      </c>
      <c r="E1229" s="13">
        <f t="shared" si="1272"/>
        <v>23</v>
      </c>
      <c r="F1229" s="7">
        <v>20.95</v>
      </c>
      <c r="G1229" s="2">
        <f t="shared" si="1299"/>
        <v>-5.0000000000000711E-2</v>
      </c>
      <c r="H1229" s="17" t="str">
        <f t="shared" si="1266"/>
        <v>Pass</v>
      </c>
      <c r="I1229" s="14">
        <v>21.79</v>
      </c>
      <c r="J1229" s="2">
        <f t="shared" si="1270"/>
        <v>0.78999999999999915</v>
      </c>
      <c r="K1229" s="2" t="str">
        <f t="shared" si="1267"/>
        <v>Pass</v>
      </c>
      <c r="L1229" s="14">
        <v>21.75</v>
      </c>
      <c r="M1229" s="2">
        <f t="shared" si="1273"/>
        <v>0.75</v>
      </c>
      <c r="N1229" s="2" t="str">
        <f t="shared" si="1268"/>
        <v>Pass</v>
      </c>
      <c r="O1229" s="14">
        <v>21.75</v>
      </c>
      <c r="P1229" s="2">
        <f t="shared" si="1274"/>
        <v>0.75</v>
      </c>
      <c r="Q1229" s="2" t="str">
        <f t="shared" si="1269"/>
        <v>Pass</v>
      </c>
      <c r="R1229" s="15">
        <v>-5</v>
      </c>
      <c r="S1229" s="7">
        <v>-15.93</v>
      </c>
      <c r="T1229" s="2">
        <f t="shared" si="1300"/>
        <v>-10.93</v>
      </c>
      <c r="U1229" s="2" t="str">
        <f t="shared" si="1275"/>
        <v>Pass</v>
      </c>
      <c r="V1229" s="7">
        <v>-15.51</v>
      </c>
      <c r="W1229" s="2">
        <f t="shared" si="1301"/>
        <v>-10.51</v>
      </c>
      <c r="X1229" s="2" t="str">
        <f t="shared" si="1276"/>
        <v>Pass</v>
      </c>
      <c r="Y1229" s="7">
        <v>-16.079999999999998</v>
      </c>
      <c r="Z1229" s="2">
        <f t="shared" si="1277"/>
        <v>-11.079999999999998</v>
      </c>
      <c r="AA1229" s="2" t="str">
        <f t="shared" si="1278"/>
        <v>Pass</v>
      </c>
      <c r="AB1229" s="7">
        <v>-16.059999999999999</v>
      </c>
      <c r="AC1229" s="2">
        <f t="shared" si="1279"/>
        <v>-11.059999999999999</v>
      </c>
      <c r="AD1229" s="2" t="str">
        <f t="shared" si="1280"/>
        <v>Pass</v>
      </c>
    </row>
    <row r="1230" spans="1:30" ht="14.25" thickBot="1" x14ac:dyDescent="0.25">
      <c r="A1230" s="93"/>
      <c r="B1230" s="97"/>
      <c r="C1230" s="44">
        <v>22</v>
      </c>
      <c r="D1230" s="29">
        <f t="shared" si="1271"/>
        <v>20</v>
      </c>
      <c r="E1230" s="29">
        <f t="shared" si="1272"/>
        <v>24</v>
      </c>
      <c r="F1230" s="30">
        <v>22.09</v>
      </c>
      <c r="G1230" s="31">
        <f t="shared" si="1299"/>
        <v>8.9999999999999858E-2</v>
      </c>
      <c r="H1230" s="32" t="str">
        <f t="shared" si="1266"/>
        <v>Pass</v>
      </c>
      <c r="I1230" s="45">
        <v>22.81</v>
      </c>
      <c r="J1230" s="31">
        <f t="shared" si="1270"/>
        <v>0.80999999999999872</v>
      </c>
      <c r="K1230" s="31" t="str">
        <f t="shared" si="1267"/>
        <v>Pass</v>
      </c>
      <c r="L1230" s="45">
        <v>22.79</v>
      </c>
      <c r="M1230" s="31">
        <f t="shared" si="1273"/>
        <v>0.78999999999999915</v>
      </c>
      <c r="N1230" s="31" t="str">
        <f t="shared" si="1268"/>
        <v>Pass</v>
      </c>
      <c r="O1230" s="45">
        <v>22.67</v>
      </c>
      <c r="P1230" s="31">
        <f t="shared" si="1274"/>
        <v>0.67000000000000171</v>
      </c>
      <c r="Q1230" s="31" t="str">
        <f t="shared" si="1269"/>
        <v>Pass</v>
      </c>
      <c r="R1230" s="46">
        <v>-5</v>
      </c>
      <c r="S1230" s="30">
        <v>-16.18</v>
      </c>
      <c r="T1230" s="31">
        <f t="shared" si="1300"/>
        <v>-11.18</v>
      </c>
      <c r="U1230" s="31" t="str">
        <f t="shared" si="1275"/>
        <v>Pass</v>
      </c>
      <c r="V1230" s="30">
        <v>-15.94</v>
      </c>
      <c r="W1230" s="31">
        <f t="shared" si="1301"/>
        <v>-10.94</v>
      </c>
      <c r="X1230" s="31" t="str">
        <f t="shared" si="1276"/>
        <v>Pass</v>
      </c>
      <c r="Y1230" s="30">
        <v>-16.059999999999999</v>
      </c>
      <c r="Z1230" s="31">
        <f t="shared" si="1277"/>
        <v>-11.059999999999999</v>
      </c>
      <c r="AA1230" s="31" t="str">
        <f t="shared" si="1278"/>
        <v>Pass</v>
      </c>
      <c r="AB1230" s="30">
        <v>-15.88</v>
      </c>
      <c r="AC1230" s="31">
        <f t="shared" si="1279"/>
        <v>-10.88</v>
      </c>
      <c r="AD1230" s="31" t="str">
        <f t="shared" si="1280"/>
        <v>Pass</v>
      </c>
    </row>
    <row r="1231" spans="1:30" ht="14.25" thickTop="1" x14ac:dyDescent="0.2">
      <c r="A1231" s="93"/>
      <c r="B1231" s="95">
        <v>5785</v>
      </c>
      <c r="C1231" s="41">
        <v>0</v>
      </c>
      <c r="D1231" s="35">
        <f t="shared" si="1271"/>
        <v>-2</v>
      </c>
      <c r="E1231" s="35">
        <f t="shared" si="1272"/>
        <v>2</v>
      </c>
      <c r="F1231" s="36">
        <v>-0.43</v>
      </c>
      <c r="G1231" s="37">
        <f t="shared" si="1299"/>
        <v>-0.43</v>
      </c>
      <c r="H1231" s="38" t="str">
        <f t="shared" si="1266"/>
        <v>Pass</v>
      </c>
      <c r="I1231" s="42">
        <v>0.84</v>
      </c>
      <c r="J1231" s="37">
        <f t="shared" si="1270"/>
        <v>0.84</v>
      </c>
      <c r="K1231" s="37" t="str">
        <f t="shared" si="1267"/>
        <v>Pass</v>
      </c>
      <c r="L1231" s="42">
        <v>0.84</v>
      </c>
      <c r="M1231" s="37">
        <f t="shared" si="1273"/>
        <v>0.84</v>
      </c>
      <c r="N1231" s="37" t="str">
        <f t="shared" si="1268"/>
        <v>Pass</v>
      </c>
      <c r="O1231" s="42">
        <v>0.21</v>
      </c>
      <c r="P1231" s="37">
        <f t="shared" si="1274"/>
        <v>0.21</v>
      </c>
      <c r="Q1231" s="37" t="str">
        <f t="shared" si="1269"/>
        <v>Pass</v>
      </c>
      <c r="R1231" s="43">
        <v>-5</v>
      </c>
      <c r="S1231" s="36">
        <v>-16.09</v>
      </c>
      <c r="T1231" s="37">
        <f t="shared" si="1300"/>
        <v>-11.09</v>
      </c>
      <c r="U1231" s="37" t="str">
        <f t="shared" si="1275"/>
        <v>Pass</v>
      </c>
      <c r="V1231" s="36">
        <v>-15.78</v>
      </c>
      <c r="W1231" s="37">
        <f t="shared" si="1301"/>
        <v>-10.78</v>
      </c>
      <c r="X1231" s="37" t="str">
        <f t="shared" si="1276"/>
        <v>Pass</v>
      </c>
      <c r="Y1231" s="36">
        <v>-16</v>
      </c>
      <c r="Z1231" s="37">
        <f t="shared" si="1277"/>
        <v>-11</v>
      </c>
      <c r="AA1231" s="37" t="str">
        <f t="shared" si="1278"/>
        <v>Pass</v>
      </c>
      <c r="AB1231" s="36">
        <v>-16.010000000000002</v>
      </c>
      <c r="AC1231" s="37">
        <f t="shared" si="1279"/>
        <v>-11.010000000000002</v>
      </c>
      <c r="AD1231" s="37" t="str">
        <f t="shared" si="1280"/>
        <v>Pass</v>
      </c>
    </row>
    <row r="1232" spans="1:30" x14ac:dyDescent="0.2">
      <c r="A1232" s="93"/>
      <c r="B1232" s="96"/>
      <c r="C1232" s="18">
        <v>1</v>
      </c>
      <c r="D1232" s="13">
        <f t="shared" si="1271"/>
        <v>-1</v>
      </c>
      <c r="E1232" s="13">
        <f t="shared" si="1272"/>
        <v>3</v>
      </c>
      <c r="F1232" s="7">
        <v>0.85</v>
      </c>
      <c r="G1232" s="2">
        <f t="shared" si="1299"/>
        <v>-0.15000000000000002</v>
      </c>
      <c r="H1232" s="17" t="str">
        <f t="shared" ref="H1232:H1303" si="1338">IF(ABS(G1232)&lt;=2,"Pass","Fail")</f>
        <v>Pass</v>
      </c>
      <c r="I1232" s="14">
        <v>1.61</v>
      </c>
      <c r="J1232" s="2">
        <f t="shared" si="1270"/>
        <v>0.6100000000000001</v>
      </c>
      <c r="K1232" s="2" t="str">
        <f t="shared" ref="K1232:K1303" si="1339">IF(ABS(J1232)&lt;=2,"Pass","Fail")</f>
        <v>Pass</v>
      </c>
      <c r="L1232" s="14">
        <v>0.52</v>
      </c>
      <c r="M1232" s="2">
        <f t="shared" si="1273"/>
        <v>-0.48</v>
      </c>
      <c r="N1232" s="2" t="str">
        <f t="shared" ref="N1232:N1303" si="1340">IF(ABS(M1232)&lt;=2,"Pass","Fail")</f>
        <v>Pass</v>
      </c>
      <c r="O1232" s="14">
        <v>1.1100000000000001</v>
      </c>
      <c r="P1232" s="2">
        <f t="shared" si="1274"/>
        <v>0.1100000000000001</v>
      </c>
      <c r="Q1232" s="2" t="str">
        <f t="shared" ref="Q1232:Q1303" si="1341">IF(ABS(P1232)&lt;=2,"Pass","Fail")</f>
        <v>Pass</v>
      </c>
      <c r="R1232" s="15">
        <v>-5</v>
      </c>
      <c r="S1232" s="7">
        <v>-15.91</v>
      </c>
      <c r="T1232" s="2">
        <f t="shared" si="1300"/>
        <v>-10.91</v>
      </c>
      <c r="U1232" s="2" t="str">
        <f t="shared" si="1275"/>
        <v>Pass</v>
      </c>
      <c r="V1232" s="7">
        <v>-16.05</v>
      </c>
      <c r="W1232" s="2">
        <f t="shared" si="1301"/>
        <v>-11.05</v>
      </c>
      <c r="X1232" s="2" t="str">
        <f t="shared" si="1276"/>
        <v>Pass</v>
      </c>
      <c r="Y1232" s="7">
        <v>-15.94</v>
      </c>
      <c r="Z1232" s="2">
        <f t="shared" si="1277"/>
        <v>-10.94</v>
      </c>
      <c r="AA1232" s="2" t="str">
        <f t="shared" si="1278"/>
        <v>Pass</v>
      </c>
      <c r="AB1232" s="7">
        <v>-15.94</v>
      </c>
      <c r="AC1232" s="2">
        <f t="shared" si="1279"/>
        <v>-10.94</v>
      </c>
      <c r="AD1232" s="2" t="str">
        <f t="shared" si="1280"/>
        <v>Pass</v>
      </c>
    </row>
    <row r="1233" spans="1:30" x14ac:dyDescent="0.2">
      <c r="A1233" s="93"/>
      <c r="B1233" s="96"/>
      <c r="C1233" s="18">
        <v>2</v>
      </c>
      <c r="D1233" s="13">
        <f t="shared" si="1271"/>
        <v>0</v>
      </c>
      <c r="E1233" s="13">
        <f t="shared" si="1272"/>
        <v>4</v>
      </c>
      <c r="F1233" s="7">
        <v>2.04</v>
      </c>
      <c r="G1233" s="2">
        <f t="shared" si="1299"/>
        <v>4.0000000000000036E-2</v>
      </c>
      <c r="H1233" s="17" t="str">
        <f t="shared" si="1338"/>
        <v>Pass</v>
      </c>
      <c r="I1233" s="14">
        <v>2.83</v>
      </c>
      <c r="J1233" s="2">
        <f t="shared" ref="J1233:J1275" si="1342">I1233-C1233</f>
        <v>0.83000000000000007</v>
      </c>
      <c r="K1233" s="2" t="str">
        <f t="shared" si="1339"/>
        <v>Pass</v>
      </c>
      <c r="L1233" s="14">
        <v>2.16</v>
      </c>
      <c r="M1233" s="2">
        <f t="shared" si="1273"/>
        <v>0.16000000000000014</v>
      </c>
      <c r="N1233" s="2" t="str">
        <f t="shared" si="1340"/>
        <v>Pass</v>
      </c>
      <c r="O1233" s="14">
        <v>2.54</v>
      </c>
      <c r="P1233" s="2">
        <f t="shared" si="1274"/>
        <v>0.54</v>
      </c>
      <c r="Q1233" s="2" t="str">
        <f t="shared" si="1341"/>
        <v>Pass</v>
      </c>
      <c r="R1233" s="15">
        <v>-5</v>
      </c>
      <c r="S1233" s="7">
        <v>-16.07</v>
      </c>
      <c r="T1233" s="2">
        <f t="shared" si="1300"/>
        <v>-11.07</v>
      </c>
      <c r="U1233" s="2" t="str">
        <f t="shared" si="1275"/>
        <v>Pass</v>
      </c>
      <c r="V1233" s="7">
        <v>-15.88</v>
      </c>
      <c r="W1233" s="2">
        <f t="shared" si="1301"/>
        <v>-10.88</v>
      </c>
      <c r="X1233" s="2" t="str">
        <f t="shared" si="1276"/>
        <v>Pass</v>
      </c>
      <c r="Y1233" s="7">
        <v>-15.68</v>
      </c>
      <c r="Z1233" s="2">
        <f t="shared" si="1277"/>
        <v>-10.68</v>
      </c>
      <c r="AA1233" s="2" t="str">
        <f t="shared" si="1278"/>
        <v>Pass</v>
      </c>
      <c r="AB1233" s="7">
        <v>-15.69</v>
      </c>
      <c r="AC1233" s="2">
        <f t="shared" si="1279"/>
        <v>-10.69</v>
      </c>
      <c r="AD1233" s="2" t="str">
        <f t="shared" si="1280"/>
        <v>Pass</v>
      </c>
    </row>
    <row r="1234" spans="1:30" x14ac:dyDescent="0.2">
      <c r="A1234" s="93"/>
      <c r="B1234" s="96"/>
      <c r="C1234" s="18">
        <v>3</v>
      </c>
      <c r="D1234" s="13">
        <f t="shared" ref="D1234:D1235" si="1343">C1234-2</f>
        <v>1</v>
      </c>
      <c r="E1234" s="13">
        <f t="shared" ref="E1234:E1235" si="1344">C1234+2</f>
        <v>5</v>
      </c>
      <c r="F1234" s="7">
        <v>2.78</v>
      </c>
      <c r="G1234" s="2">
        <f t="shared" ref="G1234:G1235" si="1345">F1234-C1234</f>
        <v>-0.2200000000000002</v>
      </c>
      <c r="H1234" s="17" t="str">
        <f t="shared" ref="H1234:H1235" si="1346">IF(ABS(G1234)&lt;=2,"Pass","Fail")</f>
        <v>Pass</v>
      </c>
      <c r="I1234" s="14">
        <v>3.67</v>
      </c>
      <c r="J1234" s="2">
        <f t="shared" si="1342"/>
        <v>0.66999999999999993</v>
      </c>
      <c r="K1234" s="2" t="str">
        <f t="shared" ref="K1234:K1235" si="1347">IF(ABS(J1234)&lt;=2,"Pass","Fail")</f>
        <v>Pass</v>
      </c>
      <c r="L1234" s="14">
        <v>3.78</v>
      </c>
      <c r="M1234" s="2">
        <f t="shared" ref="M1234:M1235" si="1348">L1234-C1234</f>
        <v>0.7799999999999998</v>
      </c>
      <c r="N1234" s="2" t="str">
        <f t="shared" ref="N1234:N1235" si="1349">IF(ABS(M1234)&lt;=2,"Pass","Fail")</f>
        <v>Pass</v>
      </c>
      <c r="O1234" s="14">
        <v>3.45</v>
      </c>
      <c r="P1234" s="2">
        <f t="shared" ref="P1234:P1235" si="1350">O1234-C1234</f>
        <v>0.45000000000000018</v>
      </c>
      <c r="Q1234" s="2" t="str">
        <f t="shared" ref="Q1234:Q1235" si="1351">IF(ABS(P1234)&lt;=2,"Pass","Fail")</f>
        <v>Pass</v>
      </c>
      <c r="R1234" s="15">
        <v>-5</v>
      </c>
      <c r="S1234" s="7">
        <v>-15.73</v>
      </c>
      <c r="T1234" s="2">
        <f t="shared" ref="T1234:T1235" si="1352">S1234-R1234</f>
        <v>-10.73</v>
      </c>
      <c r="U1234" s="2" t="str">
        <f t="shared" ref="U1234:U1235" si="1353">IF((T1234)&lt;=0,"Pass","Fail")</f>
        <v>Pass</v>
      </c>
      <c r="V1234" s="7">
        <v>-15.85</v>
      </c>
      <c r="W1234" s="2">
        <f t="shared" ref="W1234:W1235" si="1354">V1234-R1234</f>
        <v>-10.85</v>
      </c>
      <c r="X1234" s="2" t="str">
        <f t="shared" ref="X1234:X1235" si="1355">IF((W1234)&lt;=0,"Pass","Fail")</f>
        <v>Pass</v>
      </c>
      <c r="Y1234" s="7">
        <v>-15.83</v>
      </c>
      <c r="Z1234" s="2">
        <f t="shared" ref="Z1234:Z1235" si="1356">Y1234-R1234</f>
        <v>-10.83</v>
      </c>
      <c r="AA1234" s="2" t="str">
        <f t="shared" ref="AA1234:AA1235" si="1357">IF((Z1234)&lt;=0,"Pass","Fail")</f>
        <v>Pass</v>
      </c>
      <c r="AB1234" s="7">
        <v>-15.7</v>
      </c>
      <c r="AC1234" s="2">
        <f t="shared" ref="AC1234:AC1235" si="1358">AB1234-R1234</f>
        <v>-10.7</v>
      </c>
      <c r="AD1234" s="2" t="str">
        <f t="shared" ref="AD1234:AD1235" si="1359">IF((AC1234)&lt;=0,"Pass","Fail")</f>
        <v>Pass</v>
      </c>
    </row>
    <row r="1235" spans="1:30" x14ac:dyDescent="0.2">
      <c r="A1235" s="93"/>
      <c r="B1235" s="96"/>
      <c r="C1235" s="18">
        <v>4</v>
      </c>
      <c r="D1235" s="13">
        <f t="shared" si="1343"/>
        <v>2</v>
      </c>
      <c r="E1235" s="13">
        <f t="shared" si="1344"/>
        <v>6</v>
      </c>
      <c r="F1235" s="7">
        <v>3.62</v>
      </c>
      <c r="G1235" s="2">
        <f t="shared" si="1345"/>
        <v>-0.37999999999999989</v>
      </c>
      <c r="H1235" s="17" t="str">
        <f t="shared" si="1346"/>
        <v>Pass</v>
      </c>
      <c r="I1235" s="14">
        <v>4.37</v>
      </c>
      <c r="J1235" s="2">
        <f t="shared" ref="J1235" si="1360">I1235-C1235</f>
        <v>0.37000000000000011</v>
      </c>
      <c r="K1235" s="2" t="str">
        <f t="shared" si="1347"/>
        <v>Pass</v>
      </c>
      <c r="L1235" s="14">
        <v>4.8499999999999996</v>
      </c>
      <c r="M1235" s="2">
        <f t="shared" si="1348"/>
        <v>0.84999999999999964</v>
      </c>
      <c r="N1235" s="2" t="str">
        <f t="shared" si="1349"/>
        <v>Pass</v>
      </c>
      <c r="O1235" s="14">
        <v>4.3099999999999996</v>
      </c>
      <c r="P1235" s="2">
        <f t="shared" si="1350"/>
        <v>0.30999999999999961</v>
      </c>
      <c r="Q1235" s="2" t="str">
        <f t="shared" si="1351"/>
        <v>Pass</v>
      </c>
      <c r="R1235" s="15">
        <v>-5</v>
      </c>
      <c r="S1235" s="7">
        <v>-16.05</v>
      </c>
      <c r="T1235" s="2">
        <f t="shared" si="1352"/>
        <v>-11.05</v>
      </c>
      <c r="U1235" s="2" t="str">
        <f t="shared" si="1353"/>
        <v>Pass</v>
      </c>
      <c r="V1235" s="7">
        <v>-16</v>
      </c>
      <c r="W1235" s="2">
        <f t="shared" si="1354"/>
        <v>-11</v>
      </c>
      <c r="X1235" s="2" t="str">
        <f t="shared" si="1355"/>
        <v>Pass</v>
      </c>
      <c r="Y1235" s="7">
        <v>-15.79</v>
      </c>
      <c r="Z1235" s="2">
        <f t="shared" si="1356"/>
        <v>-10.79</v>
      </c>
      <c r="AA1235" s="2" t="str">
        <f t="shared" si="1357"/>
        <v>Pass</v>
      </c>
      <c r="AB1235" s="7">
        <v>-16.05</v>
      </c>
      <c r="AC1235" s="2">
        <f t="shared" si="1358"/>
        <v>-11.05</v>
      </c>
      <c r="AD1235" s="2" t="str">
        <f t="shared" si="1359"/>
        <v>Pass</v>
      </c>
    </row>
    <row r="1236" spans="1:30" x14ac:dyDescent="0.2">
      <c r="A1236" s="93"/>
      <c r="B1236" s="96"/>
      <c r="C1236" s="18">
        <v>5</v>
      </c>
      <c r="D1236" s="13">
        <f t="shared" ref="D1236:D1309" si="1361">C1236-2</f>
        <v>3</v>
      </c>
      <c r="E1236" s="13">
        <f t="shared" ref="E1236:E1309" si="1362">C1236+2</f>
        <v>7</v>
      </c>
      <c r="F1236" s="7">
        <v>4.6500000000000004</v>
      </c>
      <c r="G1236" s="2">
        <f t="shared" si="1299"/>
        <v>-0.34999999999999964</v>
      </c>
      <c r="H1236" s="17" t="str">
        <f t="shared" si="1338"/>
        <v>Pass</v>
      </c>
      <c r="I1236" s="14">
        <v>5.67</v>
      </c>
      <c r="J1236" s="2">
        <f t="shared" si="1342"/>
        <v>0.66999999999999993</v>
      </c>
      <c r="K1236" s="2" t="str">
        <f t="shared" si="1339"/>
        <v>Pass</v>
      </c>
      <c r="L1236" s="14">
        <v>5.86</v>
      </c>
      <c r="M1236" s="2">
        <f t="shared" ref="M1236:M1309" si="1363">L1236-C1236</f>
        <v>0.86000000000000032</v>
      </c>
      <c r="N1236" s="2" t="str">
        <f t="shared" si="1340"/>
        <v>Pass</v>
      </c>
      <c r="O1236" s="14">
        <v>5.54</v>
      </c>
      <c r="P1236" s="2">
        <f t="shared" ref="P1236:P1309" si="1364">O1236-C1236</f>
        <v>0.54</v>
      </c>
      <c r="Q1236" s="2" t="str">
        <f t="shared" si="1341"/>
        <v>Pass</v>
      </c>
      <c r="R1236" s="15">
        <v>-5</v>
      </c>
      <c r="S1236" s="7">
        <v>-15.7</v>
      </c>
      <c r="T1236" s="2">
        <f t="shared" si="1300"/>
        <v>-10.7</v>
      </c>
      <c r="U1236" s="2" t="str">
        <f t="shared" ref="U1236:U1309" si="1365">IF((T1236)&lt;=0,"Pass","Fail")</f>
        <v>Pass</v>
      </c>
      <c r="V1236" s="7">
        <v>-15.7</v>
      </c>
      <c r="W1236" s="2">
        <f t="shared" si="1301"/>
        <v>-10.7</v>
      </c>
      <c r="X1236" s="2" t="str">
        <f t="shared" ref="X1236:X1309" si="1366">IF((W1236)&lt;=0,"Pass","Fail")</f>
        <v>Pass</v>
      </c>
      <c r="Y1236" s="7">
        <v>-15.86</v>
      </c>
      <c r="Z1236" s="2">
        <f t="shared" ref="Z1236:Z1309" si="1367">Y1236-R1236</f>
        <v>-10.86</v>
      </c>
      <c r="AA1236" s="2" t="str">
        <f t="shared" ref="AA1236:AA1309" si="1368">IF((Z1236)&lt;=0,"Pass","Fail")</f>
        <v>Pass</v>
      </c>
      <c r="AB1236" s="7">
        <v>-15.9</v>
      </c>
      <c r="AC1236" s="2">
        <f t="shared" ref="AC1236:AC1309" si="1369">AB1236-R1236</f>
        <v>-10.9</v>
      </c>
      <c r="AD1236" s="2" t="str">
        <f t="shared" ref="AD1236:AD1309" si="1370">IF((AC1236)&lt;=0,"Pass","Fail")</f>
        <v>Pass</v>
      </c>
    </row>
    <row r="1237" spans="1:30" x14ac:dyDescent="0.2">
      <c r="A1237" s="93"/>
      <c r="B1237" s="96"/>
      <c r="C1237" s="18">
        <v>6</v>
      </c>
      <c r="D1237" s="13">
        <f t="shared" si="1361"/>
        <v>4</v>
      </c>
      <c r="E1237" s="13">
        <f t="shared" si="1362"/>
        <v>8</v>
      </c>
      <c r="F1237" s="7">
        <v>5.54</v>
      </c>
      <c r="G1237" s="2">
        <f t="shared" si="1299"/>
        <v>-0.45999999999999996</v>
      </c>
      <c r="H1237" s="17" t="str">
        <f t="shared" si="1338"/>
        <v>Pass</v>
      </c>
      <c r="I1237" s="14">
        <v>6.61</v>
      </c>
      <c r="J1237" s="2">
        <f t="shared" si="1342"/>
        <v>0.61000000000000032</v>
      </c>
      <c r="K1237" s="2" t="str">
        <f t="shared" si="1339"/>
        <v>Pass</v>
      </c>
      <c r="L1237" s="14">
        <v>6.69</v>
      </c>
      <c r="M1237" s="2">
        <f t="shared" si="1363"/>
        <v>0.69000000000000039</v>
      </c>
      <c r="N1237" s="2" t="str">
        <f t="shared" si="1340"/>
        <v>Pass</v>
      </c>
      <c r="O1237" s="14">
        <v>6.33</v>
      </c>
      <c r="P1237" s="2">
        <f t="shared" si="1364"/>
        <v>0.33000000000000007</v>
      </c>
      <c r="Q1237" s="2" t="str">
        <f t="shared" si="1341"/>
        <v>Pass</v>
      </c>
      <c r="R1237" s="15">
        <v>-5</v>
      </c>
      <c r="S1237" s="7">
        <v>-15.72</v>
      </c>
      <c r="T1237" s="2">
        <f t="shared" si="1300"/>
        <v>-10.72</v>
      </c>
      <c r="U1237" s="2" t="str">
        <f t="shared" si="1365"/>
        <v>Pass</v>
      </c>
      <c r="V1237" s="7">
        <v>-15.89</v>
      </c>
      <c r="W1237" s="2">
        <f t="shared" si="1301"/>
        <v>-10.89</v>
      </c>
      <c r="X1237" s="2" t="str">
        <f t="shared" si="1366"/>
        <v>Pass</v>
      </c>
      <c r="Y1237" s="7">
        <v>-15.72</v>
      </c>
      <c r="Z1237" s="2">
        <f t="shared" si="1367"/>
        <v>-10.72</v>
      </c>
      <c r="AA1237" s="2" t="str">
        <f t="shared" si="1368"/>
        <v>Pass</v>
      </c>
      <c r="AB1237" s="7">
        <v>-15.72</v>
      </c>
      <c r="AC1237" s="2">
        <f t="shared" si="1369"/>
        <v>-10.72</v>
      </c>
      <c r="AD1237" s="2" t="str">
        <f t="shared" si="1370"/>
        <v>Pass</v>
      </c>
    </row>
    <row r="1238" spans="1:30" x14ac:dyDescent="0.2">
      <c r="A1238" s="93"/>
      <c r="B1238" s="96"/>
      <c r="C1238" s="18">
        <v>7</v>
      </c>
      <c r="D1238" s="13">
        <f t="shared" si="1361"/>
        <v>5</v>
      </c>
      <c r="E1238" s="13">
        <f t="shared" si="1362"/>
        <v>9</v>
      </c>
      <c r="F1238" s="7">
        <v>6.78</v>
      </c>
      <c r="G1238" s="2">
        <f t="shared" si="1299"/>
        <v>-0.21999999999999975</v>
      </c>
      <c r="H1238" s="17" t="str">
        <f t="shared" si="1338"/>
        <v>Pass</v>
      </c>
      <c r="I1238" s="14">
        <v>7.66</v>
      </c>
      <c r="J1238" s="2">
        <f t="shared" si="1342"/>
        <v>0.66000000000000014</v>
      </c>
      <c r="K1238" s="2" t="str">
        <f t="shared" si="1339"/>
        <v>Pass</v>
      </c>
      <c r="L1238" s="14">
        <v>7.73</v>
      </c>
      <c r="M1238" s="2">
        <f t="shared" si="1363"/>
        <v>0.73000000000000043</v>
      </c>
      <c r="N1238" s="2" t="str">
        <f t="shared" si="1340"/>
        <v>Pass</v>
      </c>
      <c r="O1238" s="14">
        <v>7.33</v>
      </c>
      <c r="P1238" s="2">
        <f t="shared" si="1364"/>
        <v>0.33000000000000007</v>
      </c>
      <c r="Q1238" s="2" t="str">
        <f t="shared" si="1341"/>
        <v>Pass</v>
      </c>
      <c r="R1238" s="15">
        <v>-5</v>
      </c>
      <c r="S1238" s="7">
        <v>-16</v>
      </c>
      <c r="T1238" s="2">
        <f t="shared" si="1300"/>
        <v>-11</v>
      </c>
      <c r="U1238" s="2" t="str">
        <f t="shared" si="1365"/>
        <v>Pass</v>
      </c>
      <c r="V1238" s="7">
        <v>-15.76</v>
      </c>
      <c r="W1238" s="2">
        <f t="shared" si="1301"/>
        <v>-10.76</v>
      </c>
      <c r="X1238" s="2" t="str">
        <f t="shared" si="1366"/>
        <v>Pass</v>
      </c>
      <c r="Y1238" s="7">
        <v>-16.010000000000002</v>
      </c>
      <c r="Z1238" s="2">
        <f t="shared" si="1367"/>
        <v>-11.010000000000002</v>
      </c>
      <c r="AA1238" s="2" t="str">
        <f t="shared" si="1368"/>
        <v>Pass</v>
      </c>
      <c r="AB1238" s="7">
        <v>-16.010000000000002</v>
      </c>
      <c r="AC1238" s="2">
        <f t="shared" si="1369"/>
        <v>-11.010000000000002</v>
      </c>
      <c r="AD1238" s="2" t="str">
        <f t="shared" si="1370"/>
        <v>Pass</v>
      </c>
    </row>
    <row r="1239" spans="1:30" x14ac:dyDescent="0.2">
      <c r="A1239" s="93"/>
      <c r="B1239" s="96"/>
      <c r="C1239" s="18">
        <v>8</v>
      </c>
      <c r="D1239" s="13">
        <f t="shared" si="1361"/>
        <v>6</v>
      </c>
      <c r="E1239" s="13">
        <f t="shared" si="1362"/>
        <v>10</v>
      </c>
      <c r="F1239" s="7">
        <v>7.78</v>
      </c>
      <c r="G1239" s="2">
        <f t="shared" si="1299"/>
        <v>-0.21999999999999975</v>
      </c>
      <c r="H1239" s="17" t="str">
        <f t="shared" si="1338"/>
        <v>Pass</v>
      </c>
      <c r="I1239" s="14">
        <v>8.7799999999999994</v>
      </c>
      <c r="J1239" s="2">
        <f t="shared" si="1342"/>
        <v>0.77999999999999936</v>
      </c>
      <c r="K1239" s="2" t="str">
        <f t="shared" si="1339"/>
        <v>Pass</v>
      </c>
      <c r="L1239" s="14">
        <v>8.65</v>
      </c>
      <c r="M1239" s="2">
        <f t="shared" si="1363"/>
        <v>0.65000000000000036</v>
      </c>
      <c r="N1239" s="2" t="str">
        <f t="shared" si="1340"/>
        <v>Pass</v>
      </c>
      <c r="O1239" s="14">
        <v>8.4700000000000006</v>
      </c>
      <c r="P1239" s="2">
        <f t="shared" si="1364"/>
        <v>0.47000000000000064</v>
      </c>
      <c r="Q1239" s="2" t="str">
        <f t="shared" si="1341"/>
        <v>Pass</v>
      </c>
      <c r="R1239" s="15">
        <v>-5</v>
      </c>
      <c r="S1239" s="7">
        <v>-15.59</v>
      </c>
      <c r="T1239" s="2">
        <f t="shared" si="1300"/>
        <v>-10.59</v>
      </c>
      <c r="U1239" s="2" t="str">
        <f t="shared" si="1365"/>
        <v>Pass</v>
      </c>
      <c r="V1239" s="7">
        <v>-15.92</v>
      </c>
      <c r="W1239" s="2">
        <f t="shared" si="1301"/>
        <v>-10.92</v>
      </c>
      <c r="X1239" s="2" t="str">
        <f t="shared" si="1366"/>
        <v>Pass</v>
      </c>
      <c r="Y1239" s="7">
        <v>-15.6</v>
      </c>
      <c r="Z1239" s="2">
        <f t="shared" si="1367"/>
        <v>-10.6</v>
      </c>
      <c r="AA1239" s="2" t="str">
        <f t="shared" si="1368"/>
        <v>Pass</v>
      </c>
      <c r="AB1239" s="7">
        <v>-15.6</v>
      </c>
      <c r="AC1239" s="2">
        <f t="shared" si="1369"/>
        <v>-10.6</v>
      </c>
      <c r="AD1239" s="2" t="str">
        <f t="shared" si="1370"/>
        <v>Pass</v>
      </c>
    </row>
    <row r="1240" spans="1:30" x14ac:dyDescent="0.2">
      <c r="A1240" s="93"/>
      <c r="B1240" s="96"/>
      <c r="C1240" s="18">
        <v>9</v>
      </c>
      <c r="D1240" s="13">
        <f t="shared" si="1361"/>
        <v>7</v>
      </c>
      <c r="E1240" s="13">
        <f t="shared" si="1362"/>
        <v>11</v>
      </c>
      <c r="F1240" s="7">
        <v>8.82</v>
      </c>
      <c r="G1240" s="2">
        <f t="shared" si="1299"/>
        <v>-0.17999999999999972</v>
      </c>
      <c r="H1240" s="17" t="str">
        <f t="shared" si="1338"/>
        <v>Pass</v>
      </c>
      <c r="I1240" s="14">
        <v>9.57</v>
      </c>
      <c r="J1240" s="2">
        <f t="shared" si="1342"/>
        <v>0.57000000000000028</v>
      </c>
      <c r="K1240" s="2" t="str">
        <f t="shared" si="1339"/>
        <v>Pass</v>
      </c>
      <c r="L1240" s="14">
        <v>9.93</v>
      </c>
      <c r="M1240" s="2">
        <f t="shared" si="1363"/>
        <v>0.92999999999999972</v>
      </c>
      <c r="N1240" s="2" t="str">
        <f t="shared" si="1340"/>
        <v>Pass</v>
      </c>
      <c r="O1240" s="14">
        <v>9.06</v>
      </c>
      <c r="P1240" s="2">
        <f t="shared" si="1364"/>
        <v>6.0000000000000497E-2</v>
      </c>
      <c r="Q1240" s="2" t="str">
        <f t="shared" si="1341"/>
        <v>Pass</v>
      </c>
      <c r="R1240" s="15">
        <v>-5</v>
      </c>
      <c r="S1240" s="7">
        <v>-15.99</v>
      </c>
      <c r="T1240" s="2">
        <f t="shared" si="1300"/>
        <v>-10.99</v>
      </c>
      <c r="U1240" s="2" t="str">
        <f t="shared" si="1365"/>
        <v>Pass</v>
      </c>
      <c r="V1240" s="7">
        <v>-15.56</v>
      </c>
      <c r="W1240" s="2">
        <f t="shared" si="1301"/>
        <v>-10.56</v>
      </c>
      <c r="X1240" s="2" t="str">
        <f t="shared" si="1366"/>
        <v>Pass</v>
      </c>
      <c r="Y1240" s="7">
        <v>-16</v>
      </c>
      <c r="Z1240" s="2">
        <f t="shared" si="1367"/>
        <v>-11</v>
      </c>
      <c r="AA1240" s="2" t="str">
        <f t="shared" si="1368"/>
        <v>Pass</v>
      </c>
      <c r="AB1240" s="7">
        <v>-15.99</v>
      </c>
      <c r="AC1240" s="2">
        <f t="shared" si="1369"/>
        <v>-10.99</v>
      </c>
      <c r="AD1240" s="2" t="str">
        <f t="shared" si="1370"/>
        <v>Pass</v>
      </c>
    </row>
    <row r="1241" spans="1:30" x14ac:dyDescent="0.2">
      <c r="A1241" s="93"/>
      <c r="B1241" s="96"/>
      <c r="C1241" s="18">
        <v>10</v>
      </c>
      <c r="D1241" s="13">
        <f t="shared" si="1361"/>
        <v>8</v>
      </c>
      <c r="E1241" s="13">
        <f t="shared" si="1362"/>
        <v>12</v>
      </c>
      <c r="F1241" s="7">
        <v>9.85</v>
      </c>
      <c r="G1241" s="2">
        <f t="shared" si="1299"/>
        <v>-0.15000000000000036</v>
      </c>
      <c r="H1241" s="17" t="str">
        <f t="shared" si="1338"/>
        <v>Pass</v>
      </c>
      <c r="I1241" s="14">
        <v>10.66</v>
      </c>
      <c r="J1241" s="2">
        <f t="shared" si="1342"/>
        <v>0.66000000000000014</v>
      </c>
      <c r="K1241" s="2" t="str">
        <f t="shared" si="1339"/>
        <v>Pass</v>
      </c>
      <c r="L1241" s="14">
        <v>10.36</v>
      </c>
      <c r="M1241" s="2">
        <f t="shared" si="1363"/>
        <v>0.35999999999999943</v>
      </c>
      <c r="N1241" s="2" t="str">
        <f t="shared" si="1340"/>
        <v>Pass</v>
      </c>
      <c r="O1241" s="14">
        <v>10.220000000000001</v>
      </c>
      <c r="P1241" s="2">
        <f t="shared" si="1364"/>
        <v>0.22000000000000064</v>
      </c>
      <c r="Q1241" s="2" t="str">
        <f t="shared" si="1341"/>
        <v>Pass</v>
      </c>
      <c r="R1241" s="15">
        <v>-5</v>
      </c>
      <c r="S1241" s="7">
        <v>-15.81</v>
      </c>
      <c r="T1241" s="2">
        <f t="shared" si="1300"/>
        <v>-10.81</v>
      </c>
      <c r="U1241" s="2" t="str">
        <f t="shared" si="1365"/>
        <v>Pass</v>
      </c>
      <c r="V1241" s="7">
        <v>-15.7</v>
      </c>
      <c r="W1241" s="2">
        <f t="shared" si="1301"/>
        <v>-10.7</v>
      </c>
      <c r="X1241" s="2" t="str">
        <f t="shared" si="1366"/>
        <v>Pass</v>
      </c>
      <c r="Y1241" s="7">
        <v>-15.83</v>
      </c>
      <c r="Z1241" s="2">
        <f t="shared" si="1367"/>
        <v>-10.83</v>
      </c>
      <c r="AA1241" s="2" t="str">
        <f t="shared" si="1368"/>
        <v>Pass</v>
      </c>
      <c r="AB1241" s="7">
        <v>-15.81</v>
      </c>
      <c r="AC1241" s="2">
        <f t="shared" si="1369"/>
        <v>-10.81</v>
      </c>
      <c r="AD1241" s="2" t="str">
        <f t="shared" si="1370"/>
        <v>Pass</v>
      </c>
    </row>
    <row r="1242" spans="1:30" x14ac:dyDescent="0.2">
      <c r="A1242" s="93"/>
      <c r="B1242" s="96"/>
      <c r="C1242" s="18">
        <v>11</v>
      </c>
      <c r="D1242" s="13">
        <f t="shared" si="1361"/>
        <v>9</v>
      </c>
      <c r="E1242" s="13">
        <f t="shared" si="1362"/>
        <v>13</v>
      </c>
      <c r="F1242" s="7">
        <v>10.97</v>
      </c>
      <c r="G1242" s="2">
        <f t="shared" si="1299"/>
        <v>-2.9999999999999361E-2</v>
      </c>
      <c r="H1242" s="17" t="str">
        <f t="shared" si="1338"/>
        <v>Pass</v>
      </c>
      <c r="I1242" s="14">
        <v>11.7</v>
      </c>
      <c r="J1242" s="2">
        <f t="shared" si="1342"/>
        <v>0.69999999999999929</v>
      </c>
      <c r="K1242" s="2" t="str">
        <f t="shared" si="1339"/>
        <v>Pass</v>
      </c>
      <c r="L1242" s="14">
        <v>11.33</v>
      </c>
      <c r="M1242" s="2">
        <f t="shared" si="1363"/>
        <v>0.33000000000000007</v>
      </c>
      <c r="N1242" s="2" t="str">
        <f t="shared" si="1340"/>
        <v>Pass</v>
      </c>
      <c r="O1242" s="14">
        <v>11.18</v>
      </c>
      <c r="P1242" s="2">
        <f t="shared" si="1364"/>
        <v>0.17999999999999972</v>
      </c>
      <c r="Q1242" s="2" t="str">
        <f t="shared" si="1341"/>
        <v>Pass</v>
      </c>
      <c r="R1242" s="15">
        <v>-5</v>
      </c>
      <c r="S1242" s="7">
        <v>-15.74</v>
      </c>
      <c r="T1242" s="2">
        <f t="shared" si="1300"/>
        <v>-10.74</v>
      </c>
      <c r="U1242" s="2" t="str">
        <f t="shared" si="1365"/>
        <v>Pass</v>
      </c>
      <c r="V1242" s="7">
        <v>-15.84</v>
      </c>
      <c r="W1242" s="2">
        <f t="shared" si="1301"/>
        <v>-10.84</v>
      </c>
      <c r="X1242" s="2" t="str">
        <f t="shared" si="1366"/>
        <v>Pass</v>
      </c>
      <c r="Y1242" s="7">
        <v>-15.76</v>
      </c>
      <c r="Z1242" s="2">
        <f t="shared" si="1367"/>
        <v>-10.76</v>
      </c>
      <c r="AA1242" s="2" t="str">
        <f t="shared" si="1368"/>
        <v>Pass</v>
      </c>
      <c r="AB1242" s="7">
        <v>-15.81</v>
      </c>
      <c r="AC1242" s="2">
        <f t="shared" si="1369"/>
        <v>-10.81</v>
      </c>
      <c r="AD1242" s="2" t="str">
        <f t="shared" si="1370"/>
        <v>Pass</v>
      </c>
    </row>
    <row r="1243" spans="1:30" x14ac:dyDescent="0.2">
      <c r="A1243" s="93"/>
      <c r="B1243" s="96"/>
      <c r="C1243" s="18">
        <v>12</v>
      </c>
      <c r="D1243" s="13">
        <f t="shared" si="1361"/>
        <v>10</v>
      </c>
      <c r="E1243" s="13">
        <f t="shared" si="1362"/>
        <v>14</v>
      </c>
      <c r="F1243" s="7">
        <v>11.96</v>
      </c>
      <c r="G1243" s="2">
        <f t="shared" si="1299"/>
        <v>-3.9999999999999147E-2</v>
      </c>
      <c r="H1243" s="17" t="str">
        <f t="shared" si="1338"/>
        <v>Pass</v>
      </c>
      <c r="I1243" s="14">
        <v>12.76</v>
      </c>
      <c r="J1243" s="2">
        <f t="shared" si="1342"/>
        <v>0.75999999999999979</v>
      </c>
      <c r="K1243" s="2" t="str">
        <f t="shared" si="1339"/>
        <v>Pass</v>
      </c>
      <c r="L1243" s="14">
        <v>12.51</v>
      </c>
      <c r="M1243" s="2">
        <f t="shared" si="1363"/>
        <v>0.50999999999999979</v>
      </c>
      <c r="N1243" s="2" t="str">
        <f t="shared" si="1340"/>
        <v>Pass</v>
      </c>
      <c r="O1243" s="14">
        <v>12.21</v>
      </c>
      <c r="P1243" s="2">
        <f t="shared" si="1364"/>
        <v>0.21000000000000085</v>
      </c>
      <c r="Q1243" s="2" t="str">
        <f t="shared" si="1341"/>
        <v>Pass</v>
      </c>
      <c r="R1243" s="15">
        <v>-5</v>
      </c>
      <c r="S1243" s="7">
        <v>-15.85</v>
      </c>
      <c r="T1243" s="2">
        <f t="shared" si="1300"/>
        <v>-10.85</v>
      </c>
      <c r="U1243" s="2" t="str">
        <f t="shared" si="1365"/>
        <v>Pass</v>
      </c>
      <c r="V1243" s="7">
        <v>-15.87</v>
      </c>
      <c r="W1243" s="2">
        <f t="shared" si="1301"/>
        <v>-10.87</v>
      </c>
      <c r="X1243" s="2" t="str">
        <f t="shared" si="1366"/>
        <v>Pass</v>
      </c>
      <c r="Y1243" s="7">
        <v>-15.88</v>
      </c>
      <c r="Z1243" s="2">
        <f t="shared" si="1367"/>
        <v>-10.88</v>
      </c>
      <c r="AA1243" s="2" t="str">
        <f t="shared" si="1368"/>
        <v>Pass</v>
      </c>
      <c r="AB1243" s="7">
        <v>-15.85</v>
      </c>
      <c r="AC1243" s="2">
        <f t="shared" si="1369"/>
        <v>-10.85</v>
      </c>
      <c r="AD1243" s="2" t="str">
        <f t="shared" si="1370"/>
        <v>Pass</v>
      </c>
    </row>
    <row r="1244" spans="1:30" x14ac:dyDescent="0.2">
      <c r="A1244" s="93"/>
      <c r="B1244" s="96"/>
      <c r="C1244" s="18">
        <v>13</v>
      </c>
      <c r="D1244" s="13">
        <f t="shared" si="1361"/>
        <v>11</v>
      </c>
      <c r="E1244" s="13">
        <f t="shared" si="1362"/>
        <v>15</v>
      </c>
      <c r="F1244" s="7">
        <v>12.87</v>
      </c>
      <c r="G1244" s="2">
        <f t="shared" si="1299"/>
        <v>-0.13000000000000078</v>
      </c>
      <c r="H1244" s="17" t="str">
        <f t="shared" si="1338"/>
        <v>Pass</v>
      </c>
      <c r="I1244" s="14">
        <v>13.84</v>
      </c>
      <c r="J1244" s="2">
        <f t="shared" si="1342"/>
        <v>0.83999999999999986</v>
      </c>
      <c r="K1244" s="2" t="str">
        <f t="shared" si="1339"/>
        <v>Pass</v>
      </c>
      <c r="L1244" s="14">
        <v>13.48</v>
      </c>
      <c r="M1244" s="2">
        <f t="shared" si="1363"/>
        <v>0.48000000000000043</v>
      </c>
      <c r="N1244" s="2" t="str">
        <f t="shared" si="1340"/>
        <v>Pass</v>
      </c>
      <c r="O1244" s="14">
        <v>13.17</v>
      </c>
      <c r="P1244" s="2">
        <f t="shared" si="1364"/>
        <v>0.16999999999999993</v>
      </c>
      <c r="Q1244" s="2" t="str">
        <f t="shared" si="1341"/>
        <v>Pass</v>
      </c>
      <c r="R1244" s="15">
        <v>-5</v>
      </c>
      <c r="S1244" s="7">
        <v>-15.78</v>
      </c>
      <c r="T1244" s="2">
        <f t="shared" si="1300"/>
        <v>-10.78</v>
      </c>
      <c r="U1244" s="2" t="str">
        <f t="shared" si="1365"/>
        <v>Pass</v>
      </c>
      <c r="V1244" s="7">
        <v>-15.99</v>
      </c>
      <c r="W1244" s="2">
        <f t="shared" si="1301"/>
        <v>-10.99</v>
      </c>
      <c r="X1244" s="2" t="str">
        <f t="shared" si="1366"/>
        <v>Pass</v>
      </c>
      <c r="Y1244" s="7">
        <v>-15.81</v>
      </c>
      <c r="Z1244" s="2">
        <f t="shared" si="1367"/>
        <v>-10.81</v>
      </c>
      <c r="AA1244" s="2" t="str">
        <f t="shared" si="1368"/>
        <v>Pass</v>
      </c>
      <c r="AB1244" s="7">
        <v>-15.77</v>
      </c>
      <c r="AC1244" s="2">
        <f t="shared" si="1369"/>
        <v>-10.77</v>
      </c>
      <c r="AD1244" s="2" t="str">
        <f t="shared" si="1370"/>
        <v>Pass</v>
      </c>
    </row>
    <row r="1245" spans="1:30" x14ac:dyDescent="0.2">
      <c r="A1245" s="93"/>
      <c r="B1245" s="96"/>
      <c r="C1245" s="18">
        <v>14</v>
      </c>
      <c r="D1245" s="13">
        <f t="shared" si="1361"/>
        <v>12</v>
      </c>
      <c r="E1245" s="13">
        <f t="shared" si="1362"/>
        <v>16</v>
      </c>
      <c r="F1245" s="7">
        <v>13.95</v>
      </c>
      <c r="G1245" s="2">
        <f t="shared" si="1299"/>
        <v>-5.0000000000000711E-2</v>
      </c>
      <c r="H1245" s="17" t="str">
        <f t="shared" si="1338"/>
        <v>Pass</v>
      </c>
      <c r="I1245" s="14">
        <v>14.58</v>
      </c>
      <c r="J1245" s="2">
        <f t="shared" si="1342"/>
        <v>0.58000000000000007</v>
      </c>
      <c r="K1245" s="2" t="str">
        <f t="shared" si="1339"/>
        <v>Pass</v>
      </c>
      <c r="L1245" s="14">
        <v>14.77</v>
      </c>
      <c r="M1245" s="2">
        <f t="shared" si="1363"/>
        <v>0.76999999999999957</v>
      </c>
      <c r="N1245" s="2" t="str">
        <f t="shared" si="1340"/>
        <v>Pass</v>
      </c>
      <c r="O1245" s="14">
        <v>14.12</v>
      </c>
      <c r="P1245" s="2">
        <f t="shared" si="1364"/>
        <v>0.11999999999999922</v>
      </c>
      <c r="Q1245" s="2" t="str">
        <f t="shared" si="1341"/>
        <v>Pass</v>
      </c>
      <c r="R1245" s="15">
        <v>-5</v>
      </c>
      <c r="S1245" s="7">
        <v>-15.79</v>
      </c>
      <c r="T1245" s="2">
        <f t="shared" si="1300"/>
        <v>-10.79</v>
      </c>
      <c r="U1245" s="2" t="str">
        <f t="shared" si="1365"/>
        <v>Pass</v>
      </c>
      <c r="V1245" s="7">
        <v>-15.77</v>
      </c>
      <c r="W1245" s="2">
        <f t="shared" si="1301"/>
        <v>-10.77</v>
      </c>
      <c r="X1245" s="2" t="str">
        <f t="shared" si="1366"/>
        <v>Pass</v>
      </c>
      <c r="Y1245" s="7">
        <v>-16.010000000000002</v>
      </c>
      <c r="Z1245" s="2">
        <f t="shared" si="1367"/>
        <v>-11.010000000000002</v>
      </c>
      <c r="AA1245" s="2" t="str">
        <f t="shared" si="1368"/>
        <v>Pass</v>
      </c>
      <c r="AB1245" s="7">
        <v>-16.03</v>
      </c>
      <c r="AC1245" s="2">
        <f t="shared" si="1369"/>
        <v>-11.030000000000001</v>
      </c>
      <c r="AD1245" s="2" t="str">
        <f t="shared" si="1370"/>
        <v>Pass</v>
      </c>
    </row>
    <row r="1246" spans="1:30" x14ac:dyDescent="0.2">
      <c r="A1246" s="93"/>
      <c r="B1246" s="96"/>
      <c r="C1246" s="18">
        <v>15</v>
      </c>
      <c r="D1246" s="13">
        <f t="shared" si="1361"/>
        <v>13</v>
      </c>
      <c r="E1246" s="13">
        <f t="shared" si="1362"/>
        <v>17</v>
      </c>
      <c r="F1246" s="7">
        <v>15.2</v>
      </c>
      <c r="G1246" s="2">
        <f t="shared" si="1299"/>
        <v>0.19999999999999929</v>
      </c>
      <c r="H1246" s="17" t="str">
        <f t="shared" si="1338"/>
        <v>Pass</v>
      </c>
      <c r="I1246" s="14">
        <v>15.76</v>
      </c>
      <c r="J1246" s="2">
        <f t="shared" si="1342"/>
        <v>0.75999999999999979</v>
      </c>
      <c r="K1246" s="2" t="str">
        <f t="shared" si="1339"/>
        <v>Pass</v>
      </c>
      <c r="L1246" s="14">
        <v>15.55</v>
      </c>
      <c r="M1246" s="2">
        <f t="shared" si="1363"/>
        <v>0.55000000000000071</v>
      </c>
      <c r="N1246" s="2" t="str">
        <f t="shared" si="1340"/>
        <v>Pass</v>
      </c>
      <c r="O1246" s="14">
        <v>15.37</v>
      </c>
      <c r="P1246" s="2">
        <f t="shared" si="1364"/>
        <v>0.36999999999999922</v>
      </c>
      <c r="Q1246" s="2" t="str">
        <f t="shared" si="1341"/>
        <v>Pass</v>
      </c>
      <c r="R1246" s="15">
        <v>-5</v>
      </c>
      <c r="S1246" s="7">
        <v>-15.79</v>
      </c>
      <c r="T1246" s="2">
        <f t="shared" si="1300"/>
        <v>-10.79</v>
      </c>
      <c r="U1246" s="2" t="str">
        <f t="shared" si="1365"/>
        <v>Pass</v>
      </c>
      <c r="V1246" s="7">
        <v>-15.81</v>
      </c>
      <c r="W1246" s="2">
        <f t="shared" si="1301"/>
        <v>-10.81</v>
      </c>
      <c r="X1246" s="2" t="str">
        <f t="shared" si="1366"/>
        <v>Pass</v>
      </c>
      <c r="Y1246" s="7">
        <v>-15.87</v>
      </c>
      <c r="Z1246" s="2">
        <f t="shared" si="1367"/>
        <v>-10.87</v>
      </c>
      <c r="AA1246" s="2" t="str">
        <f t="shared" si="1368"/>
        <v>Pass</v>
      </c>
      <c r="AB1246" s="7">
        <v>-15.83</v>
      </c>
      <c r="AC1246" s="2">
        <f t="shared" si="1369"/>
        <v>-10.83</v>
      </c>
      <c r="AD1246" s="2" t="str">
        <f t="shared" si="1370"/>
        <v>Pass</v>
      </c>
    </row>
    <row r="1247" spans="1:30" x14ac:dyDescent="0.2">
      <c r="A1247" s="93"/>
      <c r="B1247" s="96"/>
      <c r="C1247" s="18">
        <v>16</v>
      </c>
      <c r="D1247" s="13">
        <f t="shared" si="1361"/>
        <v>14</v>
      </c>
      <c r="E1247" s="13">
        <f t="shared" si="1362"/>
        <v>18</v>
      </c>
      <c r="F1247" s="7">
        <v>16.2</v>
      </c>
      <c r="G1247" s="2">
        <f t="shared" si="1299"/>
        <v>0.19999999999999929</v>
      </c>
      <c r="H1247" s="17" t="str">
        <f t="shared" si="1338"/>
        <v>Pass</v>
      </c>
      <c r="I1247" s="14">
        <v>16.809999999999999</v>
      </c>
      <c r="J1247" s="2">
        <f t="shared" si="1342"/>
        <v>0.80999999999999872</v>
      </c>
      <c r="K1247" s="2" t="str">
        <f t="shared" si="1339"/>
        <v>Pass</v>
      </c>
      <c r="L1247" s="14">
        <v>16.649999999999999</v>
      </c>
      <c r="M1247" s="2">
        <f t="shared" si="1363"/>
        <v>0.64999999999999858</v>
      </c>
      <c r="N1247" s="2" t="str">
        <f t="shared" si="1340"/>
        <v>Pass</v>
      </c>
      <c r="O1247" s="14">
        <v>16.440000000000001</v>
      </c>
      <c r="P1247" s="2">
        <f t="shared" si="1364"/>
        <v>0.44000000000000128</v>
      </c>
      <c r="Q1247" s="2" t="str">
        <f t="shared" si="1341"/>
        <v>Pass</v>
      </c>
      <c r="R1247" s="15">
        <v>-5</v>
      </c>
      <c r="S1247" s="7">
        <v>-15.98</v>
      </c>
      <c r="T1247" s="2">
        <f t="shared" si="1300"/>
        <v>-10.98</v>
      </c>
      <c r="U1247" s="2" t="str">
        <f t="shared" si="1365"/>
        <v>Pass</v>
      </c>
      <c r="V1247" s="7">
        <v>-15.95</v>
      </c>
      <c r="W1247" s="2">
        <f t="shared" si="1301"/>
        <v>-10.95</v>
      </c>
      <c r="X1247" s="2" t="str">
        <f t="shared" si="1366"/>
        <v>Pass</v>
      </c>
      <c r="Y1247" s="7">
        <v>-16.02</v>
      </c>
      <c r="Z1247" s="2">
        <f t="shared" si="1367"/>
        <v>-11.02</v>
      </c>
      <c r="AA1247" s="2" t="str">
        <f t="shared" si="1368"/>
        <v>Pass</v>
      </c>
      <c r="AB1247" s="7">
        <v>-15.98</v>
      </c>
      <c r="AC1247" s="2">
        <f t="shared" si="1369"/>
        <v>-10.98</v>
      </c>
      <c r="AD1247" s="2" t="str">
        <f t="shared" si="1370"/>
        <v>Pass</v>
      </c>
    </row>
    <row r="1248" spans="1:30" x14ac:dyDescent="0.2">
      <c r="A1248" s="93"/>
      <c r="B1248" s="96"/>
      <c r="C1248" s="18">
        <v>17</v>
      </c>
      <c r="D1248" s="13">
        <f t="shared" si="1361"/>
        <v>15</v>
      </c>
      <c r="E1248" s="13">
        <f t="shared" si="1362"/>
        <v>19</v>
      </c>
      <c r="F1248" s="7">
        <v>17.14</v>
      </c>
      <c r="G1248" s="2">
        <f t="shared" si="1299"/>
        <v>0.14000000000000057</v>
      </c>
      <c r="H1248" s="17" t="str">
        <f t="shared" si="1338"/>
        <v>Pass</v>
      </c>
      <c r="I1248" s="14">
        <v>17.920000000000002</v>
      </c>
      <c r="J1248" s="2">
        <f t="shared" si="1342"/>
        <v>0.92000000000000171</v>
      </c>
      <c r="K1248" s="2" t="str">
        <f t="shared" si="1339"/>
        <v>Pass</v>
      </c>
      <c r="L1248" s="14">
        <v>17.600000000000001</v>
      </c>
      <c r="M1248" s="2">
        <f t="shared" si="1363"/>
        <v>0.60000000000000142</v>
      </c>
      <c r="N1248" s="2" t="str">
        <f t="shared" si="1340"/>
        <v>Pass</v>
      </c>
      <c r="O1248" s="14">
        <v>17.440000000000001</v>
      </c>
      <c r="P1248" s="2">
        <f t="shared" si="1364"/>
        <v>0.44000000000000128</v>
      </c>
      <c r="Q1248" s="2" t="str">
        <f t="shared" si="1341"/>
        <v>Pass</v>
      </c>
      <c r="R1248" s="15">
        <v>-5</v>
      </c>
      <c r="S1248" s="7">
        <v>-15.81</v>
      </c>
      <c r="T1248" s="2">
        <f t="shared" si="1300"/>
        <v>-10.81</v>
      </c>
      <c r="U1248" s="2" t="str">
        <f t="shared" si="1365"/>
        <v>Pass</v>
      </c>
      <c r="V1248" s="7">
        <v>-15.76</v>
      </c>
      <c r="W1248" s="2">
        <f t="shared" si="1301"/>
        <v>-10.76</v>
      </c>
      <c r="X1248" s="2" t="str">
        <f t="shared" si="1366"/>
        <v>Pass</v>
      </c>
      <c r="Y1248" s="7">
        <v>-15.85</v>
      </c>
      <c r="Z1248" s="2">
        <f t="shared" si="1367"/>
        <v>-10.85</v>
      </c>
      <c r="AA1248" s="2" t="str">
        <f t="shared" si="1368"/>
        <v>Pass</v>
      </c>
      <c r="AB1248" s="7">
        <v>-15.95</v>
      </c>
      <c r="AC1248" s="2">
        <f t="shared" si="1369"/>
        <v>-10.95</v>
      </c>
      <c r="AD1248" s="2" t="str">
        <f t="shared" si="1370"/>
        <v>Pass</v>
      </c>
    </row>
    <row r="1249" spans="1:30" x14ac:dyDescent="0.2">
      <c r="A1249" s="93"/>
      <c r="B1249" s="96"/>
      <c r="C1249" s="18">
        <v>18</v>
      </c>
      <c r="D1249" s="13">
        <f t="shared" si="1361"/>
        <v>16</v>
      </c>
      <c r="E1249" s="13">
        <f t="shared" si="1362"/>
        <v>20</v>
      </c>
      <c r="F1249" s="7">
        <v>17.98</v>
      </c>
      <c r="G1249" s="2">
        <f t="shared" si="1299"/>
        <v>-1.9999999999999574E-2</v>
      </c>
      <c r="H1249" s="17" t="str">
        <f t="shared" si="1338"/>
        <v>Pass</v>
      </c>
      <c r="I1249" s="14">
        <v>18.670000000000002</v>
      </c>
      <c r="J1249" s="2">
        <f t="shared" si="1342"/>
        <v>0.67000000000000171</v>
      </c>
      <c r="K1249" s="2" t="str">
        <f t="shared" si="1339"/>
        <v>Pass</v>
      </c>
      <c r="L1249" s="14">
        <v>18.670000000000002</v>
      </c>
      <c r="M1249" s="2">
        <f t="shared" si="1363"/>
        <v>0.67000000000000171</v>
      </c>
      <c r="N1249" s="2" t="str">
        <f t="shared" si="1340"/>
        <v>Pass</v>
      </c>
      <c r="O1249" s="14">
        <v>18.45</v>
      </c>
      <c r="P1249" s="2">
        <f t="shared" si="1364"/>
        <v>0.44999999999999929</v>
      </c>
      <c r="Q1249" s="2" t="str">
        <f t="shared" si="1341"/>
        <v>Pass</v>
      </c>
      <c r="R1249" s="15">
        <v>-5</v>
      </c>
      <c r="S1249" s="7">
        <v>-15.88</v>
      </c>
      <c r="T1249" s="2">
        <f t="shared" si="1300"/>
        <v>-10.88</v>
      </c>
      <c r="U1249" s="2" t="str">
        <f t="shared" si="1365"/>
        <v>Pass</v>
      </c>
      <c r="V1249" s="7">
        <v>-15.79</v>
      </c>
      <c r="W1249" s="2">
        <f t="shared" si="1301"/>
        <v>-10.79</v>
      </c>
      <c r="X1249" s="2" t="str">
        <f t="shared" si="1366"/>
        <v>Pass</v>
      </c>
      <c r="Y1249" s="7">
        <v>-15.92</v>
      </c>
      <c r="Z1249" s="2">
        <f t="shared" si="1367"/>
        <v>-10.92</v>
      </c>
      <c r="AA1249" s="2" t="str">
        <f t="shared" si="1368"/>
        <v>Pass</v>
      </c>
      <c r="AB1249" s="7">
        <v>-15.88</v>
      </c>
      <c r="AC1249" s="2">
        <f t="shared" si="1369"/>
        <v>-10.88</v>
      </c>
      <c r="AD1249" s="2" t="str">
        <f t="shared" si="1370"/>
        <v>Pass</v>
      </c>
    </row>
    <row r="1250" spans="1:30" x14ac:dyDescent="0.2">
      <c r="A1250" s="93"/>
      <c r="B1250" s="96"/>
      <c r="C1250" s="18">
        <v>19</v>
      </c>
      <c r="D1250" s="13">
        <f t="shared" si="1361"/>
        <v>17</v>
      </c>
      <c r="E1250" s="13">
        <f t="shared" si="1362"/>
        <v>21</v>
      </c>
      <c r="F1250" s="7">
        <v>18.77</v>
      </c>
      <c r="G1250" s="2">
        <f t="shared" si="1299"/>
        <v>-0.23000000000000043</v>
      </c>
      <c r="H1250" s="17" t="str">
        <f t="shared" si="1338"/>
        <v>Pass</v>
      </c>
      <c r="I1250" s="14">
        <v>19.77</v>
      </c>
      <c r="J1250" s="2">
        <f t="shared" si="1342"/>
        <v>0.76999999999999957</v>
      </c>
      <c r="K1250" s="2" t="str">
        <f t="shared" si="1339"/>
        <v>Pass</v>
      </c>
      <c r="L1250" s="14">
        <v>19.75</v>
      </c>
      <c r="M1250" s="2">
        <f t="shared" si="1363"/>
        <v>0.75</v>
      </c>
      <c r="N1250" s="2" t="str">
        <f t="shared" si="1340"/>
        <v>Pass</v>
      </c>
      <c r="O1250" s="14">
        <v>19.47</v>
      </c>
      <c r="P1250" s="2">
        <f t="shared" si="1364"/>
        <v>0.46999999999999886</v>
      </c>
      <c r="Q1250" s="2" t="str">
        <f t="shared" si="1341"/>
        <v>Pass</v>
      </c>
      <c r="R1250" s="15">
        <v>-5</v>
      </c>
      <c r="S1250" s="7">
        <v>-15.75</v>
      </c>
      <c r="T1250" s="2">
        <f t="shared" si="1300"/>
        <v>-10.75</v>
      </c>
      <c r="U1250" s="2" t="str">
        <f t="shared" si="1365"/>
        <v>Pass</v>
      </c>
      <c r="V1250" s="7">
        <v>-16.02</v>
      </c>
      <c r="W1250" s="2">
        <f t="shared" si="1301"/>
        <v>-11.02</v>
      </c>
      <c r="X1250" s="2" t="str">
        <f t="shared" si="1366"/>
        <v>Pass</v>
      </c>
      <c r="Y1250" s="7">
        <v>-15.79</v>
      </c>
      <c r="Z1250" s="2">
        <f t="shared" si="1367"/>
        <v>-10.79</v>
      </c>
      <c r="AA1250" s="2" t="str">
        <f t="shared" si="1368"/>
        <v>Pass</v>
      </c>
      <c r="AB1250" s="7">
        <v>-15.77</v>
      </c>
      <c r="AC1250" s="2">
        <f t="shared" si="1369"/>
        <v>-10.77</v>
      </c>
      <c r="AD1250" s="2" t="str">
        <f t="shared" si="1370"/>
        <v>Pass</v>
      </c>
    </row>
    <row r="1251" spans="1:30" x14ac:dyDescent="0.2">
      <c r="A1251" s="93"/>
      <c r="B1251" s="96"/>
      <c r="C1251" s="18">
        <v>20</v>
      </c>
      <c r="D1251" s="13">
        <f t="shared" si="1361"/>
        <v>18</v>
      </c>
      <c r="E1251" s="13">
        <f t="shared" si="1362"/>
        <v>22</v>
      </c>
      <c r="F1251" s="7">
        <v>19.88</v>
      </c>
      <c r="G1251" s="2">
        <f t="shared" ref="G1251:G1275" si="1371">F1251-C1251</f>
        <v>-0.12000000000000099</v>
      </c>
      <c r="H1251" s="17" t="str">
        <f t="shared" si="1338"/>
        <v>Pass</v>
      </c>
      <c r="I1251" s="14">
        <v>20.76</v>
      </c>
      <c r="J1251" s="2">
        <f t="shared" si="1342"/>
        <v>0.76000000000000156</v>
      </c>
      <c r="K1251" s="2" t="str">
        <f t="shared" si="1339"/>
        <v>Pass</v>
      </c>
      <c r="L1251" s="14">
        <v>20.81</v>
      </c>
      <c r="M1251" s="2">
        <f t="shared" si="1363"/>
        <v>0.80999999999999872</v>
      </c>
      <c r="N1251" s="2" t="str">
        <f t="shared" si="1340"/>
        <v>Pass</v>
      </c>
      <c r="O1251" s="14">
        <v>20.5</v>
      </c>
      <c r="P1251" s="2">
        <f t="shared" si="1364"/>
        <v>0.5</v>
      </c>
      <c r="Q1251" s="2" t="str">
        <f t="shared" si="1341"/>
        <v>Pass</v>
      </c>
      <c r="R1251" s="15">
        <v>-5</v>
      </c>
      <c r="S1251" s="7">
        <v>-15.61</v>
      </c>
      <c r="T1251" s="2">
        <f t="shared" ref="T1251:T1331" si="1372">S1251-R1251</f>
        <v>-10.61</v>
      </c>
      <c r="U1251" s="2" t="str">
        <f t="shared" si="1365"/>
        <v>Pass</v>
      </c>
      <c r="V1251" s="7">
        <v>-16.149999999999999</v>
      </c>
      <c r="W1251" s="2">
        <f t="shared" ref="W1251:W1331" si="1373">V1251-R1251</f>
        <v>-11.149999999999999</v>
      </c>
      <c r="X1251" s="2" t="str">
        <f t="shared" si="1366"/>
        <v>Pass</v>
      </c>
      <c r="Y1251" s="7">
        <v>-15.65</v>
      </c>
      <c r="Z1251" s="2">
        <f t="shared" si="1367"/>
        <v>-10.65</v>
      </c>
      <c r="AA1251" s="2" t="str">
        <f t="shared" si="1368"/>
        <v>Pass</v>
      </c>
      <c r="AB1251" s="7">
        <v>-16.170000000000002</v>
      </c>
      <c r="AC1251" s="2">
        <f t="shared" si="1369"/>
        <v>-11.170000000000002</v>
      </c>
      <c r="AD1251" s="2" t="str">
        <f t="shared" si="1370"/>
        <v>Pass</v>
      </c>
    </row>
    <row r="1252" spans="1:30" x14ac:dyDescent="0.2">
      <c r="A1252" s="93"/>
      <c r="B1252" s="96"/>
      <c r="C1252" s="18">
        <v>21</v>
      </c>
      <c r="D1252" s="13">
        <f t="shared" si="1361"/>
        <v>19</v>
      </c>
      <c r="E1252" s="13">
        <f t="shared" si="1362"/>
        <v>23</v>
      </c>
      <c r="F1252" s="7">
        <v>20.93</v>
      </c>
      <c r="G1252" s="2">
        <f t="shared" si="1371"/>
        <v>-7.0000000000000284E-2</v>
      </c>
      <c r="H1252" s="17" t="str">
        <f t="shared" si="1338"/>
        <v>Pass</v>
      </c>
      <c r="I1252" s="14">
        <v>21.82</v>
      </c>
      <c r="J1252" s="2">
        <f t="shared" si="1342"/>
        <v>0.82000000000000028</v>
      </c>
      <c r="K1252" s="2" t="str">
        <f t="shared" si="1339"/>
        <v>Pass</v>
      </c>
      <c r="L1252" s="14">
        <v>21.72</v>
      </c>
      <c r="M1252" s="2">
        <f t="shared" si="1363"/>
        <v>0.71999999999999886</v>
      </c>
      <c r="N1252" s="2" t="str">
        <f t="shared" si="1340"/>
        <v>Pass</v>
      </c>
      <c r="O1252" s="14">
        <v>21.54</v>
      </c>
      <c r="P1252" s="2">
        <f t="shared" si="1364"/>
        <v>0.53999999999999915</v>
      </c>
      <c r="Q1252" s="2" t="str">
        <f t="shared" si="1341"/>
        <v>Pass</v>
      </c>
      <c r="R1252" s="15">
        <v>-5</v>
      </c>
      <c r="S1252" s="7">
        <v>-15.83</v>
      </c>
      <c r="T1252" s="2">
        <f t="shared" si="1372"/>
        <v>-10.83</v>
      </c>
      <c r="U1252" s="2" t="str">
        <f t="shared" si="1365"/>
        <v>Pass</v>
      </c>
      <c r="V1252" s="7">
        <v>-16.010000000000002</v>
      </c>
      <c r="W1252" s="2">
        <f t="shared" si="1373"/>
        <v>-11.010000000000002</v>
      </c>
      <c r="X1252" s="2" t="str">
        <f t="shared" si="1366"/>
        <v>Pass</v>
      </c>
      <c r="Y1252" s="7">
        <v>-15.86</v>
      </c>
      <c r="Z1252" s="2">
        <f t="shared" si="1367"/>
        <v>-10.86</v>
      </c>
      <c r="AA1252" s="2" t="str">
        <f t="shared" si="1368"/>
        <v>Pass</v>
      </c>
      <c r="AB1252" s="7">
        <v>-15.85</v>
      </c>
      <c r="AC1252" s="2">
        <f t="shared" si="1369"/>
        <v>-10.85</v>
      </c>
      <c r="AD1252" s="2" t="str">
        <f t="shared" si="1370"/>
        <v>Pass</v>
      </c>
    </row>
    <row r="1253" spans="1:30" ht="14.25" thickBot="1" x14ac:dyDescent="0.25">
      <c r="A1253" s="93"/>
      <c r="B1253" s="97"/>
      <c r="C1253" s="44">
        <v>22</v>
      </c>
      <c r="D1253" s="29">
        <f t="shared" si="1361"/>
        <v>20</v>
      </c>
      <c r="E1253" s="29">
        <f t="shared" si="1362"/>
        <v>24</v>
      </c>
      <c r="F1253" s="30">
        <v>22.07</v>
      </c>
      <c r="G1253" s="31">
        <f t="shared" si="1371"/>
        <v>7.0000000000000284E-2</v>
      </c>
      <c r="H1253" s="32" t="str">
        <f t="shared" si="1338"/>
        <v>Pass</v>
      </c>
      <c r="I1253" s="45">
        <v>22.96</v>
      </c>
      <c r="J1253" s="31">
        <f t="shared" si="1342"/>
        <v>0.96000000000000085</v>
      </c>
      <c r="K1253" s="31" t="str">
        <f t="shared" si="1339"/>
        <v>Pass</v>
      </c>
      <c r="L1253" s="45">
        <v>22.71</v>
      </c>
      <c r="M1253" s="31">
        <f t="shared" si="1363"/>
        <v>0.71000000000000085</v>
      </c>
      <c r="N1253" s="31" t="str">
        <f t="shared" si="1340"/>
        <v>Pass</v>
      </c>
      <c r="O1253" s="45">
        <v>22.53</v>
      </c>
      <c r="P1253" s="31">
        <f t="shared" si="1364"/>
        <v>0.53000000000000114</v>
      </c>
      <c r="Q1253" s="31" t="str">
        <f t="shared" si="1341"/>
        <v>Pass</v>
      </c>
      <c r="R1253" s="46">
        <v>-5</v>
      </c>
      <c r="S1253" s="30">
        <v>-15.63</v>
      </c>
      <c r="T1253" s="31">
        <f t="shared" si="1372"/>
        <v>-10.63</v>
      </c>
      <c r="U1253" s="31" t="str">
        <f t="shared" si="1365"/>
        <v>Pass</v>
      </c>
      <c r="V1253" s="30">
        <v>-15.88</v>
      </c>
      <c r="W1253" s="31">
        <f t="shared" si="1373"/>
        <v>-10.88</v>
      </c>
      <c r="X1253" s="31" t="str">
        <f t="shared" si="1366"/>
        <v>Pass</v>
      </c>
      <c r="Y1253" s="30">
        <v>-15.67</v>
      </c>
      <c r="Z1253" s="31">
        <f t="shared" si="1367"/>
        <v>-10.67</v>
      </c>
      <c r="AA1253" s="31" t="str">
        <f t="shared" si="1368"/>
        <v>Pass</v>
      </c>
      <c r="AB1253" s="30">
        <v>-15.66</v>
      </c>
      <c r="AC1253" s="31">
        <f t="shared" si="1369"/>
        <v>-10.66</v>
      </c>
      <c r="AD1253" s="31" t="str">
        <f t="shared" si="1370"/>
        <v>Pass</v>
      </c>
    </row>
    <row r="1254" spans="1:30" ht="14.25" thickTop="1" x14ac:dyDescent="0.2">
      <c r="A1254" s="93"/>
      <c r="B1254" s="95">
        <v>5825</v>
      </c>
      <c r="C1254" s="41">
        <v>0</v>
      </c>
      <c r="D1254" s="35">
        <f t="shared" si="1361"/>
        <v>-2</v>
      </c>
      <c r="E1254" s="35">
        <f t="shared" si="1362"/>
        <v>2</v>
      </c>
      <c r="F1254" s="36">
        <v>-0.23</v>
      </c>
      <c r="G1254" s="37">
        <f t="shared" si="1371"/>
        <v>-0.23</v>
      </c>
      <c r="H1254" s="38" t="str">
        <f t="shared" si="1338"/>
        <v>Pass</v>
      </c>
      <c r="I1254" s="42">
        <v>0.99</v>
      </c>
      <c r="J1254" s="37">
        <f t="shared" si="1342"/>
        <v>0.99</v>
      </c>
      <c r="K1254" s="37" t="str">
        <f t="shared" si="1339"/>
        <v>Pass</v>
      </c>
      <c r="L1254" s="42">
        <v>0.73</v>
      </c>
      <c r="M1254" s="37">
        <f t="shared" si="1363"/>
        <v>0.73</v>
      </c>
      <c r="N1254" s="37" t="str">
        <f t="shared" si="1340"/>
        <v>Pass</v>
      </c>
      <c r="O1254" s="42">
        <v>1.29</v>
      </c>
      <c r="P1254" s="37">
        <f t="shared" si="1364"/>
        <v>1.29</v>
      </c>
      <c r="Q1254" s="37" t="str">
        <f t="shared" si="1341"/>
        <v>Pass</v>
      </c>
      <c r="R1254" s="43">
        <v>-5</v>
      </c>
      <c r="S1254" s="36">
        <v>-15.96</v>
      </c>
      <c r="T1254" s="37">
        <f t="shared" si="1372"/>
        <v>-10.96</v>
      </c>
      <c r="U1254" s="37" t="str">
        <f t="shared" si="1365"/>
        <v>Pass</v>
      </c>
      <c r="V1254" s="36">
        <v>-15.66</v>
      </c>
      <c r="W1254" s="37">
        <f t="shared" si="1373"/>
        <v>-10.66</v>
      </c>
      <c r="X1254" s="37" t="str">
        <f t="shared" si="1366"/>
        <v>Pass</v>
      </c>
      <c r="Y1254" s="36">
        <v>-15.96</v>
      </c>
      <c r="Z1254" s="37">
        <f t="shared" si="1367"/>
        <v>-10.96</v>
      </c>
      <c r="AA1254" s="37" t="str">
        <f t="shared" si="1368"/>
        <v>Pass</v>
      </c>
      <c r="AB1254" s="36">
        <v>-15.97</v>
      </c>
      <c r="AC1254" s="37">
        <f t="shared" si="1369"/>
        <v>-10.97</v>
      </c>
      <c r="AD1254" s="37" t="str">
        <f t="shared" si="1370"/>
        <v>Pass</v>
      </c>
    </row>
    <row r="1255" spans="1:30" x14ac:dyDescent="0.2">
      <c r="A1255" s="93"/>
      <c r="B1255" s="96"/>
      <c r="C1255" s="18">
        <v>1</v>
      </c>
      <c r="D1255" s="13">
        <f t="shared" si="1361"/>
        <v>-1</v>
      </c>
      <c r="E1255" s="13">
        <f t="shared" si="1362"/>
        <v>3</v>
      </c>
      <c r="F1255" s="7">
        <v>0.91</v>
      </c>
      <c r="G1255" s="2">
        <f t="shared" si="1371"/>
        <v>-8.9999999999999969E-2</v>
      </c>
      <c r="H1255" s="17" t="str">
        <f t="shared" si="1338"/>
        <v>Pass</v>
      </c>
      <c r="I1255" s="14">
        <v>1.94</v>
      </c>
      <c r="J1255" s="2">
        <f t="shared" si="1342"/>
        <v>0.94</v>
      </c>
      <c r="K1255" s="2" t="str">
        <f t="shared" si="1339"/>
        <v>Pass</v>
      </c>
      <c r="L1255" s="14">
        <v>0.84</v>
      </c>
      <c r="M1255" s="2">
        <f t="shared" si="1363"/>
        <v>-0.16000000000000003</v>
      </c>
      <c r="N1255" s="2" t="str">
        <f t="shared" si="1340"/>
        <v>Pass</v>
      </c>
      <c r="O1255" s="14">
        <v>1.59</v>
      </c>
      <c r="P1255" s="2">
        <f t="shared" si="1364"/>
        <v>0.59000000000000008</v>
      </c>
      <c r="Q1255" s="2" t="str">
        <f t="shared" si="1341"/>
        <v>Pass</v>
      </c>
      <c r="R1255" s="15">
        <v>-5</v>
      </c>
      <c r="S1255" s="7">
        <v>-16.079999999999998</v>
      </c>
      <c r="T1255" s="2">
        <f t="shared" si="1372"/>
        <v>-11.079999999999998</v>
      </c>
      <c r="U1255" s="2" t="str">
        <f t="shared" si="1365"/>
        <v>Pass</v>
      </c>
      <c r="V1255" s="7">
        <v>-15.96</v>
      </c>
      <c r="W1255" s="2">
        <f t="shared" si="1373"/>
        <v>-10.96</v>
      </c>
      <c r="X1255" s="2" t="str">
        <f t="shared" si="1366"/>
        <v>Pass</v>
      </c>
      <c r="Y1255" s="7">
        <v>-15.84</v>
      </c>
      <c r="Z1255" s="2">
        <f t="shared" si="1367"/>
        <v>-10.84</v>
      </c>
      <c r="AA1255" s="2" t="str">
        <f t="shared" si="1368"/>
        <v>Pass</v>
      </c>
      <c r="AB1255" s="7">
        <v>-16.079999999999998</v>
      </c>
      <c r="AC1255" s="2">
        <f t="shared" si="1369"/>
        <v>-11.079999999999998</v>
      </c>
      <c r="AD1255" s="2" t="str">
        <f t="shared" si="1370"/>
        <v>Pass</v>
      </c>
    </row>
    <row r="1256" spans="1:30" x14ac:dyDescent="0.2">
      <c r="A1256" s="93"/>
      <c r="B1256" s="96"/>
      <c r="C1256" s="18">
        <v>2</v>
      </c>
      <c r="D1256" s="13">
        <f t="shared" si="1361"/>
        <v>0</v>
      </c>
      <c r="E1256" s="13">
        <f t="shared" si="1362"/>
        <v>4</v>
      </c>
      <c r="F1256" s="7">
        <v>1.86</v>
      </c>
      <c r="G1256" s="2">
        <f t="shared" si="1371"/>
        <v>-0.1399999999999999</v>
      </c>
      <c r="H1256" s="17" t="str">
        <f t="shared" si="1338"/>
        <v>Pass</v>
      </c>
      <c r="I1256" s="14">
        <v>2.48</v>
      </c>
      <c r="J1256" s="2">
        <f t="shared" si="1342"/>
        <v>0.48</v>
      </c>
      <c r="K1256" s="2" t="str">
        <f t="shared" si="1339"/>
        <v>Pass</v>
      </c>
      <c r="L1256" s="14">
        <v>2.96</v>
      </c>
      <c r="M1256" s="2">
        <f t="shared" si="1363"/>
        <v>0.96</v>
      </c>
      <c r="N1256" s="2" t="str">
        <f t="shared" si="1340"/>
        <v>Pass</v>
      </c>
      <c r="O1256" s="14">
        <v>2.5299999999999998</v>
      </c>
      <c r="P1256" s="2">
        <f t="shared" si="1364"/>
        <v>0.5299999999999998</v>
      </c>
      <c r="Q1256" s="2" t="str">
        <f t="shared" si="1341"/>
        <v>Pass</v>
      </c>
      <c r="R1256" s="15">
        <v>-5</v>
      </c>
      <c r="S1256" s="7">
        <v>-15.97</v>
      </c>
      <c r="T1256" s="2">
        <f t="shared" si="1372"/>
        <v>-10.97</v>
      </c>
      <c r="U1256" s="2" t="str">
        <f t="shared" si="1365"/>
        <v>Pass</v>
      </c>
      <c r="V1256" s="7">
        <v>-16.07</v>
      </c>
      <c r="W1256" s="2">
        <f t="shared" si="1373"/>
        <v>-11.07</v>
      </c>
      <c r="X1256" s="2" t="str">
        <f t="shared" si="1366"/>
        <v>Pass</v>
      </c>
      <c r="Y1256" s="7">
        <v>-15.97</v>
      </c>
      <c r="Z1256" s="2">
        <f t="shared" si="1367"/>
        <v>-10.97</v>
      </c>
      <c r="AA1256" s="2" t="str">
        <f t="shared" si="1368"/>
        <v>Pass</v>
      </c>
      <c r="AB1256" s="7">
        <v>-15.97</v>
      </c>
      <c r="AC1256" s="2">
        <f t="shared" si="1369"/>
        <v>-10.97</v>
      </c>
      <c r="AD1256" s="2" t="str">
        <f t="shared" si="1370"/>
        <v>Pass</v>
      </c>
    </row>
    <row r="1257" spans="1:30" x14ac:dyDescent="0.2">
      <c r="A1257" s="93"/>
      <c r="B1257" s="96"/>
      <c r="C1257" s="18">
        <v>3</v>
      </c>
      <c r="D1257" s="13">
        <f t="shared" ref="D1257:D1258" si="1374">C1257-2</f>
        <v>1</v>
      </c>
      <c r="E1257" s="13">
        <f t="shared" ref="E1257:E1258" si="1375">C1257+2</f>
        <v>5</v>
      </c>
      <c r="F1257" s="7">
        <v>2.82</v>
      </c>
      <c r="G1257" s="2">
        <f t="shared" ref="G1257:G1258" si="1376">F1257-C1257</f>
        <v>-0.18000000000000016</v>
      </c>
      <c r="H1257" s="17" t="str">
        <f t="shared" ref="H1257:H1258" si="1377">IF(ABS(G1257)&lt;=2,"Pass","Fail")</f>
        <v>Pass</v>
      </c>
      <c r="I1257" s="14">
        <v>3.71</v>
      </c>
      <c r="J1257" s="2">
        <f t="shared" ref="J1257:J1258" si="1378">I1257-C1257</f>
        <v>0.71</v>
      </c>
      <c r="K1257" s="2" t="str">
        <f t="shared" ref="K1257:K1258" si="1379">IF(ABS(J1257)&lt;=2,"Pass","Fail")</f>
        <v>Pass</v>
      </c>
      <c r="L1257" s="14">
        <v>4.0999999999999996</v>
      </c>
      <c r="M1257" s="2">
        <f t="shared" ref="M1257:M1258" si="1380">L1257-C1257</f>
        <v>1.0999999999999996</v>
      </c>
      <c r="N1257" s="2" t="str">
        <f t="shared" ref="N1257:N1258" si="1381">IF(ABS(M1257)&lt;=2,"Pass","Fail")</f>
        <v>Pass</v>
      </c>
      <c r="O1257" s="14">
        <v>3.22</v>
      </c>
      <c r="P1257" s="2">
        <f t="shared" ref="P1257:P1258" si="1382">O1257-C1257</f>
        <v>0.2200000000000002</v>
      </c>
      <c r="Q1257" s="2" t="str">
        <f t="shared" ref="Q1257:Q1258" si="1383">IF(ABS(P1257)&lt;=2,"Pass","Fail")</f>
        <v>Pass</v>
      </c>
      <c r="R1257" s="15">
        <v>-5</v>
      </c>
      <c r="S1257" s="7">
        <v>-16.11</v>
      </c>
      <c r="T1257" s="2">
        <f t="shared" ref="T1257:T1258" si="1384">S1257-R1257</f>
        <v>-11.11</v>
      </c>
      <c r="U1257" s="2" t="str">
        <f t="shared" ref="U1257:U1258" si="1385">IF((T1257)&lt;=0,"Pass","Fail")</f>
        <v>Pass</v>
      </c>
      <c r="V1257" s="7">
        <v>-15.86</v>
      </c>
      <c r="W1257" s="2">
        <f t="shared" ref="W1257:W1258" si="1386">V1257-R1257</f>
        <v>-10.86</v>
      </c>
      <c r="X1257" s="2" t="str">
        <f t="shared" ref="X1257:X1258" si="1387">IF((W1257)&lt;=0,"Pass","Fail")</f>
        <v>Pass</v>
      </c>
      <c r="Y1257" s="7">
        <v>-16.11</v>
      </c>
      <c r="Z1257" s="2">
        <f t="shared" ref="Z1257:Z1258" si="1388">Y1257-R1257</f>
        <v>-11.11</v>
      </c>
      <c r="AA1257" s="2" t="str">
        <f t="shared" ref="AA1257:AA1258" si="1389">IF((Z1257)&lt;=0,"Pass","Fail")</f>
        <v>Pass</v>
      </c>
      <c r="AB1257" s="7">
        <v>-16.11</v>
      </c>
      <c r="AC1257" s="2">
        <f t="shared" ref="AC1257:AC1258" si="1390">AB1257-R1257</f>
        <v>-11.11</v>
      </c>
      <c r="AD1257" s="2" t="str">
        <f t="shared" ref="AD1257:AD1258" si="1391">IF((AC1257)&lt;=0,"Pass","Fail")</f>
        <v>Pass</v>
      </c>
    </row>
    <row r="1258" spans="1:30" x14ac:dyDescent="0.2">
      <c r="A1258" s="93"/>
      <c r="B1258" s="96"/>
      <c r="C1258" s="18">
        <v>4</v>
      </c>
      <c r="D1258" s="13">
        <f t="shared" si="1374"/>
        <v>2</v>
      </c>
      <c r="E1258" s="13">
        <f t="shared" si="1375"/>
        <v>6</v>
      </c>
      <c r="F1258" s="7">
        <v>3.74</v>
      </c>
      <c r="G1258" s="2">
        <f t="shared" si="1376"/>
        <v>-0.25999999999999979</v>
      </c>
      <c r="H1258" s="17" t="str">
        <f t="shared" si="1377"/>
        <v>Pass</v>
      </c>
      <c r="I1258" s="14">
        <v>4.57</v>
      </c>
      <c r="J1258" s="2">
        <f t="shared" si="1378"/>
        <v>0.57000000000000028</v>
      </c>
      <c r="K1258" s="2" t="str">
        <f t="shared" si="1379"/>
        <v>Pass</v>
      </c>
      <c r="L1258" s="14">
        <v>4.59</v>
      </c>
      <c r="M1258" s="2">
        <f t="shared" si="1380"/>
        <v>0.58999999999999986</v>
      </c>
      <c r="N1258" s="2" t="str">
        <f t="shared" si="1381"/>
        <v>Pass</v>
      </c>
      <c r="O1258" s="14">
        <v>4.24</v>
      </c>
      <c r="P1258" s="2">
        <f t="shared" si="1382"/>
        <v>0.24000000000000021</v>
      </c>
      <c r="Q1258" s="2" t="str">
        <f t="shared" si="1383"/>
        <v>Pass</v>
      </c>
      <c r="R1258" s="15">
        <v>-5</v>
      </c>
      <c r="S1258" s="7">
        <v>-15.78</v>
      </c>
      <c r="T1258" s="2">
        <f t="shared" si="1384"/>
        <v>-10.78</v>
      </c>
      <c r="U1258" s="2" t="str">
        <f t="shared" si="1385"/>
        <v>Pass</v>
      </c>
      <c r="V1258" s="7">
        <v>-15.73</v>
      </c>
      <c r="W1258" s="2">
        <f t="shared" si="1386"/>
        <v>-10.73</v>
      </c>
      <c r="X1258" s="2" t="str">
        <f t="shared" si="1387"/>
        <v>Pass</v>
      </c>
      <c r="Y1258" s="7">
        <v>-15.79</v>
      </c>
      <c r="Z1258" s="2">
        <f t="shared" si="1388"/>
        <v>-10.79</v>
      </c>
      <c r="AA1258" s="2" t="str">
        <f t="shared" si="1389"/>
        <v>Pass</v>
      </c>
      <c r="AB1258" s="7">
        <v>-15.78</v>
      </c>
      <c r="AC1258" s="2">
        <f t="shared" si="1390"/>
        <v>-10.78</v>
      </c>
      <c r="AD1258" s="2" t="str">
        <f t="shared" si="1391"/>
        <v>Pass</v>
      </c>
    </row>
    <row r="1259" spans="1:30" x14ac:dyDescent="0.2">
      <c r="A1259" s="93"/>
      <c r="B1259" s="96"/>
      <c r="C1259" s="18">
        <v>5</v>
      </c>
      <c r="D1259" s="13">
        <f t="shared" si="1361"/>
        <v>3</v>
      </c>
      <c r="E1259" s="13">
        <f t="shared" si="1362"/>
        <v>7</v>
      </c>
      <c r="F1259" s="7">
        <v>4.66</v>
      </c>
      <c r="G1259" s="2">
        <f t="shared" si="1371"/>
        <v>-0.33999999999999986</v>
      </c>
      <c r="H1259" s="17" t="str">
        <f t="shared" si="1338"/>
        <v>Pass</v>
      </c>
      <c r="I1259" s="14">
        <v>5.56</v>
      </c>
      <c r="J1259" s="2">
        <f t="shared" si="1342"/>
        <v>0.55999999999999961</v>
      </c>
      <c r="K1259" s="2" t="str">
        <f t="shared" si="1339"/>
        <v>Pass</v>
      </c>
      <c r="L1259" s="14">
        <v>5.08</v>
      </c>
      <c r="M1259" s="2">
        <f t="shared" si="1363"/>
        <v>8.0000000000000071E-2</v>
      </c>
      <c r="N1259" s="2" t="str">
        <f t="shared" si="1340"/>
        <v>Pass</v>
      </c>
      <c r="O1259" s="14">
        <v>5.52</v>
      </c>
      <c r="P1259" s="2">
        <f t="shared" si="1364"/>
        <v>0.51999999999999957</v>
      </c>
      <c r="Q1259" s="2" t="str">
        <f t="shared" si="1341"/>
        <v>Pass</v>
      </c>
      <c r="R1259" s="15">
        <v>-5</v>
      </c>
      <c r="S1259" s="7">
        <v>-15.67</v>
      </c>
      <c r="T1259" s="2">
        <f t="shared" si="1372"/>
        <v>-10.67</v>
      </c>
      <c r="U1259" s="2" t="str">
        <f t="shared" si="1365"/>
        <v>Pass</v>
      </c>
      <c r="V1259" s="7">
        <v>-15.89</v>
      </c>
      <c r="W1259" s="2">
        <f t="shared" si="1373"/>
        <v>-10.89</v>
      </c>
      <c r="X1259" s="2" t="str">
        <f t="shared" si="1366"/>
        <v>Pass</v>
      </c>
      <c r="Y1259" s="7">
        <v>-15.68</v>
      </c>
      <c r="Z1259" s="2">
        <f t="shared" si="1367"/>
        <v>-10.68</v>
      </c>
      <c r="AA1259" s="2" t="str">
        <f t="shared" si="1368"/>
        <v>Pass</v>
      </c>
      <c r="AB1259" s="7">
        <v>-15.67</v>
      </c>
      <c r="AC1259" s="2">
        <f t="shared" si="1369"/>
        <v>-10.67</v>
      </c>
      <c r="AD1259" s="2" t="str">
        <f t="shared" si="1370"/>
        <v>Pass</v>
      </c>
    </row>
    <row r="1260" spans="1:30" x14ac:dyDescent="0.2">
      <c r="A1260" s="93"/>
      <c r="B1260" s="96"/>
      <c r="C1260" s="18">
        <v>6</v>
      </c>
      <c r="D1260" s="13">
        <f t="shared" si="1361"/>
        <v>4</v>
      </c>
      <c r="E1260" s="13">
        <f t="shared" si="1362"/>
        <v>8</v>
      </c>
      <c r="F1260" s="7">
        <v>5.62</v>
      </c>
      <c r="G1260" s="2">
        <f t="shared" si="1371"/>
        <v>-0.37999999999999989</v>
      </c>
      <c r="H1260" s="17" t="str">
        <f t="shared" si="1338"/>
        <v>Pass</v>
      </c>
      <c r="I1260" s="14">
        <v>6.52</v>
      </c>
      <c r="J1260" s="2">
        <f t="shared" si="1342"/>
        <v>0.51999999999999957</v>
      </c>
      <c r="K1260" s="2" t="str">
        <f t="shared" si="1339"/>
        <v>Pass</v>
      </c>
      <c r="L1260" s="14">
        <v>6.3</v>
      </c>
      <c r="M1260" s="2">
        <f t="shared" si="1363"/>
        <v>0.29999999999999982</v>
      </c>
      <c r="N1260" s="2" t="str">
        <f t="shared" si="1340"/>
        <v>Pass</v>
      </c>
      <c r="O1260" s="14">
        <v>6.28</v>
      </c>
      <c r="P1260" s="2">
        <f t="shared" si="1364"/>
        <v>0.28000000000000025</v>
      </c>
      <c r="Q1260" s="2" t="str">
        <f t="shared" si="1341"/>
        <v>Pass</v>
      </c>
      <c r="R1260" s="15">
        <v>-5</v>
      </c>
      <c r="S1260" s="7">
        <v>-15.83</v>
      </c>
      <c r="T1260" s="2">
        <f t="shared" si="1372"/>
        <v>-10.83</v>
      </c>
      <c r="U1260" s="2" t="str">
        <f t="shared" si="1365"/>
        <v>Pass</v>
      </c>
      <c r="V1260" s="7">
        <v>-16.059999999999999</v>
      </c>
      <c r="W1260" s="2">
        <f t="shared" si="1373"/>
        <v>-11.059999999999999</v>
      </c>
      <c r="X1260" s="2" t="str">
        <f t="shared" si="1366"/>
        <v>Pass</v>
      </c>
      <c r="Y1260" s="7">
        <v>-15.83</v>
      </c>
      <c r="Z1260" s="2">
        <f t="shared" si="1367"/>
        <v>-10.83</v>
      </c>
      <c r="AA1260" s="2" t="str">
        <f t="shared" si="1368"/>
        <v>Pass</v>
      </c>
      <c r="AB1260" s="7">
        <v>-15.82</v>
      </c>
      <c r="AC1260" s="2">
        <f t="shared" si="1369"/>
        <v>-10.82</v>
      </c>
      <c r="AD1260" s="2" t="str">
        <f t="shared" si="1370"/>
        <v>Pass</v>
      </c>
    </row>
    <row r="1261" spans="1:30" x14ac:dyDescent="0.2">
      <c r="A1261" s="93"/>
      <c r="B1261" s="96"/>
      <c r="C1261" s="18">
        <v>7</v>
      </c>
      <c r="D1261" s="13">
        <f t="shared" si="1361"/>
        <v>5</v>
      </c>
      <c r="E1261" s="13">
        <f t="shared" si="1362"/>
        <v>9</v>
      </c>
      <c r="F1261" s="7">
        <v>6.8</v>
      </c>
      <c r="G1261" s="2">
        <f t="shared" si="1371"/>
        <v>-0.20000000000000018</v>
      </c>
      <c r="H1261" s="17" t="str">
        <f t="shared" si="1338"/>
        <v>Pass</v>
      </c>
      <c r="I1261" s="14">
        <v>7.63</v>
      </c>
      <c r="J1261" s="2">
        <f t="shared" si="1342"/>
        <v>0.62999999999999989</v>
      </c>
      <c r="K1261" s="2" t="str">
        <f t="shared" si="1339"/>
        <v>Pass</v>
      </c>
      <c r="L1261" s="14">
        <v>7.02</v>
      </c>
      <c r="M1261" s="2">
        <f t="shared" si="1363"/>
        <v>1.9999999999999574E-2</v>
      </c>
      <c r="N1261" s="2" t="str">
        <f t="shared" si="1340"/>
        <v>Pass</v>
      </c>
      <c r="O1261" s="14">
        <v>7.32</v>
      </c>
      <c r="P1261" s="2">
        <f t="shared" si="1364"/>
        <v>0.32000000000000028</v>
      </c>
      <c r="Q1261" s="2" t="str">
        <f t="shared" si="1341"/>
        <v>Pass</v>
      </c>
      <c r="R1261" s="15">
        <v>-5</v>
      </c>
      <c r="S1261" s="7">
        <v>-15.95</v>
      </c>
      <c r="T1261" s="2">
        <f t="shared" si="1372"/>
        <v>-10.95</v>
      </c>
      <c r="U1261" s="2" t="str">
        <f t="shared" si="1365"/>
        <v>Pass</v>
      </c>
      <c r="V1261" s="7">
        <v>-16.059999999999999</v>
      </c>
      <c r="W1261" s="2">
        <f t="shared" si="1373"/>
        <v>-11.059999999999999</v>
      </c>
      <c r="X1261" s="2" t="str">
        <f t="shared" si="1366"/>
        <v>Pass</v>
      </c>
      <c r="Y1261" s="7">
        <v>-15.96</v>
      </c>
      <c r="Z1261" s="2">
        <f t="shared" si="1367"/>
        <v>-10.96</v>
      </c>
      <c r="AA1261" s="2" t="str">
        <f t="shared" si="1368"/>
        <v>Pass</v>
      </c>
      <c r="AB1261" s="7">
        <v>-15.49</v>
      </c>
      <c r="AC1261" s="2">
        <f t="shared" si="1369"/>
        <v>-10.49</v>
      </c>
      <c r="AD1261" s="2" t="str">
        <f t="shared" si="1370"/>
        <v>Pass</v>
      </c>
    </row>
    <row r="1262" spans="1:30" x14ac:dyDescent="0.2">
      <c r="A1262" s="93"/>
      <c r="B1262" s="96"/>
      <c r="C1262" s="18">
        <v>8</v>
      </c>
      <c r="D1262" s="13">
        <f t="shared" si="1361"/>
        <v>6</v>
      </c>
      <c r="E1262" s="13">
        <f t="shared" si="1362"/>
        <v>10</v>
      </c>
      <c r="F1262" s="7">
        <v>7.71</v>
      </c>
      <c r="G1262" s="2">
        <f t="shared" si="1371"/>
        <v>-0.29000000000000004</v>
      </c>
      <c r="H1262" s="17" t="str">
        <f t="shared" si="1338"/>
        <v>Pass</v>
      </c>
      <c r="I1262" s="14">
        <v>8.65</v>
      </c>
      <c r="J1262" s="2">
        <f t="shared" si="1342"/>
        <v>0.65000000000000036</v>
      </c>
      <c r="K1262" s="2" t="str">
        <f t="shared" si="1339"/>
        <v>Pass</v>
      </c>
      <c r="L1262" s="14">
        <v>8.49</v>
      </c>
      <c r="M1262" s="2">
        <f t="shared" si="1363"/>
        <v>0.49000000000000021</v>
      </c>
      <c r="N1262" s="2" t="str">
        <f t="shared" si="1340"/>
        <v>Pass</v>
      </c>
      <c r="O1262" s="14">
        <v>8.32</v>
      </c>
      <c r="P1262" s="2">
        <f t="shared" si="1364"/>
        <v>0.32000000000000028</v>
      </c>
      <c r="Q1262" s="2" t="str">
        <f t="shared" si="1341"/>
        <v>Pass</v>
      </c>
      <c r="R1262" s="15">
        <v>-5</v>
      </c>
      <c r="S1262" s="7">
        <v>-15.59</v>
      </c>
      <c r="T1262" s="2">
        <f t="shared" si="1372"/>
        <v>-10.59</v>
      </c>
      <c r="U1262" s="2" t="str">
        <f t="shared" si="1365"/>
        <v>Pass</v>
      </c>
      <c r="V1262" s="7">
        <v>-16</v>
      </c>
      <c r="W1262" s="2">
        <f t="shared" si="1373"/>
        <v>-11</v>
      </c>
      <c r="X1262" s="2" t="str">
        <f t="shared" si="1366"/>
        <v>Pass</v>
      </c>
      <c r="Y1262" s="7">
        <v>-15.9</v>
      </c>
      <c r="Z1262" s="2">
        <f t="shared" si="1367"/>
        <v>-10.9</v>
      </c>
      <c r="AA1262" s="2" t="str">
        <f t="shared" si="1368"/>
        <v>Pass</v>
      </c>
      <c r="AB1262" s="7">
        <v>-15.59</v>
      </c>
      <c r="AC1262" s="2">
        <f t="shared" si="1369"/>
        <v>-10.59</v>
      </c>
      <c r="AD1262" s="2" t="str">
        <f t="shared" si="1370"/>
        <v>Pass</v>
      </c>
    </row>
    <row r="1263" spans="1:30" x14ac:dyDescent="0.2">
      <c r="A1263" s="93"/>
      <c r="B1263" s="96"/>
      <c r="C1263" s="18">
        <v>9</v>
      </c>
      <c r="D1263" s="13">
        <f t="shared" si="1361"/>
        <v>7</v>
      </c>
      <c r="E1263" s="13">
        <f t="shared" si="1362"/>
        <v>11</v>
      </c>
      <c r="F1263" s="7">
        <v>9.08</v>
      </c>
      <c r="G1263" s="2">
        <f t="shared" si="1371"/>
        <v>8.0000000000000071E-2</v>
      </c>
      <c r="H1263" s="17" t="str">
        <f t="shared" si="1338"/>
        <v>Pass</v>
      </c>
      <c r="I1263" s="14">
        <v>9.61</v>
      </c>
      <c r="J1263" s="2">
        <f t="shared" si="1342"/>
        <v>0.60999999999999943</v>
      </c>
      <c r="K1263" s="2" t="str">
        <f t="shared" si="1339"/>
        <v>Pass</v>
      </c>
      <c r="L1263" s="14">
        <v>9.43</v>
      </c>
      <c r="M1263" s="2">
        <f t="shared" si="1363"/>
        <v>0.42999999999999972</v>
      </c>
      <c r="N1263" s="2" t="str">
        <f t="shared" si="1340"/>
        <v>Pass</v>
      </c>
      <c r="O1263" s="14">
        <v>9.18</v>
      </c>
      <c r="P1263" s="2">
        <f t="shared" si="1364"/>
        <v>0.17999999999999972</v>
      </c>
      <c r="Q1263" s="2" t="str">
        <f t="shared" si="1341"/>
        <v>Pass</v>
      </c>
      <c r="R1263" s="15">
        <v>-5</v>
      </c>
      <c r="S1263" s="7">
        <v>-15.81</v>
      </c>
      <c r="T1263" s="2">
        <f t="shared" si="1372"/>
        <v>-10.81</v>
      </c>
      <c r="U1263" s="2" t="str">
        <f t="shared" si="1365"/>
        <v>Pass</v>
      </c>
      <c r="V1263" s="7">
        <v>-15.92</v>
      </c>
      <c r="W1263" s="2">
        <f t="shared" si="1373"/>
        <v>-10.92</v>
      </c>
      <c r="X1263" s="2" t="str">
        <f t="shared" si="1366"/>
        <v>Pass</v>
      </c>
      <c r="Y1263" s="7">
        <v>-15.77</v>
      </c>
      <c r="Z1263" s="2">
        <f t="shared" si="1367"/>
        <v>-10.77</v>
      </c>
      <c r="AA1263" s="2" t="str">
        <f t="shared" si="1368"/>
        <v>Pass</v>
      </c>
      <c r="AB1263" s="7">
        <v>-15.76</v>
      </c>
      <c r="AC1263" s="2">
        <f t="shared" si="1369"/>
        <v>-10.76</v>
      </c>
      <c r="AD1263" s="2" t="str">
        <f t="shared" si="1370"/>
        <v>Pass</v>
      </c>
    </row>
    <row r="1264" spans="1:30" x14ac:dyDescent="0.2">
      <c r="A1264" s="93"/>
      <c r="B1264" s="96"/>
      <c r="C1264" s="18">
        <v>10</v>
      </c>
      <c r="D1264" s="13">
        <f t="shared" si="1361"/>
        <v>8</v>
      </c>
      <c r="E1264" s="13">
        <f t="shared" si="1362"/>
        <v>12</v>
      </c>
      <c r="F1264" s="7">
        <v>10.15</v>
      </c>
      <c r="G1264" s="2">
        <f t="shared" si="1371"/>
        <v>0.15000000000000036</v>
      </c>
      <c r="H1264" s="17" t="str">
        <f t="shared" si="1338"/>
        <v>Pass</v>
      </c>
      <c r="I1264" s="14">
        <v>10.65</v>
      </c>
      <c r="J1264" s="2">
        <f t="shared" si="1342"/>
        <v>0.65000000000000036</v>
      </c>
      <c r="K1264" s="2" t="str">
        <f t="shared" si="1339"/>
        <v>Pass</v>
      </c>
      <c r="L1264" s="14">
        <v>10.57</v>
      </c>
      <c r="M1264" s="2">
        <f t="shared" si="1363"/>
        <v>0.57000000000000028</v>
      </c>
      <c r="N1264" s="2" t="str">
        <f t="shared" si="1340"/>
        <v>Pass</v>
      </c>
      <c r="O1264" s="14">
        <v>10.23</v>
      </c>
      <c r="P1264" s="2">
        <f t="shared" si="1364"/>
        <v>0.23000000000000043</v>
      </c>
      <c r="Q1264" s="2" t="str">
        <f t="shared" si="1341"/>
        <v>Pass</v>
      </c>
      <c r="R1264" s="15">
        <v>-5</v>
      </c>
      <c r="S1264" s="7">
        <v>-15.9</v>
      </c>
      <c r="T1264" s="2">
        <f t="shared" si="1372"/>
        <v>-10.9</v>
      </c>
      <c r="U1264" s="2" t="str">
        <f t="shared" si="1365"/>
        <v>Pass</v>
      </c>
      <c r="V1264" s="7">
        <v>-15.66</v>
      </c>
      <c r="W1264" s="2">
        <f t="shared" si="1373"/>
        <v>-10.66</v>
      </c>
      <c r="X1264" s="2" t="str">
        <f t="shared" si="1366"/>
        <v>Pass</v>
      </c>
      <c r="Y1264" s="7">
        <v>-15.92</v>
      </c>
      <c r="Z1264" s="2">
        <f t="shared" si="1367"/>
        <v>-10.92</v>
      </c>
      <c r="AA1264" s="2" t="str">
        <f t="shared" si="1368"/>
        <v>Pass</v>
      </c>
      <c r="AB1264" s="7">
        <v>-15.91</v>
      </c>
      <c r="AC1264" s="2">
        <f t="shared" si="1369"/>
        <v>-10.91</v>
      </c>
      <c r="AD1264" s="2" t="str">
        <f t="shared" si="1370"/>
        <v>Pass</v>
      </c>
    </row>
    <row r="1265" spans="1:30" x14ac:dyDescent="0.2">
      <c r="A1265" s="93"/>
      <c r="B1265" s="96"/>
      <c r="C1265" s="18">
        <v>11</v>
      </c>
      <c r="D1265" s="13">
        <f t="shared" si="1361"/>
        <v>9</v>
      </c>
      <c r="E1265" s="13">
        <f t="shared" si="1362"/>
        <v>13</v>
      </c>
      <c r="F1265" s="7">
        <v>11.27</v>
      </c>
      <c r="G1265" s="2">
        <f t="shared" si="1371"/>
        <v>0.26999999999999957</v>
      </c>
      <c r="H1265" s="17" t="str">
        <f t="shared" si="1338"/>
        <v>Pass</v>
      </c>
      <c r="I1265" s="14">
        <v>11.65</v>
      </c>
      <c r="J1265" s="2">
        <f t="shared" si="1342"/>
        <v>0.65000000000000036</v>
      </c>
      <c r="K1265" s="2" t="str">
        <f t="shared" si="1339"/>
        <v>Pass</v>
      </c>
      <c r="L1265" s="14">
        <v>11.56</v>
      </c>
      <c r="M1265" s="2">
        <f t="shared" si="1363"/>
        <v>0.5600000000000005</v>
      </c>
      <c r="N1265" s="2" t="str">
        <f t="shared" si="1340"/>
        <v>Pass</v>
      </c>
      <c r="O1265" s="14">
        <v>11.35</v>
      </c>
      <c r="P1265" s="2">
        <f t="shared" si="1364"/>
        <v>0.34999999999999964</v>
      </c>
      <c r="Q1265" s="2" t="str">
        <f t="shared" si="1341"/>
        <v>Pass</v>
      </c>
      <c r="R1265" s="15">
        <v>-5</v>
      </c>
      <c r="S1265" s="7">
        <v>-15.44</v>
      </c>
      <c r="T1265" s="2">
        <f t="shared" si="1372"/>
        <v>-10.44</v>
      </c>
      <c r="U1265" s="2" t="str">
        <f t="shared" si="1365"/>
        <v>Pass</v>
      </c>
      <c r="V1265" s="7">
        <v>-15.81</v>
      </c>
      <c r="W1265" s="2">
        <f t="shared" si="1373"/>
        <v>-10.81</v>
      </c>
      <c r="X1265" s="2" t="str">
        <f t="shared" si="1366"/>
        <v>Pass</v>
      </c>
      <c r="Y1265" s="7">
        <v>-15.46</v>
      </c>
      <c r="Z1265" s="2">
        <f t="shared" si="1367"/>
        <v>-10.46</v>
      </c>
      <c r="AA1265" s="2" t="str">
        <f t="shared" si="1368"/>
        <v>Pass</v>
      </c>
      <c r="AB1265" s="7">
        <v>-15.45</v>
      </c>
      <c r="AC1265" s="2">
        <f t="shared" si="1369"/>
        <v>-10.45</v>
      </c>
      <c r="AD1265" s="2" t="str">
        <f t="shared" si="1370"/>
        <v>Pass</v>
      </c>
    </row>
    <row r="1266" spans="1:30" x14ac:dyDescent="0.2">
      <c r="A1266" s="93"/>
      <c r="B1266" s="96"/>
      <c r="C1266" s="18">
        <v>12</v>
      </c>
      <c r="D1266" s="13">
        <f t="shared" si="1361"/>
        <v>10</v>
      </c>
      <c r="E1266" s="13">
        <f t="shared" si="1362"/>
        <v>14</v>
      </c>
      <c r="F1266" s="7">
        <v>12.34</v>
      </c>
      <c r="G1266" s="2">
        <f t="shared" si="1371"/>
        <v>0.33999999999999986</v>
      </c>
      <c r="H1266" s="17" t="str">
        <f t="shared" si="1338"/>
        <v>Pass</v>
      </c>
      <c r="I1266" s="14">
        <v>12.67</v>
      </c>
      <c r="J1266" s="2">
        <f t="shared" si="1342"/>
        <v>0.66999999999999993</v>
      </c>
      <c r="K1266" s="2" t="str">
        <f t="shared" si="1339"/>
        <v>Pass</v>
      </c>
      <c r="L1266" s="14">
        <v>12.62</v>
      </c>
      <c r="M1266" s="2">
        <f t="shared" si="1363"/>
        <v>0.61999999999999922</v>
      </c>
      <c r="N1266" s="2" t="str">
        <f t="shared" si="1340"/>
        <v>Pass</v>
      </c>
      <c r="O1266" s="14">
        <v>12.29</v>
      </c>
      <c r="P1266" s="2">
        <f t="shared" si="1364"/>
        <v>0.28999999999999915</v>
      </c>
      <c r="Q1266" s="2" t="str">
        <f t="shared" si="1341"/>
        <v>Pass</v>
      </c>
      <c r="R1266" s="15">
        <v>-5</v>
      </c>
      <c r="S1266" s="7">
        <v>-15.95</v>
      </c>
      <c r="T1266" s="2">
        <f t="shared" si="1372"/>
        <v>-10.95</v>
      </c>
      <c r="U1266" s="2" t="str">
        <f t="shared" si="1365"/>
        <v>Pass</v>
      </c>
      <c r="V1266" s="7">
        <v>-15.77</v>
      </c>
      <c r="W1266" s="2">
        <f t="shared" si="1373"/>
        <v>-10.77</v>
      </c>
      <c r="X1266" s="2" t="str">
        <f t="shared" si="1366"/>
        <v>Pass</v>
      </c>
      <c r="Y1266" s="7">
        <v>-15.97</v>
      </c>
      <c r="Z1266" s="2">
        <f t="shared" si="1367"/>
        <v>-10.97</v>
      </c>
      <c r="AA1266" s="2" t="str">
        <f t="shared" si="1368"/>
        <v>Pass</v>
      </c>
      <c r="AB1266" s="7">
        <v>-15.96</v>
      </c>
      <c r="AC1266" s="2">
        <f t="shared" si="1369"/>
        <v>-10.96</v>
      </c>
      <c r="AD1266" s="2" t="str">
        <f t="shared" si="1370"/>
        <v>Pass</v>
      </c>
    </row>
    <row r="1267" spans="1:30" x14ac:dyDescent="0.2">
      <c r="A1267" s="93"/>
      <c r="B1267" s="96"/>
      <c r="C1267" s="18">
        <v>13</v>
      </c>
      <c r="D1267" s="13">
        <f t="shared" si="1361"/>
        <v>11</v>
      </c>
      <c r="E1267" s="13">
        <f t="shared" si="1362"/>
        <v>15</v>
      </c>
      <c r="F1267" s="7">
        <v>13.29</v>
      </c>
      <c r="G1267" s="2">
        <f t="shared" si="1371"/>
        <v>0.28999999999999915</v>
      </c>
      <c r="H1267" s="17" t="str">
        <f t="shared" si="1338"/>
        <v>Pass</v>
      </c>
      <c r="I1267" s="14">
        <v>13.67</v>
      </c>
      <c r="J1267" s="2">
        <f t="shared" si="1342"/>
        <v>0.66999999999999993</v>
      </c>
      <c r="K1267" s="2" t="str">
        <f t="shared" si="1339"/>
        <v>Pass</v>
      </c>
      <c r="L1267" s="14">
        <v>13.74</v>
      </c>
      <c r="M1267" s="2">
        <f t="shared" si="1363"/>
        <v>0.74000000000000021</v>
      </c>
      <c r="N1267" s="2" t="str">
        <f t="shared" si="1340"/>
        <v>Pass</v>
      </c>
      <c r="O1267" s="14">
        <v>13.37</v>
      </c>
      <c r="P1267" s="2">
        <f t="shared" si="1364"/>
        <v>0.36999999999999922</v>
      </c>
      <c r="Q1267" s="2" t="str">
        <f t="shared" si="1341"/>
        <v>Pass</v>
      </c>
      <c r="R1267" s="15">
        <v>-5</v>
      </c>
      <c r="S1267" s="7">
        <v>-15.87</v>
      </c>
      <c r="T1267" s="2">
        <f t="shared" si="1372"/>
        <v>-10.87</v>
      </c>
      <c r="U1267" s="2" t="str">
        <f t="shared" si="1365"/>
        <v>Pass</v>
      </c>
      <c r="V1267" s="7">
        <v>-15.85</v>
      </c>
      <c r="W1267" s="2">
        <f t="shared" si="1373"/>
        <v>-10.85</v>
      </c>
      <c r="X1267" s="2" t="str">
        <f t="shared" si="1366"/>
        <v>Pass</v>
      </c>
      <c r="Y1267" s="7">
        <v>-15.89</v>
      </c>
      <c r="Z1267" s="2">
        <f t="shared" si="1367"/>
        <v>-10.89</v>
      </c>
      <c r="AA1267" s="2" t="str">
        <f t="shared" si="1368"/>
        <v>Pass</v>
      </c>
      <c r="AB1267" s="7">
        <v>-15.95</v>
      </c>
      <c r="AC1267" s="2">
        <f t="shared" si="1369"/>
        <v>-10.95</v>
      </c>
      <c r="AD1267" s="2" t="str">
        <f t="shared" si="1370"/>
        <v>Pass</v>
      </c>
    </row>
    <row r="1268" spans="1:30" x14ac:dyDescent="0.2">
      <c r="A1268" s="93"/>
      <c r="B1268" s="96"/>
      <c r="C1268" s="18">
        <v>14</v>
      </c>
      <c r="D1268" s="13">
        <f t="shared" si="1361"/>
        <v>12</v>
      </c>
      <c r="E1268" s="13">
        <f t="shared" si="1362"/>
        <v>16</v>
      </c>
      <c r="F1268" s="7">
        <v>14.21</v>
      </c>
      <c r="G1268" s="2">
        <f t="shared" si="1371"/>
        <v>0.21000000000000085</v>
      </c>
      <c r="H1268" s="17" t="str">
        <f t="shared" si="1338"/>
        <v>Pass</v>
      </c>
      <c r="I1268" s="14">
        <v>14.85</v>
      </c>
      <c r="J1268" s="2">
        <f t="shared" si="1342"/>
        <v>0.84999999999999964</v>
      </c>
      <c r="K1268" s="2" t="str">
        <f t="shared" si="1339"/>
        <v>Pass</v>
      </c>
      <c r="L1268" s="14">
        <v>14.71</v>
      </c>
      <c r="M1268" s="2">
        <f t="shared" si="1363"/>
        <v>0.71000000000000085</v>
      </c>
      <c r="N1268" s="2" t="str">
        <f t="shared" si="1340"/>
        <v>Pass</v>
      </c>
      <c r="O1268" s="14">
        <v>14.41</v>
      </c>
      <c r="P1268" s="2">
        <f t="shared" si="1364"/>
        <v>0.41000000000000014</v>
      </c>
      <c r="Q1268" s="2" t="str">
        <f t="shared" si="1341"/>
        <v>Pass</v>
      </c>
      <c r="R1268" s="15">
        <v>-5</v>
      </c>
      <c r="S1268" s="7">
        <v>-15.9</v>
      </c>
      <c r="T1268" s="2">
        <f t="shared" si="1372"/>
        <v>-10.9</v>
      </c>
      <c r="U1268" s="2" t="str">
        <f t="shared" si="1365"/>
        <v>Pass</v>
      </c>
      <c r="V1268" s="7">
        <v>-15.89</v>
      </c>
      <c r="W1268" s="2">
        <f t="shared" si="1373"/>
        <v>-10.89</v>
      </c>
      <c r="X1268" s="2" t="str">
        <f t="shared" si="1366"/>
        <v>Pass</v>
      </c>
      <c r="Y1268" s="7">
        <v>-15.93</v>
      </c>
      <c r="Z1268" s="2">
        <f t="shared" si="1367"/>
        <v>-10.93</v>
      </c>
      <c r="AA1268" s="2" t="str">
        <f t="shared" si="1368"/>
        <v>Pass</v>
      </c>
      <c r="AB1268" s="7">
        <v>-15.91</v>
      </c>
      <c r="AC1268" s="2">
        <f t="shared" si="1369"/>
        <v>-10.91</v>
      </c>
      <c r="AD1268" s="2" t="str">
        <f t="shared" si="1370"/>
        <v>Pass</v>
      </c>
    </row>
    <row r="1269" spans="1:30" x14ac:dyDescent="0.2">
      <c r="A1269" s="93"/>
      <c r="B1269" s="96"/>
      <c r="C1269" s="18">
        <v>15</v>
      </c>
      <c r="D1269" s="13">
        <f t="shared" si="1361"/>
        <v>13</v>
      </c>
      <c r="E1269" s="13">
        <f t="shared" si="1362"/>
        <v>17</v>
      </c>
      <c r="F1269" s="7">
        <v>15.17</v>
      </c>
      <c r="G1269" s="2">
        <f t="shared" si="1371"/>
        <v>0.16999999999999993</v>
      </c>
      <c r="H1269" s="17" t="str">
        <f t="shared" si="1338"/>
        <v>Pass</v>
      </c>
      <c r="I1269" s="14">
        <v>15.67</v>
      </c>
      <c r="J1269" s="2">
        <f t="shared" si="1342"/>
        <v>0.66999999999999993</v>
      </c>
      <c r="K1269" s="2" t="str">
        <f t="shared" si="1339"/>
        <v>Pass</v>
      </c>
      <c r="L1269" s="14">
        <v>15.72</v>
      </c>
      <c r="M1269" s="2">
        <f t="shared" si="1363"/>
        <v>0.72000000000000064</v>
      </c>
      <c r="N1269" s="2" t="str">
        <f t="shared" si="1340"/>
        <v>Pass</v>
      </c>
      <c r="O1269" s="14">
        <v>15.46</v>
      </c>
      <c r="P1269" s="2">
        <f t="shared" si="1364"/>
        <v>0.46000000000000085</v>
      </c>
      <c r="Q1269" s="2" t="str">
        <f t="shared" si="1341"/>
        <v>Pass</v>
      </c>
      <c r="R1269" s="15">
        <v>-5</v>
      </c>
      <c r="S1269" s="7">
        <v>-15.84</v>
      </c>
      <c r="T1269" s="2">
        <f t="shared" si="1372"/>
        <v>-10.84</v>
      </c>
      <c r="U1269" s="2" t="str">
        <f t="shared" si="1365"/>
        <v>Pass</v>
      </c>
      <c r="V1269" s="7">
        <v>-15.93</v>
      </c>
      <c r="W1269" s="2">
        <f t="shared" si="1373"/>
        <v>-10.93</v>
      </c>
      <c r="X1269" s="2" t="str">
        <f t="shared" si="1366"/>
        <v>Pass</v>
      </c>
      <c r="Y1269" s="7">
        <v>-15.87</v>
      </c>
      <c r="Z1269" s="2">
        <f t="shared" si="1367"/>
        <v>-10.87</v>
      </c>
      <c r="AA1269" s="2" t="str">
        <f t="shared" si="1368"/>
        <v>Pass</v>
      </c>
      <c r="AB1269" s="7">
        <v>-15.85</v>
      </c>
      <c r="AC1269" s="2">
        <f t="shared" si="1369"/>
        <v>-10.85</v>
      </c>
      <c r="AD1269" s="2" t="str">
        <f t="shared" si="1370"/>
        <v>Pass</v>
      </c>
    </row>
    <row r="1270" spans="1:30" x14ac:dyDescent="0.2">
      <c r="A1270" s="93"/>
      <c r="B1270" s="96"/>
      <c r="C1270" s="18">
        <v>16</v>
      </c>
      <c r="D1270" s="13">
        <f t="shared" si="1361"/>
        <v>14</v>
      </c>
      <c r="E1270" s="13">
        <f t="shared" si="1362"/>
        <v>18</v>
      </c>
      <c r="F1270" s="7">
        <v>16.21</v>
      </c>
      <c r="G1270" s="2">
        <f t="shared" si="1371"/>
        <v>0.21000000000000085</v>
      </c>
      <c r="H1270" s="17" t="str">
        <f t="shared" si="1338"/>
        <v>Pass</v>
      </c>
      <c r="I1270" s="14">
        <v>16.670000000000002</v>
      </c>
      <c r="J1270" s="2">
        <f t="shared" si="1342"/>
        <v>0.67000000000000171</v>
      </c>
      <c r="K1270" s="2" t="str">
        <f t="shared" si="1339"/>
        <v>Pass</v>
      </c>
      <c r="L1270" s="14">
        <v>16.84</v>
      </c>
      <c r="M1270" s="2">
        <f t="shared" si="1363"/>
        <v>0.83999999999999986</v>
      </c>
      <c r="N1270" s="2" t="str">
        <f t="shared" si="1340"/>
        <v>Pass</v>
      </c>
      <c r="O1270" s="14">
        <v>16.440000000000001</v>
      </c>
      <c r="P1270" s="2">
        <f t="shared" si="1364"/>
        <v>0.44000000000000128</v>
      </c>
      <c r="Q1270" s="2" t="str">
        <f t="shared" si="1341"/>
        <v>Pass</v>
      </c>
      <c r="R1270" s="15">
        <v>-5</v>
      </c>
      <c r="S1270" s="7">
        <v>-15.89</v>
      </c>
      <c r="T1270" s="2">
        <f t="shared" si="1372"/>
        <v>-10.89</v>
      </c>
      <c r="U1270" s="2" t="str">
        <f t="shared" si="1365"/>
        <v>Pass</v>
      </c>
      <c r="V1270" s="7">
        <v>-15.83</v>
      </c>
      <c r="W1270" s="2">
        <f t="shared" si="1373"/>
        <v>-10.83</v>
      </c>
      <c r="X1270" s="2" t="str">
        <f t="shared" si="1366"/>
        <v>Pass</v>
      </c>
      <c r="Y1270" s="7">
        <v>-15.92</v>
      </c>
      <c r="Z1270" s="2">
        <f t="shared" si="1367"/>
        <v>-10.92</v>
      </c>
      <c r="AA1270" s="2" t="str">
        <f t="shared" si="1368"/>
        <v>Pass</v>
      </c>
      <c r="AB1270" s="7">
        <v>-15.89</v>
      </c>
      <c r="AC1270" s="2">
        <f t="shared" si="1369"/>
        <v>-10.89</v>
      </c>
      <c r="AD1270" s="2" t="str">
        <f t="shared" si="1370"/>
        <v>Pass</v>
      </c>
    </row>
    <row r="1271" spans="1:30" x14ac:dyDescent="0.2">
      <c r="A1271" s="93"/>
      <c r="B1271" s="96"/>
      <c r="C1271" s="18">
        <v>17</v>
      </c>
      <c r="D1271" s="13">
        <f t="shared" si="1361"/>
        <v>15</v>
      </c>
      <c r="E1271" s="13">
        <f t="shared" si="1362"/>
        <v>19</v>
      </c>
      <c r="F1271" s="7">
        <v>17.010000000000002</v>
      </c>
      <c r="G1271" s="2">
        <f t="shared" si="1371"/>
        <v>1.0000000000001563E-2</v>
      </c>
      <c r="H1271" s="17" t="str">
        <f t="shared" si="1338"/>
        <v>Pass</v>
      </c>
      <c r="I1271" s="14">
        <v>17.670000000000002</v>
      </c>
      <c r="J1271" s="2">
        <f t="shared" si="1342"/>
        <v>0.67000000000000171</v>
      </c>
      <c r="K1271" s="2" t="str">
        <f t="shared" si="1339"/>
        <v>Pass</v>
      </c>
      <c r="L1271" s="14">
        <v>17.57</v>
      </c>
      <c r="M1271" s="2">
        <f t="shared" si="1363"/>
        <v>0.57000000000000028</v>
      </c>
      <c r="N1271" s="2" t="str">
        <f t="shared" si="1340"/>
        <v>Pass</v>
      </c>
      <c r="O1271" s="14">
        <v>17.46</v>
      </c>
      <c r="P1271" s="2">
        <f t="shared" si="1364"/>
        <v>0.46000000000000085</v>
      </c>
      <c r="Q1271" s="2" t="str">
        <f t="shared" si="1341"/>
        <v>Pass</v>
      </c>
      <c r="R1271" s="15">
        <v>-5</v>
      </c>
      <c r="S1271" s="7">
        <v>-15.78</v>
      </c>
      <c r="T1271" s="2">
        <f t="shared" si="1372"/>
        <v>-10.78</v>
      </c>
      <c r="U1271" s="2" t="str">
        <f t="shared" si="1365"/>
        <v>Pass</v>
      </c>
      <c r="V1271" s="7">
        <v>-15.89</v>
      </c>
      <c r="W1271" s="2">
        <f t="shared" si="1373"/>
        <v>-10.89</v>
      </c>
      <c r="X1271" s="2" t="str">
        <f t="shared" si="1366"/>
        <v>Pass</v>
      </c>
      <c r="Y1271" s="7">
        <v>-15.93</v>
      </c>
      <c r="Z1271" s="2">
        <f t="shared" si="1367"/>
        <v>-10.93</v>
      </c>
      <c r="AA1271" s="2" t="str">
        <f t="shared" si="1368"/>
        <v>Pass</v>
      </c>
      <c r="AB1271" s="7">
        <v>-15.78</v>
      </c>
      <c r="AC1271" s="2">
        <f t="shared" si="1369"/>
        <v>-10.78</v>
      </c>
      <c r="AD1271" s="2" t="str">
        <f t="shared" si="1370"/>
        <v>Pass</v>
      </c>
    </row>
    <row r="1272" spans="1:30" x14ac:dyDescent="0.2">
      <c r="A1272" s="93"/>
      <c r="B1272" s="96"/>
      <c r="C1272" s="18">
        <v>18</v>
      </c>
      <c r="D1272" s="13">
        <f t="shared" si="1361"/>
        <v>16</v>
      </c>
      <c r="E1272" s="13">
        <f t="shared" si="1362"/>
        <v>20</v>
      </c>
      <c r="F1272" s="7">
        <v>17.940000000000001</v>
      </c>
      <c r="G1272" s="2">
        <f t="shared" si="1371"/>
        <v>-5.9999999999998721E-2</v>
      </c>
      <c r="H1272" s="17" t="str">
        <f t="shared" si="1338"/>
        <v>Pass</v>
      </c>
      <c r="I1272" s="14">
        <v>18.71</v>
      </c>
      <c r="J1272" s="2">
        <f t="shared" si="1342"/>
        <v>0.71000000000000085</v>
      </c>
      <c r="K1272" s="2" t="str">
        <f t="shared" si="1339"/>
        <v>Pass</v>
      </c>
      <c r="L1272" s="14">
        <v>18.46</v>
      </c>
      <c r="M1272" s="2">
        <f t="shared" si="1363"/>
        <v>0.46000000000000085</v>
      </c>
      <c r="N1272" s="2" t="str">
        <f t="shared" si="1340"/>
        <v>Pass</v>
      </c>
      <c r="O1272" s="14">
        <v>18.46</v>
      </c>
      <c r="P1272" s="2">
        <f t="shared" si="1364"/>
        <v>0.46000000000000085</v>
      </c>
      <c r="Q1272" s="2" t="str">
        <f t="shared" si="1341"/>
        <v>Pass</v>
      </c>
      <c r="R1272" s="15">
        <v>-5</v>
      </c>
      <c r="S1272" s="7">
        <v>-15.98</v>
      </c>
      <c r="T1272" s="2">
        <f t="shared" si="1372"/>
        <v>-10.98</v>
      </c>
      <c r="U1272" s="2" t="str">
        <f t="shared" si="1365"/>
        <v>Pass</v>
      </c>
      <c r="V1272" s="7">
        <v>-15.58</v>
      </c>
      <c r="W1272" s="2">
        <f t="shared" si="1373"/>
        <v>-10.58</v>
      </c>
      <c r="X1272" s="2" t="str">
        <f t="shared" si="1366"/>
        <v>Pass</v>
      </c>
      <c r="Y1272" s="7">
        <v>-16.03</v>
      </c>
      <c r="Z1272" s="2">
        <f t="shared" si="1367"/>
        <v>-11.030000000000001</v>
      </c>
      <c r="AA1272" s="2" t="str">
        <f t="shared" si="1368"/>
        <v>Pass</v>
      </c>
      <c r="AB1272" s="7">
        <v>-16</v>
      </c>
      <c r="AC1272" s="2">
        <f t="shared" si="1369"/>
        <v>-11</v>
      </c>
      <c r="AD1272" s="2" t="str">
        <f t="shared" si="1370"/>
        <v>Pass</v>
      </c>
    </row>
    <row r="1273" spans="1:30" x14ac:dyDescent="0.2">
      <c r="A1273" s="93"/>
      <c r="B1273" s="96"/>
      <c r="C1273" s="18">
        <v>19</v>
      </c>
      <c r="D1273" s="13">
        <f t="shared" si="1361"/>
        <v>17</v>
      </c>
      <c r="E1273" s="13">
        <f t="shared" si="1362"/>
        <v>21</v>
      </c>
      <c r="F1273" s="7">
        <v>18.850000000000001</v>
      </c>
      <c r="G1273" s="2">
        <f t="shared" si="1371"/>
        <v>-0.14999999999999858</v>
      </c>
      <c r="H1273" s="17" t="str">
        <f t="shared" si="1338"/>
        <v>Pass</v>
      </c>
      <c r="I1273" s="14">
        <v>19.649999999999999</v>
      </c>
      <c r="J1273" s="2">
        <f t="shared" si="1342"/>
        <v>0.64999999999999858</v>
      </c>
      <c r="K1273" s="2" t="str">
        <f t="shared" si="1339"/>
        <v>Pass</v>
      </c>
      <c r="L1273" s="14">
        <v>19.34</v>
      </c>
      <c r="M1273" s="2">
        <f t="shared" si="1363"/>
        <v>0.33999999999999986</v>
      </c>
      <c r="N1273" s="2" t="str">
        <f t="shared" si="1340"/>
        <v>Pass</v>
      </c>
      <c r="O1273" s="14">
        <v>19.45</v>
      </c>
      <c r="P1273" s="2">
        <f t="shared" si="1364"/>
        <v>0.44999999999999929</v>
      </c>
      <c r="Q1273" s="2" t="str">
        <f t="shared" si="1341"/>
        <v>Pass</v>
      </c>
      <c r="R1273" s="15">
        <v>-5</v>
      </c>
      <c r="S1273" s="7">
        <v>-16.05</v>
      </c>
      <c r="T1273" s="2">
        <f t="shared" si="1372"/>
        <v>-11.05</v>
      </c>
      <c r="U1273" s="2" t="str">
        <f t="shared" si="1365"/>
        <v>Pass</v>
      </c>
      <c r="V1273" s="7">
        <v>-15.74</v>
      </c>
      <c r="W1273" s="2">
        <f t="shared" si="1373"/>
        <v>-10.74</v>
      </c>
      <c r="X1273" s="2" t="str">
        <f t="shared" si="1366"/>
        <v>Pass</v>
      </c>
      <c r="Y1273" s="7">
        <v>-16.100000000000001</v>
      </c>
      <c r="Z1273" s="2">
        <f t="shared" si="1367"/>
        <v>-11.100000000000001</v>
      </c>
      <c r="AA1273" s="2" t="str">
        <f t="shared" si="1368"/>
        <v>Pass</v>
      </c>
      <c r="AB1273" s="7">
        <v>-16.07</v>
      </c>
      <c r="AC1273" s="2">
        <f t="shared" si="1369"/>
        <v>-11.07</v>
      </c>
      <c r="AD1273" s="2" t="str">
        <f t="shared" si="1370"/>
        <v>Pass</v>
      </c>
    </row>
    <row r="1274" spans="1:30" x14ac:dyDescent="0.2">
      <c r="A1274" s="93"/>
      <c r="B1274" s="96"/>
      <c r="C1274" s="18">
        <v>20</v>
      </c>
      <c r="D1274" s="13">
        <f t="shared" si="1361"/>
        <v>18</v>
      </c>
      <c r="E1274" s="13">
        <f t="shared" si="1362"/>
        <v>22</v>
      </c>
      <c r="F1274" s="7">
        <v>19.96</v>
      </c>
      <c r="G1274" s="2">
        <f t="shared" si="1371"/>
        <v>-3.9999999999999147E-2</v>
      </c>
      <c r="H1274" s="17" t="str">
        <f t="shared" si="1338"/>
        <v>Pass</v>
      </c>
      <c r="I1274" s="14">
        <v>20.62</v>
      </c>
      <c r="J1274" s="2">
        <f t="shared" si="1342"/>
        <v>0.62000000000000099</v>
      </c>
      <c r="K1274" s="2" t="str">
        <f t="shared" si="1339"/>
        <v>Pass</v>
      </c>
      <c r="L1274" s="14">
        <v>20.32</v>
      </c>
      <c r="M1274" s="2">
        <f t="shared" si="1363"/>
        <v>0.32000000000000028</v>
      </c>
      <c r="N1274" s="2" t="str">
        <f t="shared" si="1340"/>
        <v>Pass</v>
      </c>
      <c r="O1274" s="14">
        <v>20.440000000000001</v>
      </c>
      <c r="P1274" s="2">
        <f t="shared" si="1364"/>
        <v>0.44000000000000128</v>
      </c>
      <c r="Q1274" s="2" t="str">
        <f t="shared" si="1341"/>
        <v>Pass</v>
      </c>
      <c r="R1274" s="15">
        <v>-5</v>
      </c>
      <c r="S1274" s="7">
        <v>-15.73</v>
      </c>
      <c r="T1274" s="2">
        <f t="shared" si="1372"/>
        <v>-10.73</v>
      </c>
      <c r="U1274" s="2" t="str">
        <f t="shared" si="1365"/>
        <v>Pass</v>
      </c>
      <c r="V1274" s="7">
        <v>-15.95</v>
      </c>
      <c r="W1274" s="2">
        <f t="shared" si="1373"/>
        <v>-10.95</v>
      </c>
      <c r="X1274" s="2" t="str">
        <f t="shared" si="1366"/>
        <v>Pass</v>
      </c>
      <c r="Y1274" s="7">
        <v>-15.79</v>
      </c>
      <c r="Z1274" s="2">
        <f t="shared" si="1367"/>
        <v>-10.79</v>
      </c>
      <c r="AA1274" s="2" t="str">
        <f t="shared" si="1368"/>
        <v>Pass</v>
      </c>
      <c r="AB1274" s="7">
        <v>-15.75</v>
      </c>
      <c r="AC1274" s="2">
        <f t="shared" si="1369"/>
        <v>-10.75</v>
      </c>
      <c r="AD1274" s="2" t="str">
        <f t="shared" si="1370"/>
        <v>Pass</v>
      </c>
    </row>
    <row r="1275" spans="1:30" x14ac:dyDescent="0.2">
      <c r="A1275" s="93"/>
      <c r="B1275" s="96"/>
      <c r="C1275" s="18">
        <v>21</v>
      </c>
      <c r="D1275" s="13">
        <f t="shared" si="1361"/>
        <v>19</v>
      </c>
      <c r="E1275" s="13">
        <f t="shared" si="1362"/>
        <v>23</v>
      </c>
      <c r="F1275" s="7">
        <v>20.99</v>
      </c>
      <c r="G1275" s="2">
        <f t="shared" si="1371"/>
        <v>-1.0000000000001563E-2</v>
      </c>
      <c r="H1275" s="17" t="str">
        <f t="shared" si="1338"/>
        <v>Pass</v>
      </c>
      <c r="I1275" s="14">
        <v>21.63</v>
      </c>
      <c r="J1275" s="2">
        <f t="shared" si="1342"/>
        <v>0.62999999999999901</v>
      </c>
      <c r="K1275" s="2" t="str">
        <f t="shared" si="1339"/>
        <v>Pass</v>
      </c>
      <c r="L1275" s="14">
        <v>21.49</v>
      </c>
      <c r="M1275" s="2">
        <f t="shared" si="1363"/>
        <v>0.48999999999999844</v>
      </c>
      <c r="N1275" s="2" t="str">
        <f t="shared" si="1340"/>
        <v>Pass</v>
      </c>
      <c r="O1275" s="14">
        <v>21.47</v>
      </c>
      <c r="P1275" s="2">
        <f t="shared" si="1364"/>
        <v>0.46999999999999886</v>
      </c>
      <c r="Q1275" s="2" t="str">
        <f t="shared" si="1341"/>
        <v>Pass</v>
      </c>
      <c r="R1275" s="15">
        <v>-5</v>
      </c>
      <c r="S1275" s="7">
        <v>-15.92</v>
      </c>
      <c r="T1275" s="2">
        <f t="shared" si="1372"/>
        <v>-10.92</v>
      </c>
      <c r="U1275" s="2" t="str">
        <f t="shared" si="1365"/>
        <v>Pass</v>
      </c>
      <c r="V1275" s="7">
        <v>-15.81</v>
      </c>
      <c r="W1275" s="2">
        <f t="shared" si="1373"/>
        <v>-10.81</v>
      </c>
      <c r="X1275" s="2" t="str">
        <f t="shared" si="1366"/>
        <v>Pass</v>
      </c>
      <c r="Y1275" s="7">
        <v>-15.97</v>
      </c>
      <c r="Z1275" s="2">
        <f t="shared" si="1367"/>
        <v>-10.97</v>
      </c>
      <c r="AA1275" s="2" t="str">
        <f t="shared" si="1368"/>
        <v>Pass</v>
      </c>
      <c r="AB1275" s="7">
        <v>-15.95</v>
      </c>
      <c r="AC1275" s="2">
        <f t="shared" si="1369"/>
        <v>-10.95</v>
      </c>
      <c r="AD1275" s="2" t="str">
        <f t="shared" si="1370"/>
        <v>Pass</v>
      </c>
    </row>
    <row r="1276" spans="1:30" ht="14.25" thickBot="1" x14ac:dyDescent="0.25">
      <c r="A1276" s="94"/>
      <c r="B1276" s="97"/>
      <c r="C1276" s="44">
        <v>22</v>
      </c>
      <c r="D1276" s="29">
        <f t="shared" si="1361"/>
        <v>20</v>
      </c>
      <c r="E1276" s="29">
        <f t="shared" si="1362"/>
        <v>24</v>
      </c>
      <c r="F1276" s="30">
        <v>22.03</v>
      </c>
      <c r="G1276" s="31">
        <v>1</v>
      </c>
      <c r="H1276" s="32" t="str">
        <f t="shared" si="1338"/>
        <v>Pass</v>
      </c>
      <c r="I1276" s="45">
        <v>22.78</v>
      </c>
      <c r="J1276" s="31">
        <v>1</v>
      </c>
      <c r="K1276" s="31" t="str">
        <f t="shared" si="1339"/>
        <v>Pass</v>
      </c>
      <c r="L1276" s="45">
        <v>22.58</v>
      </c>
      <c r="M1276" s="31">
        <f t="shared" si="1363"/>
        <v>0.57999999999999829</v>
      </c>
      <c r="N1276" s="31" t="str">
        <f t="shared" si="1340"/>
        <v>Pass</v>
      </c>
      <c r="O1276" s="45">
        <v>22.53</v>
      </c>
      <c r="P1276" s="31">
        <f t="shared" si="1364"/>
        <v>0.53000000000000114</v>
      </c>
      <c r="Q1276" s="31" t="str">
        <f t="shared" si="1341"/>
        <v>Pass</v>
      </c>
      <c r="R1276" s="46">
        <v>-5</v>
      </c>
      <c r="S1276" s="30">
        <v>-15.64</v>
      </c>
      <c r="T1276" s="31">
        <f t="shared" si="1372"/>
        <v>-10.64</v>
      </c>
      <c r="U1276" s="31" t="str">
        <f t="shared" si="1365"/>
        <v>Pass</v>
      </c>
      <c r="V1276" s="30">
        <v>-15.93</v>
      </c>
      <c r="W1276" s="31">
        <f t="shared" si="1373"/>
        <v>-10.93</v>
      </c>
      <c r="X1276" s="31" t="str">
        <f t="shared" si="1366"/>
        <v>Pass</v>
      </c>
      <c r="Y1276" s="30">
        <v>-15.7</v>
      </c>
      <c r="Z1276" s="31">
        <f t="shared" si="1367"/>
        <v>-10.7</v>
      </c>
      <c r="AA1276" s="31" t="str">
        <f t="shared" si="1368"/>
        <v>Pass</v>
      </c>
      <c r="AB1276" s="30">
        <v>-15.69</v>
      </c>
      <c r="AC1276" s="31">
        <f t="shared" si="1369"/>
        <v>-10.69</v>
      </c>
      <c r="AD1276" s="31" t="str">
        <f t="shared" si="1370"/>
        <v>Pass</v>
      </c>
    </row>
    <row r="1277" spans="1:30" ht="14.25" thickTop="1" x14ac:dyDescent="0.2">
      <c r="A1277" s="81" t="s">
        <v>36</v>
      </c>
      <c r="B1277" s="69">
        <v>5180</v>
      </c>
      <c r="C1277" s="34">
        <v>0</v>
      </c>
      <c r="D1277" s="35">
        <f t="shared" si="1361"/>
        <v>-2</v>
      </c>
      <c r="E1277" s="35">
        <f t="shared" si="1362"/>
        <v>2</v>
      </c>
      <c r="F1277" s="36">
        <v>-0.8</v>
      </c>
      <c r="G1277" s="37">
        <f t="shared" ref="G1277:G1356" si="1392">F1277-C1277</f>
        <v>-0.8</v>
      </c>
      <c r="H1277" s="38" t="str">
        <f t="shared" si="1338"/>
        <v>Pass</v>
      </c>
      <c r="I1277" s="42">
        <v>0.08</v>
      </c>
      <c r="J1277" s="37">
        <f t="shared" ref="J1277:J1356" si="1393">I1277-C1277</f>
        <v>0.08</v>
      </c>
      <c r="K1277" s="37" t="str">
        <f t="shared" si="1339"/>
        <v>Pass</v>
      </c>
      <c r="L1277" s="42">
        <v>1.18</v>
      </c>
      <c r="M1277" s="37">
        <f t="shared" si="1363"/>
        <v>1.18</v>
      </c>
      <c r="N1277" s="37" t="str">
        <f t="shared" si="1340"/>
        <v>Pass</v>
      </c>
      <c r="O1277" s="42">
        <v>0.37</v>
      </c>
      <c r="P1277" s="37">
        <f t="shared" si="1364"/>
        <v>0.37</v>
      </c>
      <c r="Q1277" s="37" t="str">
        <f t="shared" si="1341"/>
        <v>Pass</v>
      </c>
      <c r="R1277" s="39">
        <v>-30</v>
      </c>
      <c r="S1277" s="36">
        <v>-42.37</v>
      </c>
      <c r="T1277" s="37">
        <f t="shared" si="1372"/>
        <v>-12.369999999999997</v>
      </c>
      <c r="U1277" s="37" t="str">
        <f t="shared" si="1365"/>
        <v>Pass</v>
      </c>
      <c r="V1277" s="36">
        <v>-42.39</v>
      </c>
      <c r="W1277" s="37">
        <f t="shared" si="1373"/>
        <v>-12.39</v>
      </c>
      <c r="X1277" s="37" t="str">
        <f t="shared" si="1366"/>
        <v>Pass</v>
      </c>
      <c r="Y1277" s="36">
        <v>-42.6</v>
      </c>
      <c r="Z1277" s="37">
        <f t="shared" si="1367"/>
        <v>-12.600000000000001</v>
      </c>
      <c r="AA1277" s="37" t="str">
        <f t="shared" si="1368"/>
        <v>Pass</v>
      </c>
      <c r="AB1277" s="36">
        <v>-42.57</v>
      </c>
      <c r="AC1277" s="37">
        <f t="shared" si="1369"/>
        <v>-12.57</v>
      </c>
      <c r="AD1277" s="37" t="str">
        <f t="shared" si="1370"/>
        <v>Pass</v>
      </c>
    </row>
    <row r="1278" spans="1:30" x14ac:dyDescent="0.2">
      <c r="A1278" s="82"/>
      <c r="B1278" s="70"/>
      <c r="C1278" s="12">
        <v>1</v>
      </c>
      <c r="D1278" s="13">
        <f t="shared" si="1361"/>
        <v>-1</v>
      </c>
      <c r="E1278" s="13">
        <f t="shared" si="1362"/>
        <v>3</v>
      </c>
      <c r="F1278" s="7">
        <v>0.34</v>
      </c>
      <c r="G1278" s="2">
        <f t="shared" si="1392"/>
        <v>-0.65999999999999992</v>
      </c>
      <c r="H1278" s="17" t="str">
        <f t="shared" si="1338"/>
        <v>Pass</v>
      </c>
      <c r="I1278" s="14">
        <v>1.51</v>
      </c>
      <c r="J1278" s="2">
        <f t="shared" si="1393"/>
        <v>0.51</v>
      </c>
      <c r="K1278" s="2" t="str">
        <f t="shared" si="1339"/>
        <v>Pass</v>
      </c>
      <c r="L1278" s="14">
        <v>1.97</v>
      </c>
      <c r="M1278" s="2">
        <f t="shared" si="1363"/>
        <v>0.97</v>
      </c>
      <c r="N1278" s="2" t="str">
        <f t="shared" si="1340"/>
        <v>Pass</v>
      </c>
      <c r="O1278" s="14">
        <v>0.99</v>
      </c>
      <c r="P1278" s="2">
        <f t="shared" si="1364"/>
        <v>-1.0000000000000009E-2</v>
      </c>
      <c r="Q1278" s="2" t="str">
        <f t="shared" si="1341"/>
        <v>Pass</v>
      </c>
      <c r="R1278" s="1">
        <v>-30</v>
      </c>
      <c r="S1278" s="7">
        <v>-42.66</v>
      </c>
      <c r="T1278" s="2">
        <f t="shared" si="1372"/>
        <v>-12.659999999999997</v>
      </c>
      <c r="U1278" s="2" t="str">
        <f t="shared" si="1365"/>
        <v>Pass</v>
      </c>
      <c r="V1278" s="7">
        <v>-41.89</v>
      </c>
      <c r="W1278" s="2">
        <f t="shared" si="1373"/>
        <v>-11.89</v>
      </c>
      <c r="X1278" s="2" t="str">
        <f t="shared" si="1366"/>
        <v>Pass</v>
      </c>
      <c r="Y1278" s="7">
        <v>-42.87</v>
      </c>
      <c r="Z1278" s="2">
        <f t="shared" si="1367"/>
        <v>-12.869999999999997</v>
      </c>
      <c r="AA1278" s="2" t="str">
        <f t="shared" si="1368"/>
        <v>Pass</v>
      </c>
      <c r="AB1278" s="7">
        <v>-42.05</v>
      </c>
      <c r="AC1278" s="2">
        <f t="shared" si="1369"/>
        <v>-12.049999999999997</v>
      </c>
      <c r="AD1278" s="2" t="str">
        <f t="shared" si="1370"/>
        <v>Pass</v>
      </c>
    </row>
    <row r="1279" spans="1:30" x14ac:dyDescent="0.2">
      <c r="A1279" s="82"/>
      <c r="B1279" s="70"/>
      <c r="C1279" s="12">
        <v>2</v>
      </c>
      <c r="D1279" s="13">
        <f t="shared" si="1361"/>
        <v>0</v>
      </c>
      <c r="E1279" s="13">
        <f t="shared" si="1362"/>
        <v>4</v>
      </c>
      <c r="F1279" s="7">
        <v>1.52</v>
      </c>
      <c r="G1279" s="2">
        <f t="shared" si="1392"/>
        <v>-0.48</v>
      </c>
      <c r="H1279" s="17" t="str">
        <f t="shared" si="1338"/>
        <v>Pass</v>
      </c>
      <c r="I1279" s="14">
        <v>2.4700000000000002</v>
      </c>
      <c r="J1279" s="2">
        <f t="shared" si="1393"/>
        <v>0.4700000000000002</v>
      </c>
      <c r="K1279" s="2" t="str">
        <f t="shared" si="1339"/>
        <v>Pass</v>
      </c>
      <c r="L1279" s="14">
        <v>3.26</v>
      </c>
      <c r="M1279" s="2">
        <f t="shared" si="1363"/>
        <v>1.2599999999999998</v>
      </c>
      <c r="N1279" s="2" t="str">
        <f t="shared" si="1340"/>
        <v>Pass</v>
      </c>
      <c r="O1279" s="14">
        <v>2.12</v>
      </c>
      <c r="P1279" s="2">
        <f t="shared" si="1364"/>
        <v>0.12000000000000011</v>
      </c>
      <c r="Q1279" s="2" t="str">
        <f t="shared" si="1341"/>
        <v>Pass</v>
      </c>
      <c r="R1279" s="1">
        <v>-30</v>
      </c>
      <c r="S1279" s="7">
        <v>-42.49</v>
      </c>
      <c r="T1279" s="2">
        <f t="shared" si="1372"/>
        <v>-12.490000000000002</v>
      </c>
      <c r="U1279" s="2" t="str">
        <f t="shared" si="1365"/>
        <v>Pass</v>
      </c>
      <c r="V1279" s="7">
        <v>-42.9</v>
      </c>
      <c r="W1279" s="2">
        <f t="shared" si="1373"/>
        <v>-12.899999999999999</v>
      </c>
      <c r="X1279" s="2" t="str">
        <f t="shared" si="1366"/>
        <v>Pass</v>
      </c>
      <c r="Y1279" s="7">
        <v>-42.94</v>
      </c>
      <c r="Z1279" s="2">
        <f t="shared" si="1367"/>
        <v>-12.939999999999998</v>
      </c>
      <c r="AA1279" s="2" t="str">
        <f t="shared" si="1368"/>
        <v>Pass</v>
      </c>
      <c r="AB1279" s="7">
        <v>-42.69</v>
      </c>
      <c r="AC1279" s="2">
        <f t="shared" si="1369"/>
        <v>-12.689999999999998</v>
      </c>
      <c r="AD1279" s="2" t="str">
        <f t="shared" si="1370"/>
        <v>Pass</v>
      </c>
    </row>
    <row r="1280" spans="1:30" x14ac:dyDescent="0.2">
      <c r="A1280" s="82"/>
      <c r="B1280" s="70"/>
      <c r="C1280" s="12">
        <v>3</v>
      </c>
      <c r="D1280" s="13">
        <f t="shared" si="1361"/>
        <v>1</v>
      </c>
      <c r="E1280" s="13">
        <f t="shared" si="1362"/>
        <v>5</v>
      </c>
      <c r="F1280" s="7">
        <v>2.57</v>
      </c>
      <c r="G1280" s="2">
        <f t="shared" si="1392"/>
        <v>-0.43000000000000016</v>
      </c>
      <c r="H1280" s="17" t="str">
        <f t="shared" si="1338"/>
        <v>Pass</v>
      </c>
      <c r="I1280" s="14">
        <v>3.21</v>
      </c>
      <c r="J1280" s="2">
        <f t="shared" si="1393"/>
        <v>0.20999999999999996</v>
      </c>
      <c r="K1280" s="2" t="str">
        <f t="shared" si="1339"/>
        <v>Pass</v>
      </c>
      <c r="L1280" s="14">
        <v>4.3099999999999996</v>
      </c>
      <c r="M1280" s="2">
        <f t="shared" si="1363"/>
        <v>1.3099999999999996</v>
      </c>
      <c r="N1280" s="2" t="str">
        <f t="shared" si="1340"/>
        <v>Pass</v>
      </c>
      <c r="O1280" s="14">
        <v>3.11</v>
      </c>
      <c r="P1280" s="2">
        <f t="shared" si="1364"/>
        <v>0.10999999999999988</v>
      </c>
      <c r="Q1280" s="2" t="str">
        <f t="shared" si="1341"/>
        <v>Pass</v>
      </c>
      <c r="R1280" s="1">
        <v>-30</v>
      </c>
      <c r="S1280" s="7">
        <v>-42.47</v>
      </c>
      <c r="T1280" s="2">
        <f t="shared" si="1372"/>
        <v>-12.469999999999999</v>
      </c>
      <c r="U1280" s="2" t="str">
        <f t="shared" si="1365"/>
        <v>Pass</v>
      </c>
      <c r="V1280" s="7">
        <v>-42.68</v>
      </c>
      <c r="W1280" s="2">
        <f t="shared" si="1373"/>
        <v>-12.68</v>
      </c>
      <c r="X1280" s="2" t="str">
        <f t="shared" si="1366"/>
        <v>Pass</v>
      </c>
      <c r="Y1280" s="7">
        <v>-42.76</v>
      </c>
      <c r="Z1280" s="2">
        <f t="shared" si="1367"/>
        <v>-12.759999999999998</v>
      </c>
      <c r="AA1280" s="2" t="str">
        <f t="shared" si="1368"/>
        <v>Pass</v>
      </c>
      <c r="AB1280" s="7">
        <v>-43.04</v>
      </c>
      <c r="AC1280" s="2">
        <f t="shared" si="1369"/>
        <v>-13.04</v>
      </c>
      <c r="AD1280" s="2" t="str">
        <f t="shared" si="1370"/>
        <v>Pass</v>
      </c>
    </row>
    <row r="1281" spans="1:30" x14ac:dyDescent="0.2">
      <c r="A1281" s="82"/>
      <c r="B1281" s="70"/>
      <c r="C1281" s="12">
        <v>4</v>
      </c>
      <c r="D1281" s="13">
        <f t="shared" si="1361"/>
        <v>2</v>
      </c>
      <c r="E1281" s="13">
        <f t="shared" si="1362"/>
        <v>6</v>
      </c>
      <c r="F1281" s="7">
        <v>3.45</v>
      </c>
      <c r="G1281" s="2">
        <f t="shared" si="1392"/>
        <v>-0.54999999999999982</v>
      </c>
      <c r="H1281" s="17" t="str">
        <f t="shared" si="1338"/>
        <v>Pass</v>
      </c>
      <c r="I1281" s="14">
        <v>4.51</v>
      </c>
      <c r="J1281" s="2">
        <f t="shared" si="1393"/>
        <v>0.50999999999999979</v>
      </c>
      <c r="K1281" s="2" t="str">
        <f t="shared" si="1339"/>
        <v>Pass</v>
      </c>
      <c r="L1281" s="14">
        <v>4.74</v>
      </c>
      <c r="M1281" s="2">
        <f t="shared" si="1363"/>
        <v>0.74000000000000021</v>
      </c>
      <c r="N1281" s="2" t="str">
        <f t="shared" si="1340"/>
        <v>Pass</v>
      </c>
      <c r="O1281" s="14">
        <v>4.3</v>
      </c>
      <c r="P1281" s="2">
        <f t="shared" si="1364"/>
        <v>0.29999999999999982</v>
      </c>
      <c r="Q1281" s="2" t="str">
        <f t="shared" si="1341"/>
        <v>Pass</v>
      </c>
      <c r="R1281" s="1">
        <v>-30</v>
      </c>
      <c r="S1281" s="7">
        <v>-42.72</v>
      </c>
      <c r="T1281" s="2">
        <f t="shared" si="1372"/>
        <v>-12.719999999999999</v>
      </c>
      <c r="U1281" s="2" t="str">
        <f t="shared" si="1365"/>
        <v>Pass</v>
      </c>
      <c r="V1281" s="7">
        <v>-42.57</v>
      </c>
      <c r="W1281" s="2">
        <f t="shared" si="1373"/>
        <v>-12.57</v>
      </c>
      <c r="X1281" s="2" t="str">
        <f t="shared" si="1366"/>
        <v>Pass</v>
      </c>
      <c r="Y1281" s="7">
        <v>-42.81</v>
      </c>
      <c r="Z1281" s="2">
        <f t="shared" si="1367"/>
        <v>-12.810000000000002</v>
      </c>
      <c r="AA1281" s="2" t="str">
        <f t="shared" si="1368"/>
        <v>Pass</v>
      </c>
      <c r="AB1281" s="7">
        <v>-43.61</v>
      </c>
      <c r="AC1281" s="2">
        <f t="shared" si="1369"/>
        <v>-13.61</v>
      </c>
      <c r="AD1281" s="2" t="str">
        <f t="shared" si="1370"/>
        <v>Pass</v>
      </c>
    </row>
    <row r="1282" spans="1:30" x14ac:dyDescent="0.2">
      <c r="A1282" s="82"/>
      <c r="B1282" s="70"/>
      <c r="C1282" s="12">
        <v>5</v>
      </c>
      <c r="D1282" s="13">
        <f t="shared" ref="D1282:D1285" si="1394">C1282-2</f>
        <v>3</v>
      </c>
      <c r="E1282" s="13">
        <f t="shared" ref="E1282:E1285" si="1395">C1282+2</f>
        <v>7</v>
      </c>
      <c r="F1282" s="7">
        <v>4.63</v>
      </c>
      <c r="G1282" s="2">
        <f t="shared" ref="G1282:G1285" si="1396">F1282-C1282</f>
        <v>-0.37000000000000011</v>
      </c>
      <c r="H1282" s="17" t="str">
        <f t="shared" ref="H1282:H1285" si="1397">IF(ABS(G1282)&lt;=2,"Pass","Fail")</f>
        <v>Pass</v>
      </c>
      <c r="I1282" s="14">
        <v>5.36</v>
      </c>
      <c r="J1282" s="2">
        <f t="shared" ref="J1282:J1285" si="1398">I1282-C1282</f>
        <v>0.36000000000000032</v>
      </c>
      <c r="K1282" s="2" t="str">
        <f t="shared" ref="K1282:K1285" si="1399">IF(ABS(J1282)&lt;=2,"Pass","Fail")</f>
        <v>Pass</v>
      </c>
      <c r="L1282" s="14">
        <v>5.8</v>
      </c>
      <c r="M1282" s="2">
        <f t="shared" ref="M1282:M1285" si="1400">L1282-C1282</f>
        <v>0.79999999999999982</v>
      </c>
      <c r="N1282" s="2" t="str">
        <f t="shared" ref="N1282:N1285" si="1401">IF(ABS(M1282)&lt;=2,"Pass","Fail")</f>
        <v>Pass</v>
      </c>
      <c r="O1282" s="14">
        <v>5.37</v>
      </c>
      <c r="P1282" s="2">
        <f t="shared" ref="P1282:P1285" si="1402">O1282-C1282</f>
        <v>0.37000000000000011</v>
      </c>
      <c r="Q1282" s="2" t="str">
        <f t="shared" ref="Q1282:Q1285" si="1403">IF(ABS(P1282)&lt;=2,"Pass","Fail")</f>
        <v>Pass</v>
      </c>
      <c r="R1282" s="1">
        <v>-30</v>
      </c>
      <c r="S1282" s="7">
        <v>-42.17</v>
      </c>
      <c r="T1282" s="2">
        <f t="shared" ref="T1282:T1285" si="1404">S1282-R1282</f>
        <v>-12.170000000000002</v>
      </c>
      <c r="U1282" s="2" t="str">
        <f t="shared" ref="U1282:U1285" si="1405">IF((T1282)&lt;=0,"Pass","Fail")</f>
        <v>Pass</v>
      </c>
      <c r="V1282" s="7">
        <v>-42.82</v>
      </c>
      <c r="W1282" s="2">
        <f t="shared" ref="W1282:W1285" si="1406">V1282-R1282</f>
        <v>-12.82</v>
      </c>
      <c r="X1282" s="2" t="str">
        <f t="shared" ref="X1282:X1285" si="1407">IF((W1282)&lt;=0,"Pass","Fail")</f>
        <v>Pass</v>
      </c>
      <c r="Y1282" s="7">
        <v>-43.47</v>
      </c>
      <c r="Z1282" s="2">
        <f t="shared" ref="Z1282:Z1285" si="1408">Y1282-R1282</f>
        <v>-13.469999999999999</v>
      </c>
      <c r="AA1282" s="2" t="str">
        <f t="shared" ref="AA1282:AA1285" si="1409">IF((Z1282)&lt;=0,"Pass","Fail")</f>
        <v>Pass</v>
      </c>
      <c r="AB1282" s="7">
        <v>-43.08</v>
      </c>
      <c r="AC1282" s="2">
        <f t="shared" ref="AC1282:AC1285" si="1410">AB1282-R1282</f>
        <v>-13.079999999999998</v>
      </c>
      <c r="AD1282" s="2" t="str">
        <f t="shared" ref="AD1282:AD1285" si="1411">IF((AC1282)&lt;=0,"Pass","Fail")</f>
        <v>Pass</v>
      </c>
    </row>
    <row r="1283" spans="1:30" x14ac:dyDescent="0.2">
      <c r="A1283" s="82"/>
      <c r="B1283" s="70"/>
      <c r="C1283" s="12">
        <v>6</v>
      </c>
      <c r="D1283" s="13">
        <f t="shared" si="1394"/>
        <v>4</v>
      </c>
      <c r="E1283" s="13">
        <f t="shared" si="1395"/>
        <v>8</v>
      </c>
      <c r="F1283" s="7">
        <v>5.68</v>
      </c>
      <c r="G1283" s="2">
        <f t="shared" si="1396"/>
        <v>-0.32000000000000028</v>
      </c>
      <c r="H1283" s="17" t="str">
        <f t="shared" si="1397"/>
        <v>Pass</v>
      </c>
      <c r="I1283" s="14">
        <v>6.21</v>
      </c>
      <c r="J1283" s="2">
        <f t="shared" si="1398"/>
        <v>0.20999999999999996</v>
      </c>
      <c r="K1283" s="2" t="str">
        <f t="shared" si="1399"/>
        <v>Pass</v>
      </c>
      <c r="L1283" s="14">
        <v>6.67</v>
      </c>
      <c r="M1283" s="2">
        <f t="shared" si="1400"/>
        <v>0.66999999999999993</v>
      </c>
      <c r="N1283" s="2" t="str">
        <f t="shared" si="1401"/>
        <v>Pass</v>
      </c>
      <c r="O1283" s="14">
        <v>6.25</v>
      </c>
      <c r="P1283" s="2">
        <f t="shared" si="1402"/>
        <v>0.25</v>
      </c>
      <c r="Q1283" s="2" t="str">
        <f t="shared" si="1403"/>
        <v>Pass</v>
      </c>
      <c r="R1283" s="1">
        <v>-30</v>
      </c>
      <c r="S1283" s="7">
        <v>-42.22</v>
      </c>
      <c r="T1283" s="2">
        <f t="shared" si="1404"/>
        <v>-12.219999999999999</v>
      </c>
      <c r="U1283" s="2" t="str">
        <f t="shared" si="1405"/>
        <v>Pass</v>
      </c>
      <c r="V1283" s="7">
        <v>-42.42</v>
      </c>
      <c r="W1283" s="2">
        <f t="shared" si="1406"/>
        <v>-12.420000000000002</v>
      </c>
      <c r="X1283" s="2" t="str">
        <f t="shared" si="1407"/>
        <v>Pass</v>
      </c>
      <c r="Y1283" s="7">
        <v>-43.07</v>
      </c>
      <c r="Z1283" s="2">
        <f t="shared" si="1408"/>
        <v>-13.07</v>
      </c>
      <c r="AA1283" s="2" t="str">
        <f t="shared" si="1409"/>
        <v>Pass</v>
      </c>
      <c r="AB1283" s="7">
        <v>-43.13</v>
      </c>
      <c r="AC1283" s="2">
        <f t="shared" si="1410"/>
        <v>-13.130000000000003</v>
      </c>
      <c r="AD1283" s="2" t="str">
        <f t="shared" si="1411"/>
        <v>Pass</v>
      </c>
    </row>
    <row r="1284" spans="1:30" x14ac:dyDescent="0.2">
      <c r="A1284" s="82"/>
      <c r="B1284" s="70"/>
      <c r="C1284" s="12">
        <v>7</v>
      </c>
      <c r="D1284" s="13">
        <f t="shared" si="1394"/>
        <v>5</v>
      </c>
      <c r="E1284" s="13">
        <f t="shared" si="1395"/>
        <v>9</v>
      </c>
      <c r="F1284" s="7">
        <v>6.59</v>
      </c>
      <c r="G1284" s="2">
        <f t="shared" si="1396"/>
        <v>-0.41000000000000014</v>
      </c>
      <c r="H1284" s="17" t="str">
        <f t="shared" si="1397"/>
        <v>Pass</v>
      </c>
      <c r="I1284" s="14">
        <v>7.39</v>
      </c>
      <c r="J1284" s="2">
        <f t="shared" si="1398"/>
        <v>0.38999999999999968</v>
      </c>
      <c r="K1284" s="2" t="str">
        <f t="shared" si="1399"/>
        <v>Pass</v>
      </c>
      <c r="L1284" s="14">
        <v>7.9</v>
      </c>
      <c r="M1284" s="2">
        <f t="shared" si="1400"/>
        <v>0.90000000000000036</v>
      </c>
      <c r="N1284" s="2" t="str">
        <f t="shared" si="1401"/>
        <v>Pass</v>
      </c>
      <c r="O1284" s="14">
        <v>7.37</v>
      </c>
      <c r="P1284" s="2">
        <f t="shared" si="1402"/>
        <v>0.37000000000000011</v>
      </c>
      <c r="Q1284" s="2" t="str">
        <f t="shared" si="1403"/>
        <v>Pass</v>
      </c>
      <c r="R1284" s="1">
        <v>-30</v>
      </c>
      <c r="S1284" s="7">
        <v>-42.3</v>
      </c>
      <c r="T1284" s="2">
        <f t="shared" si="1404"/>
        <v>-12.299999999999997</v>
      </c>
      <c r="U1284" s="2" t="str">
        <f t="shared" si="1405"/>
        <v>Pass</v>
      </c>
      <c r="V1284" s="7">
        <v>-42.71</v>
      </c>
      <c r="W1284" s="2">
        <f t="shared" si="1406"/>
        <v>-12.71</v>
      </c>
      <c r="X1284" s="2" t="str">
        <f t="shared" si="1407"/>
        <v>Pass</v>
      </c>
      <c r="Y1284" s="7">
        <v>-42.68</v>
      </c>
      <c r="Z1284" s="2">
        <f t="shared" si="1408"/>
        <v>-12.68</v>
      </c>
      <c r="AA1284" s="2" t="str">
        <f t="shared" si="1409"/>
        <v>Pass</v>
      </c>
      <c r="AB1284" s="7">
        <v>-43.42</v>
      </c>
      <c r="AC1284" s="2">
        <f t="shared" si="1410"/>
        <v>-13.420000000000002</v>
      </c>
      <c r="AD1284" s="2" t="str">
        <f t="shared" si="1411"/>
        <v>Pass</v>
      </c>
    </row>
    <row r="1285" spans="1:30" x14ac:dyDescent="0.2">
      <c r="A1285" s="82"/>
      <c r="B1285" s="70"/>
      <c r="C1285" s="12">
        <v>8</v>
      </c>
      <c r="D1285" s="13">
        <f t="shared" si="1394"/>
        <v>6</v>
      </c>
      <c r="E1285" s="13">
        <f t="shared" si="1395"/>
        <v>10</v>
      </c>
      <c r="F1285" s="7">
        <v>7.71</v>
      </c>
      <c r="G1285" s="2">
        <f t="shared" si="1396"/>
        <v>-0.29000000000000004</v>
      </c>
      <c r="H1285" s="17" t="str">
        <f t="shared" si="1397"/>
        <v>Pass</v>
      </c>
      <c r="I1285" s="14">
        <v>8.35</v>
      </c>
      <c r="J1285" s="2">
        <f t="shared" si="1398"/>
        <v>0.34999999999999964</v>
      </c>
      <c r="K1285" s="2" t="str">
        <f t="shared" si="1399"/>
        <v>Pass</v>
      </c>
      <c r="L1285" s="14">
        <v>8.89</v>
      </c>
      <c r="M1285" s="2">
        <f t="shared" si="1400"/>
        <v>0.89000000000000057</v>
      </c>
      <c r="N1285" s="2" t="str">
        <f t="shared" si="1401"/>
        <v>Pass</v>
      </c>
      <c r="O1285" s="14">
        <v>8.49</v>
      </c>
      <c r="P1285" s="2">
        <f t="shared" si="1402"/>
        <v>0.49000000000000021</v>
      </c>
      <c r="Q1285" s="2" t="str">
        <f t="shared" si="1403"/>
        <v>Pass</v>
      </c>
      <c r="R1285" s="1">
        <v>-30</v>
      </c>
      <c r="S1285" s="7">
        <v>-42.12</v>
      </c>
      <c r="T1285" s="2">
        <f t="shared" si="1404"/>
        <v>-12.119999999999997</v>
      </c>
      <c r="U1285" s="2" t="str">
        <f t="shared" si="1405"/>
        <v>Pass</v>
      </c>
      <c r="V1285" s="7">
        <v>-42.69</v>
      </c>
      <c r="W1285" s="2">
        <f t="shared" si="1406"/>
        <v>-12.689999999999998</v>
      </c>
      <c r="X1285" s="2" t="str">
        <f t="shared" si="1407"/>
        <v>Pass</v>
      </c>
      <c r="Y1285" s="7">
        <v>-42.14</v>
      </c>
      <c r="Z1285" s="2">
        <f t="shared" si="1408"/>
        <v>-12.14</v>
      </c>
      <c r="AA1285" s="2" t="str">
        <f t="shared" si="1409"/>
        <v>Pass</v>
      </c>
      <c r="AB1285" s="7">
        <v>-42.99</v>
      </c>
      <c r="AC1285" s="2">
        <f t="shared" si="1410"/>
        <v>-12.990000000000002</v>
      </c>
      <c r="AD1285" s="2" t="str">
        <f t="shared" si="1411"/>
        <v>Pass</v>
      </c>
    </row>
    <row r="1286" spans="1:30" x14ac:dyDescent="0.2">
      <c r="A1286" s="82"/>
      <c r="B1286" s="70"/>
      <c r="C1286" s="12">
        <v>9</v>
      </c>
      <c r="D1286" s="13">
        <f t="shared" si="1361"/>
        <v>7</v>
      </c>
      <c r="E1286" s="13">
        <f t="shared" si="1362"/>
        <v>11</v>
      </c>
      <c r="F1286" s="7">
        <v>8.6300000000000008</v>
      </c>
      <c r="G1286" s="2">
        <f t="shared" si="1392"/>
        <v>-0.36999999999999922</v>
      </c>
      <c r="H1286" s="17" t="str">
        <f t="shared" si="1338"/>
        <v>Pass</v>
      </c>
      <c r="I1286" s="14">
        <v>9.5399999999999991</v>
      </c>
      <c r="J1286" s="2">
        <f t="shared" si="1393"/>
        <v>0.53999999999999915</v>
      </c>
      <c r="K1286" s="2" t="str">
        <f t="shared" si="1339"/>
        <v>Pass</v>
      </c>
      <c r="L1286" s="14">
        <v>10.02</v>
      </c>
      <c r="M1286" s="2">
        <f t="shared" si="1363"/>
        <v>1.0199999999999996</v>
      </c>
      <c r="N1286" s="2" t="str">
        <f t="shared" si="1340"/>
        <v>Pass</v>
      </c>
      <c r="O1286" s="14">
        <v>8.91</v>
      </c>
      <c r="P1286" s="2">
        <f t="shared" si="1364"/>
        <v>-8.9999999999999858E-2</v>
      </c>
      <c r="Q1286" s="2" t="str">
        <f t="shared" si="1341"/>
        <v>Pass</v>
      </c>
      <c r="R1286" s="1">
        <v>-30</v>
      </c>
      <c r="S1286" s="7">
        <v>-41.36</v>
      </c>
      <c r="T1286" s="2">
        <f t="shared" si="1372"/>
        <v>-11.36</v>
      </c>
      <c r="U1286" s="2" t="str">
        <f t="shared" si="1365"/>
        <v>Pass</v>
      </c>
      <c r="V1286" s="7">
        <v>-42.18</v>
      </c>
      <c r="W1286" s="2">
        <f t="shared" si="1373"/>
        <v>-12.18</v>
      </c>
      <c r="X1286" s="2" t="str">
        <f t="shared" si="1366"/>
        <v>Pass</v>
      </c>
      <c r="Y1286" s="7">
        <v>-42.53</v>
      </c>
      <c r="Z1286" s="2">
        <f t="shared" si="1367"/>
        <v>-12.530000000000001</v>
      </c>
      <c r="AA1286" s="2" t="str">
        <f t="shared" si="1368"/>
        <v>Pass</v>
      </c>
      <c r="AB1286" s="7">
        <v>-42.79</v>
      </c>
      <c r="AC1286" s="2">
        <f t="shared" si="1369"/>
        <v>-12.79</v>
      </c>
      <c r="AD1286" s="2" t="str">
        <f t="shared" si="1370"/>
        <v>Pass</v>
      </c>
    </row>
    <row r="1287" spans="1:30" x14ac:dyDescent="0.2">
      <c r="A1287" s="82"/>
      <c r="B1287" s="70"/>
      <c r="C1287" s="12">
        <v>10</v>
      </c>
      <c r="D1287" s="13">
        <f t="shared" si="1361"/>
        <v>8</v>
      </c>
      <c r="E1287" s="13">
        <f t="shared" si="1362"/>
        <v>12</v>
      </c>
      <c r="F1287" s="7">
        <v>9.76</v>
      </c>
      <c r="G1287" s="2">
        <f t="shared" si="1392"/>
        <v>-0.24000000000000021</v>
      </c>
      <c r="H1287" s="17" t="str">
        <f t="shared" si="1338"/>
        <v>Pass</v>
      </c>
      <c r="I1287" s="14">
        <v>10.19</v>
      </c>
      <c r="J1287" s="2">
        <f t="shared" si="1393"/>
        <v>0.1899999999999995</v>
      </c>
      <c r="K1287" s="2" t="str">
        <f t="shared" si="1339"/>
        <v>Pass</v>
      </c>
      <c r="L1287" s="14">
        <v>10.89</v>
      </c>
      <c r="M1287" s="2">
        <f t="shared" si="1363"/>
        <v>0.89000000000000057</v>
      </c>
      <c r="N1287" s="2" t="str">
        <f t="shared" si="1340"/>
        <v>Pass</v>
      </c>
      <c r="O1287" s="14">
        <v>9.82</v>
      </c>
      <c r="P1287" s="2">
        <f t="shared" si="1364"/>
        <v>-0.17999999999999972</v>
      </c>
      <c r="Q1287" s="2" t="str">
        <f t="shared" si="1341"/>
        <v>Pass</v>
      </c>
      <c r="R1287" s="1">
        <v>-30</v>
      </c>
      <c r="S1287" s="7">
        <v>-41.59</v>
      </c>
      <c r="T1287" s="2">
        <f t="shared" si="1372"/>
        <v>-11.590000000000003</v>
      </c>
      <c r="U1287" s="2" t="str">
        <f t="shared" si="1365"/>
        <v>Pass</v>
      </c>
      <c r="V1287" s="7">
        <v>-41.95</v>
      </c>
      <c r="W1287" s="2">
        <f t="shared" si="1373"/>
        <v>-11.950000000000003</v>
      </c>
      <c r="X1287" s="2" t="str">
        <f t="shared" si="1366"/>
        <v>Pass</v>
      </c>
      <c r="Y1287" s="7">
        <v>-42.44</v>
      </c>
      <c r="Z1287" s="2">
        <f t="shared" si="1367"/>
        <v>-12.439999999999998</v>
      </c>
      <c r="AA1287" s="2" t="str">
        <f t="shared" si="1368"/>
        <v>Pass</v>
      </c>
      <c r="AB1287" s="7">
        <v>-42.19</v>
      </c>
      <c r="AC1287" s="2">
        <f t="shared" si="1369"/>
        <v>-12.189999999999998</v>
      </c>
      <c r="AD1287" s="2" t="str">
        <f t="shared" si="1370"/>
        <v>Pass</v>
      </c>
    </row>
    <row r="1288" spans="1:30" x14ac:dyDescent="0.2">
      <c r="A1288" s="82"/>
      <c r="B1288" s="70"/>
      <c r="C1288" s="12">
        <v>11</v>
      </c>
      <c r="D1288" s="13">
        <f t="shared" si="1361"/>
        <v>9</v>
      </c>
      <c r="E1288" s="13">
        <f t="shared" si="1362"/>
        <v>13</v>
      </c>
      <c r="F1288" s="7">
        <v>10.93</v>
      </c>
      <c r="G1288" s="2">
        <f t="shared" si="1392"/>
        <v>-7.0000000000000284E-2</v>
      </c>
      <c r="H1288" s="17" t="str">
        <f t="shared" si="1338"/>
        <v>Pass</v>
      </c>
      <c r="I1288" s="14">
        <v>11.18</v>
      </c>
      <c r="J1288" s="2">
        <f t="shared" si="1393"/>
        <v>0.17999999999999972</v>
      </c>
      <c r="K1288" s="2" t="str">
        <f t="shared" si="1339"/>
        <v>Pass</v>
      </c>
      <c r="L1288" s="14">
        <v>11.85</v>
      </c>
      <c r="M1288" s="2">
        <f t="shared" si="1363"/>
        <v>0.84999999999999964</v>
      </c>
      <c r="N1288" s="2" t="str">
        <f t="shared" si="1340"/>
        <v>Pass</v>
      </c>
      <c r="O1288" s="14">
        <v>10.86</v>
      </c>
      <c r="P1288" s="2">
        <f t="shared" si="1364"/>
        <v>-0.14000000000000057</v>
      </c>
      <c r="Q1288" s="2" t="str">
        <f t="shared" si="1341"/>
        <v>Pass</v>
      </c>
      <c r="R1288" s="1">
        <v>-30</v>
      </c>
      <c r="S1288" s="7">
        <v>-41.5</v>
      </c>
      <c r="T1288" s="2">
        <f t="shared" si="1372"/>
        <v>-11.5</v>
      </c>
      <c r="U1288" s="2" t="str">
        <f t="shared" si="1365"/>
        <v>Pass</v>
      </c>
      <c r="V1288" s="7">
        <v>-41.58</v>
      </c>
      <c r="W1288" s="2">
        <f t="shared" si="1373"/>
        <v>-11.579999999999998</v>
      </c>
      <c r="X1288" s="2" t="str">
        <f t="shared" si="1366"/>
        <v>Pass</v>
      </c>
      <c r="Y1288" s="7">
        <v>-41.85</v>
      </c>
      <c r="Z1288" s="2">
        <f t="shared" si="1367"/>
        <v>-11.850000000000001</v>
      </c>
      <c r="AA1288" s="2" t="str">
        <f t="shared" si="1368"/>
        <v>Pass</v>
      </c>
      <c r="AB1288" s="7">
        <v>-41.94</v>
      </c>
      <c r="AC1288" s="2">
        <f t="shared" si="1369"/>
        <v>-11.939999999999998</v>
      </c>
      <c r="AD1288" s="2" t="str">
        <f t="shared" si="1370"/>
        <v>Pass</v>
      </c>
    </row>
    <row r="1289" spans="1:30" x14ac:dyDescent="0.2">
      <c r="A1289" s="82"/>
      <c r="B1289" s="70"/>
      <c r="C1289" s="12">
        <v>12</v>
      </c>
      <c r="D1289" s="13">
        <f t="shared" si="1361"/>
        <v>10</v>
      </c>
      <c r="E1289" s="13">
        <f t="shared" si="1362"/>
        <v>14</v>
      </c>
      <c r="F1289" s="7">
        <v>12.02</v>
      </c>
      <c r="G1289" s="2">
        <f t="shared" si="1392"/>
        <v>1.9999999999999574E-2</v>
      </c>
      <c r="H1289" s="17" t="str">
        <f t="shared" si="1338"/>
        <v>Pass</v>
      </c>
      <c r="I1289" s="14">
        <v>12.35</v>
      </c>
      <c r="J1289" s="2">
        <f t="shared" si="1393"/>
        <v>0.34999999999999964</v>
      </c>
      <c r="K1289" s="2" t="str">
        <f t="shared" si="1339"/>
        <v>Pass</v>
      </c>
      <c r="L1289" s="14">
        <v>12.85</v>
      </c>
      <c r="M1289" s="2">
        <f t="shared" si="1363"/>
        <v>0.84999999999999964</v>
      </c>
      <c r="N1289" s="2" t="str">
        <f t="shared" si="1340"/>
        <v>Pass</v>
      </c>
      <c r="O1289" s="14">
        <v>11.86</v>
      </c>
      <c r="P1289" s="2">
        <f t="shared" si="1364"/>
        <v>-0.14000000000000057</v>
      </c>
      <c r="Q1289" s="2" t="str">
        <f t="shared" si="1341"/>
        <v>Pass</v>
      </c>
      <c r="R1289" s="1">
        <v>-30</v>
      </c>
      <c r="S1289" s="7">
        <v>-40.75</v>
      </c>
      <c r="T1289" s="2">
        <f t="shared" si="1372"/>
        <v>-10.75</v>
      </c>
      <c r="U1289" s="2" t="str">
        <f t="shared" si="1365"/>
        <v>Pass</v>
      </c>
      <c r="V1289" s="7">
        <v>-40.61</v>
      </c>
      <c r="W1289" s="2">
        <f t="shared" si="1373"/>
        <v>-10.61</v>
      </c>
      <c r="X1289" s="2" t="str">
        <f t="shared" si="1366"/>
        <v>Pass</v>
      </c>
      <c r="Y1289" s="7">
        <v>-41.21</v>
      </c>
      <c r="Z1289" s="2">
        <f t="shared" si="1367"/>
        <v>-11.21</v>
      </c>
      <c r="AA1289" s="2" t="str">
        <f t="shared" si="1368"/>
        <v>Pass</v>
      </c>
      <c r="AB1289" s="7">
        <v>-42.05</v>
      </c>
      <c r="AC1289" s="2">
        <f t="shared" si="1369"/>
        <v>-12.049999999999997</v>
      </c>
      <c r="AD1289" s="2" t="str">
        <f t="shared" si="1370"/>
        <v>Pass</v>
      </c>
    </row>
    <row r="1290" spans="1:30" x14ac:dyDescent="0.2">
      <c r="A1290" s="82"/>
      <c r="B1290" s="70"/>
      <c r="C1290" s="12">
        <v>13</v>
      </c>
      <c r="D1290" s="13">
        <f t="shared" si="1361"/>
        <v>11</v>
      </c>
      <c r="E1290" s="13">
        <f t="shared" si="1362"/>
        <v>15</v>
      </c>
      <c r="F1290" s="7">
        <v>12.86</v>
      </c>
      <c r="G1290" s="2">
        <f t="shared" si="1392"/>
        <v>-0.14000000000000057</v>
      </c>
      <c r="H1290" s="17" t="str">
        <f t="shared" si="1338"/>
        <v>Pass</v>
      </c>
      <c r="I1290" s="14">
        <v>13.32</v>
      </c>
      <c r="J1290" s="2">
        <f t="shared" si="1393"/>
        <v>0.32000000000000028</v>
      </c>
      <c r="K1290" s="2" t="str">
        <f t="shared" si="1339"/>
        <v>Pass</v>
      </c>
      <c r="L1290" s="14">
        <v>13.85</v>
      </c>
      <c r="M1290" s="2">
        <f t="shared" si="1363"/>
        <v>0.84999999999999964</v>
      </c>
      <c r="N1290" s="2" t="str">
        <f t="shared" si="1340"/>
        <v>Pass</v>
      </c>
      <c r="O1290" s="14">
        <v>12.98</v>
      </c>
      <c r="P1290" s="2">
        <f t="shared" si="1364"/>
        <v>-1.9999999999999574E-2</v>
      </c>
      <c r="Q1290" s="2" t="str">
        <f t="shared" si="1341"/>
        <v>Pass</v>
      </c>
      <c r="R1290" s="1">
        <v>-30</v>
      </c>
      <c r="S1290" s="7">
        <v>-40.119999999999997</v>
      </c>
      <c r="T1290" s="2">
        <f t="shared" si="1372"/>
        <v>-10.119999999999997</v>
      </c>
      <c r="U1290" s="2" t="str">
        <f t="shared" si="1365"/>
        <v>Pass</v>
      </c>
      <c r="V1290" s="7">
        <v>-40.42</v>
      </c>
      <c r="W1290" s="2">
        <f t="shared" si="1373"/>
        <v>-10.420000000000002</v>
      </c>
      <c r="X1290" s="2" t="str">
        <f t="shared" si="1366"/>
        <v>Pass</v>
      </c>
      <c r="Y1290" s="7">
        <v>-41.06</v>
      </c>
      <c r="Z1290" s="2">
        <f t="shared" si="1367"/>
        <v>-11.060000000000002</v>
      </c>
      <c r="AA1290" s="2" t="str">
        <f t="shared" si="1368"/>
        <v>Pass</v>
      </c>
      <c r="AB1290" s="7">
        <v>-41.63</v>
      </c>
      <c r="AC1290" s="2">
        <f t="shared" si="1369"/>
        <v>-11.630000000000003</v>
      </c>
      <c r="AD1290" s="2" t="str">
        <f t="shared" si="1370"/>
        <v>Pass</v>
      </c>
    </row>
    <row r="1291" spans="1:30" x14ac:dyDescent="0.2">
      <c r="A1291" s="82"/>
      <c r="B1291" s="70"/>
      <c r="C1291" s="12">
        <v>14</v>
      </c>
      <c r="D1291" s="13">
        <f t="shared" si="1361"/>
        <v>12</v>
      </c>
      <c r="E1291" s="13">
        <f t="shared" si="1362"/>
        <v>16</v>
      </c>
      <c r="F1291" s="7">
        <v>13.92</v>
      </c>
      <c r="G1291" s="2">
        <f t="shared" si="1392"/>
        <v>-8.0000000000000071E-2</v>
      </c>
      <c r="H1291" s="17" t="str">
        <f t="shared" si="1338"/>
        <v>Pass</v>
      </c>
      <c r="I1291" s="14">
        <v>14.34</v>
      </c>
      <c r="J1291" s="2">
        <f t="shared" si="1393"/>
        <v>0.33999999999999986</v>
      </c>
      <c r="K1291" s="2" t="str">
        <f t="shared" si="1339"/>
        <v>Pass</v>
      </c>
      <c r="L1291" s="14">
        <v>14.99</v>
      </c>
      <c r="M1291" s="2">
        <f t="shared" si="1363"/>
        <v>0.99000000000000021</v>
      </c>
      <c r="N1291" s="2" t="str">
        <f t="shared" si="1340"/>
        <v>Pass</v>
      </c>
      <c r="O1291" s="14">
        <v>13.74</v>
      </c>
      <c r="P1291" s="2">
        <f t="shared" si="1364"/>
        <v>-0.25999999999999979</v>
      </c>
      <c r="Q1291" s="2" t="str">
        <f t="shared" si="1341"/>
        <v>Pass</v>
      </c>
      <c r="R1291" s="1">
        <v>-30</v>
      </c>
      <c r="S1291" s="7">
        <v>-39.99</v>
      </c>
      <c r="T1291" s="2">
        <f t="shared" si="1372"/>
        <v>-9.990000000000002</v>
      </c>
      <c r="U1291" s="2" t="str">
        <f t="shared" si="1365"/>
        <v>Pass</v>
      </c>
      <c r="V1291" s="7">
        <v>-39.729999999999997</v>
      </c>
      <c r="W1291" s="2">
        <f t="shared" si="1373"/>
        <v>-9.7299999999999969</v>
      </c>
      <c r="X1291" s="2" t="str">
        <f t="shared" si="1366"/>
        <v>Pass</v>
      </c>
      <c r="Y1291" s="7">
        <v>-40.659999999999997</v>
      </c>
      <c r="Z1291" s="2">
        <f t="shared" si="1367"/>
        <v>-10.659999999999997</v>
      </c>
      <c r="AA1291" s="2" t="str">
        <f t="shared" si="1368"/>
        <v>Pass</v>
      </c>
      <c r="AB1291" s="7">
        <v>-40.69</v>
      </c>
      <c r="AC1291" s="2">
        <f t="shared" si="1369"/>
        <v>-10.689999999999998</v>
      </c>
      <c r="AD1291" s="2" t="str">
        <f t="shared" si="1370"/>
        <v>Pass</v>
      </c>
    </row>
    <row r="1292" spans="1:30" x14ac:dyDescent="0.2">
      <c r="A1292" s="82"/>
      <c r="B1292" s="70"/>
      <c r="C1292" s="12">
        <v>15</v>
      </c>
      <c r="D1292" s="13">
        <f t="shared" si="1361"/>
        <v>13</v>
      </c>
      <c r="E1292" s="13">
        <f t="shared" si="1362"/>
        <v>17</v>
      </c>
      <c r="F1292" s="7">
        <v>14.72</v>
      </c>
      <c r="G1292" s="2">
        <f t="shared" si="1392"/>
        <v>-0.27999999999999936</v>
      </c>
      <c r="H1292" s="17" t="str">
        <f t="shared" si="1338"/>
        <v>Pass</v>
      </c>
      <c r="I1292" s="14">
        <v>15.31</v>
      </c>
      <c r="J1292" s="2">
        <f t="shared" si="1393"/>
        <v>0.3100000000000005</v>
      </c>
      <c r="K1292" s="2" t="str">
        <f t="shared" si="1339"/>
        <v>Pass</v>
      </c>
      <c r="L1292" s="14">
        <v>16.03</v>
      </c>
      <c r="M1292" s="2">
        <f t="shared" si="1363"/>
        <v>1.0300000000000011</v>
      </c>
      <c r="N1292" s="2" t="str">
        <f t="shared" si="1340"/>
        <v>Pass</v>
      </c>
      <c r="O1292" s="14">
        <v>15.03</v>
      </c>
      <c r="P1292" s="2">
        <f t="shared" si="1364"/>
        <v>2.9999999999999361E-2</v>
      </c>
      <c r="Q1292" s="2" t="str">
        <f t="shared" si="1341"/>
        <v>Pass</v>
      </c>
      <c r="R1292" s="1">
        <v>-30</v>
      </c>
      <c r="S1292" s="7">
        <v>-39.74</v>
      </c>
      <c r="T1292" s="2">
        <f t="shared" si="1372"/>
        <v>-9.740000000000002</v>
      </c>
      <c r="U1292" s="2" t="str">
        <f t="shared" si="1365"/>
        <v>Pass</v>
      </c>
      <c r="V1292" s="7">
        <v>-39.380000000000003</v>
      </c>
      <c r="W1292" s="2">
        <f t="shared" si="1373"/>
        <v>-9.3800000000000026</v>
      </c>
      <c r="X1292" s="2" t="str">
        <f t="shared" si="1366"/>
        <v>Pass</v>
      </c>
      <c r="Y1292" s="7">
        <v>-40.119999999999997</v>
      </c>
      <c r="Z1292" s="2">
        <f t="shared" si="1367"/>
        <v>-10.119999999999997</v>
      </c>
      <c r="AA1292" s="2" t="str">
        <f t="shared" si="1368"/>
        <v>Pass</v>
      </c>
      <c r="AB1292" s="7">
        <v>-40.81</v>
      </c>
      <c r="AC1292" s="2">
        <f t="shared" si="1369"/>
        <v>-10.810000000000002</v>
      </c>
      <c r="AD1292" s="2" t="str">
        <f t="shared" si="1370"/>
        <v>Pass</v>
      </c>
    </row>
    <row r="1293" spans="1:30" x14ac:dyDescent="0.2">
      <c r="A1293" s="82"/>
      <c r="B1293" s="70"/>
      <c r="C1293" s="12">
        <v>16</v>
      </c>
      <c r="D1293" s="13">
        <f t="shared" si="1361"/>
        <v>14</v>
      </c>
      <c r="E1293" s="13">
        <f t="shared" si="1362"/>
        <v>18</v>
      </c>
      <c r="F1293" s="7">
        <v>15.56</v>
      </c>
      <c r="G1293" s="2">
        <f t="shared" si="1392"/>
        <v>-0.4399999999999995</v>
      </c>
      <c r="H1293" s="17" t="str">
        <f t="shared" si="1338"/>
        <v>Pass</v>
      </c>
      <c r="I1293" s="14">
        <v>16.329999999999998</v>
      </c>
      <c r="J1293" s="2">
        <f t="shared" si="1393"/>
        <v>0.32999999999999829</v>
      </c>
      <c r="K1293" s="2" t="str">
        <f t="shared" si="1339"/>
        <v>Pass</v>
      </c>
      <c r="L1293" s="14">
        <v>16.79</v>
      </c>
      <c r="M1293" s="2">
        <f t="shared" si="1363"/>
        <v>0.78999999999999915</v>
      </c>
      <c r="N1293" s="2" t="str">
        <f t="shared" si="1340"/>
        <v>Pass</v>
      </c>
      <c r="O1293" s="14">
        <v>16.07</v>
      </c>
      <c r="P1293" s="2">
        <f t="shared" si="1364"/>
        <v>7.0000000000000284E-2</v>
      </c>
      <c r="Q1293" s="2" t="str">
        <f t="shared" si="1341"/>
        <v>Pass</v>
      </c>
      <c r="R1293" s="1">
        <v>-30</v>
      </c>
      <c r="S1293" s="7">
        <v>-39.21</v>
      </c>
      <c r="T1293" s="2">
        <f t="shared" si="1372"/>
        <v>-9.2100000000000009</v>
      </c>
      <c r="U1293" s="2" t="str">
        <f t="shared" si="1365"/>
        <v>Pass</v>
      </c>
      <c r="V1293" s="7">
        <v>-38.729999999999997</v>
      </c>
      <c r="W1293" s="2">
        <f t="shared" si="1373"/>
        <v>-8.7299999999999969</v>
      </c>
      <c r="X1293" s="2" t="str">
        <f t="shared" si="1366"/>
        <v>Pass</v>
      </c>
      <c r="Y1293" s="7">
        <v>-39.81</v>
      </c>
      <c r="Z1293" s="2">
        <f t="shared" si="1367"/>
        <v>-9.8100000000000023</v>
      </c>
      <c r="AA1293" s="2" t="str">
        <f t="shared" si="1368"/>
        <v>Pass</v>
      </c>
      <c r="AB1293" s="7">
        <v>-40.340000000000003</v>
      </c>
      <c r="AC1293" s="2">
        <f t="shared" si="1369"/>
        <v>-10.340000000000003</v>
      </c>
      <c r="AD1293" s="2" t="str">
        <f t="shared" si="1370"/>
        <v>Pass</v>
      </c>
    </row>
    <row r="1294" spans="1:30" x14ac:dyDescent="0.2">
      <c r="A1294" s="82"/>
      <c r="B1294" s="70"/>
      <c r="C1294" s="12">
        <v>17</v>
      </c>
      <c r="D1294" s="13">
        <f t="shared" si="1361"/>
        <v>15</v>
      </c>
      <c r="E1294" s="13">
        <f t="shared" si="1362"/>
        <v>19</v>
      </c>
      <c r="F1294" s="7">
        <v>16.77</v>
      </c>
      <c r="G1294" s="2">
        <f t="shared" si="1392"/>
        <v>-0.23000000000000043</v>
      </c>
      <c r="H1294" s="17" t="str">
        <f t="shared" si="1338"/>
        <v>Pass</v>
      </c>
      <c r="I1294" s="14">
        <v>17.420000000000002</v>
      </c>
      <c r="J1294" s="2">
        <f t="shared" si="1393"/>
        <v>0.42000000000000171</v>
      </c>
      <c r="K1294" s="2" t="str">
        <f t="shared" si="1339"/>
        <v>Pass</v>
      </c>
      <c r="L1294" s="14">
        <v>17.829999999999998</v>
      </c>
      <c r="M1294" s="2">
        <f t="shared" si="1363"/>
        <v>0.82999999999999829</v>
      </c>
      <c r="N1294" s="2" t="str">
        <f t="shared" si="1340"/>
        <v>Pass</v>
      </c>
      <c r="O1294" s="14">
        <v>17.36</v>
      </c>
      <c r="P1294" s="2">
        <f t="shared" si="1364"/>
        <v>0.35999999999999943</v>
      </c>
      <c r="Q1294" s="2" t="str">
        <f t="shared" si="1341"/>
        <v>Pass</v>
      </c>
      <c r="R1294" s="1">
        <v>-30</v>
      </c>
      <c r="S1294" s="7">
        <v>-38.93</v>
      </c>
      <c r="T1294" s="2">
        <f t="shared" si="1372"/>
        <v>-8.93</v>
      </c>
      <c r="U1294" s="2" t="str">
        <f t="shared" si="1365"/>
        <v>Pass</v>
      </c>
      <c r="V1294" s="7">
        <v>-38.26</v>
      </c>
      <c r="W1294" s="2">
        <f t="shared" si="1373"/>
        <v>-8.259999999999998</v>
      </c>
      <c r="X1294" s="2" t="str">
        <f t="shared" si="1366"/>
        <v>Pass</v>
      </c>
      <c r="Y1294" s="7">
        <v>-39.590000000000003</v>
      </c>
      <c r="Z1294" s="2">
        <f t="shared" si="1367"/>
        <v>-9.5900000000000034</v>
      </c>
      <c r="AA1294" s="2" t="str">
        <f t="shared" si="1368"/>
        <v>Pass</v>
      </c>
      <c r="AB1294" s="7">
        <v>-39.950000000000003</v>
      </c>
      <c r="AC1294" s="2">
        <f t="shared" si="1369"/>
        <v>-9.9500000000000028</v>
      </c>
      <c r="AD1294" s="2" t="str">
        <f t="shared" si="1370"/>
        <v>Pass</v>
      </c>
    </row>
    <row r="1295" spans="1:30" x14ac:dyDescent="0.2">
      <c r="A1295" s="82"/>
      <c r="B1295" s="70"/>
      <c r="C1295" s="12">
        <v>18</v>
      </c>
      <c r="D1295" s="13">
        <f t="shared" si="1361"/>
        <v>16</v>
      </c>
      <c r="E1295" s="13">
        <f t="shared" si="1362"/>
        <v>20</v>
      </c>
      <c r="F1295" s="7">
        <v>17.88</v>
      </c>
      <c r="G1295" s="2">
        <f t="shared" si="1392"/>
        <v>-0.12000000000000099</v>
      </c>
      <c r="H1295" s="17" t="str">
        <f t="shared" si="1338"/>
        <v>Pass</v>
      </c>
      <c r="I1295" s="14">
        <v>18.23</v>
      </c>
      <c r="J1295" s="2">
        <f t="shared" si="1393"/>
        <v>0.23000000000000043</v>
      </c>
      <c r="K1295" s="2" t="str">
        <f t="shared" si="1339"/>
        <v>Pass</v>
      </c>
      <c r="L1295" s="14">
        <v>18.78</v>
      </c>
      <c r="M1295" s="2">
        <f t="shared" si="1363"/>
        <v>0.78000000000000114</v>
      </c>
      <c r="N1295" s="2" t="str">
        <f t="shared" si="1340"/>
        <v>Pass</v>
      </c>
      <c r="O1295" s="14">
        <v>18.350000000000001</v>
      </c>
      <c r="P1295" s="2">
        <f t="shared" si="1364"/>
        <v>0.35000000000000142</v>
      </c>
      <c r="Q1295" s="2" t="str">
        <f t="shared" si="1341"/>
        <v>Pass</v>
      </c>
      <c r="R1295" s="1">
        <v>-30</v>
      </c>
      <c r="S1295" s="7">
        <v>-38.880000000000003</v>
      </c>
      <c r="T1295" s="2">
        <f t="shared" si="1372"/>
        <v>-8.8800000000000026</v>
      </c>
      <c r="U1295" s="2" t="str">
        <f t="shared" si="1365"/>
        <v>Pass</v>
      </c>
      <c r="V1295" s="7">
        <v>-38.43</v>
      </c>
      <c r="W1295" s="2">
        <f t="shared" si="1373"/>
        <v>-8.43</v>
      </c>
      <c r="X1295" s="2" t="str">
        <f t="shared" si="1366"/>
        <v>Pass</v>
      </c>
      <c r="Y1295" s="7">
        <v>-38.869999999999997</v>
      </c>
      <c r="Z1295" s="2">
        <f t="shared" si="1367"/>
        <v>-8.8699999999999974</v>
      </c>
      <c r="AA1295" s="2" t="str">
        <f t="shared" si="1368"/>
        <v>Pass</v>
      </c>
      <c r="AB1295" s="7">
        <v>-39.42</v>
      </c>
      <c r="AC1295" s="2">
        <f t="shared" si="1369"/>
        <v>-9.4200000000000017</v>
      </c>
      <c r="AD1295" s="2" t="str">
        <f t="shared" si="1370"/>
        <v>Pass</v>
      </c>
    </row>
    <row r="1296" spans="1:30" x14ac:dyDescent="0.2">
      <c r="A1296" s="82"/>
      <c r="B1296" s="70"/>
      <c r="C1296" s="12">
        <v>19</v>
      </c>
      <c r="D1296" s="13">
        <f t="shared" si="1361"/>
        <v>17</v>
      </c>
      <c r="E1296" s="13">
        <f t="shared" si="1362"/>
        <v>21</v>
      </c>
      <c r="F1296" s="7">
        <v>18.87</v>
      </c>
      <c r="G1296" s="2">
        <f t="shared" si="1392"/>
        <v>-0.12999999999999901</v>
      </c>
      <c r="H1296" s="17" t="str">
        <f t="shared" si="1338"/>
        <v>Pass</v>
      </c>
      <c r="I1296" s="14">
        <v>19.28</v>
      </c>
      <c r="J1296" s="2">
        <f t="shared" si="1393"/>
        <v>0.28000000000000114</v>
      </c>
      <c r="K1296" s="2" t="str">
        <f t="shared" si="1339"/>
        <v>Pass</v>
      </c>
      <c r="L1296" s="14">
        <v>19.88</v>
      </c>
      <c r="M1296" s="2">
        <f t="shared" si="1363"/>
        <v>0.87999999999999901</v>
      </c>
      <c r="N1296" s="2" t="str">
        <f t="shared" si="1340"/>
        <v>Pass</v>
      </c>
      <c r="O1296" s="14">
        <v>19.260000000000002</v>
      </c>
      <c r="P1296" s="2">
        <f t="shared" si="1364"/>
        <v>0.26000000000000156</v>
      </c>
      <c r="Q1296" s="2" t="str">
        <f t="shared" si="1341"/>
        <v>Pass</v>
      </c>
      <c r="R1296" s="1">
        <v>-30</v>
      </c>
      <c r="S1296" s="7">
        <v>-38.43</v>
      </c>
      <c r="T1296" s="2">
        <f t="shared" si="1372"/>
        <v>-8.43</v>
      </c>
      <c r="U1296" s="2" t="str">
        <f t="shared" si="1365"/>
        <v>Pass</v>
      </c>
      <c r="V1296" s="7">
        <v>-38.119999999999997</v>
      </c>
      <c r="W1296" s="2">
        <f t="shared" si="1373"/>
        <v>-8.1199999999999974</v>
      </c>
      <c r="X1296" s="2" t="str">
        <f t="shared" si="1366"/>
        <v>Pass</v>
      </c>
      <c r="Y1296" s="7">
        <v>-39.270000000000003</v>
      </c>
      <c r="Z1296" s="2">
        <f t="shared" si="1367"/>
        <v>-9.2700000000000031</v>
      </c>
      <c r="AA1296" s="2" t="str">
        <f t="shared" si="1368"/>
        <v>Pass</v>
      </c>
      <c r="AB1296" s="7">
        <v>-39.21</v>
      </c>
      <c r="AC1296" s="2">
        <f t="shared" si="1369"/>
        <v>-9.2100000000000009</v>
      </c>
      <c r="AD1296" s="2" t="str">
        <f t="shared" si="1370"/>
        <v>Pass</v>
      </c>
    </row>
    <row r="1297" spans="1:30" x14ac:dyDescent="0.2">
      <c r="A1297" s="82"/>
      <c r="B1297" s="70"/>
      <c r="C1297" s="12">
        <v>20</v>
      </c>
      <c r="D1297" s="13">
        <f t="shared" si="1361"/>
        <v>18</v>
      </c>
      <c r="E1297" s="13">
        <f t="shared" si="1362"/>
        <v>22</v>
      </c>
      <c r="F1297" s="7">
        <v>19.8</v>
      </c>
      <c r="G1297" s="2">
        <f t="shared" si="1392"/>
        <v>-0.19999999999999929</v>
      </c>
      <c r="H1297" s="17" t="str">
        <f t="shared" si="1338"/>
        <v>Pass</v>
      </c>
      <c r="I1297" s="14">
        <v>20.309999999999999</v>
      </c>
      <c r="J1297" s="2">
        <f t="shared" si="1393"/>
        <v>0.30999999999999872</v>
      </c>
      <c r="K1297" s="2" t="str">
        <f t="shared" si="1339"/>
        <v>Pass</v>
      </c>
      <c r="L1297" s="14">
        <v>20.83</v>
      </c>
      <c r="M1297" s="2">
        <f t="shared" si="1363"/>
        <v>0.82999999999999829</v>
      </c>
      <c r="N1297" s="2" t="str">
        <f t="shared" si="1340"/>
        <v>Pass</v>
      </c>
      <c r="O1297" s="14">
        <v>20.2</v>
      </c>
      <c r="P1297" s="2">
        <f t="shared" si="1364"/>
        <v>0.19999999999999929</v>
      </c>
      <c r="Q1297" s="2" t="str">
        <f t="shared" si="1341"/>
        <v>Pass</v>
      </c>
      <c r="R1297" s="1">
        <v>-30</v>
      </c>
      <c r="S1297" s="7">
        <v>-39</v>
      </c>
      <c r="T1297" s="2">
        <f t="shared" si="1372"/>
        <v>-9</v>
      </c>
      <c r="U1297" s="2" t="str">
        <f t="shared" si="1365"/>
        <v>Pass</v>
      </c>
      <c r="V1297" s="7">
        <v>-37.659999999999997</v>
      </c>
      <c r="W1297" s="2">
        <f t="shared" si="1373"/>
        <v>-7.6599999999999966</v>
      </c>
      <c r="X1297" s="2" t="str">
        <f t="shared" si="1366"/>
        <v>Pass</v>
      </c>
      <c r="Y1297" s="7">
        <v>-36.979999999999997</v>
      </c>
      <c r="Z1297" s="2">
        <f t="shared" si="1367"/>
        <v>-6.9799999999999969</v>
      </c>
      <c r="AA1297" s="2" t="str">
        <f t="shared" si="1368"/>
        <v>Pass</v>
      </c>
      <c r="AB1297" s="7">
        <v>-38.78</v>
      </c>
      <c r="AC1297" s="2">
        <f t="shared" si="1369"/>
        <v>-8.7800000000000011</v>
      </c>
      <c r="AD1297" s="2" t="str">
        <f t="shared" si="1370"/>
        <v>Pass</v>
      </c>
    </row>
    <row r="1298" spans="1:30" ht="14.25" thickBot="1" x14ac:dyDescent="0.25">
      <c r="A1298" s="82"/>
      <c r="B1298" s="71"/>
      <c r="C1298" s="28">
        <v>21</v>
      </c>
      <c r="D1298" s="29">
        <f t="shared" si="1361"/>
        <v>19</v>
      </c>
      <c r="E1298" s="29">
        <f t="shared" si="1362"/>
        <v>23</v>
      </c>
      <c r="F1298" s="30">
        <v>20.81</v>
      </c>
      <c r="G1298" s="31">
        <f t="shared" si="1392"/>
        <v>-0.19000000000000128</v>
      </c>
      <c r="H1298" s="32" t="str">
        <f t="shared" si="1338"/>
        <v>Pass</v>
      </c>
      <c r="I1298" s="45">
        <v>21.29</v>
      </c>
      <c r="J1298" s="31">
        <f t="shared" si="1393"/>
        <v>0.28999999999999915</v>
      </c>
      <c r="K1298" s="31" t="str">
        <f t="shared" si="1339"/>
        <v>Pass</v>
      </c>
      <c r="L1298" s="45">
        <v>21.84</v>
      </c>
      <c r="M1298" s="31">
        <f t="shared" si="1363"/>
        <v>0.83999999999999986</v>
      </c>
      <c r="N1298" s="31" t="str">
        <f t="shared" si="1340"/>
        <v>Pass</v>
      </c>
      <c r="O1298" s="45">
        <v>21.3</v>
      </c>
      <c r="P1298" s="31">
        <f t="shared" si="1364"/>
        <v>0.30000000000000071</v>
      </c>
      <c r="Q1298" s="31" t="str">
        <f t="shared" si="1341"/>
        <v>Pass</v>
      </c>
      <c r="R1298" s="33">
        <v>-30</v>
      </c>
      <c r="S1298" s="30">
        <v>-38.700000000000003</v>
      </c>
      <c r="T1298" s="31">
        <f t="shared" si="1372"/>
        <v>-8.7000000000000028</v>
      </c>
      <c r="U1298" s="31" t="str">
        <f t="shared" si="1365"/>
        <v>Pass</v>
      </c>
      <c r="V1298" s="30">
        <v>-37.25</v>
      </c>
      <c r="W1298" s="31">
        <f t="shared" si="1373"/>
        <v>-7.25</v>
      </c>
      <c r="X1298" s="31" t="str">
        <f t="shared" si="1366"/>
        <v>Pass</v>
      </c>
      <c r="Y1298" s="30">
        <v>-36.04</v>
      </c>
      <c r="Z1298" s="31">
        <f t="shared" si="1367"/>
        <v>-6.0399999999999991</v>
      </c>
      <c r="AA1298" s="31" t="str">
        <f t="shared" si="1368"/>
        <v>Pass</v>
      </c>
      <c r="AB1298" s="30">
        <v>-37.25</v>
      </c>
      <c r="AC1298" s="31">
        <f t="shared" si="1369"/>
        <v>-7.25</v>
      </c>
      <c r="AD1298" s="31" t="str">
        <f t="shared" si="1370"/>
        <v>Pass</v>
      </c>
    </row>
    <row r="1299" spans="1:30" ht="14.25" thickTop="1" x14ac:dyDescent="0.2">
      <c r="A1299" s="82"/>
      <c r="B1299" s="69">
        <v>5260</v>
      </c>
      <c r="C1299" s="34">
        <v>0</v>
      </c>
      <c r="D1299" s="35">
        <f t="shared" si="1361"/>
        <v>-2</v>
      </c>
      <c r="E1299" s="35">
        <f t="shared" si="1362"/>
        <v>2</v>
      </c>
      <c r="F1299" s="36">
        <v>-0.75</v>
      </c>
      <c r="G1299" s="37">
        <f t="shared" si="1392"/>
        <v>-0.75</v>
      </c>
      <c r="H1299" s="38" t="str">
        <f t="shared" si="1338"/>
        <v>Pass</v>
      </c>
      <c r="I1299" s="42">
        <v>0</v>
      </c>
      <c r="J1299" s="37">
        <f t="shared" si="1393"/>
        <v>0</v>
      </c>
      <c r="K1299" s="37" t="str">
        <f t="shared" si="1339"/>
        <v>Pass</v>
      </c>
      <c r="L1299" s="42">
        <v>0.87</v>
      </c>
      <c r="M1299" s="37">
        <f t="shared" si="1363"/>
        <v>0.87</v>
      </c>
      <c r="N1299" s="37" t="str">
        <f t="shared" si="1340"/>
        <v>Pass</v>
      </c>
      <c r="O1299" s="42">
        <v>0.68</v>
      </c>
      <c r="P1299" s="37">
        <f t="shared" si="1364"/>
        <v>0.68</v>
      </c>
      <c r="Q1299" s="37" t="str">
        <f t="shared" si="1341"/>
        <v>Pass</v>
      </c>
      <c r="R1299" s="39">
        <v>-30</v>
      </c>
      <c r="S1299" s="36">
        <v>-42.13</v>
      </c>
      <c r="T1299" s="37">
        <f t="shared" si="1372"/>
        <v>-12.130000000000003</v>
      </c>
      <c r="U1299" s="37" t="str">
        <f t="shared" si="1365"/>
        <v>Pass</v>
      </c>
      <c r="V1299" s="36">
        <v>-41.81</v>
      </c>
      <c r="W1299" s="37">
        <f t="shared" si="1373"/>
        <v>-11.810000000000002</v>
      </c>
      <c r="X1299" s="37" t="str">
        <f t="shared" si="1366"/>
        <v>Pass</v>
      </c>
      <c r="Y1299" s="36">
        <v>-42.52</v>
      </c>
      <c r="Z1299" s="37">
        <f t="shared" si="1367"/>
        <v>-12.520000000000003</v>
      </c>
      <c r="AA1299" s="37" t="str">
        <f t="shared" si="1368"/>
        <v>Pass</v>
      </c>
      <c r="AB1299" s="36">
        <v>-42.92</v>
      </c>
      <c r="AC1299" s="37">
        <f t="shared" si="1369"/>
        <v>-12.920000000000002</v>
      </c>
      <c r="AD1299" s="37" t="str">
        <f t="shared" si="1370"/>
        <v>Pass</v>
      </c>
    </row>
    <row r="1300" spans="1:30" x14ac:dyDescent="0.2">
      <c r="A1300" s="82"/>
      <c r="B1300" s="70"/>
      <c r="C1300" s="12">
        <v>1</v>
      </c>
      <c r="D1300" s="13">
        <f t="shared" si="1361"/>
        <v>-1</v>
      </c>
      <c r="E1300" s="13">
        <f t="shared" si="1362"/>
        <v>3</v>
      </c>
      <c r="F1300" s="7">
        <v>0.4</v>
      </c>
      <c r="G1300" s="2">
        <f t="shared" si="1392"/>
        <v>-0.6</v>
      </c>
      <c r="H1300" s="17" t="str">
        <f t="shared" si="1338"/>
        <v>Pass</v>
      </c>
      <c r="I1300" s="14">
        <v>1.3</v>
      </c>
      <c r="J1300" s="2">
        <f t="shared" si="1393"/>
        <v>0.30000000000000004</v>
      </c>
      <c r="K1300" s="2" t="str">
        <f t="shared" si="1339"/>
        <v>Pass</v>
      </c>
      <c r="L1300" s="14">
        <v>1.73</v>
      </c>
      <c r="M1300" s="2">
        <f t="shared" si="1363"/>
        <v>0.73</v>
      </c>
      <c r="N1300" s="2" t="str">
        <f t="shared" si="1340"/>
        <v>Pass</v>
      </c>
      <c r="O1300" s="14">
        <v>1.1599999999999999</v>
      </c>
      <c r="P1300" s="2">
        <f t="shared" si="1364"/>
        <v>0.15999999999999992</v>
      </c>
      <c r="Q1300" s="2" t="str">
        <f t="shared" si="1341"/>
        <v>Pass</v>
      </c>
      <c r="R1300" s="1">
        <v>-30</v>
      </c>
      <c r="S1300" s="7">
        <v>-42.72</v>
      </c>
      <c r="T1300" s="2">
        <f t="shared" si="1372"/>
        <v>-12.719999999999999</v>
      </c>
      <c r="U1300" s="2" t="str">
        <f t="shared" si="1365"/>
        <v>Pass</v>
      </c>
      <c r="V1300" s="7">
        <v>-41.94</v>
      </c>
      <c r="W1300" s="2">
        <f t="shared" si="1373"/>
        <v>-11.939999999999998</v>
      </c>
      <c r="X1300" s="2" t="str">
        <f t="shared" si="1366"/>
        <v>Pass</v>
      </c>
      <c r="Y1300" s="7">
        <v>-43.26</v>
      </c>
      <c r="Z1300" s="2">
        <f t="shared" si="1367"/>
        <v>-13.259999999999998</v>
      </c>
      <c r="AA1300" s="2" t="str">
        <f t="shared" si="1368"/>
        <v>Pass</v>
      </c>
      <c r="AB1300" s="7">
        <v>-42.43</v>
      </c>
      <c r="AC1300" s="2">
        <f t="shared" si="1369"/>
        <v>-12.43</v>
      </c>
      <c r="AD1300" s="2" t="str">
        <f t="shared" si="1370"/>
        <v>Pass</v>
      </c>
    </row>
    <row r="1301" spans="1:30" x14ac:dyDescent="0.2">
      <c r="A1301" s="82"/>
      <c r="B1301" s="70"/>
      <c r="C1301" s="12">
        <v>2</v>
      </c>
      <c r="D1301" s="13">
        <f t="shared" si="1361"/>
        <v>0</v>
      </c>
      <c r="E1301" s="13">
        <f t="shared" si="1362"/>
        <v>4</v>
      </c>
      <c r="F1301" s="7">
        <v>1.56</v>
      </c>
      <c r="G1301" s="2">
        <f t="shared" si="1392"/>
        <v>-0.43999999999999995</v>
      </c>
      <c r="H1301" s="17" t="str">
        <f t="shared" si="1338"/>
        <v>Pass</v>
      </c>
      <c r="I1301" s="14">
        <v>2.0499999999999998</v>
      </c>
      <c r="J1301" s="2">
        <f t="shared" si="1393"/>
        <v>4.9999999999999822E-2</v>
      </c>
      <c r="K1301" s="2" t="str">
        <f t="shared" si="1339"/>
        <v>Pass</v>
      </c>
      <c r="L1301" s="14">
        <v>2.81</v>
      </c>
      <c r="M1301" s="2">
        <f t="shared" si="1363"/>
        <v>0.81</v>
      </c>
      <c r="N1301" s="2" t="str">
        <f t="shared" si="1340"/>
        <v>Pass</v>
      </c>
      <c r="O1301" s="14">
        <v>2.21</v>
      </c>
      <c r="P1301" s="2">
        <f t="shared" si="1364"/>
        <v>0.20999999999999996</v>
      </c>
      <c r="Q1301" s="2" t="str">
        <f t="shared" si="1341"/>
        <v>Pass</v>
      </c>
      <c r="R1301" s="1">
        <v>-30</v>
      </c>
      <c r="S1301" s="7">
        <v>-42.96</v>
      </c>
      <c r="T1301" s="2">
        <f t="shared" si="1372"/>
        <v>-12.96</v>
      </c>
      <c r="U1301" s="2" t="str">
        <f t="shared" si="1365"/>
        <v>Pass</v>
      </c>
      <c r="V1301" s="7">
        <v>-43.24</v>
      </c>
      <c r="W1301" s="2">
        <f t="shared" si="1373"/>
        <v>-13.240000000000002</v>
      </c>
      <c r="X1301" s="2" t="str">
        <f t="shared" si="1366"/>
        <v>Pass</v>
      </c>
      <c r="Y1301" s="7">
        <v>-42.75</v>
      </c>
      <c r="Z1301" s="2">
        <f t="shared" si="1367"/>
        <v>-12.75</v>
      </c>
      <c r="AA1301" s="2" t="str">
        <f t="shared" si="1368"/>
        <v>Pass</v>
      </c>
      <c r="AB1301" s="7">
        <v>-43.39</v>
      </c>
      <c r="AC1301" s="2">
        <f t="shared" si="1369"/>
        <v>-13.39</v>
      </c>
      <c r="AD1301" s="2" t="str">
        <f t="shared" si="1370"/>
        <v>Pass</v>
      </c>
    </row>
    <row r="1302" spans="1:30" x14ac:dyDescent="0.2">
      <c r="A1302" s="82"/>
      <c r="B1302" s="70"/>
      <c r="C1302" s="12">
        <v>3</v>
      </c>
      <c r="D1302" s="13">
        <f t="shared" si="1361"/>
        <v>1</v>
      </c>
      <c r="E1302" s="13">
        <f t="shared" si="1362"/>
        <v>5</v>
      </c>
      <c r="F1302" s="7">
        <v>2.2400000000000002</v>
      </c>
      <c r="G1302" s="2">
        <f t="shared" si="1392"/>
        <v>-0.75999999999999979</v>
      </c>
      <c r="H1302" s="17" t="str">
        <f t="shared" si="1338"/>
        <v>Pass</v>
      </c>
      <c r="I1302" s="14">
        <v>3.03</v>
      </c>
      <c r="J1302" s="2">
        <f t="shared" si="1393"/>
        <v>2.9999999999999805E-2</v>
      </c>
      <c r="K1302" s="2" t="str">
        <f t="shared" si="1339"/>
        <v>Pass</v>
      </c>
      <c r="L1302" s="14">
        <v>3.92</v>
      </c>
      <c r="M1302" s="2">
        <f t="shared" si="1363"/>
        <v>0.91999999999999993</v>
      </c>
      <c r="N1302" s="2" t="str">
        <f t="shared" si="1340"/>
        <v>Pass</v>
      </c>
      <c r="O1302" s="14">
        <v>2.96</v>
      </c>
      <c r="P1302" s="2">
        <f t="shared" si="1364"/>
        <v>-4.0000000000000036E-2</v>
      </c>
      <c r="Q1302" s="2" t="str">
        <f t="shared" si="1341"/>
        <v>Pass</v>
      </c>
      <c r="R1302" s="1">
        <v>-30</v>
      </c>
      <c r="S1302" s="7">
        <v>-42.78</v>
      </c>
      <c r="T1302" s="2">
        <f t="shared" si="1372"/>
        <v>-12.780000000000001</v>
      </c>
      <c r="U1302" s="2" t="str">
        <f t="shared" si="1365"/>
        <v>Pass</v>
      </c>
      <c r="V1302" s="7">
        <v>-42.85</v>
      </c>
      <c r="W1302" s="2">
        <f t="shared" si="1373"/>
        <v>-12.850000000000001</v>
      </c>
      <c r="X1302" s="2" t="str">
        <f t="shared" si="1366"/>
        <v>Pass</v>
      </c>
      <c r="Y1302" s="7">
        <v>-43.42</v>
      </c>
      <c r="Z1302" s="2">
        <f t="shared" si="1367"/>
        <v>-13.420000000000002</v>
      </c>
      <c r="AA1302" s="2" t="str">
        <f t="shared" si="1368"/>
        <v>Pass</v>
      </c>
      <c r="AB1302" s="7">
        <v>-43.17</v>
      </c>
      <c r="AC1302" s="2">
        <f t="shared" si="1369"/>
        <v>-13.170000000000002</v>
      </c>
      <c r="AD1302" s="2" t="str">
        <f t="shared" si="1370"/>
        <v>Pass</v>
      </c>
    </row>
    <row r="1303" spans="1:30" x14ac:dyDescent="0.2">
      <c r="A1303" s="82"/>
      <c r="B1303" s="70"/>
      <c r="C1303" s="12">
        <v>4</v>
      </c>
      <c r="D1303" s="13">
        <f t="shared" si="1361"/>
        <v>2</v>
      </c>
      <c r="E1303" s="13">
        <f t="shared" si="1362"/>
        <v>6</v>
      </c>
      <c r="F1303" s="7">
        <v>3.34</v>
      </c>
      <c r="G1303" s="2">
        <f t="shared" si="1392"/>
        <v>-0.66000000000000014</v>
      </c>
      <c r="H1303" s="17" t="str">
        <f t="shared" si="1338"/>
        <v>Pass</v>
      </c>
      <c r="I1303" s="14">
        <v>3.73</v>
      </c>
      <c r="J1303" s="2">
        <f t="shared" si="1393"/>
        <v>-0.27</v>
      </c>
      <c r="K1303" s="2" t="str">
        <f t="shared" si="1339"/>
        <v>Pass</v>
      </c>
      <c r="L1303" s="14">
        <v>4.45</v>
      </c>
      <c r="M1303" s="2">
        <f t="shared" si="1363"/>
        <v>0.45000000000000018</v>
      </c>
      <c r="N1303" s="2" t="str">
        <f t="shared" si="1340"/>
        <v>Pass</v>
      </c>
      <c r="O1303" s="14">
        <v>3.96</v>
      </c>
      <c r="P1303" s="2">
        <f t="shared" si="1364"/>
        <v>-4.0000000000000036E-2</v>
      </c>
      <c r="Q1303" s="2" t="str">
        <f t="shared" si="1341"/>
        <v>Pass</v>
      </c>
      <c r="R1303" s="1">
        <v>-30</v>
      </c>
      <c r="S1303" s="7">
        <v>-42.3</v>
      </c>
      <c r="T1303" s="2">
        <f t="shared" si="1372"/>
        <v>-12.299999999999997</v>
      </c>
      <c r="U1303" s="2" t="str">
        <f t="shared" si="1365"/>
        <v>Pass</v>
      </c>
      <c r="V1303" s="7">
        <v>-42.66</v>
      </c>
      <c r="W1303" s="2">
        <f t="shared" si="1373"/>
        <v>-12.659999999999997</v>
      </c>
      <c r="X1303" s="2" t="str">
        <f t="shared" si="1366"/>
        <v>Pass</v>
      </c>
      <c r="Y1303" s="7">
        <v>-43.29</v>
      </c>
      <c r="Z1303" s="2">
        <f t="shared" si="1367"/>
        <v>-13.29</v>
      </c>
      <c r="AA1303" s="2" t="str">
        <f t="shared" si="1368"/>
        <v>Pass</v>
      </c>
      <c r="AB1303" s="7">
        <v>-43.24</v>
      </c>
      <c r="AC1303" s="2">
        <f t="shared" si="1369"/>
        <v>-13.240000000000002</v>
      </c>
      <c r="AD1303" s="2" t="str">
        <f t="shared" si="1370"/>
        <v>Pass</v>
      </c>
    </row>
    <row r="1304" spans="1:30" x14ac:dyDescent="0.2">
      <c r="A1304" s="82"/>
      <c r="B1304" s="70"/>
      <c r="C1304" s="12">
        <v>5</v>
      </c>
      <c r="D1304" s="13">
        <f t="shared" ref="D1304:D1307" si="1412">C1304-2</f>
        <v>3</v>
      </c>
      <c r="E1304" s="13">
        <f t="shared" ref="E1304:E1307" si="1413">C1304+2</f>
        <v>7</v>
      </c>
      <c r="F1304" s="7">
        <v>4.46</v>
      </c>
      <c r="G1304" s="2">
        <f t="shared" ref="G1304:G1307" si="1414">F1304-C1304</f>
        <v>-0.54</v>
      </c>
      <c r="H1304" s="17" t="str">
        <f t="shared" ref="H1304:H1307" si="1415">IF(ABS(G1304)&lt;=2,"Pass","Fail")</f>
        <v>Pass</v>
      </c>
      <c r="I1304" s="14">
        <v>4.5999999999999996</v>
      </c>
      <c r="J1304" s="2">
        <f t="shared" ref="J1304:J1307" si="1416">I1304-C1304</f>
        <v>-0.40000000000000036</v>
      </c>
      <c r="K1304" s="2" t="str">
        <f t="shared" ref="K1304:K1307" si="1417">IF(ABS(J1304)&lt;=2,"Pass","Fail")</f>
        <v>Pass</v>
      </c>
      <c r="L1304" s="14">
        <v>5.33</v>
      </c>
      <c r="M1304" s="2">
        <f t="shared" ref="M1304:M1307" si="1418">L1304-C1304</f>
        <v>0.33000000000000007</v>
      </c>
      <c r="N1304" s="2" t="str">
        <f t="shared" ref="N1304:N1307" si="1419">IF(ABS(M1304)&lt;=2,"Pass","Fail")</f>
        <v>Pass</v>
      </c>
      <c r="O1304" s="14">
        <v>5.14</v>
      </c>
      <c r="P1304" s="2">
        <f t="shared" ref="P1304:P1307" si="1420">O1304-C1304</f>
        <v>0.13999999999999968</v>
      </c>
      <c r="Q1304" s="2" t="str">
        <f t="shared" ref="Q1304:Q1307" si="1421">IF(ABS(P1304)&lt;=2,"Pass","Fail")</f>
        <v>Pass</v>
      </c>
      <c r="R1304" s="1">
        <v>-30</v>
      </c>
      <c r="S1304" s="7">
        <v>-42.65</v>
      </c>
      <c r="T1304" s="2">
        <f t="shared" ref="T1304:T1307" si="1422">S1304-R1304</f>
        <v>-12.649999999999999</v>
      </c>
      <c r="U1304" s="2" t="str">
        <f t="shared" ref="U1304:U1307" si="1423">IF((T1304)&lt;=0,"Pass","Fail")</f>
        <v>Pass</v>
      </c>
      <c r="V1304" s="7">
        <v>-42.76</v>
      </c>
      <c r="W1304" s="2">
        <f t="shared" ref="W1304:W1307" si="1424">V1304-R1304</f>
        <v>-12.759999999999998</v>
      </c>
      <c r="X1304" s="2" t="str">
        <f t="shared" ref="X1304:X1307" si="1425">IF((W1304)&lt;=0,"Pass","Fail")</f>
        <v>Pass</v>
      </c>
      <c r="Y1304" s="7">
        <v>-42.93</v>
      </c>
      <c r="Z1304" s="2">
        <f t="shared" ref="Z1304:Z1307" si="1426">Y1304-R1304</f>
        <v>-12.93</v>
      </c>
      <c r="AA1304" s="2" t="str">
        <f t="shared" ref="AA1304:AA1307" si="1427">IF((Z1304)&lt;=0,"Pass","Fail")</f>
        <v>Pass</v>
      </c>
      <c r="AB1304" s="7">
        <v>-42.85</v>
      </c>
      <c r="AC1304" s="2">
        <f t="shared" ref="AC1304:AC1307" si="1428">AB1304-R1304</f>
        <v>-12.850000000000001</v>
      </c>
      <c r="AD1304" s="2" t="str">
        <f t="shared" ref="AD1304:AD1307" si="1429">IF((AC1304)&lt;=0,"Pass","Fail")</f>
        <v>Pass</v>
      </c>
    </row>
    <row r="1305" spans="1:30" x14ac:dyDescent="0.2">
      <c r="A1305" s="82"/>
      <c r="B1305" s="70"/>
      <c r="C1305" s="12">
        <v>6</v>
      </c>
      <c r="D1305" s="13">
        <f t="shared" si="1412"/>
        <v>4</v>
      </c>
      <c r="E1305" s="13">
        <f t="shared" si="1413"/>
        <v>8</v>
      </c>
      <c r="F1305" s="7">
        <v>5.34</v>
      </c>
      <c r="G1305" s="2">
        <f t="shared" si="1414"/>
        <v>-0.66000000000000014</v>
      </c>
      <c r="H1305" s="17" t="str">
        <f t="shared" si="1415"/>
        <v>Pass</v>
      </c>
      <c r="I1305" s="14">
        <v>5.69</v>
      </c>
      <c r="J1305" s="2">
        <f t="shared" si="1416"/>
        <v>-0.30999999999999961</v>
      </c>
      <c r="K1305" s="2" t="str">
        <f t="shared" si="1417"/>
        <v>Pass</v>
      </c>
      <c r="L1305" s="14">
        <v>6.45</v>
      </c>
      <c r="M1305" s="2">
        <f t="shared" si="1418"/>
        <v>0.45000000000000018</v>
      </c>
      <c r="N1305" s="2" t="str">
        <f t="shared" si="1419"/>
        <v>Pass</v>
      </c>
      <c r="O1305" s="14">
        <v>6.09</v>
      </c>
      <c r="P1305" s="2">
        <f t="shared" si="1420"/>
        <v>8.9999999999999858E-2</v>
      </c>
      <c r="Q1305" s="2" t="str">
        <f t="shared" si="1421"/>
        <v>Pass</v>
      </c>
      <c r="R1305" s="1">
        <v>-30</v>
      </c>
      <c r="S1305" s="7">
        <v>-42.77</v>
      </c>
      <c r="T1305" s="2">
        <f t="shared" si="1422"/>
        <v>-12.770000000000003</v>
      </c>
      <c r="U1305" s="2" t="str">
        <f t="shared" si="1423"/>
        <v>Pass</v>
      </c>
      <c r="V1305" s="7">
        <v>-42.42</v>
      </c>
      <c r="W1305" s="2">
        <f t="shared" si="1424"/>
        <v>-12.420000000000002</v>
      </c>
      <c r="X1305" s="2" t="str">
        <f t="shared" si="1425"/>
        <v>Pass</v>
      </c>
      <c r="Y1305" s="7">
        <v>-43.53</v>
      </c>
      <c r="Z1305" s="2">
        <f t="shared" si="1426"/>
        <v>-13.530000000000001</v>
      </c>
      <c r="AA1305" s="2" t="str">
        <f t="shared" si="1427"/>
        <v>Pass</v>
      </c>
      <c r="AB1305" s="7">
        <v>-43.24</v>
      </c>
      <c r="AC1305" s="2">
        <f t="shared" si="1428"/>
        <v>-13.240000000000002</v>
      </c>
      <c r="AD1305" s="2" t="str">
        <f t="shared" si="1429"/>
        <v>Pass</v>
      </c>
    </row>
    <row r="1306" spans="1:30" x14ac:dyDescent="0.2">
      <c r="A1306" s="82"/>
      <c r="B1306" s="70"/>
      <c r="C1306" s="12">
        <v>7</v>
      </c>
      <c r="D1306" s="13">
        <f t="shared" si="1412"/>
        <v>5</v>
      </c>
      <c r="E1306" s="13">
        <f t="shared" si="1413"/>
        <v>9</v>
      </c>
      <c r="F1306" s="7">
        <v>6.42</v>
      </c>
      <c r="G1306" s="2">
        <f t="shared" si="1414"/>
        <v>-0.58000000000000007</v>
      </c>
      <c r="H1306" s="17" t="str">
        <f t="shared" si="1415"/>
        <v>Pass</v>
      </c>
      <c r="I1306" s="14">
        <v>6.81</v>
      </c>
      <c r="J1306" s="2">
        <f t="shared" si="1416"/>
        <v>-0.19000000000000039</v>
      </c>
      <c r="K1306" s="2" t="str">
        <f t="shared" si="1417"/>
        <v>Pass</v>
      </c>
      <c r="L1306" s="14">
        <v>7.42</v>
      </c>
      <c r="M1306" s="2">
        <f t="shared" si="1418"/>
        <v>0.41999999999999993</v>
      </c>
      <c r="N1306" s="2" t="str">
        <f t="shared" si="1419"/>
        <v>Pass</v>
      </c>
      <c r="O1306" s="14">
        <v>7.04</v>
      </c>
      <c r="P1306" s="2">
        <f t="shared" si="1420"/>
        <v>4.0000000000000036E-2</v>
      </c>
      <c r="Q1306" s="2" t="str">
        <f t="shared" si="1421"/>
        <v>Pass</v>
      </c>
      <c r="R1306" s="1">
        <v>-30</v>
      </c>
      <c r="S1306" s="7">
        <v>-42.53</v>
      </c>
      <c r="T1306" s="2">
        <f t="shared" si="1422"/>
        <v>-12.530000000000001</v>
      </c>
      <c r="U1306" s="2" t="str">
        <f t="shared" si="1423"/>
        <v>Pass</v>
      </c>
      <c r="V1306" s="7">
        <v>-41.94</v>
      </c>
      <c r="W1306" s="2">
        <f t="shared" si="1424"/>
        <v>-11.939999999999998</v>
      </c>
      <c r="X1306" s="2" t="str">
        <f t="shared" si="1425"/>
        <v>Pass</v>
      </c>
      <c r="Y1306" s="7">
        <v>-42.89</v>
      </c>
      <c r="Z1306" s="2">
        <f t="shared" si="1426"/>
        <v>-12.89</v>
      </c>
      <c r="AA1306" s="2" t="str">
        <f t="shared" si="1427"/>
        <v>Pass</v>
      </c>
      <c r="AB1306" s="7">
        <v>-42.74</v>
      </c>
      <c r="AC1306" s="2">
        <f t="shared" si="1428"/>
        <v>-12.740000000000002</v>
      </c>
      <c r="AD1306" s="2" t="str">
        <f t="shared" si="1429"/>
        <v>Pass</v>
      </c>
    </row>
    <row r="1307" spans="1:30" x14ac:dyDescent="0.2">
      <c r="A1307" s="82"/>
      <c r="B1307" s="70"/>
      <c r="C1307" s="12">
        <v>8</v>
      </c>
      <c r="D1307" s="13">
        <f t="shared" si="1412"/>
        <v>6</v>
      </c>
      <c r="E1307" s="13">
        <f t="shared" si="1413"/>
        <v>10</v>
      </c>
      <c r="F1307" s="7">
        <v>7.56</v>
      </c>
      <c r="G1307" s="2">
        <f t="shared" si="1414"/>
        <v>-0.44000000000000039</v>
      </c>
      <c r="H1307" s="17" t="str">
        <f t="shared" si="1415"/>
        <v>Pass</v>
      </c>
      <c r="I1307" s="14">
        <v>7.86</v>
      </c>
      <c r="J1307" s="2">
        <f t="shared" si="1416"/>
        <v>-0.13999999999999968</v>
      </c>
      <c r="K1307" s="2" t="str">
        <f t="shared" si="1417"/>
        <v>Pass</v>
      </c>
      <c r="L1307" s="14">
        <v>8.64</v>
      </c>
      <c r="M1307" s="2">
        <f t="shared" si="1418"/>
        <v>0.64000000000000057</v>
      </c>
      <c r="N1307" s="2" t="str">
        <f t="shared" si="1419"/>
        <v>Pass</v>
      </c>
      <c r="O1307" s="14">
        <v>8.3000000000000007</v>
      </c>
      <c r="P1307" s="2">
        <f t="shared" si="1420"/>
        <v>0.30000000000000071</v>
      </c>
      <c r="Q1307" s="2" t="str">
        <f t="shared" si="1421"/>
        <v>Pass</v>
      </c>
      <c r="R1307" s="1">
        <v>-30</v>
      </c>
      <c r="S1307" s="7">
        <v>-41.55</v>
      </c>
      <c r="T1307" s="2">
        <f t="shared" si="1422"/>
        <v>-11.549999999999997</v>
      </c>
      <c r="U1307" s="2" t="str">
        <f t="shared" si="1423"/>
        <v>Pass</v>
      </c>
      <c r="V1307" s="7">
        <v>-42.48</v>
      </c>
      <c r="W1307" s="2">
        <f t="shared" si="1424"/>
        <v>-12.479999999999997</v>
      </c>
      <c r="X1307" s="2" t="str">
        <f t="shared" si="1425"/>
        <v>Pass</v>
      </c>
      <c r="Y1307" s="7">
        <v>-42.12</v>
      </c>
      <c r="Z1307" s="2">
        <f t="shared" si="1426"/>
        <v>-12.119999999999997</v>
      </c>
      <c r="AA1307" s="2" t="str">
        <f t="shared" si="1427"/>
        <v>Pass</v>
      </c>
      <c r="AB1307" s="7">
        <v>-42.3</v>
      </c>
      <c r="AC1307" s="2">
        <f t="shared" si="1428"/>
        <v>-12.299999999999997</v>
      </c>
      <c r="AD1307" s="2" t="str">
        <f t="shared" si="1429"/>
        <v>Pass</v>
      </c>
    </row>
    <row r="1308" spans="1:30" x14ac:dyDescent="0.2">
      <c r="A1308" s="82"/>
      <c r="B1308" s="70"/>
      <c r="C1308" s="12">
        <v>9</v>
      </c>
      <c r="D1308" s="13">
        <f t="shared" si="1361"/>
        <v>7</v>
      </c>
      <c r="E1308" s="13">
        <f t="shared" si="1362"/>
        <v>11</v>
      </c>
      <c r="F1308" s="7">
        <v>8.73</v>
      </c>
      <c r="G1308" s="2">
        <f t="shared" si="1392"/>
        <v>-0.26999999999999957</v>
      </c>
      <c r="H1308" s="17" t="str">
        <f t="shared" ref="H1308:H1383" si="1430">IF(ABS(G1308)&lt;=2,"Pass","Fail")</f>
        <v>Pass</v>
      </c>
      <c r="I1308" s="14">
        <v>8.82</v>
      </c>
      <c r="J1308" s="2">
        <f t="shared" si="1393"/>
        <v>-0.17999999999999972</v>
      </c>
      <c r="K1308" s="2" t="str">
        <f t="shared" ref="K1308:K1383" si="1431">IF(ABS(J1308)&lt;=2,"Pass","Fail")</f>
        <v>Pass</v>
      </c>
      <c r="L1308" s="14">
        <v>9.3699999999999992</v>
      </c>
      <c r="M1308" s="2">
        <f t="shared" si="1363"/>
        <v>0.36999999999999922</v>
      </c>
      <c r="N1308" s="2" t="str">
        <f t="shared" ref="N1308:N1383" si="1432">IF(ABS(M1308)&lt;=2,"Pass","Fail")</f>
        <v>Pass</v>
      </c>
      <c r="O1308" s="14">
        <v>9.16</v>
      </c>
      <c r="P1308" s="2">
        <f t="shared" si="1364"/>
        <v>0.16000000000000014</v>
      </c>
      <c r="Q1308" s="2" t="str">
        <f t="shared" ref="Q1308:Q1383" si="1433">IF(ABS(P1308)&lt;=2,"Pass","Fail")</f>
        <v>Pass</v>
      </c>
      <c r="R1308" s="1">
        <v>-30</v>
      </c>
      <c r="S1308" s="7">
        <v>-41.1</v>
      </c>
      <c r="T1308" s="2">
        <f t="shared" si="1372"/>
        <v>-11.100000000000001</v>
      </c>
      <c r="U1308" s="2" t="str">
        <f t="shared" si="1365"/>
        <v>Pass</v>
      </c>
      <c r="V1308" s="7">
        <v>-42.38</v>
      </c>
      <c r="W1308" s="2">
        <f t="shared" si="1373"/>
        <v>-12.380000000000003</v>
      </c>
      <c r="X1308" s="2" t="str">
        <f t="shared" si="1366"/>
        <v>Pass</v>
      </c>
      <c r="Y1308" s="7">
        <v>-42.25</v>
      </c>
      <c r="Z1308" s="2">
        <f t="shared" si="1367"/>
        <v>-12.25</v>
      </c>
      <c r="AA1308" s="2" t="str">
        <f t="shared" si="1368"/>
        <v>Pass</v>
      </c>
      <c r="AB1308" s="7">
        <v>-42.77</v>
      </c>
      <c r="AC1308" s="2">
        <f t="shared" si="1369"/>
        <v>-12.770000000000003</v>
      </c>
      <c r="AD1308" s="2" t="str">
        <f t="shared" si="1370"/>
        <v>Pass</v>
      </c>
    </row>
    <row r="1309" spans="1:30" x14ac:dyDescent="0.2">
      <c r="A1309" s="82"/>
      <c r="B1309" s="70"/>
      <c r="C1309" s="12">
        <v>10</v>
      </c>
      <c r="D1309" s="13">
        <f t="shared" si="1361"/>
        <v>8</v>
      </c>
      <c r="E1309" s="13">
        <f t="shared" si="1362"/>
        <v>12</v>
      </c>
      <c r="F1309" s="7">
        <v>9.59</v>
      </c>
      <c r="G1309" s="2">
        <f t="shared" si="1392"/>
        <v>-0.41000000000000014</v>
      </c>
      <c r="H1309" s="17" t="str">
        <f t="shared" si="1430"/>
        <v>Pass</v>
      </c>
      <c r="I1309" s="14">
        <v>9.8000000000000007</v>
      </c>
      <c r="J1309" s="2">
        <f t="shared" si="1393"/>
        <v>-0.19999999999999929</v>
      </c>
      <c r="K1309" s="2" t="str">
        <f t="shared" si="1431"/>
        <v>Pass</v>
      </c>
      <c r="L1309" s="14">
        <v>10.38</v>
      </c>
      <c r="M1309" s="2">
        <f t="shared" si="1363"/>
        <v>0.38000000000000078</v>
      </c>
      <c r="N1309" s="2" t="str">
        <f t="shared" si="1432"/>
        <v>Pass</v>
      </c>
      <c r="O1309" s="14">
        <v>10.07</v>
      </c>
      <c r="P1309" s="2">
        <f t="shared" si="1364"/>
        <v>7.0000000000000284E-2</v>
      </c>
      <c r="Q1309" s="2" t="str">
        <f t="shared" si="1433"/>
        <v>Pass</v>
      </c>
      <c r="R1309" s="1">
        <v>-30</v>
      </c>
      <c r="S1309" s="7">
        <v>-41.69</v>
      </c>
      <c r="T1309" s="2">
        <f t="shared" si="1372"/>
        <v>-11.689999999999998</v>
      </c>
      <c r="U1309" s="2" t="str">
        <f t="shared" si="1365"/>
        <v>Pass</v>
      </c>
      <c r="V1309" s="7">
        <v>-41.79</v>
      </c>
      <c r="W1309" s="2">
        <f t="shared" si="1373"/>
        <v>-11.79</v>
      </c>
      <c r="X1309" s="2" t="str">
        <f t="shared" si="1366"/>
        <v>Pass</v>
      </c>
      <c r="Y1309" s="7">
        <v>-42.43</v>
      </c>
      <c r="Z1309" s="2">
        <f t="shared" si="1367"/>
        <v>-12.43</v>
      </c>
      <c r="AA1309" s="2" t="str">
        <f t="shared" si="1368"/>
        <v>Pass</v>
      </c>
      <c r="AB1309" s="7">
        <v>-42.22</v>
      </c>
      <c r="AC1309" s="2">
        <f t="shared" si="1369"/>
        <v>-12.219999999999999</v>
      </c>
      <c r="AD1309" s="2" t="str">
        <f t="shared" si="1370"/>
        <v>Pass</v>
      </c>
    </row>
    <row r="1310" spans="1:30" x14ac:dyDescent="0.2">
      <c r="A1310" s="82"/>
      <c r="B1310" s="70"/>
      <c r="C1310" s="12">
        <v>11</v>
      </c>
      <c r="D1310" s="13">
        <f t="shared" ref="D1310:D1385" si="1434">C1310-2</f>
        <v>9</v>
      </c>
      <c r="E1310" s="13">
        <f t="shared" ref="E1310:E1385" si="1435">C1310+2</f>
        <v>13</v>
      </c>
      <c r="F1310" s="7">
        <v>10.7</v>
      </c>
      <c r="G1310" s="2">
        <f t="shared" si="1392"/>
        <v>-0.30000000000000071</v>
      </c>
      <c r="H1310" s="17" t="str">
        <f t="shared" si="1430"/>
        <v>Pass</v>
      </c>
      <c r="I1310" s="14">
        <v>10.79</v>
      </c>
      <c r="J1310" s="2">
        <f t="shared" si="1393"/>
        <v>-0.21000000000000085</v>
      </c>
      <c r="K1310" s="2" t="str">
        <f t="shared" si="1431"/>
        <v>Pass</v>
      </c>
      <c r="L1310" s="14">
        <v>11.46</v>
      </c>
      <c r="M1310" s="2">
        <f t="shared" ref="M1310:M1385" si="1436">L1310-C1310</f>
        <v>0.46000000000000085</v>
      </c>
      <c r="N1310" s="2" t="str">
        <f t="shared" si="1432"/>
        <v>Pass</v>
      </c>
      <c r="O1310" s="14">
        <v>11.15</v>
      </c>
      <c r="P1310" s="2">
        <f t="shared" ref="P1310:P1385" si="1437">O1310-C1310</f>
        <v>0.15000000000000036</v>
      </c>
      <c r="Q1310" s="2" t="str">
        <f t="shared" si="1433"/>
        <v>Pass</v>
      </c>
      <c r="R1310" s="1">
        <v>-30</v>
      </c>
      <c r="S1310" s="7">
        <v>-41.5</v>
      </c>
      <c r="T1310" s="2">
        <f t="shared" si="1372"/>
        <v>-11.5</v>
      </c>
      <c r="U1310" s="2" t="str">
        <f t="shared" ref="U1310:U1385" si="1438">IF((T1310)&lt;=0,"Pass","Fail")</f>
        <v>Pass</v>
      </c>
      <c r="V1310" s="7">
        <v>-41.41</v>
      </c>
      <c r="W1310" s="2">
        <f t="shared" si="1373"/>
        <v>-11.409999999999997</v>
      </c>
      <c r="X1310" s="2" t="str">
        <f t="shared" ref="X1310:X1385" si="1439">IF((W1310)&lt;=0,"Pass","Fail")</f>
        <v>Pass</v>
      </c>
      <c r="Y1310" s="7">
        <v>-41.88</v>
      </c>
      <c r="Z1310" s="2">
        <f t="shared" ref="Z1310:Z1385" si="1440">Y1310-R1310</f>
        <v>-11.880000000000003</v>
      </c>
      <c r="AA1310" s="2" t="str">
        <f t="shared" ref="AA1310:AA1385" si="1441">IF((Z1310)&lt;=0,"Pass","Fail")</f>
        <v>Pass</v>
      </c>
      <c r="AB1310" s="7">
        <v>-42.13</v>
      </c>
      <c r="AC1310" s="2">
        <f t="shared" ref="AC1310:AC1385" si="1442">AB1310-R1310</f>
        <v>-12.130000000000003</v>
      </c>
      <c r="AD1310" s="2" t="str">
        <f t="shared" ref="AD1310:AD1385" si="1443">IF((AC1310)&lt;=0,"Pass","Fail")</f>
        <v>Pass</v>
      </c>
    </row>
    <row r="1311" spans="1:30" x14ac:dyDescent="0.2">
      <c r="A1311" s="82"/>
      <c r="B1311" s="70"/>
      <c r="C1311" s="12">
        <v>12</v>
      </c>
      <c r="D1311" s="13">
        <f t="shared" si="1434"/>
        <v>10</v>
      </c>
      <c r="E1311" s="13">
        <f t="shared" si="1435"/>
        <v>14</v>
      </c>
      <c r="F1311" s="7">
        <v>11.75</v>
      </c>
      <c r="G1311" s="2">
        <f t="shared" si="1392"/>
        <v>-0.25</v>
      </c>
      <c r="H1311" s="17" t="str">
        <f t="shared" si="1430"/>
        <v>Pass</v>
      </c>
      <c r="I1311" s="14">
        <v>11.83</v>
      </c>
      <c r="J1311" s="2">
        <f t="shared" si="1393"/>
        <v>-0.16999999999999993</v>
      </c>
      <c r="K1311" s="2" t="str">
        <f t="shared" si="1431"/>
        <v>Pass</v>
      </c>
      <c r="L1311" s="14">
        <v>12.47</v>
      </c>
      <c r="M1311" s="2">
        <f t="shared" si="1436"/>
        <v>0.47000000000000064</v>
      </c>
      <c r="N1311" s="2" t="str">
        <f t="shared" si="1432"/>
        <v>Pass</v>
      </c>
      <c r="O1311" s="14">
        <v>12.24</v>
      </c>
      <c r="P1311" s="2">
        <f t="shared" si="1437"/>
        <v>0.24000000000000021</v>
      </c>
      <c r="Q1311" s="2" t="str">
        <f t="shared" si="1433"/>
        <v>Pass</v>
      </c>
      <c r="R1311" s="1">
        <v>-30</v>
      </c>
      <c r="S1311" s="7">
        <v>-41.21</v>
      </c>
      <c r="T1311" s="2">
        <f t="shared" si="1372"/>
        <v>-11.21</v>
      </c>
      <c r="U1311" s="2" t="str">
        <f t="shared" si="1438"/>
        <v>Pass</v>
      </c>
      <c r="V1311" s="7">
        <v>-40.42</v>
      </c>
      <c r="W1311" s="2">
        <f t="shared" si="1373"/>
        <v>-10.420000000000002</v>
      </c>
      <c r="X1311" s="2" t="str">
        <f t="shared" si="1439"/>
        <v>Pass</v>
      </c>
      <c r="Y1311" s="7">
        <v>-41.23</v>
      </c>
      <c r="Z1311" s="2">
        <f t="shared" si="1440"/>
        <v>-11.229999999999997</v>
      </c>
      <c r="AA1311" s="2" t="str">
        <f t="shared" si="1441"/>
        <v>Pass</v>
      </c>
      <c r="AB1311" s="7">
        <v>-41.33</v>
      </c>
      <c r="AC1311" s="2">
        <f t="shared" si="1442"/>
        <v>-11.329999999999998</v>
      </c>
      <c r="AD1311" s="2" t="str">
        <f t="shared" si="1443"/>
        <v>Pass</v>
      </c>
    </row>
    <row r="1312" spans="1:30" x14ac:dyDescent="0.2">
      <c r="A1312" s="82"/>
      <c r="B1312" s="70"/>
      <c r="C1312" s="12">
        <v>13</v>
      </c>
      <c r="D1312" s="13">
        <f t="shared" si="1434"/>
        <v>11</v>
      </c>
      <c r="E1312" s="13">
        <f t="shared" si="1435"/>
        <v>15</v>
      </c>
      <c r="F1312" s="7">
        <v>12.72</v>
      </c>
      <c r="G1312" s="2">
        <f t="shared" si="1392"/>
        <v>-0.27999999999999936</v>
      </c>
      <c r="H1312" s="17" t="str">
        <f t="shared" si="1430"/>
        <v>Pass</v>
      </c>
      <c r="I1312" s="14">
        <v>12.93</v>
      </c>
      <c r="J1312" s="2">
        <f t="shared" si="1393"/>
        <v>-7.0000000000000284E-2</v>
      </c>
      <c r="K1312" s="2" t="str">
        <f t="shared" si="1431"/>
        <v>Pass</v>
      </c>
      <c r="L1312" s="14">
        <v>13.46</v>
      </c>
      <c r="M1312" s="2">
        <f t="shared" si="1436"/>
        <v>0.46000000000000085</v>
      </c>
      <c r="N1312" s="2" t="str">
        <f t="shared" si="1432"/>
        <v>Pass</v>
      </c>
      <c r="O1312" s="14">
        <v>13.17</v>
      </c>
      <c r="P1312" s="2">
        <f t="shared" si="1437"/>
        <v>0.16999999999999993</v>
      </c>
      <c r="Q1312" s="2" t="str">
        <f t="shared" si="1433"/>
        <v>Pass</v>
      </c>
      <c r="R1312" s="1">
        <v>-30</v>
      </c>
      <c r="S1312" s="7">
        <v>-40.46</v>
      </c>
      <c r="T1312" s="2">
        <f t="shared" si="1372"/>
        <v>-10.46</v>
      </c>
      <c r="U1312" s="2" t="str">
        <f t="shared" si="1438"/>
        <v>Pass</v>
      </c>
      <c r="V1312" s="7">
        <v>-40.020000000000003</v>
      </c>
      <c r="W1312" s="2">
        <f t="shared" si="1373"/>
        <v>-10.020000000000003</v>
      </c>
      <c r="X1312" s="2" t="str">
        <f t="shared" si="1439"/>
        <v>Pass</v>
      </c>
      <c r="Y1312" s="7">
        <v>-41.4</v>
      </c>
      <c r="Z1312" s="2">
        <f t="shared" si="1440"/>
        <v>-11.399999999999999</v>
      </c>
      <c r="AA1312" s="2" t="str">
        <f t="shared" si="1441"/>
        <v>Pass</v>
      </c>
      <c r="AB1312" s="7">
        <v>-41.45</v>
      </c>
      <c r="AC1312" s="2">
        <f t="shared" si="1442"/>
        <v>-11.450000000000003</v>
      </c>
      <c r="AD1312" s="2" t="str">
        <f t="shared" si="1443"/>
        <v>Pass</v>
      </c>
    </row>
    <row r="1313" spans="1:30" x14ac:dyDescent="0.2">
      <c r="A1313" s="82"/>
      <c r="B1313" s="70"/>
      <c r="C1313" s="12">
        <v>14</v>
      </c>
      <c r="D1313" s="13">
        <f t="shared" si="1434"/>
        <v>12</v>
      </c>
      <c r="E1313" s="13">
        <f t="shared" si="1435"/>
        <v>16</v>
      </c>
      <c r="F1313" s="7">
        <v>13.68</v>
      </c>
      <c r="G1313" s="2">
        <f t="shared" si="1392"/>
        <v>-0.32000000000000028</v>
      </c>
      <c r="H1313" s="17" t="str">
        <f t="shared" si="1430"/>
        <v>Pass</v>
      </c>
      <c r="I1313" s="14">
        <v>13.95</v>
      </c>
      <c r="J1313" s="2">
        <f t="shared" si="1393"/>
        <v>-5.0000000000000711E-2</v>
      </c>
      <c r="K1313" s="2" t="str">
        <f t="shared" si="1431"/>
        <v>Pass</v>
      </c>
      <c r="L1313" s="14">
        <v>14.62</v>
      </c>
      <c r="M1313" s="2">
        <f t="shared" si="1436"/>
        <v>0.61999999999999922</v>
      </c>
      <c r="N1313" s="2" t="str">
        <f t="shared" si="1432"/>
        <v>Pass</v>
      </c>
      <c r="O1313" s="14">
        <v>14.16</v>
      </c>
      <c r="P1313" s="2">
        <f t="shared" si="1437"/>
        <v>0.16000000000000014</v>
      </c>
      <c r="Q1313" s="2" t="str">
        <f t="shared" si="1433"/>
        <v>Pass</v>
      </c>
      <c r="R1313" s="1">
        <v>-30</v>
      </c>
      <c r="S1313" s="7">
        <v>-40.49</v>
      </c>
      <c r="T1313" s="2">
        <f t="shared" si="1372"/>
        <v>-10.490000000000002</v>
      </c>
      <c r="U1313" s="2" t="str">
        <f t="shared" si="1438"/>
        <v>Pass</v>
      </c>
      <c r="V1313" s="7">
        <v>-39.659999999999997</v>
      </c>
      <c r="W1313" s="2">
        <f t="shared" si="1373"/>
        <v>-9.6599999999999966</v>
      </c>
      <c r="X1313" s="2" t="str">
        <f t="shared" si="1439"/>
        <v>Pass</v>
      </c>
      <c r="Y1313" s="7">
        <v>-40.69</v>
      </c>
      <c r="Z1313" s="2">
        <f t="shared" si="1440"/>
        <v>-10.689999999999998</v>
      </c>
      <c r="AA1313" s="2" t="str">
        <f t="shared" si="1441"/>
        <v>Pass</v>
      </c>
      <c r="AB1313" s="7">
        <v>-40.53</v>
      </c>
      <c r="AC1313" s="2">
        <f t="shared" si="1442"/>
        <v>-10.530000000000001</v>
      </c>
      <c r="AD1313" s="2" t="str">
        <f t="shared" si="1443"/>
        <v>Pass</v>
      </c>
    </row>
    <row r="1314" spans="1:30" x14ac:dyDescent="0.2">
      <c r="A1314" s="82"/>
      <c r="B1314" s="70"/>
      <c r="C1314" s="12">
        <v>15</v>
      </c>
      <c r="D1314" s="13">
        <f t="shared" si="1434"/>
        <v>13</v>
      </c>
      <c r="E1314" s="13">
        <f t="shared" si="1435"/>
        <v>17</v>
      </c>
      <c r="F1314" s="7">
        <v>14.72</v>
      </c>
      <c r="G1314" s="2">
        <f t="shared" si="1392"/>
        <v>-0.27999999999999936</v>
      </c>
      <c r="H1314" s="17" t="str">
        <f t="shared" si="1430"/>
        <v>Pass</v>
      </c>
      <c r="I1314" s="14">
        <v>14.84</v>
      </c>
      <c r="J1314" s="2">
        <f t="shared" si="1393"/>
        <v>-0.16000000000000014</v>
      </c>
      <c r="K1314" s="2" t="str">
        <f t="shared" si="1431"/>
        <v>Pass</v>
      </c>
      <c r="L1314" s="14">
        <v>15.5</v>
      </c>
      <c r="M1314" s="2">
        <f t="shared" si="1436"/>
        <v>0.5</v>
      </c>
      <c r="N1314" s="2" t="str">
        <f t="shared" si="1432"/>
        <v>Pass</v>
      </c>
      <c r="O1314" s="14">
        <v>15.17</v>
      </c>
      <c r="P1314" s="2">
        <f t="shared" si="1437"/>
        <v>0.16999999999999993</v>
      </c>
      <c r="Q1314" s="2" t="str">
        <f t="shared" si="1433"/>
        <v>Pass</v>
      </c>
      <c r="R1314" s="1">
        <v>-30</v>
      </c>
      <c r="S1314" s="7">
        <v>-39.6</v>
      </c>
      <c r="T1314" s="2">
        <f t="shared" si="1372"/>
        <v>-9.6000000000000014</v>
      </c>
      <c r="U1314" s="2" t="str">
        <f t="shared" si="1438"/>
        <v>Pass</v>
      </c>
      <c r="V1314" s="7">
        <v>-38.840000000000003</v>
      </c>
      <c r="W1314" s="2">
        <f t="shared" si="1373"/>
        <v>-8.8400000000000034</v>
      </c>
      <c r="X1314" s="2" t="str">
        <f t="shared" si="1439"/>
        <v>Pass</v>
      </c>
      <c r="Y1314" s="7">
        <v>-40.78</v>
      </c>
      <c r="Z1314" s="2">
        <f t="shared" si="1440"/>
        <v>-10.780000000000001</v>
      </c>
      <c r="AA1314" s="2" t="str">
        <f t="shared" si="1441"/>
        <v>Pass</v>
      </c>
      <c r="AB1314" s="7">
        <v>-40.619999999999997</v>
      </c>
      <c r="AC1314" s="2">
        <f t="shared" si="1442"/>
        <v>-10.619999999999997</v>
      </c>
      <c r="AD1314" s="2" t="str">
        <f t="shared" si="1443"/>
        <v>Pass</v>
      </c>
    </row>
    <row r="1315" spans="1:30" x14ac:dyDescent="0.2">
      <c r="A1315" s="82"/>
      <c r="B1315" s="70"/>
      <c r="C1315" s="12">
        <v>16</v>
      </c>
      <c r="D1315" s="13">
        <f t="shared" si="1434"/>
        <v>14</v>
      </c>
      <c r="E1315" s="13">
        <f t="shared" si="1435"/>
        <v>18</v>
      </c>
      <c r="F1315" s="7">
        <v>15.67</v>
      </c>
      <c r="G1315" s="2">
        <f t="shared" si="1392"/>
        <v>-0.33000000000000007</v>
      </c>
      <c r="H1315" s="17" t="str">
        <f t="shared" si="1430"/>
        <v>Pass</v>
      </c>
      <c r="I1315" s="14">
        <v>15.84</v>
      </c>
      <c r="J1315" s="2">
        <f t="shared" si="1393"/>
        <v>-0.16000000000000014</v>
      </c>
      <c r="K1315" s="2" t="str">
        <f t="shared" si="1431"/>
        <v>Pass</v>
      </c>
      <c r="L1315" s="14">
        <v>16.52</v>
      </c>
      <c r="M1315" s="2">
        <f t="shared" si="1436"/>
        <v>0.51999999999999957</v>
      </c>
      <c r="N1315" s="2" t="str">
        <f t="shared" si="1432"/>
        <v>Pass</v>
      </c>
      <c r="O1315" s="14">
        <v>16.29</v>
      </c>
      <c r="P1315" s="2">
        <f t="shared" si="1437"/>
        <v>0.28999999999999915</v>
      </c>
      <c r="Q1315" s="2" t="str">
        <f t="shared" si="1433"/>
        <v>Pass</v>
      </c>
      <c r="R1315" s="1">
        <v>-30</v>
      </c>
      <c r="S1315" s="7">
        <v>-39.76</v>
      </c>
      <c r="T1315" s="2">
        <f t="shared" si="1372"/>
        <v>-9.759999999999998</v>
      </c>
      <c r="U1315" s="2" t="str">
        <f t="shared" si="1438"/>
        <v>Pass</v>
      </c>
      <c r="V1315" s="7">
        <v>-38.33</v>
      </c>
      <c r="W1315" s="2">
        <f t="shared" si="1373"/>
        <v>-8.3299999999999983</v>
      </c>
      <c r="X1315" s="2" t="str">
        <f t="shared" si="1439"/>
        <v>Pass</v>
      </c>
      <c r="Y1315" s="7">
        <v>-40.229999999999997</v>
      </c>
      <c r="Z1315" s="2">
        <f t="shared" si="1440"/>
        <v>-10.229999999999997</v>
      </c>
      <c r="AA1315" s="2" t="str">
        <f t="shared" si="1441"/>
        <v>Pass</v>
      </c>
      <c r="AB1315" s="7">
        <v>-40.43</v>
      </c>
      <c r="AC1315" s="2">
        <f t="shared" si="1442"/>
        <v>-10.43</v>
      </c>
      <c r="AD1315" s="2" t="str">
        <f t="shared" si="1443"/>
        <v>Pass</v>
      </c>
    </row>
    <row r="1316" spans="1:30" x14ac:dyDescent="0.2">
      <c r="A1316" s="82"/>
      <c r="B1316" s="70"/>
      <c r="C1316" s="12">
        <v>17</v>
      </c>
      <c r="D1316" s="13">
        <f t="shared" si="1434"/>
        <v>15</v>
      </c>
      <c r="E1316" s="13">
        <f t="shared" si="1435"/>
        <v>19</v>
      </c>
      <c r="F1316" s="7">
        <v>16.739999999999998</v>
      </c>
      <c r="G1316" s="2">
        <f t="shared" si="1392"/>
        <v>-0.26000000000000156</v>
      </c>
      <c r="H1316" s="17" t="str">
        <f t="shared" si="1430"/>
        <v>Pass</v>
      </c>
      <c r="I1316" s="14">
        <v>16.940000000000001</v>
      </c>
      <c r="J1316" s="2">
        <f t="shared" si="1393"/>
        <v>-5.9999999999998721E-2</v>
      </c>
      <c r="K1316" s="2" t="str">
        <f t="shared" si="1431"/>
        <v>Pass</v>
      </c>
      <c r="L1316" s="14">
        <v>17.46</v>
      </c>
      <c r="M1316" s="2">
        <f t="shared" si="1436"/>
        <v>0.46000000000000085</v>
      </c>
      <c r="N1316" s="2" t="str">
        <f t="shared" si="1432"/>
        <v>Pass</v>
      </c>
      <c r="O1316" s="14">
        <v>17.36</v>
      </c>
      <c r="P1316" s="2">
        <f t="shared" si="1437"/>
        <v>0.35999999999999943</v>
      </c>
      <c r="Q1316" s="2" t="str">
        <f t="shared" si="1433"/>
        <v>Pass</v>
      </c>
      <c r="R1316" s="1">
        <v>-30</v>
      </c>
      <c r="S1316" s="7">
        <v>-39.409999999999997</v>
      </c>
      <c r="T1316" s="2">
        <f t="shared" si="1372"/>
        <v>-9.4099999999999966</v>
      </c>
      <c r="U1316" s="2" t="str">
        <f t="shared" si="1438"/>
        <v>Pass</v>
      </c>
      <c r="V1316" s="7">
        <v>-38.659999999999997</v>
      </c>
      <c r="W1316" s="2">
        <f t="shared" si="1373"/>
        <v>-8.6599999999999966</v>
      </c>
      <c r="X1316" s="2" t="str">
        <f t="shared" si="1439"/>
        <v>Pass</v>
      </c>
      <c r="Y1316" s="7">
        <v>-40.130000000000003</v>
      </c>
      <c r="Z1316" s="2">
        <f t="shared" si="1440"/>
        <v>-10.130000000000003</v>
      </c>
      <c r="AA1316" s="2" t="str">
        <f t="shared" si="1441"/>
        <v>Pass</v>
      </c>
      <c r="AB1316" s="7">
        <v>-39.700000000000003</v>
      </c>
      <c r="AC1316" s="2">
        <f t="shared" si="1442"/>
        <v>-9.7000000000000028</v>
      </c>
      <c r="AD1316" s="2" t="str">
        <f t="shared" si="1443"/>
        <v>Pass</v>
      </c>
    </row>
    <row r="1317" spans="1:30" x14ac:dyDescent="0.2">
      <c r="A1317" s="82"/>
      <c r="B1317" s="70"/>
      <c r="C1317" s="12">
        <v>18</v>
      </c>
      <c r="D1317" s="13">
        <f t="shared" si="1434"/>
        <v>16</v>
      </c>
      <c r="E1317" s="13">
        <f t="shared" si="1435"/>
        <v>20</v>
      </c>
      <c r="F1317" s="7">
        <v>17.48</v>
      </c>
      <c r="G1317" s="2">
        <f t="shared" si="1392"/>
        <v>-0.51999999999999957</v>
      </c>
      <c r="H1317" s="17" t="str">
        <f t="shared" si="1430"/>
        <v>Pass</v>
      </c>
      <c r="I1317" s="14">
        <v>17.95</v>
      </c>
      <c r="J1317" s="2">
        <f t="shared" si="1393"/>
        <v>-5.0000000000000711E-2</v>
      </c>
      <c r="K1317" s="2" t="str">
        <f t="shared" si="1431"/>
        <v>Pass</v>
      </c>
      <c r="L1317" s="14">
        <v>18.54</v>
      </c>
      <c r="M1317" s="2">
        <f t="shared" si="1436"/>
        <v>0.53999999999999915</v>
      </c>
      <c r="N1317" s="2" t="str">
        <f t="shared" si="1432"/>
        <v>Pass</v>
      </c>
      <c r="O1317" s="14">
        <v>18.28</v>
      </c>
      <c r="P1317" s="2">
        <f t="shared" si="1437"/>
        <v>0.28000000000000114</v>
      </c>
      <c r="Q1317" s="2" t="str">
        <f t="shared" si="1433"/>
        <v>Pass</v>
      </c>
      <c r="R1317" s="1">
        <v>-30</v>
      </c>
      <c r="S1317" s="7">
        <v>-39.380000000000003</v>
      </c>
      <c r="T1317" s="2">
        <f t="shared" si="1372"/>
        <v>-9.3800000000000026</v>
      </c>
      <c r="U1317" s="2" t="str">
        <f t="shared" si="1438"/>
        <v>Pass</v>
      </c>
      <c r="V1317" s="7">
        <v>-38.380000000000003</v>
      </c>
      <c r="W1317" s="2">
        <f t="shared" si="1373"/>
        <v>-8.3800000000000026</v>
      </c>
      <c r="X1317" s="2" t="str">
        <f t="shared" si="1439"/>
        <v>Pass</v>
      </c>
      <c r="Y1317" s="7">
        <v>-39.92</v>
      </c>
      <c r="Z1317" s="2">
        <f t="shared" si="1440"/>
        <v>-9.9200000000000017</v>
      </c>
      <c r="AA1317" s="2" t="str">
        <f t="shared" si="1441"/>
        <v>Pass</v>
      </c>
      <c r="AB1317" s="7">
        <v>-40.01</v>
      </c>
      <c r="AC1317" s="2">
        <f t="shared" si="1442"/>
        <v>-10.009999999999998</v>
      </c>
      <c r="AD1317" s="2" t="str">
        <f t="shared" si="1443"/>
        <v>Pass</v>
      </c>
    </row>
    <row r="1318" spans="1:30" x14ac:dyDescent="0.2">
      <c r="A1318" s="82"/>
      <c r="B1318" s="70"/>
      <c r="C1318" s="12">
        <v>19</v>
      </c>
      <c r="D1318" s="13">
        <f t="shared" si="1434"/>
        <v>17</v>
      </c>
      <c r="E1318" s="13">
        <f t="shared" si="1435"/>
        <v>21</v>
      </c>
      <c r="F1318" s="7">
        <v>18.55</v>
      </c>
      <c r="G1318" s="2">
        <f t="shared" si="1392"/>
        <v>-0.44999999999999929</v>
      </c>
      <c r="H1318" s="17" t="str">
        <f t="shared" si="1430"/>
        <v>Pass</v>
      </c>
      <c r="I1318" s="14">
        <v>18.920000000000002</v>
      </c>
      <c r="J1318" s="2">
        <f t="shared" si="1393"/>
        <v>-7.9999999999998295E-2</v>
      </c>
      <c r="K1318" s="2" t="str">
        <f t="shared" si="1431"/>
        <v>Pass</v>
      </c>
      <c r="L1318" s="14">
        <v>19.54</v>
      </c>
      <c r="M1318" s="2">
        <f t="shared" si="1436"/>
        <v>0.53999999999999915</v>
      </c>
      <c r="N1318" s="2" t="str">
        <f t="shared" si="1432"/>
        <v>Pass</v>
      </c>
      <c r="O1318" s="14">
        <v>19.149999999999999</v>
      </c>
      <c r="P1318" s="2">
        <f t="shared" si="1437"/>
        <v>0.14999999999999858</v>
      </c>
      <c r="Q1318" s="2" t="str">
        <f t="shared" si="1433"/>
        <v>Pass</v>
      </c>
      <c r="R1318" s="1">
        <v>-30</v>
      </c>
      <c r="S1318" s="7">
        <v>-39.44</v>
      </c>
      <c r="T1318" s="2">
        <f t="shared" si="1372"/>
        <v>-9.4399999999999977</v>
      </c>
      <c r="U1318" s="2" t="str">
        <f t="shared" si="1438"/>
        <v>Pass</v>
      </c>
      <c r="V1318" s="7">
        <v>-38.24</v>
      </c>
      <c r="W1318" s="2">
        <f t="shared" si="1373"/>
        <v>-8.240000000000002</v>
      </c>
      <c r="X1318" s="2" t="str">
        <f t="shared" si="1439"/>
        <v>Pass</v>
      </c>
      <c r="Y1318" s="7">
        <v>-39.950000000000003</v>
      </c>
      <c r="Z1318" s="2">
        <f t="shared" si="1440"/>
        <v>-9.9500000000000028</v>
      </c>
      <c r="AA1318" s="2" t="str">
        <f t="shared" si="1441"/>
        <v>Pass</v>
      </c>
      <c r="AB1318" s="7">
        <v>-39.83</v>
      </c>
      <c r="AC1318" s="2">
        <f t="shared" si="1442"/>
        <v>-9.8299999999999983</v>
      </c>
      <c r="AD1318" s="2" t="str">
        <f t="shared" si="1443"/>
        <v>Pass</v>
      </c>
    </row>
    <row r="1319" spans="1:30" x14ac:dyDescent="0.2">
      <c r="A1319" s="82"/>
      <c r="B1319" s="70"/>
      <c r="C1319" s="12">
        <v>20</v>
      </c>
      <c r="D1319" s="13">
        <f t="shared" si="1434"/>
        <v>18</v>
      </c>
      <c r="E1319" s="13">
        <f t="shared" si="1435"/>
        <v>22</v>
      </c>
      <c r="F1319" s="7">
        <v>19.600000000000001</v>
      </c>
      <c r="G1319" s="2">
        <f t="shared" si="1392"/>
        <v>-0.39999999999999858</v>
      </c>
      <c r="H1319" s="17" t="str">
        <f t="shared" si="1430"/>
        <v>Pass</v>
      </c>
      <c r="I1319" s="14">
        <v>19.79</v>
      </c>
      <c r="J1319" s="2">
        <f t="shared" si="1393"/>
        <v>-0.21000000000000085</v>
      </c>
      <c r="K1319" s="2" t="str">
        <f t="shared" si="1431"/>
        <v>Pass</v>
      </c>
      <c r="L1319" s="14">
        <v>20.46</v>
      </c>
      <c r="M1319" s="2">
        <f t="shared" si="1436"/>
        <v>0.46000000000000085</v>
      </c>
      <c r="N1319" s="2" t="str">
        <f t="shared" si="1432"/>
        <v>Pass</v>
      </c>
      <c r="O1319" s="14">
        <v>20.170000000000002</v>
      </c>
      <c r="P1319" s="2">
        <f t="shared" si="1437"/>
        <v>0.17000000000000171</v>
      </c>
      <c r="Q1319" s="2" t="str">
        <f t="shared" si="1433"/>
        <v>Pass</v>
      </c>
      <c r="R1319" s="1">
        <v>-30</v>
      </c>
      <c r="S1319" s="7">
        <v>-39.9</v>
      </c>
      <c r="T1319" s="2">
        <f t="shared" si="1372"/>
        <v>-9.8999999999999986</v>
      </c>
      <c r="U1319" s="2" t="str">
        <f t="shared" si="1438"/>
        <v>Pass</v>
      </c>
      <c r="V1319" s="7">
        <v>-38.64</v>
      </c>
      <c r="W1319" s="2">
        <f t="shared" si="1373"/>
        <v>-8.64</v>
      </c>
      <c r="X1319" s="2" t="str">
        <f t="shared" si="1439"/>
        <v>Pass</v>
      </c>
      <c r="Y1319" s="7">
        <v>-38.49</v>
      </c>
      <c r="Z1319" s="2">
        <f t="shared" si="1440"/>
        <v>-8.490000000000002</v>
      </c>
      <c r="AA1319" s="2" t="str">
        <f t="shared" si="1441"/>
        <v>Pass</v>
      </c>
      <c r="AB1319" s="7">
        <v>-38.58</v>
      </c>
      <c r="AC1319" s="2">
        <f t="shared" si="1442"/>
        <v>-8.5799999999999983</v>
      </c>
      <c r="AD1319" s="2" t="str">
        <f t="shared" si="1443"/>
        <v>Pass</v>
      </c>
    </row>
    <row r="1320" spans="1:30" ht="14.25" thickBot="1" x14ac:dyDescent="0.25">
      <c r="A1320" s="82"/>
      <c r="B1320" s="71"/>
      <c r="C1320" s="28">
        <v>21</v>
      </c>
      <c r="D1320" s="29">
        <f t="shared" si="1434"/>
        <v>19</v>
      </c>
      <c r="E1320" s="29">
        <f t="shared" si="1435"/>
        <v>23</v>
      </c>
      <c r="F1320" s="30">
        <v>20.6</v>
      </c>
      <c r="G1320" s="31">
        <f t="shared" si="1392"/>
        <v>-0.39999999999999858</v>
      </c>
      <c r="H1320" s="32" t="str">
        <f t="shared" si="1430"/>
        <v>Pass</v>
      </c>
      <c r="I1320" s="45">
        <v>20.85</v>
      </c>
      <c r="J1320" s="31">
        <f t="shared" si="1393"/>
        <v>-0.14999999999999858</v>
      </c>
      <c r="K1320" s="31" t="str">
        <f t="shared" si="1431"/>
        <v>Pass</v>
      </c>
      <c r="L1320" s="45">
        <v>21.53</v>
      </c>
      <c r="M1320" s="31">
        <f t="shared" si="1436"/>
        <v>0.53000000000000114</v>
      </c>
      <c r="N1320" s="31" t="str">
        <f t="shared" si="1432"/>
        <v>Pass</v>
      </c>
      <c r="O1320" s="45">
        <v>21.16</v>
      </c>
      <c r="P1320" s="31">
        <f t="shared" si="1437"/>
        <v>0.16000000000000014</v>
      </c>
      <c r="Q1320" s="31" t="str">
        <f t="shared" si="1433"/>
        <v>Pass</v>
      </c>
      <c r="R1320" s="33">
        <v>-30</v>
      </c>
      <c r="S1320" s="30">
        <v>-38.619999999999997</v>
      </c>
      <c r="T1320" s="31">
        <f t="shared" si="1372"/>
        <v>-8.6199999999999974</v>
      </c>
      <c r="U1320" s="31" t="str">
        <f t="shared" si="1438"/>
        <v>Pass</v>
      </c>
      <c r="V1320" s="30">
        <v>-36.78</v>
      </c>
      <c r="W1320" s="31">
        <f t="shared" si="1373"/>
        <v>-6.7800000000000011</v>
      </c>
      <c r="X1320" s="31" t="str">
        <f t="shared" si="1439"/>
        <v>Pass</v>
      </c>
      <c r="Y1320" s="30">
        <v>-36.36</v>
      </c>
      <c r="Z1320" s="31">
        <f t="shared" si="1440"/>
        <v>-6.3599999999999994</v>
      </c>
      <c r="AA1320" s="31" t="str">
        <f t="shared" si="1441"/>
        <v>Pass</v>
      </c>
      <c r="AB1320" s="30">
        <v>-36.08</v>
      </c>
      <c r="AC1320" s="31">
        <f t="shared" si="1442"/>
        <v>-6.0799999999999983</v>
      </c>
      <c r="AD1320" s="31" t="str">
        <f t="shared" si="1443"/>
        <v>Pass</v>
      </c>
    </row>
    <row r="1321" spans="1:30" ht="14.25" thickTop="1" x14ac:dyDescent="0.2">
      <c r="A1321" s="82"/>
      <c r="B1321" s="69">
        <v>5320</v>
      </c>
      <c r="C1321" s="34">
        <v>0</v>
      </c>
      <c r="D1321" s="35">
        <f t="shared" si="1434"/>
        <v>-2</v>
      </c>
      <c r="E1321" s="35">
        <f t="shared" si="1435"/>
        <v>2</v>
      </c>
      <c r="F1321" s="36">
        <v>-0.23</v>
      </c>
      <c r="G1321" s="37">
        <f t="shared" si="1392"/>
        <v>-0.23</v>
      </c>
      <c r="H1321" s="38" t="str">
        <f t="shared" si="1430"/>
        <v>Pass</v>
      </c>
      <c r="I1321" s="42">
        <v>0.9</v>
      </c>
      <c r="J1321" s="37">
        <f t="shared" si="1393"/>
        <v>0.9</v>
      </c>
      <c r="K1321" s="37" t="str">
        <f t="shared" si="1431"/>
        <v>Pass</v>
      </c>
      <c r="L1321" s="42">
        <v>0.9</v>
      </c>
      <c r="M1321" s="37">
        <f t="shared" si="1436"/>
        <v>0.9</v>
      </c>
      <c r="N1321" s="37" t="str">
        <f t="shared" si="1432"/>
        <v>Pass</v>
      </c>
      <c r="O1321" s="42">
        <v>0.1</v>
      </c>
      <c r="P1321" s="37">
        <f t="shared" si="1437"/>
        <v>0.1</v>
      </c>
      <c r="Q1321" s="37" t="str">
        <f t="shared" si="1433"/>
        <v>Pass</v>
      </c>
      <c r="R1321" s="39">
        <v>-30</v>
      </c>
      <c r="S1321" s="36">
        <v>-42.4</v>
      </c>
      <c r="T1321" s="37">
        <f t="shared" si="1372"/>
        <v>-12.399999999999999</v>
      </c>
      <c r="U1321" s="37" t="str">
        <f t="shared" si="1438"/>
        <v>Pass</v>
      </c>
      <c r="V1321" s="36">
        <v>-42.26</v>
      </c>
      <c r="W1321" s="37">
        <f t="shared" si="1373"/>
        <v>-12.259999999999998</v>
      </c>
      <c r="X1321" s="37" t="str">
        <f t="shared" si="1439"/>
        <v>Pass</v>
      </c>
      <c r="Y1321" s="36">
        <v>-42.57</v>
      </c>
      <c r="Z1321" s="37">
        <f t="shared" si="1440"/>
        <v>-12.57</v>
      </c>
      <c r="AA1321" s="37" t="str">
        <f t="shared" si="1441"/>
        <v>Pass</v>
      </c>
      <c r="AB1321" s="36">
        <v>-42.73</v>
      </c>
      <c r="AC1321" s="37">
        <f t="shared" si="1442"/>
        <v>-12.729999999999997</v>
      </c>
      <c r="AD1321" s="37" t="str">
        <f t="shared" si="1443"/>
        <v>Pass</v>
      </c>
    </row>
    <row r="1322" spans="1:30" x14ac:dyDescent="0.2">
      <c r="A1322" s="82"/>
      <c r="B1322" s="70"/>
      <c r="C1322" s="12">
        <v>1</v>
      </c>
      <c r="D1322" s="13">
        <f t="shared" si="1434"/>
        <v>-1</v>
      </c>
      <c r="E1322" s="13">
        <f t="shared" si="1435"/>
        <v>3</v>
      </c>
      <c r="F1322" s="7">
        <v>0.25</v>
      </c>
      <c r="G1322" s="2">
        <f t="shared" si="1392"/>
        <v>-0.75</v>
      </c>
      <c r="H1322" s="17" t="str">
        <f t="shared" si="1430"/>
        <v>Pass</v>
      </c>
      <c r="I1322" s="14">
        <v>1.48</v>
      </c>
      <c r="J1322" s="2">
        <f t="shared" si="1393"/>
        <v>0.48</v>
      </c>
      <c r="K1322" s="2" t="str">
        <f t="shared" si="1431"/>
        <v>Pass</v>
      </c>
      <c r="L1322" s="14">
        <v>1.57</v>
      </c>
      <c r="M1322" s="2">
        <f t="shared" si="1436"/>
        <v>0.57000000000000006</v>
      </c>
      <c r="N1322" s="2" t="str">
        <f t="shared" si="1432"/>
        <v>Pass</v>
      </c>
      <c r="O1322" s="14">
        <v>1.59</v>
      </c>
      <c r="P1322" s="2">
        <f t="shared" si="1437"/>
        <v>0.59000000000000008</v>
      </c>
      <c r="Q1322" s="2" t="str">
        <f t="shared" si="1433"/>
        <v>Pass</v>
      </c>
      <c r="R1322" s="1">
        <v>-30</v>
      </c>
      <c r="S1322" s="7">
        <v>-42.04</v>
      </c>
      <c r="T1322" s="2">
        <f t="shared" si="1372"/>
        <v>-12.04</v>
      </c>
      <c r="U1322" s="2" t="str">
        <f t="shared" si="1438"/>
        <v>Pass</v>
      </c>
      <c r="V1322" s="7">
        <v>-42.91</v>
      </c>
      <c r="W1322" s="2">
        <f t="shared" si="1373"/>
        <v>-12.909999999999997</v>
      </c>
      <c r="X1322" s="2" t="str">
        <f t="shared" si="1439"/>
        <v>Pass</v>
      </c>
      <c r="Y1322" s="7">
        <v>-42.94</v>
      </c>
      <c r="Z1322" s="2">
        <f t="shared" si="1440"/>
        <v>-12.939999999999998</v>
      </c>
      <c r="AA1322" s="2" t="str">
        <f t="shared" si="1441"/>
        <v>Pass</v>
      </c>
      <c r="AB1322" s="7">
        <v>-42.91</v>
      </c>
      <c r="AC1322" s="2">
        <f t="shared" si="1442"/>
        <v>-12.909999999999997</v>
      </c>
      <c r="AD1322" s="2" t="str">
        <f t="shared" si="1443"/>
        <v>Pass</v>
      </c>
    </row>
    <row r="1323" spans="1:30" x14ac:dyDescent="0.2">
      <c r="A1323" s="82"/>
      <c r="B1323" s="70"/>
      <c r="C1323" s="12">
        <v>2</v>
      </c>
      <c r="D1323" s="13">
        <f t="shared" si="1434"/>
        <v>0</v>
      </c>
      <c r="E1323" s="13">
        <f t="shared" si="1435"/>
        <v>4</v>
      </c>
      <c r="F1323" s="7">
        <v>1.96</v>
      </c>
      <c r="G1323" s="2">
        <f t="shared" si="1392"/>
        <v>-4.0000000000000036E-2</v>
      </c>
      <c r="H1323" s="17" t="str">
        <f t="shared" si="1430"/>
        <v>Pass</v>
      </c>
      <c r="I1323" s="14">
        <v>2.5099999999999998</v>
      </c>
      <c r="J1323" s="2">
        <f t="shared" si="1393"/>
        <v>0.50999999999999979</v>
      </c>
      <c r="K1323" s="2" t="str">
        <f t="shared" si="1431"/>
        <v>Pass</v>
      </c>
      <c r="L1323" s="14">
        <v>2.31</v>
      </c>
      <c r="M1323" s="2">
        <f t="shared" si="1436"/>
        <v>0.31000000000000005</v>
      </c>
      <c r="N1323" s="2" t="str">
        <f t="shared" si="1432"/>
        <v>Pass</v>
      </c>
      <c r="O1323" s="14">
        <v>2.66</v>
      </c>
      <c r="P1323" s="2">
        <f t="shared" si="1437"/>
        <v>0.66000000000000014</v>
      </c>
      <c r="Q1323" s="2" t="str">
        <f t="shared" si="1433"/>
        <v>Pass</v>
      </c>
      <c r="R1323" s="1">
        <v>-30</v>
      </c>
      <c r="S1323" s="7">
        <v>-42.82</v>
      </c>
      <c r="T1323" s="2">
        <f t="shared" si="1372"/>
        <v>-12.82</v>
      </c>
      <c r="U1323" s="2" t="str">
        <f t="shared" si="1438"/>
        <v>Pass</v>
      </c>
      <c r="V1323" s="7">
        <v>-42.53</v>
      </c>
      <c r="W1323" s="2">
        <f t="shared" si="1373"/>
        <v>-12.530000000000001</v>
      </c>
      <c r="X1323" s="2" t="str">
        <f t="shared" si="1439"/>
        <v>Pass</v>
      </c>
      <c r="Y1323" s="7">
        <v>-42.08</v>
      </c>
      <c r="Z1323" s="2">
        <f t="shared" si="1440"/>
        <v>-12.079999999999998</v>
      </c>
      <c r="AA1323" s="2" t="str">
        <f t="shared" si="1441"/>
        <v>Pass</v>
      </c>
      <c r="AB1323" s="7">
        <v>-43</v>
      </c>
      <c r="AC1323" s="2">
        <f t="shared" si="1442"/>
        <v>-13</v>
      </c>
      <c r="AD1323" s="2" t="str">
        <f t="shared" si="1443"/>
        <v>Pass</v>
      </c>
    </row>
    <row r="1324" spans="1:30" x14ac:dyDescent="0.2">
      <c r="A1324" s="82"/>
      <c r="B1324" s="70"/>
      <c r="C1324" s="12">
        <v>3</v>
      </c>
      <c r="D1324" s="13">
        <f t="shared" si="1434"/>
        <v>1</v>
      </c>
      <c r="E1324" s="13">
        <f t="shared" si="1435"/>
        <v>5</v>
      </c>
      <c r="F1324" s="7">
        <v>2.63</v>
      </c>
      <c r="G1324" s="2">
        <f t="shared" si="1392"/>
        <v>-0.37000000000000011</v>
      </c>
      <c r="H1324" s="17" t="str">
        <f t="shared" si="1430"/>
        <v>Pass</v>
      </c>
      <c r="I1324" s="14">
        <v>3.61</v>
      </c>
      <c r="J1324" s="2">
        <f t="shared" si="1393"/>
        <v>0.60999999999999988</v>
      </c>
      <c r="K1324" s="2" t="str">
        <f t="shared" si="1431"/>
        <v>Pass</v>
      </c>
      <c r="L1324" s="14">
        <v>3.48</v>
      </c>
      <c r="M1324" s="2">
        <f t="shared" si="1436"/>
        <v>0.48</v>
      </c>
      <c r="N1324" s="2" t="str">
        <f t="shared" si="1432"/>
        <v>Pass</v>
      </c>
      <c r="O1324" s="14">
        <v>3.46</v>
      </c>
      <c r="P1324" s="2">
        <f t="shared" si="1437"/>
        <v>0.45999999999999996</v>
      </c>
      <c r="Q1324" s="2" t="str">
        <f t="shared" si="1433"/>
        <v>Pass</v>
      </c>
      <c r="R1324" s="1">
        <v>-30</v>
      </c>
      <c r="S1324" s="7">
        <v>-42.82</v>
      </c>
      <c r="T1324" s="2">
        <f t="shared" si="1372"/>
        <v>-12.82</v>
      </c>
      <c r="U1324" s="2" t="str">
        <f t="shared" si="1438"/>
        <v>Pass</v>
      </c>
      <c r="V1324" s="7">
        <v>-43.03</v>
      </c>
      <c r="W1324" s="2">
        <f t="shared" si="1373"/>
        <v>-13.030000000000001</v>
      </c>
      <c r="X1324" s="2" t="str">
        <f t="shared" si="1439"/>
        <v>Pass</v>
      </c>
      <c r="Y1324" s="7">
        <v>-43.75</v>
      </c>
      <c r="Z1324" s="2">
        <f t="shared" si="1440"/>
        <v>-13.75</v>
      </c>
      <c r="AA1324" s="2" t="str">
        <f t="shared" si="1441"/>
        <v>Pass</v>
      </c>
      <c r="AB1324" s="7">
        <v>-43.75</v>
      </c>
      <c r="AC1324" s="2">
        <f t="shared" si="1442"/>
        <v>-13.75</v>
      </c>
      <c r="AD1324" s="2" t="str">
        <f t="shared" si="1443"/>
        <v>Pass</v>
      </c>
    </row>
    <row r="1325" spans="1:30" x14ac:dyDescent="0.2">
      <c r="A1325" s="82"/>
      <c r="B1325" s="70"/>
      <c r="C1325" s="12">
        <v>4</v>
      </c>
      <c r="D1325" s="13">
        <f t="shared" si="1434"/>
        <v>2</v>
      </c>
      <c r="E1325" s="13">
        <f t="shared" si="1435"/>
        <v>6</v>
      </c>
      <c r="F1325" s="7">
        <v>3.28</v>
      </c>
      <c r="G1325" s="2">
        <f t="shared" si="1392"/>
        <v>-0.7200000000000002</v>
      </c>
      <c r="H1325" s="17" t="str">
        <f t="shared" si="1430"/>
        <v>Pass</v>
      </c>
      <c r="I1325" s="14">
        <v>4.45</v>
      </c>
      <c r="J1325" s="2">
        <f t="shared" si="1393"/>
        <v>0.45000000000000018</v>
      </c>
      <c r="K1325" s="2" t="str">
        <f t="shared" si="1431"/>
        <v>Pass</v>
      </c>
      <c r="L1325" s="14">
        <v>4.3099999999999996</v>
      </c>
      <c r="M1325" s="2">
        <f t="shared" si="1436"/>
        <v>0.30999999999999961</v>
      </c>
      <c r="N1325" s="2" t="str">
        <f t="shared" si="1432"/>
        <v>Pass</v>
      </c>
      <c r="O1325" s="14">
        <v>4.3600000000000003</v>
      </c>
      <c r="P1325" s="2">
        <f t="shared" si="1437"/>
        <v>0.36000000000000032</v>
      </c>
      <c r="Q1325" s="2" t="str">
        <f t="shared" si="1433"/>
        <v>Pass</v>
      </c>
      <c r="R1325" s="1">
        <v>-30</v>
      </c>
      <c r="S1325" s="7">
        <v>-42.65</v>
      </c>
      <c r="T1325" s="2">
        <f t="shared" si="1372"/>
        <v>-12.649999999999999</v>
      </c>
      <c r="U1325" s="2" t="str">
        <f t="shared" si="1438"/>
        <v>Pass</v>
      </c>
      <c r="V1325" s="7">
        <v>-43.06</v>
      </c>
      <c r="W1325" s="2">
        <f t="shared" si="1373"/>
        <v>-13.060000000000002</v>
      </c>
      <c r="X1325" s="2" t="str">
        <f t="shared" si="1439"/>
        <v>Pass</v>
      </c>
      <c r="Y1325" s="7">
        <v>-42.55</v>
      </c>
      <c r="Z1325" s="2">
        <f t="shared" si="1440"/>
        <v>-12.549999999999997</v>
      </c>
      <c r="AA1325" s="2" t="str">
        <f t="shared" si="1441"/>
        <v>Pass</v>
      </c>
      <c r="AB1325" s="7">
        <v>-42.98</v>
      </c>
      <c r="AC1325" s="2">
        <f t="shared" si="1442"/>
        <v>-12.979999999999997</v>
      </c>
      <c r="AD1325" s="2" t="str">
        <f t="shared" si="1443"/>
        <v>Pass</v>
      </c>
    </row>
    <row r="1326" spans="1:30" x14ac:dyDescent="0.2">
      <c r="A1326" s="82"/>
      <c r="B1326" s="70"/>
      <c r="C1326" s="12">
        <v>5</v>
      </c>
      <c r="D1326" s="13">
        <f t="shared" ref="D1326:D1329" si="1444">C1326-2</f>
        <v>3</v>
      </c>
      <c r="E1326" s="13">
        <f t="shared" ref="E1326:E1329" si="1445">C1326+2</f>
        <v>7</v>
      </c>
      <c r="F1326" s="7">
        <v>4.7</v>
      </c>
      <c r="G1326" s="2">
        <f t="shared" ref="G1326:G1329" si="1446">F1326-C1326</f>
        <v>-0.29999999999999982</v>
      </c>
      <c r="H1326" s="17" t="str">
        <f t="shared" ref="H1326:H1329" si="1447">IF(ABS(G1326)&lt;=2,"Pass","Fail")</f>
        <v>Pass</v>
      </c>
      <c r="I1326" s="14">
        <v>5.4</v>
      </c>
      <c r="J1326" s="2">
        <f t="shared" ref="J1326:J1329" si="1448">I1326-C1326</f>
        <v>0.40000000000000036</v>
      </c>
      <c r="K1326" s="2" t="str">
        <f t="shared" ref="K1326:K1329" si="1449">IF(ABS(J1326)&lt;=2,"Pass","Fail")</f>
        <v>Pass</v>
      </c>
      <c r="L1326" s="14">
        <v>5.25</v>
      </c>
      <c r="M1326" s="2">
        <f t="shared" ref="M1326:M1329" si="1450">L1326-C1326</f>
        <v>0.25</v>
      </c>
      <c r="N1326" s="2" t="str">
        <f t="shared" ref="N1326:N1329" si="1451">IF(ABS(M1326)&lt;=2,"Pass","Fail")</f>
        <v>Pass</v>
      </c>
      <c r="O1326" s="14">
        <v>5.36</v>
      </c>
      <c r="P1326" s="2">
        <f t="shared" ref="P1326:P1329" si="1452">O1326-C1326</f>
        <v>0.36000000000000032</v>
      </c>
      <c r="Q1326" s="2" t="str">
        <f t="shared" ref="Q1326:Q1329" si="1453">IF(ABS(P1326)&lt;=2,"Pass","Fail")</f>
        <v>Pass</v>
      </c>
      <c r="R1326" s="1">
        <v>-30</v>
      </c>
      <c r="S1326" s="7">
        <v>-43.31</v>
      </c>
      <c r="T1326" s="2">
        <f t="shared" ref="T1326:T1329" si="1454">S1326-R1326</f>
        <v>-13.310000000000002</v>
      </c>
      <c r="U1326" s="2" t="str">
        <f t="shared" ref="U1326:U1329" si="1455">IF((T1326)&lt;=0,"Pass","Fail")</f>
        <v>Pass</v>
      </c>
      <c r="V1326" s="7">
        <v>-43.3</v>
      </c>
      <c r="W1326" s="2">
        <f t="shared" ref="W1326:W1329" si="1456">V1326-R1326</f>
        <v>-13.299999999999997</v>
      </c>
      <c r="X1326" s="2" t="str">
        <f t="shared" ref="X1326:X1329" si="1457">IF((W1326)&lt;=0,"Pass","Fail")</f>
        <v>Pass</v>
      </c>
      <c r="Y1326" s="7">
        <v>-42.61</v>
      </c>
      <c r="Z1326" s="2">
        <f t="shared" ref="Z1326:Z1329" si="1458">Y1326-R1326</f>
        <v>-12.61</v>
      </c>
      <c r="AA1326" s="2" t="str">
        <f t="shared" ref="AA1326:AA1329" si="1459">IF((Z1326)&lt;=0,"Pass","Fail")</f>
        <v>Pass</v>
      </c>
      <c r="AB1326" s="7">
        <v>-43.41</v>
      </c>
      <c r="AC1326" s="2">
        <f t="shared" ref="AC1326:AC1329" si="1460">AB1326-R1326</f>
        <v>-13.409999999999997</v>
      </c>
      <c r="AD1326" s="2" t="str">
        <f t="shared" ref="AD1326:AD1329" si="1461">IF((AC1326)&lt;=0,"Pass","Fail")</f>
        <v>Pass</v>
      </c>
    </row>
    <row r="1327" spans="1:30" x14ac:dyDescent="0.2">
      <c r="A1327" s="82"/>
      <c r="B1327" s="70"/>
      <c r="C1327" s="12">
        <v>6</v>
      </c>
      <c r="D1327" s="13">
        <f t="shared" si="1444"/>
        <v>4</v>
      </c>
      <c r="E1327" s="13">
        <f t="shared" si="1445"/>
        <v>8</v>
      </c>
      <c r="F1327" s="7">
        <v>5.52</v>
      </c>
      <c r="G1327" s="2">
        <f t="shared" si="1446"/>
        <v>-0.48000000000000043</v>
      </c>
      <c r="H1327" s="17" t="str">
        <f t="shared" si="1447"/>
        <v>Pass</v>
      </c>
      <c r="I1327" s="14">
        <v>6.53</v>
      </c>
      <c r="J1327" s="2">
        <f t="shared" si="1448"/>
        <v>0.53000000000000025</v>
      </c>
      <c r="K1327" s="2" t="str">
        <f t="shared" si="1449"/>
        <v>Pass</v>
      </c>
      <c r="L1327" s="14">
        <v>6.53</v>
      </c>
      <c r="M1327" s="2">
        <f t="shared" si="1450"/>
        <v>0.53000000000000025</v>
      </c>
      <c r="N1327" s="2" t="str">
        <f t="shared" si="1451"/>
        <v>Pass</v>
      </c>
      <c r="O1327" s="14">
        <v>6.36</v>
      </c>
      <c r="P1327" s="2">
        <f t="shared" si="1452"/>
        <v>0.36000000000000032</v>
      </c>
      <c r="Q1327" s="2" t="str">
        <f t="shared" si="1453"/>
        <v>Pass</v>
      </c>
      <c r="R1327" s="1">
        <v>-30</v>
      </c>
      <c r="S1327" s="7">
        <v>-42.9</v>
      </c>
      <c r="T1327" s="2">
        <f t="shared" si="1454"/>
        <v>-12.899999999999999</v>
      </c>
      <c r="U1327" s="2" t="str">
        <f t="shared" si="1455"/>
        <v>Pass</v>
      </c>
      <c r="V1327" s="7">
        <v>-42.67</v>
      </c>
      <c r="W1327" s="2">
        <f t="shared" si="1456"/>
        <v>-12.670000000000002</v>
      </c>
      <c r="X1327" s="2" t="str">
        <f t="shared" si="1457"/>
        <v>Pass</v>
      </c>
      <c r="Y1327" s="7">
        <v>-43.38</v>
      </c>
      <c r="Z1327" s="2">
        <f t="shared" si="1458"/>
        <v>-13.380000000000003</v>
      </c>
      <c r="AA1327" s="2" t="str">
        <f t="shared" si="1459"/>
        <v>Pass</v>
      </c>
      <c r="AB1327" s="7">
        <v>-42.82</v>
      </c>
      <c r="AC1327" s="2">
        <f t="shared" si="1460"/>
        <v>-12.82</v>
      </c>
      <c r="AD1327" s="2" t="str">
        <f t="shared" si="1461"/>
        <v>Pass</v>
      </c>
    </row>
    <row r="1328" spans="1:30" x14ac:dyDescent="0.2">
      <c r="A1328" s="82"/>
      <c r="B1328" s="70"/>
      <c r="C1328" s="12">
        <v>7</v>
      </c>
      <c r="D1328" s="13">
        <f t="shared" si="1444"/>
        <v>5</v>
      </c>
      <c r="E1328" s="13">
        <f t="shared" si="1445"/>
        <v>9</v>
      </c>
      <c r="F1328" s="7">
        <v>6.61</v>
      </c>
      <c r="G1328" s="2">
        <f t="shared" si="1446"/>
        <v>-0.38999999999999968</v>
      </c>
      <c r="H1328" s="17" t="str">
        <f t="shared" si="1447"/>
        <v>Pass</v>
      </c>
      <c r="I1328" s="14">
        <v>7.27</v>
      </c>
      <c r="J1328" s="2">
        <f t="shared" si="1448"/>
        <v>0.26999999999999957</v>
      </c>
      <c r="K1328" s="2" t="str">
        <f t="shared" si="1449"/>
        <v>Pass</v>
      </c>
      <c r="L1328" s="14">
        <v>7.56</v>
      </c>
      <c r="M1328" s="2">
        <f t="shared" si="1450"/>
        <v>0.55999999999999961</v>
      </c>
      <c r="N1328" s="2" t="str">
        <f t="shared" si="1451"/>
        <v>Pass</v>
      </c>
      <c r="O1328" s="14">
        <v>7.31</v>
      </c>
      <c r="P1328" s="2">
        <f t="shared" si="1452"/>
        <v>0.30999999999999961</v>
      </c>
      <c r="Q1328" s="2" t="str">
        <f t="shared" si="1453"/>
        <v>Pass</v>
      </c>
      <c r="R1328" s="1">
        <v>-30</v>
      </c>
      <c r="S1328" s="7">
        <v>-42.14</v>
      </c>
      <c r="T1328" s="2">
        <f t="shared" si="1454"/>
        <v>-12.14</v>
      </c>
      <c r="U1328" s="2" t="str">
        <f t="shared" si="1455"/>
        <v>Pass</v>
      </c>
      <c r="V1328" s="7">
        <v>-42.76</v>
      </c>
      <c r="W1328" s="2">
        <f t="shared" si="1456"/>
        <v>-12.759999999999998</v>
      </c>
      <c r="X1328" s="2" t="str">
        <f t="shared" si="1457"/>
        <v>Pass</v>
      </c>
      <c r="Y1328" s="7">
        <v>-43.06</v>
      </c>
      <c r="Z1328" s="2">
        <f t="shared" si="1458"/>
        <v>-13.060000000000002</v>
      </c>
      <c r="AA1328" s="2" t="str">
        <f t="shared" si="1459"/>
        <v>Pass</v>
      </c>
      <c r="AB1328" s="7">
        <v>-43.03</v>
      </c>
      <c r="AC1328" s="2">
        <f t="shared" si="1460"/>
        <v>-13.030000000000001</v>
      </c>
      <c r="AD1328" s="2" t="str">
        <f t="shared" si="1461"/>
        <v>Pass</v>
      </c>
    </row>
    <row r="1329" spans="1:30" x14ac:dyDescent="0.2">
      <c r="A1329" s="82"/>
      <c r="B1329" s="70"/>
      <c r="C1329" s="12">
        <v>8</v>
      </c>
      <c r="D1329" s="13">
        <f t="shared" si="1444"/>
        <v>6</v>
      </c>
      <c r="E1329" s="13">
        <f t="shared" si="1445"/>
        <v>10</v>
      </c>
      <c r="F1329" s="7">
        <v>7.69</v>
      </c>
      <c r="G1329" s="2">
        <f t="shared" si="1446"/>
        <v>-0.30999999999999961</v>
      </c>
      <c r="H1329" s="17" t="str">
        <f t="shared" si="1447"/>
        <v>Pass</v>
      </c>
      <c r="I1329" s="14">
        <v>8.4</v>
      </c>
      <c r="J1329" s="2">
        <f t="shared" si="1448"/>
        <v>0.40000000000000036</v>
      </c>
      <c r="K1329" s="2" t="str">
        <f t="shared" si="1449"/>
        <v>Pass</v>
      </c>
      <c r="L1329" s="14">
        <v>8.34</v>
      </c>
      <c r="M1329" s="2">
        <f t="shared" si="1450"/>
        <v>0.33999999999999986</v>
      </c>
      <c r="N1329" s="2" t="str">
        <f t="shared" si="1451"/>
        <v>Pass</v>
      </c>
      <c r="O1329" s="14">
        <v>8.0299999999999994</v>
      </c>
      <c r="P1329" s="2">
        <f t="shared" si="1452"/>
        <v>2.9999999999999361E-2</v>
      </c>
      <c r="Q1329" s="2" t="str">
        <f t="shared" si="1453"/>
        <v>Pass</v>
      </c>
      <c r="R1329" s="1">
        <v>-30</v>
      </c>
      <c r="S1329" s="7">
        <v>-42.65</v>
      </c>
      <c r="T1329" s="2">
        <f t="shared" si="1454"/>
        <v>-12.649999999999999</v>
      </c>
      <c r="U1329" s="2" t="str">
        <f t="shared" si="1455"/>
        <v>Pass</v>
      </c>
      <c r="V1329" s="7">
        <v>-42.92</v>
      </c>
      <c r="W1329" s="2">
        <f t="shared" si="1456"/>
        <v>-12.920000000000002</v>
      </c>
      <c r="X1329" s="2" t="str">
        <f t="shared" si="1457"/>
        <v>Pass</v>
      </c>
      <c r="Y1329" s="7">
        <v>-42.55</v>
      </c>
      <c r="Z1329" s="2">
        <f t="shared" si="1458"/>
        <v>-12.549999999999997</v>
      </c>
      <c r="AA1329" s="2" t="str">
        <f t="shared" si="1459"/>
        <v>Pass</v>
      </c>
      <c r="AB1329" s="7">
        <v>-43.12</v>
      </c>
      <c r="AC1329" s="2">
        <f t="shared" si="1460"/>
        <v>-13.119999999999997</v>
      </c>
      <c r="AD1329" s="2" t="str">
        <f t="shared" si="1461"/>
        <v>Pass</v>
      </c>
    </row>
    <row r="1330" spans="1:30" x14ac:dyDescent="0.2">
      <c r="A1330" s="82"/>
      <c r="B1330" s="70"/>
      <c r="C1330" s="12">
        <v>9</v>
      </c>
      <c r="D1330" s="13">
        <f t="shared" si="1434"/>
        <v>7</v>
      </c>
      <c r="E1330" s="13">
        <f t="shared" si="1435"/>
        <v>11</v>
      </c>
      <c r="F1330" s="7">
        <v>8.93</v>
      </c>
      <c r="G1330" s="2">
        <f t="shared" si="1392"/>
        <v>-7.0000000000000284E-2</v>
      </c>
      <c r="H1330" s="17" t="str">
        <f t="shared" si="1430"/>
        <v>Pass</v>
      </c>
      <c r="I1330" s="14">
        <v>9.31</v>
      </c>
      <c r="J1330" s="2">
        <f t="shared" si="1393"/>
        <v>0.3100000000000005</v>
      </c>
      <c r="K1330" s="2" t="str">
        <f t="shared" si="1431"/>
        <v>Pass</v>
      </c>
      <c r="L1330" s="14">
        <v>9.49</v>
      </c>
      <c r="M1330" s="2">
        <f t="shared" si="1436"/>
        <v>0.49000000000000021</v>
      </c>
      <c r="N1330" s="2" t="str">
        <f t="shared" si="1432"/>
        <v>Pass</v>
      </c>
      <c r="O1330" s="14">
        <v>9.0299999999999994</v>
      </c>
      <c r="P1330" s="2">
        <f t="shared" si="1437"/>
        <v>2.9999999999999361E-2</v>
      </c>
      <c r="Q1330" s="2" t="str">
        <f t="shared" si="1433"/>
        <v>Pass</v>
      </c>
      <c r="R1330" s="1">
        <v>-30</v>
      </c>
      <c r="S1330" s="7">
        <v>-42.42</v>
      </c>
      <c r="T1330" s="2">
        <f t="shared" si="1372"/>
        <v>-12.420000000000002</v>
      </c>
      <c r="U1330" s="2" t="str">
        <f t="shared" si="1438"/>
        <v>Pass</v>
      </c>
      <c r="V1330" s="7">
        <v>-42.48</v>
      </c>
      <c r="W1330" s="2">
        <f t="shared" si="1373"/>
        <v>-12.479999999999997</v>
      </c>
      <c r="X1330" s="2" t="str">
        <f t="shared" si="1439"/>
        <v>Pass</v>
      </c>
      <c r="Y1330" s="7">
        <v>-42.61</v>
      </c>
      <c r="Z1330" s="2">
        <f t="shared" si="1440"/>
        <v>-12.61</v>
      </c>
      <c r="AA1330" s="2" t="str">
        <f t="shared" si="1441"/>
        <v>Pass</v>
      </c>
      <c r="AB1330" s="7">
        <v>-42.44</v>
      </c>
      <c r="AC1330" s="2">
        <f t="shared" si="1442"/>
        <v>-12.439999999999998</v>
      </c>
      <c r="AD1330" s="2" t="str">
        <f t="shared" si="1443"/>
        <v>Pass</v>
      </c>
    </row>
    <row r="1331" spans="1:30" x14ac:dyDescent="0.2">
      <c r="A1331" s="82"/>
      <c r="B1331" s="70"/>
      <c r="C1331" s="12">
        <v>10</v>
      </c>
      <c r="D1331" s="13">
        <f t="shared" si="1434"/>
        <v>8</v>
      </c>
      <c r="E1331" s="13">
        <f t="shared" si="1435"/>
        <v>12</v>
      </c>
      <c r="F1331" s="7">
        <v>9.91</v>
      </c>
      <c r="G1331" s="2">
        <f t="shared" si="1392"/>
        <v>-8.9999999999999858E-2</v>
      </c>
      <c r="H1331" s="17" t="str">
        <f t="shared" si="1430"/>
        <v>Pass</v>
      </c>
      <c r="I1331" s="14">
        <v>10.49</v>
      </c>
      <c r="J1331" s="2">
        <f t="shared" si="1393"/>
        <v>0.49000000000000021</v>
      </c>
      <c r="K1331" s="2" t="str">
        <f t="shared" si="1431"/>
        <v>Pass</v>
      </c>
      <c r="L1331" s="14">
        <v>10.7</v>
      </c>
      <c r="M1331" s="2">
        <f t="shared" si="1436"/>
        <v>0.69999999999999929</v>
      </c>
      <c r="N1331" s="2" t="str">
        <f t="shared" si="1432"/>
        <v>Pass</v>
      </c>
      <c r="O1331" s="14">
        <v>10.039999999999999</v>
      </c>
      <c r="P1331" s="2">
        <f t="shared" si="1437"/>
        <v>3.9999999999999147E-2</v>
      </c>
      <c r="Q1331" s="2" t="str">
        <f t="shared" si="1433"/>
        <v>Pass</v>
      </c>
      <c r="R1331" s="1">
        <v>-30</v>
      </c>
      <c r="S1331" s="7">
        <v>-42.1</v>
      </c>
      <c r="T1331" s="2">
        <f t="shared" si="1372"/>
        <v>-12.100000000000001</v>
      </c>
      <c r="U1331" s="2" t="str">
        <f t="shared" si="1438"/>
        <v>Pass</v>
      </c>
      <c r="V1331" s="7">
        <v>-42.18</v>
      </c>
      <c r="W1331" s="2">
        <f t="shared" si="1373"/>
        <v>-12.18</v>
      </c>
      <c r="X1331" s="2" t="str">
        <f t="shared" si="1439"/>
        <v>Pass</v>
      </c>
      <c r="Y1331" s="7">
        <v>-42.74</v>
      </c>
      <c r="Z1331" s="2">
        <f t="shared" si="1440"/>
        <v>-12.740000000000002</v>
      </c>
      <c r="AA1331" s="2" t="str">
        <f t="shared" si="1441"/>
        <v>Pass</v>
      </c>
      <c r="AB1331" s="7">
        <v>-42.66</v>
      </c>
      <c r="AC1331" s="2">
        <f t="shared" si="1442"/>
        <v>-12.659999999999997</v>
      </c>
      <c r="AD1331" s="2" t="str">
        <f t="shared" si="1443"/>
        <v>Pass</v>
      </c>
    </row>
    <row r="1332" spans="1:30" x14ac:dyDescent="0.2">
      <c r="A1332" s="82"/>
      <c r="B1332" s="70"/>
      <c r="C1332" s="12">
        <v>11</v>
      </c>
      <c r="D1332" s="13">
        <f t="shared" si="1434"/>
        <v>9</v>
      </c>
      <c r="E1332" s="13">
        <f t="shared" si="1435"/>
        <v>13</v>
      </c>
      <c r="F1332" s="7">
        <v>10.95</v>
      </c>
      <c r="G1332" s="2">
        <f t="shared" si="1392"/>
        <v>-5.0000000000000711E-2</v>
      </c>
      <c r="H1332" s="17" t="str">
        <f t="shared" si="1430"/>
        <v>Pass</v>
      </c>
      <c r="I1332" s="14">
        <v>11.53</v>
      </c>
      <c r="J1332" s="2">
        <f t="shared" si="1393"/>
        <v>0.52999999999999936</v>
      </c>
      <c r="K1332" s="2" t="str">
        <f t="shared" si="1431"/>
        <v>Pass</v>
      </c>
      <c r="L1332" s="14">
        <v>11.66</v>
      </c>
      <c r="M1332" s="2">
        <f t="shared" si="1436"/>
        <v>0.66000000000000014</v>
      </c>
      <c r="N1332" s="2" t="str">
        <f t="shared" si="1432"/>
        <v>Pass</v>
      </c>
      <c r="O1332" s="14">
        <v>11.08</v>
      </c>
      <c r="P1332" s="2">
        <f t="shared" si="1437"/>
        <v>8.0000000000000071E-2</v>
      </c>
      <c r="Q1332" s="2" t="str">
        <f t="shared" si="1433"/>
        <v>Pass</v>
      </c>
      <c r="R1332" s="1">
        <v>-30</v>
      </c>
      <c r="S1332" s="7">
        <v>-41.67</v>
      </c>
      <c r="T1332" s="2">
        <f t="shared" ref="T1332:T1407" si="1462">S1332-R1332</f>
        <v>-11.670000000000002</v>
      </c>
      <c r="U1332" s="2" t="str">
        <f t="shared" si="1438"/>
        <v>Pass</v>
      </c>
      <c r="V1332" s="7">
        <v>-41.39</v>
      </c>
      <c r="W1332" s="2">
        <f t="shared" ref="W1332:W1407" si="1463">V1332-R1332</f>
        <v>-11.39</v>
      </c>
      <c r="X1332" s="2" t="str">
        <f t="shared" si="1439"/>
        <v>Pass</v>
      </c>
      <c r="Y1332" s="7">
        <v>-41.71</v>
      </c>
      <c r="Z1332" s="2">
        <f t="shared" si="1440"/>
        <v>-11.71</v>
      </c>
      <c r="AA1332" s="2" t="str">
        <f t="shared" si="1441"/>
        <v>Pass</v>
      </c>
      <c r="AB1332" s="7">
        <v>-42.38</v>
      </c>
      <c r="AC1332" s="2">
        <f t="shared" si="1442"/>
        <v>-12.380000000000003</v>
      </c>
      <c r="AD1332" s="2" t="str">
        <f t="shared" si="1443"/>
        <v>Pass</v>
      </c>
    </row>
    <row r="1333" spans="1:30" x14ac:dyDescent="0.2">
      <c r="A1333" s="82"/>
      <c r="B1333" s="70"/>
      <c r="C1333" s="12">
        <v>12</v>
      </c>
      <c r="D1333" s="13">
        <f t="shared" si="1434"/>
        <v>10</v>
      </c>
      <c r="E1333" s="13">
        <f t="shared" si="1435"/>
        <v>14</v>
      </c>
      <c r="F1333" s="7">
        <v>11.94</v>
      </c>
      <c r="G1333" s="2">
        <f t="shared" si="1392"/>
        <v>-6.0000000000000497E-2</v>
      </c>
      <c r="H1333" s="17" t="str">
        <f t="shared" si="1430"/>
        <v>Pass</v>
      </c>
      <c r="I1333" s="14">
        <v>12.49</v>
      </c>
      <c r="J1333" s="2">
        <f t="shared" si="1393"/>
        <v>0.49000000000000021</v>
      </c>
      <c r="K1333" s="2" t="str">
        <f t="shared" si="1431"/>
        <v>Pass</v>
      </c>
      <c r="L1333" s="14">
        <v>12.87</v>
      </c>
      <c r="M1333" s="2">
        <f t="shared" si="1436"/>
        <v>0.86999999999999922</v>
      </c>
      <c r="N1333" s="2" t="str">
        <f t="shared" si="1432"/>
        <v>Pass</v>
      </c>
      <c r="O1333" s="14">
        <v>11.86</v>
      </c>
      <c r="P1333" s="2">
        <f t="shared" si="1437"/>
        <v>-0.14000000000000057</v>
      </c>
      <c r="Q1333" s="2" t="str">
        <f t="shared" si="1433"/>
        <v>Pass</v>
      </c>
      <c r="R1333" s="1">
        <v>-30</v>
      </c>
      <c r="S1333" s="7">
        <v>-42.08</v>
      </c>
      <c r="T1333" s="2">
        <f t="shared" si="1462"/>
        <v>-12.079999999999998</v>
      </c>
      <c r="U1333" s="2" t="str">
        <f t="shared" si="1438"/>
        <v>Pass</v>
      </c>
      <c r="V1333" s="7">
        <v>-41.6</v>
      </c>
      <c r="W1333" s="2">
        <f t="shared" si="1463"/>
        <v>-11.600000000000001</v>
      </c>
      <c r="X1333" s="2" t="str">
        <f t="shared" si="1439"/>
        <v>Pass</v>
      </c>
      <c r="Y1333" s="7">
        <v>-42.3</v>
      </c>
      <c r="Z1333" s="2">
        <f t="shared" si="1440"/>
        <v>-12.299999999999997</v>
      </c>
      <c r="AA1333" s="2" t="str">
        <f t="shared" si="1441"/>
        <v>Pass</v>
      </c>
      <c r="AB1333" s="7">
        <v>-41.21</v>
      </c>
      <c r="AC1333" s="2">
        <f t="shared" si="1442"/>
        <v>-11.21</v>
      </c>
      <c r="AD1333" s="2" t="str">
        <f t="shared" si="1443"/>
        <v>Pass</v>
      </c>
    </row>
    <row r="1334" spans="1:30" x14ac:dyDescent="0.2">
      <c r="A1334" s="82"/>
      <c r="B1334" s="70"/>
      <c r="C1334" s="12">
        <v>13</v>
      </c>
      <c r="D1334" s="13">
        <f t="shared" si="1434"/>
        <v>11</v>
      </c>
      <c r="E1334" s="13">
        <f t="shared" si="1435"/>
        <v>15</v>
      </c>
      <c r="F1334" s="7">
        <v>12.93</v>
      </c>
      <c r="G1334" s="2">
        <f t="shared" si="1392"/>
        <v>-7.0000000000000284E-2</v>
      </c>
      <c r="H1334" s="17" t="str">
        <f t="shared" si="1430"/>
        <v>Pass</v>
      </c>
      <c r="I1334" s="14">
        <v>13.58</v>
      </c>
      <c r="J1334" s="2">
        <f t="shared" si="1393"/>
        <v>0.58000000000000007</v>
      </c>
      <c r="K1334" s="2" t="str">
        <f t="shared" si="1431"/>
        <v>Pass</v>
      </c>
      <c r="L1334" s="14">
        <v>13.91</v>
      </c>
      <c r="M1334" s="2">
        <f t="shared" si="1436"/>
        <v>0.91000000000000014</v>
      </c>
      <c r="N1334" s="2" t="str">
        <f t="shared" si="1432"/>
        <v>Pass</v>
      </c>
      <c r="O1334" s="14">
        <v>12.82</v>
      </c>
      <c r="P1334" s="2">
        <f t="shared" si="1437"/>
        <v>-0.17999999999999972</v>
      </c>
      <c r="Q1334" s="2" t="str">
        <f t="shared" si="1433"/>
        <v>Pass</v>
      </c>
      <c r="R1334" s="1">
        <v>-30</v>
      </c>
      <c r="S1334" s="7">
        <v>-41.37</v>
      </c>
      <c r="T1334" s="2">
        <f t="shared" si="1462"/>
        <v>-11.369999999999997</v>
      </c>
      <c r="U1334" s="2" t="str">
        <f t="shared" si="1438"/>
        <v>Pass</v>
      </c>
      <c r="V1334" s="7">
        <v>-40.619999999999997</v>
      </c>
      <c r="W1334" s="2">
        <f t="shared" si="1463"/>
        <v>-10.619999999999997</v>
      </c>
      <c r="X1334" s="2" t="str">
        <f t="shared" si="1439"/>
        <v>Pass</v>
      </c>
      <c r="Y1334" s="7">
        <v>-41.27</v>
      </c>
      <c r="Z1334" s="2">
        <f t="shared" si="1440"/>
        <v>-11.270000000000003</v>
      </c>
      <c r="AA1334" s="2" t="str">
        <f t="shared" si="1441"/>
        <v>Pass</v>
      </c>
      <c r="AB1334" s="7">
        <v>-41.82</v>
      </c>
      <c r="AC1334" s="2">
        <f t="shared" si="1442"/>
        <v>-11.82</v>
      </c>
      <c r="AD1334" s="2" t="str">
        <f t="shared" si="1443"/>
        <v>Pass</v>
      </c>
    </row>
    <row r="1335" spans="1:30" x14ac:dyDescent="0.2">
      <c r="A1335" s="82"/>
      <c r="B1335" s="70"/>
      <c r="C1335" s="12">
        <v>14</v>
      </c>
      <c r="D1335" s="13">
        <f t="shared" si="1434"/>
        <v>12</v>
      </c>
      <c r="E1335" s="13">
        <f t="shared" si="1435"/>
        <v>16</v>
      </c>
      <c r="F1335" s="7">
        <v>14</v>
      </c>
      <c r="G1335" s="2">
        <f t="shared" si="1392"/>
        <v>0</v>
      </c>
      <c r="H1335" s="17" t="str">
        <f t="shared" si="1430"/>
        <v>Pass</v>
      </c>
      <c r="I1335" s="14">
        <v>14.58</v>
      </c>
      <c r="J1335" s="2">
        <f t="shared" si="1393"/>
        <v>0.58000000000000007</v>
      </c>
      <c r="K1335" s="2" t="str">
        <f t="shared" si="1431"/>
        <v>Pass</v>
      </c>
      <c r="L1335" s="14">
        <v>15.11</v>
      </c>
      <c r="M1335" s="2">
        <f t="shared" si="1436"/>
        <v>1.1099999999999994</v>
      </c>
      <c r="N1335" s="2" t="str">
        <f t="shared" si="1432"/>
        <v>Pass</v>
      </c>
      <c r="O1335" s="14">
        <v>14.24</v>
      </c>
      <c r="P1335" s="2">
        <f t="shared" si="1437"/>
        <v>0.24000000000000021</v>
      </c>
      <c r="Q1335" s="2" t="str">
        <f t="shared" si="1433"/>
        <v>Pass</v>
      </c>
      <c r="R1335" s="1">
        <v>-30</v>
      </c>
      <c r="S1335" s="7">
        <v>-40.71</v>
      </c>
      <c r="T1335" s="2">
        <f t="shared" si="1462"/>
        <v>-10.71</v>
      </c>
      <c r="U1335" s="2" t="str">
        <f t="shared" si="1438"/>
        <v>Pass</v>
      </c>
      <c r="V1335" s="7">
        <v>-40.67</v>
      </c>
      <c r="W1335" s="2">
        <f t="shared" si="1463"/>
        <v>-10.670000000000002</v>
      </c>
      <c r="X1335" s="2" t="str">
        <f t="shared" si="1439"/>
        <v>Pass</v>
      </c>
      <c r="Y1335" s="7">
        <v>-41.2</v>
      </c>
      <c r="Z1335" s="2">
        <f t="shared" si="1440"/>
        <v>-11.200000000000003</v>
      </c>
      <c r="AA1335" s="2" t="str">
        <f t="shared" si="1441"/>
        <v>Pass</v>
      </c>
      <c r="AB1335" s="7">
        <v>-41.08</v>
      </c>
      <c r="AC1335" s="2">
        <f t="shared" si="1442"/>
        <v>-11.079999999999998</v>
      </c>
      <c r="AD1335" s="2" t="str">
        <f t="shared" si="1443"/>
        <v>Pass</v>
      </c>
    </row>
    <row r="1336" spans="1:30" x14ac:dyDescent="0.2">
      <c r="A1336" s="82"/>
      <c r="B1336" s="70"/>
      <c r="C1336" s="12">
        <v>15</v>
      </c>
      <c r="D1336" s="13">
        <f t="shared" si="1434"/>
        <v>13</v>
      </c>
      <c r="E1336" s="13">
        <f t="shared" si="1435"/>
        <v>17</v>
      </c>
      <c r="F1336" s="7">
        <v>15</v>
      </c>
      <c r="G1336" s="2">
        <f t="shared" si="1392"/>
        <v>0</v>
      </c>
      <c r="H1336" s="17" t="str">
        <f t="shared" si="1430"/>
        <v>Pass</v>
      </c>
      <c r="I1336" s="14">
        <v>15.51</v>
      </c>
      <c r="J1336" s="2">
        <f t="shared" si="1393"/>
        <v>0.50999999999999979</v>
      </c>
      <c r="K1336" s="2" t="str">
        <f t="shared" si="1431"/>
        <v>Pass</v>
      </c>
      <c r="L1336" s="14">
        <v>15.91</v>
      </c>
      <c r="M1336" s="2">
        <f t="shared" si="1436"/>
        <v>0.91000000000000014</v>
      </c>
      <c r="N1336" s="2" t="str">
        <f t="shared" si="1432"/>
        <v>Pass</v>
      </c>
      <c r="O1336" s="14">
        <v>15.45</v>
      </c>
      <c r="P1336" s="2">
        <f t="shared" si="1437"/>
        <v>0.44999999999999929</v>
      </c>
      <c r="Q1336" s="2" t="str">
        <f t="shared" si="1433"/>
        <v>Pass</v>
      </c>
      <c r="R1336" s="1">
        <v>-30</v>
      </c>
      <c r="S1336" s="7">
        <v>-41</v>
      </c>
      <c r="T1336" s="2">
        <f t="shared" si="1462"/>
        <v>-11</v>
      </c>
      <c r="U1336" s="2" t="str">
        <f t="shared" si="1438"/>
        <v>Pass</v>
      </c>
      <c r="V1336" s="7">
        <v>-39.74</v>
      </c>
      <c r="W1336" s="2">
        <f t="shared" si="1463"/>
        <v>-9.740000000000002</v>
      </c>
      <c r="X1336" s="2" t="str">
        <f t="shared" si="1439"/>
        <v>Pass</v>
      </c>
      <c r="Y1336" s="7">
        <v>-40.67</v>
      </c>
      <c r="Z1336" s="2">
        <f t="shared" si="1440"/>
        <v>-10.670000000000002</v>
      </c>
      <c r="AA1336" s="2" t="str">
        <f t="shared" si="1441"/>
        <v>Pass</v>
      </c>
      <c r="AB1336" s="7">
        <v>-40.98</v>
      </c>
      <c r="AC1336" s="2">
        <f t="shared" si="1442"/>
        <v>-10.979999999999997</v>
      </c>
      <c r="AD1336" s="2" t="str">
        <f t="shared" si="1443"/>
        <v>Pass</v>
      </c>
    </row>
    <row r="1337" spans="1:30" x14ac:dyDescent="0.2">
      <c r="A1337" s="82"/>
      <c r="B1337" s="70"/>
      <c r="C1337" s="12">
        <v>16</v>
      </c>
      <c r="D1337" s="13">
        <f t="shared" si="1434"/>
        <v>14</v>
      </c>
      <c r="E1337" s="13">
        <f t="shared" si="1435"/>
        <v>18</v>
      </c>
      <c r="F1337" s="7">
        <v>15.9</v>
      </c>
      <c r="G1337" s="2">
        <f t="shared" si="1392"/>
        <v>-9.9999999999999645E-2</v>
      </c>
      <c r="H1337" s="17" t="str">
        <f t="shared" si="1430"/>
        <v>Pass</v>
      </c>
      <c r="I1337" s="14">
        <v>16.559999999999999</v>
      </c>
      <c r="J1337" s="2">
        <f t="shared" si="1393"/>
        <v>0.55999999999999872</v>
      </c>
      <c r="K1337" s="2" t="str">
        <f t="shared" si="1431"/>
        <v>Pass</v>
      </c>
      <c r="L1337" s="14">
        <v>16.64</v>
      </c>
      <c r="M1337" s="2">
        <f t="shared" si="1436"/>
        <v>0.64000000000000057</v>
      </c>
      <c r="N1337" s="2" t="str">
        <f t="shared" si="1432"/>
        <v>Pass</v>
      </c>
      <c r="O1337" s="14">
        <v>16.440000000000001</v>
      </c>
      <c r="P1337" s="2">
        <f t="shared" si="1437"/>
        <v>0.44000000000000128</v>
      </c>
      <c r="Q1337" s="2" t="str">
        <f t="shared" si="1433"/>
        <v>Pass</v>
      </c>
      <c r="R1337" s="1">
        <v>-30</v>
      </c>
      <c r="S1337" s="7">
        <v>-41.02</v>
      </c>
      <c r="T1337" s="2">
        <f t="shared" si="1462"/>
        <v>-11.020000000000003</v>
      </c>
      <c r="U1337" s="2" t="str">
        <f t="shared" si="1438"/>
        <v>Pass</v>
      </c>
      <c r="V1337" s="7">
        <v>-39.799999999999997</v>
      </c>
      <c r="W1337" s="2">
        <f t="shared" si="1463"/>
        <v>-9.7999999999999972</v>
      </c>
      <c r="X1337" s="2" t="str">
        <f t="shared" si="1439"/>
        <v>Pass</v>
      </c>
      <c r="Y1337" s="7">
        <v>-40.14</v>
      </c>
      <c r="Z1337" s="2">
        <f t="shared" si="1440"/>
        <v>-10.14</v>
      </c>
      <c r="AA1337" s="2" t="str">
        <f t="shared" si="1441"/>
        <v>Pass</v>
      </c>
      <c r="AB1337" s="7">
        <v>-40.549999999999997</v>
      </c>
      <c r="AC1337" s="2">
        <f t="shared" si="1442"/>
        <v>-10.549999999999997</v>
      </c>
      <c r="AD1337" s="2" t="str">
        <f t="shared" si="1443"/>
        <v>Pass</v>
      </c>
    </row>
    <row r="1338" spans="1:30" x14ac:dyDescent="0.2">
      <c r="A1338" s="82"/>
      <c r="B1338" s="70"/>
      <c r="C1338" s="12">
        <v>17</v>
      </c>
      <c r="D1338" s="13">
        <f t="shared" si="1434"/>
        <v>15</v>
      </c>
      <c r="E1338" s="13">
        <f t="shared" si="1435"/>
        <v>19</v>
      </c>
      <c r="F1338" s="7">
        <v>17.03</v>
      </c>
      <c r="G1338" s="2">
        <f t="shared" si="1392"/>
        <v>3.0000000000001137E-2</v>
      </c>
      <c r="H1338" s="17" t="str">
        <f t="shared" si="1430"/>
        <v>Pass</v>
      </c>
      <c r="I1338" s="14">
        <v>17.7</v>
      </c>
      <c r="J1338" s="2">
        <f t="shared" si="1393"/>
        <v>0.69999999999999929</v>
      </c>
      <c r="K1338" s="2" t="str">
        <f t="shared" si="1431"/>
        <v>Pass</v>
      </c>
      <c r="L1338" s="14">
        <v>17.54</v>
      </c>
      <c r="M1338" s="2">
        <f t="shared" si="1436"/>
        <v>0.53999999999999915</v>
      </c>
      <c r="N1338" s="2" t="str">
        <f t="shared" si="1432"/>
        <v>Pass</v>
      </c>
      <c r="O1338" s="14">
        <v>17.45</v>
      </c>
      <c r="P1338" s="2">
        <f t="shared" si="1437"/>
        <v>0.44999999999999929</v>
      </c>
      <c r="Q1338" s="2" t="str">
        <f t="shared" si="1433"/>
        <v>Pass</v>
      </c>
      <c r="R1338" s="1">
        <v>-30</v>
      </c>
      <c r="S1338" s="7">
        <v>-40.630000000000003</v>
      </c>
      <c r="T1338" s="2">
        <f t="shared" si="1462"/>
        <v>-10.630000000000003</v>
      </c>
      <c r="U1338" s="2" t="str">
        <f t="shared" si="1438"/>
        <v>Pass</v>
      </c>
      <c r="V1338" s="7">
        <v>-38.99</v>
      </c>
      <c r="W1338" s="2">
        <f t="shared" si="1463"/>
        <v>-8.990000000000002</v>
      </c>
      <c r="X1338" s="2" t="str">
        <f t="shared" si="1439"/>
        <v>Pass</v>
      </c>
      <c r="Y1338" s="7">
        <v>-39.69</v>
      </c>
      <c r="Z1338" s="2">
        <f t="shared" si="1440"/>
        <v>-9.6899999999999977</v>
      </c>
      <c r="AA1338" s="2" t="str">
        <f t="shared" si="1441"/>
        <v>Pass</v>
      </c>
      <c r="AB1338" s="7">
        <v>-40.57</v>
      </c>
      <c r="AC1338" s="2">
        <f t="shared" si="1442"/>
        <v>-10.57</v>
      </c>
      <c r="AD1338" s="2" t="str">
        <f t="shared" si="1443"/>
        <v>Pass</v>
      </c>
    </row>
    <row r="1339" spans="1:30" x14ac:dyDescent="0.2">
      <c r="A1339" s="82"/>
      <c r="B1339" s="70"/>
      <c r="C1339" s="12">
        <v>18</v>
      </c>
      <c r="D1339" s="13">
        <f t="shared" si="1434"/>
        <v>16</v>
      </c>
      <c r="E1339" s="13">
        <f t="shared" si="1435"/>
        <v>20</v>
      </c>
      <c r="F1339" s="7">
        <v>17.809999999999999</v>
      </c>
      <c r="G1339" s="2">
        <f t="shared" si="1392"/>
        <v>-0.19000000000000128</v>
      </c>
      <c r="H1339" s="17" t="str">
        <f t="shared" si="1430"/>
        <v>Pass</v>
      </c>
      <c r="I1339" s="14">
        <v>18.61</v>
      </c>
      <c r="J1339" s="2">
        <f t="shared" si="1393"/>
        <v>0.60999999999999943</v>
      </c>
      <c r="K1339" s="2" t="str">
        <f t="shared" si="1431"/>
        <v>Pass</v>
      </c>
      <c r="L1339" s="14">
        <v>18.59</v>
      </c>
      <c r="M1339" s="2">
        <f t="shared" si="1436"/>
        <v>0.58999999999999986</v>
      </c>
      <c r="N1339" s="2" t="str">
        <f t="shared" si="1432"/>
        <v>Pass</v>
      </c>
      <c r="O1339" s="14">
        <v>18.399999999999999</v>
      </c>
      <c r="P1339" s="2">
        <f t="shared" si="1437"/>
        <v>0.39999999999999858</v>
      </c>
      <c r="Q1339" s="2" t="str">
        <f t="shared" si="1433"/>
        <v>Pass</v>
      </c>
      <c r="R1339" s="1">
        <v>-30</v>
      </c>
      <c r="S1339" s="7">
        <v>-40.299999999999997</v>
      </c>
      <c r="T1339" s="2">
        <f t="shared" si="1462"/>
        <v>-10.299999999999997</v>
      </c>
      <c r="U1339" s="2" t="str">
        <f t="shared" si="1438"/>
        <v>Pass</v>
      </c>
      <c r="V1339" s="7">
        <v>-39.229999999999997</v>
      </c>
      <c r="W1339" s="2">
        <f t="shared" si="1463"/>
        <v>-9.2299999999999969</v>
      </c>
      <c r="X1339" s="2" t="str">
        <f t="shared" si="1439"/>
        <v>Pass</v>
      </c>
      <c r="Y1339" s="7">
        <v>-40.119999999999997</v>
      </c>
      <c r="Z1339" s="2">
        <f t="shared" si="1440"/>
        <v>-10.119999999999997</v>
      </c>
      <c r="AA1339" s="2" t="str">
        <f t="shared" si="1441"/>
        <v>Pass</v>
      </c>
      <c r="AB1339" s="7">
        <v>-39.9</v>
      </c>
      <c r="AC1339" s="2">
        <f t="shared" si="1442"/>
        <v>-9.8999999999999986</v>
      </c>
      <c r="AD1339" s="2" t="str">
        <f t="shared" si="1443"/>
        <v>Pass</v>
      </c>
    </row>
    <row r="1340" spans="1:30" x14ac:dyDescent="0.2">
      <c r="A1340" s="82"/>
      <c r="B1340" s="70"/>
      <c r="C1340" s="12">
        <v>19</v>
      </c>
      <c r="D1340" s="13">
        <f t="shared" si="1434"/>
        <v>17</v>
      </c>
      <c r="E1340" s="13">
        <f t="shared" si="1435"/>
        <v>21</v>
      </c>
      <c r="F1340" s="7">
        <v>18.87</v>
      </c>
      <c r="G1340" s="2">
        <f t="shared" si="1392"/>
        <v>-0.12999999999999901</v>
      </c>
      <c r="H1340" s="17" t="str">
        <f t="shared" si="1430"/>
        <v>Pass</v>
      </c>
      <c r="I1340" s="14">
        <v>19.579999999999998</v>
      </c>
      <c r="J1340" s="2">
        <f t="shared" si="1393"/>
        <v>0.57999999999999829</v>
      </c>
      <c r="K1340" s="2" t="str">
        <f t="shared" si="1431"/>
        <v>Pass</v>
      </c>
      <c r="L1340" s="14">
        <v>19.63</v>
      </c>
      <c r="M1340" s="2">
        <f t="shared" si="1436"/>
        <v>0.62999999999999901</v>
      </c>
      <c r="N1340" s="2" t="str">
        <f t="shared" si="1432"/>
        <v>Pass</v>
      </c>
      <c r="O1340" s="14">
        <v>19.39</v>
      </c>
      <c r="P1340" s="2">
        <f t="shared" si="1437"/>
        <v>0.39000000000000057</v>
      </c>
      <c r="Q1340" s="2" t="str">
        <f t="shared" si="1433"/>
        <v>Pass</v>
      </c>
      <c r="R1340" s="1">
        <v>-30</v>
      </c>
      <c r="S1340" s="7">
        <v>-39.89</v>
      </c>
      <c r="T1340" s="2">
        <f t="shared" si="1462"/>
        <v>-9.89</v>
      </c>
      <c r="U1340" s="2" t="str">
        <f t="shared" si="1438"/>
        <v>Pass</v>
      </c>
      <c r="V1340" s="7">
        <v>-38.71</v>
      </c>
      <c r="W1340" s="2">
        <f t="shared" si="1463"/>
        <v>-8.7100000000000009</v>
      </c>
      <c r="X1340" s="2" t="str">
        <f t="shared" si="1439"/>
        <v>Pass</v>
      </c>
      <c r="Y1340" s="7">
        <v>-40.5</v>
      </c>
      <c r="Z1340" s="2">
        <f t="shared" si="1440"/>
        <v>-10.5</v>
      </c>
      <c r="AA1340" s="2" t="str">
        <f t="shared" si="1441"/>
        <v>Pass</v>
      </c>
      <c r="AB1340" s="7">
        <v>-39.79</v>
      </c>
      <c r="AC1340" s="2">
        <f t="shared" si="1442"/>
        <v>-9.7899999999999991</v>
      </c>
      <c r="AD1340" s="2" t="str">
        <f t="shared" si="1443"/>
        <v>Pass</v>
      </c>
    </row>
    <row r="1341" spans="1:30" x14ac:dyDescent="0.2">
      <c r="A1341" s="82"/>
      <c r="B1341" s="70"/>
      <c r="C1341" s="12">
        <v>20</v>
      </c>
      <c r="D1341" s="13">
        <f t="shared" si="1434"/>
        <v>18</v>
      </c>
      <c r="E1341" s="13">
        <f t="shared" si="1435"/>
        <v>22</v>
      </c>
      <c r="F1341" s="7">
        <v>19.88</v>
      </c>
      <c r="G1341" s="2">
        <f t="shared" si="1392"/>
        <v>-0.12000000000000099</v>
      </c>
      <c r="H1341" s="17" t="str">
        <f t="shared" si="1430"/>
        <v>Pass</v>
      </c>
      <c r="I1341" s="14">
        <v>20.440000000000001</v>
      </c>
      <c r="J1341" s="2">
        <f t="shared" si="1393"/>
        <v>0.44000000000000128</v>
      </c>
      <c r="K1341" s="2" t="str">
        <f t="shared" si="1431"/>
        <v>Pass</v>
      </c>
      <c r="L1341" s="14">
        <v>20.66</v>
      </c>
      <c r="M1341" s="2">
        <f t="shared" si="1436"/>
        <v>0.66000000000000014</v>
      </c>
      <c r="N1341" s="2" t="str">
        <f t="shared" si="1432"/>
        <v>Pass</v>
      </c>
      <c r="O1341" s="14">
        <v>20.21</v>
      </c>
      <c r="P1341" s="2">
        <f t="shared" si="1437"/>
        <v>0.21000000000000085</v>
      </c>
      <c r="Q1341" s="2" t="str">
        <f t="shared" si="1433"/>
        <v>Pass</v>
      </c>
      <c r="R1341" s="1">
        <v>-30</v>
      </c>
      <c r="S1341" s="7">
        <v>-40.549999999999997</v>
      </c>
      <c r="T1341" s="2">
        <f t="shared" si="1462"/>
        <v>-10.549999999999997</v>
      </c>
      <c r="U1341" s="2" t="str">
        <f t="shared" si="1438"/>
        <v>Pass</v>
      </c>
      <c r="V1341" s="7">
        <v>-38.479999999999997</v>
      </c>
      <c r="W1341" s="2">
        <f t="shared" si="1463"/>
        <v>-8.4799999999999969</v>
      </c>
      <c r="X1341" s="2" t="str">
        <f t="shared" si="1439"/>
        <v>Pass</v>
      </c>
      <c r="Y1341" s="7">
        <v>-39.31</v>
      </c>
      <c r="Z1341" s="2">
        <f t="shared" si="1440"/>
        <v>-9.3100000000000023</v>
      </c>
      <c r="AA1341" s="2" t="str">
        <f t="shared" si="1441"/>
        <v>Pass</v>
      </c>
      <c r="AB1341" s="7">
        <v>-39.49</v>
      </c>
      <c r="AC1341" s="2">
        <f t="shared" si="1442"/>
        <v>-9.490000000000002</v>
      </c>
      <c r="AD1341" s="2" t="str">
        <f t="shared" si="1443"/>
        <v>Pass</v>
      </c>
    </row>
    <row r="1342" spans="1:30" ht="14.25" thickBot="1" x14ac:dyDescent="0.25">
      <c r="A1342" s="82"/>
      <c r="B1342" s="71"/>
      <c r="C1342" s="28">
        <v>21</v>
      </c>
      <c r="D1342" s="29">
        <f t="shared" si="1434"/>
        <v>19</v>
      </c>
      <c r="E1342" s="29">
        <f t="shared" si="1435"/>
        <v>23</v>
      </c>
      <c r="F1342" s="30">
        <v>20.8</v>
      </c>
      <c r="G1342" s="31">
        <f t="shared" si="1392"/>
        <v>-0.19999999999999929</v>
      </c>
      <c r="H1342" s="32" t="str">
        <f t="shared" si="1430"/>
        <v>Pass</v>
      </c>
      <c r="I1342" s="45">
        <v>21.45</v>
      </c>
      <c r="J1342" s="31">
        <f t="shared" si="1393"/>
        <v>0.44999999999999929</v>
      </c>
      <c r="K1342" s="31" t="str">
        <f t="shared" si="1431"/>
        <v>Pass</v>
      </c>
      <c r="L1342" s="45">
        <v>21.68</v>
      </c>
      <c r="M1342" s="31">
        <f t="shared" si="1436"/>
        <v>0.67999999999999972</v>
      </c>
      <c r="N1342" s="31" t="str">
        <f t="shared" si="1432"/>
        <v>Pass</v>
      </c>
      <c r="O1342" s="45">
        <v>21.34</v>
      </c>
      <c r="P1342" s="31">
        <f t="shared" si="1437"/>
        <v>0.33999999999999986</v>
      </c>
      <c r="Q1342" s="31" t="str">
        <f t="shared" si="1433"/>
        <v>Pass</v>
      </c>
      <c r="R1342" s="33">
        <v>-30</v>
      </c>
      <c r="S1342" s="30">
        <v>-39.340000000000003</v>
      </c>
      <c r="T1342" s="31">
        <f t="shared" si="1462"/>
        <v>-9.3400000000000034</v>
      </c>
      <c r="U1342" s="31" t="str">
        <f t="shared" si="1438"/>
        <v>Pass</v>
      </c>
      <c r="V1342" s="30">
        <v>-37.24</v>
      </c>
      <c r="W1342" s="31">
        <f t="shared" si="1463"/>
        <v>-7.240000000000002</v>
      </c>
      <c r="X1342" s="31" t="str">
        <f t="shared" si="1439"/>
        <v>Pass</v>
      </c>
      <c r="Y1342" s="30">
        <v>-37.86</v>
      </c>
      <c r="Z1342" s="31">
        <f t="shared" si="1440"/>
        <v>-7.8599999999999994</v>
      </c>
      <c r="AA1342" s="31" t="str">
        <f t="shared" si="1441"/>
        <v>Pass</v>
      </c>
      <c r="AB1342" s="30">
        <v>-37.65</v>
      </c>
      <c r="AC1342" s="31">
        <f t="shared" si="1442"/>
        <v>-7.6499999999999986</v>
      </c>
      <c r="AD1342" s="31" t="str">
        <f t="shared" si="1443"/>
        <v>Pass</v>
      </c>
    </row>
    <row r="1343" spans="1:30" ht="14.25" thickTop="1" x14ac:dyDescent="0.2">
      <c r="A1343" s="82"/>
      <c r="B1343" s="69">
        <v>5500</v>
      </c>
      <c r="C1343" s="34">
        <v>0</v>
      </c>
      <c r="D1343" s="35">
        <f t="shared" si="1434"/>
        <v>-2</v>
      </c>
      <c r="E1343" s="35">
        <f t="shared" si="1435"/>
        <v>2</v>
      </c>
      <c r="F1343" s="36">
        <v>-0.28000000000000003</v>
      </c>
      <c r="G1343" s="37">
        <f t="shared" si="1392"/>
        <v>-0.28000000000000003</v>
      </c>
      <c r="H1343" s="38" t="str">
        <f t="shared" si="1430"/>
        <v>Pass</v>
      </c>
      <c r="I1343" s="42">
        <v>0.25</v>
      </c>
      <c r="J1343" s="37">
        <f t="shared" si="1393"/>
        <v>0.25</v>
      </c>
      <c r="K1343" s="37" t="str">
        <f t="shared" si="1431"/>
        <v>Pass</v>
      </c>
      <c r="L1343" s="42">
        <v>0.59</v>
      </c>
      <c r="M1343" s="37">
        <f t="shared" si="1436"/>
        <v>0.59</v>
      </c>
      <c r="N1343" s="37" t="str">
        <f t="shared" si="1432"/>
        <v>Pass</v>
      </c>
      <c r="O1343" s="42">
        <v>-0.01</v>
      </c>
      <c r="P1343" s="37">
        <f t="shared" si="1437"/>
        <v>-0.01</v>
      </c>
      <c r="Q1343" s="37" t="str">
        <f t="shared" si="1433"/>
        <v>Pass</v>
      </c>
      <c r="R1343" s="39">
        <v>-30</v>
      </c>
      <c r="S1343" s="36">
        <v>-42.6</v>
      </c>
      <c r="T1343" s="37">
        <f t="shared" si="1462"/>
        <v>-12.600000000000001</v>
      </c>
      <c r="U1343" s="37" t="str">
        <f t="shared" si="1438"/>
        <v>Pass</v>
      </c>
      <c r="V1343" s="36">
        <v>-42.35</v>
      </c>
      <c r="W1343" s="37">
        <f t="shared" si="1463"/>
        <v>-12.350000000000001</v>
      </c>
      <c r="X1343" s="37" t="str">
        <f t="shared" si="1439"/>
        <v>Pass</v>
      </c>
      <c r="Y1343" s="36">
        <v>-42.18</v>
      </c>
      <c r="Z1343" s="37">
        <f t="shared" si="1440"/>
        <v>-12.18</v>
      </c>
      <c r="AA1343" s="37" t="str">
        <f t="shared" si="1441"/>
        <v>Pass</v>
      </c>
      <c r="AB1343" s="36">
        <v>-42.27</v>
      </c>
      <c r="AC1343" s="37">
        <f t="shared" si="1442"/>
        <v>-12.270000000000003</v>
      </c>
      <c r="AD1343" s="37" t="str">
        <f t="shared" si="1443"/>
        <v>Pass</v>
      </c>
    </row>
    <row r="1344" spans="1:30" x14ac:dyDescent="0.2">
      <c r="A1344" s="82"/>
      <c r="B1344" s="70"/>
      <c r="C1344" s="12">
        <v>1</v>
      </c>
      <c r="D1344" s="13">
        <f t="shared" si="1434"/>
        <v>-1</v>
      </c>
      <c r="E1344" s="13">
        <f t="shared" si="1435"/>
        <v>3</v>
      </c>
      <c r="F1344" s="7">
        <v>0.63</v>
      </c>
      <c r="G1344" s="2">
        <f t="shared" si="1392"/>
        <v>-0.37</v>
      </c>
      <c r="H1344" s="17" t="str">
        <f t="shared" si="1430"/>
        <v>Pass</v>
      </c>
      <c r="I1344" s="14">
        <v>0.82</v>
      </c>
      <c r="J1344" s="2">
        <f t="shared" si="1393"/>
        <v>-0.18000000000000005</v>
      </c>
      <c r="K1344" s="2" t="str">
        <f t="shared" si="1431"/>
        <v>Pass</v>
      </c>
      <c r="L1344" s="14">
        <v>1.65</v>
      </c>
      <c r="M1344" s="2">
        <f t="shared" si="1436"/>
        <v>0.64999999999999991</v>
      </c>
      <c r="N1344" s="2" t="str">
        <f t="shared" si="1432"/>
        <v>Pass</v>
      </c>
      <c r="O1344" s="14">
        <v>1.3</v>
      </c>
      <c r="P1344" s="2">
        <f t="shared" si="1437"/>
        <v>0.30000000000000004</v>
      </c>
      <c r="Q1344" s="2" t="str">
        <f t="shared" si="1433"/>
        <v>Pass</v>
      </c>
      <c r="R1344" s="1">
        <v>-30</v>
      </c>
      <c r="S1344" s="7">
        <v>-42.44</v>
      </c>
      <c r="T1344" s="2">
        <f t="shared" si="1462"/>
        <v>-12.439999999999998</v>
      </c>
      <c r="U1344" s="2" t="str">
        <f t="shared" si="1438"/>
        <v>Pass</v>
      </c>
      <c r="V1344" s="7">
        <v>-42.61</v>
      </c>
      <c r="W1344" s="2">
        <f t="shared" si="1463"/>
        <v>-12.61</v>
      </c>
      <c r="X1344" s="2" t="str">
        <f t="shared" si="1439"/>
        <v>Pass</v>
      </c>
      <c r="Y1344" s="7">
        <v>-43.27</v>
      </c>
      <c r="Z1344" s="2">
        <f t="shared" si="1440"/>
        <v>-13.270000000000003</v>
      </c>
      <c r="AA1344" s="2" t="str">
        <f t="shared" si="1441"/>
        <v>Pass</v>
      </c>
      <c r="AB1344" s="7">
        <v>-43</v>
      </c>
      <c r="AC1344" s="2">
        <f t="shared" si="1442"/>
        <v>-13</v>
      </c>
      <c r="AD1344" s="2" t="str">
        <f t="shared" si="1443"/>
        <v>Pass</v>
      </c>
    </row>
    <row r="1345" spans="1:30" x14ac:dyDescent="0.2">
      <c r="A1345" s="82"/>
      <c r="B1345" s="70"/>
      <c r="C1345" s="12">
        <v>2</v>
      </c>
      <c r="D1345" s="13">
        <f t="shared" si="1434"/>
        <v>0</v>
      </c>
      <c r="E1345" s="13">
        <f t="shared" si="1435"/>
        <v>4</v>
      </c>
      <c r="F1345" s="7">
        <v>1.73</v>
      </c>
      <c r="G1345" s="2">
        <f t="shared" si="1392"/>
        <v>-0.27</v>
      </c>
      <c r="H1345" s="17" t="str">
        <f t="shared" si="1430"/>
        <v>Pass</v>
      </c>
      <c r="I1345" s="14">
        <v>1.74</v>
      </c>
      <c r="J1345" s="2">
        <f t="shared" si="1393"/>
        <v>-0.26</v>
      </c>
      <c r="K1345" s="2" t="str">
        <f t="shared" si="1431"/>
        <v>Pass</v>
      </c>
      <c r="L1345" s="14">
        <v>2.62</v>
      </c>
      <c r="M1345" s="2">
        <f t="shared" si="1436"/>
        <v>0.62000000000000011</v>
      </c>
      <c r="N1345" s="2" t="str">
        <f t="shared" si="1432"/>
        <v>Pass</v>
      </c>
      <c r="O1345" s="14">
        <v>2.29</v>
      </c>
      <c r="P1345" s="2">
        <f t="shared" si="1437"/>
        <v>0.29000000000000004</v>
      </c>
      <c r="Q1345" s="2" t="str">
        <f t="shared" si="1433"/>
        <v>Pass</v>
      </c>
      <c r="R1345" s="1">
        <v>-30</v>
      </c>
      <c r="S1345" s="7">
        <v>-43</v>
      </c>
      <c r="T1345" s="2">
        <f t="shared" si="1462"/>
        <v>-13</v>
      </c>
      <c r="U1345" s="2" t="str">
        <f t="shared" si="1438"/>
        <v>Pass</v>
      </c>
      <c r="V1345" s="7">
        <v>-43.27</v>
      </c>
      <c r="W1345" s="2">
        <f t="shared" si="1463"/>
        <v>-13.270000000000003</v>
      </c>
      <c r="X1345" s="2" t="str">
        <f t="shared" si="1439"/>
        <v>Pass</v>
      </c>
      <c r="Y1345" s="7">
        <v>-42.76</v>
      </c>
      <c r="Z1345" s="2">
        <f t="shared" si="1440"/>
        <v>-12.759999999999998</v>
      </c>
      <c r="AA1345" s="2" t="str">
        <f t="shared" si="1441"/>
        <v>Pass</v>
      </c>
      <c r="AB1345" s="7">
        <v>-43.16</v>
      </c>
      <c r="AC1345" s="2">
        <f t="shared" si="1442"/>
        <v>-13.159999999999997</v>
      </c>
      <c r="AD1345" s="2" t="str">
        <f t="shared" si="1443"/>
        <v>Pass</v>
      </c>
    </row>
    <row r="1346" spans="1:30" x14ac:dyDescent="0.2">
      <c r="A1346" s="82"/>
      <c r="B1346" s="70"/>
      <c r="C1346" s="12">
        <v>3</v>
      </c>
      <c r="D1346" s="13">
        <f t="shared" si="1434"/>
        <v>1</v>
      </c>
      <c r="E1346" s="13">
        <f t="shared" si="1435"/>
        <v>5</v>
      </c>
      <c r="F1346" s="7">
        <v>2.72</v>
      </c>
      <c r="G1346" s="2">
        <f t="shared" si="1392"/>
        <v>-0.2799999999999998</v>
      </c>
      <c r="H1346" s="17" t="str">
        <f t="shared" si="1430"/>
        <v>Pass</v>
      </c>
      <c r="I1346" s="14">
        <v>2.93</v>
      </c>
      <c r="J1346" s="2">
        <f t="shared" si="1393"/>
        <v>-6.999999999999984E-2</v>
      </c>
      <c r="K1346" s="2" t="str">
        <f t="shared" si="1431"/>
        <v>Pass</v>
      </c>
      <c r="L1346" s="14">
        <v>3.39</v>
      </c>
      <c r="M1346" s="2">
        <f t="shared" si="1436"/>
        <v>0.39000000000000012</v>
      </c>
      <c r="N1346" s="2" t="str">
        <f t="shared" si="1432"/>
        <v>Pass</v>
      </c>
      <c r="O1346" s="14">
        <v>3.53</v>
      </c>
      <c r="P1346" s="2">
        <f t="shared" si="1437"/>
        <v>0.5299999999999998</v>
      </c>
      <c r="Q1346" s="2" t="str">
        <f t="shared" si="1433"/>
        <v>Pass</v>
      </c>
      <c r="R1346" s="1">
        <v>-30</v>
      </c>
      <c r="S1346" s="7">
        <v>-43.35</v>
      </c>
      <c r="T1346" s="2">
        <f t="shared" si="1462"/>
        <v>-13.350000000000001</v>
      </c>
      <c r="U1346" s="2" t="str">
        <f t="shared" si="1438"/>
        <v>Pass</v>
      </c>
      <c r="V1346" s="7">
        <v>-43.14</v>
      </c>
      <c r="W1346" s="2">
        <f t="shared" si="1463"/>
        <v>-13.14</v>
      </c>
      <c r="X1346" s="2" t="str">
        <f t="shared" si="1439"/>
        <v>Pass</v>
      </c>
      <c r="Y1346" s="7">
        <v>-43.7</v>
      </c>
      <c r="Z1346" s="2">
        <f t="shared" si="1440"/>
        <v>-13.700000000000003</v>
      </c>
      <c r="AA1346" s="2" t="str">
        <f t="shared" si="1441"/>
        <v>Pass</v>
      </c>
      <c r="AB1346" s="7">
        <v>-43.36</v>
      </c>
      <c r="AC1346" s="2">
        <f t="shared" si="1442"/>
        <v>-13.36</v>
      </c>
      <c r="AD1346" s="2" t="str">
        <f t="shared" si="1443"/>
        <v>Pass</v>
      </c>
    </row>
    <row r="1347" spans="1:30" x14ac:dyDescent="0.2">
      <c r="A1347" s="82"/>
      <c r="B1347" s="70"/>
      <c r="C1347" s="12">
        <v>4</v>
      </c>
      <c r="D1347" s="13">
        <f t="shared" si="1434"/>
        <v>2</v>
      </c>
      <c r="E1347" s="13">
        <f t="shared" si="1435"/>
        <v>6</v>
      </c>
      <c r="F1347" s="7">
        <v>3.77</v>
      </c>
      <c r="G1347" s="2">
        <f t="shared" si="1392"/>
        <v>-0.22999999999999998</v>
      </c>
      <c r="H1347" s="17" t="str">
        <f t="shared" si="1430"/>
        <v>Pass</v>
      </c>
      <c r="I1347" s="14">
        <v>3.95</v>
      </c>
      <c r="J1347" s="2">
        <f t="shared" si="1393"/>
        <v>-4.9999999999999822E-2</v>
      </c>
      <c r="K1347" s="2" t="str">
        <f t="shared" si="1431"/>
        <v>Pass</v>
      </c>
      <c r="L1347" s="14">
        <v>4.4800000000000004</v>
      </c>
      <c r="M1347" s="2">
        <f t="shared" si="1436"/>
        <v>0.48000000000000043</v>
      </c>
      <c r="N1347" s="2" t="str">
        <f t="shared" si="1432"/>
        <v>Pass</v>
      </c>
      <c r="O1347" s="14">
        <v>4.2699999999999996</v>
      </c>
      <c r="P1347" s="2">
        <f t="shared" si="1437"/>
        <v>0.26999999999999957</v>
      </c>
      <c r="Q1347" s="2" t="str">
        <f t="shared" si="1433"/>
        <v>Pass</v>
      </c>
      <c r="R1347" s="1">
        <v>-30</v>
      </c>
      <c r="S1347" s="7">
        <v>-43.46</v>
      </c>
      <c r="T1347" s="2">
        <f t="shared" si="1462"/>
        <v>-13.46</v>
      </c>
      <c r="U1347" s="2" t="str">
        <f t="shared" si="1438"/>
        <v>Pass</v>
      </c>
      <c r="V1347" s="7">
        <v>-43.11</v>
      </c>
      <c r="W1347" s="2">
        <f t="shared" si="1463"/>
        <v>-13.11</v>
      </c>
      <c r="X1347" s="2" t="str">
        <f t="shared" si="1439"/>
        <v>Pass</v>
      </c>
      <c r="Y1347" s="7">
        <v>-43.04</v>
      </c>
      <c r="Z1347" s="2">
        <f t="shared" si="1440"/>
        <v>-13.04</v>
      </c>
      <c r="AA1347" s="2" t="str">
        <f t="shared" si="1441"/>
        <v>Pass</v>
      </c>
      <c r="AB1347" s="7">
        <v>-42.79</v>
      </c>
      <c r="AC1347" s="2">
        <f t="shared" si="1442"/>
        <v>-12.79</v>
      </c>
      <c r="AD1347" s="2" t="str">
        <f t="shared" si="1443"/>
        <v>Pass</v>
      </c>
    </row>
    <row r="1348" spans="1:30" x14ac:dyDescent="0.2">
      <c r="A1348" s="82"/>
      <c r="B1348" s="70"/>
      <c r="C1348" s="12">
        <v>5</v>
      </c>
      <c r="D1348" s="13">
        <f t="shared" ref="D1348:D1351" si="1464">C1348-2</f>
        <v>3</v>
      </c>
      <c r="E1348" s="13">
        <f t="shared" ref="E1348:E1351" si="1465">C1348+2</f>
        <v>7</v>
      </c>
      <c r="F1348" s="7">
        <v>4.38</v>
      </c>
      <c r="G1348" s="2">
        <f t="shared" ref="G1348:G1351" si="1466">F1348-C1348</f>
        <v>-0.62000000000000011</v>
      </c>
      <c r="H1348" s="17" t="str">
        <f t="shared" ref="H1348:H1351" si="1467">IF(ABS(G1348)&lt;=2,"Pass","Fail")</f>
        <v>Pass</v>
      </c>
      <c r="I1348" s="14">
        <v>5.04</v>
      </c>
      <c r="J1348" s="2">
        <f t="shared" ref="J1348:J1351" si="1468">I1348-C1348</f>
        <v>4.0000000000000036E-2</v>
      </c>
      <c r="K1348" s="2" t="str">
        <f t="shared" ref="K1348:K1351" si="1469">IF(ABS(J1348)&lt;=2,"Pass","Fail")</f>
        <v>Pass</v>
      </c>
      <c r="L1348" s="14">
        <v>5.57</v>
      </c>
      <c r="M1348" s="2">
        <f t="shared" ref="M1348:M1351" si="1470">L1348-C1348</f>
        <v>0.57000000000000028</v>
      </c>
      <c r="N1348" s="2" t="str">
        <f t="shared" ref="N1348:N1351" si="1471">IF(ABS(M1348)&lt;=2,"Pass","Fail")</f>
        <v>Pass</v>
      </c>
      <c r="O1348" s="14">
        <v>5.75</v>
      </c>
      <c r="P1348" s="2">
        <f t="shared" ref="P1348:P1351" si="1472">O1348-C1348</f>
        <v>0.75</v>
      </c>
      <c r="Q1348" s="2" t="str">
        <f t="shared" ref="Q1348:Q1351" si="1473">IF(ABS(P1348)&lt;=2,"Pass","Fail")</f>
        <v>Pass</v>
      </c>
      <c r="R1348" s="1">
        <v>-30</v>
      </c>
      <c r="S1348" s="7">
        <v>-42.76</v>
      </c>
      <c r="T1348" s="2">
        <f t="shared" ref="T1348:T1351" si="1474">S1348-R1348</f>
        <v>-12.759999999999998</v>
      </c>
      <c r="U1348" s="2" t="str">
        <f t="shared" ref="U1348:U1351" si="1475">IF((T1348)&lt;=0,"Pass","Fail")</f>
        <v>Pass</v>
      </c>
      <c r="V1348" s="7">
        <v>-43.32</v>
      </c>
      <c r="W1348" s="2">
        <f t="shared" ref="W1348:W1351" si="1476">V1348-R1348</f>
        <v>-13.32</v>
      </c>
      <c r="X1348" s="2" t="str">
        <f t="shared" ref="X1348:X1351" si="1477">IF((W1348)&lt;=0,"Pass","Fail")</f>
        <v>Pass</v>
      </c>
      <c r="Y1348" s="7">
        <v>-43.86</v>
      </c>
      <c r="Z1348" s="2">
        <f t="shared" ref="Z1348:Z1351" si="1478">Y1348-R1348</f>
        <v>-13.86</v>
      </c>
      <c r="AA1348" s="2" t="str">
        <f t="shared" ref="AA1348:AA1351" si="1479">IF((Z1348)&lt;=0,"Pass","Fail")</f>
        <v>Pass</v>
      </c>
      <c r="AB1348" s="7">
        <v>-43.17</v>
      </c>
      <c r="AC1348" s="2">
        <f t="shared" ref="AC1348:AC1351" si="1480">AB1348-R1348</f>
        <v>-13.170000000000002</v>
      </c>
      <c r="AD1348" s="2" t="str">
        <f t="shared" ref="AD1348:AD1351" si="1481">IF((AC1348)&lt;=0,"Pass","Fail")</f>
        <v>Pass</v>
      </c>
    </row>
    <row r="1349" spans="1:30" x14ac:dyDescent="0.2">
      <c r="A1349" s="82"/>
      <c r="B1349" s="70"/>
      <c r="C1349" s="12">
        <v>6</v>
      </c>
      <c r="D1349" s="13">
        <f t="shared" si="1464"/>
        <v>4</v>
      </c>
      <c r="E1349" s="13">
        <f t="shared" si="1465"/>
        <v>8</v>
      </c>
      <c r="F1349" s="7">
        <v>5.62</v>
      </c>
      <c r="G1349" s="2">
        <f t="shared" si="1466"/>
        <v>-0.37999999999999989</v>
      </c>
      <c r="H1349" s="17" t="str">
        <f t="shared" si="1467"/>
        <v>Pass</v>
      </c>
      <c r="I1349" s="14">
        <v>5.84</v>
      </c>
      <c r="J1349" s="2">
        <f t="shared" si="1468"/>
        <v>-0.16000000000000014</v>
      </c>
      <c r="K1349" s="2" t="str">
        <f t="shared" si="1469"/>
        <v>Pass</v>
      </c>
      <c r="L1349" s="14">
        <v>6.27</v>
      </c>
      <c r="M1349" s="2">
        <f t="shared" si="1470"/>
        <v>0.26999999999999957</v>
      </c>
      <c r="N1349" s="2" t="str">
        <f t="shared" si="1471"/>
        <v>Pass</v>
      </c>
      <c r="O1349" s="14">
        <v>6.3</v>
      </c>
      <c r="P1349" s="2">
        <f t="shared" si="1472"/>
        <v>0.29999999999999982</v>
      </c>
      <c r="Q1349" s="2" t="str">
        <f t="shared" si="1473"/>
        <v>Pass</v>
      </c>
      <c r="R1349" s="1">
        <v>-30</v>
      </c>
      <c r="S1349" s="7">
        <v>-43.42</v>
      </c>
      <c r="T1349" s="2">
        <f t="shared" si="1474"/>
        <v>-13.420000000000002</v>
      </c>
      <c r="U1349" s="2" t="str">
        <f t="shared" si="1475"/>
        <v>Pass</v>
      </c>
      <c r="V1349" s="7">
        <v>-43.55</v>
      </c>
      <c r="W1349" s="2">
        <f t="shared" si="1476"/>
        <v>-13.549999999999997</v>
      </c>
      <c r="X1349" s="2" t="str">
        <f t="shared" si="1477"/>
        <v>Pass</v>
      </c>
      <c r="Y1349" s="7">
        <v>-43.36</v>
      </c>
      <c r="Z1349" s="2">
        <f t="shared" si="1478"/>
        <v>-13.36</v>
      </c>
      <c r="AA1349" s="2" t="str">
        <f t="shared" si="1479"/>
        <v>Pass</v>
      </c>
      <c r="AB1349" s="7">
        <v>-43.22</v>
      </c>
      <c r="AC1349" s="2">
        <f t="shared" si="1480"/>
        <v>-13.219999999999999</v>
      </c>
      <c r="AD1349" s="2" t="str">
        <f t="shared" si="1481"/>
        <v>Pass</v>
      </c>
    </row>
    <row r="1350" spans="1:30" x14ac:dyDescent="0.2">
      <c r="A1350" s="82"/>
      <c r="B1350" s="70"/>
      <c r="C1350" s="12">
        <v>7</v>
      </c>
      <c r="D1350" s="13">
        <f t="shared" si="1464"/>
        <v>5</v>
      </c>
      <c r="E1350" s="13">
        <f t="shared" si="1465"/>
        <v>9</v>
      </c>
      <c r="F1350" s="7">
        <v>6.7</v>
      </c>
      <c r="G1350" s="2">
        <f t="shared" si="1466"/>
        <v>-0.29999999999999982</v>
      </c>
      <c r="H1350" s="17" t="str">
        <f t="shared" si="1467"/>
        <v>Pass</v>
      </c>
      <c r="I1350" s="14">
        <v>6.88</v>
      </c>
      <c r="J1350" s="2">
        <f t="shared" si="1468"/>
        <v>-0.12000000000000011</v>
      </c>
      <c r="K1350" s="2" t="str">
        <f t="shared" si="1469"/>
        <v>Pass</v>
      </c>
      <c r="L1350" s="14">
        <v>7.81</v>
      </c>
      <c r="M1350" s="2">
        <f t="shared" si="1470"/>
        <v>0.80999999999999961</v>
      </c>
      <c r="N1350" s="2" t="str">
        <f t="shared" si="1471"/>
        <v>Pass</v>
      </c>
      <c r="O1350" s="14">
        <v>7.29</v>
      </c>
      <c r="P1350" s="2">
        <f t="shared" si="1472"/>
        <v>0.29000000000000004</v>
      </c>
      <c r="Q1350" s="2" t="str">
        <f t="shared" si="1473"/>
        <v>Pass</v>
      </c>
      <c r="R1350" s="1">
        <v>-30</v>
      </c>
      <c r="S1350" s="7">
        <v>-43.26</v>
      </c>
      <c r="T1350" s="2">
        <f t="shared" si="1474"/>
        <v>-13.259999999999998</v>
      </c>
      <c r="U1350" s="2" t="str">
        <f t="shared" si="1475"/>
        <v>Pass</v>
      </c>
      <c r="V1350" s="7">
        <v>-43.46</v>
      </c>
      <c r="W1350" s="2">
        <f t="shared" si="1476"/>
        <v>-13.46</v>
      </c>
      <c r="X1350" s="2" t="str">
        <f t="shared" si="1477"/>
        <v>Pass</v>
      </c>
      <c r="Y1350" s="7">
        <v>-43.59</v>
      </c>
      <c r="Z1350" s="2">
        <f t="shared" si="1478"/>
        <v>-13.590000000000003</v>
      </c>
      <c r="AA1350" s="2" t="str">
        <f t="shared" si="1479"/>
        <v>Pass</v>
      </c>
      <c r="AB1350" s="7">
        <v>-43.42</v>
      </c>
      <c r="AC1350" s="2">
        <f t="shared" si="1480"/>
        <v>-13.420000000000002</v>
      </c>
      <c r="AD1350" s="2" t="str">
        <f t="shared" si="1481"/>
        <v>Pass</v>
      </c>
    </row>
    <row r="1351" spans="1:30" x14ac:dyDescent="0.2">
      <c r="A1351" s="82"/>
      <c r="B1351" s="70"/>
      <c r="C1351" s="12">
        <v>8</v>
      </c>
      <c r="D1351" s="13">
        <f t="shared" si="1464"/>
        <v>6</v>
      </c>
      <c r="E1351" s="13">
        <f t="shared" si="1465"/>
        <v>10</v>
      </c>
      <c r="F1351" s="7">
        <v>7.7</v>
      </c>
      <c r="G1351" s="2">
        <f t="shared" si="1466"/>
        <v>-0.29999999999999982</v>
      </c>
      <c r="H1351" s="17" t="str">
        <f t="shared" si="1467"/>
        <v>Pass</v>
      </c>
      <c r="I1351" s="14">
        <v>7.93</v>
      </c>
      <c r="J1351" s="2">
        <f t="shared" si="1468"/>
        <v>-7.0000000000000284E-2</v>
      </c>
      <c r="K1351" s="2" t="str">
        <f t="shared" si="1469"/>
        <v>Pass</v>
      </c>
      <c r="L1351" s="14">
        <v>8.35</v>
      </c>
      <c r="M1351" s="2">
        <f t="shared" si="1470"/>
        <v>0.34999999999999964</v>
      </c>
      <c r="N1351" s="2" t="str">
        <f t="shared" si="1471"/>
        <v>Pass</v>
      </c>
      <c r="O1351" s="14">
        <v>8.17</v>
      </c>
      <c r="P1351" s="2">
        <f t="shared" si="1472"/>
        <v>0.16999999999999993</v>
      </c>
      <c r="Q1351" s="2" t="str">
        <f t="shared" si="1473"/>
        <v>Pass</v>
      </c>
      <c r="R1351" s="1">
        <v>-30</v>
      </c>
      <c r="S1351" s="7">
        <v>-43.42</v>
      </c>
      <c r="T1351" s="2">
        <f t="shared" si="1474"/>
        <v>-13.420000000000002</v>
      </c>
      <c r="U1351" s="2" t="str">
        <f t="shared" si="1475"/>
        <v>Pass</v>
      </c>
      <c r="V1351" s="7">
        <v>-43.28</v>
      </c>
      <c r="W1351" s="2">
        <f t="shared" si="1476"/>
        <v>-13.280000000000001</v>
      </c>
      <c r="X1351" s="2" t="str">
        <f t="shared" si="1477"/>
        <v>Pass</v>
      </c>
      <c r="Y1351" s="7">
        <v>-43.44</v>
      </c>
      <c r="Z1351" s="2">
        <f t="shared" si="1478"/>
        <v>-13.439999999999998</v>
      </c>
      <c r="AA1351" s="2" t="str">
        <f t="shared" si="1479"/>
        <v>Pass</v>
      </c>
      <c r="AB1351" s="7">
        <v>-42.73</v>
      </c>
      <c r="AC1351" s="2">
        <f t="shared" si="1480"/>
        <v>-12.729999999999997</v>
      </c>
      <c r="AD1351" s="2" t="str">
        <f t="shared" si="1481"/>
        <v>Pass</v>
      </c>
    </row>
    <row r="1352" spans="1:30" x14ac:dyDescent="0.2">
      <c r="A1352" s="82"/>
      <c r="B1352" s="70"/>
      <c r="C1352" s="12">
        <v>9</v>
      </c>
      <c r="D1352" s="13">
        <f t="shared" si="1434"/>
        <v>7</v>
      </c>
      <c r="E1352" s="13">
        <f t="shared" si="1435"/>
        <v>11</v>
      </c>
      <c r="F1352" s="7">
        <v>8.91</v>
      </c>
      <c r="G1352" s="2">
        <f t="shared" si="1392"/>
        <v>-8.9999999999999858E-2</v>
      </c>
      <c r="H1352" s="17" t="str">
        <f t="shared" si="1430"/>
        <v>Pass</v>
      </c>
      <c r="I1352" s="14">
        <v>9.06</v>
      </c>
      <c r="J1352" s="2">
        <f t="shared" si="1393"/>
        <v>6.0000000000000497E-2</v>
      </c>
      <c r="K1352" s="2" t="str">
        <f t="shared" si="1431"/>
        <v>Pass</v>
      </c>
      <c r="L1352" s="14">
        <v>9.5</v>
      </c>
      <c r="M1352" s="2">
        <f t="shared" si="1436"/>
        <v>0.5</v>
      </c>
      <c r="N1352" s="2" t="str">
        <f t="shared" si="1432"/>
        <v>Pass</v>
      </c>
      <c r="O1352" s="14">
        <v>9.1199999999999992</v>
      </c>
      <c r="P1352" s="2">
        <f t="shared" si="1437"/>
        <v>0.11999999999999922</v>
      </c>
      <c r="Q1352" s="2" t="str">
        <f t="shared" si="1433"/>
        <v>Pass</v>
      </c>
      <c r="R1352" s="1">
        <v>-30</v>
      </c>
      <c r="S1352" s="7">
        <v>-42.43</v>
      </c>
      <c r="T1352" s="2">
        <f t="shared" si="1462"/>
        <v>-12.43</v>
      </c>
      <c r="U1352" s="2" t="str">
        <f t="shared" si="1438"/>
        <v>Pass</v>
      </c>
      <c r="V1352" s="7">
        <v>-42.68</v>
      </c>
      <c r="W1352" s="2">
        <f t="shared" si="1463"/>
        <v>-12.68</v>
      </c>
      <c r="X1352" s="2" t="str">
        <f t="shared" si="1439"/>
        <v>Pass</v>
      </c>
      <c r="Y1352" s="7">
        <v>-42.47</v>
      </c>
      <c r="Z1352" s="2">
        <f t="shared" si="1440"/>
        <v>-12.469999999999999</v>
      </c>
      <c r="AA1352" s="2" t="str">
        <f t="shared" si="1441"/>
        <v>Pass</v>
      </c>
      <c r="AB1352" s="7">
        <v>-42.74</v>
      </c>
      <c r="AC1352" s="2">
        <f t="shared" si="1442"/>
        <v>-12.740000000000002</v>
      </c>
      <c r="AD1352" s="2" t="str">
        <f t="shared" si="1443"/>
        <v>Pass</v>
      </c>
    </row>
    <row r="1353" spans="1:30" x14ac:dyDescent="0.2">
      <c r="A1353" s="82"/>
      <c r="B1353" s="70"/>
      <c r="C1353" s="12">
        <v>10</v>
      </c>
      <c r="D1353" s="13">
        <f t="shared" si="1434"/>
        <v>8</v>
      </c>
      <c r="E1353" s="13">
        <f t="shared" si="1435"/>
        <v>12</v>
      </c>
      <c r="F1353" s="7">
        <v>9.86</v>
      </c>
      <c r="G1353" s="2">
        <f t="shared" si="1392"/>
        <v>-0.14000000000000057</v>
      </c>
      <c r="H1353" s="17" t="str">
        <f t="shared" si="1430"/>
        <v>Pass</v>
      </c>
      <c r="I1353" s="14">
        <v>10.06</v>
      </c>
      <c r="J1353" s="2">
        <f t="shared" si="1393"/>
        <v>6.0000000000000497E-2</v>
      </c>
      <c r="K1353" s="2" t="str">
        <f t="shared" si="1431"/>
        <v>Pass</v>
      </c>
      <c r="L1353" s="14">
        <v>10.42</v>
      </c>
      <c r="M1353" s="2">
        <f t="shared" si="1436"/>
        <v>0.41999999999999993</v>
      </c>
      <c r="N1353" s="2" t="str">
        <f t="shared" si="1432"/>
        <v>Pass</v>
      </c>
      <c r="O1353" s="14">
        <v>10.19</v>
      </c>
      <c r="P1353" s="2">
        <f t="shared" si="1437"/>
        <v>0.1899999999999995</v>
      </c>
      <c r="Q1353" s="2" t="str">
        <f t="shared" si="1433"/>
        <v>Pass</v>
      </c>
      <c r="R1353" s="1">
        <v>-30</v>
      </c>
      <c r="S1353" s="7">
        <v>-43.12</v>
      </c>
      <c r="T1353" s="2">
        <f t="shared" si="1462"/>
        <v>-13.119999999999997</v>
      </c>
      <c r="U1353" s="2" t="str">
        <f t="shared" si="1438"/>
        <v>Pass</v>
      </c>
      <c r="V1353" s="7">
        <v>-43.02</v>
      </c>
      <c r="W1353" s="2">
        <f t="shared" si="1463"/>
        <v>-13.020000000000003</v>
      </c>
      <c r="X1353" s="2" t="str">
        <f t="shared" si="1439"/>
        <v>Pass</v>
      </c>
      <c r="Y1353" s="7">
        <v>-42.38</v>
      </c>
      <c r="Z1353" s="2">
        <f t="shared" si="1440"/>
        <v>-12.380000000000003</v>
      </c>
      <c r="AA1353" s="2" t="str">
        <f t="shared" si="1441"/>
        <v>Pass</v>
      </c>
      <c r="AB1353" s="7">
        <v>-42.52</v>
      </c>
      <c r="AC1353" s="2">
        <f t="shared" si="1442"/>
        <v>-12.520000000000003</v>
      </c>
      <c r="AD1353" s="2" t="str">
        <f t="shared" si="1443"/>
        <v>Pass</v>
      </c>
    </row>
    <row r="1354" spans="1:30" x14ac:dyDescent="0.2">
      <c r="A1354" s="82"/>
      <c r="B1354" s="70"/>
      <c r="C1354" s="12">
        <v>11</v>
      </c>
      <c r="D1354" s="13">
        <f t="shared" si="1434"/>
        <v>9</v>
      </c>
      <c r="E1354" s="13">
        <f t="shared" si="1435"/>
        <v>13</v>
      </c>
      <c r="F1354" s="7">
        <v>11.16</v>
      </c>
      <c r="G1354" s="2">
        <f t="shared" si="1392"/>
        <v>0.16000000000000014</v>
      </c>
      <c r="H1354" s="17" t="str">
        <f t="shared" si="1430"/>
        <v>Pass</v>
      </c>
      <c r="I1354" s="14">
        <v>11.06</v>
      </c>
      <c r="J1354" s="2">
        <f t="shared" si="1393"/>
        <v>6.0000000000000497E-2</v>
      </c>
      <c r="K1354" s="2" t="str">
        <f t="shared" si="1431"/>
        <v>Pass</v>
      </c>
      <c r="L1354" s="14">
        <v>11.57</v>
      </c>
      <c r="M1354" s="2">
        <f t="shared" si="1436"/>
        <v>0.57000000000000028</v>
      </c>
      <c r="N1354" s="2" t="str">
        <f t="shared" si="1432"/>
        <v>Pass</v>
      </c>
      <c r="O1354" s="14">
        <v>11.05</v>
      </c>
      <c r="P1354" s="2">
        <f t="shared" si="1437"/>
        <v>5.0000000000000711E-2</v>
      </c>
      <c r="Q1354" s="2" t="str">
        <f t="shared" si="1433"/>
        <v>Pass</v>
      </c>
      <c r="R1354" s="1">
        <v>-30</v>
      </c>
      <c r="S1354" s="7">
        <v>-43.28</v>
      </c>
      <c r="T1354" s="2">
        <f t="shared" si="1462"/>
        <v>-13.280000000000001</v>
      </c>
      <c r="U1354" s="2" t="str">
        <f t="shared" si="1438"/>
        <v>Pass</v>
      </c>
      <c r="V1354" s="7">
        <v>-43.13</v>
      </c>
      <c r="W1354" s="2">
        <f t="shared" si="1463"/>
        <v>-13.130000000000003</v>
      </c>
      <c r="X1354" s="2" t="str">
        <f t="shared" si="1439"/>
        <v>Pass</v>
      </c>
      <c r="Y1354" s="7">
        <v>-43.46</v>
      </c>
      <c r="Z1354" s="2">
        <f t="shared" si="1440"/>
        <v>-13.46</v>
      </c>
      <c r="AA1354" s="2" t="str">
        <f t="shared" si="1441"/>
        <v>Pass</v>
      </c>
      <c r="AB1354" s="7">
        <v>-42.13</v>
      </c>
      <c r="AC1354" s="2">
        <f t="shared" si="1442"/>
        <v>-12.130000000000003</v>
      </c>
      <c r="AD1354" s="2" t="str">
        <f t="shared" si="1443"/>
        <v>Pass</v>
      </c>
    </row>
    <row r="1355" spans="1:30" x14ac:dyDescent="0.2">
      <c r="A1355" s="82"/>
      <c r="B1355" s="70"/>
      <c r="C1355" s="12">
        <v>12</v>
      </c>
      <c r="D1355" s="13">
        <f t="shared" si="1434"/>
        <v>10</v>
      </c>
      <c r="E1355" s="13">
        <f t="shared" si="1435"/>
        <v>14</v>
      </c>
      <c r="F1355" s="7">
        <v>11.97</v>
      </c>
      <c r="G1355" s="2">
        <f t="shared" si="1392"/>
        <v>-2.9999999999999361E-2</v>
      </c>
      <c r="H1355" s="17" t="str">
        <f t="shared" si="1430"/>
        <v>Pass</v>
      </c>
      <c r="I1355" s="14">
        <v>12.18</v>
      </c>
      <c r="J1355" s="2">
        <f t="shared" si="1393"/>
        <v>0.17999999999999972</v>
      </c>
      <c r="K1355" s="2" t="str">
        <f t="shared" si="1431"/>
        <v>Pass</v>
      </c>
      <c r="L1355" s="14">
        <v>12.53</v>
      </c>
      <c r="M1355" s="2">
        <f t="shared" si="1436"/>
        <v>0.52999999999999936</v>
      </c>
      <c r="N1355" s="2" t="str">
        <f t="shared" si="1432"/>
        <v>Pass</v>
      </c>
      <c r="O1355" s="14">
        <v>12.14</v>
      </c>
      <c r="P1355" s="2">
        <f t="shared" si="1437"/>
        <v>0.14000000000000057</v>
      </c>
      <c r="Q1355" s="2" t="str">
        <f t="shared" si="1433"/>
        <v>Pass</v>
      </c>
      <c r="R1355" s="1">
        <v>-30</v>
      </c>
      <c r="S1355" s="7">
        <v>-42.52</v>
      </c>
      <c r="T1355" s="2">
        <f t="shared" si="1462"/>
        <v>-12.520000000000003</v>
      </c>
      <c r="U1355" s="2" t="str">
        <f t="shared" si="1438"/>
        <v>Pass</v>
      </c>
      <c r="V1355" s="7">
        <v>-43.37</v>
      </c>
      <c r="W1355" s="2">
        <f t="shared" si="1463"/>
        <v>-13.369999999999997</v>
      </c>
      <c r="X1355" s="2" t="str">
        <f t="shared" si="1439"/>
        <v>Pass</v>
      </c>
      <c r="Y1355" s="7">
        <v>-43.05</v>
      </c>
      <c r="Z1355" s="2">
        <f t="shared" si="1440"/>
        <v>-13.049999999999997</v>
      </c>
      <c r="AA1355" s="2" t="str">
        <f t="shared" si="1441"/>
        <v>Pass</v>
      </c>
      <c r="AB1355" s="7">
        <v>-42.75</v>
      </c>
      <c r="AC1355" s="2">
        <f t="shared" si="1442"/>
        <v>-12.75</v>
      </c>
      <c r="AD1355" s="2" t="str">
        <f t="shared" si="1443"/>
        <v>Pass</v>
      </c>
    </row>
    <row r="1356" spans="1:30" x14ac:dyDescent="0.2">
      <c r="A1356" s="82"/>
      <c r="B1356" s="70"/>
      <c r="C1356" s="12">
        <v>13</v>
      </c>
      <c r="D1356" s="13">
        <f t="shared" si="1434"/>
        <v>11</v>
      </c>
      <c r="E1356" s="13">
        <f t="shared" si="1435"/>
        <v>15</v>
      </c>
      <c r="F1356" s="7">
        <v>13.09</v>
      </c>
      <c r="G1356" s="2">
        <f t="shared" si="1392"/>
        <v>8.9999999999999858E-2</v>
      </c>
      <c r="H1356" s="17" t="str">
        <f t="shared" si="1430"/>
        <v>Pass</v>
      </c>
      <c r="I1356" s="14">
        <v>13.19</v>
      </c>
      <c r="J1356" s="2">
        <f t="shared" si="1393"/>
        <v>0.1899999999999995</v>
      </c>
      <c r="K1356" s="2" t="str">
        <f t="shared" si="1431"/>
        <v>Pass</v>
      </c>
      <c r="L1356" s="14">
        <v>13.72</v>
      </c>
      <c r="M1356" s="2">
        <f t="shared" si="1436"/>
        <v>0.72000000000000064</v>
      </c>
      <c r="N1356" s="2" t="str">
        <f t="shared" si="1432"/>
        <v>Pass</v>
      </c>
      <c r="O1356" s="14">
        <v>13</v>
      </c>
      <c r="P1356" s="2">
        <f t="shared" si="1437"/>
        <v>0</v>
      </c>
      <c r="Q1356" s="2" t="str">
        <f t="shared" si="1433"/>
        <v>Pass</v>
      </c>
      <c r="R1356" s="1">
        <v>-30</v>
      </c>
      <c r="S1356" s="7">
        <v>-41.94</v>
      </c>
      <c r="T1356" s="2">
        <f t="shared" si="1462"/>
        <v>-11.939999999999998</v>
      </c>
      <c r="U1356" s="2" t="str">
        <f t="shared" si="1438"/>
        <v>Pass</v>
      </c>
      <c r="V1356" s="7">
        <v>-42.04</v>
      </c>
      <c r="W1356" s="2">
        <f t="shared" si="1463"/>
        <v>-12.04</v>
      </c>
      <c r="X1356" s="2" t="str">
        <f t="shared" si="1439"/>
        <v>Pass</v>
      </c>
      <c r="Y1356" s="7">
        <v>-42.41</v>
      </c>
      <c r="Z1356" s="2">
        <f t="shared" si="1440"/>
        <v>-12.409999999999997</v>
      </c>
      <c r="AA1356" s="2" t="str">
        <f t="shared" si="1441"/>
        <v>Pass</v>
      </c>
      <c r="AB1356" s="7">
        <v>-42.54</v>
      </c>
      <c r="AC1356" s="2">
        <f t="shared" si="1442"/>
        <v>-12.54</v>
      </c>
      <c r="AD1356" s="2" t="str">
        <f t="shared" si="1443"/>
        <v>Pass</v>
      </c>
    </row>
    <row r="1357" spans="1:30" x14ac:dyDescent="0.2">
      <c r="A1357" s="82"/>
      <c r="B1357" s="70"/>
      <c r="C1357" s="12">
        <v>14</v>
      </c>
      <c r="D1357" s="13">
        <f t="shared" si="1434"/>
        <v>12</v>
      </c>
      <c r="E1357" s="13">
        <f t="shared" si="1435"/>
        <v>16</v>
      </c>
      <c r="F1357" s="7">
        <v>14.16</v>
      </c>
      <c r="G1357" s="2">
        <f t="shared" ref="G1357:G1432" si="1482">F1357-C1357</f>
        <v>0.16000000000000014</v>
      </c>
      <c r="H1357" s="17" t="str">
        <f t="shared" si="1430"/>
        <v>Pass</v>
      </c>
      <c r="I1357" s="14">
        <v>14.25</v>
      </c>
      <c r="J1357" s="2">
        <f t="shared" ref="J1357:J1432" si="1483">I1357-C1357</f>
        <v>0.25</v>
      </c>
      <c r="K1357" s="2" t="str">
        <f t="shared" si="1431"/>
        <v>Pass</v>
      </c>
      <c r="L1357" s="14">
        <v>14.97</v>
      </c>
      <c r="M1357" s="2">
        <f t="shared" si="1436"/>
        <v>0.97000000000000064</v>
      </c>
      <c r="N1357" s="2" t="str">
        <f t="shared" si="1432"/>
        <v>Pass</v>
      </c>
      <c r="O1357" s="14">
        <v>14.38</v>
      </c>
      <c r="P1357" s="2">
        <f t="shared" si="1437"/>
        <v>0.38000000000000078</v>
      </c>
      <c r="Q1357" s="2" t="str">
        <f t="shared" si="1433"/>
        <v>Pass</v>
      </c>
      <c r="R1357" s="1">
        <v>-30</v>
      </c>
      <c r="S1357" s="7">
        <v>-42.35</v>
      </c>
      <c r="T1357" s="2">
        <f t="shared" si="1462"/>
        <v>-12.350000000000001</v>
      </c>
      <c r="U1357" s="2" t="str">
        <f t="shared" si="1438"/>
        <v>Pass</v>
      </c>
      <c r="V1357" s="7">
        <v>-42.05</v>
      </c>
      <c r="W1357" s="2">
        <f t="shared" si="1463"/>
        <v>-12.049999999999997</v>
      </c>
      <c r="X1357" s="2" t="str">
        <f t="shared" si="1439"/>
        <v>Pass</v>
      </c>
      <c r="Y1357" s="7">
        <v>-42.27</v>
      </c>
      <c r="Z1357" s="2">
        <f t="shared" si="1440"/>
        <v>-12.270000000000003</v>
      </c>
      <c r="AA1357" s="2" t="str">
        <f t="shared" si="1441"/>
        <v>Pass</v>
      </c>
      <c r="AB1357" s="7">
        <v>-42.07</v>
      </c>
      <c r="AC1357" s="2">
        <f t="shared" si="1442"/>
        <v>-12.07</v>
      </c>
      <c r="AD1357" s="2" t="str">
        <f t="shared" si="1443"/>
        <v>Pass</v>
      </c>
    </row>
    <row r="1358" spans="1:30" x14ac:dyDescent="0.2">
      <c r="A1358" s="82"/>
      <c r="B1358" s="70"/>
      <c r="C1358" s="12">
        <v>15</v>
      </c>
      <c r="D1358" s="13">
        <f t="shared" si="1434"/>
        <v>13</v>
      </c>
      <c r="E1358" s="13">
        <f t="shared" si="1435"/>
        <v>17</v>
      </c>
      <c r="F1358" s="7">
        <v>14.97</v>
      </c>
      <c r="G1358" s="2">
        <f t="shared" si="1482"/>
        <v>-2.9999999999999361E-2</v>
      </c>
      <c r="H1358" s="17" t="str">
        <f t="shared" si="1430"/>
        <v>Pass</v>
      </c>
      <c r="I1358" s="14">
        <v>15.17</v>
      </c>
      <c r="J1358" s="2">
        <f t="shared" si="1483"/>
        <v>0.16999999999999993</v>
      </c>
      <c r="K1358" s="2" t="str">
        <f t="shared" si="1431"/>
        <v>Pass</v>
      </c>
      <c r="L1358" s="14">
        <v>15.77</v>
      </c>
      <c r="M1358" s="2">
        <f t="shared" si="1436"/>
        <v>0.76999999999999957</v>
      </c>
      <c r="N1358" s="2" t="str">
        <f t="shared" si="1432"/>
        <v>Pass</v>
      </c>
      <c r="O1358" s="14">
        <v>15.37</v>
      </c>
      <c r="P1358" s="2">
        <f t="shared" si="1437"/>
        <v>0.36999999999999922</v>
      </c>
      <c r="Q1358" s="2" t="str">
        <f t="shared" si="1433"/>
        <v>Pass</v>
      </c>
      <c r="R1358" s="1">
        <v>-30</v>
      </c>
      <c r="S1358" s="7">
        <v>-42.25</v>
      </c>
      <c r="T1358" s="2">
        <f t="shared" si="1462"/>
        <v>-12.25</v>
      </c>
      <c r="U1358" s="2" t="str">
        <f t="shared" si="1438"/>
        <v>Pass</v>
      </c>
      <c r="V1358" s="7">
        <v>-42.33</v>
      </c>
      <c r="W1358" s="2">
        <f t="shared" si="1463"/>
        <v>-12.329999999999998</v>
      </c>
      <c r="X1358" s="2" t="str">
        <f t="shared" si="1439"/>
        <v>Pass</v>
      </c>
      <c r="Y1358" s="7">
        <v>-42.75</v>
      </c>
      <c r="Z1358" s="2">
        <f t="shared" si="1440"/>
        <v>-12.75</v>
      </c>
      <c r="AA1358" s="2" t="str">
        <f t="shared" si="1441"/>
        <v>Pass</v>
      </c>
      <c r="AB1358" s="7">
        <v>-42.73</v>
      </c>
      <c r="AC1358" s="2">
        <f t="shared" si="1442"/>
        <v>-12.729999999999997</v>
      </c>
      <c r="AD1358" s="2" t="str">
        <f t="shared" si="1443"/>
        <v>Pass</v>
      </c>
    </row>
    <row r="1359" spans="1:30" x14ac:dyDescent="0.2">
      <c r="A1359" s="82"/>
      <c r="B1359" s="70"/>
      <c r="C1359" s="12">
        <v>16</v>
      </c>
      <c r="D1359" s="13">
        <f t="shared" si="1434"/>
        <v>14</v>
      </c>
      <c r="E1359" s="13">
        <f t="shared" si="1435"/>
        <v>18</v>
      </c>
      <c r="F1359" s="7">
        <v>15.8</v>
      </c>
      <c r="G1359" s="2">
        <f t="shared" si="1482"/>
        <v>-0.19999999999999929</v>
      </c>
      <c r="H1359" s="17" t="str">
        <f t="shared" si="1430"/>
        <v>Pass</v>
      </c>
      <c r="I1359" s="14">
        <v>16.21</v>
      </c>
      <c r="J1359" s="2">
        <f t="shared" si="1483"/>
        <v>0.21000000000000085</v>
      </c>
      <c r="K1359" s="2" t="str">
        <f t="shared" si="1431"/>
        <v>Pass</v>
      </c>
      <c r="L1359" s="14">
        <v>16.7</v>
      </c>
      <c r="M1359" s="2">
        <f t="shared" si="1436"/>
        <v>0.69999999999999929</v>
      </c>
      <c r="N1359" s="2" t="str">
        <f t="shared" si="1432"/>
        <v>Pass</v>
      </c>
      <c r="O1359" s="14">
        <v>16.34</v>
      </c>
      <c r="P1359" s="2">
        <f t="shared" si="1437"/>
        <v>0.33999999999999986</v>
      </c>
      <c r="Q1359" s="2" t="str">
        <f t="shared" si="1433"/>
        <v>Pass</v>
      </c>
      <c r="R1359" s="1">
        <v>-30</v>
      </c>
      <c r="S1359" s="7">
        <v>-42.9</v>
      </c>
      <c r="T1359" s="2">
        <f t="shared" si="1462"/>
        <v>-12.899999999999999</v>
      </c>
      <c r="U1359" s="2" t="str">
        <f t="shared" si="1438"/>
        <v>Pass</v>
      </c>
      <c r="V1359" s="7">
        <v>-42.27</v>
      </c>
      <c r="W1359" s="2">
        <f t="shared" si="1463"/>
        <v>-12.270000000000003</v>
      </c>
      <c r="X1359" s="2" t="str">
        <f t="shared" si="1439"/>
        <v>Pass</v>
      </c>
      <c r="Y1359" s="7">
        <v>-42.51</v>
      </c>
      <c r="Z1359" s="2">
        <f t="shared" si="1440"/>
        <v>-12.509999999999998</v>
      </c>
      <c r="AA1359" s="2" t="str">
        <f t="shared" si="1441"/>
        <v>Pass</v>
      </c>
      <c r="AB1359" s="7">
        <v>-41.88</v>
      </c>
      <c r="AC1359" s="2">
        <f t="shared" si="1442"/>
        <v>-11.880000000000003</v>
      </c>
      <c r="AD1359" s="2" t="str">
        <f t="shared" si="1443"/>
        <v>Pass</v>
      </c>
    </row>
    <row r="1360" spans="1:30" x14ac:dyDescent="0.2">
      <c r="A1360" s="82"/>
      <c r="B1360" s="70"/>
      <c r="C1360" s="12">
        <v>17</v>
      </c>
      <c r="D1360" s="13">
        <f t="shared" si="1434"/>
        <v>15</v>
      </c>
      <c r="E1360" s="13">
        <f t="shared" si="1435"/>
        <v>19</v>
      </c>
      <c r="F1360" s="7">
        <v>16.940000000000001</v>
      </c>
      <c r="G1360" s="2">
        <f t="shared" si="1482"/>
        <v>-5.9999999999998721E-2</v>
      </c>
      <c r="H1360" s="17" t="str">
        <f t="shared" si="1430"/>
        <v>Pass</v>
      </c>
      <c r="I1360" s="14">
        <v>17.170000000000002</v>
      </c>
      <c r="J1360" s="2">
        <f t="shared" si="1483"/>
        <v>0.17000000000000171</v>
      </c>
      <c r="K1360" s="2" t="str">
        <f t="shared" si="1431"/>
        <v>Pass</v>
      </c>
      <c r="L1360" s="14">
        <v>17.43</v>
      </c>
      <c r="M1360" s="2">
        <f t="shared" si="1436"/>
        <v>0.42999999999999972</v>
      </c>
      <c r="N1360" s="2" t="str">
        <f t="shared" si="1432"/>
        <v>Pass</v>
      </c>
      <c r="O1360" s="14">
        <v>17.420000000000002</v>
      </c>
      <c r="P1360" s="2">
        <f t="shared" si="1437"/>
        <v>0.42000000000000171</v>
      </c>
      <c r="Q1360" s="2" t="str">
        <f t="shared" si="1433"/>
        <v>Pass</v>
      </c>
      <c r="R1360" s="1">
        <v>-30</v>
      </c>
      <c r="S1360" s="7">
        <v>-42.02</v>
      </c>
      <c r="T1360" s="2">
        <f t="shared" si="1462"/>
        <v>-12.020000000000003</v>
      </c>
      <c r="U1360" s="2" t="str">
        <f t="shared" si="1438"/>
        <v>Pass</v>
      </c>
      <c r="V1360" s="7">
        <v>-42.19</v>
      </c>
      <c r="W1360" s="2">
        <f t="shared" si="1463"/>
        <v>-12.189999999999998</v>
      </c>
      <c r="X1360" s="2" t="str">
        <f t="shared" si="1439"/>
        <v>Pass</v>
      </c>
      <c r="Y1360" s="7">
        <v>-42.09</v>
      </c>
      <c r="Z1360" s="2">
        <f t="shared" si="1440"/>
        <v>-12.090000000000003</v>
      </c>
      <c r="AA1360" s="2" t="str">
        <f t="shared" si="1441"/>
        <v>Pass</v>
      </c>
      <c r="AB1360" s="7">
        <v>-42.15</v>
      </c>
      <c r="AC1360" s="2">
        <f t="shared" si="1442"/>
        <v>-12.149999999999999</v>
      </c>
      <c r="AD1360" s="2" t="str">
        <f t="shared" si="1443"/>
        <v>Pass</v>
      </c>
    </row>
    <row r="1361" spans="1:30" x14ac:dyDescent="0.2">
      <c r="A1361" s="82"/>
      <c r="B1361" s="70"/>
      <c r="C1361" s="12">
        <v>18</v>
      </c>
      <c r="D1361" s="13">
        <f t="shared" si="1434"/>
        <v>16</v>
      </c>
      <c r="E1361" s="13">
        <f t="shared" si="1435"/>
        <v>20</v>
      </c>
      <c r="F1361" s="7">
        <v>17.95</v>
      </c>
      <c r="G1361" s="2">
        <f t="shared" si="1482"/>
        <v>-5.0000000000000711E-2</v>
      </c>
      <c r="H1361" s="17" t="str">
        <f t="shared" si="1430"/>
        <v>Pass</v>
      </c>
      <c r="I1361" s="14">
        <v>18.12</v>
      </c>
      <c r="J1361" s="2">
        <f t="shared" si="1483"/>
        <v>0.12000000000000099</v>
      </c>
      <c r="K1361" s="2" t="str">
        <f t="shared" si="1431"/>
        <v>Pass</v>
      </c>
      <c r="L1361" s="14">
        <v>18.510000000000002</v>
      </c>
      <c r="M1361" s="2">
        <f t="shared" si="1436"/>
        <v>0.51000000000000156</v>
      </c>
      <c r="N1361" s="2" t="str">
        <f t="shared" si="1432"/>
        <v>Pass</v>
      </c>
      <c r="O1361" s="14">
        <v>18.39</v>
      </c>
      <c r="P1361" s="2">
        <f t="shared" si="1437"/>
        <v>0.39000000000000057</v>
      </c>
      <c r="Q1361" s="2" t="str">
        <f t="shared" si="1433"/>
        <v>Pass</v>
      </c>
      <c r="R1361" s="1">
        <v>-30</v>
      </c>
      <c r="S1361" s="7">
        <v>-42.39</v>
      </c>
      <c r="T1361" s="2">
        <f t="shared" si="1462"/>
        <v>-12.39</v>
      </c>
      <c r="U1361" s="2" t="str">
        <f t="shared" si="1438"/>
        <v>Pass</v>
      </c>
      <c r="V1361" s="7">
        <v>-42.44</v>
      </c>
      <c r="W1361" s="2">
        <f t="shared" si="1463"/>
        <v>-12.439999999999998</v>
      </c>
      <c r="X1361" s="2" t="str">
        <f t="shared" si="1439"/>
        <v>Pass</v>
      </c>
      <c r="Y1361" s="7">
        <v>-41.58</v>
      </c>
      <c r="Z1361" s="2">
        <f t="shared" si="1440"/>
        <v>-11.579999999999998</v>
      </c>
      <c r="AA1361" s="2" t="str">
        <f t="shared" si="1441"/>
        <v>Pass</v>
      </c>
      <c r="AB1361" s="7">
        <v>-41.4</v>
      </c>
      <c r="AC1361" s="2">
        <f t="shared" si="1442"/>
        <v>-11.399999999999999</v>
      </c>
      <c r="AD1361" s="2" t="str">
        <f t="shared" si="1443"/>
        <v>Pass</v>
      </c>
    </row>
    <row r="1362" spans="1:30" x14ac:dyDescent="0.2">
      <c r="A1362" s="82"/>
      <c r="B1362" s="70"/>
      <c r="C1362" s="12">
        <v>19</v>
      </c>
      <c r="D1362" s="13">
        <f t="shared" si="1434"/>
        <v>17</v>
      </c>
      <c r="E1362" s="13">
        <f t="shared" si="1435"/>
        <v>21</v>
      </c>
      <c r="F1362" s="7">
        <v>18.899999999999999</v>
      </c>
      <c r="G1362" s="2">
        <f t="shared" si="1482"/>
        <v>-0.10000000000000142</v>
      </c>
      <c r="H1362" s="17" t="str">
        <f t="shared" si="1430"/>
        <v>Pass</v>
      </c>
      <c r="I1362" s="14">
        <v>18.989999999999998</v>
      </c>
      <c r="J1362" s="2">
        <f t="shared" si="1483"/>
        <v>-1.0000000000001563E-2</v>
      </c>
      <c r="K1362" s="2" t="str">
        <f t="shared" si="1431"/>
        <v>Pass</v>
      </c>
      <c r="L1362" s="14">
        <v>19.7</v>
      </c>
      <c r="M1362" s="2">
        <f t="shared" si="1436"/>
        <v>0.69999999999999929</v>
      </c>
      <c r="N1362" s="2" t="str">
        <f t="shared" si="1432"/>
        <v>Pass</v>
      </c>
      <c r="O1362" s="14">
        <v>19.37</v>
      </c>
      <c r="P1362" s="2">
        <f t="shared" si="1437"/>
        <v>0.37000000000000099</v>
      </c>
      <c r="Q1362" s="2" t="str">
        <f t="shared" si="1433"/>
        <v>Pass</v>
      </c>
      <c r="R1362" s="1">
        <v>-30</v>
      </c>
      <c r="S1362" s="7">
        <v>-42.23</v>
      </c>
      <c r="T1362" s="2">
        <f t="shared" si="1462"/>
        <v>-12.229999999999997</v>
      </c>
      <c r="U1362" s="2" t="str">
        <f t="shared" si="1438"/>
        <v>Pass</v>
      </c>
      <c r="V1362" s="7">
        <v>-42.47</v>
      </c>
      <c r="W1362" s="2">
        <f t="shared" si="1463"/>
        <v>-12.469999999999999</v>
      </c>
      <c r="X1362" s="2" t="str">
        <f t="shared" si="1439"/>
        <v>Pass</v>
      </c>
      <c r="Y1362" s="7">
        <v>-41.85</v>
      </c>
      <c r="Z1362" s="2">
        <f t="shared" si="1440"/>
        <v>-11.850000000000001</v>
      </c>
      <c r="AA1362" s="2" t="str">
        <f t="shared" si="1441"/>
        <v>Pass</v>
      </c>
      <c r="AB1362" s="7">
        <v>-42.01</v>
      </c>
      <c r="AC1362" s="2">
        <f t="shared" si="1442"/>
        <v>-12.009999999999998</v>
      </c>
      <c r="AD1362" s="2" t="str">
        <f t="shared" si="1443"/>
        <v>Pass</v>
      </c>
    </row>
    <row r="1363" spans="1:30" x14ac:dyDescent="0.2">
      <c r="A1363" s="82"/>
      <c r="B1363" s="70"/>
      <c r="C1363" s="12">
        <v>20</v>
      </c>
      <c r="D1363" s="13">
        <f t="shared" si="1434"/>
        <v>18</v>
      </c>
      <c r="E1363" s="13">
        <f t="shared" si="1435"/>
        <v>22</v>
      </c>
      <c r="F1363" s="7">
        <v>19.97</v>
      </c>
      <c r="G1363" s="2">
        <f t="shared" si="1482"/>
        <v>-3.0000000000001137E-2</v>
      </c>
      <c r="H1363" s="17" t="str">
        <f t="shared" si="1430"/>
        <v>Pass</v>
      </c>
      <c r="I1363" s="14">
        <v>20.059999999999999</v>
      </c>
      <c r="J1363" s="2">
        <f t="shared" si="1483"/>
        <v>5.9999999999998721E-2</v>
      </c>
      <c r="K1363" s="2" t="str">
        <f t="shared" si="1431"/>
        <v>Pass</v>
      </c>
      <c r="L1363" s="14">
        <v>20.64</v>
      </c>
      <c r="M1363" s="2">
        <f t="shared" si="1436"/>
        <v>0.64000000000000057</v>
      </c>
      <c r="N1363" s="2" t="str">
        <f t="shared" si="1432"/>
        <v>Pass</v>
      </c>
      <c r="O1363" s="14">
        <v>20.37</v>
      </c>
      <c r="P1363" s="2">
        <f t="shared" si="1437"/>
        <v>0.37000000000000099</v>
      </c>
      <c r="Q1363" s="2" t="str">
        <f t="shared" si="1433"/>
        <v>Pass</v>
      </c>
      <c r="R1363" s="1">
        <v>-30</v>
      </c>
      <c r="S1363" s="7">
        <v>-41.47</v>
      </c>
      <c r="T1363" s="2">
        <f t="shared" si="1462"/>
        <v>-11.469999999999999</v>
      </c>
      <c r="U1363" s="2" t="str">
        <f t="shared" si="1438"/>
        <v>Pass</v>
      </c>
      <c r="V1363" s="7">
        <v>-40.19</v>
      </c>
      <c r="W1363" s="2">
        <f t="shared" si="1463"/>
        <v>-10.189999999999998</v>
      </c>
      <c r="X1363" s="2" t="str">
        <f t="shared" si="1439"/>
        <v>Pass</v>
      </c>
      <c r="Y1363" s="7">
        <v>-39.75</v>
      </c>
      <c r="Z1363" s="2">
        <f t="shared" si="1440"/>
        <v>-9.75</v>
      </c>
      <c r="AA1363" s="2" t="str">
        <f t="shared" si="1441"/>
        <v>Pass</v>
      </c>
      <c r="AB1363" s="7">
        <v>-40.369999999999997</v>
      </c>
      <c r="AC1363" s="2">
        <f t="shared" si="1442"/>
        <v>-10.369999999999997</v>
      </c>
      <c r="AD1363" s="2" t="str">
        <f t="shared" si="1443"/>
        <v>Pass</v>
      </c>
    </row>
    <row r="1364" spans="1:30" ht="14.25" thickBot="1" x14ac:dyDescent="0.25">
      <c r="A1364" s="82"/>
      <c r="B1364" s="71"/>
      <c r="C1364" s="28">
        <v>21</v>
      </c>
      <c r="D1364" s="29">
        <f t="shared" si="1434"/>
        <v>19</v>
      </c>
      <c r="E1364" s="29">
        <f t="shared" si="1435"/>
        <v>23</v>
      </c>
      <c r="F1364" s="30">
        <v>20.86</v>
      </c>
      <c r="G1364" s="31">
        <f t="shared" si="1482"/>
        <v>-0.14000000000000057</v>
      </c>
      <c r="H1364" s="32" t="str">
        <f t="shared" si="1430"/>
        <v>Pass</v>
      </c>
      <c r="I1364" s="45">
        <v>21.07</v>
      </c>
      <c r="J1364" s="31">
        <f t="shared" si="1483"/>
        <v>7.0000000000000284E-2</v>
      </c>
      <c r="K1364" s="31" t="str">
        <f t="shared" si="1431"/>
        <v>Pass</v>
      </c>
      <c r="L1364" s="45">
        <v>21.63</v>
      </c>
      <c r="M1364" s="31">
        <f t="shared" si="1436"/>
        <v>0.62999999999999901</v>
      </c>
      <c r="N1364" s="31" t="str">
        <f t="shared" si="1432"/>
        <v>Pass</v>
      </c>
      <c r="O1364" s="45">
        <v>21.4</v>
      </c>
      <c r="P1364" s="31">
        <f t="shared" si="1437"/>
        <v>0.39999999999999858</v>
      </c>
      <c r="Q1364" s="31" t="str">
        <f t="shared" si="1433"/>
        <v>Pass</v>
      </c>
      <c r="R1364" s="33">
        <v>-30</v>
      </c>
      <c r="S1364" s="30">
        <v>-40.159999999999997</v>
      </c>
      <c r="T1364" s="31">
        <f t="shared" si="1462"/>
        <v>-10.159999999999997</v>
      </c>
      <c r="U1364" s="31" t="str">
        <f t="shared" si="1438"/>
        <v>Pass</v>
      </c>
      <c r="V1364" s="30">
        <v>-37.99</v>
      </c>
      <c r="W1364" s="31">
        <f t="shared" si="1463"/>
        <v>-7.990000000000002</v>
      </c>
      <c r="X1364" s="31" t="str">
        <f t="shared" si="1439"/>
        <v>Pass</v>
      </c>
      <c r="Y1364" s="30">
        <v>-38.4</v>
      </c>
      <c r="Z1364" s="31">
        <f t="shared" si="1440"/>
        <v>-8.3999999999999986</v>
      </c>
      <c r="AA1364" s="31" t="str">
        <f t="shared" si="1441"/>
        <v>Pass</v>
      </c>
      <c r="AB1364" s="30">
        <v>-38.450000000000003</v>
      </c>
      <c r="AC1364" s="31">
        <f t="shared" si="1442"/>
        <v>-8.4500000000000028</v>
      </c>
      <c r="AD1364" s="31" t="str">
        <f t="shared" si="1443"/>
        <v>Pass</v>
      </c>
    </row>
    <row r="1365" spans="1:30" ht="14.25" thickTop="1" x14ac:dyDescent="0.2">
      <c r="A1365" s="82"/>
      <c r="B1365" s="69">
        <v>5600</v>
      </c>
      <c r="C1365" s="34">
        <v>0</v>
      </c>
      <c r="D1365" s="35">
        <f t="shared" si="1434"/>
        <v>-2</v>
      </c>
      <c r="E1365" s="35">
        <f t="shared" si="1435"/>
        <v>2</v>
      </c>
      <c r="F1365" s="36">
        <v>-1.18</v>
      </c>
      <c r="G1365" s="37">
        <f t="shared" si="1482"/>
        <v>-1.18</v>
      </c>
      <c r="H1365" s="38" t="str">
        <f t="shared" si="1430"/>
        <v>Pass</v>
      </c>
      <c r="I1365" s="42">
        <v>0.64</v>
      </c>
      <c r="J1365" s="37">
        <f t="shared" si="1483"/>
        <v>0.64</v>
      </c>
      <c r="K1365" s="37" t="str">
        <f t="shared" si="1431"/>
        <v>Pass</v>
      </c>
      <c r="L1365" s="42">
        <v>1.1100000000000001</v>
      </c>
      <c r="M1365" s="37">
        <f t="shared" si="1436"/>
        <v>1.1100000000000001</v>
      </c>
      <c r="N1365" s="37" t="str">
        <f t="shared" si="1432"/>
        <v>Pass</v>
      </c>
      <c r="O1365" s="42">
        <v>0.64</v>
      </c>
      <c r="P1365" s="37">
        <f t="shared" si="1437"/>
        <v>0.64</v>
      </c>
      <c r="Q1365" s="37" t="str">
        <f t="shared" si="1433"/>
        <v>Pass</v>
      </c>
      <c r="R1365" s="39">
        <v>-30</v>
      </c>
      <c r="S1365" s="36">
        <v>-41.88</v>
      </c>
      <c r="T1365" s="37">
        <f t="shared" si="1462"/>
        <v>-11.880000000000003</v>
      </c>
      <c r="U1365" s="37" t="str">
        <f t="shared" si="1438"/>
        <v>Pass</v>
      </c>
      <c r="V1365" s="36">
        <v>-42.1</v>
      </c>
      <c r="W1365" s="37">
        <f t="shared" si="1463"/>
        <v>-12.100000000000001</v>
      </c>
      <c r="X1365" s="37" t="str">
        <f t="shared" si="1439"/>
        <v>Pass</v>
      </c>
      <c r="Y1365" s="36">
        <v>-42.54</v>
      </c>
      <c r="Z1365" s="37">
        <f t="shared" si="1440"/>
        <v>-12.54</v>
      </c>
      <c r="AA1365" s="37" t="str">
        <f t="shared" si="1441"/>
        <v>Pass</v>
      </c>
      <c r="AB1365" s="36">
        <v>-42.36</v>
      </c>
      <c r="AC1365" s="37">
        <f t="shared" si="1442"/>
        <v>-12.36</v>
      </c>
      <c r="AD1365" s="37" t="str">
        <f t="shared" si="1443"/>
        <v>Pass</v>
      </c>
    </row>
    <row r="1366" spans="1:30" x14ac:dyDescent="0.2">
      <c r="A1366" s="82"/>
      <c r="B1366" s="70"/>
      <c r="C1366" s="12">
        <v>1</v>
      </c>
      <c r="D1366" s="13">
        <f t="shared" si="1434"/>
        <v>-1</v>
      </c>
      <c r="E1366" s="13">
        <f t="shared" si="1435"/>
        <v>3</v>
      </c>
      <c r="F1366" s="7">
        <v>0.12</v>
      </c>
      <c r="G1366" s="2">
        <f t="shared" si="1482"/>
        <v>-0.88</v>
      </c>
      <c r="H1366" s="17" t="str">
        <f t="shared" si="1430"/>
        <v>Pass</v>
      </c>
      <c r="I1366" s="14">
        <v>1.82</v>
      </c>
      <c r="J1366" s="2">
        <f t="shared" si="1483"/>
        <v>0.82000000000000006</v>
      </c>
      <c r="K1366" s="2" t="str">
        <f t="shared" si="1431"/>
        <v>Pass</v>
      </c>
      <c r="L1366" s="14">
        <v>2.74</v>
      </c>
      <c r="M1366" s="2">
        <f t="shared" si="1436"/>
        <v>1.7400000000000002</v>
      </c>
      <c r="N1366" s="2" t="str">
        <f t="shared" si="1432"/>
        <v>Pass</v>
      </c>
      <c r="O1366" s="14">
        <v>1.44</v>
      </c>
      <c r="P1366" s="2">
        <f t="shared" si="1437"/>
        <v>0.43999999999999995</v>
      </c>
      <c r="Q1366" s="2" t="str">
        <f t="shared" si="1433"/>
        <v>Pass</v>
      </c>
      <c r="R1366" s="1">
        <v>-30</v>
      </c>
      <c r="S1366" s="7">
        <v>-42.01</v>
      </c>
      <c r="T1366" s="2">
        <f t="shared" si="1462"/>
        <v>-12.009999999999998</v>
      </c>
      <c r="U1366" s="2" t="str">
        <f t="shared" si="1438"/>
        <v>Pass</v>
      </c>
      <c r="V1366" s="7">
        <v>-42.29</v>
      </c>
      <c r="W1366" s="2">
        <f t="shared" si="1463"/>
        <v>-12.29</v>
      </c>
      <c r="X1366" s="2" t="str">
        <f t="shared" si="1439"/>
        <v>Pass</v>
      </c>
      <c r="Y1366" s="7">
        <v>-43.1</v>
      </c>
      <c r="Z1366" s="2">
        <f t="shared" si="1440"/>
        <v>-13.100000000000001</v>
      </c>
      <c r="AA1366" s="2" t="str">
        <f t="shared" si="1441"/>
        <v>Pass</v>
      </c>
      <c r="AB1366" s="7">
        <v>-42.67</v>
      </c>
      <c r="AC1366" s="2">
        <f t="shared" si="1442"/>
        <v>-12.670000000000002</v>
      </c>
      <c r="AD1366" s="2" t="str">
        <f t="shared" si="1443"/>
        <v>Pass</v>
      </c>
    </row>
    <row r="1367" spans="1:30" x14ac:dyDescent="0.2">
      <c r="A1367" s="82"/>
      <c r="B1367" s="70"/>
      <c r="C1367" s="12">
        <v>2</v>
      </c>
      <c r="D1367" s="13">
        <f t="shared" si="1434"/>
        <v>0</v>
      </c>
      <c r="E1367" s="13">
        <f t="shared" si="1435"/>
        <v>4</v>
      </c>
      <c r="F1367" s="7">
        <v>1.62</v>
      </c>
      <c r="G1367" s="2">
        <f t="shared" si="1482"/>
        <v>-0.37999999999999989</v>
      </c>
      <c r="H1367" s="17" t="str">
        <f t="shared" si="1430"/>
        <v>Pass</v>
      </c>
      <c r="I1367" s="14">
        <v>2.57</v>
      </c>
      <c r="J1367" s="2">
        <f t="shared" si="1483"/>
        <v>0.56999999999999984</v>
      </c>
      <c r="K1367" s="2" t="str">
        <f t="shared" si="1431"/>
        <v>Pass</v>
      </c>
      <c r="L1367" s="14">
        <v>2.2599999999999998</v>
      </c>
      <c r="M1367" s="2">
        <f t="shared" si="1436"/>
        <v>0.25999999999999979</v>
      </c>
      <c r="N1367" s="2" t="str">
        <f t="shared" si="1432"/>
        <v>Pass</v>
      </c>
      <c r="O1367" s="14">
        <v>2.74</v>
      </c>
      <c r="P1367" s="2">
        <f t="shared" si="1437"/>
        <v>0.74000000000000021</v>
      </c>
      <c r="Q1367" s="2" t="str">
        <f t="shared" si="1433"/>
        <v>Pass</v>
      </c>
      <c r="R1367" s="1">
        <v>-30</v>
      </c>
      <c r="S1367" s="7">
        <v>-42.5</v>
      </c>
      <c r="T1367" s="2">
        <f t="shared" si="1462"/>
        <v>-12.5</v>
      </c>
      <c r="U1367" s="2" t="str">
        <f t="shared" si="1438"/>
        <v>Pass</v>
      </c>
      <c r="V1367" s="7">
        <v>-42.3</v>
      </c>
      <c r="W1367" s="2">
        <f t="shared" si="1463"/>
        <v>-12.299999999999997</v>
      </c>
      <c r="X1367" s="2" t="str">
        <f t="shared" si="1439"/>
        <v>Pass</v>
      </c>
      <c r="Y1367" s="7">
        <v>-42.32</v>
      </c>
      <c r="Z1367" s="2">
        <f t="shared" si="1440"/>
        <v>-12.32</v>
      </c>
      <c r="AA1367" s="2" t="str">
        <f t="shared" si="1441"/>
        <v>Pass</v>
      </c>
      <c r="AB1367" s="7">
        <v>-42.66</v>
      </c>
      <c r="AC1367" s="2">
        <f t="shared" si="1442"/>
        <v>-12.659999999999997</v>
      </c>
      <c r="AD1367" s="2" t="str">
        <f t="shared" si="1443"/>
        <v>Pass</v>
      </c>
    </row>
    <row r="1368" spans="1:30" x14ac:dyDescent="0.2">
      <c r="A1368" s="82"/>
      <c r="B1368" s="70"/>
      <c r="C1368" s="12">
        <v>3</v>
      </c>
      <c r="D1368" s="13">
        <f t="shared" si="1434"/>
        <v>1</v>
      </c>
      <c r="E1368" s="13">
        <f t="shared" si="1435"/>
        <v>5</v>
      </c>
      <c r="F1368" s="7">
        <v>3.11</v>
      </c>
      <c r="G1368" s="2">
        <f t="shared" si="1482"/>
        <v>0.10999999999999988</v>
      </c>
      <c r="H1368" s="17" t="str">
        <f t="shared" si="1430"/>
        <v>Pass</v>
      </c>
      <c r="I1368" s="14">
        <v>3.68</v>
      </c>
      <c r="J1368" s="2">
        <f t="shared" si="1483"/>
        <v>0.68000000000000016</v>
      </c>
      <c r="K1368" s="2" t="str">
        <f t="shared" si="1431"/>
        <v>Pass</v>
      </c>
      <c r="L1368" s="14">
        <v>3.42</v>
      </c>
      <c r="M1368" s="2">
        <f t="shared" si="1436"/>
        <v>0.41999999999999993</v>
      </c>
      <c r="N1368" s="2" t="str">
        <f t="shared" si="1432"/>
        <v>Pass</v>
      </c>
      <c r="O1368" s="14">
        <v>3.58</v>
      </c>
      <c r="P1368" s="2">
        <f t="shared" si="1437"/>
        <v>0.58000000000000007</v>
      </c>
      <c r="Q1368" s="2" t="str">
        <f t="shared" si="1433"/>
        <v>Pass</v>
      </c>
      <c r="R1368" s="1">
        <v>-30</v>
      </c>
      <c r="S1368" s="7">
        <v>-41.58</v>
      </c>
      <c r="T1368" s="2">
        <f t="shared" si="1462"/>
        <v>-11.579999999999998</v>
      </c>
      <c r="U1368" s="2" t="str">
        <f t="shared" si="1438"/>
        <v>Pass</v>
      </c>
      <c r="V1368" s="7">
        <v>-43.11</v>
      </c>
      <c r="W1368" s="2">
        <f t="shared" si="1463"/>
        <v>-13.11</v>
      </c>
      <c r="X1368" s="2" t="str">
        <f t="shared" si="1439"/>
        <v>Pass</v>
      </c>
      <c r="Y1368" s="7">
        <v>-43.29</v>
      </c>
      <c r="Z1368" s="2">
        <f t="shared" si="1440"/>
        <v>-13.29</v>
      </c>
      <c r="AA1368" s="2" t="str">
        <f t="shared" si="1441"/>
        <v>Pass</v>
      </c>
      <c r="AB1368" s="7">
        <v>-42.95</v>
      </c>
      <c r="AC1368" s="2">
        <f t="shared" si="1442"/>
        <v>-12.950000000000003</v>
      </c>
      <c r="AD1368" s="2" t="str">
        <f t="shared" si="1443"/>
        <v>Pass</v>
      </c>
    </row>
    <row r="1369" spans="1:30" x14ac:dyDescent="0.2">
      <c r="A1369" s="82"/>
      <c r="B1369" s="70"/>
      <c r="C1369" s="12">
        <v>4</v>
      </c>
      <c r="D1369" s="13">
        <f t="shared" si="1434"/>
        <v>2</v>
      </c>
      <c r="E1369" s="13">
        <f t="shared" si="1435"/>
        <v>6</v>
      </c>
      <c r="F1369" s="7">
        <v>3.71</v>
      </c>
      <c r="G1369" s="2">
        <f t="shared" si="1482"/>
        <v>-0.29000000000000004</v>
      </c>
      <c r="H1369" s="17" t="str">
        <f t="shared" si="1430"/>
        <v>Pass</v>
      </c>
      <c r="I1369" s="14">
        <v>4.55</v>
      </c>
      <c r="J1369" s="2">
        <f t="shared" si="1483"/>
        <v>0.54999999999999982</v>
      </c>
      <c r="K1369" s="2" t="str">
        <f t="shared" si="1431"/>
        <v>Pass</v>
      </c>
      <c r="L1369" s="14">
        <v>5.12</v>
      </c>
      <c r="M1369" s="2">
        <f t="shared" si="1436"/>
        <v>1.1200000000000001</v>
      </c>
      <c r="N1369" s="2" t="str">
        <f t="shared" si="1432"/>
        <v>Pass</v>
      </c>
      <c r="O1369" s="14">
        <v>4.8499999999999996</v>
      </c>
      <c r="P1369" s="2">
        <f t="shared" si="1437"/>
        <v>0.84999999999999964</v>
      </c>
      <c r="Q1369" s="2" t="str">
        <f t="shared" si="1433"/>
        <v>Pass</v>
      </c>
      <c r="R1369" s="1">
        <v>-30</v>
      </c>
      <c r="S1369" s="7">
        <v>-42.75</v>
      </c>
      <c r="T1369" s="2">
        <f t="shared" si="1462"/>
        <v>-12.75</v>
      </c>
      <c r="U1369" s="2" t="str">
        <f t="shared" si="1438"/>
        <v>Pass</v>
      </c>
      <c r="V1369" s="7">
        <v>-43.26</v>
      </c>
      <c r="W1369" s="2">
        <f t="shared" si="1463"/>
        <v>-13.259999999999998</v>
      </c>
      <c r="X1369" s="2" t="str">
        <f t="shared" si="1439"/>
        <v>Pass</v>
      </c>
      <c r="Y1369" s="7">
        <v>-43.51</v>
      </c>
      <c r="Z1369" s="2">
        <f t="shared" si="1440"/>
        <v>-13.509999999999998</v>
      </c>
      <c r="AA1369" s="2" t="str">
        <f t="shared" si="1441"/>
        <v>Pass</v>
      </c>
      <c r="AB1369" s="7">
        <v>-42.89</v>
      </c>
      <c r="AC1369" s="2">
        <f t="shared" si="1442"/>
        <v>-12.89</v>
      </c>
      <c r="AD1369" s="2" t="str">
        <f t="shared" si="1443"/>
        <v>Pass</v>
      </c>
    </row>
    <row r="1370" spans="1:30" x14ac:dyDescent="0.2">
      <c r="A1370" s="82"/>
      <c r="B1370" s="70"/>
      <c r="C1370" s="12">
        <v>5</v>
      </c>
      <c r="D1370" s="13">
        <f t="shared" ref="D1370:D1373" si="1484">C1370-2</f>
        <v>3</v>
      </c>
      <c r="E1370" s="13">
        <f t="shared" ref="E1370:E1373" si="1485">C1370+2</f>
        <v>7</v>
      </c>
      <c r="F1370" s="7">
        <v>4.71</v>
      </c>
      <c r="G1370" s="2">
        <f t="shared" ref="G1370:G1373" si="1486">F1370-C1370</f>
        <v>-0.29000000000000004</v>
      </c>
      <c r="H1370" s="17" t="str">
        <f t="shared" ref="H1370:H1373" si="1487">IF(ABS(G1370)&lt;=2,"Pass","Fail")</f>
        <v>Pass</v>
      </c>
      <c r="I1370" s="14">
        <v>5.8</v>
      </c>
      <c r="J1370" s="2">
        <f t="shared" ref="J1370:J1373" si="1488">I1370-C1370</f>
        <v>0.79999999999999982</v>
      </c>
      <c r="K1370" s="2" t="str">
        <f t="shared" ref="K1370:K1373" si="1489">IF(ABS(J1370)&lt;=2,"Pass","Fail")</f>
        <v>Pass</v>
      </c>
      <c r="L1370" s="14">
        <v>5.78</v>
      </c>
      <c r="M1370" s="2">
        <f t="shared" ref="M1370:M1373" si="1490">L1370-C1370</f>
        <v>0.78000000000000025</v>
      </c>
      <c r="N1370" s="2" t="str">
        <f t="shared" ref="N1370:N1373" si="1491">IF(ABS(M1370)&lt;=2,"Pass","Fail")</f>
        <v>Pass</v>
      </c>
      <c r="O1370" s="14">
        <v>5.54</v>
      </c>
      <c r="P1370" s="2">
        <f t="shared" ref="P1370:P1373" si="1492">O1370-C1370</f>
        <v>0.54</v>
      </c>
      <c r="Q1370" s="2" t="str">
        <f t="shared" ref="Q1370:Q1373" si="1493">IF(ABS(P1370)&lt;=2,"Pass","Fail")</f>
        <v>Pass</v>
      </c>
      <c r="R1370" s="1">
        <v>-30</v>
      </c>
      <c r="S1370" s="7">
        <v>-43.33</v>
      </c>
      <c r="T1370" s="2">
        <f t="shared" ref="T1370:T1373" si="1494">S1370-R1370</f>
        <v>-13.329999999999998</v>
      </c>
      <c r="U1370" s="2" t="str">
        <f t="shared" ref="U1370:U1373" si="1495">IF((T1370)&lt;=0,"Pass","Fail")</f>
        <v>Pass</v>
      </c>
      <c r="V1370" s="7">
        <v>-43.19</v>
      </c>
      <c r="W1370" s="2">
        <f t="shared" ref="W1370:W1373" si="1496">V1370-R1370</f>
        <v>-13.189999999999998</v>
      </c>
      <c r="X1370" s="2" t="str">
        <f t="shared" ref="X1370:X1373" si="1497">IF((W1370)&lt;=0,"Pass","Fail")</f>
        <v>Pass</v>
      </c>
      <c r="Y1370" s="7">
        <v>-43.42</v>
      </c>
      <c r="Z1370" s="2">
        <f t="shared" ref="Z1370:Z1373" si="1498">Y1370-R1370</f>
        <v>-13.420000000000002</v>
      </c>
      <c r="AA1370" s="2" t="str">
        <f t="shared" ref="AA1370:AA1373" si="1499">IF((Z1370)&lt;=0,"Pass","Fail")</f>
        <v>Pass</v>
      </c>
      <c r="AB1370" s="7">
        <v>-42.89</v>
      </c>
      <c r="AC1370" s="2">
        <f t="shared" ref="AC1370:AC1373" si="1500">AB1370-R1370</f>
        <v>-12.89</v>
      </c>
      <c r="AD1370" s="2" t="str">
        <f t="shared" ref="AD1370:AD1373" si="1501">IF((AC1370)&lt;=0,"Pass","Fail")</f>
        <v>Pass</v>
      </c>
    </row>
    <row r="1371" spans="1:30" x14ac:dyDescent="0.2">
      <c r="A1371" s="82"/>
      <c r="B1371" s="70"/>
      <c r="C1371" s="12">
        <v>6</v>
      </c>
      <c r="D1371" s="13">
        <f t="shared" si="1484"/>
        <v>4</v>
      </c>
      <c r="E1371" s="13">
        <f t="shared" si="1485"/>
        <v>8</v>
      </c>
      <c r="F1371" s="7">
        <v>5.88</v>
      </c>
      <c r="G1371" s="2">
        <f t="shared" si="1486"/>
        <v>-0.12000000000000011</v>
      </c>
      <c r="H1371" s="17" t="str">
        <f t="shared" si="1487"/>
        <v>Pass</v>
      </c>
      <c r="I1371" s="14">
        <v>6.47</v>
      </c>
      <c r="J1371" s="2">
        <f t="shared" si="1488"/>
        <v>0.46999999999999975</v>
      </c>
      <c r="K1371" s="2" t="str">
        <f t="shared" si="1489"/>
        <v>Pass</v>
      </c>
      <c r="L1371" s="14">
        <v>6.4</v>
      </c>
      <c r="M1371" s="2">
        <f t="shared" si="1490"/>
        <v>0.40000000000000036</v>
      </c>
      <c r="N1371" s="2" t="str">
        <f t="shared" si="1491"/>
        <v>Pass</v>
      </c>
      <c r="O1371" s="14">
        <v>6.64</v>
      </c>
      <c r="P1371" s="2">
        <f t="shared" si="1492"/>
        <v>0.63999999999999968</v>
      </c>
      <c r="Q1371" s="2" t="str">
        <f t="shared" si="1493"/>
        <v>Pass</v>
      </c>
      <c r="R1371" s="1">
        <v>-30</v>
      </c>
      <c r="S1371" s="7">
        <v>-42.39</v>
      </c>
      <c r="T1371" s="2">
        <f t="shared" si="1494"/>
        <v>-12.39</v>
      </c>
      <c r="U1371" s="2" t="str">
        <f t="shared" si="1495"/>
        <v>Pass</v>
      </c>
      <c r="V1371" s="7">
        <v>-43.57</v>
      </c>
      <c r="W1371" s="2">
        <f t="shared" si="1496"/>
        <v>-13.57</v>
      </c>
      <c r="X1371" s="2" t="str">
        <f t="shared" si="1497"/>
        <v>Pass</v>
      </c>
      <c r="Y1371" s="7">
        <v>-42.95</v>
      </c>
      <c r="Z1371" s="2">
        <f t="shared" si="1498"/>
        <v>-12.950000000000003</v>
      </c>
      <c r="AA1371" s="2" t="str">
        <f t="shared" si="1499"/>
        <v>Pass</v>
      </c>
      <c r="AB1371" s="7">
        <v>-43.62</v>
      </c>
      <c r="AC1371" s="2">
        <f t="shared" si="1500"/>
        <v>-13.619999999999997</v>
      </c>
      <c r="AD1371" s="2" t="str">
        <f t="shared" si="1501"/>
        <v>Pass</v>
      </c>
    </row>
    <row r="1372" spans="1:30" x14ac:dyDescent="0.2">
      <c r="A1372" s="82"/>
      <c r="B1372" s="70"/>
      <c r="C1372" s="12">
        <v>7</v>
      </c>
      <c r="D1372" s="13">
        <f t="shared" si="1484"/>
        <v>5</v>
      </c>
      <c r="E1372" s="13">
        <f t="shared" si="1485"/>
        <v>9</v>
      </c>
      <c r="F1372" s="7">
        <v>6.72</v>
      </c>
      <c r="G1372" s="2">
        <f t="shared" si="1486"/>
        <v>-0.28000000000000025</v>
      </c>
      <c r="H1372" s="17" t="str">
        <f t="shared" si="1487"/>
        <v>Pass</v>
      </c>
      <c r="I1372" s="14">
        <v>7.78</v>
      </c>
      <c r="J1372" s="2">
        <f t="shared" si="1488"/>
        <v>0.78000000000000025</v>
      </c>
      <c r="K1372" s="2" t="str">
        <f t="shared" si="1489"/>
        <v>Pass</v>
      </c>
      <c r="L1372" s="14">
        <v>7.73</v>
      </c>
      <c r="M1372" s="2">
        <f t="shared" si="1490"/>
        <v>0.73000000000000043</v>
      </c>
      <c r="N1372" s="2" t="str">
        <f t="shared" si="1491"/>
        <v>Pass</v>
      </c>
      <c r="O1372" s="14">
        <v>7.67</v>
      </c>
      <c r="P1372" s="2">
        <f t="shared" si="1492"/>
        <v>0.66999999999999993</v>
      </c>
      <c r="Q1372" s="2" t="str">
        <f t="shared" si="1493"/>
        <v>Pass</v>
      </c>
      <c r="R1372" s="1">
        <v>-30</v>
      </c>
      <c r="S1372" s="7">
        <v>-43.16</v>
      </c>
      <c r="T1372" s="2">
        <f t="shared" si="1494"/>
        <v>-13.159999999999997</v>
      </c>
      <c r="U1372" s="2" t="str">
        <f t="shared" si="1495"/>
        <v>Pass</v>
      </c>
      <c r="V1372" s="7">
        <v>-43.58</v>
      </c>
      <c r="W1372" s="2">
        <f t="shared" si="1496"/>
        <v>-13.579999999999998</v>
      </c>
      <c r="X1372" s="2" t="str">
        <f t="shared" si="1497"/>
        <v>Pass</v>
      </c>
      <c r="Y1372" s="7">
        <v>-43.5</v>
      </c>
      <c r="Z1372" s="2">
        <f t="shared" si="1498"/>
        <v>-13.5</v>
      </c>
      <c r="AA1372" s="2" t="str">
        <f t="shared" si="1499"/>
        <v>Pass</v>
      </c>
      <c r="AB1372" s="7">
        <v>-43.27</v>
      </c>
      <c r="AC1372" s="2">
        <f t="shared" si="1500"/>
        <v>-13.270000000000003</v>
      </c>
      <c r="AD1372" s="2" t="str">
        <f t="shared" si="1501"/>
        <v>Pass</v>
      </c>
    </row>
    <row r="1373" spans="1:30" x14ac:dyDescent="0.2">
      <c r="A1373" s="82"/>
      <c r="B1373" s="70"/>
      <c r="C1373" s="12">
        <v>8</v>
      </c>
      <c r="D1373" s="13">
        <f t="shared" si="1484"/>
        <v>6</v>
      </c>
      <c r="E1373" s="13">
        <f t="shared" si="1485"/>
        <v>10</v>
      </c>
      <c r="F1373" s="7">
        <v>7.68</v>
      </c>
      <c r="G1373" s="2">
        <f t="shared" si="1486"/>
        <v>-0.32000000000000028</v>
      </c>
      <c r="H1373" s="17" t="str">
        <f t="shared" si="1487"/>
        <v>Pass</v>
      </c>
      <c r="I1373" s="14">
        <v>8.4499999999999993</v>
      </c>
      <c r="J1373" s="2">
        <f t="shared" si="1488"/>
        <v>0.44999999999999929</v>
      </c>
      <c r="K1373" s="2" t="str">
        <f t="shared" si="1489"/>
        <v>Pass</v>
      </c>
      <c r="L1373" s="14">
        <v>8.82</v>
      </c>
      <c r="M1373" s="2">
        <f t="shared" si="1490"/>
        <v>0.82000000000000028</v>
      </c>
      <c r="N1373" s="2" t="str">
        <f t="shared" si="1491"/>
        <v>Pass</v>
      </c>
      <c r="O1373" s="14">
        <v>8.42</v>
      </c>
      <c r="P1373" s="2">
        <f t="shared" si="1492"/>
        <v>0.41999999999999993</v>
      </c>
      <c r="Q1373" s="2" t="str">
        <f t="shared" si="1493"/>
        <v>Pass</v>
      </c>
      <c r="R1373" s="1">
        <v>-30</v>
      </c>
      <c r="S1373" s="7">
        <v>-43.39</v>
      </c>
      <c r="T1373" s="2">
        <f t="shared" si="1494"/>
        <v>-13.39</v>
      </c>
      <c r="U1373" s="2" t="str">
        <f t="shared" si="1495"/>
        <v>Pass</v>
      </c>
      <c r="V1373" s="7">
        <v>-43.79</v>
      </c>
      <c r="W1373" s="2">
        <f t="shared" si="1496"/>
        <v>-13.79</v>
      </c>
      <c r="X1373" s="2" t="str">
        <f t="shared" si="1497"/>
        <v>Pass</v>
      </c>
      <c r="Y1373" s="7">
        <v>-43.25</v>
      </c>
      <c r="Z1373" s="2">
        <f t="shared" si="1498"/>
        <v>-13.25</v>
      </c>
      <c r="AA1373" s="2" t="str">
        <f t="shared" si="1499"/>
        <v>Pass</v>
      </c>
      <c r="AB1373" s="7">
        <v>-43.47</v>
      </c>
      <c r="AC1373" s="2">
        <f t="shared" si="1500"/>
        <v>-13.469999999999999</v>
      </c>
      <c r="AD1373" s="2" t="str">
        <f t="shared" si="1501"/>
        <v>Pass</v>
      </c>
    </row>
    <row r="1374" spans="1:30" x14ac:dyDescent="0.2">
      <c r="A1374" s="82"/>
      <c r="B1374" s="70"/>
      <c r="C1374" s="12">
        <v>9</v>
      </c>
      <c r="D1374" s="13">
        <f t="shared" si="1434"/>
        <v>7</v>
      </c>
      <c r="E1374" s="13">
        <f t="shared" si="1435"/>
        <v>11</v>
      </c>
      <c r="F1374" s="7">
        <v>8.43</v>
      </c>
      <c r="G1374" s="2">
        <f t="shared" si="1482"/>
        <v>-0.57000000000000028</v>
      </c>
      <c r="H1374" s="17" t="str">
        <f t="shared" si="1430"/>
        <v>Pass</v>
      </c>
      <c r="I1374" s="14">
        <v>9.3800000000000008</v>
      </c>
      <c r="J1374" s="2">
        <f t="shared" si="1483"/>
        <v>0.38000000000000078</v>
      </c>
      <c r="K1374" s="2" t="str">
        <f t="shared" si="1431"/>
        <v>Pass</v>
      </c>
      <c r="L1374" s="14">
        <v>9.74</v>
      </c>
      <c r="M1374" s="2">
        <f t="shared" si="1436"/>
        <v>0.74000000000000021</v>
      </c>
      <c r="N1374" s="2" t="str">
        <f t="shared" si="1432"/>
        <v>Pass</v>
      </c>
      <c r="O1374" s="14">
        <v>9.66</v>
      </c>
      <c r="P1374" s="2">
        <f t="shared" si="1437"/>
        <v>0.66000000000000014</v>
      </c>
      <c r="Q1374" s="2" t="str">
        <f t="shared" si="1433"/>
        <v>Pass</v>
      </c>
      <c r="R1374" s="1">
        <v>-30</v>
      </c>
      <c r="S1374" s="7">
        <v>-42.92</v>
      </c>
      <c r="T1374" s="2">
        <f t="shared" si="1462"/>
        <v>-12.920000000000002</v>
      </c>
      <c r="U1374" s="2" t="str">
        <f t="shared" si="1438"/>
        <v>Pass</v>
      </c>
      <c r="V1374" s="7">
        <v>-43.06</v>
      </c>
      <c r="W1374" s="2">
        <f t="shared" si="1463"/>
        <v>-13.060000000000002</v>
      </c>
      <c r="X1374" s="2" t="str">
        <f t="shared" si="1439"/>
        <v>Pass</v>
      </c>
      <c r="Y1374" s="7">
        <v>-43.27</v>
      </c>
      <c r="Z1374" s="2">
        <f t="shared" si="1440"/>
        <v>-13.270000000000003</v>
      </c>
      <c r="AA1374" s="2" t="str">
        <f t="shared" si="1441"/>
        <v>Pass</v>
      </c>
      <c r="AB1374" s="7">
        <v>-42.9</v>
      </c>
      <c r="AC1374" s="2">
        <f t="shared" si="1442"/>
        <v>-12.899999999999999</v>
      </c>
      <c r="AD1374" s="2" t="str">
        <f t="shared" si="1443"/>
        <v>Pass</v>
      </c>
    </row>
    <row r="1375" spans="1:30" x14ac:dyDescent="0.2">
      <c r="A1375" s="82"/>
      <c r="B1375" s="70"/>
      <c r="C1375" s="12">
        <v>10</v>
      </c>
      <c r="D1375" s="13">
        <f t="shared" si="1434"/>
        <v>8</v>
      </c>
      <c r="E1375" s="13">
        <f t="shared" si="1435"/>
        <v>12</v>
      </c>
      <c r="F1375" s="7">
        <v>9.7799999999999994</v>
      </c>
      <c r="G1375" s="2">
        <f t="shared" si="1482"/>
        <v>-0.22000000000000064</v>
      </c>
      <c r="H1375" s="17" t="str">
        <f t="shared" si="1430"/>
        <v>Pass</v>
      </c>
      <c r="I1375" s="14">
        <v>10.5</v>
      </c>
      <c r="J1375" s="2">
        <f t="shared" si="1483"/>
        <v>0.5</v>
      </c>
      <c r="K1375" s="2" t="str">
        <f t="shared" si="1431"/>
        <v>Pass</v>
      </c>
      <c r="L1375" s="14">
        <v>10.81</v>
      </c>
      <c r="M1375" s="2">
        <f t="shared" si="1436"/>
        <v>0.8100000000000005</v>
      </c>
      <c r="N1375" s="2" t="str">
        <f t="shared" si="1432"/>
        <v>Pass</v>
      </c>
      <c r="O1375" s="14">
        <v>10.62</v>
      </c>
      <c r="P1375" s="2">
        <f t="shared" si="1437"/>
        <v>0.61999999999999922</v>
      </c>
      <c r="Q1375" s="2" t="str">
        <f t="shared" si="1433"/>
        <v>Pass</v>
      </c>
      <c r="R1375" s="1">
        <v>-30</v>
      </c>
      <c r="S1375" s="7">
        <v>-43.05</v>
      </c>
      <c r="T1375" s="2">
        <f t="shared" si="1462"/>
        <v>-13.049999999999997</v>
      </c>
      <c r="U1375" s="2" t="str">
        <f t="shared" si="1438"/>
        <v>Pass</v>
      </c>
      <c r="V1375" s="7">
        <v>-43.36</v>
      </c>
      <c r="W1375" s="2">
        <f t="shared" si="1463"/>
        <v>-13.36</v>
      </c>
      <c r="X1375" s="2" t="str">
        <f t="shared" si="1439"/>
        <v>Pass</v>
      </c>
      <c r="Y1375" s="7">
        <v>-43.39</v>
      </c>
      <c r="Z1375" s="2">
        <f t="shared" si="1440"/>
        <v>-13.39</v>
      </c>
      <c r="AA1375" s="2" t="str">
        <f t="shared" si="1441"/>
        <v>Pass</v>
      </c>
      <c r="AB1375" s="7">
        <v>-42.63</v>
      </c>
      <c r="AC1375" s="2">
        <f t="shared" si="1442"/>
        <v>-12.630000000000003</v>
      </c>
      <c r="AD1375" s="2" t="str">
        <f t="shared" si="1443"/>
        <v>Pass</v>
      </c>
    </row>
    <row r="1376" spans="1:30" x14ac:dyDescent="0.2">
      <c r="A1376" s="82"/>
      <c r="B1376" s="70"/>
      <c r="C1376" s="12">
        <v>11</v>
      </c>
      <c r="D1376" s="13">
        <f t="shared" si="1434"/>
        <v>9</v>
      </c>
      <c r="E1376" s="13">
        <f t="shared" si="1435"/>
        <v>13</v>
      </c>
      <c r="F1376" s="7">
        <v>10.64</v>
      </c>
      <c r="G1376" s="2">
        <f t="shared" si="1482"/>
        <v>-0.35999999999999943</v>
      </c>
      <c r="H1376" s="17" t="str">
        <f t="shared" si="1430"/>
        <v>Pass</v>
      </c>
      <c r="I1376" s="14">
        <v>11.52</v>
      </c>
      <c r="J1376" s="2">
        <f t="shared" si="1483"/>
        <v>0.51999999999999957</v>
      </c>
      <c r="K1376" s="2" t="str">
        <f t="shared" si="1431"/>
        <v>Pass</v>
      </c>
      <c r="L1376" s="14">
        <v>12.05</v>
      </c>
      <c r="M1376" s="2">
        <f t="shared" si="1436"/>
        <v>1.0500000000000007</v>
      </c>
      <c r="N1376" s="2" t="str">
        <f t="shared" si="1432"/>
        <v>Pass</v>
      </c>
      <c r="O1376" s="14">
        <v>11.64</v>
      </c>
      <c r="P1376" s="2">
        <f t="shared" si="1437"/>
        <v>0.64000000000000057</v>
      </c>
      <c r="Q1376" s="2" t="str">
        <f t="shared" si="1433"/>
        <v>Pass</v>
      </c>
      <c r="R1376" s="1">
        <v>-30</v>
      </c>
      <c r="S1376" s="7">
        <v>-42.58</v>
      </c>
      <c r="T1376" s="2">
        <f t="shared" si="1462"/>
        <v>-12.579999999999998</v>
      </c>
      <c r="U1376" s="2" t="str">
        <f t="shared" si="1438"/>
        <v>Pass</v>
      </c>
      <c r="V1376" s="7">
        <v>-43.17</v>
      </c>
      <c r="W1376" s="2">
        <f t="shared" si="1463"/>
        <v>-13.170000000000002</v>
      </c>
      <c r="X1376" s="2" t="str">
        <f t="shared" si="1439"/>
        <v>Pass</v>
      </c>
      <c r="Y1376" s="7">
        <v>-43.84</v>
      </c>
      <c r="Z1376" s="2">
        <f t="shared" si="1440"/>
        <v>-13.840000000000003</v>
      </c>
      <c r="AA1376" s="2" t="str">
        <f t="shared" si="1441"/>
        <v>Pass</v>
      </c>
      <c r="AB1376" s="7">
        <v>-43.04</v>
      </c>
      <c r="AC1376" s="2">
        <f t="shared" si="1442"/>
        <v>-13.04</v>
      </c>
      <c r="AD1376" s="2" t="str">
        <f t="shared" si="1443"/>
        <v>Pass</v>
      </c>
    </row>
    <row r="1377" spans="1:30" x14ac:dyDescent="0.2">
      <c r="A1377" s="82"/>
      <c r="B1377" s="70"/>
      <c r="C1377" s="12">
        <v>12</v>
      </c>
      <c r="D1377" s="13">
        <f t="shared" si="1434"/>
        <v>10</v>
      </c>
      <c r="E1377" s="13">
        <f t="shared" si="1435"/>
        <v>14</v>
      </c>
      <c r="F1377" s="7">
        <v>11.64</v>
      </c>
      <c r="G1377" s="2">
        <f t="shared" si="1482"/>
        <v>-0.35999999999999943</v>
      </c>
      <c r="H1377" s="17" t="str">
        <f t="shared" si="1430"/>
        <v>Pass</v>
      </c>
      <c r="I1377" s="14">
        <v>12.47</v>
      </c>
      <c r="J1377" s="2">
        <f t="shared" si="1483"/>
        <v>0.47000000000000064</v>
      </c>
      <c r="K1377" s="2" t="str">
        <f t="shared" si="1431"/>
        <v>Pass</v>
      </c>
      <c r="L1377" s="14">
        <v>13.1</v>
      </c>
      <c r="M1377" s="2">
        <f t="shared" si="1436"/>
        <v>1.0999999999999996</v>
      </c>
      <c r="N1377" s="2" t="str">
        <f t="shared" si="1432"/>
        <v>Pass</v>
      </c>
      <c r="O1377" s="14">
        <v>12.72</v>
      </c>
      <c r="P1377" s="2">
        <f t="shared" si="1437"/>
        <v>0.72000000000000064</v>
      </c>
      <c r="Q1377" s="2" t="str">
        <f t="shared" si="1433"/>
        <v>Pass</v>
      </c>
      <c r="R1377" s="1">
        <v>-30</v>
      </c>
      <c r="S1377" s="7">
        <v>-43.07</v>
      </c>
      <c r="T1377" s="2">
        <f t="shared" si="1462"/>
        <v>-13.07</v>
      </c>
      <c r="U1377" s="2" t="str">
        <f t="shared" si="1438"/>
        <v>Pass</v>
      </c>
      <c r="V1377" s="7">
        <v>-43.16</v>
      </c>
      <c r="W1377" s="2">
        <f t="shared" si="1463"/>
        <v>-13.159999999999997</v>
      </c>
      <c r="X1377" s="2" t="str">
        <f t="shared" si="1439"/>
        <v>Pass</v>
      </c>
      <c r="Y1377" s="7">
        <v>-43.39</v>
      </c>
      <c r="Z1377" s="2">
        <f t="shared" si="1440"/>
        <v>-13.39</v>
      </c>
      <c r="AA1377" s="2" t="str">
        <f t="shared" si="1441"/>
        <v>Pass</v>
      </c>
      <c r="AB1377" s="7">
        <v>-42.96</v>
      </c>
      <c r="AC1377" s="2">
        <f t="shared" si="1442"/>
        <v>-12.96</v>
      </c>
      <c r="AD1377" s="2" t="str">
        <f t="shared" si="1443"/>
        <v>Pass</v>
      </c>
    </row>
    <row r="1378" spans="1:30" x14ac:dyDescent="0.2">
      <c r="A1378" s="82"/>
      <c r="B1378" s="70"/>
      <c r="C1378" s="12">
        <v>13</v>
      </c>
      <c r="D1378" s="13">
        <f t="shared" si="1434"/>
        <v>11</v>
      </c>
      <c r="E1378" s="13">
        <f t="shared" si="1435"/>
        <v>15</v>
      </c>
      <c r="F1378" s="7">
        <v>12.89</v>
      </c>
      <c r="G1378" s="2">
        <f t="shared" si="1482"/>
        <v>-0.10999999999999943</v>
      </c>
      <c r="H1378" s="17" t="str">
        <f t="shared" si="1430"/>
        <v>Pass</v>
      </c>
      <c r="I1378" s="14">
        <v>13.35</v>
      </c>
      <c r="J1378" s="2">
        <f t="shared" si="1483"/>
        <v>0.34999999999999964</v>
      </c>
      <c r="K1378" s="2" t="str">
        <f t="shared" si="1431"/>
        <v>Pass</v>
      </c>
      <c r="L1378" s="14">
        <v>13.88</v>
      </c>
      <c r="M1378" s="2">
        <f t="shared" si="1436"/>
        <v>0.88000000000000078</v>
      </c>
      <c r="N1378" s="2" t="str">
        <f t="shared" si="1432"/>
        <v>Pass</v>
      </c>
      <c r="O1378" s="14">
        <v>13.72</v>
      </c>
      <c r="P1378" s="2">
        <f t="shared" si="1437"/>
        <v>0.72000000000000064</v>
      </c>
      <c r="Q1378" s="2" t="str">
        <f t="shared" si="1433"/>
        <v>Pass</v>
      </c>
      <c r="R1378" s="1">
        <v>-30</v>
      </c>
      <c r="S1378" s="7">
        <v>-42.6</v>
      </c>
      <c r="T1378" s="2">
        <f t="shared" si="1462"/>
        <v>-12.600000000000001</v>
      </c>
      <c r="U1378" s="2" t="str">
        <f t="shared" si="1438"/>
        <v>Pass</v>
      </c>
      <c r="V1378" s="7">
        <v>-43.3</v>
      </c>
      <c r="W1378" s="2">
        <f t="shared" si="1463"/>
        <v>-13.299999999999997</v>
      </c>
      <c r="X1378" s="2" t="str">
        <f t="shared" si="1439"/>
        <v>Pass</v>
      </c>
      <c r="Y1378" s="7">
        <v>-43.04</v>
      </c>
      <c r="Z1378" s="2">
        <f t="shared" si="1440"/>
        <v>-13.04</v>
      </c>
      <c r="AA1378" s="2" t="str">
        <f t="shared" si="1441"/>
        <v>Pass</v>
      </c>
      <c r="AB1378" s="7">
        <v>-43.4</v>
      </c>
      <c r="AC1378" s="2">
        <f t="shared" si="1442"/>
        <v>-13.399999999999999</v>
      </c>
      <c r="AD1378" s="2" t="str">
        <f t="shared" si="1443"/>
        <v>Pass</v>
      </c>
    </row>
    <row r="1379" spans="1:30" x14ac:dyDescent="0.2">
      <c r="A1379" s="82"/>
      <c r="B1379" s="70"/>
      <c r="C1379" s="12">
        <v>14</v>
      </c>
      <c r="D1379" s="13">
        <f t="shared" si="1434"/>
        <v>12</v>
      </c>
      <c r="E1379" s="13">
        <f t="shared" si="1435"/>
        <v>16</v>
      </c>
      <c r="F1379" s="7">
        <v>13.76</v>
      </c>
      <c r="G1379" s="2">
        <f t="shared" si="1482"/>
        <v>-0.24000000000000021</v>
      </c>
      <c r="H1379" s="17" t="str">
        <f t="shared" si="1430"/>
        <v>Pass</v>
      </c>
      <c r="I1379" s="14">
        <v>14.54</v>
      </c>
      <c r="J1379" s="2">
        <f t="shared" si="1483"/>
        <v>0.53999999999999915</v>
      </c>
      <c r="K1379" s="2" t="str">
        <f t="shared" si="1431"/>
        <v>Pass</v>
      </c>
      <c r="L1379" s="14">
        <v>15.18</v>
      </c>
      <c r="M1379" s="2">
        <f t="shared" si="1436"/>
        <v>1.1799999999999997</v>
      </c>
      <c r="N1379" s="2" t="str">
        <f t="shared" si="1432"/>
        <v>Pass</v>
      </c>
      <c r="O1379" s="14">
        <v>14.55</v>
      </c>
      <c r="P1379" s="2">
        <f t="shared" si="1437"/>
        <v>0.55000000000000071</v>
      </c>
      <c r="Q1379" s="2" t="str">
        <f t="shared" si="1433"/>
        <v>Pass</v>
      </c>
      <c r="R1379" s="1">
        <v>-30</v>
      </c>
      <c r="S1379" s="7">
        <v>-42.13</v>
      </c>
      <c r="T1379" s="2">
        <f t="shared" si="1462"/>
        <v>-12.130000000000003</v>
      </c>
      <c r="U1379" s="2" t="str">
        <f t="shared" si="1438"/>
        <v>Pass</v>
      </c>
      <c r="V1379" s="7">
        <v>-42.08</v>
      </c>
      <c r="W1379" s="2">
        <f t="shared" si="1463"/>
        <v>-12.079999999999998</v>
      </c>
      <c r="X1379" s="2" t="str">
        <f t="shared" si="1439"/>
        <v>Pass</v>
      </c>
      <c r="Y1379" s="7">
        <v>-43.21</v>
      </c>
      <c r="Z1379" s="2">
        <f t="shared" si="1440"/>
        <v>-13.21</v>
      </c>
      <c r="AA1379" s="2" t="str">
        <f t="shared" si="1441"/>
        <v>Pass</v>
      </c>
      <c r="AB1379" s="7">
        <v>-43.29</v>
      </c>
      <c r="AC1379" s="2">
        <f t="shared" si="1442"/>
        <v>-13.29</v>
      </c>
      <c r="AD1379" s="2" t="str">
        <f t="shared" si="1443"/>
        <v>Pass</v>
      </c>
    </row>
    <row r="1380" spans="1:30" x14ac:dyDescent="0.2">
      <c r="A1380" s="82"/>
      <c r="B1380" s="70"/>
      <c r="C1380" s="12">
        <v>15</v>
      </c>
      <c r="D1380" s="13">
        <f t="shared" si="1434"/>
        <v>13</v>
      </c>
      <c r="E1380" s="13">
        <f t="shared" si="1435"/>
        <v>17</v>
      </c>
      <c r="F1380" s="7">
        <v>14.72</v>
      </c>
      <c r="G1380" s="2">
        <f t="shared" si="1482"/>
        <v>-0.27999999999999936</v>
      </c>
      <c r="H1380" s="17" t="str">
        <f t="shared" si="1430"/>
        <v>Pass</v>
      </c>
      <c r="I1380" s="14">
        <v>15.7</v>
      </c>
      <c r="J1380" s="2">
        <f t="shared" si="1483"/>
        <v>0.69999999999999929</v>
      </c>
      <c r="K1380" s="2" t="str">
        <f t="shared" si="1431"/>
        <v>Pass</v>
      </c>
      <c r="L1380" s="14">
        <v>15.98</v>
      </c>
      <c r="M1380" s="2">
        <f t="shared" si="1436"/>
        <v>0.98000000000000043</v>
      </c>
      <c r="N1380" s="2" t="str">
        <f t="shared" si="1432"/>
        <v>Pass</v>
      </c>
      <c r="O1380" s="14">
        <v>15.44</v>
      </c>
      <c r="P1380" s="2">
        <f t="shared" si="1437"/>
        <v>0.4399999999999995</v>
      </c>
      <c r="Q1380" s="2" t="str">
        <f t="shared" si="1433"/>
        <v>Pass</v>
      </c>
      <c r="R1380" s="1">
        <v>-30</v>
      </c>
      <c r="S1380" s="7">
        <v>-42.3</v>
      </c>
      <c r="T1380" s="2">
        <f t="shared" si="1462"/>
        <v>-12.299999999999997</v>
      </c>
      <c r="U1380" s="2" t="str">
        <f t="shared" si="1438"/>
        <v>Pass</v>
      </c>
      <c r="V1380" s="7">
        <v>-42.54</v>
      </c>
      <c r="W1380" s="2">
        <f t="shared" si="1463"/>
        <v>-12.54</v>
      </c>
      <c r="X1380" s="2" t="str">
        <f t="shared" si="1439"/>
        <v>Pass</v>
      </c>
      <c r="Y1380" s="7">
        <v>-42.64</v>
      </c>
      <c r="Z1380" s="2">
        <f t="shared" si="1440"/>
        <v>-12.64</v>
      </c>
      <c r="AA1380" s="2" t="str">
        <f t="shared" si="1441"/>
        <v>Pass</v>
      </c>
      <c r="AB1380" s="7">
        <v>-42.5</v>
      </c>
      <c r="AC1380" s="2">
        <f t="shared" si="1442"/>
        <v>-12.5</v>
      </c>
      <c r="AD1380" s="2" t="str">
        <f t="shared" si="1443"/>
        <v>Pass</v>
      </c>
    </row>
    <row r="1381" spans="1:30" x14ac:dyDescent="0.2">
      <c r="A1381" s="82"/>
      <c r="B1381" s="70"/>
      <c r="C1381" s="12">
        <v>16</v>
      </c>
      <c r="D1381" s="13">
        <f t="shared" si="1434"/>
        <v>14</v>
      </c>
      <c r="E1381" s="13">
        <f t="shared" si="1435"/>
        <v>18</v>
      </c>
      <c r="F1381" s="7">
        <v>15.68</v>
      </c>
      <c r="G1381" s="2">
        <f t="shared" si="1482"/>
        <v>-0.32000000000000028</v>
      </c>
      <c r="H1381" s="17" t="str">
        <f t="shared" si="1430"/>
        <v>Pass</v>
      </c>
      <c r="I1381" s="14">
        <v>16.77</v>
      </c>
      <c r="J1381" s="2">
        <f t="shared" si="1483"/>
        <v>0.76999999999999957</v>
      </c>
      <c r="K1381" s="2" t="str">
        <f t="shared" si="1431"/>
        <v>Pass</v>
      </c>
      <c r="L1381" s="14">
        <v>16.829999999999998</v>
      </c>
      <c r="M1381" s="2">
        <f t="shared" si="1436"/>
        <v>0.82999999999999829</v>
      </c>
      <c r="N1381" s="2" t="str">
        <f t="shared" si="1432"/>
        <v>Pass</v>
      </c>
      <c r="O1381" s="14">
        <v>16.66</v>
      </c>
      <c r="P1381" s="2">
        <f t="shared" si="1437"/>
        <v>0.66000000000000014</v>
      </c>
      <c r="Q1381" s="2" t="str">
        <f t="shared" si="1433"/>
        <v>Pass</v>
      </c>
      <c r="R1381" s="1">
        <v>-30</v>
      </c>
      <c r="S1381" s="7">
        <v>-42.71</v>
      </c>
      <c r="T1381" s="2">
        <f t="shared" si="1462"/>
        <v>-12.71</v>
      </c>
      <c r="U1381" s="2" t="str">
        <f t="shared" si="1438"/>
        <v>Pass</v>
      </c>
      <c r="V1381" s="7">
        <v>-42.01</v>
      </c>
      <c r="W1381" s="2">
        <f t="shared" si="1463"/>
        <v>-12.009999999999998</v>
      </c>
      <c r="X1381" s="2" t="str">
        <f t="shared" si="1439"/>
        <v>Pass</v>
      </c>
      <c r="Y1381" s="7">
        <v>-42.89</v>
      </c>
      <c r="Z1381" s="2">
        <f t="shared" si="1440"/>
        <v>-12.89</v>
      </c>
      <c r="AA1381" s="2" t="str">
        <f t="shared" si="1441"/>
        <v>Pass</v>
      </c>
      <c r="AB1381" s="7">
        <v>-42.98</v>
      </c>
      <c r="AC1381" s="2">
        <f t="shared" si="1442"/>
        <v>-12.979999999999997</v>
      </c>
      <c r="AD1381" s="2" t="str">
        <f t="shared" si="1443"/>
        <v>Pass</v>
      </c>
    </row>
    <row r="1382" spans="1:30" x14ac:dyDescent="0.2">
      <c r="A1382" s="82"/>
      <c r="B1382" s="70"/>
      <c r="C1382" s="12">
        <v>17</v>
      </c>
      <c r="D1382" s="13">
        <f t="shared" si="1434"/>
        <v>15</v>
      </c>
      <c r="E1382" s="13">
        <f t="shared" si="1435"/>
        <v>19</v>
      </c>
      <c r="F1382" s="7">
        <v>16.809999999999999</v>
      </c>
      <c r="G1382" s="2">
        <f t="shared" si="1482"/>
        <v>-0.19000000000000128</v>
      </c>
      <c r="H1382" s="17" t="str">
        <f t="shared" si="1430"/>
        <v>Pass</v>
      </c>
      <c r="I1382" s="14">
        <v>17.87</v>
      </c>
      <c r="J1382" s="2">
        <f t="shared" si="1483"/>
        <v>0.87000000000000099</v>
      </c>
      <c r="K1382" s="2" t="str">
        <f t="shared" si="1431"/>
        <v>Pass</v>
      </c>
      <c r="L1382" s="14">
        <v>17.829999999999998</v>
      </c>
      <c r="M1382" s="2">
        <f t="shared" si="1436"/>
        <v>0.82999999999999829</v>
      </c>
      <c r="N1382" s="2" t="str">
        <f t="shared" si="1432"/>
        <v>Pass</v>
      </c>
      <c r="O1382" s="14">
        <v>17.690000000000001</v>
      </c>
      <c r="P1382" s="2">
        <f t="shared" si="1437"/>
        <v>0.69000000000000128</v>
      </c>
      <c r="Q1382" s="2" t="str">
        <f t="shared" si="1433"/>
        <v>Pass</v>
      </c>
      <c r="R1382" s="1">
        <v>-30</v>
      </c>
      <c r="S1382" s="7">
        <v>-41.53</v>
      </c>
      <c r="T1382" s="2">
        <f t="shared" si="1462"/>
        <v>-11.530000000000001</v>
      </c>
      <c r="U1382" s="2" t="str">
        <f t="shared" si="1438"/>
        <v>Pass</v>
      </c>
      <c r="V1382" s="7">
        <v>-41.92</v>
      </c>
      <c r="W1382" s="2">
        <f t="shared" si="1463"/>
        <v>-11.920000000000002</v>
      </c>
      <c r="X1382" s="2" t="str">
        <f t="shared" si="1439"/>
        <v>Pass</v>
      </c>
      <c r="Y1382" s="7">
        <v>-41.95</v>
      </c>
      <c r="Z1382" s="2">
        <f t="shared" si="1440"/>
        <v>-11.950000000000003</v>
      </c>
      <c r="AA1382" s="2" t="str">
        <f t="shared" si="1441"/>
        <v>Pass</v>
      </c>
      <c r="AB1382" s="7">
        <v>-42.11</v>
      </c>
      <c r="AC1382" s="2">
        <f t="shared" si="1442"/>
        <v>-12.11</v>
      </c>
      <c r="AD1382" s="2" t="str">
        <f t="shared" si="1443"/>
        <v>Pass</v>
      </c>
    </row>
    <row r="1383" spans="1:30" x14ac:dyDescent="0.2">
      <c r="A1383" s="82"/>
      <c r="B1383" s="70"/>
      <c r="C1383" s="12">
        <v>18</v>
      </c>
      <c r="D1383" s="13">
        <f t="shared" si="1434"/>
        <v>16</v>
      </c>
      <c r="E1383" s="13">
        <f t="shared" si="1435"/>
        <v>20</v>
      </c>
      <c r="F1383" s="7">
        <v>18.010000000000002</v>
      </c>
      <c r="G1383" s="2">
        <f t="shared" si="1482"/>
        <v>1.0000000000001563E-2</v>
      </c>
      <c r="H1383" s="17" t="str">
        <f t="shared" si="1430"/>
        <v>Pass</v>
      </c>
      <c r="I1383" s="14">
        <v>18.72</v>
      </c>
      <c r="J1383" s="2">
        <f t="shared" si="1483"/>
        <v>0.71999999999999886</v>
      </c>
      <c r="K1383" s="2" t="str">
        <f t="shared" si="1431"/>
        <v>Pass</v>
      </c>
      <c r="L1383" s="14">
        <v>18.96</v>
      </c>
      <c r="M1383" s="2">
        <f t="shared" si="1436"/>
        <v>0.96000000000000085</v>
      </c>
      <c r="N1383" s="2" t="str">
        <f t="shared" si="1432"/>
        <v>Pass</v>
      </c>
      <c r="O1383" s="14">
        <v>18.7</v>
      </c>
      <c r="P1383" s="2">
        <f t="shared" si="1437"/>
        <v>0.69999999999999929</v>
      </c>
      <c r="Q1383" s="2" t="str">
        <f t="shared" si="1433"/>
        <v>Pass</v>
      </c>
      <c r="R1383" s="1">
        <v>-30</v>
      </c>
      <c r="S1383" s="7">
        <v>-41.12</v>
      </c>
      <c r="T1383" s="2">
        <f t="shared" si="1462"/>
        <v>-11.119999999999997</v>
      </c>
      <c r="U1383" s="2" t="str">
        <f t="shared" si="1438"/>
        <v>Pass</v>
      </c>
      <c r="V1383" s="7">
        <v>-41.71</v>
      </c>
      <c r="W1383" s="2">
        <f t="shared" si="1463"/>
        <v>-11.71</v>
      </c>
      <c r="X1383" s="2" t="str">
        <f t="shared" si="1439"/>
        <v>Pass</v>
      </c>
      <c r="Y1383" s="7">
        <v>-41.78</v>
      </c>
      <c r="Z1383" s="2">
        <f t="shared" si="1440"/>
        <v>-11.780000000000001</v>
      </c>
      <c r="AA1383" s="2" t="str">
        <f t="shared" si="1441"/>
        <v>Pass</v>
      </c>
      <c r="AB1383" s="7">
        <v>-42.14</v>
      </c>
      <c r="AC1383" s="2">
        <f t="shared" si="1442"/>
        <v>-12.14</v>
      </c>
      <c r="AD1383" s="2" t="str">
        <f t="shared" si="1443"/>
        <v>Pass</v>
      </c>
    </row>
    <row r="1384" spans="1:30" x14ac:dyDescent="0.2">
      <c r="A1384" s="82"/>
      <c r="B1384" s="70"/>
      <c r="C1384" s="12">
        <v>19</v>
      </c>
      <c r="D1384" s="13">
        <f t="shared" si="1434"/>
        <v>17</v>
      </c>
      <c r="E1384" s="13">
        <f t="shared" si="1435"/>
        <v>21</v>
      </c>
      <c r="F1384" s="7">
        <v>19.12</v>
      </c>
      <c r="G1384" s="2">
        <f t="shared" si="1482"/>
        <v>0.12000000000000099</v>
      </c>
      <c r="H1384" s="17" t="str">
        <f t="shared" ref="H1384:H1461" si="1502">IF(ABS(G1384)&lt;=2,"Pass","Fail")</f>
        <v>Pass</v>
      </c>
      <c r="I1384" s="14">
        <v>19.670000000000002</v>
      </c>
      <c r="J1384" s="2">
        <f t="shared" si="1483"/>
        <v>0.67000000000000171</v>
      </c>
      <c r="K1384" s="2" t="str">
        <f t="shared" ref="K1384:K1461" si="1503">IF(ABS(J1384)&lt;=2,"Pass","Fail")</f>
        <v>Pass</v>
      </c>
      <c r="L1384" s="14">
        <v>19.93</v>
      </c>
      <c r="M1384" s="2">
        <f t="shared" si="1436"/>
        <v>0.92999999999999972</v>
      </c>
      <c r="N1384" s="2" t="str">
        <f t="shared" ref="N1384:N1461" si="1504">IF(ABS(M1384)&lt;=2,"Pass","Fail")</f>
        <v>Pass</v>
      </c>
      <c r="O1384" s="14">
        <v>19.62</v>
      </c>
      <c r="P1384" s="2">
        <f t="shared" si="1437"/>
        <v>0.62000000000000099</v>
      </c>
      <c r="Q1384" s="2" t="str">
        <f t="shared" ref="Q1384:Q1461" si="1505">IF(ABS(P1384)&lt;=2,"Pass","Fail")</f>
        <v>Pass</v>
      </c>
      <c r="R1384" s="1">
        <v>-30</v>
      </c>
      <c r="S1384" s="7">
        <v>-41.65</v>
      </c>
      <c r="T1384" s="2">
        <f t="shared" si="1462"/>
        <v>-11.649999999999999</v>
      </c>
      <c r="U1384" s="2" t="str">
        <f t="shared" si="1438"/>
        <v>Pass</v>
      </c>
      <c r="V1384" s="7">
        <v>-41.44</v>
      </c>
      <c r="W1384" s="2">
        <f t="shared" si="1463"/>
        <v>-11.439999999999998</v>
      </c>
      <c r="X1384" s="2" t="str">
        <f t="shared" si="1439"/>
        <v>Pass</v>
      </c>
      <c r="Y1384" s="7">
        <v>-41.42</v>
      </c>
      <c r="Z1384" s="2">
        <f t="shared" si="1440"/>
        <v>-11.420000000000002</v>
      </c>
      <c r="AA1384" s="2" t="str">
        <f t="shared" si="1441"/>
        <v>Pass</v>
      </c>
      <c r="AB1384" s="7">
        <v>-42.4</v>
      </c>
      <c r="AC1384" s="2">
        <f t="shared" si="1442"/>
        <v>-12.399999999999999</v>
      </c>
      <c r="AD1384" s="2" t="str">
        <f t="shared" si="1443"/>
        <v>Pass</v>
      </c>
    </row>
    <row r="1385" spans="1:30" x14ac:dyDescent="0.2">
      <c r="A1385" s="82"/>
      <c r="B1385" s="70"/>
      <c r="C1385" s="12">
        <v>20</v>
      </c>
      <c r="D1385" s="13">
        <f t="shared" si="1434"/>
        <v>18</v>
      </c>
      <c r="E1385" s="13">
        <f t="shared" si="1435"/>
        <v>22</v>
      </c>
      <c r="F1385" s="7">
        <v>20.11</v>
      </c>
      <c r="G1385" s="2">
        <f t="shared" si="1482"/>
        <v>0.10999999999999943</v>
      </c>
      <c r="H1385" s="17" t="str">
        <f t="shared" si="1502"/>
        <v>Pass</v>
      </c>
      <c r="I1385" s="14">
        <v>20.64</v>
      </c>
      <c r="J1385" s="2">
        <f t="shared" si="1483"/>
        <v>0.64000000000000057</v>
      </c>
      <c r="K1385" s="2" t="str">
        <f t="shared" si="1503"/>
        <v>Pass</v>
      </c>
      <c r="L1385" s="14">
        <v>20.79</v>
      </c>
      <c r="M1385" s="2">
        <f t="shared" si="1436"/>
        <v>0.78999999999999915</v>
      </c>
      <c r="N1385" s="2" t="str">
        <f t="shared" si="1504"/>
        <v>Pass</v>
      </c>
      <c r="O1385" s="14">
        <v>20.62</v>
      </c>
      <c r="P1385" s="2">
        <f t="shared" si="1437"/>
        <v>0.62000000000000099</v>
      </c>
      <c r="Q1385" s="2" t="str">
        <f t="shared" si="1505"/>
        <v>Pass</v>
      </c>
      <c r="R1385" s="1">
        <v>-30</v>
      </c>
      <c r="S1385" s="7">
        <v>-41.25</v>
      </c>
      <c r="T1385" s="2">
        <f t="shared" si="1462"/>
        <v>-11.25</v>
      </c>
      <c r="U1385" s="2" t="str">
        <f t="shared" si="1438"/>
        <v>Pass</v>
      </c>
      <c r="V1385" s="7">
        <v>-41.47</v>
      </c>
      <c r="W1385" s="2">
        <f t="shared" si="1463"/>
        <v>-11.469999999999999</v>
      </c>
      <c r="X1385" s="2" t="str">
        <f t="shared" si="1439"/>
        <v>Pass</v>
      </c>
      <c r="Y1385" s="7">
        <v>-40.619999999999997</v>
      </c>
      <c r="Z1385" s="2">
        <f t="shared" si="1440"/>
        <v>-10.619999999999997</v>
      </c>
      <c r="AA1385" s="2" t="str">
        <f t="shared" si="1441"/>
        <v>Pass</v>
      </c>
      <c r="AB1385" s="7">
        <v>-41.14</v>
      </c>
      <c r="AC1385" s="2">
        <f t="shared" si="1442"/>
        <v>-11.14</v>
      </c>
      <c r="AD1385" s="2" t="str">
        <f t="shared" si="1443"/>
        <v>Pass</v>
      </c>
    </row>
    <row r="1386" spans="1:30" ht="14.25" thickBot="1" x14ac:dyDescent="0.25">
      <c r="A1386" s="82"/>
      <c r="B1386" s="71"/>
      <c r="C1386" s="28">
        <v>21</v>
      </c>
      <c r="D1386" s="29">
        <f t="shared" ref="D1386:D1463" si="1506">C1386-2</f>
        <v>19</v>
      </c>
      <c r="E1386" s="29">
        <f t="shared" ref="E1386:E1463" si="1507">C1386+2</f>
        <v>23</v>
      </c>
      <c r="F1386" s="30">
        <v>21.01</v>
      </c>
      <c r="G1386" s="31">
        <f t="shared" si="1482"/>
        <v>1.0000000000001563E-2</v>
      </c>
      <c r="H1386" s="32" t="str">
        <f t="shared" si="1502"/>
        <v>Pass</v>
      </c>
      <c r="I1386" s="45">
        <v>21.62</v>
      </c>
      <c r="J1386" s="31">
        <f t="shared" si="1483"/>
        <v>0.62000000000000099</v>
      </c>
      <c r="K1386" s="31" t="str">
        <f t="shared" si="1503"/>
        <v>Pass</v>
      </c>
      <c r="L1386" s="45">
        <v>21.67</v>
      </c>
      <c r="M1386" s="31">
        <f t="shared" ref="M1386:M1463" si="1508">L1386-C1386</f>
        <v>0.67000000000000171</v>
      </c>
      <c r="N1386" s="31" t="str">
        <f t="shared" si="1504"/>
        <v>Pass</v>
      </c>
      <c r="O1386" s="45">
        <v>21.69</v>
      </c>
      <c r="P1386" s="31">
        <f t="shared" ref="P1386:P1463" si="1509">O1386-C1386</f>
        <v>0.69000000000000128</v>
      </c>
      <c r="Q1386" s="31" t="str">
        <f t="shared" si="1505"/>
        <v>Pass</v>
      </c>
      <c r="R1386" s="33">
        <v>-30</v>
      </c>
      <c r="S1386" s="30">
        <v>-39.56</v>
      </c>
      <c r="T1386" s="31">
        <f t="shared" si="1462"/>
        <v>-9.5600000000000023</v>
      </c>
      <c r="U1386" s="31" t="str">
        <f t="shared" ref="U1386:U1463" si="1510">IF((T1386)&lt;=0,"Pass","Fail")</f>
        <v>Pass</v>
      </c>
      <c r="V1386" s="30">
        <v>-39.46</v>
      </c>
      <c r="W1386" s="31">
        <f t="shared" si="1463"/>
        <v>-9.4600000000000009</v>
      </c>
      <c r="X1386" s="31" t="str">
        <f t="shared" ref="X1386:X1463" si="1511">IF((W1386)&lt;=0,"Pass","Fail")</f>
        <v>Pass</v>
      </c>
      <c r="Y1386" s="30">
        <v>-38.71</v>
      </c>
      <c r="Z1386" s="31">
        <f t="shared" ref="Z1386:Z1463" si="1512">Y1386-R1386</f>
        <v>-8.7100000000000009</v>
      </c>
      <c r="AA1386" s="31" t="str">
        <f t="shared" ref="AA1386:AA1463" si="1513">IF((Z1386)&lt;=0,"Pass","Fail")</f>
        <v>Pass</v>
      </c>
      <c r="AB1386" s="30">
        <v>-37.840000000000003</v>
      </c>
      <c r="AC1386" s="31">
        <f t="shared" ref="AC1386:AC1463" si="1514">AB1386-R1386</f>
        <v>-7.8400000000000034</v>
      </c>
      <c r="AD1386" s="31" t="str">
        <f t="shared" ref="AD1386:AD1463" si="1515">IF((AC1386)&lt;=0,"Pass","Fail")</f>
        <v>Pass</v>
      </c>
    </row>
    <row r="1387" spans="1:30" ht="14.25" thickTop="1" x14ac:dyDescent="0.2">
      <c r="A1387" s="82"/>
      <c r="B1387" s="69">
        <v>5745</v>
      </c>
      <c r="C1387" s="34">
        <v>0</v>
      </c>
      <c r="D1387" s="35">
        <f t="shared" si="1506"/>
        <v>-2</v>
      </c>
      <c r="E1387" s="35">
        <f t="shared" si="1507"/>
        <v>2</v>
      </c>
      <c r="F1387" s="36">
        <v>-0.18</v>
      </c>
      <c r="G1387" s="37">
        <f t="shared" si="1482"/>
        <v>-0.18</v>
      </c>
      <c r="H1387" s="38" t="str">
        <f t="shared" si="1502"/>
        <v>Pass</v>
      </c>
      <c r="I1387" s="42">
        <v>0.22</v>
      </c>
      <c r="J1387" s="37">
        <f t="shared" si="1483"/>
        <v>0.22</v>
      </c>
      <c r="K1387" s="37" t="str">
        <f t="shared" si="1503"/>
        <v>Pass</v>
      </c>
      <c r="L1387" s="42">
        <v>0.88</v>
      </c>
      <c r="M1387" s="37">
        <f t="shared" si="1508"/>
        <v>0.88</v>
      </c>
      <c r="N1387" s="37" t="str">
        <f t="shared" si="1504"/>
        <v>Pass</v>
      </c>
      <c r="O1387" s="42">
        <v>0.21</v>
      </c>
      <c r="P1387" s="37">
        <f t="shared" si="1509"/>
        <v>0.21</v>
      </c>
      <c r="Q1387" s="37" t="str">
        <f t="shared" si="1505"/>
        <v>Pass</v>
      </c>
      <c r="R1387" s="39">
        <v>-30</v>
      </c>
      <c r="S1387" s="36">
        <v>-42.04</v>
      </c>
      <c r="T1387" s="37">
        <f t="shared" si="1462"/>
        <v>-12.04</v>
      </c>
      <c r="U1387" s="37" t="str">
        <f t="shared" si="1510"/>
        <v>Pass</v>
      </c>
      <c r="V1387" s="36">
        <v>-42.12</v>
      </c>
      <c r="W1387" s="37">
        <f t="shared" si="1463"/>
        <v>-12.119999999999997</v>
      </c>
      <c r="X1387" s="37" t="str">
        <f t="shared" si="1511"/>
        <v>Pass</v>
      </c>
      <c r="Y1387" s="36">
        <v>-41.36</v>
      </c>
      <c r="Z1387" s="37">
        <f t="shared" si="1512"/>
        <v>-11.36</v>
      </c>
      <c r="AA1387" s="37" t="str">
        <f t="shared" si="1513"/>
        <v>Pass</v>
      </c>
      <c r="AB1387" s="36">
        <v>-42.27</v>
      </c>
      <c r="AC1387" s="37">
        <f t="shared" si="1514"/>
        <v>-12.270000000000003</v>
      </c>
      <c r="AD1387" s="37" t="str">
        <f t="shared" si="1515"/>
        <v>Pass</v>
      </c>
    </row>
    <row r="1388" spans="1:30" x14ac:dyDescent="0.2">
      <c r="A1388" s="82"/>
      <c r="B1388" s="70"/>
      <c r="C1388" s="12">
        <v>1</v>
      </c>
      <c r="D1388" s="13">
        <f t="shared" si="1506"/>
        <v>-1</v>
      </c>
      <c r="E1388" s="13">
        <f t="shared" si="1507"/>
        <v>3</v>
      </c>
      <c r="F1388" s="7">
        <v>0.63</v>
      </c>
      <c r="G1388" s="2">
        <f t="shared" si="1482"/>
        <v>-0.37</v>
      </c>
      <c r="H1388" s="17" t="str">
        <f t="shared" si="1502"/>
        <v>Pass</v>
      </c>
      <c r="I1388" s="14">
        <v>1.62</v>
      </c>
      <c r="J1388" s="2">
        <f t="shared" si="1483"/>
        <v>0.62000000000000011</v>
      </c>
      <c r="K1388" s="2" t="str">
        <f t="shared" si="1503"/>
        <v>Pass</v>
      </c>
      <c r="L1388" s="14">
        <v>1.47</v>
      </c>
      <c r="M1388" s="2">
        <f t="shared" si="1508"/>
        <v>0.47</v>
      </c>
      <c r="N1388" s="2" t="str">
        <f t="shared" si="1504"/>
        <v>Pass</v>
      </c>
      <c r="O1388" s="14">
        <v>1.23</v>
      </c>
      <c r="P1388" s="2">
        <f t="shared" si="1509"/>
        <v>0.22999999999999998</v>
      </c>
      <c r="Q1388" s="2" t="str">
        <f t="shared" si="1505"/>
        <v>Pass</v>
      </c>
      <c r="R1388" s="1">
        <v>-30</v>
      </c>
      <c r="S1388" s="7">
        <v>-42.14</v>
      </c>
      <c r="T1388" s="2">
        <f t="shared" si="1462"/>
        <v>-12.14</v>
      </c>
      <c r="U1388" s="2" t="str">
        <f t="shared" si="1510"/>
        <v>Pass</v>
      </c>
      <c r="V1388" s="7">
        <v>-42.27</v>
      </c>
      <c r="W1388" s="2">
        <f t="shared" si="1463"/>
        <v>-12.270000000000003</v>
      </c>
      <c r="X1388" s="2" t="str">
        <f t="shared" si="1511"/>
        <v>Pass</v>
      </c>
      <c r="Y1388" s="7">
        <v>-42.38</v>
      </c>
      <c r="Z1388" s="2">
        <f t="shared" si="1512"/>
        <v>-12.380000000000003</v>
      </c>
      <c r="AA1388" s="2" t="str">
        <f t="shared" si="1513"/>
        <v>Pass</v>
      </c>
      <c r="AB1388" s="7">
        <v>-42.44</v>
      </c>
      <c r="AC1388" s="2">
        <f t="shared" si="1514"/>
        <v>-12.439999999999998</v>
      </c>
      <c r="AD1388" s="2" t="str">
        <f t="shared" si="1515"/>
        <v>Pass</v>
      </c>
    </row>
    <row r="1389" spans="1:30" x14ac:dyDescent="0.2">
      <c r="A1389" s="82"/>
      <c r="B1389" s="70"/>
      <c r="C1389" s="12">
        <v>2</v>
      </c>
      <c r="D1389" s="13">
        <f t="shared" si="1506"/>
        <v>0</v>
      </c>
      <c r="E1389" s="13">
        <f t="shared" si="1507"/>
        <v>4</v>
      </c>
      <c r="F1389" s="7">
        <v>1.98</v>
      </c>
      <c r="G1389" s="2">
        <f t="shared" si="1482"/>
        <v>-2.0000000000000018E-2</v>
      </c>
      <c r="H1389" s="17" t="str">
        <f t="shared" si="1502"/>
        <v>Pass</v>
      </c>
      <c r="I1389" s="14">
        <v>2.61</v>
      </c>
      <c r="J1389" s="2">
        <f t="shared" si="1483"/>
        <v>0.60999999999999988</v>
      </c>
      <c r="K1389" s="2" t="str">
        <f t="shared" si="1503"/>
        <v>Pass</v>
      </c>
      <c r="L1389" s="14">
        <v>2.1800000000000002</v>
      </c>
      <c r="M1389" s="2">
        <f t="shared" si="1508"/>
        <v>0.18000000000000016</v>
      </c>
      <c r="N1389" s="2" t="str">
        <f t="shared" si="1504"/>
        <v>Pass</v>
      </c>
      <c r="O1389" s="14">
        <v>2.39</v>
      </c>
      <c r="P1389" s="2">
        <f t="shared" si="1509"/>
        <v>0.39000000000000012</v>
      </c>
      <c r="Q1389" s="2" t="str">
        <f t="shared" si="1505"/>
        <v>Pass</v>
      </c>
      <c r="R1389" s="1">
        <v>-30</v>
      </c>
      <c r="S1389" s="7">
        <v>-42.19</v>
      </c>
      <c r="T1389" s="2">
        <f t="shared" si="1462"/>
        <v>-12.189999999999998</v>
      </c>
      <c r="U1389" s="2" t="str">
        <f t="shared" si="1510"/>
        <v>Pass</v>
      </c>
      <c r="V1389" s="7">
        <v>-42.58</v>
      </c>
      <c r="W1389" s="2">
        <f t="shared" si="1463"/>
        <v>-12.579999999999998</v>
      </c>
      <c r="X1389" s="2" t="str">
        <f t="shared" si="1511"/>
        <v>Pass</v>
      </c>
      <c r="Y1389" s="7">
        <v>-42.21</v>
      </c>
      <c r="Z1389" s="2">
        <f t="shared" si="1512"/>
        <v>-12.21</v>
      </c>
      <c r="AA1389" s="2" t="str">
        <f t="shared" si="1513"/>
        <v>Pass</v>
      </c>
      <c r="AB1389" s="7">
        <v>-42.88</v>
      </c>
      <c r="AC1389" s="2">
        <f t="shared" si="1514"/>
        <v>-12.880000000000003</v>
      </c>
      <c r="AD1389" s="2" t="str">
        <f t="shared" si="1515"/>
        <v>Pass</v>
      </c>
    </row>
    <row r="1390" spans="1:30" x14ac:dyDescent="0.2">
      <c r="A1390" s="82"/>
      <c r="B1390" s="70"/>
      <c r="C1390" s="12">
        <v>3</v>
      </c>
      <c r="D1390" s="13">
        <f t="shared" si="1506"/>
        <v>1</v>
      </c>
      <c r="E1390" s="13">
        <f t="shared" si="1507"/>
        <v>5</v>
      </c>
      <c r="F1390" s="7">
        <v>2.72</v>
      </c>
      <c r="G1390" s="2">
        <f t="shared" si="1482"/>
        <v>-0.2799999999999998</v>
      </c>
      <c r="H1390" s="17" t="str">
        <f t="shared" si="1502"/>
        <v>Pass</v>
      </c>
      <c r="I1390" s="14">
        <v>3.34</v>
      </c>
      <c r="J1390" s="2">
        <f t="shared" si="1483"/>
        <v>0.33999999999999986</v>
      </c>
      <c r="K1390" s="2" t="str">
        <f t="shared" si="1503"/>
        <v>Pass</v>
      </c>
      <c r="L1390" s="14">
        <v>3.98</v>
      </c>
      <c r="M1390" s="2">
        <f t="shared" si="1508"/>
        <v>0.98</v>
      </c>
      <c r="N1390" s="2" t="str">
        <f t="shared" si="1504"/>
        <v>Pass</v>
      </c>
      <c r="O1390" s="14">
        <v>3.23</v>
      </c>
      <c r="P1390" s="2">
        <f t="shared" si="1509"/>
        <v>0.22999999999999998</v>
      </c>
      <c r="Q1390" s="2" t="str">
        <f t="shared" si="1505"/>
        <v>Pass</v>
      </c>
      <c r="R1390" s="1">
        <v>-30</v>
      </c>
      <c r="S1390" s="7">
        <v>-42.58</v>
      </c>
      <c r="T1390" s="2">
        <f t="shared" si="1462"/>
        <v>-12.579999999999998</v>
      </c>
      <c r="U1390" s="2" t="str">
        <f t="shared" si="1510"/>
        <v>Pass</v>
      </c>
      <c r="V1390" s="7">
        <v>-43.08</v>
      </c>
      <c r="W1390" s="2">
        <f t="shared" si="1463"/>
        <v>-13.079999999999998</v>
      </c>
      <c r="X1390" s="2" t="str">
        <f t="shared" si="1511"/>
        <v>Pass</v>
      </c>
      <c r="Y1390" s="7">
        <v>-42.26</v>
      </c>
      <c r="Z1390" s="2">
        <f t="shared" si="1512"/>
        <v>-12.259999999999998</v>
      </c>
      <c r="AA1390" s="2" t="str">
        <f t="shared" si="1513"/>
        <v>Pass</v>
      </c>
      <c r="AB1390" s="7">
        <v>-42.76</v>
      </c>
      <c r="AC1390" s="2">
        <f t="shared" si="1514"/>
        <v>-12.759999999999998</v>
      </c>
      <c r="AD1390" s="2" t="str">
        <f t="shared" si="1515"/>
        <v>Pass</v>
      </c>
    </row>
    <row r="1391" spans="1:30" x14ac:dyDescent="0.2">
      <c r="A1391" s="82"/>
      <c r="B1391" s="70"/>
      <c r="C1391" s="12">
        <v>4</v>
      </c>
      <c r="D1391" s="13">
        <f t="shared" si="1506"/>
        <v>2</v>
      </c>
      <c r="E1391" s="13">
        <f t="shared" si="1507"/>
        <v>6</v>
      </c>
      <c r="F1391" s="7">
        <v>3.76</v>
      </c>
      <c r="G1391" s="2">
        <f t="shared" si="1482"/>
        <v>-0.24000000000000021</v>
      </c>
      <c r="H1391" s="17" t="str">
        <f t="shared" si="1502"/>
        <v>Pass</v>
      </c>
      <c r="I1391" s="14">
        <v>4.3600000000000003</v>
      </c>
      <c r="J1391" s="2">
        <f t="shared" si="1483"/>
        <v>0.36000000000000032</v>
      </c>
      <c r="K1391" s="2" t="str">
        <f t="shared" si="1503"/>
        <v>Pass</v>
      </c>
      <c r="L1391" s="14">
        <v>4.66</v>
      </c>
      <c r="M1391" s="2">
        <f t="shared" si="1508"/>
        <v>0.66000000000000014</v>
      </c>
      <c r="N1391" s="2" t="str">
        <f t="shared" si="1504"/>
        <v>Pass</v>
      </c>
      <c r="O1391" s="14">
        <v>4.55</v>
      </c>
      <c r="P1391" s="2">
        <f t="shared" si="1509"/>
        <v>0.54999999999999982</v>
      </c>
      <c r="Q1391" s="2" t="str">
        <f t="shared" si="1505"/>
        <v>Pass</v>
      </c>
      <c r="R1391" s="1">
        <v>-30</v>
      </c>
      <c r="S1391" s="7">
        <v>-42.98</v>
      </c>
      <c r="T1391" s="2">
        <f t="shared" si="1462"/>
        <v>-12.979999999999997</v>
      </c>
      <c r="U1391" s="2" t="str">
        <f t="shared" si="1510"/>
        <v>Pass</v>
      </c>
      <c r="V1391" s="7">
        <v>-42.8</v>
      </c>
      <c r="W1391" s="2">
        <f t="shared" si="1463"/>
        <v>-12.799999999999997</v>
      </c>
      <c r="X1391" s="2" t="str">
        <f t="shared" si="1511"/>
        <v>Pass</v>
      </c>
      <c r="Y1391" s="7">
        <v>-43.25</v>
      </c>
      <c r="Z1391" s="2">
        <f t="shared" si="1512"/>
        <v>-13.25</v>
      </c>
      <c r="AA1391" s="2" t="str">
        <f t="shared" si="1513"/>
        <v>Pass</v>
      </c>
      <c r="AB1391" s="7">
        <v>-43.15</v>
      </c>
      <c r="AC1391" s="2">
        <f t="shared" si="1514"/>
        <v>-13.149999999999999</v>
      </c>
      <c r="AD1391" s="2" t="str">
        <f t="shared" si="1515"/>
        <v>Pass</v>
      </c>
    </row>
    <row r="1392" spans="1:30" x14ac:dyDescent="0.2">
      <c r="A1392" s="82"/>
      <c r="B1392" s="70"/>
      <c r="C1392" s="12">
        <v>5</v>
      </c>
      <c r="D1392" s="13">
        <f t="shared" ref="D1392:D1395" si="1516">C1392-2</f>
        <v>3</v>
      </c>
      <c r="E1392" s="13">
        <f t="shared" ref="E1392:E1395" si="1517">C1392+2</f>
        <v>7</v>
      </c>
      <c r="F1392" s="7">
        <v>4.59</v>
      </c>
      <c r="G1392" s="2">
        <f t="shared" ref="G1392:G1395" si="1518">F1392-C1392</f>
        <v>-0.41000000000000014</v>
      </c>
      <c r="H1392" s="17" t="str">
        <f t="shared" ref="H1392:H1395" si="1519">IF(ABS(G1392)&lt;=2,"Pass","Fail")</f>
        <v>Pass</v>
      </c>
      <c r="I1392" s="14">
        <v>5.4</v>
      </c>
      <c r="J1392" s="2">
        <f t="shared" ref="J1392:J1395" si="1520">I1392-C1392</f>
        <v>0.40000000000000036</v>
      </c>
      <c r="K1392" s="2" t="str">
        <f t="shared" ref="K1392:K1395" si="1521">IF(ABS(J1392)&lt;=2,"Pass","Fail")</f>
        <v>Pass</v>
      </c>
      <c r="L1392" s="14">
        <v>5.48</v>
      </c>
      <c r="M1392" s="2">
        <f t="shared" ref="M1392:M1395" si="1522">L1392-C1392</f>
        <v>0.48000000000000043</v>
      </c>
      <c r="N1392" s="2" t="str">
        <f t="shared" ref="N1392:N1395" si="1523">IF(ABS(M1392)&lt;=2,"Pass","Fail")</f>
        <v>Pass</v>
      </c>
      <c r="O1392" s="14">
        <v>5.5</v>
      </c>
      <c r="P1392" s="2">
        <f t="shared" ref="P1392:P1395" si="1524">O1392-C1392</f>
        <v>0.5</v>
      </c>
      <c r="Q1392" s="2" t="str">
        <f t="shared" ref="Q1392:Q1395" si="1525">IF(ABS(P1392)&lt;=2,"Pass","Fail")</f>
        <v>Pass</v>
      </c>
      <c r="R1392" s="1">
        <v>-30</v>
      </c>
      <c r="S1392" s="7">
        <v>-42.42</v>
      </c>
      <c r="T1392" s="2">
        <f t="shared" ref="T1392:T1395" si="1526">S1392-R1392</f>
        <v>-12.420000000000002</v>
      </c>
      <c r="U1392" s="2" t="str">
        <f t="shared" ref="U1392:U1395" si="1527">IF((T1392)&lt;=0,"Pass","Fail")</f>
        <v>Pass</v>
      </c>
      <c r="V1392" s="7">
        <v>-42.99</v>
      </c>
      <c r="W1392" s="2">
        <f t="shared" ref="W1392:W1395" si="1528">V1392-R1392</f>
        <v>-12.990000000000002</v>
      </c>
      <c r="X1392" s="2" t="str">
        <f t="shared" ref="X1392:X1395" si="1529">IF((W1392)&lt;=0,"Pass","Fail")</f>
        <v>Pass</v>
      </c>
      <c r="Y1392" s="7">
        <v>-42.78</v>
      </c>
      <c r="Z1392" s="2">
        <f t="shared" ref="Z1392:Z1395" si="1530">Y1392-R1392</f>
        <v>-12.780000000000001</v>
      </c>
      <c r="AA1392" s="2" t="str">
        <f t="shared" ref="AA1392:AA1395" si="1531">IF((Z1392)&lt;=0,"Pass","Fail")</f>
        <v>Pass</v>
      </c>
      <c r="AB1392" s="7">
        <v>-42.47</v>
      </c>
      <c r="AC1392" s="2">
        <f t="shared" ref="AC1392:AC1395" si="1532">AB1392-R1392</f>
        <v>-12.469999999999999</v>
      </c>
      <c r="AD1392" s="2" t="str">
        <f t="shared" ref="AD1392:AD1395" si="1533">IF((AC1392)&lt;=0,"Pass","Fail")</f>
        <v>Pass</v>
      </c>
    </row>
    <row r="1393" spans="1:30" x14ac:dyDescent="0.2">
      <c r="A1393" s="82"/>
      <c r="B1393" s="70"/>
      <c r="C1393" s="12">
        <v>6</v>
      </c>
      <c r="D1393" s="13">
        <f t="shared" si="1516"/>
        <v>4</v>
      </c>
      <c r="E1393" s="13">
        <f t="shared" si="1517"/>
        <v>8</v>
      </c>
      <c r="F1393" s="7">
        <v>5.65</v>
      </c>
      <c r="G1393" s="2">
        <f t="shared" si="1518"/>
        <v>-0.34999999999999964</v>
      </c>
      <c r="H1393" s="17" t="str">
        <f t="shared" si="1519"/>
        <v>Pass</v>
      </c>
      <c r="I1393" s="14">
        <v>6.36</v>
      </c>
      <c r="J1393" s="2">
        <f t="shared" si="1520"/>
        <v>0.36000000000000032</v>
      </c>
      <c r="K1393" s="2" t="str">
        <f t="shared" si="1521"/>
        <v>Pass</v>
      </c>
      <c r="L1393" s="14">
        <v>6.44</v>
      </c>
      <c r="M1393" s="2">
        <f t="shared" si="1522"/>
        <v>0.44000000000000039</v>
      </c>
      <c r="N1393" s="2" t="str">
        <f t="shared" si="1523"/>
        <v>Pass</v>
      </c>
      <c r="O1393" s="14">
        <v>6.37</v>
      </c>
      <c r="P1393" s="2">
        <f t="shared" si="1524"/>
        <v>0.37000000000000011</v>
      </c>
      <c r="Q1393" s="2" t="str">
        <f t="shared" si="1525"/>
        <v>Pass</v>
      </c>
      <c r="R1393" s="1">
        <v>-30</v>
      </c>
      <c r="S1393" s="7">
        <v>-42.74</v>
      </c>
      <c r="T1393" s="2">
        <f t="shared" si="1526"/>
        <v>-12.740000000000002</v>
      </c>
      <c r="U1393" s="2" t="str">
        <f t="shared" si="1527"/>
        <v>Pass</v>
      </c>
      <c r="V1393" s="7">
        <v>-43.04</v>
      </c>
      <c r="W1393" s="2">
        <f t="shared" si="1528"/>
        <v>-13.04</v>
      </c>
      <c r="X1393" s="2" t="str">
        <f t="shared" si="1529"/>
        <v>Pass</v>
      </c>
      <c r="Y1393" s="7">
        <v>-43.23</v>
      </c>
      <c r="Z1393" s="2">
        <f t="shared" si="1530"/>
        <v>-13.229999999999997</v>
      </c>
      <c r="AA1393" s="2" t="str">
        <f t="shared" si="1531"/>
        <v>Pass</v>
      </c>
      <c r="AB1393" s="7">
        <v>-43.42</v>
      </c>
      <c r="AC1393" s="2">
        <f t="shared" si="1532"/>
        <v>-13.420000000000002</v>
      </c>
      <c r="AD1393" s="2" t="str">
        <f t="shared" si="1533"/>
        <v>Pass</v>
      </c>
    </row>
    <row r="1394" spans="1:30" x14ac:dyDescent="0.2">
      <c r="A1394" s="82"/>
      <c r="B1394" s="70"/>
      <c r="C1394" s="12">
        <v>7</v>
      </c>
      <c r="D1394" s="13">
        <f t="shared" si="1516"/>
        <v>5</v>
      </c>
      <c r="E1394" s="13">
        <f t="shared" si="1517"/>
        <v>9</v>
      </c>
      <c r="F1394" s="7">
        <v>6.64</v>
      </c>
      <c r="G1394" s="2">
        <f t="shared" si="1518"/>
        <v>-0.36000000000000032</v>
      </c>
      <c r="H1394" s="17" t="str">
        <f t="shared" si="1519"/>
        <v>Pass</v>
      </c>
      <c r="I1394" s="14">
        <v>7.4</v>
      </c>
      <c r="J1394" s="2">
        <f t="shared" si="1520"/>
        <v>0.40000000000000036</v>
      </c>
      <c r="K1394" s="2" t="str">
        <f t="shared" si="1521"/>
        <v>Pass</v>
      </c>
      <c r="L1394" s="14">
        <v>7.49</v>
      </c>
      <c r="M1394" s="2">
        <f t="shared" si="1522"/>
        <v>0.49000000000000021</v>
      </c>
      <c r="N1394" s="2" t="str">
        <f t="shared" si="1523"/>
        <v>Pass</v>
      </c>
      <c r="O1394" s="14">
        <v>7.44</v>
      </c>
      <c r="P1394" s="2">
        <f t="shared" si="1524"/>
        <v>0.44000000000000039</v>
      </c>
      <c r="Q1394" s="2" t="str">
        <f t="shared" si="1525"/>
        <v>Pass</v>
      </c>
      <c r="R1394" s="1">
        <v>-30</v>
      </c>
      <c r="S1394" s="7">
        <v>-42.76</v>
      </c>
      <c r="T1394" s="2">
        <f t="shared" si="1526"/>
        <v>-12.759999999999998</v>
      </c>
      <c r="U1394" s="2" t="str">
        <f t="shared" si="1527"/>
        <v>Pass</v>
      </c>
      <c r="V1394" s="7">
        <v>-42.92</v>
      </c>
      <c r="W1394" s="2">
        <f t="shared" si="1528"/>
        <v>-12.920000000000002</v>
      </c>
      <c r="X1394" s="2" t="str">
        <f t="shared" si="1529"/>
        <v>Pass</v>
      </c>
      <c r="Y1394" s="7">
        <v>-43.17</v>
      </c>
      <c r="Z1394" s="2">
        <f t="shared" si="1530"/>
        <v>-13.170000000000002</v>
      </c>
      <c r="AA1394" s="2" t="str">
        <f t="shared" si="1531"/>
        <v>Pass</v>
      </c>
      <c r="AB1394" s="7">
        <v>-43.17</v>
      </c>
      <c r="AC1394" s="2">
        <f t="shared" si="1532"/>
        <v>-13.170000000000002</v>
      </c>
      <c r="AD1394" s="2" t="str">
        <f t="shared" si="1533"/>
        <v>Pass</v>
      </c>
    </row>
    <row r="1395" spans="1:30" x14ac:dyDescent="0.2">
      <c r="A1395" s="82"/>
      <c r="B1395" s="70"/>
      <c r="C1395" s="12">
        <v>8</v>
      </c>
      <c r="D1395" s="13">
        <f t="shared" si="1516"/>
        <v>6</v>
      </c>
      <c r="E1395" s="13">
        <f t="shared" si="1517"/>
        <v>10</v>
      </c>
      <c r="F1395" s="7">
        <v>7.71</v>
      </c>
      <c r="G1395" s="2">
        <f t="shared" si="1518"/>
        <v>-0.29000000000000004</v>
      </c>
      <c r="H1395" s="17" t="str">
        <f t="shared" si="1519"/>
        <v>Pass</v>
      </c>
      <c r="I1395" s="14">
        <v>8.23</v>
      </c>
      <c r="J1395" s="2">
        <f t="shared" si="1520"/>
        <v>0.23000000000000043</v>
      </c>
      <c r="K1395" s="2" t="str">
        <f t="shared" si="1521"/>
        <v>Pass</v>
      </c>
      <c r="L1395" s="14">
        <v>8.32</v>
      </c>
      <c r="M1395" s="2">
        <f t="shared" si="1522"/>
        <v>0.32000000000000028</v>
      </c>
      <c r="N1395" s="2" t="str">
        <f t="shared" si="1523"/>
        <v>Pass</v>
      </c>
      <c r="O1395" s="14">
        <v>8.5399999999999991</v>
      </c>
      <c r="P1395" s="2">
        <f t="shared" si="1524"/>
        <v>0.53999999999999915</v>
      </c>
      <c r="Q1395" s="2" t="str">
        <f t="shared" si="1525"/>
        <v>Pass</v>
      </c>
      <c r="R1395" s="1">
        <v>-30</v>
      </c>
      <c r="S1395" s="7">
        <v>-43.12</v>
      </c>
      <c r="T1395" s="2">
        <f t="shared" si="1526"/>
        <v>-13.119999999999997</v>
      </c>
      <c r="U1395" s="2" t="str">
        <f t="shared" si="1527"/>
        <v>Pass</v>
      </c>
      <c r="V1395" s="7">
        <v>-42.99</v>
      </c>
      <c r="W1395" s="2">
        <f t="shared" si="1528"/>
        <v>-12.990000000000002</v>
      </c>
      <c r="X1395" s="2" t="str">
        <f t="shared" si="1529"/>
        <v>Pass</v>
      </c>
      <c r="Y1395" s="7">
        <v>-43.56</v>
      </c>
      <c r="Z1395" s="2">
        <f t="shared" si="1530"/>
        <v>-13.560000000000002</v>
      </c>
      <c r="AA1395" s="2" t="str">
        <f t="shared" si="1531"/>
        <v>Pass</v>
      </c>
      <c r="AB1395" s="7">
        <v>-43.69</v>
      </c>
      <c r="AC1395" s="2">
        <f t="shared" si="1532"/>
        <v>-13.689999999999998</v>
      </c>
      <c r="AD1395" s="2" t="str">
        <f t="shared" si="1533"/>
        <v>Pass</v>
      </c>
    </row>
    <row r="1396" spans="1:30" x14ac:dyDescent="0.2">
      <c r="A1396" s="82"/>
      <c r="B1396" s="70"/>
      <c r="C1396" s="12">
        <v>9</v>
      </c>
      <c r="D1396" s="13">
        <f t="shared" si="1506"/>
        <v>7</v>
      </c>
      <c r="E1396" s="13">
        <f t="shared" si="1507"/>
        <v>11</v>
      </c>
      <c r="F1396" s="7">
        <v>8.8699999999999992</v>
      </c>
      <c r="G1396" s="2">
        <f t="shared" si="1482"/>
        <v>-0.13000000000000078</v>
      </c>
      <c r="H1396" s="17" t="str">
        <f t="shared" si="1502"/>
        <v>Pass</v>
      </c>
      <c r="I1396" s="14">
        <v>9.23</v>
      </c>
      <c r="J1396" s="2">
        <f t="shared" si="1483"/>
        <v>0.23000000000000043</v>
      </c>
      <c r="K1396" s="2" t="str">
        <f t="shared" si="1503"/>
        <v>Pass</v>
      </c>
      <c r="L1396" s="14">
        <v>9.68</v>
      </c>
      <c r="M1396" s="2">
        <f t="shared" si="1508"/>
        <v>0.67999999999999972</v>
      </c>
      <c r="N1396" s="2" t="str">
        <f t="shared" si="1504"/>
        <v>Pass</v>
      </c>
      <c r="O1396" s="14">
        <v>9.27</v>
      </c>
      <c r="P1396" s="2">
        <f t="shared" si="1509"/>
        <v>0.26999999999999957</v>
      </c>
      <c r="Q1396" s="2" t="str">
        <f t="shared" si="1505"/>
        <v>Pass</v>
      </c>
      <c r="R1396" s="1">
        <v>-30</v>
      </c>
      <c r="S1396" s="7">
        <v>-43.14</v>
      </c>
      <c r="T1396" s="2">
        <f t="shared" si="1462"/>
        <v>-13.14</v>
      </c>
      <c r="U1396" s="2" t="str">
        <f t="shared" si="1510"/>
        <v>Pass</v>
      </c>
      <c r="V1396" s="7">
        <v>-43.42</v>
      </c>
      <c r="W1396" s="2">
        <f t="shared" si="1463"/>
        <v>-13.420000000000002</v>
      </c>
      <c r="X1396" s="2" t="str">
        <f t="shared" si="1511"/>
        <v>Pass</v>
      </c>
      <c r="Y1396" s="7">
        <v>-42.06</v>
      </c>
      <c r="Z1396" s="2">
        <f t="shared" si="1512"/>
        <v>-12.060000000000002</v>
      </c>
      <c r="AA1396" s="2" t="str">
        <f t="shared" si="1513"/>
        <v>Pass</v>
      </c>
      <c r="AB1396" s="7">
        <v>-43.33</v>
      </c>
      <c r="AC1396" s="2">
        <f t="shared" si="1514"/>
        <v>-13.329999999999998</v>
      </c>
      <c r="AD1396" s="2" t="str">
        <f t="shared" si="1515"/>
        <v>Pass</v>
      </c>
    </row>
    <row r="1397" spans="1:30" x14ac:dyDescent="0.2">
      <c r="A1397" s="82"/>
      <c r="B1397" s="70"/>
      <c r="C1397" s="12">
        <v>10</v>
      </c>
      <c r="D1397" s="13">
        <f t="shared" si="1506"/>
        <v>8</v>
      </c>
      <c r="E1397" s="13">
        <f t="shared" si="1507"/>
        <v>12</v>
      </c>
      <c r="F1397" s="7">
        <v>9.7899999999999991</v>
      </c>
      <c r="G1397" s="2">
        <f t="shared" si="1482"/>
        <v>-0.21000000000000085</v>
      </c>
      <c r="H1397" s="17" t="str">
        <f t="shared" si="1502"/>
        <v>Pass</v>
      </c>
      <c r="I1397" s="14">
        <v>10.35</v>
      </c>
      <c r="J1397" s="2">
        <f t="shared" si="1483"/>
        <v>0.34999999999999964</v>
      </c>
      <c r="K1397" s="2" t="str">
        <f t="shared" si="1503"/>
        <v>Pass</v>
      </c>
      <c r="L1397" s="14">
        <v>10.220000000000001</v>
      </c>
      <c r="M1397" s="2">
        <f t="shared" si="1508"/>
        <v>0.22000000000000064</v>
      </c>
      <c r="N1397" s="2" t="str">
        <f t="shared" si="1504"/>
        <v>Pass</v>
      </c>
      <c r="O1397" s="14">
        <v>10.220000000000001</v>
      </c>
      <c r="P1397" s="2">
        <f t="shared" si="1509"/>
        <v>0.22000000000000064</v>
      </c>
      <c r="Q1397" s="2" t="str">
        <f t="shared" si="1505"/>
        <v>Pass</v>
      </c>
      <c r="R1397" s="1">
        <v>-30</v>
      </c>
      <c r="S1397" s="7">
        <v>-42.54</v>
      </c>
      <c r="T1397" s="2">
        <f t="shared" si="1462"/>
        <v>-12.54</v>
      </c>
      <c r="U1397" s="2" t="str">
        <f t="shared" si="1510"/>
        <v>Pass</v>
      </c>
      <c r="V1397" s="7">
        <v>-43.06</v>
      </c>
      <c r="W1397" s="2">
        <f t="shared" si="1463"/>
        <v>-13.060000000000002</v>
      </c>
      <c r="X1397" s="2" t="str">
        <f t="shared" si="1511"/>
        <v>Pass</v>
      </c>
      <c r="Y1397" s="7">
        <v>-42.99</v>
      </c>
      <c r="Z1397" s="2">
        <f t="shared" si="1512"/>
        <v>-12.990000000000002</v>
      </c>
      <c r="AA1397" s="2" t="str">
        <f t="shared" si="1513"/>
        <v>Pass</v>
      </c>
      <c r="AB1397" s="7">
        <v>-43.16</v>
      </c>
      <c r="AC1397" s="2">
        <f t="shared" si="1514"/>
        <v>-13.159999999999997</v>
      </c>
      <c r="AD1397" s="2" t="str">
        <f t="shared" si="1515"/>
        <v>Pass</v>
      </c>
    </row>
    <row r="1398" spans="1:30" x14ac:dyDescent="0.2">
      <c r="A1398" s="82"/>
      <c r="B1398" s="70"/>
      <c r="C1398" s="12">
        <v>11</v>
      </c>
      <c r="D1398" s="13">
        <f t="shared" si="1506"/>
        <v>9</v>
      </c>
      <c r="E1398" s="13">
        <f t="shared" si="1507"/>
        <v>13</v>
      </c>
      <c r="F1398" s="7">
        <v>10.84</v>
      </c>
      <c r="G1398" s="2">
        <f t="shared" si="1482"/>
        <v>-0.16000000000000014</v>
      </c>
      <c r="H1398" s="17" t="str">
        <f t="shared" si="1502"/>
        <v>Pass</v>
      </c>
      <c r="I1398" s="14">
        <v>11.4</v>
      </c>
      <c r="J1398" s="2">
        <f t="shared" si="1483"/>
        <v>0.40000000000000036</v>
      </c>
      <c r="K1398" s="2" t="str">
        <f t="shared" si="1503"/>
        <v>Pass</v>
      </c>
      <c r="L1398" s="14">
        <v>11.26</v>
      </c>
      <c r="M1398" s="2">
        <f t="shared" si="1508"/>
        <v>0.25999999999999979</v>
      </c>
      <c r="N1398" s="2" t="str">
        <f t="shared" si="1504"/>
        <v>Pass</v>
      </c>
      <c r="O1398" s="14">
        <v>11.31</v>
      </c>
      <c r="P1398" s="2">
        <f t="shared" si="1509"/>
        <v>0.3100000000000005</v>
      </c>
      <c r="Q1398" s="2" t="str">
        <f t="shared" si="1505"/>
        <v>Pass</v>
      </c>
      <c r="R1398" s="1">
        <v>-30</v>
      </c>
      <c r="S1398" s="7">
        <v>-42.86</v>
      </c>
      <c r="T1398" s="2">
        <f t="shared" si="1462"/>
        <v>-12.86</v>
      </c>
      <c r="U1398" s="2" t="str">
        <f t="shared" si="1510"/>
        <v>Pass</v>
      </c>
      <c r="V1398" s="7">
        <v>-43.05</v>
      </c>
      <c r="W1398" s="2">
        <f t="shared" si="1463"/>
        <v>-13.049999999999997</v>
      </c>
      <c r="X1398" s="2" t="str">
        <f t="shared" si="1511"/>
        <v>Pass</v>
      </c>
      <c r="Y1398" s="7">
        <v>-43.03</v>
      </c>
      <c r="Z1398" s="2">
        <f t="shared" si="1512"/>
        <v>-13.030000000000001</v>
      </c>
      <c r="AA1398" s="2" t="str">
        <f t="shared" si="1513"/>
        <v>Pass</v>
      </c>
      <c r="AB1398" s="7">
        <v>-43.55</v>
      </c>
      <c r="AC1398" s="2">
        <f t="shared" si="1514"/>
        <v>-13.549999999999997</v>
      </c>
      <c r="AD1398" s="2" t="str">
        <f t="shared" si="1515"/>
        <v>Pass</v>
      </c>
    </row>
    <row r="1399" spans="1:30" x14ac:dyDescent="0.2">
      <c r="A1399" s="82"/>
      <c r="B1399" s="70"/>
      <c r="C1399" s="12">
        <v>12</v>
      </c>
      <c r="D1399" s="13">
        <f t="shared" si="1506"/>
        <v>10</v>
      </c>
      <c r="E1399" s="13">
        <f t="shared" si="1507"/>
        <v>14</v>
      </c>
      <c r="F1399" s="7">
        <v>11.9</v>
      </c>
      <c r="G1399" s="2">
        <f t="shared" si="1482"/>
        <v>-9.9999999999999645E-2</v>
      </c>
      <c r="H1399" s="17" t="str">
        <f t="shared" si="1502"/>
        <v>Pass</v>
      </c>
      <c r="I1399" s="14">
        <v>12.58</v>
      </c>
      <c r="J1399" s="2">
        <f t="shared" si="1483"/>
        <v>0.58000000000000007</v>
      </c>
      <c r="K1399" s="2" t="str">
        <f t="shared" si="1503"/>
        <v>Pass</v>
      </c>
      <c r="L1399" s="14">
        <v>12.53</v>
      </c>
      <c r="M1399" s="2">
        <f t="shared" si="1508"/>
        <v>0.52999999999999936</v>
      </c>
      <c r="N1399" s="2" t="str">
        <f t="shared" si="1504"/>
        <v>Pass</v>
      </c>
      <c r="O1399" s="14">
        <v>12.22</v>
      </c>
      <c r="P1399" s="2">
        <f t="shared" si="1509"/>
        <v>0.22000000000000064</v>
      </c>
      <c r="Q1399" s="2" t="str">
        <f t="shared" si="1505"/>
        <v>Pass</v>
      </c>
      <c r="R1399" s="1">
        <v>-30</v>
      </c>
      <c r="S1399" s="7">
        <v>-43.08</v>
      </c>
      <c r="T1399" s="2">
        <f t="shared" si="1462"/>
        <v>-13.079999999999998</v>
      </c>
      <c r="U1399" s="2" t="str">
        <f t="shared" si="1510"/>
        <v>Pass</v>
      </c>
      <c r="V1399" s="7">
        <v>-42.96</v>
      </c>
      <c r="W1399" s="2">
        <f t="shared" si="1463"/>
        <v>-12.96</v>
      </c>
      <c r="X1399" s="2" t="str">
        <f t="shared" si="1511"/>
        <v>Pass</v>
      </c>
      <c r="Y1399" s="7">
        <v>-42.78</v>
      </c>
      <c r="Z1399" s="2">
        <f t="shared" si="1512"/>
        <v>-12.780000000000001</v>
      </c>
      <c r="AA1399" s="2" t="str">
        <f t="shared" si="1513"/>
        <v>Pass</v>
      </c>
      <c r="AB1399" s="7">
        <v>-43.4</v>
      </c>
      <c r="AC1399" s="2">
        <f t="shared" si="1514"/>
        <v>-13.399999999999999</v>
      </c>
      <c r="AD1399" s="2" t="str">
        <f t="shared" si="1515"/>
        <v>Pass</v>
      </c>
    </row>
    <row r="1400" spans="1:30" x14ac:dyDescent="0.2">
      <c r="A1400" s="82"/>
      <c r="B1400" s="70"/>
      <c r="C1400" s="12">
        <v>13</v>
      </c>
      <c r="D1400" s="13">
        <f t="shared" si="1506"/>
        <v>11</v>
      </c>
      <c r="E1400" s="13">
        <f t="shared" si="1507"/>
        <v>15</v>
      </c>
      <c r="F1400" s="7">
        <v>12.82</v>
      </c>
      <c r="G1400" s="2">
        <f t="shared" si="1482"/>
        <v>-0.17999999999999972</v>
      </c>
      <c r="H1400" s="17" t="str">
        <f t="shared" si="1502"/>
        <v>Pass</v>
      </c>
      <c r="I1400" s="14">
        <v>13.26</v>
      </c>
      <c r="J1400" s="2">
        <f t="shared" si="1483"/>
        <v>0.25999999999999979</v>
      </c>
      <c r="K1400" s="2" t="str">
        <f t="shared" si="1503"/>
        <v>Pass</v>
      </c>
      <c r="L1400" s="14">
        <v>13.36</v>
      </c>
      <c r="M1400" s="2">
        <f t="shared" si="1508"/>
        <v>0.35999999999999943</v>
      </c>
      <c r="N1400" s="2" t="str">
        <f t="shared" si="1504"/>
        <v>Pass</v>
      </c>
      <c r="O1400" s="14">
        <v>13.06</v>
      </c>
      <c r="P1400" s="2">
        <f t="shared" si="1509"/>
        <v>6.0000000000000497E-2</v>
      </c>
      <c r="Q1400" s="2" t="str">
        <f t="shared" si="1505"/>
        <v>Pass</v>
      </c>
      <c r="R1400" s="1">
        <v>-30</v>
      </c>
      <c r="S1400" s="7">
        <v>-43.12</v>
      </c>
      <c r="T1400" s="2">
        <f t="shared" si="1462"/>
        <v>-13.119999999999997</v>
      </c>
      <c r="U1400" s="2" t="str">
        <f t="shared" si="1510"/>
        <v>Pass</v>
      </c>
      <c r="V1400" s="7">
        <v>-42.42</v>
      </c>
      <c r="W1400" s="2">
        <f t="shared" si="1463"/>
        <v>-12.420000000000002</v>
      </c>
      <c r="X1400" s="2" t="str">
        <f t="shared" si="1511"/>
        <v>Pass</v>
      </c>
      <c r="Y1400" s="7">
        <v>-41.47</v>
      </c>
      <c r="Z1400" s="2">
        <f t="shared" si="1512"/>
        <v>-11.469999999999999</v>
      </c>
      <c r="AA1400" s="2" t="str">
        <f t="shared" si="1513"/>
        <v>Pass</v>
      </c>
      <c r="AB1400" s="7">
        <v>-42.67</v>
      </c>
      <c r="AC1400" s="2">
        <f t="shared" si="1514"/>
        <v>-12.670000000000002</v>
      </c>
      <c r="AD1400" s="2" t="str">
        <f t="shared" si="1515"/>
        <v>Pass</v>
      </c>
    </row>
    <row r="1401" spans="1:30" x14ac:dyDescent="0.2">
      <c r="A1401" s="82"/>
      <c r="B1401" s="70"/>
      <c r="C1401" s="12">
        <v>14</v>
      </c>
      <c r="D1401" s="13">
        <f t="shared" si="1506"/>
        <v>12</v>
      </c>
      <c r="E1401" s="13">
        <f t="shared" si="1507"/>
        <v>16</v>
      </c>
      <c r="F1401" s="7">
        <v>13.67</v>
      </c>
      <c r="G1401" s="2">
        <f t="shared" si="1482"/>
        <v>-0.33000000000000007</v>
      </c>
      <c r="H1401" s="17" t="str">
        <f t="shared" si="1502"/>
        <v>Pass</v>
      </c>
      <c r="I1401" s="14">
        <v>14.47</v>
      </c>
      <c r="J1401" s="2">
        <f t="shared" si="1483"/>
        <v>0.47000000000000064</v>
      </c>
      <c r="K1401" s="2" t="str">
        <f t="shared" si="1503"/>
        <v>Pass</v>
      </c>
      <c r="L1401" s="14">
        <v>14.49</v>
      </c>
      <c r="M1401" s="2">
        <f t="shared" si="1508"/>
        <v>0.49000000000000021</v>
      </c>
      <c r="N1401" s="2" t="str">
        <f t="shared" si="1504"/>
        <v>Pass</v>
      </c>
      <c r="O1401" s="14">
        <v>14.07</v>
      </c>
      <c r="P1401" s="2">
        <f t="shared" si="1509"/>
        <v>7.0000000000000284E-2</v>
      </c>
      <c r="Q1401" s="2" t="str">
        <f t="shared" si="1505"/>
        <v>Pass</v>
      </c>
      <c r="R1401" s="1">
        <v>-30</v>
      </c>
      <c r="S1401" s="7">
        <v>-42.26</v>
      </c>
      <c r="T1401" s="2">
        <f t="shared" si="1462"/>
        <v>-12.259999999999998</v>
      </c>
      <c r="U1401" s="2" t="str">
        <f t="shared" si="1510"/>
        <v>Pass</v>
      </c>
      <c r="V1401" s="7">
        <v>-42.12</v>
      </c>
      <c r="W1401" s="2">
        <f t="shared" si="1463"/>
        <v>-12.119999999999997</v>
      </c>
      <c r="X1401" s="2" t="str">
        <f t="shared" si="1511"/>
        <v>Pass</v>
      </c>
      <c r="Y1401" s="7">
        <v>-42.08</v>
      </c>
      <c r="Z1401" s="2">
        <f t="shared" si="1512"/>
        <v>-12.079999999999998</v>
      </c>
      <c r="AA1401" s="2" t="str">
        <f t="shared" si="1513"/>
        <v>Pass</v>
      </c>
      <c r="AB1401" s="7">
        <v>-42.5</v>
      </c>
      <c r="AC1401" s="2">
        <f t="shared" si="1514"/>
        <v>-12.5</v>
      </c>
      <c r="AD1401" s="2" t="str">
        <f t="shared" si="1515"/>
        <v>Pass</v>
      </c>
    </row>
    <row r="1402" spans="1:30" x14ac:dyDescent="0.2">
      <c r="A1402" s="82"/>
      <c r="B1402" s="70"/>
      <c r="C1402" s="12">
        <v>15</v>
      </c>
      <c r="D1402" s="13">
        <f t="shared" si="1506"/>
        <v>13</v>
      </c>
      <c r="E1402" s="13">
        <f t="shared" si="1507"/>
        <v>17</v>
      </c>
      <c r="F1402" s="7">
        <v>15.01</v>
      </c>
      <c r="G1402" s="2">
        <f t="shared" si="1482"/>
        <v>9.9999999999997868E-3</v>
      </c>
      <c r="H1402" s="17" t="str">
        <f t="shared" si="1502"/>
        <v>Pass</v>
      </c>
      <c r="I1402" s="14">
        <v>15.48</v>
      </c>
      <c r="J1402" s="2">
        <f t="shared" si="1483"/>
        <v>0.48000000000000043</v>
      </c>
      <c r="K1402" s="2" t="str">
        <f t="shared" si="1503"/>
        <v>Pass</v>
      </c>
      <c r="L1402" s="14">
        <v>15.46</v>
      </c>
      <c r="M1402" s="2">
        <f t="shared" si="1508"/>
        <v>0.46000000000000085</v>
      </c>
      <c r="N1402" s="2" t="str">
        <f t="shared" si="1504"/>
        <v>Pass</v>
      </c>
      <c r="O1402" s="14">
        <v>15.4</v>
      </c>
      <c r="P1402" s="2">
        <f t="shared" si="1509"/>
        <v>0.40000000000000036</v>
      </c>
      <c r="Q1402" s="2" t="str">
        <f t="shared" si="1505"/>
        <v>Pass</v>
      </c>
      <c r="R1402" s="1">
        <v>-30</v>
      </c>
      <c r="S1402" s="7">
        <v>-42.25</v>
      </c>
      <c r="T1402" s="2">
        <f t="shared" si="1462"/>
        <v>-12.25</v>
      </c>
      <c r="U1402" s="2" t="str">
        <f t="shared" si="1510"/>
        <v>Pass</v>
      </c>
      <c r="V1402" s="7">
        <v>-41.83</v>
      </c>
      <c r="W1402" s="2">
        <f t="shared" si="1463"/>
        <v>-11.829999999999998</v>
      </c>
      <c r="X1402" s="2" t="str">
        <f t="shared" si="1511"/>
        <v>Pass</v>
      </c>
      <c r="Y1402" s="7">
        <v>-41.88</v>
      </c>
      <c r="Z1402" s="2">
        <f t="shared" si="1512"/>
        <v>-11.880000000000003</v>
      </c>
      <c r="AA1402" s="2" t="str">
        <f t="shared" si="1513"/>
        <v>Pass</v>
      </c>
      <c r="AB1402" s="7">
        <v>-42.96</v>
      </c>
      <c r="AC1402" s="2">
        <f t="shared" si="1514"/>
        <v>-12.96</v>
      </c>
      <c r="AD1402" s="2" t="str">
        <f t="shared" si="1515"/>
        <v>Pass</v>
      </c>
    </row>
    <row r="1403" spans="1:30" x14ac:dyDescent="0.2">
      <c r="A1403" s="82"/>
      <c r="B1403" s="70"/>
      <c r="C1403" s="12">
        <v>16</v>
      </c>
      <c r="D1403" s="13">
        <f t="shared" si="1506"/>
        <v>14</v>
      </c>
      <c r="E1403" s="13">
        <f t="shared" si="1507"/>
        <v>18</v>
      </c>
      <c r="F1403" s="7">
        <v>16.3</v>
      </c>
      <c r="G1403" s="2">
        <f t="shared" si="1482"/>
        <v>0.30000000000000071</v>
      </c>
      <c r="H1403" s="17" t="str">
        <f t="shared" si="1502"/>
        <v>Pass</v>
      </c>
      <c r="I1403" s="14">
        <v>16.61</v>
      </c>
      <c r="J1403" s="2">
        <f t="shared" si="1483"/>
        <v>0.60999999999999943</v>
      </c>
      <c r="K1403" s="2" t="str">
        <f t="shared" si="1503"/>
        <v>Pass</v>
      </c>
      <c r="L1403" s="14">
        <v>16.52</v>
      </c>
      <c r="M1403" s="2">
        <f t="shared" si="1508"/>
        <v>0.51999999999999957</v>
      </c>
      <c r="N1403" s="2" t="str">
        <f t="shared" si="1504"/>
        <v>Pass</v>
      </c>
      <c r="O1403" s="14">
        <v>16.5</v>
      </c>
      <c r="P1403" s="2">
        <f t="shared" si="1509"/>
        <v>0.5</v>
      </c>
      <c r="Q1403" s="2" t="str">
        <f t="shared" si="1505"/>
        <v>Pass</v>
      </c>
      <c r="R1403" s="1">
        <v>-30</v>
      </c>
      <c r="S1403" s="7">
        <v>-42.22</v>
      </c>
      <c r="T1403" s="2">
        <f t="shared" si="1462"/>
        <v>-12.219999999999999</v>
      </c>
      <c r="U1403" s="2" t="str">
        <f t="shared" si="1510"/>
        <v>Pass</v>
      </c>
      <c r="V1403" s="7">
        <v>-42.11</v>
      </c>
      <c r="W1403" s="2">
        <f t="shared" si="1463"/>
        <v>-12.11</v>
      </c>
      <c r="X1403" s="2" t="str">
        <f t="shared" si="1511"/>
        <v>Pass</v>
      </c>
      <c r="Y1403" s="7">
        <v>-42.01</v>
      </c>
      <c r="Z1403" s="2">
        <f t="shared" si="1512"/>
        <v>-12.009999999999998</v>
      </c>
      <c r="AA1403" s="2" t="str">
        <f t="shared" si="1513"/>
        <v>Pass</v>
      </c>
      <c r="AB1403" s="7">
        <v>-43.32</v>
      </c>
      <c r="AC1403" s="2">
        <f t="shared" si="1514"/>
        <v>-13.32</v>
      </c>
      <c r="AD1403" s="2" t="str">
        <f t="shared" si="1515"/>
        <v>Pass</v>
      </c>
    </row>
    <row r="1404" spans="1:30" x14ac:dyDescent="0.2">
      <c r="A1404" s="82"/>
      <c r="B1404" s="70"/>
      <c r="C1404" s="12">
        <v>17</v>
      </c>
      <c r="D1404" s="13">
        <f t="shared" si="1506"/>
        <v>15</v>
      </c>
      <c r="E1404" s="13">
        <f t="shared" si="1507"/>
        <v>19</v>
      </c>
      <c r="F1404" s="7">
        <v>17.18</v>
      </c>
      <c r="G1404" s="2">
        <f t="shared" si="1482"/>
        <v>0.17999999999999972</v>
      </c>
      <c r="H1404" s="17" t="str">
        <f t="shared" si="1502"/>
        <v>Pass</v>
      </c>
      <c r="I1404" s="14">
        <v>17.53</v>
      </c>
      <c r="J1404" s="2">
        <f t="shared" si="1483"/>
        <v>0.53000000000000114</v>
      </c>
      <c r="K1404" s="2" t="str">
        <f t="shared" si="1503"/>
        <v>Pass</v>
      </c>
      <c r="L1404" s="14">
        <v>17.45</v>
      </c>
      <c r="M1404" s="2">
        <f t="shared" si="1508"/>
        <v>0.44999999999999929</v>
      </c>
      <c r="N1404" s="2" t="str">
        <f t="shared" si="1504"/>
        <v>Pass</v>
      </c>
      <c r="O1404" s="14">
        <v>17.510000000000002</v>
      </c>
      <c r="P1404" s="2">
        <f t="shared" si="1509"/>
        <v>0.51000000000000156</v>
      </c>
      <c r="Q1404" s="2" t="str">
        <f t="shared" si="1505"/>
        <v>Pass</v>
      </c>
      <c r="R1404" s="1">
        <v>-30</v>
      </c>
      <c r="S1404" s="7">
        <v>-42.55</v>
      </c>
      <c r="T1404" s="2">
        <f t="shared" si="1462"/>
        <v>-12.549999999999997</v>
      </c>
      <c r="U1404" s="2" t="str">
        <f t="shared" si="1510"/>
        <v>Pass</v>
      </c>
      <c r="V1404" s="7">
        <v>-41.85</v>
      </c>
      <c r="W1404" s="2">
        <f t="shared" si="1463"/>
        <v>-11.850000000000001</v>
      </c>
      <c r="X1404" s="2" t="str">
        <f t="shared" si="1511"/>
        <v>Pass</v>
      </c>
      <c r="Y1404" s="7">
        <v>-42.01</v>
      </c>
      <c r="Z1404" s="2">
        <f t="shared" si="1512"/>
        <v>-12.009999999999998</v>
      </c>
      <c r="AA1404" s="2" t="str">
        <f t="shared" si="1513"/>
        <v>Pass</v>
      </c>
      <c r="AB1404" s="7">
        <v>-43.17</v>
      </c>
      <c r="AC1404" s="2">
        <f t="shared" si="1514"/>
        <v>-13.170000000000002</v>
      </c>
      <c r="AD1404" s="2" t="str">
        <f t="shared" si="1515"/>
        <v>Pass</v>
      </c>
    </row>
    <row r="1405" spans="1:30" x14ac:dyDescent="0.2">
      <c r="A1405" s="82"/>
      <c r="B1405" s="70"/>
      <c r="C1405" s="12">
        <v>18</v>
      </c>
      <c r="D1405" s="13">
        <f t="shared" si="1506"/>
        <v>16</v>
      </c>
      <c r="E1405" s="13">
        <f t="shared" si="1507"/>
        <v>20</v>
      </c>
      <c r="F1405" s="7">
        <v>17.97</v>
      </c>
      <c r="G1405" s="2">
        <f t="shared" si="1482"/>
        <v>-3.0000000000001137E-2</v>
      </c>
      <c r="H1405" s="17" t="str">
        <f t="shared" si="1502"/>
        <v>Pass</v>
      </c>
      <c r="I1405" s="14">
        <v>18.579999999999998</v>
      </c>
      <c r="J1405" s="2">
        <f t="shared" si="1483"/>
        <v>0.57999999999999829</v>
      </c>
      <c r="K1405" s="2" t="str">
        <f t="shared" si="1503"/>
        <v>Pass</v>
      </c>
      <c r="L1405" s="14">
        <v>18.61</v>
      </c>
      <c r="M1405" s="2">
        <f t="shared" si="1508"/>
        <v>0.60999999999999943</v>
      </c>
      <c r="N1405" s="2" t="str">
        <f t="shared" si="1504"/>
        <v>Pass</v>
      </c>
      <c r="O1405" s="14">
        <v>18.559999999999999</v>
      </c>
      <c r="P1405" s="2">
        <f t="shared" si="1509"/>
        <v>0.55999999999999872</v>
      </c>
      <c r="Q1405" s="2" t="str">
        <f t="shared" si="1505"/>
        <v>Pass</v>
      </c>
      <c r="R1405" s="1">
        <v>-30</v>
      </c>
      <c r="S1405" s="7">
        <v>-42.32</v>
      </c>
      <c r="T1405" s="2">
        <f t="shared" si="1462"/>
        <v>-12.32</v>
      </c>
      <c r="U1405" s="2" t="str">
        <f t="shared" si="1510"/>
        <v>Pass</v>
      </c>
      <c r="V1405" s="7">
        <v>-41.04</v>
      </c>
      <c r="W1405" s="2">
        <f t="shared" si="1463"/>
        <v>-11.04</v>
      </c>
      <c r="X1405" s="2" t="str">
        <f t="shared" si="1511"/>
        <v>Pass</v>
      </c>
      <c r="Y1405" s="7">
        <v>-42</v>
      </c>
      <c r="Z1405" s="2">
        <f t="shared" si="1512"/>
        <v>-12</v>
      </c>
      <c r="AA1405" s="2" t="str">
        <f t="shared" si="1513"/>
        <v>Pass</v>
      </c>
      <c r="AB1405" s="7">
        <v>-42.43</v>
      </c>
      <c r="AC1405" s="2">
        <f t="shared" si="1514"/>
        <v>-12.43</v>
      </c>
      <c r="AD1405" s="2" t="str">
        <f t="shared" si="1515"/>
        <v>Pass</v>
      </c>
    </row>
    <row r="1406" spans="1:30" x14ac:dyDescent="0.2">
      <c r="A1406" s="82"/>
      <c r="B1406" s="70"/>
      <c r="C1406" s="12">
        <v>19</v>
      </c>
      <c r="D1406" s="13">
        <f t="shared" si="1506"/>
        <v>17</v>
      </c>
      <c r="E1406" s="13">
        <f t="shared" si="1507"/>
        <v>21</v>
      </c>
      <c r="F1406" s="7">
        <v>18.93</v>
      </c>
      <c r="G1406" s="2">
        <f t="shared" si="1482"/>
        <v>-7.0000000000000284E-2</v>
      </c>
      <c r="H1406" s="17" t="str">
        <f t="shared" si="1502"/>
        <v>Pass</v>
      </c>
      <c r="I1406" s="14">
        <v>19.5</v>
      </c>
      <c r="J1406" s="2">
        <f t="shared" si="1483"/>
        <v>0.5</v>
      </c>
      <c r="K1406" s="2" t="str">
        <f t="shared" si="1503"/>
        <v>Pass</v>
      </c>
      <c r="L1406" s="14">
        <v>19.649999999999999</v>
      </c>
      <c r="M1406" s="2">
        <f t="shared" si="1508"/>
        <v>0.64999999999999858</v>
      </c>
      <c r="N1406" s="2" t="str">
        <f t="shared" si="1504"/>
        <v>Pass</v>
      </c>
      <c r="O1406" s="14">
        <v>19.510000000000002</v>
      </c>
      <c r="P1406" s="2">
        <f t="shared" si="1509"/>
        <v>0.51000000000000156</v>
      </c>
      <c r="Q1406" s="2" t="str">
        <f t="shared" si="1505"/>
        <v>Pass</v>
      </c>
      <c r="R1406" s="1">
        <v>-30</v>
      </c>
      <c r="S1406" s="7">
        <v>-41.62</v>
      </c>
      <c r="T1406" s="2">
        <f t="shared" si="1462"/>
        <v>-11.619999999999997</v>
      </c>
      <c r="U1406" s="2" t="str">
        <f t="shared" si="1510"/>
        <v>Pass</v>
      </c>
      <c r="V1406" s="7">
        <v>-41.72</v>
      </c>
      <c r="W1406" s="2">
        <f t="shared" si="1463"/>
        <v>-11.719999999999999</v>
      </c>
      <c r="X1406" s="2" t="str">
        <f t="shared" si="1511"/>
        <v>Pass</v>
      </c>
      <c r="Y1406" s="7">
        <v>-41.41</v>
      </c>
      <c r="Z1406" s="2">
        <f t="shared" si="1512"/>
        <v>-11.409999999999997</v>
      </c>
      <c r="AA1406" s="2" t="str">
        <f t="shared" si="1513"/>
        <v>Pass</v>
      </c>
      <c r="AB1406" s="7">
        <v>-41.68</v>
      </c>
      <c r="AC1406" s="2">
        <f t="shared" si="1514"/>
        <v>-11.68</v>
      </c>
      <c r="AD1406" s="2" t="str">
        <f t="shared" si="1515"/>
        <v>Pass</v>
      </c>
    </row>
    <row r="1407" spans="1:30" x14ac:dyDescent="0.2">
      <c r="A1407" s="82"/>
      <c r="B1407" s="70"/>
      <c r="C1407" s="12">
        <v>20</v>
      </c>
      <c r="D1407" s="13">
        <f t="shared" si="1506"/>
        <v>18</v>
      </c>
      <c r="E1407" s="13">
        <f t="shared" si="1507"/>
        <v>22</v>
      </c>
      <c r="F1407" s="7">
        <v>19.89</v>
      </c>
      <c r="G1407" s="2">
        <f t="shared" si="1482"/>
        <v>-0.10999999999999943</v>
      </c>
      <c r="H1407" s="17" t="str">
        <f t="shared" si="1502"/>
        <v>Pass</v>
      </c>
      <c r="I1407" s="14">
        <v>20.63</v>
      </c>
      <c r="J1407" s="2">
        <f t="shared" si="1483"/>
        <v>0.62999999999999901</v>
      </c>
      <c r="K1407" s="2" t="str">
        <f t="shared" si="1503"/>
        <v>Pass</v>
      </c>
      <c r="L1407" s="14">
        <v>20.66</v>
      </c>
      <c r="M1407" s="2">
        <f t="shared" si="1508"/>
        <v>0.66000000000000014</v>
      </c>
      <c r="N1407" s="2" t="str">
        <f t="shared" si="1504"/>
        <v>Pass</v>
      </c>
      <c r="O1407" s="14">
        <v>20.54</v>
      </c>
      <c r="P1407" s="2">
        <f t="shared" si="1509"/>
        <v>0.53999999999999915</v>
      </c>
      <c r="Q1407" s="2" t="str">
        <f t="shared" si="1505"/>
        <v>Pass</v>
      </c>
      <c r="R1407" s="1">
        <v>-30</v>
      </c>
      <c r="S1407" s="7">
        <v>-41.68</v>
      </c>
      <c r="T1407" s="2">
        <f t="shared" si="1462"/>
        <v>-11.68</v>
      </c>
      <c r="U1407" s="2" t="str">
        <f t="shared" si="1510"/>
        <v>Pass</v>
      </c>
      <c r="V1407" s="7">
        <v>-40.950000000000003</v>
      </c>
      <c r="W1407" s="2">
        <f t="shared" si="1463"/>
        <v>-10.950000000000003</v>
      </c>
      <c r="X1407" s="2" t="str">
        <f t="shared" si="1511"/>
        <v>Pass</v>
      </c>
      <c r="Y1407" s="7">
        <v>-40.31</v>
      </c>
      <c r="Z1407" s="2">
        <f t="shared" si="1512"/>
        <v>-10.310000000000002</v>
      </c>
      <c r="AA1407" s="2" t="str">
        <f t="shared" si="1513"/>
        <v>Pass</v>
      </c>
      <c r="AB1407" s="7">
        <v>-41.03</v>
      </c>
      <c r="AC1407" s="2">
        <f t="shared" si="1514"/>
        <v>-11.030000000000001</v>
      </c>
      <c r="AD1407" s="2" t="str">
        <f t="shared" si="1515"/>
        <v>Pass</v>
      </c>
    </row>
    <row r="1408" spans="1:30" ht="14.25" thickBot="1" x14ac:dyDescent="0.25">
      <c r="A1408" s="82"/>
      <c r="B1408" s="71"/>
      <c r="C1408" s="28">
        <v>21</v>
      </c>
      <c r="D1408" s="29">
        <f t="shared" si="1506"/>
        <v>19</v>
      </c>
      <c r="E1408" s="29">
        <f t="shared" si="1507"/>
        <v>23</v>
      </c>
      <c r="F1408" s="30">
        <v>20.79</v>
      </c>
      <c r="G1408" s="31">
        <f t="shared" si="1482"/>
        <v>-0.21000000000000085</v>
      </c>
      <c r="H1408" s="32" t="str">
        <f t="shared" si="1502"/>
        <v>Pass</v>
      </c>
      <c r="I1408" s="45">
        <v>21.58</v>
      </c>
      <c r="J1408" s="31">
        <f t="shared" si="1483"/>
        <v>0.57999999999999829</v>
      </c>
      <c r="K1408" s="31" t="str">
        <f t="shared" si="1503"/>
        <v>Pass</v>
      </c>
      <c r="L1408" s="45">
        <v>21.62</v>
      </c>
      <c r="M1408" s="31">
        <f t="shared" si="1508"/>
        <v>0.62000000000000099</v>
      </c>
      <c r="N1408" s="31" t="str">
        <f t="shared" si="1504"/>
        <v>Pass</v>
      </c>
      <c r="O1408" s="45">
        <v>21.54</v>
      </c>
      <c r="P1408" s="31">
        <f t="shared" si="1509"/>
        <v>0.53999999999999915</v>
      </c>
      <c r="Q1408" s="31" t="str">
        <f t="shared" si="1505"/>
        <v>Pass</v>
      </c>
      <c r="R1408" s="33">
        <v>-30</v>
      </c>
      <c r="S1408" s="30">
        <v>-40.22</v>
      </c>
      <c r="T1408" s="31">
        <f t="shared" ref="T1408:T1475" si="1534">S1408-R1408</f>
        <v>-10.219999999999999</v>
      </c>
      <c r="U1408" s="31" t="str">
        <f t="shared" si="1510"/>
        <v>Pass</v>
      </c>
      <c r="V1408" s="30">
        <v>-36.549999999999997</v>
      </c>
      <c r="W1408" s="31">
        <f t="shared" ref="W1408:W1475" si="1535">V1408-R1408</f>
        <v>-6.5499999999999972</v>
      </c>
      <c r="X1408" s="31" t="str">
        <f t="shared" si="1511"/>
        <v>Pass</v>
      </c>
      <c r="Y1408" s="30">
        <v>-37.54</v>
      </c>
      <c r="Z1408" s="31">
        <f t="shared" si="1512"/>
        <v>-7.5399999999999991</v>
      </c>
      <c r="AA1408" s="31" t="str">
        <f t="shared" si="1513"/>
        <v>Pass</v>
      </c>
      <c r="AB1408" s="30">
        <v>-36.090000000000003</v>
      </c>
      <c r="AC1408" s="31">
        <f t="shared" si="1514"/>
        <v>-6.0900000000000034</v>
      </c>
      <c r="AD1408" s="31" t="str">
        <f t="shared" si="1515"/>
        <v>Pass</v>
      </c>
    </row>
    <row r="1409" spans="1:30" ht="14.25" thickTop="1" x14ac:dyDescent="0.2">
      <c r="A1409" s="82"/>
      <c r="B1409" s="69">
        <v>5785</v>
      </c>
      <c r="C1409" s="34">
        <v>0</v>
      </c>
      <c r="D1409" s="35">
        <f t="shared" si="1506"/>
        <v>-2</v>
      </c>
      <c r="E1409" s="35">
        <f t="shared" si="1507"/>
        <v>2</v>
      </c>
      <c r="F1409" s="36">
        <v>-0.43</v>
      </c>
      <c r="G1409" s="37">
        <f t="shared" si="1482"/>
        <v>-0.43</v>
      </c>
      <c r="H1409" s="38" t="str">
        <f t="shared" si="1502"/>
        <v>Pass</v>
      </c>
      <c r="I1409" s="42">
        <v>0.48</v>
      </c>
      <c r="J1409" s="37">
        <f t="shared" si="1483"/>
        <v>0.48</v>
      </c>
      <c r="K1409" s="37" t="str">
        <f t="shared" si="1503"/>
        <v>Pass</v>
      </c>
      <c r="L1409" s="42">
        <v>-0.16</v>
      </c>
      <c r="M1409" s="37">
        <f t="shared" si="1508"/>
        <v>-0.16</v>
      </c>
      <c r="N1409" s="37" t="str">
        <f t="shared" si="1504"/>
        <v>Pass</v>
      </c>
      <c r="O1409" s="42">
        <v>0.37</v>
      </c>
      <c r="P1409" s="37">
        <f t="shared" si="1509"/>
        <v>0.37</v>
      </c>
      <c r="Q1409" s="37" t="str">
        <f t="shared" si="1505"/>
        <v>Pass</v>
      </c>
      <c r="R1409" s="39">
        <v>-30</v>
      </c>
      <c r="S1409" s="36">
        <v>-41.79</v>
      </c>
      <c r="T1409" s="37">
        <f t="shared" si="1534"/>
        <v>-11.79</v>
      </c>
      <c r="U1409" s="37" t="str">
        <f t="shared" si="1510"/>
        <v>Pass</v>
      </c>
      <c r="V1409" s="36">
        <v>-42.24</v>
      </c>
      <c r="W1409" s="37">
        <f t="shared" si="1535"/>
        <v>-12.240000000000002</v>
      </c>
      <c r="X1409" s="37" t="str">
        <f t="shared" si="1511"/>
        <v>Pass</v>
      </c>
      <c r="Y1409" s="36">
        <v>-42.04</v>
      </c>
      <c r="Z1409" s="37">
        <f t="shared" si="1512"/>
        <v>-12.04</v>
      </c>
      <c r="AA1409" s="37" t="str">
        <f t="shared" si="1513"/>
        <v>Pass</v>
      </c>
      <c r="AB1409" s="36">
        <v>-42.67</v>
      </c>
      <c r="AC1409" s="37">
        <f t="shared" si="1514"/>
        <v>-12.670000000000002</v>
      </c>
      <c r="AD1409" s="37" t="str">
        <f t="shared" si="1515"/>
        <v>Pass</v>
      </c>
    </row>
    <row r="1410" spans="1:30" x14ac:dyDescent="0.2">
      <c r="A1410" s="82"/>
      <c r="B1410" s="70"/>
      <c r="C1410" s="12">
        <v>1</v>
      </c>
      <c r="D1410" s="13">
        <f t="shared" si="1506"/>
        <v>-1</v>
      </c>
      <c r="E1410" s="13">
        <f t="shared" si="1507"/>
        <v>3</v>
      </c>
      <c r="F1410" s="7">
        <v>0.33</v>
      </c>
      <c r="G1410" s="2">
        <f t="shared" si="1482"/>
        <v>-0.66999999999999993</v>
      </c>
      <c r="H1410" s="17" t="str">
        <f t="shared" si="1502"/>
        <v>Pass</v>
      </c>
      <c r="I1410" s="14">
        <v>1.24</v>
      </c>
      <c r="J1410" s="2">
        <f t="shared" si="1483"/>
        <v>0.24</v>
      </c>
      <c r="K1410" s="2" t="str">
        <f t="shared" si="1503"/>
        <v>Pass</v>
      </c>
      <c r="L1410" s="14">
        <v>1.9</v>
      </c>
      <c r="M1410" s="2">
        <f t="shared" si="1508"/>
        <v>0.89999999999999991</v>
      </c>
      <c r="N1410" s="2" t="str">
        <f t="shared" si="1504"/>
        <v>Pass</v>
      </c>
      <c r="O1410" s="14">
        <v>1.1599999999999999</v>
      </c>
      <c r="P1410" s="2">
        <f t="shared" si="1509"/>
        <v>0.15999999999999992</v>
      </c>
      <c r="Q1410" s="2" t="str">
        <f t="shared" si="1505"/>
        <v>Pass</v>
      </c>
      <c r="R1410" s="1">
        <v>-30</v>
      </c>
      <c r="S1410" s="7">
        <v>-41.98</v>
      </c>
      <c r="T1410" s="2">
        <f t="shared" si="1534"/>
        <v>-11.979999999999997</v>
      </c>
      <c r="U1410" s="2" t="str">
        <f t="shared" si="1510"/>
        <v>Pass</v>
      </c>
      <c r="V1410" s="7">
        <v>-41.89</v>
      </c>
      <c r="W1410" s="2">
        <f t="shared" si="1535"/>
        <v>-11.89</v>
      </c>
      <c r="X1410" s="2" t="str">
        <f t="shared" si="1511"/>
        <v>Pass</v>
      </c>
      <c r="Y1410" s="7">
        <v>-41.96</v>
      </c>
      <c r="Z1410" s="2">
        <f t="shared" si="1512"/>
        <v>-11.96</v>
      </c>
      <c r="AA1410" s="2" t="str">
        <f t="shared" si="1513"/>
        <v>Pass</v>
      </c>
      <c r="AB1410" s="7">
        <v>-42.71</v>
      </c>
      <c r="AC1410" s="2">
        <f t="shared" si="1514"/>
        <v>-12.71</v>
      </c>
      <c r="AD1410" s="2" t="str">
        <f t="shared" si="1515"/>
        <v>Pass</v>
      </c>
    </row>
    <row r="1411" spans="1:30" x14ac:dyDescent="0.2">
      <c r="A1411" s="82"/>
      <c r="B1411" s="70"/>
      <c r="C1411" s="12">
        <v>2</v>
      </c>
      <c r="D1411" s="13">
        <f t="shared" si="1506"/>
        <v>0</v>
      </c>
      <c r="E1411" s="13">
        <f t="shared" si="1507"/>
        <v>4</v>
      </c>
      <c r="F1411" s="7">
        <v>2.21</v>
      </c>
      <c r="G1411" s="2">
        <f t="shared" si="1482"/>
        <v>0.20999999999999996</v>
      </c>
      <c r="H1411" s="17" t="str">
        <f t="shared" si="1502"/>
        <v>Pass</v>
      </c>
      <c r="I1411" s="14">
        <v>2.72</v>
      </c>
      <c r="J1411" s="2">
        <f t="shared" si="1483"/>
        <v>0.7200000000000002</v>
      </c>
      <c r="K1411" s="2" t="str">
        <f t="shared" si="1503"/>
        <v>Pass</v>
      </c>
      <c r="L1411" s="14">
        <v>2.1</v>
      </c>
      <c r="M1411" s="2">
        <f t="shared" si="1508"/>
        <v>0.10000000000000009</v>
      </c>
      <c r="N1411" s="2" t="str">
        <f t="shared" si="1504"/>
        <v>Pass</v>
      </c>
      <c r="O1411" s="14">
        <v>2.33</v>
      </c>
      <c r="P1411" s="2">
        <f t="shared" si="1509"/>
        <v>0.33000000000000007</v>
      </c>
      <c r="Q1411" s="2" t="str">
        <f t="shared" si="1505"/>
        <v>Pass</v>
      </c>
      <c r="R1411" s="1">
        <v>-30</v>
      </c>
      <c r="S1411" s="7">
        <v>-42.58</v>
      </c>
      <c r="T1411" s="2">
        <f t="shared" si="1534"/>
        <v>-12.579999999999998</v>
      </c>
      <c r="U1411" s="2" t="str">
        <f t="shared" si="1510"/>
        <v>Pass</v>
      </c>
      <c r="V1411" s="7">
        <v>-42.46</v>
      </c>
      <c r="W1411" s="2">
        <f t="shared" si="1535"/>
        <v>-12.46</v>
      </c>
      <c r="X1411" s="2" t="str">
        <f t="shared" si="1511"/>
        <v>Pass</v>
      </c>
      <c r="Y1411" s="7">
        <v>-43.05</v>
      </c>
      <c r="Z1411" s="2">
        <f t="shared" si="1512"/>
        <v>-13.049999999999997</v>
      </c>
      <c r="AA1411" s="2" t="str">
        <f t="shared" si="1513"/>
        <v>Pass</v>
      </c>
      <c r="AB1411" s="7">
        <v>-43.01</v>
      </c>
      <c r="AC1411" s="2">
        <f t="shared" si="1514"/>
        <v>-13.009999999999998</v>
      </c>
      <c r="AD1411" s="2" t="str">
        <f t="shared" si="1515"/>
        <v>Pass</v>
      </c>
    </row>
    <row r="1412" spans="1:30" x14ac:dyDescent="0.2">
      <c r="A1412" s="82"/>
      <c r="B1412" s="70"/>
      <c r="C1412" s="12">
        <v>3</v>
      </c>
      <c r="D1412" s="13">
        <f t="shared" si="1506"/>
        <v>1</v>
      </c>
      <c r="E1412" s="13">
        <f t="shared" si="1507"/>
        <v>5</v>
      </c>
      <c r="F1412" s="7">
        <v>2.67</v>
      </c>
      <c r="G1412" s="2">
        <f t="shared" si="1482"/>
        <v>-0.33000000000000007</v>
      </c>
      <c r="H1412" s="17" t="str">
        <f t="shared" si="1502"/>
        <v>Pass</v>
      </c>
      <c r="I1412" s="14">
        <v>3.7</v>
      </c>
      <c r="J1412" s="2">
        <f t="shared" si="1483"/>
        <v>0.70000000000000018</v>
      </c>
      <c r="K1412" s="2" t="str">
        <f t="shared" si="1503"/>
        <v>Pass</v>
      </c>
      <c r="L1412" s="14">
        <v>3.39</v>
      </c>
      <c r="M1412" s="2">
        <f t="shared" si="1508"/>
        <v>0.39000000000000012</v>
      </c>
      <c r="N1412" s="2" t="str">
        <f t="shared" si="1504"/>
        <v>Pass</v>
      </c>
      <c r="O1412" s="14">
        <v>3.09</v>
      </c>
      <c r="P1412" s="2">
        <f t="shared" si="1509"/>
        <v>8.9999999999999858E-2</v>
      </c>
      <c r="Q1412" s="2" t="str">
        <f t="shared" si="1505"/>
        <v>Pass</v>
      </c>
      <c r="R1412" s="1">
        <v>-30</v>
      </c>
      <c r="S1412" s="7">
        <v>-42.55</v>
      </c>
      <c r="T1412" s="2">
        <f t="shared" si="1534"/>
        <v>-12.549999999999997</v>
      </c>
      <c r="U1412" s="2" t="str">
        <f t="shared" si="1510"/>
        <v>Pass</v>
      </c>
      <c r="V1412" s="7">
        <v>-43</v>
      </c>
      <c r="W1412" s="2">
        <f t="shared" si="1535"/>
        <v>-13</v>
      </c>
      <c r="X1412" s="2" t="str">
        <f t="shared" si="1511"/>
        <v>Pass</v>
      </c>
      <c r="Y1412" s="7">
        <v>-43.16</v>
      </c>
      <c r="Z1412" s="2">
        <f t="shared" si="1512"/>
        <v>-13.159999999999997</v>
      </c>
      <c r="AA1412" s="2" t="str">
        <f t="shared" si="1513"/>
        <v>Pass</v>
      </c>
      <c r="AB1412" s="7">
        <v>-43.22</v>
      </c>
      <c r="AC1412" s="2">
        <f t="shared" si="1514"/>
        <v>-13.219999999999999</v>
      </c>
      <c r="AD1412" s="2" t="str">
        <f t="shared" si="1515"/>
        <v>Pass</v>
      </c>
    </row>
    <row r="1413" spans="1:30" x14ac:dyDescent="0.2">
      <c r="A1413" s="82"/>
      <c r="B1413" s="70"/>
      <c r="C1413" s="12">
        <v>4</v>
      </c>
      <c r="D1413" s="13">
        <f t="shared" si="1506"/>
        <v>2</v>
      </c>
      <c r="E1413" s="13">
        <f t="shared" si="1507"/>
        <v>6</v>
      </c>
      <c r="F1413" s="7">
        <v>3.5</v>
      </c>
      <c r="G1413" s="2">
        <f t="shared" si="1482"/>
        <v>-0.5</v>
      </c>
      <c r="H1413" s="17" t="str">
        <f t="shared" si="1502"/>
        <v>Pass</v>
      </c>
      <c r="I1413" s="14">
        <v>4.53</v>
      </c>
      <c r="J1413" s="2">
        <f t="shared" si="1483"/>
        <v>0.53000000000000025</v>
      </c>
      <c r="K1413" s="2" t="str">
        <f t="shared" si="1503"/>
        <v>Pass</v>
      </c>
      <c r="L1413" s="14">
        <v>4.79</v>
      </c>
      <c r="M1413" s="2">
        <f t="shared" si="1508"/>
        <v>0.79</v>
      </c>
      <c r="N1413" s="2" t="str">
        <f t="shared" si="1504"/>
        <v>Pass</v>
      </c>
      <c r="O1413" s="14">
        <v>4.42</v>
      </c>
      <c r="P1413" s="2">
        <f t="shared" si="1509"/>
        <v>0.41999999999999993</v>
      </c>
      <c r="Q1413" s="2" t="str">
        <f t="shared" si="1505"/>
        <v>Pass</v>
      </c>
      <c r="R1413" s="1">
        <v>-30</v>
      </c>
      <c r="S1413" s="7">
        <v>-42.3</v>
      </c>
      <c r="T1413" s="2">
        <f t="shared" si="1534"/>
        <v>-12.299999999999997</v>
      </c>
      <c r="U1413" s="2" t="str">
        <f t="shared" si="1510"/>
        <v>Pass</v>
      </c>
      <c r="V1413" s="7">
        <v>-42.48</v>
      </c>
      <c r="W1413" s="2">
        <f t="shared" si="1535"/>
        <v>-12.479999999999997</v>
      </c>
      <c r="X1413" s="2" t="str">
        <f t="shared" si="1511"/>
        <v>Pass</v>
      </c>
      <c r="Y1413" s="7">
        <v>-43.22</v>
      </c>
      <c r="Z1413" s="2">
        <f t="shared" si="1512"/>
        <v>-13.219999999999999</v>
      </c>
      <c r="AA1413" s="2" t="str">
        <f t="shared" si="1513"/>
        <v>Pass</v>
      </c>
      <c r="AB1413" s="7">
        <v>-42.52</v>
      </c>
      <c r="AC1413" s="2">
        <f t="shared" si="1514"/>
        <v>-12.520000000000003</v>
      </c>
      <c r="AD1413" s="2" t="str">
        <f t="shared" si="1515"/>
        <v>Pass</v>
      </c>
    </row>
    <row r="1414" spans="1:30" x14ac:dyDescent="0.2">
      <c r="A1414" s="82"/>
      <c r="B1414" s="70"/>
      <c r="C1414" s="12">
        <v>5</v>
      </c>
      <c r="D1414" s="13">
        <f t="shared" ref="D1414:D1417" si="1536">C1414-2</f>
        <v>3</v>
      </c>
      <c r="E1414" s="13">
        <f t="shared" ref="E1414:E1417" si="1537">C1414+2</f>
        <v>7</v>
      </c>
      <c r="F1414" s="7">
        <v>4.54</v>
      </c>
      <c r="G1414" s="2">
        <f t="shared" ref="G1414:G1417" si="1538">F1414-C1414</f>
        <v>-0.45999999999999996</v>
      </c>
      <c r="H1414" s="17" t="str">
        <f t="shared" ref="H1414:H1417" si="1539">IF(ABS(G1414)&lt;=2,"Pass","Fail")</f>
        <v>Pass</v>
      </c>
      <c r="I1414" s="14">
        <v>5.6</v>
      </c>
      <c r="J1414" s="2">
        <f t="shared" ref="J1414:J1417" si="1540">I1414-C1414</f>
        <v>0.59999999999999964</v>
      </c>
      <c r="K1414" s="2" t="str">
        <f t="shared" ref="K1414:K1417" si="1541">IF(ABS(J1414)&lt;=2,"Pass","Fail")</f>
        <v>Pass</v>
      </c>
      <c r="L1414" s="14">
        <v>5.73</v>
      </c>
      <c r="M1414" s="2">
        <f t="shared" ref="M1414:M1417" si="1542">L1414-C1414</f>
        <v>0.73000000000000043</v>
      </c>
      <c r="N1414" s="2" t="str">
        <f t="shared" ref="N1414:N1417" si="1543">IF(ABS(M1414)&lt;=2,"Pass","Fail")</f>
        <v>Pass</v>
      </c>
      <c r="O1414" s="14">
        <v>5.24</v>
      </c>
      <c r="P1414" s="2">
        <f t="shared" ref="P1414:P1417" si="1544">O1414-C1414</f>
        <v>0.24000000000000021</v>
      </c>
      <c r="Q1414" s="2" t="str">
        <f t="shared" ref="Q1414:Q1417" si="1545">IF(ABS(P1414)&lt;=2,"Pass","Fail")</f>
        <v>Pass</v>
      </c>
      <c r="R1414" s="1">
        <v>-30</v>
      </c>
      <c r="S1414" s="7">
        <v>-42.99</v>
      </c>
      <c r="T1414" s="2">
        <f t="shared" ref="T1414:T1417" si="1546">S1414-R1414</f>
        <v>-12.990000000000002</v>
      </c>
      <c r="U1414" s="2" t="str">
        <f t="shared" ref="U1414:U1417" si="1547">IF((T1414)&lt;=0,"Pass","Fail")</f>
        <v>Pass</v>
      </c>
      <c r="V1414" s="7">
        <v>-42.8</v>
      </c>
      <c r="W1414" s="2">
        <f t="shared" ref="W1414:W1417" si="1548">V1414-R1414</f>
        <v>-12.799999999999997</v>
      </c>
      <c r="X1414" s="2" t="str">
        <f t="shared" ref="X1414:X1417" si="1549">IF((W1414)&lt;=0,"Pass","Fail")</f>
        <v>Pass</v>
      </c>
      <c r="Y1414" s="7">
        <v>-43.2</v>
      </c>
      <c r="Z1414" s="2">
        <f t="shared" ref="Z1414:Z1417" si="1550">Y1414-R1414</f>
        <v>-13.200000000000003</v>
      </c>
      <c r="AA1414" s="2" t="str">
        <f t="shared" ref="AA1414:AA1417" si="1551">IF((Z1414)&lt;=0,"Pass","Fail")</f>
        <v>Pass</v>
      </c>
      <c r="AB1414" s="7">
        <v>-42.56</v>
      </c>
      <c r="AC1414" s="2">
        <f t="shared" ref="AC1414:AC1417" si="1552">AB1414-R1414</f>
        <v>-12.560000000000002</v>
      </c>
      <c r="AD1414" s="2" t="str">
        <f t="shared" ref="AD1414:AD1417" si="1553">IF((AC1414)&lt;=0,"Pass","Fail")</f>
        <v>Pass</v>
      </c>
    </row>
    <row r="1415" spans="1:30" x14ac:dyDescent="0.2">
      <c r="A1415" s="82"/>
      <c r="B1415" s="70"/>
      <c r="C1415" s="12">
        <v>6</v>
      </c>
      <c r="D1415" s="13">
        <f t="shared" si="1536"/>
        <v>4</v>
      </c>
      <c r="E1415" s="13">
        <f t="shared" si="1537"/>
        <v>8</v>
      </c>
      <c r="F1415" s="7">
        <v>5.59</v>
      </c>
      <c r="G1415" s="2">
        <f t="shared" si="1538"/>
        <v>-0.41000000000000014</v>
      </c>
      <c r="H1415" s="17" t="str">
        <f t="shared" si="1539"/>
        <v>Pass</v>
      </c>
      <c r="I1415" s="14">
        <v>6.61</v>
      </c>
      <c r="J1415" s="2">
        <f t="shared" si="1540"/>
        <v>0.61000000000000032</v>
      </c>
      <c r="K1415" s="2" t="str">
        <f t="shared" si="1541"/>
        <v>Pass</v>
      </c>
      <c r="L1415" s="14">
        <v>6.23</v>
      </c>
      <c r="M1415" s="2">
        <f t="shared" si="1542"/>
        <v>0.23000000000000043</v>
      </c>
      <c r="N1415" s="2" t="str">
        <f t="shared" si="1543"/>
        <v>Pass</v>
      </c>
      <c r="O1415" s="14">
        <v>6.14</v>
      </c>
      <c r="P1415" s="2">
        <f t="shared" si="1544"/>
        <v>0.13999999999999968</v>
      </c>
      <c r="Q1415" s="2" t="str">
        <f t="shared" si="1545"/>
        <v>Pass</v>
      </c>
      <c r="R1415" s="1">
        <v>-30</v>
      </c>
      <c r="S1415" s="7">
        <v>-42.82</v>
      </c>
      <c r="T1415" s="2">
        <f t="shared" si="1546"/>
        <v>-12.82</v>
      </c>
      <c r="U1415" s="2" t="str">
        <f t="shared" si="1547"/>
        <v>Pass</v>
      </c>
      <c r="V1415" s="7">
        <v>-43.02</v>
      </c>
      <c r="W1415" s="2">
        <f t="shared" si="1548"/>
        <v>-13.020000000000003</v>
      </c>
      <c r="X1415" s="2" t="str">
        <f t="shared" si="1549"/>
        <v>Pass</v>
      </c>
      <c r="Y1415" s="7">
        <v>-43.19</v>
      </c>
      <c r="Z1415" s="2">
        <f t="shared" si="1550"/>
        <v>-13.189999999999998</v>
      </c>
      <c r="AA1415" s="2" t="str">
        <f t="shared" si="1551"/>
        <v>Pass</v>
      </c>
      <c r="AB1415" s="7">
        <v>-43.08</v>
      </c>
      <c r="AC1415" s="2">
        <f t="shared" si="1552"/>
        <v>-13.079999999999998</v>
      </c>
      <c r="AD1415" s="2" t="str">
        <f t="shared" si="1553"/>
        <v>Pass</v>
      </c>
    </row>
    <row r="1416" spans="1:30" x14ac:dyDescent="0.2">
      <c r="A1416" s="82"/>
      <c r="B1416" s="70"/>
      <c r="C1416" s="12">
        <v>7</v>
      </c>
      <c r="D1416" s="13">
        <f t="shared" si="1536"/>
        <v>5</v>
      </c>
      <c r="E1416" s="13">
        <f t="shared" si="1537"/>
        <v>9</v>
      </c>
      <c r="F1416" s="7">
        <v>6.6</v>
      </c>
      <c r="G1416" s="2">
        <f t="shared" si="1538"/>
        <v>-0.40000000000000036</v>
      </c>
      <c r="H1416" s="17" t="str">
        <f t="shared" si="1539"/>
        <v>Pass</v>
      </c>
      <c r="I1416" s="14">
        <v>7.7</v>
      </c>
      <c r="J1416" s="2">
        <f t="shared" si="1540"/>
        <v>0.70000000000000018</v>
      </c>
      <c r="K1416" s="2" t="str">
        <f t="shared" si="1541"/>
        <v>Pass</v>
      </c>
      <c r="L1416" s="14">
        <v>7.28</v>
      </c>
      <c r="M1416" s="2">
        <f t="shared" si="1542"/>
        <v>0.28000000000000025</v>
      </c>
      <c r="N1416" s="2" t="str">
        <f t="shared" si="1543"/>
        <v>Pass</v>
      </c>
      <c r="O1416" s="14">
        <v>7.4</v>
      </c>
      <c r="P1416" s="2">
        <f t="shared" si="1544"/>
        <v>0.40000000000000036</v>
      </c>
      <c r="Q1416" s="2" t="str">
        <f t="shared" si="1545"/>
        <v>Pass</v>
      </c>
      <c r="R1416" s="1">
        <v>-30</v>
      </c>
      <c r="S1416" s="7">
        <v>-43.35</v>
      </c>
      <c r="T1416" s="2">
        <f t="shared" si="1546"/>
        <v>-13.350000000000001</v>
      </c>
      <c r="U1416" s="2" t="str">
        <f t="shared" si="1547"/>
        <v>Pass</v>
      </c>
      <c r="V1416" s="7">
        <v>-42.65</v>
      </c>
      <c r="W1416" s="2">
        <f t="shared" si="1548"/>
        <v>-12.649999999999999</v>
      </c>
      <c r="X1416" s="2" t="str">
        <f t="shared" si="1549"/>
        <v>Pass</v>
      </c>
      <c r="Y1416" s="7">
        <v>-43.09</v>
      </c>
      <c r="Z1416" s="2">
        <f t="shared" si="1550"/>
        <v>-13.090000000000003</v>
      </c>
      <c r="AA1416" s="2" t="str">
        <f t="shared" si="1551"/>
        <v>Pass</v>
      </c>
      <c r="AB1416" s="7">
        <v>-42.9</v>
      </c>
      <c r="AC1416" s="2">
        <f t="shared" si="1552"/>
        <v>-12.899999999999999</v>
      </c>
      <c r="AD1416" s="2" t="str">
        <f t="shared" si="1553"/>
        <v>Pass</v>
      </c>
    </row>
    <row r="1417" spans="1:30" x14ac:dyDescent="0.2">
      <c r="A1417" s="82"/>
      <c r="B1417" s="70"/>
      <c r="C1417" s="12">
        <v>8</v>
      </c>
      <c r="D1417" s="13">
        <f t="shared" si="1536"/>
        <v>6</v>
      </c>
      <c r="E1417" s="13">
        <f t="shared" si="1537"/>
        <v>10</v>
      </c>
      <c r="F1417" s="7">
        <v>7.5</v>
      </c>
      <c r="G1417" s="2">
        <f t="shared" si="1538"/>
        <v>-0.5</v>
      </c>
      <c r="H1417" s="17" t="str">
        <f t="shared" si="1539"/>
        <v>Pass</v>
      </c>
      <c r="I1417" s="14">
        <v>8.81</v>
      </c>
      <c r="J1417" s="2">
        <f t="shared" si="1540"/>
        <v>0.8100000000000005</v>
      </c>
      <c r="K1417" s="2" t="str">
        <f t="shared" si="1541"/>
        <v>Pass</v>
      </c>
      <c r="L1417" s="14">
        <v>8.44</v>
      </c>
      <c r="M1417" s="2">
        <f t="shared" si="1542"/>
        <v>0.4399999999999995</v>
      </c>
      <c r="N1417" s="2" t="str">
        <f t="shared" si="1543"/>
        <v>Pass</v>
      </c>
      <c r="O1417" s="14">
        <v>8.41</v>
      </c>
      <c r="P1417" s="2">
        <f t="shared" si="1544"/>
        <v>0.41000000000000014</v>
      </c>
      <c r="Q1417" s="2" t="str">
        <f t="shared" si="1545"/>
        <v>Pass</v>
      </c>
      <c r="R1417" s="1">
        <v>-30</v>
      </c>
      <c r="S1417" s="7">
        <v>-42.99</v>
      </c>
      <c r="T1417" s="2">
        <f t="shared" si="1546"/>
        <v>-12.990000000000002</v>
      </c>
      <c r="U1417" s="2" t="str">
        <f t="shared" si="1547"/>
        <v>Pass</v>
      </c>
      <c r="V1417" s="7">
        <v>-43.26</v>
      </c>
      <c r="W1417" s="2">
        <f t="shared" si="1548"/>
        <v>-13.259999999999998</v>
      </c>
      <c r="X1417" s="2" t="str">
        <f t="shared" si="1549"/>
        <v>Pass</v>
      </c>
      <c r="Y1417" s="7">
        <v>-43.14</v>
      </c>
      <c r="Z1417" s="2">
        <f t="shared" si="1550"/>
        <v>-13.14</v>
      </c>
      <c r="AA1417" s="2" t="str">
        <f t="shared" si="1551"/>
        <v>Pass</v>
      </c>
      <c r="AB1417" s="7">
        <v>-43.17</v>
      </c>
      <c r="AC1417" s="2">
        <f t="shared" si="1552"/>
        <v>-13.170000000000002</v>
      </c>
      <c r="AD1417" s="2" t="str">
        <f t="shared" si="1553"/>
        <v>Pass</v>
      </c>
    </row>
    <row r="1418" spans="1:30" x14ac:dyDescent="0.2">
      <c r="A1418" s="82"/>
      <c r="B1418" s="70"/>
      <c r="C1418" s="12">
        <v>9</v>
      </c>
      <c r="D1418" s="13">
        <f t="shared" si="1506"/>
        <v>7</v>
      </c>
      <c r="E1418" s="13">
        <f t="shared" si="1507"/>
        <v>11</v>
      </c>
      <c r="F1418" s="7">
        <v>8.5</v>
      </c>
      <c r="G1418" s="2">
        <f t="shared" si="1482"/>
        <v>-0.5</v>
      </c>
      <c r="H1418" s="17" t="str">
        <f t="shared" si="1502"/>
        <v>Pass</v>
      </c>
      <c r="I1418" s="14">
        <v>9.44</v>
      </c>
      <c r="J1418" s="2">
        <f t="shared" si="1483"/>
        <v>0.4399999999999995</v>
      </c>
      <c r="K1418" s="2" t="str">
        <f t="shared" si="1503"/>
        <v>Pass</v>
      </c>
      <c r="L1418" s="14">
        <v>9.5500000000000007</v>
      </c>
      <c r="M1418" s="2">
        <f t="shared" si="1508"/>
        <v>0.55000000000000071</v>
      </c>
      <c r="N1418" s="2" t="str">
        <f t="shared" si="1504"/>
        <v>Pass</v>
      </c>
      <c r="O1418" s="14">
        <v>8.85</v>
      </c>
      <c r="P1418" s="2">
        <f t="shared" si="1509"/>
        <v>-0.15000000000000036</v>
      </c>
      <c r="Q1418" s="2" t="str">
        <f t="shared" si="1505"/>
        <v>Pass</v>
      </c>
      <c r="R1418" s="1">
        <v>-30</v>
      </c>
      <c r="S1418" s="7">
        <v>-43.15</v>
      </c>
      <c r="T1418" s="2">
        <f t="shared" si="1534"/>
        <v>-13.149999999999999</v>
      </c>
      <c r="U1418" s="2" t="str">
        <f t="shared" si="1510"/>
        <v>Pass</v>
      </c>
      <c r="V1418" s="7">
        <v>-43.25</v>
      </c>
      <c r="W1418" s="2">
        <f t="shared" si="1535"/>
        <v>-13.25</v>
      </c>
      <c r="X1418" s="2" t="str">
        <f t="shared" si="1511"/>
        <v>Pass</v>
      </c>
      <c r="Y1418" s="7">
        <v>-42.87</v>
      </c>
      <c r="Z1418" s="2">
        <f t="shared" si="1512"/>
        <v>-12.869999999999997</v>
      </c>
      <c r="AA1418" s="2" t="str">
        <f t="shared" si="1513"/>
        <v>Pass</v>
      </c>
      <c r="AB1418" s="7">
        <v>-43.71</v>
      </c>
      <c r="AC1418" s="2">
        <f t="shared" si="1514"/>
        <v>-13.71</v>
      </c>
      <c r="AD1418" s="2" t="str">
        <f t="shared" si="1515"/>
        <v>Pass</v>
      </c>
    </row>
    <row r="1419" spans="1:30" x14ac:dyDescent="0.2">
      <c r="A1419" s="82"/>
      <c r="B1419" s="70"/>
      <c r="C1419" s="12">
        <v>10</v>
      </c>
      <c r="D1419" s="13">
        <f t="shared" si="1506"/>
        <v>8</v>
      </c>
      <c r="E1419" s="13">
        <f t="shared" si="1507"/>
        <v>12</v>
      </c>
      <c r="F1419" s="7">
        <v>9.68</v>
      </c>
      <c r="G1419" s="2">
        <f t="shared" si="1482"/>
        <v>-0.32000000000000028</v>
      </c>
      <c r="H1419" s="17" t="str">
        <f t="shared" si="1502"/>
        <v>Pass</v>
      </c>
      <c r="I1419" s="14">
        <v>10.52</v>
      </c>
      <c r="J1419" s="2">
        <f t="shared" si="1483"/>
        <v>0.51999999999999957</v>
      </c>
      <c r="K1419" s="2" t="str">
        <f t="shared" si="1503"/>
        <v>Pass</v>
      </c>
      <c r="L1419" s="14">
        <v>10.39</v>
      </c>
      <c r="M1419" s="2">
        <f t="shared" si="1508"/>
        <v>0.39000000000000057</v>
      </c>
      <c r="N1419" s="2" t="str">
        <f t="shared" si="1504"/>
        <v>Pass</v>
      </c>
      <c r="O1419" s="14">
        <v>9.85</v>
      </c>
      <c r="P1419" s="2">
        <f t="shared" si="1509"/>
        <v>-0.15000000000000036</v>
      </c>
      <c r="Q1419" s="2" t="str">
        <f t="shared" si="1505"/>
        <v>Pass</v>
      </c>
      <c r="R1419" s="1">
        <v>-30</v>
      </c>
      <c r="S1419" s="7">
        <v>-42.68</v>
      </c>
      <c r="T1419" s="2">
        <f t="shared" si="1534"/>
        <v>-12.68</v>
      </c>
      <c r="U1419" s="2" t="str">
        <f t="shared" si="1510"/>
        <v>Pass</v>
      </c>
      <c r="V1419" s="7">
        <v>-42.74</v>
      </c>
      <c r="W1419" s="2">
        <f t="shared" si="1535"/>
        <v>-12.740000000000002</v>
      </c>
      <c r="X1419" s="2" t="str">
        <f t="shared" si="1511"/>
        <v>Pass</v>
      </c>
      <c r="Y1419" s="7">
        <v>-42.24</v>
      </c>
      <c r="Z1419" s="2">
        <f t="shared" si="1512"/>
        <v>-12.240000000000002</v>
      </c>
      <c r="AA1419" s="2" t="str">
        <f t="shared" si="1513"/>
        <v>Pass</v>
      </c>
      <c r="AB1419" s="7">
        <v>-42.74</v>
      </c>
      <c r="AC1419" s="2">
        <f t="shared" si="1514"/>
        <v>-12.740000000000002</v>
      </c>
      <c r="AD1419" s="2" t="str">
        <f t="shared" si="1515"/>
        <v>Pass</v>
      </c>
    </row>
    <row r="1420" spans="1:30" x14ac:dyDescent="0.2">
      <c r="A1420" s="82"/>
      <c r="B1420" s="70"/>
      <c r="C1420" s="12">
        <v>11</v>
      </c>
      <c r="D1420" s="13">
        <f t="shared" si="1506"/>
        <v>9</v>
      </c>
      <c r="E1420" s="13">
        <f t="shared" si="1507"/>
        <v>13</v>
      </c>
      <c r="F1420" s="7">
        <v>10.77</v>
      </c>
      <c r="G1420" s="2">
        <f t="shared" si="1482"/>
        <v>-0.23000000000000043</v>
      </c>
      <c r="H1420" s="17" t="str">
        <f t="shared" si="1502"/>
        <v>Pass</v>
      </c>
      <c r="I1420" s="14">
        <v>11.53</v>
      </c>
      <c r="J1420" s="2">
        <f t="shared" si="1483"/>
        <v>0.52999999999999936</v>
      </c>
      <c r="K1420" s="2" t="str">
        <f t="shared" si="1503"/>
        <v>Pass</v>
      </c>
      <c r="L1420" s="14">
        <v>11.31</v>
      </c>
      <c r="M1420" s="2">
        <f t="shared" si="1508"/>
        <v>0.3100000000000005</v>
      </c>
      <c r="N1420" s="2" t="str">
        <f t="shared" si="1504"/>
        <v>Pass</v>
      </c>
      <c r="O1420" s="14">
        <v>10.83</v>
      </c>
      <c r="P1420" s="2">
        <f t="shared" si="1509"/>
        <v>-0.16999999999999993</v>
      </c>
      <c r="Q1420" s="2" t="str">
        <f t="shared" si="1505"/>
        <v>Pass</v>
      </c>
      <c r="R1420" s="1">
        <v>-30</v>
      </c>
      <c r="S1420" s="7">
        <v>-42.91</v>
      </c>
      <c r="T1420" s="2">
        <f t="shared" si="1534"/>
        <v>-12.909999999999997</v>
      </c>
      <c r="U1420" s="2" t="str">
        <f t="shared" si="1510"/>
        <v>Pass</v>
      </c>
      <c r="V1420" s="7">
        <v>-43.2</v>
      </c>
      <c r="W1420" s="2">
        <f t="shared" si="1535"/>
        <v>-13.200000000000003</v>
      </c>
      <c r="X1420" s="2" t="str">
        <f t="shared" si="1511"/>
        <v>Pass</v>
      </c>
      <c r="Y1420" s="7">
        <v>-42.38</v>
      </c>
      <c r="Z1420" s="2">
        <f t="shared" si="1512"/>
        <v>-12.380000000000003</v>
      </c>
      <c r="AA1420" s="2" t="str">
        <f t="shared" si="1513"/>
        <v>Pass</v>
      </c>
      <c r="AB1420" s="7">
        <v>-43.18</v>
      </c>
      <c r="AC1420" s="2">
        <f t="shared" si="1514"/>
        <v>-13.18</v>
      </c>
      <c r="AD1420" s="2" t="str">
        <f t="shared" si="1515"/>
        <v>Pass</v>
      </c>
    </row>
    <row r="1421" spans="1:30" x14ac:dyDescent="0.2">
      <c r="A1421" s="82"/>
      <c r="B1421" s="70"/>
      <c r="C1421" s="12">
        <v>12</v>
      </c>
      <c r="D1421" s="13">
        <f t="shared" si="1506"/>
        <v>10</v>
      </c>
      <c r="E1421" s="13">
        <f t="shared" si="1507"/>
        <v>14</v>
      </c>
      <c r="F1421" s="7">
        <v>11.63</v>
      </c>
      <c r="G1421" s="2">
        <f t="shared" si="1482"/>
        <v>-0.36999999999999922</v>
      </c>
      <c r="H1421" s="17" t="str">
        <f t="shared" si="1502"/>
        <v>Pass</v>
      </c>
      <c r="I1421" s="14">
        <v>12.44</v>
      </c>
      <c r="J1421" s="2">
        <f t="shared" si="1483"/>
        <v>0.4399999999999995</v>
      </c>
      <c r="K1421" s="2" t="str">
        <f t="shared" si="1503"/>
        <v>Pass</v>
      </c>
      <c r="L1421" s="14">
        <v>12.43</v>
      </c>
      <c r="M1421" s="2">
        <f t="shared" si="1508"/>
        <v>0.42999999999999972</v>
      </c>
      <c r="N1421" s="2" t="str">
        <f t="shared" si="1504"/>
        <v>Pass</v>
      </c>
      <c r="O1421" s="14">
        <v>11.91</v>
      </c>
      <c r="P1421" s="2">
        <f t="shared" si="1509"/>
        <v>-8.9999999999999858E-2</v>
      </c>
      <c r="Q1421" s="2" t="str">
        <f t="shared" si="1505"/>
        <v>Pass</v>
      </c>
      <c r="R1421" s="1">
        <v>-30</v>
      </c>
      <c r="S1421" s="7">
        <v>-42.37</v>
      </c>
      <c r="T1421" s="2">
        <f t="shared" si="1534"/>
        <v>-12.369999999999997</v>
      </c>
      <c r="U1421" s="2" t="str">
        <f t="shared" si="1510"/>
        <v>Pass</v>
      </c>
      <c r="V1421" s="7">
        <v>-43.08</v>
      </c>
      <c r="W1421" s="2">
        <f t="shared" si="1535"/>
        <v>-13.079999999999998</v>
      </c>
      <c r="X1421" s="2" t="str">
        <f t="shared" si="1511"/>
        <v>Pass</v>
      </c>
      <c r="Y1421" s="7">
        <v>-42.32</v>
      </c>
      <c r="Z1421" s="2">
        <f t="shared" si="1512"/>
        <v>-12.32</v>
      </c>
      <c r="AA1421" s="2" t="str">
        <f t="shared" si="1513"/>
        <v>Pass</v>
      </c>
      <c r="AB1421" s="7">
        <v>-43.12</v>
      </c>
      <c r="AC1421" s="2">
        <f t="shared" si="1514"/>
        <v>-13.119999999999997</v>
      </c>
      <c r="AD1421" s="2" t="str">
        <f t="shared" si="1515"/>
        <v>Pass</v>
      </c>
    </row>
    <row r="1422" spans="1:30" x14ac:dyDescent="0.2">
      <c r="A1422" s="82"/>
      <c r="B1422" s="70"/>
      <c r="C1422" s="12">
        <v>13</v>
      </c>
      <c r="D1422" s="13">
        <f t="shared" si="1506"/>
        <v>11</v>
      </c>
      <c r="E1422" s="13">
        <f t="shared" si="1507"/>
        <v>15</v>
      </c>
      <c r="F1422" s="7">
        <v>12.84</v>
      </c>
      <c r="G1422" s="2">
        <f t="shared" si="1482"/>
        <v>-0.16000000000000014</v>
      </c>
      <c r="H1422" s="17" t="str">
        <f t="shared" si="1502"/>
        <v>Pass</v>
      </c>
      <c r="I1422" s="14">
        <v>13.5</v>
      </c>
      <c r="J1422" s="2">
        <f t="shared" si="1483"/>
        <v>0.5</v>
      </c>
      <c r="K1422" s="2" t="str">
        <f t="shared" si="1503"/>
        <v>Pass</v>
      </c>
      <c r="L1422" s="14">
        <v>13.53</v>
      </c>
      <c r="M1422" s="2">
        <f t="shared" si="1508"/>
        <v>0.52999999999999936</v>
      </c>
      <c r="N1422" s="2" t="str">
        <f t="shared" si="1504"/>
        <v>Pass</v>
      </c>
      <c r="O1422" s="14">
        <v>13.01</v>
      </c>
      <c r="P1422" s="2">
        <f t="shared" si="1509"/>
        <v>9.9999999999997868E-3</v>
      </c>
      <c r="Q1422" s="2" t="str">
        <f t="shared" si="1505"/>
        <v>Pass</v>
      </c>
      <c r="R1422" s="1">
        <v>-30</v>
      </c>
      <c r="S1422" s="7">
        <v>-43.16</v>
      </c>
      <c r="T1422" s="2">
        <f t="shared" si="1534"/>
        <v>-13.159999999999997</v>
      </c>
      <c r="U1422" s="2" t="str">
        <f t="shared" si="1510"/>
        <v>Pass</v>
      </c>
      <c r="V1422" s="7">
        <v>-42.52</v>
      </c>
      <c r="W1422" s="2">
        <f t="shared" si="1535"/>
        <v>-12.520000000000003</v>
      </c>
      <c r="X1422" s="2" t="str">
        <f t="shared" si="1511"/>
        <v>Pass</v>
      </c>
      <c r="Y1422" s="7">
        <v>-42.28</v>
      </c>
      <c r="Z1422" s="2">
        <f t="shared" si="1512"/>
        <v>-12.280000000000001</v>
      </c>
      <c r="AA1422" s="2" t="str">
        <f t="shared" si="1513"/>
        <v>Pass</v>
      </c>
      <c r="AB1422" s="7">
        <v>-43.17</v>
      </c>
      <c r="AC1422" s="2">
        <f t="shared" si="1514"/>
        <v>-13.170000000000002</v>
      </c>
      <c r="AD1422" s="2" t="str">
        <f t="shared" si="1515"/>
        <v>Pass</v>
      </c>
    </row>
    <row r="1423" spans="1:30" x14ac:dyDescent="0.2">
      <c r="A1423" s="82"/>
      <c r="B1423" s="70"/>
      <c r="C1423" s="12">
        <v>14</v>
      </c>
      <c r="D1423" s="13">
        <f t="shared" si="1506"/>
        <v>12</v>
      </c>
      <c r="E1423" s="13">
        <f t="shared" si="1507"/>
        <v>16</v>
      </c>
      <c r="F1423" s="7">
        <v>13.66</v>
      </c>
      <c r="G1423" s="2">
        <f t="shared" si="1482"/>
        <v>-0.33999999999999986</v>
      </c>
      <c r="H1423" s="17" t="str">
        <f t="shared" si="1502"/>
        <v>Pass</v>
      </c>
      <c r="I1423" s="14">
        <v>14.43</v>
      </c>
      <c r="J1423" s="2">
        <f t="shared" si="1483"/>
        <v>0.42999999999999972</v>
      </c>
      <c r="K1423" s="2" t="str">
        <f t="shared" si="1503"/>
        <v>Pass</v>
      </c>
      <c r="L1423" s="14">
        <v>14.58</v>
      </c>
      <c r="M1423" s="2">
        <f t="shared" si="1508"/>
        <v>0.58000000000000007</v>
      </c>
      <c r="N1423" s="2" t="str">
        <f t="shared" si="1504"/>
        <v>Pass</v>
      </c>
      <c r="O1423" s="14">
        <v>13.85</v>
      </c>
      <c r="P1423" s="2">
        <f t="shared" si="1509"/>
        <v>-0.15000000000000036</v>
      </c>
      <c r="Q1423" s="2" t="str">
        <f t="shared" si="1505"/>
        <v>Pass</v>
      </c>
      <c r="R1423" s="1">
        <v>-30</v>
      </c>
      <c r="S1423" s="7">
        <v>-43.01</v>
      </c>
      <c r="T1423" s="2">
        <f t="shared" si="1534"/>
        <v>-13.009999999999998</v>
      </c>
      <c r="U1423" s="2" t="str">
        <f t="shared" si="1510"/>
        <v>Pass</v>
      </c>
      <c r="V1423" s="7">
        <v>-42.35</v>
      </c>
      <c r="W1423" s="2">
        <f t="shared" si="1535"/>
        <v>-12.350000000000001</v>
      </c>
      <c r="X1423" s="2" t="str">
        <f t="shared" si="1511"/>
        <v>Pass</v>
      </c>
      <c r="Y1423" s="7">
        <v>-42.05</v>
      </c>
      <c r="Z1423" s="2">
        <f t="shared" si="1512"/>
        <v>-12.049999999999997</v>
      </c>
      <c r="AA1423" s="2" t="str">
        <f t="shared" si="1513"/>
        <v>Pass</v>
      </c>
      <c r="AB1423" s="7">
        <v>-42.79</v>
      </c>
      <c r="AC1423" s="2">
        <f t="shared" si="1514"/>
        <v>-12.79</v>
      </c>
      <c r="AD1423" s="2" t="str">
        <f t="shared" si="1515"/>
        <v>Pass</v>
      </c>
    </row>
    <row r="1424" spans="1:30" x14ac:dyDescent="0.2">
      <c r="A1424" s="82"/>
      <c r="B1424" s="70"/>
      <c r="C1424" s="12">
        <v>15</v>
      </c>
      <c r="D1424" s="13">
        <f t="shared" si="1506"/>
        <v>13</v>
      </c>
      <c r="E1424" s="13">
        <f t="shared" si="1507"/>
        <v>17</v>
      </c>
      <c r="F1424" s="7">
        <v>14.9</v>
      </c>
      <c r="G1424" s="2">
        <f t="shared" si="1482"/>
        <v>-9.9999999999999645E-2</v>
      </c>
      <c r="H1424" s="17" t="str">
        <f t="shared" si="1502"/>
        <v>Pass</v>
      </c>
      <c r="I1424" s="14">
        <v>15.6</v>
      </c>
      <c r="J1424" s="2">
        <f t="shared" si="1483"/>
        <v>0.59999999999999964</v>
      </c>
      <c r="K1424" s="2" t="str">
        <f t="shared" si="1503"/>
        <v>Pass</v>
      </c>
      <c r="L1424" s="14">
        <v>15.51</v>
      </c>
      <c r="M1424" s="2">
        <f t="shared" si="1508"/>
        <v>0.50999999999999979</v>
      </c>
      <c r="N1424" s="2" t="str">
        <f t="shared" si="1504"/>
        <v>Pass</v>
      </c>
      <c r="O1424" s="14">
        <v>15.11</v>
      </c>
      <c r="P1424" s="2">
        <f t="shared" si="1509"/>
        <v>0.10999999999999943</v>
      </c>
      <c r="Q1424" s="2" t="str">
        <f t="shared" si="1505"/>
        <v>Pass</v>
      </c>
      <c r="R1424" s="1">
        <v>-30</v>
      </c>
      <c r="S1424" s="7">
        <v>-42.69</v>
      </c>
      <c r="T1424" s="2">
        <f t="shared" si="1534"/>
        <v>-12.689999999999998</v>
      </c>
      <c r="U1424" s="2" t="str">
        <f t="shared" si="1510"/>
        <v>Pass</v>
      </c>
      <c r="V1424" s="7">
        <v>-42.57</v>
      </c>
      <c r="W1424" s="2">
        <f t="shared" si="1535"/>
        <v>-12.57</v>
      </c>
      <c r="X1424" s="2" t="str">
        <f t="shared" si="1511"/>
        <v>Pass</v>
      </c>
      <c r="Y1424" s="7">
        <v>-40.950000000000003</v>
      </c>
      <c r="Z1424" s="2">
        <f t="shared" si="1512"/>
        <v>-10.950000000000003</v>
      </c>
      <c r="AA1424" s="2" t="str">
        <f t="shared" si="1513"/>
        <v>Pass</v>
      </c>
      <c r="AB1424" s="7">
        <v>-42.58</v>
      </c>
      <c r="AC1424" s="2">
        <f t="shared" si="1514"/>
        <v>-12.579999999999998</v>
      </c>
      <c r="AD1424" s="2" t="str">
        <f t="shared" si="1515"/>
        <v>Pass</v>
      </c>
    </row>
    <row r="1425" spans="1:30" x14ac:dyDescent="0.2">
      <c r="A1425" s="82"/>
      <c r="B1425" s="70"/>
      <c r="C1425" s="12">
        <v>16</v>
      </c>
      <c r="D1425" s="13">
        <f t="shared" si="1506"/>
        <v>14</v>
      </c>
      <c r="E1425" s="13">
        <f t="shared" si="1507"/>
        <v>18</v>
      </c>
      <c r="F1425" s="7">
        <v>16.28</v>
      </c>
      <c r="G1425" s="2">
        <f t="shared" si="1482"/>
        <v>0.28000000000000114</v>
      </c>
      <c r="H1425" s="17" t="str">
        <f t="shared" si="1502"/>
        <v>Pass</v>
      </c>
      <c r="I1425" s="14">
        <v>16.739999999999998</v>
      </c>
      <c r="J1425" s="2">
        <f t="shared" si="1483"/>
        <v>0.73999999999999844</v>
      </c>
      <c r="K1425" s="2" t="str">
        <f t="shared" si="1503"/>
        <v>Pass</v>
      </c>
      <c r="L1425" s="14">
        <v>16.48</v>
      </c>
      <c r="M1425" s="2">
        <f t="shared" si="1508"/>
        <v>0.48000000000000043</v>
      </c>
      <c r="N1425" s="2" t="str">
        <f t="shared" si="1504"/>
        <v>Pass</v>
      </c>
      <c r="O1425" s="14">
        <v>16.329999999999998</v>
      </c>
      <c r="P1425" s="2">
        <f t="shared" si="1509"/>
        <v>0.32999999999999829</v>
      </c>
      <c r="Q1425" s="2" t="str">
        <f t="shared" si="1505"/>
        <v>Pass</v>
      </c>
      <c r="R1425" s="1">
        <v>-30</v>
      </c>
      <c r="S1425" s="7">
        <v>-43</v>
      </c>
      <c r="T1425" s="2">
        <f t="shared" si="1534"/>
        <v>-13</v>
      </c>
      <c r="U1425" s="2" t="str">
        <f t="shared" si="1510"/>
        <v>Pass</v>
      </c>
      <c r="V1425" s="7">
        <v>-42.48</v>
      </c>
      <c r="W1425" s="2">
        <f t="shared" si="1535"/>
        <v>-12.479999999999997</v>
      </c>
      <c r="X1425" s="2" t="str">
        <f t="shared" si="1511"/>
        <v>Pass</v>
      </c>
      <c r="Y1425" s="7">
        <v>-41.67</v>
      </c>
      <c r="Z1425" s="2">
        <f t="shared" si="1512"/>
        <v>-11.670000000000002</v>
      </c>
      <c r="AA1425" s="2" t="str">
        <f t="shared" si="1513"/>
        <v>Pass</v>
      </c>
      <c r="AB1425" s="7">
        <v>-43.15</v>
      </c>
      <c r="AC1425" s="2">
        <f t="shared" si="1514"/>
        <v>-13.149999999999999</v>
      </c>
      <c r="AD1425" s="2" t="str">
        <f t="shared" si="1515"/>
        <v>Pass</v>
      </c>
    </row>
    <row r="1426" spans="1:30" x14ac:dyDescent="0.2">
      <c r="A1426" s="82"/>
      <c r="B1426" s="70"/>
      <c r="C1426" s="12">
        <v>17</v>
      </c>
      <c r="D1426" s="13">
        <f t="shared" si="1506"/>
        <v>15</v>
      </c>
      <c r="E1426" s="13">
        <f t="shared" si="1507"/>
        <v>19</v>
      </c>
      <c r="F1426" s="7">
        <v>17.12</v>
      </c>
      <c r="G1426" s="2">
        <f t="shared" si="1482"/>
        <v>0.12000000000000099</v>
      </c>
      <c r="H1426" s="17" t="str">
        <f t="shared" si="1502"/>
        <v>Pass</v>
      </c>
      <c r="I1426" s="14">
        <v>17.71</v>
      </c>
      <c r="J1426" s="2">
        <f t="shared" si="1483"/>
        <v>0.71000000000000085</v>
      </c>
      <c r="K1426" s="2" t="str">
        <f t="shared" si="1503"/>
        <v>Pass</v>
      </c>
      <c r="L1426" s="14">
        <v>17.59</v>
      </c>
      <c r="M1426" s="2">
        <f t="shared" si="1508"/>
        <v>0.58999999999999986</v>
      </c>
      <c r="N1426" s="2" t="str">
        <f t="shared" si="1504"/>
        <v>Pass</v>
      </c>
      <c r="O1426" s="14">
        <v>17.350000000000001</v>
      </c>
      <c r="P1426" s="2">
        <f t="shared" si="1509"/>
        <v>0.35000000000000142</v>
      </c>
      <c r="Q1426" s="2" t="str">
        <f t="shared" si="1505"/>
        <v>Pass</v>
      </c>
      <c r="R1426" s="1">
        <v>-30</v>
      </c>
      <c r="S1426" s="7">
        <v>-42.38</v>
      </c>
      <c r="T1426" s="2">
        <f t="shared" si="1534"/>
        <v>-12.380000000000003</v>
      </c>
      <c r="U1426" s="2" t="str">
        <f t="shared" si="1510"/>
        <v>Pass</v>
      </c>
      <c r="V1426" s="7">
        <v>-41.95</v>
      </c>
      <c r="W1426" s="2">
        <f t="shared" si="1535"/>
        <v>-11.950000000000003</v>
      </c>
      <c r="X1426" s="2" t="str">
        <f t="shared" si="1511"/>
        <v>Pass</v>
      </c>
      <c r="Y1426" s="7">
        <v>-41.99</v>
      </c>
      <c r="Z1426" s="2">
        <f t="shared" si="1512"/>
        <v>-11.990000000000002</v>
      </c>
      <c r="AA1426" s="2" t="str">
        <f t="shared" si="1513"/>
        <v>Pass</v>
      </c>
      <c r="AB1426" s="7">
        <v>-42.39</v>
      </c>
      <c r="AC1426" s="2">
        <f t="shared" si="1514"/>
        <v>-12.39</v>
      </c>
      <c r="AD1426" s="2" t="str">
        <f t="shared" si="1515"/>
        <v>Pass</v>
      </c>
    </row>
    <row r="1427" spans="1:30" x14ac:dyDescent="0.2">
      <c r="A1427" s="82"/>
      <c r="B1427" s="70"/>
      <c r="C1427" s="12">
        <v>18</v>
      </c>
      <c r="D1427" s="13">
        <f t="shared" si="1506"/>
        <v>16</v>
      </c>
      <c r="E1427" s="13">
        <f t="shared" si="1507"/>
        <v>20</v>
      </c>
      <c r="F1427" s="7">
        <v>17.899999999999999</v>
      </c>
      <c r="G1427" s="2">
        <f t="shared" si="1482"/>
        <v>-0.10000000000000142</v>
      </c>
      <c r="H1427" s="17" t="str">
        <f t="shared" si="1502"/>
        <v>Pass</v>
      </c>
      <c r="I1427" s="14">
        <v>18.68</v>
      </c>
      <c r="J1427" s="2">
        <f t="shared" si="1483"/>
        <v>0.67999999999999972</v>
      </c>
      <c r="K1427" s="2" t="str">
        <f t="shared" si="1503"/>
        <v>Pass</v>
      </c>
      <c r="L1427" s="14">
        <v>18.57</v>
      </c>
      <c r="M1427" s="2">
        <f t="shared" si="1508"/>
        <v>0.57000000000000028</v>
      </c>
      <c r="N1427" s="2" t="str">
        <f t="shared" si="1504"/>
        <v>Pass</v>
      </c>
      <c r="O1427" s="14">
        <v>18.36</v>
      </c>
      <c r="P1427" s="2">
        <f t="shared" si="1509"/>
        <v>0.35999999999999943</v>
      </c>
      <c r="Q1427" s="2" t="str">
        <f t="shared" si="1505"/>
        <v>Pass</v>
      </c>
      <c r="R1427" s="1">
        <v>-30</v>
      </c>
      <c r="S1427" s="7">
        <v>-42.52</v>
      </c>
      <c r="T1427" s="2">
        <f t="shared" si="1534"/>
        <v>-12.520000000000003</v>
      </c>
      <c r="U1427" s="2" t="str">
        <f t="shared" si="1510"/>
        <v>Pass</v>
      </c>
      <c r="V1427" s="7">
        <v>-41.7</v>
      </c>
      <c r="W1427" s="2">
        <f t="shared" si="1535"/>
        <v>-11.700000000000003</v>
      </c>
      <c r="X1427" s="2" t="str">
        <f t="shared" si="1511"/>
        <v>Pass</v>
      </c>
      <c r="Y1427" s="7">
        <v>-41.81</v>
      </c>
      <c r="Z1427" s="2">
        <f t="shared" si="1512"/>
        <v>-11.810000000000002</v>
      </c>
      <c r="AA1427" s="2" t="str">
        <f t="shared" si="1513"/>
        <v>Pass</v>
      </c>
      <c r="AB1427" s="7">
        <v>-42.67</v>
      </c>
      <c r="AC1427" s="2">
        <f t="shared" si="1514"/>
        <v>-12.670000000000002</v>
      </c>
      <c r="AD1427" s="2" t="str">
        <f t="shared" si="1515"/>
        <v>Pass</v>
      </c>
    </row>
    <row r="1428" spans="1:30" x14ac:dyDescent="0.2">
      <c r="A1428" s="82"/>
      <c r="B1428" s="70"/>
      <c r="C1428" s="12">
        <v>19</v>
      </c>
      <c r="D1428" s="13">
        <f t="shared" si="1506"/>
        <v>17</v>
      </c>
      <c r="E1428" s="13">
        <f t="shared" si="1507"/>
        <v>21</v>
      </c>
      <c r="F1428" s="7">
        <v>18.75</v>
      </c>
      <c r="G1428" s="2">
        <f t="shared" si="1482"/>
        <v>-0.25</v>
      </c>
      <c r="H1428" s="17" t="str">
        <f t="shared" si="1502"/>
        <v>Pass</v>
      </c>
      <c r="I1428" s="14">
        <v>19.68</v>
      </c>
      <c r="J1428" s="2">
        <f t="shared" si="1483"/>
        <v>0.67999999999999972</v>
      </c>
      <c r="K1428" s="2" t="str">
        <f t="shared" si="1503"/>
        <v>Pass</v>
      </c>
      <c r="L1428" s="14">
        <v>19.7</v>
      </c>
      <c r="M1428" s="2">
        <f t="shared" si="1508"/>
        <v>0.69999999999999929</v>
      </c>
      <c r="N1428" s="2" t="str">
        <f t="shared" si="1504"/>
        <v>Pass</v>
      </c>
      <c r="O1428" s="14">
        <v>19.34</v>
      </c>
      <c r="P1428" s="2">
        <f t="shared" si="1509"/>
        <v>0.33999999999999986</v>
      </c>
      <c r="Q1428" s="2" t="str">
        <f t="shared" si="1505"/>
        <v>Pass</v>
      </c>
      <c r="R1428" s="1">
        <v>-30</v>
      </c>
      <c r="S1428" s="7">
        <v>-42.25</v>
      </c>
      <c r="T1428" s="2">
        <f t="shared" si="1534"/>
        <v>-12.25</v>
      </c>
      <c r="U1428" s="2" t="str">
        <f t="shared" si="1510"/>
        <v>Pass</v>
      </c>
      <c r="V1428" s="7">
        <v>-42</v>
      </c>
      <c r="W1428" s="2">
        <f t="shared" si="1535"/>
        <v>-12</v>
      </c>
      <c r="X1428" s="2" t="str">
        <f t="shared" si="1511"/>
        <v>Pass</v>
      </c>
      <c r="Y1428" s="7">
        <v>-41.51</v>
      </c>
      <c r="Z1428" s="2">
        <f t="shared" si="1512"/>
        <v>-11.509999999999998</v>
      </c>
      <c r="AA1428" s="2" t="str">
        <f t="shared" si="1513"/>
        <v>Pass</v>
      </c>
      <c r="AB1428" s="7">
        <v>-42</v>
      </c>
      <c r="AC1428" s="2">
        <f t="shared" si="1514"/>
        <v>-12</v>
      </c>
      <c r="AD1428" s="2" t="str">
        <f t="shared" si="1515"/>
        <v>Pass</v>
      </c>
    </row>
    <row r="1429" spans="1:30" x14ac:dyDescent="0.2">
      <c r="A1429" s="82"/>
      <c r="B1429" s="70"/>
      <c r="C1429" s="12">
        <v>20</v>
      </c>
      <c r="D1429" s="13">
        <f t="shared" si="1506"/>
        <v>18</v>
      </c>
      <c r="E1429" s="13">
        <f t="shared" si="1507"/>
        <v>22</v>
      </c>
      <c r="F1429" s="7">
        <v>19.68</v>
      </c>
      <c r="G1429" s="2">
        <f t="shared" si="1482"/>
        <v>-0.32000000000000028</v>
      </c>
      <c r="H1429" s="17" t="str">
        <f t="shared" si="1502"/>
        <v>Pass</v>
      </c>
      <c r="I1429" s="14">
        <v>20.6</v>
      </c>
      <c r="J1429" s="2">
        <f t="shared" si="1483"/>
        <v>0.60000000000000142</v>
      </c>
      <c r="K1429" s="2" t="str">
        <f t="shared" si="1503"/>
        <v>Pass</v>
      </c>
      <c r="L1429" s="14">
        <v>20.62</v>
      </c>
      <c r="M1429" s="2">
        <f t="shared" si="1508"/>
        <v>0.62000000000000099</v>
      </c>
      <c r="N1429" s="2" t="str">
        <f t="shared" si="1504"/>
        <v>Pass</v>
      </c>
      <c r="O1429" s="14">
        <v>20.34</v>
      </c>
      <c r="P1429" s="2">
        <f t="shared" si="1509"/>
        <v>0.33999999999999986</v>
      </c>
      <c r="Q1429" s="2" t="str">
        <f t="shared" si="1505"/>
        <v>Pass</v>
      </c>
      <c r="R1429" s="1">
        <v>-30</v>
      </c>
      <c r="S1429" s="7">
        <v>-41.06</v>
      </c>
      <c r="T1429" s="2">
        <f t="shared" si="1534"/>
        <v>-11.060000000000002</v>
      </c>
      <c r="U1429" s="2" t="str">
        <f t="shared" si="1510"/>
        <v>Pass</v>
      </c>
      <c r="V1429" s="7">
        <v>-40.840000000000003</v>
      </c>
      <c r="W1429" s="2">
        <f t="shared" si="1535"/>
        <v>-10.840000000000003</v>
      </c>
      <c r="X1429" s="2" t="str">
        <f t="shared" si="1511"/>
        <v>Pass</v>
      </c>
      <c r="Y1429" s="7">
        <v>-39.869999999999997</v>
      </c>
      <c r="Z1429" s="2">
        <f t="shared" si="1512"/>
        <v>-9.8699999999999974</v>
      </c>
      <c r="AA1429" s="2" t="str">
        <f t="shared" si="1513"/>
        <v>Pass</v>
      </c>
      <c r="AB1429" s="7">
        <v>-40.68</v>
      </c>
      <c r="AC1429" s="2">
        <f t="shared" si="1514"/>
        <v>-10.68</v>
      </c>
      <c r="AD1429" s="2" t="str">
        <f t="shared" si="1515"/>
        <v>Pass</v>
      </c>
    </row>
    <row r="1430" spans="1:30" ht="14.25" thickBot="1" x14ac:dyDescent="0.25">
      <c r="A1430" s="82"/>
      <c r="B1430" s="71"/>
      <c r="C1430" s="28">
        <v>21</v>
      </c>
      <c r="D1430" s="29">
        <f t="shared" si="1506"/>
        <v>19</v>
      </c>
      <c r="E1430" s="29">
        <f t="shared" si="1507"/>
        <v>23</v>
      </c>
      <c r="F1430" s="30">
        <v>20.66</v>
      </c>
      <c r="G1430" s="31">
        <f t="shared" si="1482"/>
        <v>-0.33999999999999986</v>
      </c>
      <c r="H1430" s="32" t="str">
        <f t="shared" si="1502"/>
        <v>Pass</v>
      </c>
      <c r="I1430" s="45">
        <v>21.71</v>
      </c>
      <c r="J1430" s="31">
        <f t="shared" si="1483"/>
        <v>0.71000000000000085</v>
      </c>
      <c r="K1430" s="31" t="str">
        <f t="shared" si="1503"/>
        <v>Pass</v>
      </c>
      <c r="L1430" s="45">
        <v>21.62</v>
      </c>
      <c r="M1430" s="31">
        <f t="shared" si="1508"/>
        <v>0.62000000000000099</v>
      </c>
      <c r="N1430" s="31" t="str">
        <f t="shared" si="1504"/>
        <v>Pass</v>
      </c>
      <c r="O1430" s="45">
        <v>21.44</v>
      </c>
      <c r="P1430" s="31">
        <f t="shared" si="1509"/>
        <v>0.44000000000000128</v>
      </c>
      <c r="Q1430" s="31" t="str">
        <f t="shared" si="1505"/>
        <v>Pass</v>
      </c>
      <c r="R1430" s="33">
        <v>-30</v>
      </c>
      <c r="S1430" s="30">
        <v>-39.58</v>
      </c>
      <c r="T1430" s="31">
        <f t="shared" si="1534"/>
        <v>-9.5799999999999983</v>
      </c>
      <c r="U1430" s="31" t="str">
        <f t="shared" si="1510"/>
        <v>Pass</v>
      </c>
      <c r="V1430" s="30">
        <v>-36.72</v>
      </c>
      <c r="W1430" s="31">
        <f t="shared" si="1535"/>
        <v>-6.7199999999999989</v>
      </c>
      <c r="X1430" s="31" t="str">
        <f t="shared" si="1511"/>
        <v>Pass</v>
      </c>
      <c r="Y1430" s="30">
        <v>-37.35</v>
      </c>
      <c r="Z1430" s="31">
        <f t="shared" si="1512"/>
        <v>-7.3500000000000014</v>
      </c>
      <c r="AA1430" s="31" t="str">
        <f t="shared" si="1513"/>
        <v>Pass</v>
      </c>
      <c r="AB1430" s="30">
        <v>-39.19</v>
      </c>
      <c r="AC1430" s="31">
        <f t="shared" si="1514"/>
        <v>-9.1899999999999977</v>
      </c>
      <c r="AD1430" s="31" t="str">
        <f t="shared" si="1515"/>
        <v>Pass</v>
      </c>
    </row>
    <row r="1431" spans="1:30" ht="14.25" thickTop="1" x14ac:dyDescent="0.2">
      <c r="A1431" s="82"/>
      <c r="B1431" s="69">
        <v>5825</v>
      </c>
      <c r="C1431" s="34">
        <v>0</v>
      </c>
      <c r="D1431" s="35">
        <f t="shared" si="1506"/>
        <v>-2</v>
      </c>
      <c r="E1431" s="35">
        <f t="shared" si="1507"/>
        <v>2</v>
      </c>
      <c r="F1431" s="36">
        <v>-0.61</v>
      </c>
      <c r="G1431" s="37">
        <f t="shared" si="1482"/>
        <v>-0.61</v>
      </c>
      <c r="H1431" s="38" t="str">
        <f t="shared" si="1502"/>
        <v>Pass</v>
      </c>
      <c r="I1431" s="42">
        <v>0.53</v>
      </c>
      <c r="J1431" s="37">
        <f t="shared" si="1483"/>
        <v>0.53</v>
      </c>
      <c r="K1431" s="37" t="str">
        <f t="shared" si="1503"/>
        <v>Pass</v>
      </c>
      <c r="L1431" s="42">
        <v>0.66</v>
      </c>
      <c r="M1431" s="37">
        <f t="shared" si="1508"/>
        <v>0.66</v>
      </c>
      <c r="N1431" s="37" t="str">
        <f t="shared" si="1504"/>
        <v>Pass</v>
      </c>
      <c r="O1431" s="42">
        <v>-0.28999999999999998</v>
      </c>
      <c r="P1431" s="37">
        <f t="shared" si="1509"/>
        <v>-0.28999999999999998</v>
      </c>
      <c r="Q1431" s="37" t="str">
        <f t="shared" si="1505"/>
        <v>Pass</v>
      </c>
      <c r="R1431" s="39">
        <v>-30</v>
      </c>
      <c r="S1431" s="36">
        <v>-41.5</v>
      </c>
      <c r="T1431" s="37">
        <f t="shared" si="1534"/>
        <v>-11.5</v>
      </c>
      <c r="U1431" s="37" t="str">
        <f t="shared" si="1510"/>
        <v>Pass</v>
      </c>
      <c r="V1431" s="36">
        <v>-41.84</v>
      </c>
      <c r="W1431" s="37">
        <f t="shared" si="1535"/>
        <v>-11.840000000000003</v>
      </c>
      <c r="X1431" s="37" t="str">
        <f t="shared" si="1511"/>
        <v>Pass</v>
      </c>
      <c r="Y1431" s="36">
        <v>-41.82</v>
      </c>
      <c r="Z1431" s="37">
        <f t="shared" si="1512"/>
        <v>-11.82</v>
      </c>
      <c r="AA1431" s="37" t="str">
        <f t="shared" si="1513"/>
        <v>Pass</v>
      </c>
      <c r="AB1431" s="36">
        <v>-42.19</v>
      </c>
      <c r="AC1431" s="37">
        <f t="shared" si="1514"/>
        <v>-12.189999999999998</v>
      </c>
      <c r="AD1431" s="37" t="str">
        <f t="shared" si="1515"/>
        <v>Pass</v>
      </c>
    </row>
    <row r="1432" spans="1:30" x14ac:dyDescent="0.2">
      <c r="A1432" s="82"/>
      <c r="B1432" s="70"/>
      <c r="C1432" s="12">
        <v>1</v>
      </c>
      <c r="D1432" s="13">
        <f t="shared" si="1506"/>
        <v>-1</v>
      </c>
      <c r="E1432" s="13">
        <f t="shared" si="1507"/>
        <v>3</v>
      </c>
      <c r="F1432" s="7">
        <v>0.9</v>
      </c>
      <c r="G1432" s="2">
        <f t="shared" si="1482"/>
        <v>-9.9999999999999978E-2</v>
      </c>
      <c r="H1432" s="17" t="str">
        <f t="shared" si="1502"/>
        <v>Pass</v>
      </c>
      <c r="I1432" s="14">
        <v>1.5</v>
      </c>
      <c r="J1432" s="2">
        <f t="shared" si="1483"/>
        <v>0.5</v>
      </c>
      <c r="K1432" s="2" t="str">
        <f t="shared" si="1503"/>
        <v>Pass</v>
      </c>
      <c r="L1432" s="14">
        <v>1.77</v>
      </c>
      <c r="M1432" s="2">
        <f t="shared" si="1508"/>
        <v>0.77</v>
      </c>
      <c r="N1432" s="2" t="str">
        <f t="shared" si="1504"/>
        <v>Pass</v>
      </c>
      <c r="O1432" s="14">
        <v>1.06</v>
      </c>
      <c r="P1432" s="2">
        <f t="shared" si="1509"/>
        <v>6.0000000000000053E-2</v>
      </c>
      <c r="Q1432" s="2" t="str">
        <f t="shared" si="1505"/>
        <v>Pass</v>
      </c>
      <c r="R1432" s="1">
        <v>-30</v>
      </c>
      <c r="S1432" s="7">
        <v>-42.59</v>
      </c>
      <c r="T1432" s="2">
        <f t="shared" si="1534"/>
        <v>-12.590000000000003</v>
      </c>
      <c r="U1432" s="2" t="str">
        <f t="shared" si="1510"/>
        <v>Pass</v>
      </c>
      <c r="V1432" s="7">
        <v>-42.61</v>
      </c>
      <c r="W1432" s="2">
        <f t="shared" si="1535"/>
        <v>-12.61</v>
      </c>
      <c r="X1432" s="2" t="str">
        <f t="shared" si="1511"/>
        <v>Pass</v>
      </c>
      <c r="Y1432" s="7">
        <v>-42.03</v>
      </c>
      <c r="Z1432" s="2">
        <f t="shared" si="1512"/>
        <v>-12.030000000000001</v>
      </c>
      <c r="AA1432" s="2" t="str">
        <f t="shared" si="1513"/>
        <v>Pass</v>
      </c>
      <c r="AB1432" s="7">
        <v>-42.38</v>
      </c>
      <c r="AC1432" s="2">
        <f t="shared" si="1514"/>
        <v>-12.380000000000003</v>
      </c>
      <c r="AD1432" s="2" t="str">
        <f t="shared" si="1515"/>
        <v>Pass</v>
      </c>
    </row>
    <row r="1433" spans="1:30" x14ac:dyDescent="0.2">
      <c r="A1433" s="82"/>
      <c r="B1433" s="70"/>
      <c r="C1433" s="12">
        <v>2</v>
      </c>
      <c r="D1433" s="13">
        <f t="shared" si="1506"/>
        <v>0</v>
      </c>
      <c r="E1433" s="13">
        <f t="shared" si="1507"/>
        <v>4</v>
      </c>
      <c r="F1433" s="7">
        <v>1.72</v>
      </c>
      <c r="G1433" s="2">
        <f t="shared" ref="G1433:G1506" si="1554">F1433-C1433</f>
        <v>-0.28000000000000003</v>
      </c>
      <c r="H1433" s="17" t="str">
        <f t="shared" si="1502"/>
        <v>Pass</v>
      </c>
      <c r="I1433" s="14">
        <v>3.09</v>
      </c>
      <c r="J1433" s="2">
        <f t="shared" ref="J1433:J1506" si="1555">I1433-C1433</f>
        <v>1.0899999999999999</v>
      </c>
      <c r="K1433" s="2" t="str">
        <f t="shared" si="1503"/>
        <v>Pass</v>
      </c>
      <c r="L1433" s="14">
        <v>2.91</v>
      </c>
      <c r="M1433" s="2">
        <f t="shared" si="1508"/>
        <v>0.91000000000000014</v>
      </c>
      <c r="N1433" s="2" t="str">
        <f t="shared" si="1504"/>
        <v>Pass</v>
      </c>
      <c r="O1433" s="14">
        <v>2.58</v>
      </c>
      <c r="P1433" s="2">
        <f t="shared" si="1509"/>
        <v>0.58000000000000007</v>
      </c>
      <c r="Q1433" s="2" t="str">
        <f t="shared" si="1505"/>
        <v>Pass</v>
      </c>
      <c r="R1433" s="1">
        <v>-30</v>
      </c>
      <c r="S1433" s="7">
        <v>-42.78</v>
      </c>
      <c r="T1433" s="2">
        <f t="shared" si="1534"/>
        <v>-12.780000000000001</v>
      </c>
      <c r="U1433" s="2" t="str">
        <f t="shared" si="1510"/>
        <v>Pass</v>
      </c>
      <c r="V1433" s="7">
        <v>-42.59</v>
      </c>
      <c r="W1433" s="2">
        <f t="shared" si="1535"/>
        <v>-12.590000000000003</v>
      </c>
      <c r="X1433" s="2" t="str">
        <f t="shared" si="1511"/>
        <v>Pass</v>
      </c>
      <c r="Y1433" s="7">
        <v>-42.33</v>
      </c>
      <c r="Z1433" s="2">
        <f t="shared" si="1512"/>
        <v>-12.329999999999998</v>
      </c>
      <c r="AA1433" s="2" t="str">
        <f t="shared" si="1513"/>
        <v>Pass</v>
      </c>
      <c r="AB1433" s="7">
        <v>-42.31</v>
      </c>
      <c r="AC1433" s="2">
        <f t="shared" si="1514"/>
        <v>-12.310000000000002</v>
      </c>
      <c r="AD1433" s="2" t="str">
        <f t="shared" si="1515"/>
        <v>Pass</v>
      </c>
    </row>
    <row r="1434" spans="1:30" x14ac:dyDescent="0.2">
      <c r="A1434" s="82"/>
      <c r="B1434" s="70"/>
      <c r="C1434" s="12">
        <v>3</v>
      </c>
      <c r="D1434" s="13">
        <f t="shared" si="1506"/>
        <v>1</v>
      </c>
      <c r="E1434" s="13">
        <f t="shared" si="1507"/>
        <v>5</v>
      </c>
      <c r="F1434" s="7">
        <v>2.89</v>
      </c>
      <c r="G1434" s="2">
        <f t="shared" si="1554"/>
        <v>-0.10999999999999988</v>
      </c>
      <c r="H1434" s="17" t="str">
        <f t="shared" si="1502"/>
        <v>Pass</v>
      </c>
      <c r="I1434" s="14">
        <v>3.69</v>
      </c>
      <c r="J1434" s="2">
        <f t="shared" si="1555"/>
        <v>0.69</v>
      </c>
      <c r="K1434" s="2" t="str">
        <f t="shared" si="1503"/>
        <v>Pass</v>
      </c>
      <c r="L1434" s="14">
        <v>3.83</v>
      </c>
      <c r="M1434" s="2">
        <f t="shared" si="1508"/>
        <v>0.83000000000000007</v>
      </c>
      <c r="N1434" s="2" t="str">
        <f t="shared" si="1504"/>
        <v>Pass</v>
      </c>
      <c r="O1434" s="14">
        <v>2.96</v>
      </c>
      <c r="P1434" s="2">
        <f t="shared" si="1509"/>
        <v>-4.0000000000000036E-2</v>
      </c>
      <c r="Q1434" s="2" t="str">
        <f t="shared" si="1505"/>
        <v>Pass</v>
      </c>
      <c r="R1434" s="1">
        <v>-30</v>
      </c>
      <c r="S1434" s="7">
        <v>-43.03</v>
      </c>
      <c r="T1434" s="2">
        <f t="shared" si="1534"/>
        <v>-13.030000000000001</v>
      </c>
      <c r="U1434" s="2" t="str">
        <f t="shared" si="1510"/>
        <v>Pass</v>
      </c>
      <c r="V1434" s="7">
        <v>-42.88</v>
      </c>
      <c r="W1434" s="2">
        <f t="shared" si="1535"/>
        <v>-12.880000000000003</v>
      </c>
      <c r="X1434" s="2" t="str">
        <f t="shared" si="1511"/>
        <v>Pass</v>
      </c>
      <c r="Y1434" s="7">
        <v>-42.96</v>
      </c>
      <c r="Z1434" s="2">
        <f t="shared" si="1512"/>
        <v>-12.96</v>
      </c>
      <c r="AA1434" s="2" t="str">
        <f t="shared" si="1513"/>
        <v>Pass</v>
      </c>
      <c r="AB1434" s="7">
        <v>-42.74</v>
      </c>
      <c r="AC1434" s="2">
        <f t="shared" si="1514"/>
        <v>-12.740000000000002</v>
      </c>
      <c r="AD1434" s="2" t="str">
        <f t="shared" si="1515"/>
        <v>Pass</v>
      </c>
    </row>
    <row r="1435" spans="1:30" x14ac:dyDescent="0.2">
      <c r="A1435" s="82"/>
      <c r="B1435" s="70"/>
      <c r="C1435" s="12">
        <v>4</v>
      </c>
      <c r="D1435" s="13">
        <f t="shared" si="1506"/>
        <v>2</v>
      </c>
      <c r="E1435" s="13">
        <f t="shared" si="1507"/>
        <v>6</v>
      </c>
      <c r="F1435" s="7">
        <v>3.59</v>
      </c>
      <c r="G1435" s="2">
        <f t="shared" si="1554"/>
        <v>-0.41000000000000014</v>
      </c>
      <c r="H1435" s="17" t="str">
        <f t="shared" si="1502"/>
        <v>Pass</v>
      </c>
      <c r="I1435" s="14">
        <v>4.68</v>
      </c>
      <c r="J1435" s="2">
        <f t="shared" si="1555"/>
        <v>0.67999999999999972</v>
      </c>
      <c r="K1435" s="2" t="str">
        <f t="shared" si="1503"/>
        <v>Pass</v>
      </c>
      <c r="L1435" s="14">
        <v>4.26</v>
      </c>
      <c r="M1435" s="2">
        <f t="shared" si="1508"/>
        <v>0.25999999999999979</v>
      </c>
      <c r="N1435" s="2" t="str">
        <f t="shared" si="1504"/>
        <v>Pass</v>
      </c>
      <c r="O1435" s="14">
        <v>4.24</v>
      </c>
      <c r="P1435" s="2">
        <f t="shared" si="1509"/>
        <v>0.24000000000000021</v>
      </c>
      <c r="Q1435" s="2" t="str">
        <f t="shared" si="1505"/>
        <v>Pass</v>
      </c>
      <c r="R1435" s="1">
        <v>-30</v>
      </c>
      <c r="S1435" s="7">
        <v>-42.75</v>
      </c>
      <c r="T1435" s="2">
        <f t="shared" si="1534"/>
        <v>-12.75</v>
      </c>
      <c r="U1435" s="2" t="str">
        <f t="shared" si="1510"/>
        <v>Pass</v>
      </c>
      <c r="V1435" s="7">
        <v>-43.23</v>
      </c>
      <c r="W1435" s="2">
        <f t="shared" si="1535"/>
        <v>-13.229999999999997</v>
      </c>
      <c r="X1435" s="2" t="str">
        <f t="shared" si="1511"/>
        <v>Pass</v>
      </c>
      <c r="Y1435" s="7">
        <v>-42.47</v>
      </c>
      <c r="Z1435" s="2">
        <f t="shared" si="1512"/>
        <v>-12.469999999999999</v>
      </c>
      <c r="AA1435" s="2" t="str">
        <f t="shared" si="1513"/>
        <v>Pass</v>
      </c>
      <c r="AB1435" s="7">
        <v>-42.97</v>
      </c>
      <c r="AC1435" s="2">
        <f t="shared" si="1514"/>
        <v>-12.969999999999999</v>
      </c>
      <c r="AD1435" s="2" t="str">
        <f t="shared" si="1515"/>
        <v>Pass</v>
      </c>
    </row>
    <row r="1436" spans="1:30" x14ac:dyDescent="0.2">
      <c r="A1436" s="82"/>
      <c r="B1436" s="70"/>
      <c r="C1436" s="12">
        <v>5</v>
      </c>
      <c r="D1436" s="13">
        <f t="shared" ref="D1436:D1439" si="1556">C1436-2</f>
        <v>3</v>
      </c>
      <c r="E1436" s="13">
        <f t="shared" ref="E1436:E1439" si="1557">C1436+2</f>
        <v>7</v>
      </c>
      <c r="F1436" s="7">
        <v>4.53</v>
      </c>
      <c r="G1436" s="2">
        <f t="shared" si="1554"/>
        <v>-0.46999999999999975</v>
      </c>
      <c r="H1436" s="17" t="str">
        <f t="shared" ref="H1436:H1439" si="1558">IF(ABS(G1436)&lt;=2,"Pass","Fail")</f>
        <v>Pass</v>
      </c>
      <c r="I1436" s="14">
        <v>5.56</v>
      </c>
      <c r="J1436" s="2">
        <f t="shared" si="1555"/>
        <v>0.55999999999999961</v>
      </c>
      <c r="K1436" s="2" t="str">
        <f t="shared" ref="K1436:K1439" si="1559">IF(ABS(J1436)&lt;=2,"Pass","Fail")</f>
        <v>Pass</v>
      </c>
      <c r="L1436" s="14">
        <v>5.08</v>
      </c>
      <c r="M1436" s="2">
        <f t="shared" ref="M1436:M1439" si="1560">L1436-C1436</f>
        <v>8.0000000000000071E-2</v>
      </c>
      <c r="N1436" s="2" t="str">
        <f t="shared" ref="N1436:N1439" si="1561">IF(ABS(M1436)&lt;=2,"Pass","Fail")</f>
        <v>Pass</v>
      </c>
      <c r="O1436" s="14">
        <v>5.0999999999999996</v>
      </c>
      <c r="P1436" s="2">
        <f t="shared" ref="P1436:P1439" si="1562">O1436-C1436</f>
        <v>9.9999999999999645E-2</v>
      </c>
      <c r="Q1436" s="2" t="str">
        <f t="shared" ref="Q1436:Q1439" si="1563">IF(ABS(P1436)&lt;=2,"Pass","Fail")</f>
        <v>Pass</v>
      </c>
      <c r="R1436" s="1">
        <v>-30</v>
      </c>
      <c r="S1436" s="7">
        <v>-42.39</v>
      </c>
      <c r="T1436" s="2">
        <f t="shared" ref="T1436:T1439" si="1564">S1436-R1436</f>
        <v>-12.39</v>
      </c>
      <c r="U1436" s="2" t="str">
        <f t="shared" ref="U1436:U1439" si="1565">IF((T1436)&lt;=0,"Pass","Fail")</f>
        <v>Pass</v>
      </c>
      <c r="V1436" s="7">
        <v>-42.62</v>
      </c>
      <c r="W1436" s="2">
        <f t="shared" ref="W1436:W1439" si="1566">V1436-R1436</f>
        <v>-12.619999999999997</v>
      </c>
      <c r="X1436" s="2" t="str">
        <f t="shared" ref="X1436:X1439" si="1567">IF((W1436)&lt;=0,"Pass","Fail")</f>
        <v>Pass</v>
      </c>
      <c r="Y1436" s="7">
        <v>-42.77</v>
      </c>
      <c r="Z1436" s="2">
        <f t="shared" ref="Z1436:Z1439" si="1568">Y1436-R1436</f>
        <v>-12.770000000000003</v>
      </c>
      <c r="AA1436" s="2" t="str">
        <f t="shared" ref="AA1436:AA1439" si="1569">IF((Z1436)&lt;=0,"Pass","Fail")</f>
        <v>Pass</v>
      </c>
      <c r="AB1436" s="7">
        <v>-43.21</v>
      </c>
      <c r="AC1436" s="2">
        <f t="shared" ref="AC1436:AC1439" si="1570">AB1436-R1436</f>
        <v>-13.21</v>
      </c>
      <c r="AD1436" s="2" t="str">
        <f t="shared" ref="AD1436:AD1439" si="1571">IF((AC1436)&lt;=0,"Pass","Fail")</f>
        <v>Pass</v>
      </c>
    </row>
    <row r="1437" spans="1:30" x14ac:dyDescent="0.2">
      <c r="A1437" s="82"/>
      <c r="B1437" s="70"/>
      <c r="C1437" s="12">
        <v>6</v>
      </c>
      <c r="D1437" s="13">
        <f t="shared" si="1556"/>
        <v>4</v>
      </c>
      <c r="E1437" s="13">
        <f t="shared" si="1557"/>
        <v>8</v>
      </c>
      <c r="F1437" s="7">
        <v>5.65</v>
      </c>
      <c r="G1437" s="2">
        <f t="shared" ref="G1437:G1439" si="1572">F1437-C1437</f>
        <v>-0.34999999999999964</v>
      </c>
      <c r="H1437" s="17" t="str">
        <f t="shared" si="1558"/>
        <v>Pass</v>
      </c>
      <c r="I1437" s="14">
        <v>6.43</v>
      </c>
      <c r="J1437" s="2">
        <f t="shared" ref="J1437:J1439" si="1573">I1437-C1437</f>
        <v>0.42999999999999972</v>
      </c>
      <c r="K1437" s="2" t="str">
        <f t="shared" si="1559"/>
        <v>Pass</v>
      </c>
      <c r="L1437" s="14">
        <v>6.24</v>
      </c>
      <c r="M1437" s="2">
        <f t="shared" si="1560"/>
        <v>0.24000000000000021</v>
      </c>
      <c r="N1437" s="2" t="str">
        <f t="shared" si="1561"/>
        <v>Pass</v>
      </c>
      <c r="O1437" s="14">
        <v>6.16</v>
      </c>
      <c r="P1437" s="2">
        <f t="shared" si="1562"/>
        <v>0.16000000000000014</v>
      </c>
      <c r="Q1437" s="2" t="str">
        <f t="shared" si="1563"/>
        <v>Pass</v>
      </c>
      <c r="R1437" s="1">
        <v>-30</v>
      </c>
      <c r="S1437" s="7">
        <v>-42.66</v>
      </c>
      <c r="T1437" s="2">
        <f t="shared" si="1564"/>
        <v>-12.659999999999997</v>
      </c>
      <c r="U1437" s="2" t="str">
        <f t="shared" si="1565"/>
        <v>Pass</v>
      </c>
      <c r="V1437" s="7">
        <v>-42.86</v>
      </c>
      <c r="W1437" s="2">
        <f t="shared" si="1566"/>
        <v>-12.86</v>
      </c>
      <c r="X1437" s="2" t="str">
        <f t="shared" si="1567"/>
        <v>Pass</v>
      </c>
      <c r="Y1437" s="7">
        <v>-43.07</v>
      </c>
      <c r="Z1437" s="2">
        <f t="shared" si="1568"/>
        <v>-13.07</v>
      </c>
      <c r="AA1437" s="2" t="str">
        <f t="shared" si="1569"/>
        <v>Pass</v>
      </c>
      <c r="AB1437" s="7">
        <v>-42.82</v>
      </c>
      <c r="AC1437" s="2">
        <f t="shared" si="1570"/>
        <v>-12.82</v>
      </c>
      <c r="AD1437" s="2" t="str">
        <f t="shared" si="1571"/>
        <v>Pass</v>
      </c>
    </row>
    <row r="1438" spans="1:30" x14ac:dyDescent="0.2">
      <c r="A1438" s="82"/>
      <c r="B1438" s="70"/>
      <c r="C1438" s="12">
        <v>7</v>
      </c>
      <c r="D1438" s="13">
        <f t="shared" si="1556"/>
        <v>5</v>
      </c>
      <c r="E1438" s="13">
        <f t="shared" si="1557"/>
        <v>9</v>
      </c>
      <c r="F1438" s="7">
        <v>6.51</v>
      </c>
      <c r="G1438" s="2">
        <f t="shared" si="1572"/>
        <v>-0.49000000000000021</v>
      </c>
      <c r="H1438" s="17" t="str">
        <f t="shared" si="1558"/>
        <v>Pass</v>
      </c>
      <c r="I1438" s="14">
        <v>7.49</v>
      </c>
      <c r="J1438" s="2">
        <f t="shared" si="1573"/>
        <v>0.49000000000000021</v>
      </c>
      <c r="K1438" s="2" t="str">
        <f t="shared" si="1559"/>
        <v>Pass</v>
      </c>
      <c r="L1438" s="14">
        <v>7.2</v>
      </c>
      <c r="M1438" s="2">
        <f t="shared" si="1560"/>
        <v>0.20000000000000018</v>
      </c>
      <c r="N1438" s="2" t="str">
        <f t="shared" si="1561"/>
        <v>Pass</v>
      </c>
      <c r="O1438" s="14">
        <v>7.17</v>
      </c>
      <c r="P1438" s="2">
        <f t="shared" si="1562"/>
        <v>0.16999999999999993</v>
      </c>
      <c r="Q1438" s="2" t="str">
        <f t="shared" si="1563"/>
        <v>Pass</v>
      </c>
      <c r="R1438" s="1">
        <v>-30</v>
      </c>
      <c r="S1438" s="7">
        <v>-43.25</v>
      </c>
      <c r="T1438" s="2">
        <f t="shared" si="1564"/>
        <v>-13.25</v>
      </c>
      <c r="U1438" s="2" t="str">
        <f t="shared" si="1565"/>
        <v>Pass</v>
      </c>
      <c r="V1438" s="7">
        <v>-43.2</v>
      </c>
      <c r="W1438" s="2">
        <f t="shared" si="1566"/>
        <v>-13.200000000000003</v>
      </c>
      <c r="X1438" s="2" t="str">
        <f t="shared" si="1567"/>
        <v>Pass</v>
      </c>
      <c r="Y1438" s="7">
        <v>-42.77</v>
      </c>
      <c r="Z1438" s="2">
        <f t="shared" si="1568"/>
        <v>-12.770000000000003</v>
      </c>
      <c r="AA1438" s="2" t="str">
        <f t="shared" si="1569"/>
        <v>Pass</v>
      </c>
      <c r="AB1438" s="7">
        <v>-43.19</v>
      </c>
      <c r="AC1438" s="2">
        <f t="shared" si="1570"/>
        <v>-13.189999999999998</v>
      </c>
      <c r="AD1438" s="2" t="str">
        <f t="shared" si="1571"/>
        <v>Pass</v>
      </c>
    </row>
    <row r="1439" spans="1:30" x14ac:dyDescent="0.2">
      <c r="A1439" s="82"/>
      <c r="B1439" s="70"/>
      <c r="C1439" s="12">
        <v>8</v>
      </c>
      <c r="D1439" s="13">
        <f t="shared" si="1556"/>
        <v>6</v>
      </c>
      <c r="E1439" s="13">
        <f t="shared" si="1557"/>
        <v>10</v>
      </c>
      <c r="F1439" s="7">
        <v>7.68</v>
      </c>
      <c r="G1439" s="2">
        <f t="shared" si="1572"/>
        <v>-0.32000000000000028</v>
      </c>
      <c r="H1439" s="17" t="str">
        <f t="shared" si="1558"/>
        <v>Pass</v>
      </c>
      <c r="I1439" s="14">
        <v>8.41</v>
      </c>
      <c r="J1439" s="2">
        <f t="shared" si="1573"/>
        <v>0.41000000000000014</v>
      </c>
      <c r="K1439" s="2" t="str">
        <f t="shared" si="1559"/>
        <v>Pass</v>
      </c>
      <c r="L1439" s="14">
        <v>7.86</v>
      </c>
      <c r="M1439" s="2">
        <f t="shared" si="1560"/>
        <v>-0.13999999999999968</v>
      </c>
      <c r="N1439" s="2" t="str">
        <f t="shared" si="1561"/>
        <v>Pass</v>
      </c>
      <c r="O1439" s="14">
        <v>8.24</v>
      </c>
      <c r="P1439" s="2">
        <f t="shared" si="1562"/>
        <v>0.24000000000000021</v>
      </c>
      <c r="Q1439" s="2" t="str">
        <f t="shared" si="1563"/>
        <v>Pass</v>
      </c>
      <c r="R1439" s="1">
        <v>-30</v>
      </c>
      <c r="S1439" s="7">
        <v>-42.91</v>
      </c>
      <c r="T1439" s="2">
        <f t="shared" si="1564"/>
        <v>-12.909999999999997</v>
      </c>
      <c r="U1439" s="2" t="str">
        <f t="shared" si="1565"/>
        <v>Pass</v>
      </c>
      <c r="V1439" s="7">
        <v>-43.44</v>
      </c>
      <c r="W1439" s="2">
        <f t="shared" si="1566"/>
        <v>-13.439999999999998</v>
      </c>
      <c r="X1439" s="2" t="str">
        <f t="shared" si="1567"/>
        <v>Pass</v>
      </c>
      <c r="Y1439" s="7">
        <v>-43.08</v>
      </c>
      <c r="Z1439" s="2">
        <f t="shared" si="1568"/>
        <v>-13.079999999999998</v>
      </c>
      <c r="AA1439" s="2" t="str">
        <f t="shared" si="1569"/>
        <v>Pass</v>
      </c>
      <c r="AB1439" s="7">
        <v>-43.36</v>
      </c>
      <c r="AC1439" s="2">
        <f t="shared" si="1570"/>
        <v>-13.36</v>
      </c>
      <c r="AD1439" s="2" t="str">
        <f t="shared" si="1571"/>
        <v>Pass</v>
      </c>
    </row>
    <row r="1440" spans="1:30" x14ac:dyDescent="0.2">
      <c r="A1440" s="82"/>
      <c r="B1440" s="70"/>
      <c r="C1440" s="12">
        <v>9</v>
      </c>
      <c r="D1440" s="13">
        <f t="shared" si="1506"/>
        <v>7</v>
      </c>
      <c r="E1440" s="13">
        <f t="shared" si="1507"/>
        <v>11</v>
      </c>
      <c r="F1440" s="7">
        <v>9.01</v>
      </c>
      <c r="G1440" s="2">
        <f t="shared" si="1554"/>
        <v>9.9999999999997868E-3</v>
      </c>
      <c r="H1440" s="17" t="str">
        <f t="shared" si="1502"/>
        <v>Pass</v>
      </c>
      <c r="I1440" s="14">
        <v>9.57</v>
      </c>
      <c r="J1440" s="2">
        <f t="shared" si="1555"/>
        <v>0.57000000000000028</v>
      </c>
      <c r="K1440" s="2" t="str">
        <f t="shared" si="1503"/>
        <v>Pass</v>
      </c>
      <c r="L1440" s="14">
        <v>9.41</v>
      </c>
      <c r="M1440" s="2">
        <f t="shared" si="1508"/>
        <v>0.41000000000000014</v>
      </c>
      <c r="N1440" s="2" t="str">
        <f t="shared" si="1504"/>
        <v>Pass</v>
      </c>
      <c r="O1440" s="14">
        <v>9.11</v>
      </c>
      <c r="P1440" s="2">
        <f t="shared" si="1509"/>
        <v>0.10999999999999943</v>
      </c>
      <c r="Q1440" s="2" t="str">
        <f t="shared" si="1505"/>
        <v>Pass</v>
      </c>
      <c r="R1440" s="1">
        <v>-30</v>
      </c>
      <c r="S1440" s="7">
        <v>-42.85</v>
      </c>
      <c r="T1440" s="2">
        <f t="shared" si="1534"/>
        <v>-12.850000000000001</v>
      </c>
      <c r="U1440" s="2" t="str">
        <f t="shared" si="1510"/>
        <v>Pass</v>
      </c>
      <c r="V1440" s="7">
        <v>-43.26</v>
      </c>
      <c r="W1440" s="2">
        <f t="shared" si="1535"/>
        <v>-13.259999999999998</v>
      </c>
      <c r="X1440" s="2" t="str">
        <f t="shared" si="1511"/>
        <v>Pass</v>
      </c>
      <c r="Y1440" s="7">
        <v>-42.7</v>
      </c>
      <c r="Z1440" s="2">
        <f t="shared" si="1512"/>
        <v>-12.700000000000003</v>
      </c>
      <c r="AA1440" s="2" t="str">
        <f t="shared" si="1513"/>
        <v>Pass</v>
      </c>
      <c r="AB1440" s="7">
        <v>-43.42</v>
      </c>
      <c r="AC1440" s="2">
        <f t="shared" si="1514"/>
        <v>-13.420000000000002</v>
      </c>
      <c r="AD1440" s="2" t="str">
        <f t="shared" si="1515"/>
        <v>Pass</v>
      </c>
    </row>
    <row r="1441" spans="1:30" x14ac:dyDescent="0.2">
      <c r="A1441" s="82"/>
      <c r="B1441" s="70"/>
      <c r="C1441" s="12">
        <v>10</v>
      </c>
      <c r="D1441" s="13">
        <f t="shared" si="1506"/>
        <v>8</v>
      </c>
      <c r="E1441" s="13">
        <f t="shared" si="1507"/>
        <v>12</v>
      </c>
      <c r="F1441" s="7">
        <v>10.1</v>
      </c>
      <c r="G1441" s="2">
        <f t="shared" si="1554"/>
        <v>9.9999999999999645E-2</v>
      </c>
      <c r="H1441" s="17" t="str">
        <f t="shared" si="1502"/>
        <v>Pass</v>
      </c>
      <c r="I1441" s="14">
        <v>10.26</v>
      </c>
      <c r="J1441" s="2">
        <f t="shared" si="1555"/>
        <v>0.25999999999999979</v>
      </c>
      <c r="K1441" s="2" t="str">
        <f t="shared" si="1503"/>
        <v>Pass</v>
      </c>
      <c r="L1441" s="14">
        <v>10.37</v>
      </c>
      <c r="M1441" s="2">
        <f t="shared" si="1508"/>
        <v>0.36999999999999922</v>
      </c>
      <c r="N1441" s="2" t="str">
        <f t="shared" si="1504"/>
        <v>Pass</v>
      </c>
      <c r="O1441" s="14">
        <v>10.25</v>
      </c>
      <c r="P1441" s="2">
        <f t="shared" si="1509"/>
        <v>0.25</v>
      </c>
      <c r="Q1441" s="2" t="str">
        <f t="shared" si="1505"/>
        <v>Pass</v>
      </c>
      <c r="R1441" s="1">
        <v>-30</v>
      </c>
      <c r="S1441" s="7">
        <v>-42.39</v>
      </c>
      <c r="T1441" s="2">
        <f t="shared" si="1534"/>
        <v>-12.39</v>
      </c>
      <c r="U1441" s="2" t="str">
        <f t="shared" si="1510"/>
        <v>Pass</v>
      </c>
      <c r="V1441" s="7">
        <v>-42.19</v>
      </c>
      <c r="W1441" s="2">
        <f t="shared" si="1535"/>
        <v>-12.189999999999998</v>
      </c>
      <c r="X1441" s="2" t="str">
        <f t="shared" si="1511"/>
        <v>Pass</v>
      </c>
      <c r="Y1441" s="7">
        <v>-42.63</v>
      </c>
      <c r="Z1441" s="2">
        <f t="shared" si="1512"/>
        <v>-12.630000000000003</v>
      </c>
      <c r="AA1441" s="2" t="str">
        <f t="shared" si="1513"/>
        <v>Pass</v>
      </c>
      <c r="AB1441" s="7">
        <v>-43.4</v>
      </c>
      <c r="AC1441" s="2">
        <f t="shared" si="1514"/>
        <v>-13.399999999999999</v>
      </c>
      <c r="AD1441" s="2" t="str">
        <f t="shared" si="1515"/>
        <v>Pass</v>
      </c>
    </row>
    <row r="1442" spans="1:30" x14ac:dyDescent="0.2">
      <c r="A1442" s="82"/>
      <c r="B1442" s="70"/>
      <c r="C1442" s="12">
        <v>11</v>
      </c>
      <c r="D1442" s="13">
        <f t="shared" si="1506"/>
        <v>9</v>
      </c>
      <c r="E1442" s="13">
        <f t="shared" si="1507"/>
        <v>13</v>
      </c>
      <c r="F1442" s="7">
        <v>11.13</v>
      </c>
      <c r="G1442" s="2">
        <f t="shared" si="1554"/>
        <v>0.13000000000000078</v>
      </c>
      <c r="H1442" s="17" t="str">
        <f t="shared" si="1502"/>
        <v>Pass</v>
      </c>
      <c r="I1442" s="14">
        <v>11.54</v>
      </c>
      <c r="J1442" s="2">
        <f t="shared" si="1555"/>
        <v>0.53999999999999915</v>
      </c>
      <c r="K1442" s="2" t="str">
        <f t="shared" si="1503"/>
        <v>Pass</v>
      </c>
      <c r="L1442" s="14">
        <v>11.65</v>
      </c>
      <c r="M1442" s="2">
        <f t="shared" si="1508"/>
        <v>0.65000000000000036</v>
      </c>
      <c r="N1442" s="2" t="str">
        <f t="shared" si="1504"/>
        <v>Pass</v>
      </c>
      <c r="O1442" s="14">
        <v>11.1</v>
      </c>
      <c r="P1442" s="2">
        <f t="shared" si="1509"/>
        <v>9.9999999999999645E-2</v>
      </c>
      <c r="Q1442" s="2" t="str">
        <f t="shared" si="1505"/>
        <v>Pass</v>
      </c>
      <c r="R1442" s="1">
        <v>-30</v>
      </c>
      <c r="S1442" s="7">
        <v>-43.05</v>
      </c>
      <c r="T1442" s="2">
        <f t="shared" si="1534"/>
        <v>-13.049999999999997</v>
      </c>
      <c r="U1442" s="2" t="str">
        <f t="shared" si="1510"/>
        <v>Pass</v>
      </c>
      <c r="V1442" s="7">
        <v>-42.68</v>
      </c>
      <c r="W1442" s="2">
        <f t="shared" si="1535"/>
        <v>-12.68</v>
      </c>
      <c r="X1442" s="2" t="str">
        <f t="shared" si="1511"/>
        <v>Pass</v>
      </c>
      <c r="Y1442" s="7">
        <v>-42.76</v>
      </c>
      <c r="Z1442" s="2">
        <f t="shared" si="1512"/>
        <v>-12.759999999999998</v>
      </c>
      <c r="AA1442" s="2" t="str">
        <f t="shared" si="1513"/>
        <v>Pass</v>
      </c>
      <c r="AB1442" s="7">
        <v>-43.11</v>
      </c>
      <c r="AC1442" s="2">
        <f t="shared" si="1514"/>
        <v>-13.11</v>
      </c>
      <c r="AD1442" s="2" t="str">
        <f t="shared" si="1515"/>
        <v>Pass</v>
      </c>
    </row>
    <row r="1443" spans="1:30" x14ac:dyDescent="0.2">
      <c r="A1443" s="82"/>
      <c r="B1443" s="70"/>
      <c r="C1443" s="12">
        <v>12</v>
      </c>
      <c r="D1443" s="13">
        <f t="shared" si="1506"/>
        <v>10</v>
      </c>
      <c r="E1443" s="13">
        <f t="shared" si="1507"/>
        <v>14</v>
      </c>
      <c r="F1443" s="7">
        <v>12.26</v>
      </c>
      <c r="G1443" s="2">
        <f t="shared" si="1554"/>
        <v>0.25999999999999979</v>
      </c>
      <c r="H1443" s="17" t="str">
        <f t="shared" si="1502"/>
        <v>Pass</v>
      </c>
      <c r="I1443" s="14">
        <v>12.55</v>
      </c>
      <c r="J1443" s="2">
        <f t="shared" si="1555"/>
        <v>0.55000000000000071</v>
      </c>
      <c r="K1443" s="2" t="str">
        <f t="shared" si="1503"/>
        <v>Pass</v>
      </c>
      <c r="L1443" s="14">
        <v>12.54</v>
      </c>
      <c r="M1443" s="2">
        <f t="shared" si="1508"/>
        <v>0.53999999999999915</v>
      </c>
      <c r="N1443" s="2" t="str">
        <f t="shared" si="1504"/>
        <v>Pass</v>
      </c>
      <c r="O1443" s="14">
        <v>12.19</v>
      </c>
      <c r="P1443" s="2">
        <f t="shared" si="1509"/>
        <v>0.1899999999999995</v>
      </c>
      <c r="Q1443" s="2" t="str">
        <f t="shared" si="1505"/>
        <v>Pass</v>
      </c>
      <c r="R1443" s="1">
        <v>-30</v>
      </c>
      <c r="S1443" s="7">
        <v>-42.32</v>
      </c>
      <c r="T1443" s="2">
        <f t="shared" si="1534"/>
        <v>-12.32</v>
      </c>
      <c r="U1443" s="2" t="str">
        <f t="shared" si="1510"/>
        <v>Pass</v>
      </c>
      <c r="V1443" s="7">
        <v>-42.91</v>
      </c>
      <c r="W1443" s="2">
        <f t="shared" si="1535"/>
        <v>-12.909999999999997</v>
      </c>
      <c r="X1443" s="2" t="str">
        <f t="shared" si="1511"/>
        <v>Pass</v>
      </c>
      <c r="Y1443" s="7">
        <v>-42.78</v>
      </c>
      <c r="Z1443" s="2">
        <f t="shared" si="1512"/>
        <v>-12.780000000000001</v>
      </c>
      <c r="AA1443" s="2" t="str">
        <f t="shared" si="1513"/>
        <v>Pass</v>
      </c>
      <c r="AB1443" s="7">
        <v>-43.44</v>
      </c>
      <c r="AC1443" s="2">
        <f t="shared" si="1514"/>
        <v>-13.439999999999998</v>
      </c>
      <c r="AD1443" s="2" t="str">
        <f t="shared" si="1515"/>
        <v>Pass</v>
      </c>
    </row>
    <row r="1444" spans="1:30" x14ac:dyDescent="0.2">
      <c r="A1444" s="82"/>
      <c r="B1444" s="70"/>
      <c r="C1444" s="12">
        <v>13</v>
      </c>
      <c r="D1444" s="13">
        <f t="shared" si="1506"/>
        <v>11</v>
      </c>
      <c r="E1444" s="13">
        <f t="shared" si="1507"/>
        <v>15</v>
      </c>
      <c r="F1444" s="7">
        <v>13.31</v>
      </c>
      <c r="G1444" s="2">
        <f t="shared" si="1554"/>
        <v>0.3100000000000005</v>
      </c>
      <c r="H1444" s="17" t="str">
        <f t="shared" si="1502"/>
        <v>Pass</v>
      </c>
      <c r="I1444" s="14">
        <v>13.67</v>
      </c>
      <c r="J1444" s="2">
        <f t="shared" si="1555"/>
        <v>0.66999999999999993</v>
      </c>
      <c r="K1444" s="2" t="str">
        <f t="shared" si="1503"/>
        <v>Pass</v>
      </c>
      <c r="L1444" s="14">
        <v>13.63</v>
      </c>
      <c r="M1444" s="2">
        <f t="shared" si="1508"/>
        <v>0.63000000000000078</v>
      </c>
      <c r="N1444" s="2" t="str">
        <f t="shared" si="1504"/>
        <v>Pass</v>
      </c>
      <c r="O1444" s="14">
        <v>13.44</v>
      </c>
      <c r="P1444" s="2">
        <f t="shared" si="1509"/>
        <v>0.4399999999999995</v>
      </c>
      <c r="Q1444" s="2" t="str">
        <f t="shared" si="1505"/>
        <v>Pass</v>
      </c>
      <c r="R1444" s="1">
        <v>-30</v>
      </c>
      <c r="S1444" s="7">
        <v>-42.44</v>
      </c>
      <c r="T1444" s="2">
        <f t="shared" si="1534"/>
        <v>-12.439999999999998</v>
      </c>
      <c r="U1444" s="2" t="str">
        <f t="shared" si="1510"/>
        <v>Pass</v>
      </c>
      <c r="V1444" s="7">
        <v>-42.68</v>
      </c>
      <c r="W1444" s="2">
        <f t="shared" si="1535"/>
        <v>-12.68</v>
      </c>
      <c r="X1444" s="2" t="str">
        <f t="shared" si="1511"/>
        <v>Pass</v>
      </c>
      <c r="Y1444" s="7">
        <v>-41.76</v>
      </c>
      <c r="Z1444" s="2">
        <f t="shared" si="1512"/>
        <v>-11.759999999999998</v>
      </c>
      <c r="AA1444" s="2" t="str">
        <f t="shared" si="1513"/>
        <v>Pass</v>
      </c>
      <c r="AB1444" s="7">
        <v>-43.15</v>
      </c>
      <c r="AC1444" s="2">
        <f t="shared" si="1514"/>
        <v>-13.149999999999999</v>
      </c>
      <c r="AD1444" s="2" t="str">
        <f t="shared" si="1515"/>
        <v>Pass</v>
      </c>
    </row>
    <row r="1445" spans="1:30" x14ac:dyDescent="0.2">
      <c r="A1445" s="82"/>
      <c r="B1445" s="70"/>
      <c r="C1445" s="12">
        <v>14</v>
      </c>
      <c r="D1445" s="13">
        <f t="shared" si="1506"/>
        <v>12</v>
      </c>
      <c r="E1445" s="13">
        <f t="shared" si="1507"/>
        <v>16</v>
      </c>
      <c r="F1445" s="7">
        <v>14.22</v>
      </c>
      <c r="G1445" s="2">
        <f t="shared" si="1554"/>
        <v>0.22000000000000064</v>
      </c>
      <c r="H1445" s="17" t="str">
        <f t="shared" si="1502"/>
        <v>Pass</v>
      </c>
      <c r="I1445" s="14">
        <v>14.58</v>
      </c>
      <c r="J1445" s="2">
        <f t="shared" si="1555"/>
        <v>0.58000000000000007</v>
      </c>
      <c r="K1445" s="2" t="str">
        <f t="shared" si="1503"/>
        <v>Pass</v>
      </c>
      <c r="L1445" s="14">
        <v>14.6</v>
      </c>
      <c r="M1445" s="2">
        <f t="shared" si="1508"/>
        <v>0.59999999999999964</v>
      </c>
      <c r="N1445" s="2" t="str">
        <f t="shared" si="1504"/>
        <v>Pass</v>
      </c>
      <c r="O1445" s="14">
        <v>14.27</v>
      </c>
      <c r="P1445" s="2">
        <f t="shared" si="1509"/>
        <v>0.26999999999999957</v>
      </c>
      <c r="Q1445" s="2" t="str">
        <f t="shared" si="1505"/>
        <v>Pass</v>
      </c>
      <c r="R1445" s="1">
        <v>-30</v>
      </c>
      <c r="S1445" s="7">
        <v>-42.67</v>
      </c>
      <c r="T1445" s="2">
        <f t="shared" si="1534"/>
        <v>-12.670000000000002</v>
      </c>
      <c r="U1445" s="2" t="str">
        <f t="shared" si="1510"/>
        <v>Pass</v>
      </c>
      <c r="V1445" s="7">
        <v>-42.78</v>
      </c>
      <c r="W1445" s="2">
        <f t="shared" si="1535"/>
        <v>-12.780000000000001</v>
      </c>
      <c r="X1445" s="2" t="str">
        <f t="shared" si="1511"/>
        <v>Pass</v>
      </c>
      <c r="Y1445" s="7">
        <v>-42.02</v>
      </c>
      <c r="Z1445" s="2">
        <f t="shared" si="1512"/>
        <v>-12.020000000000003</v>
      </c>
      <c r="AA1445" s="2" t="str">
        <f t="shared" si="1513"/>
        <v>Pass</v>
      </c>
      <c r="AB1445" s="7">
        <v>-42.22</v>
      </c>
      <c r="AC1445" s="2">
        <f t="shared" si="1514"/>
        <v>-12.219999999999999</v>
      </c>
      <c r="AD1445" s="2" t="str">
        <f t="shared" si="1515"/>
        <v>Pass</v>
      </c>
    </row>
    <row r="1446" spans="1:30" x14ac:dyDescent="0.2">
      <c r="A1446" s="82"/>
      <c r="B1446" s="70"/>
      <c r="C1446" s="12">
        <v>15</v>
      </c>
      <c r="D1446" s="13">
        <f t="shared" si="1506"/>
        <v>13</v>
      </c>
      <c r="E1446" s="13">
        <f t="shared" si="1507"/>
        <v>17</v>
      </c>
      <c r="F1446" s="7">
        <v>15.09</v>
      </c>
      <c r="G1446" s="2">
        <f t="shared" si="1554"/>
        <v>8.9999999999999858E-2</v>
      </c>
      <c r="H1446" s="17" t="str">
        <f t="shared" si="1502"/>
        <v>Pass</v>
      </c>
      <c r="I1446" s="14">
        <v>15.63</v>
      </c>
      <c r="J1446" s="2">
        <f t="shared" si="1555"/>
        <v>0.63000000000000078</v>
      </c>
      <c r="K1446" s="2" t="str">
        <f t="shared" si="1503"/>
        <v>Pass</v>
      </c>
      <c r="L1446" s="14">
        <v>15.4</v>
      </c>
      <c r="M1446" s="2">
        <f t="shared" si="1508"/>
        <v>0.40000000000000036</v>
      </c>
      <c r="N1446" s="2" t="str">
        <f t="shared" si="1504"/>
        <v>Pass</v>
      </c>
      <c r="O1446" s="14">
        <v>15.35</v>
      </c>
      <c r="P1446" s="2">
        <f t="shared" si="1509"/>
        <v>0.34999999999999964</v>
      </c>
      <c r="Q1446" s="2" t="str">
        <f t="shared" si="1505"/>
        <v>Pass</v>
      </c>
      <c r="R1446" s="1">
        <v>-30</v>
      </c>
      <c r="S1446" s="7">
        <v>-42.68</v>
      </c>
      <c r="T1446" s="2">
        <f t="shared" si="1534"/>
        <v>-12.68</v>
      </c>
      <c r="U1446" s="2" t="str">
        <f t="shared" si="1510"/>
        <v>Pass</v>
      </c>
      <c r="V1446" s="7">
        <v>-42.29</v>
      </c>
      <c r="W1446" s="2">
        <f t="shared" si="1535"/>
        <v>-12.29</v>
      </c>
      <c r="X1446" s="2" t="str">
        <f t="shared" si="1511"/>
        <v>Pass</v>
      </c>
      <c r="Y1446" s="7">
        <v>-41.96</v>
      </c>
      <c r="Z1446" s="2">
        <f t="shared" si="1512"/>
        <v>-11.96</v>
      </c>
      <c r="AA1446" s="2" t="str">
        <f t="shared" si="1513"/>
        <v>Pass</v>
      </c>
      <c r="AB1446" s="7">
        <v>-42.89</v>
      </c>
      <c r="AC1446" s="2">
        <f t="shared" si="1514"/>
        <v>-12.89</v>
      </c>
      <c r="AD1446" s="2" t="str">
        <f t="shared" si="1515"/>
        <v>Pass</v>
      </c>
    </row>
    <row r="1447" spans="1:30" x14ac:dyDescent="0.2">
      <c r="A1447" s="82"/>
      <c r="B1447" s="70"/>
      <c r="C1447" s="12">
        <v>16</v>
      </c>
      <c r="D1447" s="13">
        <f t="shared" si="1506"/>
        <v>14</v>
      </c>
      <c r="E1447" s="13">
        <f t="shared" si="1507"/>
        <v>18</v>
      </c>
      <c r="F1447" s="7">
        <v>15.87</v>
      </c>
      <c r="G1447" s="2">
        <f t="shared" si="1554"/>
        <v>-0.13000000000000078</v>
      </c>
      <c r="H1447" s="17" t="str">
        <f t="shared" si="1502"/>
        <v>Pass</v>
      </c>
      <c r="I1447" s="14">
        <v>16.71</v>
      </c>
      <c r="J1447" s="2">
        <f t="shared" si="1555"/>
        <v>0.71000000000000085</v>
      </c>
      <c r="K1447" s="2" t="str">
        <f t="shared" si="1503"/>
        <v>Pass</v>
      </c>
      <c r="L1447" s="14">
        <v>16.71</v>
      </c>
      <c r="M1447" s="2">
        <f t="shared" si="1508"/>
        <v>0.71000000000000085</v>
      </c>
      <c r="N1447" s="2" t="str">
        <f t="shared" si="1504"/>
        <v>Pass</v>
      </c>
      <c r="O1447" s="14">
        <v>16.38</v>
      </c>
      <c r="P1447" s="2">
        <f t="shared" si="1509"/>
        <v>0.37999999999999901</v>
      </c>
      <c r="Q1447" s="2" t="str">
        <f t="shared" si="1505"/>
        <v>Pass</v>
      </c>
      <c r="R1447" s="1">
        <v>-30</v>
      </c>
      <c r="S1447" s="7">
        <v>-42.18</v>
      </c>
      <c r="T1447" s="2">
        <f t="shared" si="1534"/>
        <v>-12.18</v>
      </c>
      <c r="U1447" s="2" t="str">
        <f t="shared" si="1510"/>
        <v>Pass</v>
      </c>
      <c r="V1447" s="7">
        <v>-42.09</v>
      </c>
      <c r="W1447" s="2">
        <f t="shared" si="1535"/>
        <v>-12.090000000000003</v>
      </c>
      <c r="X1447" s="2" t="str">
        <f t="shared" si="1511"/>
        <v>Pass</v>
      </c>
      <c r="Y1447" s="7">
        <v>-41.29</v>
      </c>
      <c r="Z1447" s="2">
        <f t="shared" si="1512"/>
        <v>-11.29</v>
      </c>
      <c r="AA1447" s="2" t="str">
        <f t="shared" si="1513"/>
        <v>Pass</v>
      </c>
      <c r="AB1447" s="7">
        <v>-41.48</v>
      </c>
      <c r="AC1447" s="2">
        <f t="shared" si="1514"/>
        <v>-11.479999999999997</v>
      </c>
      <c r="AD1447" s="2" t="str">
        <f t="shared" si="1515"/>
        <v>Pass</v>
      </c>
    </row>
    <row r="1448" spans="1:30" x14ac:dyDescent="0.2">
      <c r="A1448" s="82"/>
      <c r="B1448" s="70"/>
      <c r="C1448" s="12">
        <v>17</v>
      </c>
      <c r="D1448" s="13">
        <f t="shared" si="1506"/>
        <v>15</v>
      </c>
      <c r="E1448" s="13">
        <f t="shared" si="1507"/>
        <v>19</v>
      </c>
      <c r="F1448" s="7">
        <v>17.010000000000002</v>
      </c>
      <c r="G1448" s="2">
        <f t="shared" si="1554"/>
        <v>1.0000000000001563E-2</v>
      </c>
      <c r="H1448" s="17" t="str">
        <f t="shared" si="1502"/>
        <v>Pass</v>
      </c>
      <c r="I1448" s="14">
        <v>17.66</v>
      </c>
      <c r="J1448" s="2">
        <f t="shared" si="1555"/>
        <v>0.66000000000000014</v>
      </c>
      <c r="K1448" s="2" t="str">
        <f t="shared" si="1503"/>
        <v>Pass</v>
      </c>
      <c r="L1448" s="14">
        <v>17.63</v>
      </c>
      <c r="M1448" s="2">
        <f t="shared" si="1508"/>
        <v>0.62999999999999901</v>
      </c>
      <c r="N1448" s="2" t="str">
        <f t="shared" si="1504"/>
        <v>Pass</v>
      </c>
      <c r="O1448" s="14">
        <v>17.309999999999999</v>
      </c>
      <c r="P1448" s="2">
        <f t="shared" si="1509"/>
        <v>0.30999999999999872</v>
      </c>
      <c r="Q1448" s="2" t="str">
        <f t="shared" si="1505"/>
        <v>Pass</v>
      </c>
      <c r="R1448" s="1">
        <v>-30</v>
      </c>
      <c r="S1448" s="7">
        <v>-42.42</v>
      </c>
      <c r="T1448" s="2">
        <f t="shared" si="1534"/>
        <v>-12.420000000000002</v>
      </c>
      <c r="U1448" s="2" t="str">
        <f t="shared" si="1510"/>
        <v>Pass</v>
      </c>
      <c r="V1448" s="7">
        <v>-42.94</v>
      </c>
      <c r="W1448" s="2">
        <f t="shared" si="1535"/>
        <v>-12.939999999999998</v>
      </c>
      <c r="X1448" s="2" t="str">
        <f t="shared" si="1511"/>
        <v>Pass</v>
      </c>
      <c r="Y1448" s="7">
        <v>-41.87</v>
      </c>
      <c r="Z1448" s="2">
        <f t="shared" si="1512"/>
        <v>-11.869999999999997</v>
      </c>
      <c r="AA1448" s="2" t="str">
        <f t="shared" si="1513"/>
        <v>Pass</v>
      </c>
      <c r="AB1448" s="7">
        <v>-42.28</v>
      </c>
      <c r="AC1448" s="2">
        <f t="shared" si="1514"/>
        <v>-12.280000000000001</v>
      </c>
      <c r="AD1448" s="2" t="str">
        <f t="shared" si="1515"/>
        <v>Pass</v>
      </c>
    </row>
    <row r="1449" spans="1:30" x14ac:dyDescent="0.2">
      <c r="A1449" s="82"/>
      <c r="B1449" s="70"/>
      <c r="C1449" s="12">
        <v>18</v>
      </c>
      <c r="D1449" s="13">
        <f t="shared" si="1506"/>
        <v>16</v>
      </c>
      <c r="E1449" s="13">
        <f t="shared" si="1507"/>
        <v>20</v>
      </c>
      <c r="F1449" s="7">
        <v>17.93</v>
      </c>
      <c r="G1449" s="2">
        <f t="shared" si="1554"/>
        <v>-7.0000000000000284E-2</v>
      </c>
      <c r="H1449" s="17" t="str">
        <f t="shared" si="1502"/>
        <v>Pass</v>
      </c>
      <c r="I1449" s="14">
        <v>18.579999999999998</v>
      </c>
      <c r="J1449" s="2">
        <f t="shared" si="1555"/>
        <v>0.57999999999999829</v>
      </c>
      <c r="K1449" s="2" t="str">
        <f t="shared" si="1503"/>
        <v>Pass</v>
      </c>
      <c r="L1449" s="14">
        <v>18.41</v>
      </c>
      <c r="M1449" s="2">
        <f t="shared" si="1508"/>
        <v>0.41000000000000014</v>
      </c>
      <c r="N1449" s="2" t="str">
        <f t="shared" si="1504"/>
        <v>Pass</v>
      </c>
      <c r="O1449" s="14">
        <v>18.32</v>
      </c>
      <c r="P1449" s="2">
        <f t="shared" si="1509"/>
        <v>0.32000000000000028</v>
      </c>
      <c r="Q1449" s="2" t="str">
        <f t="shared" si="1505"/>
        <v>Pass</v>
      </c>
      <c r="R1449" s="1">
        <v>-30</v>
      </c>
      <c r="S1449" s="7">
        <v>-42.2</v>
      </c>
      <c r="T1449" s="2">
        <f t="shared" si="1534"/>
        <v>-12.200000000000003</v>
      </c>
      <c r="U1449" s="2" t="str">
        <f t="shared" si="1510"/>
        <v>Pass</v>
      </c>
      <c r="V1449" s="7">
        <v>-42.24</v>
      </c>
      <c r="W1449" s="2">
        <f t="shared" si="1535"/>
        <v>-12.240000000000002</v>
      </c>
      <c r="X1449" s="2" t="str">
        <f t="shared" si="1511"/>
        <v>Pass</v>
      </c>
      <c r="Y1449" s="7">
        <v>-41.01</v>
      </c>
      <c r="Z1449" s="2">
        <f t="shared" si="1512"/>
        <v>-11.009999999999998</v>
      </c>
      <c r="AA1449" s="2" t="str">
        <f t="shared" si="1513"/>
        <v>Pass</v>
      </c>
      <c r="AB1449" s="7">
        <v>-42.64</v>
      </c>
      <c r="AC1449" s="2">
        <f t="shared" si="1514"/>
        <v>-12.64</v>
      </c>
      <c r="AD1449" s="2" t="str">
        <f t="shared" si="1515"/>
        <v>Pass</v>
      </c>
    </row>
    <row r="1450" spans="1:30" x14ac:dyDescent="0.2">
      <c r="A1450" s="82"/>
      <c r="B1450" s="70"/>
      <c r="C1450" s="12">
        <v>19</v>
      </c>
      <c r="D1450" s="13">
        <f t="shared" si="1506"/>
        <v>17</v>
      </c>
      <c r="E1450" s="13">
        <f t="shared" si="1507"/>
        <v>21</v>
      </c>
      <c r="F1450" s="7">
        <v>18.829999999999998</v>
      </c>
      <c r="G1450" s="2">
        <f t="shared" si="1554"/>
        <v>-0.17000000000000171</v>
      </c>
      <c r="H1450" s="17" t="str">
        <f t="shared" si="1502"/>
        <v>Pass</v>
      </c>
      <c r="I1450" s="14">
        <v>19.61</v>
      </c>
      <c r="J1450" s="2">
        <f t="shared" si="1555"/>
        <v>0.60999999999999943</v>
      </c>
      <c r="K1450" s="2" t="str">
        <f t="shared" si="1503"/>
        <v>Pass</v>
      </c>
      <c r="L1450" s="14">
        <v>19.239999999999998</v>
      </c>
      <c r="M1450" s="2">
        <f t="shared" si="1508"/>
        <v>0.23999999999999844</v>
      </c>
      <c r="N1450" s="2" t="str">
        <f t="shared" si="1504"/>
        <v>Pass</v>
      </c>
      <c r="O1450" s="14">
        <v>19.350000000000001</v>
      </c>
      <c r="P1450" s="2">
        <f t="shared" si="1509"/>
        <v>0.35000000000000142</v>
      </c>
      <c r="Q1450" s="2" t="str">
        <f t="shared" si="1505"/>
        <v>Pass</v>
      </c>
      <c r="R1450" s="1">
        <v>-30</v>
      </c>
      <c r="S1450" s="7">
        <v>-41.95</v>
      </c>
      <c r="T1450" s="2">
        <f t="shared" si="1534"/>
        <v>-11.950000000000003</v>
      </c>
      <c r="U1450" s="2" t="str">
        <f t="shared" si="1510"/>
        <v>Pass</v>
      </c>
      <c r="V1450" s="7">
        <v>-41.66</v>
      </c>
      <c r="W1450" s="2">
        <f t="shared" si="1535"/>
        <v>-11.659999999999997</v>
      </c>
      <c r="X1450" s="2" t="str">
        <f t="shared" si="1511"/>
        <v>Pass</v>
      </c>
      <c r="Y1450" s="7">
        <v>-41.63</v>
      </c>
      <c r="Z1450" s="2">
        <f t="shared" si="1512"/>
        <v>-11.630000000000003</v>
      </c>
      <c r="AA1450" s="2" t="str">
        <f t="shared" si="1513"/>
        <v>Pass</v>
      </c>
      <c r="AB1450" s="7">
        <v>-41.83</v>
      </c>
      <c r="AC1450" s="2">
        <f t="shared" si="1514"/>
        <v>-11.829999999999998</v>
      </c>
      <c r="AD1450" s="2" t="str">
        <f t="shared" si="1515"/>
        <v>Pass</v>
      </c>
    </row>
    <row r="1451" spans="1:30" x14ac:dyDescent="0.2">
      <c r="A1451" s="82"/>
      <c r="B1451" s="70"/>
      <c r="C1451" s="12">
        <v>20</v>
      </c>
      <c r="D1451" s="13">
        <f t="shared" si="1506"/>
        <v>18</v>
      </c>
      <c r="E1451" s="13">
        <f t="shared" si="1507"/>
        <v>22</v>
      </c>
      <c r="F1451" s="7">
        <v>19.809999999999999</v>
      </c>
      <c r="G1451" s="2">
        <f t="shared" si="1554"/>
        <v>-0.19000000000000128</v>
      </c>
      <c r="H1451" s="17" t="str">
        <f t="shared" si="1502"/>
        <v>Pass</v>
      </c>
      <c r="I1451" s="14">
        <v>20.57</v>
      </c>
      <c r="J1451" s="2">
        <f t="shared" si="1555"/>
        <v>0.57000000000000028</v>
      </c>
      <c r="K1451" s="2" t="str">
        <f t="shared" si="1503"/>
        <v>Pass</v>
      </c>
      <c r="L1451" s="14">
        <v>20.29</v>
      </c>
      <c r="M1451" s="2">
        <f t="shared" si="1508"/>
        <v>0.28999999999999915</v>
      </c>
      <c r="N1451" s="2" t="str">
        <f t="shared" si="1504"/>
        <v>Pass</v>
      </c>
      <c r="O1451" s="14">
        <v>20.350000000000001</v>
      </c>
      <c r="P1451" s="2">
        <f t="shared" si="1509"/>
        <v>0.35000000000000142</v>
      </c>
      <c r="Q1451" s="2" t="str">
        <f t="shared" si="1505"/>
        <v>Pass</v>
      </c>
      <c r="R1451" s="1">
        <v>-30</v>
      </c>
      <c r="S1451" s="7">
        <v>-41.38</v>
      </c>
      <c r="T1451" s="2">
        <f t="shared" si="1534"/>
        <v>-11.380000000000003</v>
      </c>
      <c r="U1451" s="2" t="str">
        <f t="shared" si="1510"/>
        <v>Pass</v>
      </c>
      <c r="V1451" s="7">
        <v>-40.79</v>
      </c>
      <c r="W1451" s="2">
        <f t="shared" si="1535"/>
        <v>-10.79</v>
      </c>
      <c r="X1451" s="2" t="str">
        <f t="shared" si="1511"/>
        <v>Pass</v>
      </c>
      <c r="Y1451" s="7">
        <v>-41.4</v>
      </c>
      <c r="Z1451" s="2">
        <f t="shared" si="1512"/>
        <v>-11.399999999999999</v>
      </c>
      <c r="AA1451" s="2" t="str">
        <f t="shared" si="1513"/>
        <v>Pass</v>
      </c>
      <c r="AB1451" s="7">
        <v>-40.98</v>
      </c>
      <c r="AC1451" s="2">
        <f t="shared" si="1514"/>
        <v>-10.979999999999997</v>
      </c>
      <c r="AD1451" s="2" t="str">
        <f t="shared" si="1515"/>
        <v>Pass</v>
      </c>
    </row>
    <row r="1452" spans="1:30" ht="14.25" thickBot="1" x14ac:dyDescent="0.25">
      <c r="A1452" s="83"/>
      <c r="B1452" s="71"/>
      <c r="C1452" s="28">
        <v>21</v>
      </c>
      <c r="D1452" s="29">
        <f t="shared" si="1506"/>
        <v>19</v>
      </c>
      <c r="E1452" s="29">
        <f t="shared" si="1507"/>
        <v>23</v>
      </c>
      <c r="F1452" s="30">
        <v>20.73</v>
      </c>
      <c r="G1452" s="31">
        <f t="shared" si="1554"/>
        <v>-0.26999999999999957</v>
      </c>
      <c r="H1452" s="32" t="str">
        <f t="shared" si="1502"/>
        <v>Pass</v>
      </c>
      <c r="I1452" s="45">
        <v>21.57</v>
      </c>
      <c r="J1452" s="31">
        <f t="shared" si="1555"/>
        <v>0.57000000000000028</v>
      </c>
      <c r="K1452" s="31" t="str">
        <f t="shared" si="1503"/>
        <v>Pass</v>
      </c>
      <c r="L1452" s="45">
        <v>21.41</v>
      </c>
      <c r="M1452" s="31">
        <f t="shared" si="1508"/>
        <v>0.41000000000000014</v>
      </c>
      <c r="N1452" s="31" t="str">
        <f t="shared" si="1504"/>
        <v>Pass</v>
      </c>
      <c r="O1452" s="45">
        <v>21.39</v>
      </c>
      <c r="P1452" s="31">
        <f t="shared" si="1509"/>
        <v>0.39000000000000057</v>
      </c>
      <c r="Q1452" s="31" t="str">
        <f t="shared" si="1505"/>
        <v>Pass</v>
      </c>
      <c r="R1452" s="33">
        <v>-30</v>
      </c>
      <c r="S1452" s="30">
        <v>-39.31</v>
      </c>
      <c r="T1452" s="31">
        <f t="shared" si="1534"/>
        <v>-9.3100000000000023</v>
      </c>
      <c r="U1452" s="31" t="str">
        <f t="shared" si="1510"/>
        <v>Pass</v>
      </c>
      <c r="V1452" s="30">
        <v>-38.21</v>
      </c>
      <c r="W1452" s="31">
        <f t="shared" si="1535"/>
        <v>-8.2100000000000009</v>
      </c>
      <c r="X1452" s="31" t="str">
        <f t="shared" si="1511"/>
        <v>Pass</v>
      </c>
      <c r="Y1452" s="30">
        <v>-37.97</v>
      </c>
      <c r="Z1452" s="31">
        <f t="shared" si="1512"/>
        <v>-7.9699999999999989</v>
      </c>
      <c r="AA1452" s="31" t="str">
        <f t="shared" si="1513"/>
        <v>Pass</v>
      </c>
      <c r="AB1452" s="30">
        <v>-39.61</v>
      </c>
      <c r="AC1452" s="31">
        <f t="shared" si="1514"/>
        <v>-9.61</v>
      </c>
      <c r="AD1452" s="31" t="str">
        <f t="shared" si="1515"/>
        <v>Pass</v>
      </c>
    </row>
    <row r="1453" spans="1:30" ht="14.25" thickTop="1" x14ac:dyDescent="0.2">
      <c r="A1453" s="92" t="s">
        <v>37</v>
      </c>
      <c r="B1453" s="95">
        <v>5190</v>
      </c>
      <c r="C1453" s="41">
        <v>0</v>
      </c>
      <c r="D1453" s="35">
        <f t="shared" si="1506"/>
        <v>-2</v>
      </c>
      <c r="E1453" s="35">
        <f t="shared" si="1507"/>
        <v>2</v>
      </c>
      <c r="F1453" s="36">
        <v>-0.2</v>
      </c>
      <c r="G1453" s="37">
        <f t="shared" si="1554"/>
        <v>-0.2</v>
      </c>
      <c r="H1453" s="38" t="str">
        <f t="shared" si="1502"/>
        <v>Pass</v>
      </c>
      <c r="I1453" s="42">
        <v>1</v>
      </c>
      <c r="J1453" s="37">
        <f t="shared" si="1555"/>
        <v>1</v>
      </c>
      <c r="K1453" s="37" t="str">
        <f t="shared" si="1503"/>
        <v>Pass</v>
      </c>
      <c r="L1453" s="42">
        <v>0.9</v>
      </c>
      <c r="M1453" s="37">
        <f t="shared" si="1508"/>
        <v>0.9</v>
      </c>
      <c r="N1453" s="37" t="str">
        <f t="shared" si="1504"/>
        <v>Pass</v>
      </c>
      <c r="O1453" s="42">
        <v>-0.32</v>
      </c>
      <c r="P1453" s="37">
        <f t="shared" si="1509"/>
        <v>-0.32</v>
      </c>
      <c r="Q1453" s="37" t="str">
        <f t="shared" si="1505"/>
        <v>Pass</v>
      </c>
      <c r="R1453" s="43">
        <v>-5</v>
      </c>
      <c r="S1453" s="36">
        <v>-16.62</v>
      </c>
      <c r="T1453" s="37">
        <f t="shared" si="1534"/>
        <v>-11.620000000000001</v>
      </c>
      <c r="U1453" s="37" t="str">
        <f t="shared" si="1510"/>
        <v>Pass</v>
      </c>
      <c r="V1453" s="36">
        <v>-16.52</v>
      </c>
      <c r="W1453" s="37">
        <f t="shared" si="1535"/>
        <v>-11.52</v>
      </c>
      <c r="X1453" s="37" t="str">
        <f t="shared" si="1511"/>
        <v>Pass</v>
      </c>
      <c r="Y1453" s="36">
        <v>-16.59</v>
      </c>
      <c r="Z1453" s="37">
        <f t="shared" si="1512"/>
        <v>-11.59</v>
      </c>
      <c r="AA1453" s="37" t="str">
        <f t="shared" si="1513"/>
        <v>Pass</v>
      </c>
      <c r="AB1453" s="36">
        <v>-16.53</v>
      </c>
      <c r="AC1453" s="37">
        <f t="shared" si="1514"/>
        <v>-11.530000000000001</v>
      </c>
      <c r="AD1453" s="37" t="str">
        <f t="shared" si="1515"/>
        <v>Pass</v>
      </c>
    </row>
    <row r="1454" spans="1:30" x14ac:dyDescent="0.2">
      <c r="A1454" s="93"/>
      <c r="B1454" s="96"/>
      <c r="C1454" s="18">
        <v>1</v>
      </c>
      <c r="D1454" s="13">
        <f t="shared" si="1506"/>
        <v>-1</v>
      </c>
      <c r="E1454" s="13">
        <f t="shared" si="1507"/>
        <v>3</v>
      </c>
      <c r="F1454" s="7">
        <v>0.87</v>
      </c>
      <c r="G1454" s="2">
        <f t="shared" si="1554"/>
        <v>-0.13</v>
      </c>
      <c r="H1454" s="17" t="str">
        <f t="shared" si="1502"/>
        <v>Pass</v>
      </c>
      <c r="I1454" s="14">
        <v>1.65</v>
      </c>
      <c r="J1454" s="2">
        <f t="shared" si="1555"/>
        <v>0.64999999999999991</v>
      </c>
      <c r="K1454" s="2" t="str">
        <f t="shared" si="1503"/>
        <v>Pass</v>
      </c>
      <c r="L1454" s="14">
        <v>2.02</v>
      </c>
      <c r="M1454" s="2">
        <f t="shared" si="1508"/>
        <v>1.02</v>
      </c>
      <c r="N1454" s="2" t="str">
        <f t="shared" si="1504"/>
        <v>Pass</v>
      </c>
      <c r="O1454" s="14">
        <v>1.45</v>
      </c>
      <c r="P1454" s="2">
        <f t="shared" si="1509"/>
        <v>0.44999999999999996</v>
      </c>
      <c r="Q1454" s="2" t="str">
        <f t="shared" si="1505"/>
        <v>Pass</v>
      </c>
      <c r="R1454" s="15">
        <v>-5</v>
      </c>
      <c r="S1454" s="7">
        <v>-16.399999999999999</v>
      </c>
      <c r="T1454" s="2">
        <f t="shared" si="1534"/>
        <v>-11.399999999999999</v>
      </c>
      <c r="U1454" s="2" t="str">
        <f t="shared" si="1510"/>
        <v>Pass</v>
      </c>
      <c r="V1454" s="7">
        <v>-16.41</v>
      </c>
      <c r="W1454" s="2">
        <f t="shared" si="1535"/>
        <v>-11.41</v>
      </c>
      <c r="X1454" s="2" t="str">
        <f t="shared" si="1511"/>
        <v>Pass</v>
      </c>
      <c r="Y1454" s="7">
        <v>-16.399999999999999</v>
      </c>
      <c r="Z1454" s="2">
        <f t="shared" si="1512"/>
        <v>-11.399999999999999</v>
      </c>
      <c r="AA1454" s="2" t="str">
        <f t="shared" si="1513"/>
        <v>Pass</v>
      </c>
      <c r="AB1454" s="7">
        <v>-16.399999999999999</v>
      </c>
      <c r="AC1454" s="2">
        <f t="shared" si="1514"/>
        <v>-11.399999999999999</v>
      </c>
      <c r="AD1454" s="2" t="str">
        <f t="shared" si="1515"/>
        <v>Pass</v>
      </c>
    </row>
    <row r="1455" spans="1:30" x14ac:dyDescent="0.2">
      <c r="A1455" s="93"/>
      <c r="B1455" s="96"/>
      <c r="C1455" s="18">
        <v>2</v>
      </c>
      <c r="D1455" s="13">
        <f t="shared" si="1506"/>
        <v>0</v>
      </c>
      <c r="E1455" s="13">
        <f t="shared" si="1507"/>
        <v>4</v>
      </c>
      <c r="F1455" s="7">
        <v>1.61</v>
      </c>
      <c r="G1455" s="2">
        <f t="shared" si="1554"/>
        <v>-0.3899999999999999</v>
      </c>
      <c r="H1455" s="17" t="str">
        <f t="shared" si="1502"/>
        <v>Pass</v>
      </c>
      <c r="I1455" s="14">
        <v>2.52</v>
      </c>
      <c r="J1455" s="2">
        <f t="shared" si="1555"/>
        <v>0.52</v>
      </c>
      <c r="K1455" s="2" t="str">
        <f t="shared" si="1503"/>
        <v>Pass</v>
      </c>
      <c r="L1455" s="14">
        <v>3.2</v>
      </c>
      <c r="M1455" s="2">
        <f t="shared" si="1508"/>
        <v>1.2000000000000002</v>
      </c>
      <c r="N1455" s="2" t="str">
        <f t="shared" si="1504"/>
        <v>Pass</v>
      </c>
      <c r="O1455" s="14">
        <v>2.84</v>
      </c>
      <c r="P1455" s="2">
        <f t="shared" si="1509"/>
        <v>0.83999999999999986</v>
      </c>
      <c r="Q1455" s="2" t="str">
        <f t="shared" si="1505"/>
        <v>Pass</v>
      </c>
      <c r="R1455" s="15">
        <v>-5</v>
      </c>
      <c r="S1455" s="7">
        <v>-16.5</v>
      </c>
      <c r="T1455" s="2">
        <f t="shared" si="1534"/>
        <v>-11.5</v>
      </c>
      <c r="U1455" s="2" t="str">
        <f t="shared" si="1510"/>
        <v>Pass</v>
      </c>
      <c r="V1455" s="7">
        <v>-16.559999999999999</v>
      </c>
      <c r="W1455" s="2">
        <f t="shared" si="1535"/>
        <v>-11.559999999999999</v>
      </c>
      <c r="X1455" s="2" t="str">
        <f t="shared" si="1511"/>
        <v>Pass</v>
      </c>
      <c r="Y1455" s="7">
        <v>-16.57</v>
      </c>
      <c r="Z1455" s="2">
        <f t="shared" si="1512"/>
        <v>-11.57</v>
      </c>
      <c r="AA1455" s="2" t="str">
        <f t="shared" si="1513"/>
        <v>Pass</v>
      </c>
      <c r="AB1455" s="7">
        <v>-16.510000000000002</v>
      </c>
      <c r="AC1455" s="2">
        <f t="shared" si="1514"/>
        <v>-11.510000000000002</v>
      </c>
      <c r="AD1455" s="2" t="str">
        <f t="shared" si="1515"/>
        <v>Pass</v>
      </c>
    </row>
    <row r="1456" spans="1:30" x14ac:dyDescent="0.2">
      <c r="A1456" s="93"/>
      <c r="B1456" s="96"/>
      <c r="C1456" s="18">
        <v>3</v>
      </c>
      <c r="D1456" s="13">
        <f t="shared" ref="D1456:D1457" si="1574">C1456-2</f>
        <v>1</v>
      </c>
      <c r="E1456" s="13">
        <f t="shared" ref="E1456:E1457" si="1575">C1456+2</f>
        <v>5</v>
      </c>
      <c r="F1456" s="7">
        <v>3.03</v>
      </c>
      <c r="G1456" s="2">
        <f t="shared" ref="G1456:G1457" si="1576">F1456-C1456</f>
        <v>2.9999999999999805E-2</v>
      </c>
      <c r="H1456" s="17" t="str">
        <f t="shared" ref="H1456:H1457" si="1577">IF(ABS(G1456)&lt;=2,"Pass","Fail")</f>
        <v>Pass</v>
      </c>
      <c r="I1456" s="14">
        <v>3.64</v>
      </c>
      <c r="J1456" s="2">
        <f t="shared" ref="J1456:J1457" si="1578">I1456-C1456</f>
        <v>0.64000000000000012</v>
      </c>
      <c r="K1456" s="2" t="str">
        <f t="shared" ref="K1456:K1457" si="1579">IF(ABS(J1456)&lt;=2,"Pass","Fail")</f>
        <v>Pass</v>
      </c>
      <c r="L1456" s="14">
        <v>4.09</v>
      </c>
      <c r="M1456" s="2">
        <f t="shared" ref="M1456:M1457" si="1580">L1456-C1456</f>
        <v>1.0899999999999999</v>
      </c>
      <c r="N1456" s="2" t="str">
        <f t="shared" ref="N1456:N1457" si="1581">IF(ABS(M1456)&lt;=2,"Pass","Fail")</f>
        <v>Pass</v>
      </c>
      <c r="O1456" s="14">
        <v>3.72</v>
      </c>
      <c r="P1456" s="2">
        <f t="shared" ref="P1456:P1457" si="1582">O1456-C1456</f>
        <v>0.7200000000000002</v>
      </c>
      <c r="Q1456" s="2" t="str">
        <f t="shared" ref="Q1456:Q1457" si="1583">IF(ABS(P1456)&lt;=2,"Pass","Fail")</f>
        <v>Pass</v>
      </c>
      <c r="R1456" s="15">
        <v>-5</v>
      </c>
      <c r="S1456" s="7">
        <v>-16.399999999999999</v>
      </c>
      <c r="T1456" s="2">
        <f t="shared" ref="T1456:T1457" si="1584">S1456-R1456</f>
        <v>-11.399999999999999</v>
      </c>
      <c r="U1456" s="2" t="str">
        <f t="shared" ref="U1456:U1457" si="1585">IF((T1456)&lt;=0,"Pass","Fail")</f>
        <v>Pass</v>
      </c>
      <c r="V1456" s="7">
        <v>-16.559999999999999</v>
      </c>
      <c r="W1456" s="2">
        <f t="shared" ref="W1456:W1457" si="1586">V1456-R1456</f>
        <v>-11.559999999999999</v>
      </c>
      <c r="X1456" s="2" t="str">
        <f t="shared" ref="X1456:X1457" si="1587">IF((W1456)&lt;=0,"Pass","Fail")</f>
        <v>Pass</v>
      </c>
      <c r="Y1456" s="7">
        <v>-16.440000000000001</v>
      </c>
      <c r="Z1456" s="2">
        <f t="shared" ref="Z1456:Z1457" si="1588">Y1456-R1456</f>
        <v>-11.440000000000001</v>
      </c>
      <c r="AA1456" s="2" t="str">
        <f t="shared" ref="AA1456:AA1457" si="1589">IF((Z1456)&lt;=0,"Pass","Fail")</f>
        <v>Pass</v>
      </c>
      <c r="AB1456" s="7">
        <v>-16.559999999999999</v>
      </c>
      <c r="AC1456" s="2">
        <f t="shared" ref="AC1456:AC1457" si="1590">AB1456-R1456</f>
        <v>-11.559999999999999</v>
      </c>
      <c r="AD1456" s="2" t="str">
        <f t="shared" ref="AD1456:AD1457" si="1591">IF((AC1456)&lt;=0,"Pass","Fail")</f>
        <v>Pass</v>
      </c>
    </row>
    <row r="1457" spans="1:30" x14ac:dyDescent="0.2">
      <c r="A1457" s="93"/>
      <c r="B1457" s="96"/>
      <c r="C1457" s="18">
        <v>4</v>
      </c>
      <c r="D1457" s="13">
        <f t="shared" si="1574"/>
        <v>2</v>
      </c>
      <c r="E1457" s="13">
        <f t="shared" si="1575"/>
        <v>6</v>
      </c>
      <c r="F1457" s="7">
        <v>3.92</v>
      </c>
      <c r="G1457" s="2">
        <f t="shared" si="1576"/>
        <v>-8.0000000000000071E-2</v>
      </c>
      <c r="H1457" s="17" t="str">
        <f t="shared" si="1577"/>
        <v>Pass</v>
      </c>
      <c r="I1457" s="14">
        <v>4.7</v>
      </c>
      <c r="J1457" s="2">
        <f t="shared" si="1578"/>
        <v>0.70000000000000018</v>
      </c>
      <c r="K1457" s="2" t="str">
        <f t="shared" si="1579"/>
        <v>Pass</v>
      </c>
      <c r="L1457" s="14">
        <v>5</v>
      </c>
      <c r="M1457" s="2">
        <f t="shared" si="1580"/>
        <v>1</v>
      </c>
      <c r="N1457" s="2" t="str">
        <f t="shared" si="1581"/>
        <v>Pass</v>
      </c>
      <c r="O1457" s="14">
        <v>4.53</v>
      </c>
      <c r="P1457" s="2">
        <f t="shared" si="1582"/>
        <v>0.53000000000000025</v>
      </c>
      <c r="Q1457" s="2" t="str">
        <f t="shared" si="1583"/>
        <v>Pass</v>
      </c>
      <c r="R1457" s="15">
        <v>-5</v>
      </c>
      <c r="S1457" s="7">
        <v>-16.43</v>
      </c>
      <c r="T1457" s="2">
        <f t="shared" si="1584"/>
        <v>-11.43</v>
      </c>
      <c r="U1457" s="2" t="str">
        <f t="shared" si="1585"/>
        <v>Pass</v>
      </c>
      <c r="V1457" s="7">
        <v>-16.440000000000001</v>
      </c>
      <c r="W1457" s="2">
        <f t="shared" si="1586"/>
        <v>-11.440000000000001</v>
      </c>
      <c r="X1457" s="2" t="str">
        <f t="shared" si="1587"/>
        <v>Pass</v>
      </c>
      <c r="Y1457" s="7">
        <v>-16.38</v>
      </c>
      <c r="Z1457" s="2">
        <f t="shared" si="1588"/>
        <v>-11.379999999999999</v>
      </c>
      <c r="AA1457" s="2" t="str">
        <f t="shared" si="1589"/>
        <v>Pass</v>
      </c>
      <c r="AB1457" s="7">
        <v>-16.350000000000001</v>
      </c>
      <c r="AC1457" s="2">
        <f t="shared" si="1590"/>
        <v>-11.350000000000001</v>
      </c>
      <c r="AD1457" s="2" t="str">
        <f t="shared" si="1591"/>
        <v>Pass</v>
      </c>
    </row>
    <row r="1458" spans="1:30" x14ac:dyDescent="0.2">
      <c r="A1458" s="93"/>
      <c r="B1458" s="96"/>
      <c r="C1458" s="18">
        <v>5</v>
      </c>
      <c r="D1458" s="13">
        <f t="shared" si="1506"/>
        <v>3</v>
      </c>
      <c r="E1458" s="13">
        <f t="shared" si="1507"/>
        <v>7</v>
      </c>
      <c r="F1458" s="7">
        <v>4.91</v>
      </c>
      <c r="G1458" s="2">
        <f t="shared" si="1554"/>
        <v>-8.9999999999999858E-2</v>
      </c>
      <c r="H1458" s="17" t="str">
        <f t="shared" si="1502"/>
        <v>Pass</v>
      </c>
      <c r="I1458" s="14">
        <v>5.77</v>
      </c>
      <c r="J1458" s="2">
        <f t="shared" si="1555"/>
        <v>0.76999999999999957</v>
      </c>
      <c r="K1458" s="2" t="str">
        <f t="shared" si="1503"/>
        <v>Pass</v>
      </c>
      <c r="L1458" s="14">
        <v>6.17</v>
      </c>
      <c r="M1458" s="2">
        <f t="shared" si="1508"/>
        <v>1.17</v>
      </c>
      <c r="N1458" s="2" t="str">
        <f t="shared" si="1504"/>
        <v>Pass</v>
      </c>
      <c r="O1458" s="14">
        <v>5.51</v>
      </c>
      <c r="P1458" s="2">
        <f t="shared" si="1509"/>
        <v>0.50999999999999979</v>
      </c>
      <c r="Q1458" s="2" t="str">
        <f t="shared" si="1505"/>
        <v>Pass</v>
      </c>
      <c r="R1458" s="15">
        <v>-5</v>
      </c>
      <c r="S1458" s="7">
        <v>-16.510000000000002</v>
      </c>
      <c r="T1458" s="2">
        <f t="shared" si="1534"/>
        <v>-11.510000000000002</v>
      </c>
      <c r="U1458" s="2" t="str">
        <f t="shared" si="1510"/>
        <v>Pass</v>
      </c>
      <c r="V1458" s="7">
        <v>-16.54</v>
      </c>
      <c r="W1458" s="2">
        <f t="shared" si="1535"/>
        <v>-11.54</v>
      </c>
      <c r="X1458" s="2" t="str">
        <f t="shared" si="1511"/>
        <v>Pass</v>
      </c>
      <c r="Y1458" s="7">
        <v>-16.48</v>
      </c>
      <c r="Z1458" s="2">
        <f t="shared" si="1512"/>
        <v>-11.48</v>
      </c>
      <c r="AA1458" s="2" t="str">
        <f t="shared" si="1513"/>
        <v>Pass</v>
      </c>
      <c r="AB1458" s="7">
        <v>-16.48</v>
      </c>
      <c r="AC1458" s="2">
        <f t="shared" si="1514"/>
        <v>-11.48</v>
      </c>
      <c r="AD1458" s="2" t="str">
        <f t="shared" si="1515"/>
        <v>Pass</v>
      </c>
    </row>
    <row r="1459" spans="1:30" x14ac:dyDescent="0.2">
      <c r="A1459" s="93"/>
      <c r="B1459" s="96"/>
      <c r="C1459" s="18">
        <v>6</v>
      </c>
      <c r="D1459" s="13">
        <f t="shared" si="1506"/>
        <v>4</v>
      </c>
      <c r="E1459" s="13">
        <f t="shared" si="1507"/>
        <v>8</v>
      </c>
      <c r="F1459" s="7">
        <v>5.86</v>
      </c>
      <c r="G1459" s="2">
        <f t="shared" si="1554"/>
        <v>-0.13999999999999968</v>
      </c>
      <c r="H1459" s="17" t="str">
        <f t="shared" si="1502"/>
        <v>Pass</v>
      </c>
      <c r="I1459" s="14">
        <v>6.56</v>
      </c>
      <c r="J1459" s="2">
        <f t="shared" si="1555"/>
        <v>0.55999999999999961</v>
      </c>
      <c r="K1459" s="2" t="str">
        <f t="shared" si="1503"/>
        <v>Pass</v>
      </c>
      <c r="L1459" s="14">
        <v>6.94</v>
      </c>
      <c r="M1459" s="2">
        <f t="shared" si="1508"/>
        <v>0.94000000000000039</v>
      </c>
      <c r="N1459" s="2" t="str">
        <f t="shared" si="1504"/>
        <v>Pass</v>
      </c>
      <c r="O1459" s="14">
        <v>6.64</v>
      </c>
      <c r="P1459" s="2">
        <f t="shared" si="1509"/>
        <v>0.63999999999999968</v>
      </c>
      <c r="Q1459" s="2" t="str">
        <f t="shared" si="1505"/>
        <v>Pass</v>
      </c>
      <c r="R1459" s="15">
        <v>-5</v>
      </c>
      <c r="S1459" s="7">
        <v>-16.440000000000001</v>
      </c>
      <c r="T1459" s="2">
        <f t="shared" si="1534"/>
        <v>-11.440000000000001</v>
      </c>
      <c r="U1459" s="2" t="str">
        <f t="shared" si="1510"/>
        <v>Pass</v>
      </c>
      <c r="V1459" s="7">
        <v>-16.37</v>
      </c>
      <c r="W1459" s="2">
        <f t="shared" si="1535"/>
        <v>-11.370000000000001</v>
      </c>
      <c r="X1459" s="2" t="str">
        <f t="shared" si="1511"/>
        <v>Pass</v>
      </c>
      <c r="Y1459" s="7">
        <v>-16.350000000000001</v>
      </c>
      <c r="Z1459" s="2">
        <f t="shared" si="1512"/>
        <v>-11.350000000000001</v>
      </c>
      <c r="AA1459" s="2" t="str">
        <f t="shared" si="1513"/>
        <v>Pass</v>
      </c>
      <c r="AB1459" s="7">
        <v>-16.45</v>
      </c>
      <c r="AC1459" s="2">
        <f t="shared" si="1514"/>
        <v>-11.45</v>
      </c>
      <c r="AD1459" s="2" t="str">
        <f t="shared" si="1515"/>
        <v>Pass</v>
      </c>
    </row>
    <row r="1460" spans="1:30" x14ac:dyDescent="0.2">
      <c r="A1460" s="93"/>
      <c r="B1460" s="96"/>
      <c r="C1460" s="18">
        <v>7</v>
      </c>
      <c r="D1460" s="13">
        <f t="shared" si="1506"/>
        <v>5</v>
      </c>
      <c r="E1460" s="13">
        <f t="shared" si="1507"/>
        <v>9</v>
      </c>
      <c r="F1460" s="7">
        <v>6.85</v>
      </c>
      <c r="G1460" s="2">
        <f t="shared" si="1554"/>
        <v>-0.15000000000000036</v>
      </c>
      <c r="H1460" s="17" t="str">
        <f t="shared" si="1502"/>
        <v>Pass</v>
      </c>
      <c r="I1460" s="14">
        <v>7.48</v>
      </c>
      <c r="J1460" s="2">
        <f t="shared" si="1555"/>
        <v>0.48000000000000043</v>
      </c>
      <c r="K1460" s="2" t="str">
        <f t="shared" si="1503"/>
        <v>Pass</v>
      </c>
      <c r="L1460" s="14">
        <v>7.99</v>
      </c>
      <c r="M1460" s="2">
        <f t="shared" si="1508"/>
        <v>0.99000000000000021</v>
      </c>
      <c r="N1460" s="2" t="str">
        <f t="shared" si="1504"/>
        <v>Pass</v>
      </c>
      <c r="O1460" s="14">
        <v>7.75</v>
      </c>
      <c r="P1460" s="2">
        <f t="shared" si="1509"/>
        <v>0.75</v>
      </c>
      <c r="Q1460" s="2" t="str">
        <f t="shared" si="1505"/>
        <v>Pass</v>
      </c>
      <c r="R1460" s="15">
        <v>-5</v>
      </c>
      <c r="S1460" s="7">
        <v>-16.489999999999998</v>
      </c>
      <c r="T1460" s="2">
        <f t="shared" si="1534"/>
        <v>-11.489999999999998</v>
      </c>
      <c r="U1460" s="2" t="str">
        <f t="shared" si="1510"/>
        <v>Pass</v>
      </c>
      <c r="V1460" s="7">
        <v>-16.5</v>
      </c>
      <c r="W1460" s="2">
        <f t="shared" si="1535"/>
        <v>-11.5</v>
      </c>
      <c r="X1460" s="2" t="str">
        <f t="shared" si="1511"/>
        <v>Pass</v>
      </c>
      <c r="Y1460" s="7">
        <v>-16.489999999999998</v>
      </c>
      <c r="Z1460" s="2">
        <f t="shared" si="1512"/>
        <v>-11.489999999999998</v>
      </c>
      <c r="AA1460" s="2" t="str">
        <f t="shared" si="1513"/>
        <v>Pass</v>
      </c>
      <c r="AB1460" s="7">
        <v>-16.489999999999998</v>
      </c>
      <c r="AC1460" s="2">
        <f t="shared" si="1514"/>
        <v>-11.489999999999998</v>
      </c>
      <c r="AD1460" s="2" t="str">
        <f t="shared" si="1515"/>
        <v>Pass</v>
      </c>
    </row>
    <row r="1461" spans="1:30" x14ac:dyDescent="0.2">
      <c r="A1461" s="93"/>
      <c r="B1461" s="96"/>
      <c r="C1461" s="18">
        <v>8</v>
      </c>
      <c r="D1461" s="13">
        <f t="shared" si="1506"/>
        <v>6</v>
      </c>
      <c r="E1461" s="13">
        <f t="shared" si="1507"/>
        <v>10</v>
      </c>
      <c r="F1461" s="7">
        <v>8.26</v>
      </c>
      <c r="G1461" s="2">
        <f t="shared" si="1554"/>
        <v>0.25999999999999979</v>
      </c>
      <c r="H1461" s="17" t="str">
        <f t="shared" si="1502"/>
        <v>Pass</v>
      </c>
      <c r="I1461" s="14">
        <v>8.5500000000000007</v>
      </c>
      <c r="J1461" s="2">
        <f t="shared" si="1555"/>
        <v>0.55000000000000071</v>
      </c>
      <c r="K1461" s="2" t="str">
        <f t="shared" si="1503"/>
        <v>Pass</v>
      </c>
      <c r="L1461" s="14">
        <v>9.01</v>
      </c>
      <c r="M1461" s="2">
        <f t="shared" si="1508"/>
        <v>1.0099999999999998</v>
      </c>
      <c r="N1461" s="2" t="str">
        <f t="shared" si="1504"/>
        <v>Pass</v>
      </c>
      <c r="O1461" s="14">
        <v>8.75</v>
      </c>
      <c r="P1461" s="2">
        <f t="shared" si="1509"/>
        <v>0.75</v>
      </c>
      <c r="Q1461" s="2" t="str">
        <f t="shared" si="1505"/>
        <v>Pass</v>
      </c>
      <c r="R1461" s="15">
        <v>-5</v>
      </c>
      <c r="S1461" s="7">
        <v>-16.55</v>
      </c>
      <c r="T1461" s="2">
        <f t="shared" si="1534"/>
        <v>-11.55</v>
      </c>
      <c r="U1461" s="2" t="str">
        <f t="shared" si="1510"/>
        <v>Pass</v>
      </c>
      <c r="V1461" s="7">
        <v>-16.57</v>
      </c>
      <c r="W1461" s="2">
        <f t="shared" si="1535"/>
        <v>-11.57</v>
      </c>
      <c r="X1461" s="2" t="str">
        <f t="shared" si="1511"/>
        <v>Pass</v>
      </c>
      <c r="Y1461" s="7">
        <v>-16.510000000000002</v>
      </c>
      <c r="Z1461" s="2">
        <f t="shared" si="1512"/>
        <v>-11.510000000000002</v>
      </c>
      <c r="AA1461" s="2" t="str">
        <f t="shared" si="1513"/>
        <v>Pass</v>
      </c>
      <c r="AB1461" s="7">
        <v>-16.55</v>
      </c>
      <c r="AC1461" s="2">
        <f t="shared" si="1514"/>
        <v>-11.55</v>
      </c>
      <c r="AD1461" s="2" t="str">
        <f t="shared" si="1515"/>
        <v>Pass</v>
      </c>
    </row>
    <row r="1462" spans="1:30" x14ac:dyDescent="0.2">
      <c r="A1462" s="93"/>
      <c r="B1462" s="96"/>
      <c r="C1462" s="18">
        <v>9</v>
      </c>
      <c r="D1462" s="13">
        <f t="shared" si="1506"/>
        <v>7</v>
      </c>
      <c r="E1462" s="13">
        <f t="shared" si="1507"/>
        <v>11</v>
      </c>
      <c r="F1462" s="7">
        <v>8.8800000000000008</v>
      </c>
      <c r="G1462" s="2">
        <f t="shared" si="1554"/>
        <v>-0.11999999999999922</v>
      </c>
      <c r="H1462" s="17" t="str">
        <f t="shared" ref="H1462:H1531" si="1592">IF(ABS(G1462)&lt;=2,"Pass","Fail")</f>
        <v>Pass</v>
      </c>
      <c r="I1462" s="14">
        <v>9.6300000000000008</v>
      </c>
      <c r="J1462" s="2">
        <f t="shared" si="1555"/>
        <v>0.63000000000000078</v>
      </c>
      <c r="K1462" s="2" t="str">
        <f t="shared" ref="K1462:K1531" si="1593">IF(ABS(J1462)&lt;=2,"Pass","Fail")</f>
        <v>Pass</v>
      </c>
      <c r="L1462" s="14">
        <v>9.84</v>
      </c>
      <c r="M1462" s="2">
        <f t="shared" si="1508"/>
        <v>0.83999999999999986</v>
      </c>
      <c r="N1462" s="2" t="str">
        <f t="shared" ref="N1462:N1531" si="1594">IF(ABS(M1462)&lt;=2,"Pass","Fail")</f>
        <v>Pass</v>
      </c>
      <c r="O1462" s="14">
        <v>9.07</v>
      </c>
      <c r="P1462" s="2">
        <f t="shared" si="1509"/>
        <v>7.0000000000000284E-2</v>
      </c>
      <c r="Q1462" s="2" t="str">
        <f t="shared" ref="Q1462:Q1531" si="1595">IF(ABS(P1462)&lt;=2,"Pass","Fail")</f>
        <v>Pass</v>
      </c>
      <c r="R1462" s="15">
        <v>-5</v>
      </c>
      <c r="S1462" s="7">
        <v>-16.34</v>
      </c>
      <c r="T1462" s="2">
        <f t="shared" si="1534"/>
        <v>-11.34</v>
      </c>
      <c r="U1462" s="2" t="str">
        <f t="shared" si="1510"/>
        <v>Pass</v>
      </c>
      <c r="V1462" s="7">
        <v>-16.329999999999998</v>
      </c>
      <c r="W1462" s="2">
        <f t="shared" si="1535"/>
        <v>-11.329999999999998</v>
      </c>
      <c r="X1462" s="2" t="str">
        <f t="shared" si="1511"/>
        <v>Pass</v>
      </c>
      <c r="Y1462" s="7">
        <v>-16.48</v>
      </c>
      <c r="Z1462" s="2">
        <f t="shared" si="1512"/>
        <v>-11.48</v>
      </c>
      <c r="AA1462" s="2" t="str">
        <f t="shared" si="1513"/>
        <v>Pass</v>
      </c>
      <c r="AB1462" s="7">
        <v>-16.47</v>
      </c>
      <c r="AC1462" s="2">
        <f t="shared" si="1514"/>
        <v>-11.469999999999999</v>
      </c>
      <c r="AD1462" s="2" t="str">
        <f t="shared" si="1515"/>
        <v>Pass</v>
      </c>
    </row>
    <row r="1463" spans="1:30" x14ac:dyDescent="0.2">
      <c r="A1463" s="93"/>
      <c r="B1463" s="96"/>
      <c r="C1463" s="18">
        <v>10</v>
      </c>
      <c r="D1463" s="13">
        <f t="shared" si="1506"/>
        <v>8</v>
      </c>
      <c r="E1463" s="13">
        <f t="shared" si="1507"/>
        <v>12</v>
      </c>
      <c r="F1463" s="7">
        <v>10</v>
      </c>
      <c r="G1463" s="2">
        <f t="shared" si="1554"/>
        <v>0</v>
      </c>
      <c r="H1463" s="17" t="str">
        <f t="shared" si="1592"/>
        <v>Pass</v>
      </c>
      <c r="I1463" s="14">
        <v>10.47</v>
      </c>
      <c r="J1463" s="2">
        <f t="shared" si="1555"/>
        <v>0.47000000000000064</v>
      </c>
      <c r="K1463" s="2" t="str">
        <f t="shared" si="1593"/>
        <v>Pass</v>
      </c>
      <c r="L1463" s="14">
        <v>10.83</v>
      </c>
      <c r="M1463" s="2">
        <f t="shared" si="1508"/>
        <v>0.83000000000000007</v>
      </c>
      <c r="N1463" s="2" t="str">
        <f t="shared" si="1594"/>
        <v>Pass</v>
      </c>
      <c r="O1463" s="14">
        <v>10.199999999999999</v>
      </c>
      <c r="P1463" s="2">
        <f t="shared" si="1509"/>
        <v>0.19999999999999929</v>
      </c>
      <c r="Q1463" s="2" t="str">
        <f t="shared" si="1595"/>
        <v>Pass</v>
      </c>
      <c r="R1463" s="15">
        <v>-5</v>
      </c>
      <c r="S1463" s="7">
        <v>-16.39</v>
      </c>
      <c r="T1463" s="2">
        <f t="shared" si="1534"/>
        <v>-11.39</v>
      </c>
      <c r="U1463" s="2" t="str">
        <f t="shared" si="1510"/>
        <v>Pass</v>
      </c>
      <c r="V1463" s="7">
        <v>-16.54</v>
      </c>
      <c r="W1463" s="2">
        <f t="shared" si="1535"/>
        <v>-11.54</v>
      </c>
      <c r="X1463" s="2" t="str">
        <f t="shared" si="1511"/>
        <v>Pass</v>
      </c>
      <c r="Y1463" s="7">
        <v>-16.41</v>
      </c>
      <c r="Z1463" s="2">
        <f t="shared" si="1512"/>
        <v>-11.41</v>
      </c>
      <c r="AA1463" s="2" t="str">
        <f t="shared" si="1513"/>
        <v>Pass</v>
      </c>
      <c r="AB1463" s="7">
        <v>-16.62</v>
      </c>
      <c r="AC1463" s="2">
        <f t="shared" si="1514"/>
        <v>-11.620000000000001</v>
      </c>
      <c r="AD1463" s="2" t="str">
        <f t="shared" si="1515"/>
        <v>Pass</v>
      </c>
    </row>
    <row r="1464" spans="1:30" x14ac:dyDescent="0.2">
      <c r="A1464" s="93"/>
      <c r="B1464" s="96"/>
      <c r="C1464" s="18">
        <v>11</v>
      </c>
      <c r="D1464" s="13">
        <f t="shared" ref="D1464:D1533" si="1596">C1464-2</f>
        <v>9</v>
      </c>
      <c r="E1464" s="13">
        <f t="shared" ref="E1464:E1533" si="1597">C1464+2</f>
        <v>13</v>
      </c>
      <c r="F1464" s="7">
        <v>11.03</v>
      </c>
      <c r="G1464" s="2">
        <f t="shared" si="1554"/>
        <v>2.9999999999999361E-2</v>
      </c>
      <c r="H1464" s="17" t="str">
        <f t="shared" si="1592"/>
        <v>Pass</v>
      </c>
      <c r="I1464" s="14">
        <v>11.45</v>
      </c>
      <c r="J1464" s="2">
        <f t="shared" si="1555"/>
        <v>0.44999999999999929</v>
      </c>
      <c r="K1464" s="2" t="str">
        <f t="shared" si="1593"/>
        <v>Pass</v>
      </c>
      <c r="L1464" s="14">
        <v>12.03</v>
      </c>
      <c r="M1464" s="2">
        <f t="shared" ref="M1464:M1533" si="1598">L1464-C1464</f>
        <v>1.0299999999999994</v>
      </c>
      <c r="N1464" s="2" t="str">
        <f t="shared" si="1594"/>
        <v>Pass</v>
      </c>
      <c r="O1464" s="14">
        <v>11.19</v>
      </c>
      <c r="P1464" s="2">
        <f t="shared" ref="P1464:P1533" si="1599">O1464-C1464</f>
        <v>0.1899999999999995</v>
      </c>
      <c r="Q1464" s="2" t="str">
        <f t="shared" si="1595"/>
        <v>Pass</v>
      </c>
      <c r="R1464" s="15">
        <v>-5</v>
      </c>
      <c r="S1464" s="7">
        <v>-16.41</v>
      </c>
      <c r="T1464" s="2">
        <f t="shared" si="1534"/>
        <v>-11.41</v>
      </c>
      <c r="U1464" s="2" t="str">
        <f t="shared" ref="U1464:U1533" si="1600">IF((T1464)&lt;=0,"Pass","Fail")</f>
        <v>Pass</v>
      </c>
      <c r="V1464" s="7">
        <v>-16.38</v>
      </c>
      <c r="W1464" s="2">
        <f t="shared" si="1535"/>
        <v>-11.379999999999999</v>
      </c>
      <c r="X1464" s="2" t="str">
        <f t="shared" ref="X1464:X1533" si="1601">IF((W1464)&lt;=0,"Pass","Fail")</f>
        <v>Pass</v>
      </c>
      <c r="Y1464" s="7">
        <v>-16.420000000000002</v>
      </c>
      <c r="Z1464" s="2">
        <f t="shared" ref="Z1464:Z1533" si="1602">Y1464-R1464</f>
        <v>-11.420000000000002</v>
      </c>
      <c r="AA1464" s="2" t="str">
        <f t="shared" ref="AA1464:AA1533" si="1603">IF((Z1464)&lt;=0,"Pass","Fail")</f>
        <v>Pass</v>
      </c>
      <c r="AB1464" s="7">
        <v>-16.350000000000001</v>
      </c>
      <c r="AC1464" s="2">
        <f t="shared" ref="AC1464:AC1533" si="1604">AB1464-R1464</f>
        <v>-11.350000000000001</v>
      </c>
      <c r="AD1464" s="2" t="str">
        <f t="shared" ref="AD1464:AD1533" si="1605">IF((AC1464)&lt;=0,"Pass","Fail")</f>
        <v>Pass</v>
      </c>
    </row>
    <row r="1465" spans="1:30" x14ac:dyDescent="0.2">
      <c r="A1465" s="93"/>
      <c r="B1465" s="96"/>
      <c r="C1465" s="18">
        <v>12</v>
      </c>
      <c r="D1465" s="13">
        <f t="shared" si="1596"/>
        <v>10</v>
      </c>
      <c r="E1465" s="13">
        <f t="shared" si="1597"/>
        <v>14</v>
      </c>
      <c r="F1465" s="7">
        <v>11.95</v>
      </c>
      <c r="G1465" s="2">
        <f t="shared" si="1554"/>
        <v>-5.0000000000000711E-2</v>
      </c>
      <c r="H1465" s="17" t="str">
        <f t="shared" si="1592"/>
        <v>Pass</v>
      </c>
      <c r="I1465" s="14">
        <v>12.49</v>
      </c>
      <c r="J1465" s="2">
        <f t="shared" si="1555"/>
        <v>0.49000000000000021</v>
      </c>
      <c r="K1465" s="2" t="str">
        <f t="shared" si="1593"/>
        <v>Pass</v>
      </c>
      <c r="L1465" s="14">
        <v>12.96</v>
      </c>
      <c r="M1465" s="2">
        <f t="shared" si="1598"/>
        <v>0.96000000000000085</v>
      </c>
      <c r="N1465" s="2" t="str">
        <f t="shared" si="1594"/>
        <v>Pass</v>
      </c>
      <c r="O1465" s="14">
        <v>12.15</v>
      </c>
      <c r="P1465" s="2">
        <f t="shared" si="1599"/>
        <v>0.15000000000000036</v>
      </c>
      <c r="Q1465" s="2" t="str">
        <f t="shared" si="1595"/>
        <v>Pass</v>
      </c>
      <c r="R1465" s="15">
        <v>-5</v>
      </c>
      <c r="S1465" s="7">
        <v>-16.739999999999998</v>
      </c>
      <c r="T1465" s="2">
        <f t="shared" si="1534"/>
        <v>-11.739999999999998</v>
      </c>
      <c r="U1465" s="2" t="str">
        <f t="shared" si="1600"/>
        <v>Pass</v>
      </c>
      <c r="V1465" s="7">
        <v>-16.68</v>
      </c>
      <c r="W1465" s="2">
        <f t="shared" si="1535"/>
        <v>-11.68</v>
      </c>
      <c r="X1465" s="2" t="str">
        <f t="shared" si="1601"/>
        <v>Pass</v>
      </c>
      <c r="Y1465" s="7">
        <v>-16.64</v>
      </c>
      <c r="Z1465" s="2">
        <f t="shared" si="1602"/>
        <v>-11.64</v>
      </c>
      <c r="AA1465" s="2" t="str">
        <f t="shared" si="1603"/>
        <v>Pass</v>
      </c>
      <c r="AB1465" s="7">
        <v>-16.739999999999998</v>
      </c>
      <c r="AC1465" s="2">
        <f t="shared" si="1604"/>
        <v>-11.739999999999998</v>
      </c>
      <c r="AD1465" s="2" t="str">
        <f t="shared" si="1605"/>
        <v>Pass</v>
      </c>
    </row>
    <row r="1466" spans="1:30" x14ac:dyDescent="0.2">
      <c r="A1466" s="93"/>
      <c r="B1466" s="96"/>
      <c r="C1466" s="18">
        <v>13</v>
      </c>
      <c r="D1466" s="13">
        <f t="shared" si="1596"/>
        <v>11</v>
      </c>
      <c r="E1466" s="13">
        <f t="shared" si="1597"/>
        <v>15</v>
      </c>
      <c r="F1466" s="7">
        <v>13.1</v>
      </c>
      <c r="G1466" s="2">
        <f t="shared" si="1554"/>
        <v>9.9999999999999645E-2</v>
      </c>
      <c r="H1466" s="17" t="str">
        <f t="shared" si="1592"/>
        <v>Pass</v>
      </c>
      <c r="I1466" s="14">
        <v>13.57</v>
      </c>
      <c r="J1466" s="2">
        <f t="shared" si="1555"/>
        <v>0.57000000000000028</v>
      </c>
      <c r="K1466" s="2" t="str">
        <f t="shared" si="1593"/>
        <v>Pass</v>
      </c>
      <c r="L1466" s="14">
        <v>13.97</v>
      </c>
      <c r="M1466" s="2">
        <f t="shared" si="1598"/>
        <v>0.97000000000000064</v>
      </c>
      <c r="N1466" s="2" t="str">
        <f t="shared" si="1594"/>
        <v>Pass</v>
      </c>
      <c r="O1466" s="14">
        <v>13.24</v>
      </c>
      <c r="P1466" s="2">
        <f t="shared" si="1599"/>
        <v>0.24000000000000021</v>
      </c>
      <c r="Q1466" s="2" t="str">
        <f t="shared" si="1595"/>
        <v>Pass</v>
      </c>
      <c r="R1466" s="15">
        <v>-5</v>
      </c>
      <c r="S1466" s="7">
        <v>-16.579999999999998</v>
      </c>
      <c r="T1466" s="2">
        <f t="shared" si="1534"/>
        <v>-11.579999999999998</v>
      </c>
      <c r="U1466" s="2" t="str">
        <f t="shared" si="1600"/>
        <v>Pass</v>
      </c>
      <c r="V1466" s="7">
        <v>-16.39</v>
      </c>
      <c r="W1466" s="2">
        <f t="shared" si="1535"/>
        <v>-11.39</v>
      </c>
      <c r="X1466" s="2" t="str">
        <f t="shared" si="1601"/>
        <v>Pass</v>
      </c>
      <c r="Y1466" s="7">
        <v>-16.37</v>
      </c>
      <c r="Z1466" s="2">
        <f t="shared" si="1602"/>
        <v>-11.370000000000001</v>
      </c>
      <c r="AA1466" s="2" t="str">
        <f t="shared" si="1603"/>
        <v>Pass</v>
      </c>
      <c r="AB1466" s="7">
        <v>-16.57</v>
      </c>
      <c r="AC1466" s="2">
        <f t="shared" si="1604"/>
        <v>-11.57</v>
      </c>
      <c r="AD1466" s="2" t="str">
        <f t="shared" si="1605"/>
        <v>Pass</v>
      </c>
    </row>
    <row r="1467" spans="1:30" x14ac:dyDescent="0.2">
      <c r="A1467" s="93"/>
      <c r="B1467" s="96"/>
      <c r="C1467" s="18">
        <v>14</v>
      </c>
      <c r="D1467" s="13">
        <f t="shared" si="1596"/>
        <v>12</v>
      </c>
      <c r="E1467" s="13">
        <f t="shared" si="1597"/>
        <v>16</v>
      </c>
      <c r="F1467" s="7">
        <v>14.12</v>
      </c>
      <c r="G1467" s="2">
        <f t="shared" si="1554"/>
        <v>0.11999999999999922</v>
      </c>
      <c r="H1467" s="17" t="str">
        <f t="shared" si="1592"/>
        <v>Pass</v>
      </c>
      <c r="I1467" s="14">
        <v>14.64</v>
      </c>
      <c r="J1467" s="2">
        <f t="shared" si="1555"/>
        <v>0.64000000000000057</v>
      </c>
      <c r="K1467" s="2" t="str">
        <f t="shared" si="1593"/>
        <v>Pass</v>
      </c>
      <c r="L1467" s="14">
        <v>15.01</v>
      </c>
      <c r="M1467" s="2">
        <f t="shared" si="1598"/>
        <v>1.0099999999999998</v>
      </c>
      <c r="N1467" s="2" t="str">
        <f t="shared" si="1594"/>
        <v>Pass</v>
      </c>
      <c r="O1467" s="14">
        <v>14.15</v>
      </c>
      <c r="P1467" s="2">
        <f t="shared" si="1599"/>
        <v>0.15000000000000036</v>
      </c>
      <c r="Q1467" s="2" t="str">
        <f t="shared" si="1595"/>
        <v>Pass</v>
      </c>
      <c r="R1467" s="15">
        <v>-5</v>
      </c>
      <c r="S1467" s="7">
        <v>-16.45</v>
      </c>
      <c r="T1467" s="2">
        <f t="shared" si="1534"/>
        <v>-11.45</v>
      </c>
      <c r="U1467" s="2" t="str">
        <f t="shared" si="1600"/>
        <v>Pass</v>
      </c>
      <c r="V1467" s="7">
        <v>-16.38</v>
      </c>
      <c r="W1467" s="2">
        <f t="shared" si="1535"/>
        <v>-11.379999999999999</v>
      </c>
      <c r="X1467" s="2" t="str">
        <f t="shared" si="1601"/>
        <v>Pass</v>
      </c>
      <c r="Y1467" s="7">
        <v>-16.48</v>
      </c>
      <c r="Z1467" s="2">
        <f t="shared" si="1602"/>
        <v>-11.48</v>
      </c>
      <c r="AA1467" s="2" t="str">
        <f t="shared" si="1603"/>
        <v>Pass</v>
      </c>
      <c r="AB1467" s="7">
        <v>-16.329999999999998</v>
      </c>
      <c r="AC1467" s="2">
        <f t="shared" si="1604"/>
        <v>-11.329999999999998</v>
      </c>
      <c r="AD1467" s="2" t="str">
        <f t="shared" si="1605"/>
        <v>Pass</v>
      </c>
    </row>
    <row r="1468" spans="1:30" x14ac:dyDescent="0.2">
      <c r="A1468" s="93"/>
      <c r="B1468" s="96"/>
      <c r="C1468" s="18">
        <v>15</v>
      </c>
      <c r="D1468" s="13">
        <f t="shared" si="1596"/>
        <v>13</v>
      </c>
      <c r="E1468" s="13">
        <f t="shared" si="1597"/>
        <v>17</v>
      </c>
      <c r="F1468" s="7">
        <v>15.02</v>
      </c>
      <c r="G1468" s="2">
        <f t="shared" si="1554"/>
        <v>1.9999999999999574E-2</v>
      </c>
      <c r="H1468" s="17" t="str">
        <f t="shared" si="1592"/>
        <v>Pass</v>
      </c>
      <c r="I1468" s="14">
        <v>15.57</v>
      </c>
      <c r="J1468" s="2">
        <f t="shared" si="1555"/>
        <v>0.57000000000000028</v>
      </c>
      <c r="K1468" s="2" t="str">
        <f t="shared" si="1593"/>
        <v>Pass</v>
      </c>
      <c r="L1468" s="14">
        <v>16.18</v>
      </c>
      <c r="M1468" s="2">
        <f t="shared" si="1598"/>
        <v>1.1799999999999997</v>
      </c>
      <c r="N1468" s="2" t="str">
        <f t="shared" si="1594"/>
        <v>Pass</v>
      </c>
      <c r="O1468" s="14">
        <v>15.29</v>
      </c>
      <c r="P1468" s="2">
        <f t="shared" si="1599"/>
        <v>0.28999999999999915</v>
      </c>
      <c r="Q1468" s="2" t="str">
        <f t="shared" si="1595"/>
        <v>Pass</v>
      </c>
      <c r="R1468" s="15">
        <v>-5</v>
      </c>
      <c r="S1468" s="7">
        <v>-16.46</v>
      </c>
      <c r="T1468" s="2">
        <f t="shared" si="1534"/>
        <v>-11.46</v>
      </c>
      <c r="U1468" s="2" t="str">
        <f t="shared" si="1600"/>
        <v>Pass</v>
      </c>
      <c r="V1468" s="7">
        <v>-16.5</v>
      </c>
      <c r="W1468" s="2">
        <f t="shared" si="1535"/>
        <v>-11.5</v>
      </c>
      <c r="X1468" s="2" t="str">
        <f t="shared" si="1601"/>
        <v>Pass</v>
      </c>
      <c r="Y1468" s="7">
        <v>-16.48</v>
      </c>
      <c r="Z1468" s="2">
        <f t="shared" si="1602"/>
        <v>-11.48</v>
      </c>
      <c r="AA1468" s="2" t="str">
        <f t="shared" si="1603"/>
        <v>Pass</v>
      </c>
      <c r="AB1468" s="7">
        <v>-16.440000000000001</v>
      </c>
      <c r="AC1468" s="2">
        <f t="shared" si="1604"/>
        <v>-11.440000000000001</v>
      </c>
      <c r="AD1468" s="2" t="str">
        <f t="shared" si="1605"/>
        <v>Pass</v>
      </c>
    </row>
    <row r="1469" spans="1:30" x14ac:dyDescent="0.2">
      <c r="A1469" s="93"/>
      <c r="B1469" s="96"/>
      <c r="C1469" s="18">
        <v>16</v>
      </c>
      <c r="D1469" s="13">
        <f t="shared" si="1596"/>
        <v>14</v>
      </c>
      <c r="E1469" s="13">
        <f t="shared" si="1597"/>
        <v>18</v>
      </c>
      <c r="F1469" s="7">
        <v>15.91</v>
      </c>
      <c r="G1469" s="2">
        <f t="shared" si="1554"/>
        <v>-8.9999999999999858E-2</v>
      </c>
      <c r="H1469" s="17" t="str">
        <f t="shared" si="1592"/>
        <v>Pass</v>
      </c>
      <c r="I1469" s="14">
        <v>16.57</v>
      </c>
      <c r="J1469" s="2">
        <f t="shared" si="1555"/>
        <v>0.57000000000000028</v>
      </c>
      <c r="K1469" s="2" t="str">
        <f t="shared" si="1593"/>
        <v>Pass</v>
      </c>
      <c r="L1469" s="14">
        <v>16.98</v>
      </c>
      <c r="M1469" s="2">
        <f t="shared" si="1598"/>
        <v>0.98000000000000043</v>
      </c>
      <c r="N1469" s="2" t="str">
        <f t="shared" si="1594"/>
        <v>Pass</v>
      </c>
      <c r="O1469" s="14">
        <v>16.489999999999998</v>
      </c>
      <c r="P1469" s="2">
        <f t="shared" si="1599"/>
        <v>0.48999999999999844</v>
      </c>
      <c r="Q1469" s="2" t="str">
        <f t="shared" si="1595"/>
        <v>Pass</v>
      </c>
      <c r="R1469" s="15">
        <v>-5</v>
      </c>
      <c r="S1469" s="7">
        <v>-16.559999999999999</v>
      </c>
      <c r="T1469" s="2">
        <f t="shared" si="1534"/>
        <v>-11.559999999999999</v>
      </c>
      <c r="U1469" s="2" t="str">
        <f t="shared" si="1600"/>
        <v>Pass</v>
      </c>
      <c r="V1469" s="7">
        <v>-16.54</v>
      </c>
      <c r="W1469" s="2">
        <f t="shared" si="1535"/>
        <v>-11.54</v>
      </c>
      <c r="X1469" s="2" t="str">
        <f t="shared" si="1601"/>
        <v>Pass</v>
      </c>
      <c r="Y1469" s="7">
        <v>-16.55</v>
      </c>
      <c r="Z1469" s="2">
        <f t="shared" si="1602"/>
        <v>-11.55</v>
      </c>
      <c r="AA1469" s="2" t="str">
        <f t="shared" si="1603"/>
        <v>Pass</v>
      </c>
      <c r="AB1469" s="7">
        <v>-16.510000000000002</v>
      </c>
      <c r="AC1469" s="2">
        <f t="shared" si="1604"/>
        <v>-11.510000000000002</v>
      </c>
      <c r="AD1469" s="2" t="str">
        <f t="shared" si="1605"/>
        <v>Pass</v>
      </c>
    </row>
    <row r="1470" spans="1:30" x14ac:dyDescent="0.2">
      <c r="A1470" s="93"/>
      <c r="B1470" s="96"/>
      <c r="C1470" s="18">
        <v>17</v>
      </c>
      <c r="D1470" s="13">
        <f t="shared" si="1596"/>
        <v>15</v>
      </c>
      <c r="E1470" s="13">
        <f t="shared" si="1597"/>
        <v>19</v>
      </c>
      <c r="F1470" s="7">
        <v>17.02</v>
      </c>
      <c r="G1470" s="2">
        <f t="shared" si="1554"/>
        <v>1.9999999999999574E-2</v>
      </c>
      <c r="H1470" s="17" t="str">
        <f t="shared" si="1592"/>
        <v>Pass</v>
      </c>
      <c r="I1470" s="14">
        <v>17.62</v>
      </c>
      <c r="J1470" s="2">
        <f t="shared" si="1555"/>
        <v>0.62000000000000099</v>
      </c>
      <c r="K1470" s="2" t="str">
        <f t="shared" si="1593"/>
        <v>Pass</v>
      </c>
      <c r="L1470" s="14">
        <v>18.02</v>
      </c>
      <c r="M1470" s="2">
        <f t="shared" si="1598"/>
        <v>1.0199999999999996</v>
      </c>
      <c r="N1470" s="2" t="str">
        <f t="shared" si="1594"/>
        <v>Pass</v>
      </c>
      <c r="O1470" s="14">
        <v>17.46</v>
      </c>
      <c r="P1470" s="2">
        <f t="shared" si="1599"/>
        <v>0.46000000000000085</v>
      </c>
      <c r="Q1470" s="2" t="str">
        <f t="shared" si="1595"/>
        <v>Pass</v>
      </c>
      <c r="R1470" s="15">
        <v>-5</v>
      </c>
      <c r="S1470" s="7">
        <v>-16.54</v>
      </c>
      <c r="T1470" s="2">
        <f t="shared" si="1534"/>
        <v>-11.54</v>
      </c>
      <c r="U1470" s="2" t="str">
        <f t="shared" si="1600"/>
        <v>Pass</v>
      </c>
      <c r="V1470" s="7">
        <v>-16.559999999999999</v>
      </c>
      <c r="W1470" s="2">
        <f t="shared" si="1535"/>
        <v>-11.559999999999999</v>
      </c>
      <c r="X1470" s="2" t="str">
        <f t="shared" si="1601"/>
        <v>Pass</v>
      </c>
      <c r="Y1470" s="7">
        <v>-16.54</v>
      </c>
      <c r="Z1470" s="2">
        <f t="shared" si="1602"/>
        <v>-11.54</v>
      </c>
      <c r="AA1470" s="2" t="str">
        <f t="shared" si="1603"/>
        <v>Pass</v>
      </c>
      <c r="AB1470" s="7">
        <v>-16.510000000000002</v>
      </c>
      <c r="AC1470" s="2">
        <f t="shared" si="1604"/>
        <v>-11.510000000000002</v>
      </c>
      <c r="AD1470" s="2" t="str">
        <f t="shared" si="1605"/>
        <v>Pass</v>
      </c>
    </row>
    <row r="1471" spans="1:30" x14ac:dyDescent="0.2">
      <c r="A1471" s="93"/>
      <c r="B1471" s="96"/>
      <c r="C1471" s="18">
        <v>18</v>
      </c>
      <c r="D1471" s="13">
        <f t="shared" si="1596"/>
        <v>16</v>
      </c>
      <c r="E1471" s="13">
        <f t="shared" si="1597"/>
        <v>20</v>
      </c>
      <c r="F1471" s="7">
        <v>18.03</v>
      </c>
      <c r="G1471" s="2">
        <f t="shared" si="1554"/>
        <v>3.0000000000001137E-2</v>
      </c>
      <c r="H1471" s="17" t="str">
        <f t="shared" si="1592"/>
        <v>Pass</v>
      </c>
      <c r="I1471" s="14">
        <v>18.68</v>
      </c>
      <c r="J1471" s="2">
        <f t="shared" si="1555"/>
        <v>0.67999999999999972</v>
      </c>
      <c r="K1471" s="2" t="str">
        <f t="shared" si="1593"/>
        <v>Pass</v>
      </c>
      <c r="L1471" s="14">
        <v>19.010000000000002</v>
      </c>
      <c r="M1471" s="2">
        <f t="shared" si="1598"/>
        <v>1.0100000000000016</v>
      </c>
      <c r="N1471" s="2" t="str">
        <f t="shared" si="1594"/>
        <v>Pass</v>
      </c>
      <c r="O1471" s="14">
        <v>18.64</v>
      </c>
      <c r="P1471" s="2">
        <f t="shared" si="1599"/>
        <v>0.64000000000000057</v>
      </c>
      <c r="Q1471" s="2" t="str">
        <f t="shared" si="1595"/>
        <v>Pass</v>
      </c>
      <c r="R1471" s="15">
        <v>-5</v>
      </c>
      <c r="S1471" s="7">
        <v>-16.37</v>
      </c>
      <c r="T1471" s="2">
        <f t="shared" si="1534"/>
        <v>-11.370000000000001</v>
      </c>
      <c r="U1471" s="2" t="str">
        <f t="shared" si="1600"/>
        <v>Pass</v>
      </c>
      <c r="V1471" s="7">
        <v>-16.510000000000002</v>
      </c>
      <c r="W1471" s="2">
        <f t="shared" si="1535"/>
        <v>-11.510000000000002</v>
      </c>
      <c r="X1471" s="2" t="str">
        <f t="shared" si="1601"/>
        <v>Pass</v>
      </c>
      <c r="Y1471" s="7">
        <v>-16.510000000000002</v>
      </c>
      <c r="Z1471" s="2">
        <f t="shared" si="1602"/>
        <v>-11.510000000000002</v>
      </c>
      <c r="AA1471" s="2" t="str">
        <f t="shared" si="1603"/>
        <v>Pass</v>
      </c>
      <c r="AB1471" s="7">
        <v>-16.46</v>
      </c>
      <c r="AC1471" s="2">
        <f t="shared" si="1604"/>
        <v>-11.46</v>
      </c>
      <c r="AD1471" s="2" t="str">
        <f t="shared" si="1605"/>
        <v>Pass</v>
      </c>
    </row>
    <row r="1472" spans="1:30" x14ac:dyDescent="0.2">
      <c r="A1472" s="93"/>
      <c r="B1472" s="96"/>
      <c r="C1472" s="18">
        <v>19</v>
      </c>
      <c r="D1472" s="13">
        <f t="shared" si="1596"/>
        <v>17</v>
      </c>
      <c r="E1472" s="13">
        <f t="shared" si="1597"/>
        <v>21</v>
      </c>
      <c r="F1472" s="7">
        <v>19.100000000000001</v>
      </c>
      <c r="G1472" s="2">
        <f t="shared" si="1554"/>
        <v>0.10000000000000142</v>
      </c>
      <c r="H1472" s="17" t="str">
        <f t="shared" si="1592"/>
        <v>Pass</v>
      </c>
      <c r="I1472" s="14">
        <v>19.600000000000001</v>
      </c>
      <c r="J1472" s="2">
        <f t="shared" si="1555"/>
        <v>0.60000000000000142</v>
      </c>
      <c r="K1472" s="2" t="str">
        <f t="shared" si="1593"/>
        <v>Pass</v>
      </c>
      <c r="L1472" s="14">
        <v>20.05</v>
      </c>
      <c r="M1472" s="2">
        <f t="shared" si="1598"/>
        <v>1.0500000000000007</v>
      </c>
      <c r="N1472" s="2" t="str">
        <f t="shared" si="1594"/>
        <v>Pass</v>
      </c>
      <c r="O1472" s="14">
        <v>19.600000000000001</v>
      </c>
      <c r="P1472" s="2">
        <f t="shared" si="1599"/>
        <v>0.60000000000000142</v>
      </c>
      <c r="Q1472" s="2" t="str">
        <f t="shared" si="1595"/>
        <v>Pass</v>
      </c>
      <c r="R1472" s="15">
        <v>-5</v>
      </c>
      <c r="S1472" s="7">
        <v>-16.46</v>
      </c>
      <c r="T1472" s="2">
        <f t="shared" si="1534"/>
        <v>-11.46</v>
      </c>
      <c r="U1472" s="2" t="str">
        <f t="shared" si="1600"/>
        <v>Pass</v>
      </c>
      <c r="V1472" s="7">
        <v>-16.5</v>
      </c>
      <c r="W1472" s="2">
        <f t="shared" si="1535"/>
        <v>-11.5</v>
      </c>
      <c r="X1472" s="2" t="str">
        <f t="shared" si="1601"/>
        <v>Pass</v>
      </c>
      <c r="Y1472" s="7">
        <v>-16.48</v>
      </c>
      <c r="Z1472" s="2">
        <f t="shared" si="1602"/>
        <v>-11.48</v>
      </c>
      <c r="AA1472" s="2" t="str">
        <f t="shared" si="1603"/>
        <v>Pass</v>
      </c>
      <c r="AB1472" s="7">
        <v>-16.43</v>
      </c>
      <c r="AC1472" s="2">
        <f t="shared" si="1604"/>
        <v>-11.43</v>
      </c>
      <c r="AD1472" s="2" t="str">
        <f t="shared" si="1605"/>
        <v>Pass</v>
      </c>
    </row>
    <row r="1473" spans="1:30" x14ac:dyDescent="0.2">
      <c r="A1473" s="93"/>
      <c r="B1473" s="96"/>
      <c r="C1473" s="18">
        <v>20</v>
      </c>
      <c r="D1473" s="13">
        <f t="shared" si="1596"/>
        <v>18</v>
      </c>
      <c r="E1473" s="13">
        <f t="shared" si="1597"/>
        <v>22</v>
      </c>
      <c r="F1473" s="7">
        <v>20.09</v>
      </c>
      <c r="G1473" s="2">
        <f t="shared" si="1554"/>
        <v>8.9999999999999858E-2</v>
      </c>
      <c r="H1473" s="17" t="str">
        <f t="shared" si="1592"/>
        <v>Pass</v>
      </c>
      <c r="I1473" s="14">
        <v>20.6</v>
      </c>
      <c r="J1473" s="2">
        <f t="shared" si="1555"/>
        <v>0.60000000000000142</v>
      </c>
      <c r="K1473" s="2" t="str">
        <f t="shared" si="1593"/>
        <v>Pass</v>
      </c>
      <c r="L1473" s="14">
        <v>21.04</v>
      </c>
      <c r="M1473" s="2">
        <f t="shared" si="1598"/>
        <v>1.0399999999999991</v>
      </c>
      <c r="N1473" s="2" t="str">
        <f t="shared" si="1594"/>
        <v>Pass</v>
      </c>
      <c r="O1473" s="14">
        <v>20.55</v>
      </c>
      <c r="P1473" s="2">
        <f t="shared" si="1599"/>
        <v>0.55000000000000071</v>
      </c>
      <c r="Q1473" s="2" t="str">
        <f t="shared" si="1595"/>
        <v>Pass</v>
      </c>
      <c r="R1473" s="15">
        <v>-5</v>
      </c>
      <c r="S1473" s="7">
        <v>-16.43</v>
      </c>
      <c r="T1473" s="2">
        <f t="shared" si="1534"/>
        <v>-11.43</v>
      </c>
      <c r="U1473" s="2" t="str">
        <f t="shared" si="1600"/>
        <v>Pass</v>
      </c>
      <c r="V1473" s="7">
        <v>-16.440000000000001</v>
      </c>
      <c r="W1473" s="2">
        <f t="shared" si="1535"/>
        <v>-11.440000000000001</v>
      </c>
      <c r="X1473" s="2" t="str">
        <f t="shared" si="1601"/>
        <v>Pass</v>
      </c>
      <c r="Y1473" s="7">
        <v>-16.43</v>
      </c>
      <c r="Z1473" s="2">
        <f t="shared" si="1602"/>
        <v>-11.43</v>
      </c>
      <c r="AA1473" s="2" t="str">
        <f t="shared" si="1603"/>
        <v>Pass</v>
      </c>
      <c r="AB1473" s="7">
        <v>-16.36</v>
      </c>
      <c r="AC1473" s="2">
        <f t="shared" si="1604"/>
        <v>-11.36</v>
      </c>
      <c r="AD1473" s="2" t="str">
        <f t="shared" si="1605"/>
        <v>Pass</v>
      </c>
    </row>
    <row r="1474" spans="1:30" x14ac:dyDescent="0.2">
      <c r="A1474" s="93"/>
      <c r="B1474" s="96"/>
      <c r="C1474" s="18">
        <v>21</v>
      </c>
      <c r="D1474" s="13">
        <f t="shared" si="1596"/>
        <v>19</v>
      </c>
      <c r="E1474" s="13">
        <f t="shared" si="1597"/>
        <v>23</v>
      </c>
      <c r="F1474" s="7">
        <v>21.12</v>
      </c>
      <c r="G1474" s="2">
        <f t="shared" si="1554"/>
        <v>0.12000000000000099</v>
      </c>
      <c r="H1474" s="17" t="str">
        <f t="shared" si="1592"/>
        <v>Pass</v>
      </c>
      <c r="I1474" s="14">
        <v>21.67</v>
      </c>
      <c r="J1474" s="2">
        <f t="shared" si="1555"/>
        <v>0.67000000000000171</v>
      </c>
      <c r="K1474" s="2" t="str">
        <f t="shared" si="1593"/>
        <v>Pass</v>
      </c>
      <c r="L1474" s="14">
        <v>22.01</v>
      </c>
      <c r="M1474" s="2">
        <f t="shared" si="1598"/>
        <v>1.0100000000000016</v>
      </c>
      <c r="N1474" s="2" t="str">
        <f t="shared" si="1594"/>
        <v>Pass</v>
      </c>
      <c r="O1474" s="14">
        <v>21.64</v>
      </c>
      <c r="P1474" s="2">
        <f t="shared" si="1599"/>
        <v>0.64000000000000057</v>
      </c>
      <c r="Q1474" s="2" t="str">
        <f t="shared" si="1595"/>
        <v>Pass</v>
      </c>
      <c r="R1474" s="15">
        <v>-5</v>
      </c>
      <c r="S1474" s="7">
        <v>-16.39</v>
      </c>
      <c r="T1474" s="2">
        <f t="shared" si="1534"/>
        <v>-11.39</v>
      </c>
      <c r="U1474" s="2" t="str">
        <f t="shared" si="1600"/>
        <v>Pass</v>
      </c>
      <c r="V1474" s="7">
        <v>-16.41</v>
      </c>
      <c r="W1474" s="2">
        <f t="shared" si="1535"/>
        <v>-11.41</v>
      </c>
      <c r="X1474" s="2" t="str">
        <f t="shared" si="1601"/>
        <v>Pass</v>
      </c>
      <c r="Y1474" s="7">
        <v>-16.57</v>
      </c>
      <c r="Z1474" s="2">
        <f t="shared" si="1602"/>
        <v>-11.57</v>
      </c>
      <c r="AA1474" s="2" t="str">
        <f t="shared" si="1603"/>
        <v>Pass</v>
      </c>
      <c r="AB1474" s="7">
        <v>-16.53</v>
      </c>
      <c r="AC1474" s="2">
        <f t="shared" si="1604"/>
        <v>-11.530000000000001</v>
      </c>
      <c r="AD1474" s="2" t="str">
        <f t="shared" si="1605"/>
        <v>Pass</v>
      </c>
    </row>
    <row r="1475" spans="1:30" ht="14.25" thickBot="1" x14ac:dyDescent="0.25">
      <c r="A1475" s="93"/>
      <c r="B1475" s="97"/>
      <c r="C1475" s="44">
        <v>22</v>
      </c>
      <c r="D1475" s="29">
        <f t="shared" si="1596"/>
        <v>20</v>
      </c>
      <c r="E1475" s="29">
        <f t="shared" si="1597"/>
        <v>24</v>
      </c>
      <c r="F1475" s="30">
        <v>22.03</v>
      </c>
      <c r="G1475" s="31">
        <f t="shared" si="1554"/>
        <v>3.0000000000001137E-2</v>
      </c>
      <c r="H1475" s="32" t="str">
        <f t="shared" si="1592"/>
        <v>Pass</v>
      </c>
      <c r="I1475" s="45">
        <v>22.59</v>
      </c>
      <c r="J1475" s="31">
        <f t="shared" si="1555"/>
        <v>0.58999999999999986</v>
      </c>
      <c r="K1475" s="31" t="str">
        <f t="shared" si="1593"/>
        <v>Pass</v>
      </c>
      <c r="L1475" s="45">
        <v>23.03</v>
      </c>
      <c r="M1475" s="31">
        <f t="shared" si="1598"/>
        <v>1.0300000000000011</v>
      </c>
      <c r="N1475" s="31" t="str">
        <f t="shared" si="1594"/>
        <v>Pass</v>
      </c>
      <c r="O1475" s="45">
        <v>22.56</v>
      </c>
      <c r="P1475" s="31">
        <f t="shared" si="1599"/>
        <v>0.55999999999999872</v>
      </c>
      <c r="Q1475" s="31" t="str">
        <f t="shared" si="1595"/>
        <v>Pass</v>
      </c>
      <c r="R1475" s="46">
        <v>-5</v>
      </c>
      <c r="S1475" s="30">
        <v>-16.3</v>
      </c>
      <c r="T1475" s="31">
        <f t="shared" si="1534"/>
        <v>-11.3</v>
      </c>
      <c r="U1475" s="31" t="str">
        <f t="shared" si="1600"/>
        <v>Pass</v>
      </c>
      <c r="V1475" s="30">
        <v>-16.47</v>
      </c>
      <c r="W1475" s="31">
        <f t="shared" si="1535"/>
        <v>-11.469999999999999</v>
      </c>
      <c r="X1475" s="31" t="str">
        <f t="shared" si="1601"/>
        <v>Pass</v>
      </c>
      <c r="Y1475" s="30">
        <v>-16.36</v>
      </c>
      <c r="Z1475" s="31">
        <f t="shared" si="1602"/>
        <v>-11.36</v>
      </c>
      <c r="AA1475" s="31" t="str">
        <f t="shared" si="1603"/>
        <v>Pass</v>
      </c>
      <c r="AB1475" s="30">
        <v>-16.36</v>
      </c>
      <c r="AC1475" s="31">
        <f t="shared" si="1604"/>
        <v>-11.36</v>
      </c>
      <c r="AD1475" s="31" t="str">
        <f t="shared" si="1605"/>
        <v>Pass</v>
      </c>
    </row>
    <row r="1476" spans="1:30" ht="14.25" thickTop="1" x14ac:dyDescent="0.2">
      <c r="A1476" s="93"/>
      <c r="B1476" s="95">
        <v>5270</v>
      </c>
      <c r="C1476" s="41">
        <v>0</v>
      </c>
      <c r="D1476" s="35">
        <f t="shared" si="1596"/>
        <v>-2</v>
      </c>
      <c r="E1476" s="35">
        <f t="shared" si="1597"/>
        <v>2</v>
      </c>
      <c r="F1476" s="36">
        <v>-0.25</v>
      </c>
      <c r="G1476" s="37">
        <f t="shared" si="1554"/>
        <v>-0.25</v>
      </c>
      <c r="H1476" s="38" t="str">
        <f t="shared" si="1592"/>
        <v>Pass</v>
      </c>
      <c r="I1476" s="42">
        <v>0.35</v>
      </c>
      <c r="J1476" s="37">
        <f t="shared" si="1555"/>
        <v>0.35</v>
      </c>
      <c r="K1476" s="37" t="str">
        <f t="shared" si="1593"/>
        <v>Pass</v>
      </c>
      <c r="L1476" s="42">
        <v>0.75</v>
      </c>
      <c r="M1476" s="37">
        <f t="shared" si="1598"/>
        <v>0.75</v>
      </c>
      <c r="N1476" s="37" t="str">
        <f t="shared" si="1594"/>
        <v>Pass</v>
      </c>
      <c r="O1476" s="42">
        <v>0.78</v>
      </c>
      <c r="P1476" s="37">
        <f t="shared" si="1599"/>
        <v>0.78</v>
      </c>
      <c r="Q1476" s="37" t="str">
        <f t="shared" si="1595"/>
        <v>Pass</v>
      </c>
      <c r="R1476" s="43">
        <v>-5</v>
      </c>
      <c r="S1476" s="36">
        <v>-16.36</v>
      </c>
      <c r="T1476" s="37">
        <f t="shared" ref="T1476:T1537" si="1606">S1476-R1476</f>
        <v>-11.36</v>
      </c>
      <c r="U1476" s="37" t="str">
        <f t="shared" si="1600"/>
        <v>Pass</v>
      </c>
      <c r="V1476" s="36">
        <v>-16.38</v>
      </c>
      <c r="W1476" s="37">
        <f t="shared" ref="W1476:W1537" si="1607">V1476-R1476</f>
        <v>-11.379999999999999</v>
      </c>
      <c r="X1476" s="37" t="str">
        <f t="shared" si="1601"/>
        <v>Pass</v>
      </c>
      <c r="Y1476" s="36">
        <v>-16.45</v>
      </c>
      <c r="Z1476" s="37">
        <f t="shared" si="1602"/>
        <v>-11.45</v>
      </c>
      <c r="AA1476" s="37" t="str">
        <f t="shared" si="1603"/>
        <v>Pass</v>
      </c>
      <c r="AB1476" s="36">
        <v>-16.45</v>
      </c>
      <c r="AC1476" s="37">
        <f t="shared" si="1604"/>
        <v>-11.45</v>
      </c>
      <c r="AD1476" s="37" t="str">
        <f t="shared" si="1605"/>
        <v>Pass</v>
      </c>
    </row>
    <row r="1477" spans="1:30" x14ac:dyDescent="0.2">
      <c r="A1477" s="93"/>
      <c r="B1477" s="96"/>
      <c r="C1477" s="18">
        <v>1</v>
      </c>
      <c r="D1477" s="13">
        <f t="shared" si="1596"/>
        <v>-1</v>
      </c>
      <c r="E1477" s="13">
        <f t="shared" si="1597"/>
        <v>3</v>
      </c>
      <c r="F1477" s="7">
        <v>0.91</v>
      </c>
      <c r="G1477" s="2">
        <f t="shared" si="1554"/>
        <v>-8.9999999999999969E-2</v>
      </c>
      <c r="H1477" s="17" t="str">
        <f t="shared" si="1592"/>
        <v>Pass</v>
      </c>
      <c r="I1477" s="14">
        <v>1.02</v>
      </c>
      <c r="J1477" s="2">
        <f t="shared" si="1555"/>
        <v>2.0000000000000018E-2</v>
      </c>
      <c r="K1477" s="2" t="str">
        <f t="shared" si="1593"/>
        <v>Pass</v>
      </c>
      <c r="L1477" s="14">
        <v>1.7</v>
      </c>
      <c r="M1477" s="2">
        <f t="shared" si="1598"/>
        <v>0.7</v>
      </c>
      <c r="N1477" s="2" t="str">
        <f t="shared" si="1594"/>
        <v>Pass</v>
      </c>
      <c r="O1477" s="14">
        <v>1.58</v>
      </c>
      <c r="P1477" s="2">
        <f t="shared" si="1599"/>
        <v>0.58000000000000007</v>
      </c>
      <c r="Q1477" s="2" t="str">
        <f t="shared" si="1595"/>
        <v>Pass</v>
      </c>
      <c r="R1477" s="15">
        <v>-5</v>
      </c>
      <c r="S1477" s="7">
        <v>-16.48</v>
      </c>
      <c r="T1477" s="2">
        <f t="shared" si="1606"/>
        <v>-11.48</v>
      </c>
      <c r="U1477" s="2" t="str">
        <f t="shared" si="1600"/>
        <v>Pass</v>
      </c>
      <c r="V1477" s="7">
        <v>-16.59</v>
      </c>
      <c r="W1477" s="2">
        <f t="shared" si="1607"/>
        <v>-11.59</v>
      </c>
      <c r="X1477" s="2" t="str">
        <f t="shared" si="1601"/>
        <v>Pass</v>
      </c>
      <c r="Y1477" s="7">
        <v>-16.489999999999998</v>
      </c>
      <c r="Z1477" s="2">
        <f t="shared" si="1602"/>
        <v>-11.489999999999998</v>
      </c>
      <c r="AA1477" s="2" t="str">
        <f t="shared" si="1603"/>
        <v>Pass</v>
      </c>
      <c r="AB1477" s="7">
        <v>-16.59</v>
      </c>
      <c r="AC1477" s="2">
        <f t="shared" si="1604"/>
        <v>-11.59</v>
      </c>
      <c r="AD1477" s="2" t="str">
        <f t="shared" si="1605"/>
        <v>Pass</v>
      </c>
    </row>
    <row r="1478" spans="1:30" x14ac:dyDescent="0.2">
      <c r="A1478" s="93"/>
      <c r="B1478" s="96"/>
      <c r="C1478" s="18">
        <v>2</v>
      </c>
      <c r="D1478" s="13">
        <f t="shared" si="1596"/>
        <v>0</v>
      </c>
      <c r="E1478" s="13">
        <f t="shared" si="1597"/>
        <v>4</v>
      </c>
      <c r="F1478" s="7">
        <v>1.99</v>
      </c>
      <c r="G1478" s="2">
        <f t="shared" si="1554"/>
        <v>-1.0000000000000009E-2</v>
      </c>
      <c r="H1478" s="17" t="str">
        <f t="shared" si="1592"/>
        <v>Pass</v>
      </c>
      <c r="I1478" s="14">
        <v>2.19</v>
      </c>
      <c r="J1478" s="2">
        <f t="shared" si="1555"/>
        <v>0.18999999999999995</v>
      </c>
      <c r="K1478" s="2" t="str">
        <f t="shared" si="1593"/>
        <v>Pass</v>
      </c>
      <c r="L1478" s="14">
        <v>2.98</v>
      </c>
      <c r="M1478" s="2">
        <f t="shared" si="1598"/>
        <v>0.98</v>
      </c>
      <c r="N1478" s="2" t="str">
        <f t="shared" si="1594"/>
        <v>Pass</v>
      </c>
      <c r="O1478" s="14">
        <v>2.74</v>
      </c>
      <c r="P1478" s="2">
        <f t="shared" si="1599"/>
        <v>0.74000000000000021</v>
      </c>
      <c r="Q1478" s="2" t="str">
        <f t="shared" si="1595"/>
        <v>Pass</v>
      </c>
      <c r="R1478" s="15">
        <v>-5</v>
      </c>
      <c r="S1478" s="7">
        <v>-16.32</v>
      </c>
      <c r="T1478" s="2">
        <f t="shared" si="1606"/>
        <v>-11.32</v>
      </c>
      <c r="U1478" s="2" t="str">
        <f t="shared" si="1600"/>
        <v>Pass</v>
      </c>
      <c r="V1478" s="7">
        <v>-16.329999999999998</v>
      </c>
      <c r="W1478" s="2">
        <f t="shared" si="1607"/>
        <v>-11.329999999999998</v>
      </c>
      <c r="X1478" s="2" t="str">
        <f t="shared" si="1601"/>
        <v>Pass</v>
      </c>
      <c r="Y1478" s="7">
        <v>-16.440000000000001</v>
      </c>
      <c r="Z1478" s="2">
        <f t="shared" si="1602"/>
        <v>-11.440000000000001</v>
      </c>
      <c r="AA1478" s="2" t="str">
        <f t="shared" si="1603"/>
        <v>Pass</v>
      </c>
      <c r="AB1478" s="7">
        <v>-16.27</v>
      </c>
      <c r="AC1478" s="2">
        <f t="shared" si="1604"/>
        <v>-11.27</v>
      </c>
      <c r="AD1478" s="2" t="str">
        <f t="shared" si="1605"/>
        <v>Pass</v>
      </c>
    </row>
    <row r="1479" spans="1:30" x14ac:dyDescent="0.2">
      <c r="A1479" s="93"/>
      <c r="B1479" s="96"/>
      <c r="C1479" s="18">
        <v>3</v>
      </c>
      <c r="D1479" s="13">
        <f t="shared" ref="D1479:D1480" si="1608">C1479-2</f>
        <v>1</v>
      </c>
      <c r="E1479" s="13">
        <f t="shared" ref="E1479:E1480" si="1609">C1479+2</f>
        <v>5</v>
      </c>
      <c r="F1479" s="7">
        <v>3.01</v>
      </c>
      <c r="G1479" s="2">
        <f t="shared" ref="G1479:G1480" si="1610">F1479-C1479</f>
        <v>9.9999999999997868E-3</v>
      </c>
      <c r="H1479" s="17" t="str">
        <f t="shared" ref="H1479:H1480" si="1611">IF(ABS(G1479)&lt;=2,"Pass","Fail")</f>
        <v>Pass</v>
      </c>
      <c r="I1479" s="14">
        <v>3.6</v>
      </c>
      <c r="J1479" s="2">
        <f t="shared" ref="J1479:J1480" si="1612">I1479-C1479</f>
        <v>0.60000000000000009</v>
      </c>
      <c r="K1479" s="2" t="str">
        <f t="shared" ref="K1479:K1480" si="1613">IF(ABS(J1479)&lt;=2,"Pass","Fail")</f>
        <v>Pass</v>
      </c>
      <c r="L1479" s="14">
        <v>4.24</v>
      </c>
      <c r="M1479" s="2">
        <f t="shared" ref="M1479:M1480" si="1614">L1479-C1479</f>
        <v>1.2400000000000002</v>
      </c>
      <c r="N1479" s="2" t="str">
        <f t="shared" ref="N1479:N1480" si="1615">IF(ABS(M1479)&lt;=2,"Pass","Fail")</f>
        <v>Pass</v>
      </c>
      <c r="O1479" s="14">
        <v>3.9</v>
      </c>
      <c r="P1479" s="2">
        <f t="shared" ref="P1479:P1480" si="1616">O1479-C1479</f>
        <v>0.89999999999999991</v>
      </c>
      <c r="Q1479" s="2" t="str">
        <f t="shared" ref="Q1479:Q1480" si="1617">IF(ABS(P1479)&lt;=2,"Pass","Fail")</f>
        <v>Pass</v>
      </c>
      <c r="R1479" s="15">
        <v>-5</v>
      </c>
      <c r="S1479" s="7">
        <v>-16.489999999999998</v>
      </c>
      <c r="T1479" s="2">
        <f t="shared" ref="T1479:T1480" si="1618">S1479-R1479</f>
        <v>-11.489999999999998</v>
      </c>
      <c r="U1479" s="2" t="str">
        <f t="shared" ref="U1479:U1480" si="1619">IF((T1479)&lt;=0,"Pass","Fail")</f>
        <v>Pass</v>
      </c>
      <c r="V1479" s="7">
        <v>-16.34</v>
      </c>
      <c r="W1479" s="2">
        <f t="shared" ref="W1479:W1480" si="1620">V1479-R1479</f>
        <v>-11.34</v>
      </c>
      <c r="X1479" s="2" t="str">
        <f t="shared" ref="X1479:X1480" si="1621">IF((W1479)&lt;=0,"Pass","Fail")</f>
        <v>Pass</v>
      </c>
      <c r="Y1479" s="7">
        <v>-16.29</v>
      </c>
      <c r="Z1479" s="2">
        <f t="shared" ref="Z1479:Z1480" si="1622">Y1479-R1479</f>
        <v>-11.29</v>
      </c>
      <c r="AA1479" s="2" t="str">
        <f t="shared" ref="AA1479:AA1480" si="1623">IF((Z1479)&lt;=0,"Pass","Fail")</f>
        <v>Pass</v>
      </c>
      <c r="AB1479" s="7">
        <v>-16.329999999999998</v>
      </c>
      <c r="AC1479" s="2">
        <f t="shared" ref="AC1479:AC1480" si="1624">AB1479-R1479</f>
        <v>-11.329999999999998</v>
      </c>
      <c r="AD1479" s="2" t="str">
        <f t="shared" ref="AD1479:AD1480" si="1625">IF((AC1479)&lt;=0,"Pass","Fail")</f>
        <v>Pass</v>
      </c>
    </row>
    <row r="1480" spans="1:30" x14ac:dyDescent="0.2">
      <c r="A1480" s="93"/>
      <c r="B1480" s="96"/>
      <c r="C1480" s="18">
        <v>4</v>
      </c>
      <c r="D1480" s="13">
        <f t="shared" si="1608"/>
        <v>2</v>
      </c>
      <c r="E1480" s="13">
        <f t="shared" si="1609"/>
        <v>6</v>
      </c>
      <c r="F1480" s="7">
        <v>3.83</v>
      </c>
      <c r="G1480" s="2">
        <f t="shared" si="1610"/>
        <v>-0.16999999999999993</v>
      </c>
      <c r="H1480" s="17" t="str">
        <f t="shared" si="1611"/>
        <v>Pass</v>
      </c>
      <c r="I1480" s="14">
        <v>4.4400000000000004</v>
      </c>
      <c r="J1480" s="2">
        <f t="shared" si="1612"/>
        <v>0.44000000000000039</v>
      </c>
      <c r="K1480" s="2" t="str">
        <f t="shared" si="1613"/>
        <v>Pass</v>
      </c>
      <c r="L1480" s="14">
        <v>4.88</v>
      </c>
      <c r="M1480" s="2">
        <f t="shared" si="1614"/>
        <v>0.87999999999999989</v>
      </c>
      <c r="N1480" s="2" t="str">
        <f t="shared" si="1615"/>
        <v>Pass</v>
      </c>
      <c r="O1480" s="14">
        <v>4.74</v>
      </c>
      <c r="P1480" s="2">
        <f t="shared" si="1616"/>
        <v>0.74000000000000021</v>
      </c>
      <c r="Q1480" s="2" t="str">
        <f t="shared" si="1617"/>
        <v>Pass</v>
      </c>
      <c r="R1480" s="15">
        <v>-5</v>
      </c>
      <c r="S1480" s="7">
        <v>-16.399999999999999</v>
      </c>
      <c r="T1480" s="2">
        <f t="shared" si="1618"/>
        <v>-11.399999999999999</v>
      </c>
      <c r="U1480" s="2" t="str">
        <f t="shared" si="1619"/>
        <v>Pass</v>
      </c>
      <c r="V1480" s="7">
        <v>-16.41</v>
      </c>
      <c r="W1480" s="2">
        <f t="shared" si="1620"/>
        <v>-11.41</v>
      </c>
      <c r="X1480" s="2" t="str">
        <f t="shared" si="1621"/>
        <v>Pass</v>
      </c>
      <c r="Y1480" s="7">
        <v>-16.420000000000002</v>
      </c>
      <c r="Z1480" s="2">
        <f t="shared" si="1622"/>
        <v>-11.420000000000002</v>
      </c>
      <c r="AA1480" s="2" t="str">
        <f t="shared" si="1623"/>
        <v>Pass</v>
      </c>
      <c r="AB1480" s="7">
        <v>-16.399999999999999</v>
      </c>
      <c r="AC1480" s="2">
        <f t="shared" si="1624"/>
        <v>-11.399999999999999</v>
      </c>
      <c r="AD1480" s="2" t="str">
        <f t="shared" si="1625"/>
        <v>Pass</v>
      </c>
    </row>
    <row r="1481" spans="1:30" x14ac:dyDescent="0.2">
      <c r="A1481" s="93"/>
      <c r="B1481" s="96"/>
      <c r="C1481" s="18">
        <v>5</v>
      </c>
      <c r="D1481" s="13">
        <f t="shared" si="1596"/>
        <v>3</v>
      </c>
      <c r="E1481" s="13">
        <f t="shared" si="1597"/>
        <v>7</v>
      </c>
      <c r="F1481" s="7">
        <v>4.91</v>
      </c>
      <c r="G1481" s="2">
        <f t="shared" si="1554"/>
        <v>-8.9999999999999858E-2</v>
      </c>
      <c r="H1481" s="17" t="str">
        <f t="shared" si="1592"/>
        <v>Pass</v>
      </c>
      <c r="I1481" s="14">
        <v>5.47</v>
      </c>
      <c r="J1481" s="2">
        <f t="shared" si="1555"/>
        <v>0.46999999999999975</v>
      </c>
      <c r="K1481" s="2" t="str">
        <f t="shared" si="1593"/>
        <v>Pass</v>
      </c>
      <c r="L1481" s="14">
        <v>6.1</v>
      </c>
      <c r="M1481" s="2">
        <f t="shared" si="1598"/>
        <v>1.0999999999999996</v>
      </c>
      <c r="N1481" s="2" t="str">
        <f t="shared" si="1594"/>
        <v>Pass</v>
      </c>
      <c r="O1481" s="14">
        <v>5.64</v>
      </c>
      <c r="P1481" s="2">
        <f t="shared" si="1599"/>
        <v>0.63999999999999968</v>
      </c>
      <c r="Q1481" s="2" t="str">
        <f t="shared" si="1595"/>
        <v>Pass</v>
      </c>
      <c r="R1481" s="15">
        <v>-5</v>
      </c>
      <c r="S1481" s="7">
        <v>-16.38</v>
      </c>
      <c r="T1481" s="2">
        <f t="shared" si="1606"/>
        <v>-11.379999999999999</v>
      </c>
      <c r="U1481" s="2" t="str">
        <f t="shared" si="1600"/>
        <v>Pass</v>
      </c>
      <c r="V1481" s="7">
        <v>-16.68</v>
      </c>
      <c r="W1481" s="2">
        <f t="shared" si="1607"/>
        <v>-11.68</v>
      </c>
      <c r="X1481" s="2" t="str">
        <f t="shared" si="1601"/>
        <v>Pass</v>
      </c>
      <c r="Y1481" s="7">
        <v>-16.600000000000001</v>
      </c>
      <c r="Z1481" s="2">
        <f t="shared" si="1602"/>
        <v>-11.600000000000001</v>
      </c>
      <c r="AA1481" s="2" t="str">
        <f t="shared" si="1603"/>
        <v>Pass</v>
      </c>
      <c r="AB1481" s="7">
        <v>-16.68</v>
      </c>
      <c r="AC1481" s="2">
        <f t="shared" si="1604"/>
        <v>-11.68</v>
      </c>
      <c r="AD1481" s="2" t="str">
        <f t="shared" si="1605"/>
        <v>Pass</v>
      </c>
    </row>
    <row r="1482" spans="1:30" x14ac:dyDescent="0.2">
      <c r="A1482" s="93"/>
      <c r="B1482" s="96"/>
      <c r="C1482" s="18">
        <v>6</v>
      </c>
      <c r="D1482" s="13">
        <f t="shared" si="1596"/>
        <v>4</v>
      </c>
      <c r="E1482" s="13">
        <f t="shared" si="1597"/>
        <v>8</v>
      </c>
      <c r="F1482" s="7">
        <v>5.95</v>
      </c>
      <c r="G1482" s="2">
        <f t="shared" si="1554"/>
        <v>-4.9999999999999822E-2</v>
      </c>
      <c r="H1482" s="17" t="str">
        <f t="shared" si="1592"/>
        <v>Pass</v>
      </c>
      <c r="I1482" s="14">
        <v>6.39</v>
      </c>
      <c r="J1482" s="2">
        <f t="shared" si="1555"/>
        <v>0.38999999999999968</v>
      </c>
      <c r="K1482" s="2" t="str">
        <f t="shared" si="1593"/>
        <v>Pass</v>
      </c>
      <c r="L1482" s="14">
        <v>6.87</v>
      </c>
      <c r="M1482" s="2">
        <f t="shared" si="1598"/>
        <v>0.87000000000000011</v>
      </c>
      <c r="N1482" s="2" t="str">
        <f t="shared" si="1594"/>
        <v>Pass</v>
      </c>
      <c r="O1482" s="14">
        <v>6.55</v>
      </c>
      <c r="P1482" s="2">
        <f t="shared" si="1599"/>
        <v>0.54999999999999982</v>
      </c>
      <c r="Q1482" s="2" t="str">
        <f t="shared" si="1595"/>
        <v>Pass</v>
      </c>
      <c r="R1482" s="15">
        <v>-5</v>
      </c>
      <c r="S1482" s="7">
        <v>-16.399999999999999</v>
      </c>
      <c r="T1482" s="2">
        <f t="shared" si="1606"/>
        <v>-11.399999999999999</v>
      </c>
      <c r="U1482" s="2" t="str">
        <f t="shared" si="1600"/>
        <v>Pass</v>
      </c>
      <c r="V1482" s="7">
        <v>-16.41</v>
      </c>
      <c r="W1482" s="2">
        <f t="shared" si="1607"/>
        <v>-11.41</v>
      </c>
      <c r="X1482" s="2" t="str">
        <f t="shared" si="1601"/>
        <v>Pass</v>
      </c>
      <c r="Y1482" s="7">
        <v>-16.420000000000002</v>
      </c>
      <c r="Z1482" s="2">
        <f t="shared" si="1602"/>
        <v>-11.420000000000002</v>
      </c>
      <c r="AA1482" s="2" t="str">
        <f t="shared" si="1603"/>
        <v>Pass</v>
      </c>
      <c r="AB1482" s="7">
        <v>-16.420000000000002</v>
      </c>
      <c r="AC1482" s="2">
        <f t="shared" si="1604"/>
        <v>-11.420000000000002</v>
      </c>
      <c r="AD1482" s="2" t="str">
        <f t="shared" si="1605"/>
        <v>Pass</v>
      </c>
    </row>
    <row r="1483" spans="1:30" x14ac:dyDescent="0.2">
      <c r="A1483" s="93"/>
      <c r="B1483" s="96"/>
      <c r="C1483" s="18">
        <v>7</v>
      </c>
      <c r="D1483" s="13">
        <f t="shared" si="1596"/>
        <v>5</v>
      </c>
      <c r="E1483" s="13">
        <f t="shared" si="1597"/>
        <v>9</v>
      </c>
      <c r="F1483" s="7">
        <v>7.15</v>
      </c>
      <c r="G1483" s="2">
        <f t="shared" si="1554"/>
        <v>0.15000000000000036</v>
      </c>
      <c r="H1483" s="17" t="str">
        <f t="shared" si="1592"/>
        <v>Pass</v>
      </c>
      <c r="I1483" s="14">
        <v>7.49</v>
      </c>
      <c r="J1483" s="2">
        <f t="shared" si="1555"/>
        <v>0.49000000000000021</v>
      </c>
      <c r="K1483" s="2" t="str">
        <f t="shared" si="1593"/>
        <v>Pass</v>
      </c>
      <c r="L1483" s="14">
        <v>7.87</v>
      </c>
      <c r="M1483" s="2">
        <f t="shared" si="1598"/>
        <v>0.87000000000000011</v>
      </c>
      <c r="N1483" s="2" t="str">
        <f t="shared" si="1594"/>
        <v>Pass</v>
      </c>
      <c r="O1483" s="14">
        <v>7.7</v>
      </c>
      <c r="P1483" s="2">
        <f t="shared" si="1599"/>
        <v>0.70000000000000018</v>
      </c>
      <c r="Q1483" s="2" t="str">
        <f t="shared" si="1595"/>
        <v>Pass</v>
      </c>
      <c r="R1483" s="15">
        <v>-5</v>
      </c>
      <c r="S1483" s="7">
        <v>-16.260000000000002</v>
      </c>
      <c r="T1483" s="2">
        <f t="shared" si="1606"/>
        <v>-11.260000000000002</v>
      </c>
      <c r="U1483" s="2" t="str">
        <f t="shared" si="1600"/>
        <v>Pass</v>
      </c>
      <c r="V1483" s="7">
        <v>-16.309999999999999</v>
      </c>
      <c r="W1483" s="2">
        <f t="shared" si="1607"/>
        <v>-11.309999999999999</v>
      </c>
      <c r="X1483" s="2" t="str">
        <f t="shared" si="1601"/>
        <v>Pass</v>
      </c>
      <c r="Y1483" s="7">
        <v>-16.28</v>
      </c>
      <c r="Z1483" s="2">
        <f t="shared" si="1602"/>
        <v>-11.280000000000001</v>
      </c>
      <c r="AA1483" s="2" t="str">
        <f t="shared" si="1603"/>
        <v>Pass</v>
      </c>
      <c r="AB1483" s="7">
        <v>-16.329999999999998</v>
      </c>
      <c r="AC1483" s="2">
        <f t="shared" si="1604"/>
        <v>-11.329999999999998</v>
      </c>
      <c r="AD1483" s="2" t="str">
        <f t="shared" si="1605"/>
        <v>Pass</v>
      </c>
    </row>
    <row r="1484" spans="1:30" x14ac:dyDescent="0.2">
      <c r="A1484" s="93"/>
      <c r="B1484" s="96"/>
      <c r="C1484" s="18">
        <v>8</v>
      </c>
      <c r="D1484" s="13">
        <f t="shared" si="1596"/>
        <v>6</v>
      </c>
      <c r="E1484" s="13">
        <f t="shared" si="1597"/>
        <v>10</v>
      </c>
      <c r="F1484" s="7">
        <v>8.1199999999999992</v>
      </c>
      <c r="G1484" s="2">
        <f t="shared" si="1554"/>
        <v>0.11999999999999922</v>
      </c>
      <c r="H1484" s="17" t="str">
        <f t="shared" si="1592"/>
        <v>Pass</v>
      </c>
      <c r="I1484" s="14">
        <v>8.5299999999999994</v>
      </c>
      <c r="J1484" s="2">
        <f t="shared" si="1555"/>
        <v>0.52999999999999936</v>
      </c>
      <c r="K1484" s="2" t="str">
        <f t="shared" si="1593"/>
        <v>Pass</v>
      </c>
      <c r="L1484" s="14">
        <v>8.9600000000000009</v>
      </c>
      <c r="M1484" s="2">
        <f t="shared" si="1598"/>
        <v>0.96000000000000085</v>
      </c>
      <c r="N1484" s="2" t="str">
        <f t="shared" si="1594"/>
        <v>Pass</v>
      </c>
      <c r="O1484" s="14">
        <v>8.6999999999999993</v>
      </c>
      <c r="P1484" s="2">
        <f t="shared" si="1599"/>
        <v>0.69999999999999929</v>
      </c>
      <c r="Q1484" s="2" t="str">
        <f t="shared" si="1595"/>
        <v>Pass</v>
      </c>
      <c r="R1484" s="15">
        <v>-5</v>
      </c>
      <c r="S1484" s="7">
        <v>-16.52</v>
      </c>
      <c r="T1484" s="2">
        <f t="shared" si="1606"/>
        <v>-11.52</v>
      </c>
      <c r="U1484" s="2" t="str">
        <f t="shared" si="1600"/>
        <v>Pass</v>
      </c>
      <c r="V1484" s="7">
        <v>-16.39</v>
      </c>
      <c r="W1484" s="2">
        <f t="shared" si="1607"/>
        <v>-11.39</v>
      </c>
      <c r="X1484" s="2" t="str">
        <f t="shared" si="1601"/>
        <v>Pass</v>
      </c>
      <c r="Y1484" s="7">
        <v>-16.39</v>
      </c>
      <c r="Z1484" s="2">
        <f t="shared" si="1602"/>
        <v>-11.39</v>
      </c>
      <c r="AA1484" s="2" t="str">
        <f t="shared" si="1603"/>
        <v>Pass</v>
      </c>
      <c r="AB1484" s="7">
        <v>-16.37</v>
      </c>
      <c r="AC1484" s="2">
        <f t="shared" si="1604"/>
        <v>-11.370000000000001</v>
      </c>
      <c r="AD1484" s="2" t="str">
        <f t="shared" si="1605"/>
        <v>Pass</v>
      </c>
    </row>
    <row r="1485" spans="1:30" x14ac:dyDescent="0.2">
      <c r="A1485" s="93"/>
      <c r="B1485" s="96"/>
      <c r="C1485" s="18">
        <v>9</v>
      </c>
      <c r="D1485" s="13">
        <f t="shared" si="1596"/>
        <v>7</v>
      </c>
      <c r="E1485" s="13">
        <f t="shared" si="1597"/>
        <v>11</v>
      </c>
      <c r="F1485" s="7">
        <v>9.06</v>
      </c>
      <c r="G1485" s="2">
        <f t="shared" si="1554"/>
        <v>6.0000000000000497E-2</v>
      </c>
      <c r="H1485" s="17" t="str">
        <f t="shared" si="1592"/>
        <v>Pass</v>
      </c>
      <c r="I1485" s="14">
        <v>9.49</v>
      </c>
      <c r="J1485" s="2">
        <f t="shared" si="1555"/>
        <v>0.49000000000000021</v>
      </c>
      <c r="K1485" s="2" t="str">
        <f t="shared" si="1593"/>
        <v>Pass</v>
      </c>
      <c r="L1485" s="14">
        <v>10.02</v>
      </c>
      <c r="M1485" s="2">
        <f t="shared" si="1598"/>
        <v>1.0199999999999996</v>
      </c>
      <c r="N1485" s="2" t="str">
        <f t="shared" si="1594"/>
        <v>Pass</v>
      </c>
      <c r="O1485" s="14">
        <v>9.9</v>
      </c>
      <c r="P1485" s="2">
        <f t="shared" si="1599"/>
        <v>0.90000000000000036</v>
      </c>
      <c r="Q1485" s="2" t="str">
        <f t="shared" si="1595"/>
        <v>Pass</v>
      </c>
      <c r="R1485" s="15">
        <v>-5</v>
      </c>
      <c r="S1485" s="7">
        <v>-16.41</v>
      </c>
      <c r="T1485" s="2">
        <f t="shared" si="1606"/>
        <v>-11.41</v>
      </c>
      <c r="U1485" s="2" t="str">
        <f t="shared" si="1600"/>
        <v>Pass</v>
      </c>
      <c r="V1485" s="7">
        <v>-16.43</v>
      </c>
      <c r="W1485" s="2">
        <f t="shared" si="1607"/>
        <v>-11.43</v>
      </c>
      <c r="X1485" s="2" t="str">
        <f t="shared" si="1601"/>
        <v>Pass</v>
      </c>
      <c r="Y1485" s="7">
        <v>-16.350000000000001</v>
      </c>
      <c r="Z1485" s="2">
        <f t="shared" si="1602"/>
        <v>-11.350000000000001</v>
      </c>
      <c r="AA1485" s="2" t="str">
        <f t="shared" si="1603"/>
        <v>Pass</v>
      </c>
      <c r="AB1485" s="7">
        <v>-16.350000000000001</v>
      </c>
      <c r="AC1485" s="2">
        <f t="shared" si="1604"/>
        <v>-11.350000000000001</v>
      </c>
      <c r="AD1485" s="2" t="str">
        <f t="shared" si="1605"/>
        <v>Pass</v>
      </c>
    </row>
    <row r="1486" spans="1:30" x14ac:dyDescent="0.2">
      <c r="A1486" s="93"/>
      <c r="B1486" s="96"/>
      <c r="C1486" s="18">
        <v>10</v>
      </c>
      <c r="D1486" s="13">
        <f t="shared" si="1596"/>
        <v>8</v>
      </c>
      <c r="E1486" s="13">
        <f t="shared" si="1597"/>
        <v>12</v>
      </c>
      <c r="F1486" s="7">
        <v>10.119999999999999</v>
      </c>
      <c r="G1486" s="2">
        <f t="shared" si="1554"/>
        <v>0.11999999999999922</v>
      </c>
      <c r="H1486" s="17" t="str">
        <f t="shared" si="1592"/>
        <v>Pass</v>
      </c>
      <c r="I1486" s="14">
        <v>10.27</v>
      </c>
      <c r="J1486" s="2">
        <f t="shared" si="1555"/>
        <v>0.26999999999999957</v>
      </c>
      <c r="K1486" s="2" t="str">
        <f t="shared" si="1593"/>
        <v>Pass</v>
      </c>
      <c r="L1486" s="14">
        <v>10.73</v>
      </c>
      <c r="M1486" s="2">
        <f t="shared" si="1598"/>
        <v>0.73000000000000043</v>
      </c>
      <c r="N1486" s="2" t="str">
        <f t="shared" si="1594"/>
        <v>Pass</v>
      </c>
      <c r="O1486" s="14">
        <v>10.56</v>
      </c>
      <c r="P1486" s="2">
        <f t="shared" si="1599"/>
        <v>0.5600000000000005</v>
      </c>
      <c r="Q1486" s="2" t="str">
        <f t="shared" si="1595"/>
        <v>Pass</v>
      </c>
      <c r="R1486" s="15">
        <v>-5</v>
      </c>
      <c r="S1486" s="7">
        <v>-16.48</v>
      </c>
      <c r="T1486" s="2">
        <f t="shared" si="1606"/>
        <v>-11.48</v>
      </c>
      <c r="U1486" s="2" t="str">
        <f t="shared" si="1600"/>
        <v>Pass</v>
      </c>
      <c r="V1486" s="7">
        <v>-16.46</v>
      </c>
      <c r="W1486" s="2">
        <f t="shared" si="1607"/>
        <v>-11.46</v>
      </c>
      <c r="X1486" s="2" t="str">
        <f t="shared" si="1601"/>
        <v>Pass</v>
      </c>
      <c r="Y1486" s="7">
        <v>-16.5</v>
      </c>
      <c r="Z1486" s="2">
        <f t="shared" si="1602"/>
        <v>-11.5</v>
      </c>
      <c r="AA1486" s="2" t="str">
        <f t="shared" si="1603"/>
        <v>Pass</v>
      </c>
      <c r="AB1486" s="7">
        <v>-16.54</v>
      </c>
      <c r="AC1486" s="2">
        <f t="shared" si="1604"/>
        <v>-11.54</v>
      </c>
      <c r="AD1486" s="2" t="str">
        <f t="shared" si="1605"/>
        <v>Pass</v>
      </c>
    </row>
    <row r="1487" spans="1:30" x14ac:dyDescent="0.2">
      <c r="A1487" s="93"/>
      <c r="B1487" s="96"/>
      <c r="C1487" s="18">
        <v>11</v>
      </c>
      <c r="D1487" s="13">
        <f t="shared" si="1596"/>
        <v>9</v>
      </c>
      <c r="E1487" s="13">
        <f t="shared" si="1597"/>
        <v>13</v>
      </c>
      <c r="F1487" s="7">
        <v>11.14</v>
      </c>
      <c r="G1487" s="2">
        <f t="shared" si="1554"/>
        <v>0.14000000000000057</v>
      </c>
      <c r="H1487" s="17" t="str">
        <f t="shared" si="1592"/>
        <v>Pass</v>
      </c>
      <c r="I1487" s="14">
        <v>11.32</v>
      </c>
      <c r="J1487" s="2">
        <f t="shared" si="1555"/>
        <v>0.32000000000000028</v>
      </c>
      <c r="K1487" s="2" t="str">
        <f t="shared" si="1593"/>
        <v>Pass</v>
      </c>
      <c r="L1487" s="14">
        <v>11.77</v>
      </c>
      <c r="M1487" s="2">
        <f t="shared" si="1598"/>
        <v>0.76999999999999957</v>
      </c>
      <c r="N1487" s="2" t="str">
        <f t="shared" si="1594"/>
        <v>Pass</v>
      </c>
      <c r="O1487" s="14">
        <v>11.64</v>
      </c>
      <c r="P1487" s="2">
        <f t="shared" si="1599"/>
        <v>0.64000000000000057</v>
      </c>
      <c r="Q1487" s="2" t="str">
        <f t="shared" si="1595"/>
        <v>Pass</v>
      </c>
      <c r="R1487" s="15">
        <v>-5</v>
      </c>
      <c r="S1487" s="7">
        <v>-16.52</v>
      </c>
      <c r="T1487" s="2">
        <f t="shared" si="1606"/>
        <v>-11.52</v>
      </c>
      <c r="U1487" s="2" t="str">
        <f t="shared" si="1600"/>
        <v>Pass</v>
      </c>
      <c r="V1487" s="7">
        <v>-16.46</v>
      </c>
      <c r="W1487" s="2">
        <f t="shared" si="1607"/>
        <v>-11.46</v>
      </c>
      <c r="X1487" s="2" t="str">
        <f t="shared" si="1601"/>
        <v>Pass</v>
      </c>
      <c r="Y1487" s="7">
        <v>-16.54</v>
      </c>
      <c r="Z1487" s="2">
        <f t="shared" si="1602"/>
        <v>-11.54</v>
      </c>
      <c r="AA1487" s="2" t="str">
        <f t="shared" si="1603"/>
        <v>Pass</v>
      </c>
      <c r="AB1487" s="7">
        <v>-16.45</v>
      </c>
      <c r="AC1487" s="2">
        <f t="shared" si="1604"/>
        <v>-11.45</v>
      </c>
      <c r="AD1487" s="2" t="str">
        <f t="shared" si="1605"/>
        <v>Pass</v>
      </c>
    </row>
    <row r="1488" spans="1:30" x14ac:dyDescent="0.2">
      <c r="A1488" s="93"/>
      <c r="B1488" s="96"/>
      <c r="C1488" s="18">
        <v>12</v>
      </c>
      <c r="D1488" s="13">
        <f t="shared" si="1596"/>
        <v>10</v>
      </c>
      <c r="E1488" s="13">
        <f t="shared" si="1597"/>
        <v>14</v>
      </c>
      <c r="F1488" s="7">
        <v>12.17</v>
      </c>
      <c r="G1488" s="2">
        <f t="shared" si="1554"/>
        <v>0.16999999999999993</v>
      </c>
      <c r="H1488" s="17" t="str">
        <f t="shared" si="1592"/>
        <v>Pass</v>
      </c>
      <c r="I1488" s="14">
        <v>12.42</v>
      </c>
      <c r="J1488" s="2">
        <f t="shared" si="1555"/>
        <v>0.41999999999999993</v>
      </c>
      <c r="K1488" s="2" t="str">
        <f t="shared" si="1593"/>
        <v>Pass</v>
      </c>
      <c r="L1488" s="14">
        <v>12.77</v>
      </c>
      <c r="M1488" s="2">
        <f t="shared" si="1598"/>
        <v>0.76999999999999957</v>
      </c>
      <c r="N1488" s="2" t="str">
        <f t="shared" si="1594"/>
        <v>Pass</v>
      </c>
      <c r="O1488" s="14">
        <v>12.59</v>
      </c>
      <c r="P1488" s="2">
        <f t="shared" si="1599"/>
        <v>0.58999999999999986</v>
      </c>
      <c r="Q1488" s="2" t="str">
        <f t="shared" si="1595"/>
        <v>Pass</v>
      </c>
      <c r="R1488" s="15">
        <v>-5</v>
      </c>
      <c r="S1488" s="7">
        <v>-16.38</v>
      </c>
      <c r="T1488" s="2">
        <f t="shared" si="1606"/>
        <v>-11.379999999999999</v>
      </c>
      <c r="U1488" s="2" t="str">
        <f t="shared" si="1600"/>
        <v>Pass</v>
      </c>
      <c r="V1488" s="7">
        <v>-16.41</v>
      </c>
      <c r="W1488" s="2">
        <f t="shared" si="1607"/>
        <v>-11.41</v>
      </c>
      <c r="X1488" s="2" t="str">
        <f t="shared" si="1601"/>
        <v>Pass</v>
      </c>
      <c r="Y1488" s="7">
        <v>-16.3</v>
      </c>
      <c r="Z1488" s="2">
        <f t="shared" si="1602"/>
        <v>-11.3</v>
      </c>
      <c r="AA1488" s="2" t="str">
        <f t="shared" si="1603"/>
        <v>Pass</v>
      </c>
      <c r="AB1488" s="7">
        <v>-16.28</v>
      </c>
      <c r="AC1488" s="2">
        <f t="shared" si="1604"/>
        <v>-11.280000000000001</v>
      </c>
      <c r="AD1488" s="2" t="str">
        <f t="shared" si="1605"/>
        <v>Pass</v>
      </c>
    </row>
    <row r="1489" spans="1:30" x14ac:dyDescent="0.2">
      <c r="A1489" s="93"/>
      <c r="B1489" s="96"/>
      <c r="C1489" s="18">
        <v>13</v>
      </c>
      <c r="D1489" s="13">
        <f t="shared" si="1596"/>
        <v>11</v>
      </c>
      <c r="E1489" s="13">
        <f t="shared" si="1597"/>
        <v>15</v>
      </c>
      <c r="F1489" s="7">
        <v>13.18</v>
      </c>
      <c r="G1489" s="2">
        <f t="shared" si="1554"/>
        <v>0.17999999999999972</v>
      </c>
      <c r="H1489" s="17" t="str">
        <f t="shared" si="1592"/>
        <v>Pass</v>
      </c>
      <c r="I1489" s="14">
        <v>13.42</v>
      </c>
      <c r="J1489" s="2">
        <f t="shared" si="1555"/>
        <v>0.41999999999999993</v>
      </c>
      <c r="K1489" s="2" t="str">
        <f t="shared" si="1593"/>
        <v>Pass</v>
      </c>
      <c r="L1489" s="14">
        <v>13.77</v>
      </c>
      <c r="M1489" s="2">
        <f t="shared" si="1598"/>
        <v>0.76999999999999957</v>
      </c>
      <c r="N1489" s="2" t="str">
        <f t="shared" si="1594"/>
        <v>Pass</v>
      </c>
      <c r="O1489" s="14">
        <v>13.64</v>
      </c>
      <c r="P1489" s="2">
        <f t="shared" si="1599"/>
        <v>0.64000000000000057</v>
      </c>
      <c r="Q1489" s="2" t="str">
        <f t="shared" si="1595"/>
        <v>Pass</v>
      </c>
      <c r="R1489" s="15">
        <v>-5</v>
      </c>
      <c r="S1489" s="7">
        <v>-16.420000000000002</v>
      </c>
      <c r="T1489" s="2">
        <f t="shared" si="1606"/>
        <v>-11.420000000000002</v>
      </c>
      <c r="U1489" s="2" t="str">
        <f t="shared" si="1600"/>
        <v>Pass</v>
      </c>
      <c r="V1489" s="7">
        <v>-16.54</v>
      </c>
      <c r="W1489" s="2">
        <f t="shared" si="1607"/>
        <v>-11.54</v>
      </c>
      <c r="X1489" s="2" t="str">
        <f t="shared" si="1601"/>
        <v>Pass</v>
      </c>
      <c r="Y1489" s="7">
        <v>-16.54</v>
      </c>
      <c r="Z1489" s="2">
        <f t="shared" si="1602"/>
        <v>-11.54</v>
      </c>
      <c r="AA1489" s="2" t="str">
        <f t="shared" si="1603"/>
        <v>Pass</v>
      </c>
      <c r="AB1489" s="7">
        <v>-16.510000000000002</v>
      </c>
      <c r="AC1489" s="2">
        <f t="shared" si="1604"/>
        <v>-11.510000000000002</v>
      </c>
      <c r="AD1489" s="2" t="str">
        <f t="shared" si="1605"/>
        <v>Pass</v>
      </c>
    </row>
    <row r="1490" spans="1:30" x14ac:dyDescent="0.2">
      <c r="A1490" s="93"/>
      <c r="B1490" s="96"/>
      <c r="C1490" s="18">
        <v>14</v>
      </c>
      <c r="D1490" s="13">
        <f t="shared" si="1596"/>
        <v>12</v>
      </c>
      <c r="E1490" s="13">
        <f t="shared" si="1597"/>
        <v>16</v>
      </c>
      <c r="F1490" s="7">
        <v>14.13</v>
      </c>
      <c r="G1490" s="2">
        <f t="shared" si="1554"/>
        <v>0.13000000000000078</v>
      </c>
      <c r="H1490" s="17" t="str">
        <f t="shared" si="1592"/>
        <v>Pass</v>
      </c>
      <c r="I1490" s="14">
        <v>14.47</v>
      </c>
      <c r="J1490" s="2">
        <f t="shared" si="1555"/>
        <v>0.47000000000000064</v>
      </c>
      <c r="K1490" s="2" t="str">
        <f t="shared" si="1593"/>
        <v>Pass</v>
      </c>
      <c r="L1490" s="14">
        <v>14.98</v>
      </c>
      <c r="M1490" s="2">
        <f t="shared" si="1598"/>
        <v>0.98000000000000043</v>
      </c>
      <c r="N1490" s="2" t="str">
        <f t="shared" si="1594"/>
        <v>Pass</v>
      </c>
      <c r="O1490" s="14">
        <v>14.5</v>
      </c>
      <c r="P1490" s="2">
        <f t="shared" si="1599"/>
        <v>0.5</v>
      </c>
      <c r="Q1490" s="2" t="str">
        <f t="shared" si="1595"/>
        <v>Pass</v>
      </c>
      <c r="R1490" s="15">
        <v>-5</v>
      </c>
      <c r="S1490" s="7">
        <v>-16.399999999999999</v>
      </c>
      <c r="T1490" s="2">
        <f t="shared" si="1606"/>
        <v>-11.399999999999999</v>
      </c>
      <c r="U1490" s="2" t="str">
        <f t="shared" si="1600"/>
        <v>Pass</v>
      </c>
      <c r="V1490" s="7">
        <v>-16.399999999999999</v>
      </c>
      <c r="W1490" s="2">
        <f t="shared" si="1607"/>
        <v>-11.399999999999999</v>
      </c>
      <c r="X1490" s="2" t="str">
        <f t="shared" si="1601"/>
        <v>Pass</v>
      </c>
      <c r="Y1490" s="7">
        <v>-16.420000000000002</v>
      </c>
      <c r="Z1490" s="2">
        <f t="shared" si="1602"/>
        <v>-11.420000000000002</v>
      </c>
      <c r="AA1490" s="2" t="str">
        <f t="shared" si="1603"/>
        <v>Pass</v>
      </c>
      <c r="AB1490" s="7">
        <v>-16.399999999999999</v>
      </c>
      <c r="AC1490" s="2">
        <f t="shared" si="1604"/>
        <v>-11.399999999999999</v>
      </c>
      <c r="AD1490" s="2" t="str">
        <f t="shared" si="1605"/>
        <v>Pass</v>
      </c>
    </row>
    <row r="1491" spans="1:30" x14ac:dyDescent="0.2">
      <c r="A1491" s="93"/>
      <c r="B1491" s="96"/>
      <c r="C1491" s="18">
        <v>15</v>
      </c>
      <c r="D1491" s="13">
        <f t="shared" si="1596"/>
        <v>13</v>
      </c>
      <c r="E1491" s="13">
        <f t="shared" si="1597"/>
        <v>17</v>
      </c>
      <c r="F1491" s="7">
        <v>15.1</v>
      </c>
      <c r="G1491" s="2">
        <f t="shared" si="1554"/>
        <v>9.9999999999999645E-2</v>
      </c>
      <c r="H1491" s="17" t="str">
        <f t="shared" si="1592"/>
        <v>Pass</v>
      </c>
      <c r="I1491" s="14">
        <v>15.4</v>
      </c>
      <c r="J1491" s="2">
        <f t="shared" si="1555"/>
        <v>0.40000000000000036</v>
      </c>
      <c r="K1491" s="2" t="str">
        <f t="shared" si="1593"/>
        <v>Pass</v>
      </c>
      <c r="L1491" s="14">
        <v>15.82</v>
      </c>
      <c r="M1491" s="2">
        <f t="shared" si="1598"/>
        <v>0.82000000000000028</v>
      </c>
      <c r="N1491" s="2" t="str">
        <f t="shared" si="1594"/>
        <v>Pass</v>
      </c>
      <c r="O1491" s="14">
        <v>15.52</v>
      </c>
      <c r="P1491" s="2">
        <f t="shared" si="1599"/>
        <v>0.51999999999999957</v>
      </c>
      <c r="Q1491" s="2" t="str">
        <f t="shared" si="1595"/>
        <v>Pass</v>
      </c>
      <c r="R1491" s="15">
        <v>-5</v>
      </c>
      <c r="S1491" s="7">
        <v>-16.52</v>
      </c>
      <c r="T1491" s="2">
        <f t="shared" si="1606"/>
        <v>-11.52</v>
      </c>
      <c r="U1491" s="2" t="str">
        <f t="shared" si="1600"/>
        <v>Pass</v>
      </c>
      <c r="V1491" s="7">
        <v>-16.350000000000001</v>
      </c>
      <c r="W1491" s="2">
        <f t="shared" si="1607"/>
        <v>-11.350000000000001</v>
      </c>
      <c r="X1491" s="2" t="str">
        <f t="shared" si="1601"/>
        <v>Pass</v>
      </c>
      <c r="Y1491" s="7">
        <v>-16.5</v>
      </c>
      <c r="Z1491" s="2">
        <f t="shared" si="1602"/>
        <v>-11.5</v>
      </c>
      <c r="AA1491" s="2" t="str">
        <f t="shared" si="1603"/>
        <v>Pass</v>
      </c>
      <c r="AB1491" s="7">
        <v>-16.579999999999998</v>
      </c>
      <c r="AC1491" s="2">
        <f t="shared" si="1604"/>
        <v>-11.579999999999998</v>
      </c>
      <c r="AD1491" s="2" t="str">
        <f t="shared" si="1605"/>
        <v>Pass</v>
      </c>
    </row>
    <row r="1492" spans="1:30" x14ac:dyDescent="0.2">
      <c r="A1492" s="93"/>
      <c r="B1492" s="96"/>
      <c r="C1492" s="18">
        <v>16</v>
      </c>
      <c r="D1492" s="13">
        <f t="shared" si="1596"/>
        <v>14</v>
      </c>
      <c r="E1492" s="13">
        <f t="shared" si="1597"/>
        <v>18</v>
      </c>
      <c r="F1492" s="7">
        <v>16.12</v>
      </c>
      <c r="G1492" s="2">
        <f t="shared" si="1554"/>
        <v>0.12000000000000099</v>
      </c>
      <c r="H1492" s="17" t="str">
        <f t="shared" si="1592"/>
        <v>Pass</v>
      </c>
      <c r="I1492" s="14">
        <v>16.37</v>
      </c>
      <c r="J1492" s="2">
        <f t="shared" si="1555"/>
        <v>0.37000000000000099</v>
      </c>
      <c r="K1492" s="2" t="str">
        <f t="shared" si="1593"/>
        <v>Pass</v>
      </c>
      <c r="L1492" s="14">
        <v>16.79</v>
      </c>
      <c r="M1492" s="2">
        <f t="shared" si="1598"/>
        <v>0.78999999999999915</v>
      </c>
      <c r="N1492" s="2" t="str">
        <f t="shared" si="1594"/>
        <v>Pass</v>
      </c>
      <c r="O1492" s="14">
        <v>16.690000000000001</v>
      </c>
      <c r="P1492" s="2">
        <f t="shared" si="1599"/>
        <v>0.69000000000000128</v>
      </c>
      <c r="Q1492" s="2" t="str">
        <f t="shared" si="1595"/>
        <v>Pass</v>
      </c>
      <c r="R1492" s="15">
        <v>-5</v>
      </c>
      <c r="S1492" s="7">
        <v>-16.46</v>
      </c>
      <c r="T1492" s="2">
        <f t="shared" si="1606"/>
        <v>-11.46</v>
      </c>
      <c r="U1492" s="2" t="str">
        <f t="shared" si="1600"/>
        <v>Pass</v>
      </c>
      <c r="V1492" s="7">
        <v>-16.5</v>
      </c>
      <c r="W1492" s="2">
        <f t="shared" si="1607"/>
        <v>-11.5</v>
      </c>
      <c r="X1492" s="2" t="str">
        <f t="shared" si="1601"/>
        <v>Pass</v>
      </c>
      <c r="Y1492" s="7">
        <v>-16.54</v>
      </c>
      <c r="Z1492" s="2">
        <f t="shared" si="1602"/>
        <v>-11.54</v>
      </c>
      <c r="AA1492" s="2" t="str">
        <f t="shared" si="1603"/>
        <v>Pass</v>
      </c>
      <c r="AB1492" s="7">
        <v>-16.5</v>
      </c>
      <c r="AC1492" s="2">
        <f t="shared" si="1604"/>
        <v>-11.5</v>
      </c>
      <c r="AD1492" s="2" t="str">
        <f t="shared" si="1605"/>
        <v>Pass</v>
      </c>
    </row>
    <row r="1493" spans="1:30" x14ac:dyDescent="0.2">
      <c r="A1493" s="93"/>
      <c r="B1493" s="96"/>
      <c r="C1493" s="18">
        <v>17</v>
      </c>
      <c r="D1493" s="13">
        <f t="shared" si="1596"/>
        <v>15</v>
      </c>
      <c r="E1493" s="13">
        <f t="shared" si="1597"/>
        <v>19</v>
      </c>
      <c r="F1493" s="7">
        <v>17.079999999999998</v>
      </c>
      <c r="G1493" s="2">
        <f t="shared" si="1554"/>
        <v>7.9999999999998295E-2</v>
      </c>
      <c r="H1493" s="17" t="str">
        <f t="shared" si="1592"/>
        <v>Pass</v>
      </c>
      <c r="I1493" s="14">
        <v>17.43</v>
      </c>
      <c r="J1493" s="2">
        <f t="shared" si="1555"/>
        <v>0.42999999999999972</v>
      </c>
      <c r="K1493" s="2" t="str">
        <f t="shared" si="1593"/>
        <v>Pass</v>
      </c>
      <c r="L1493" s="14">
        <v>17.79</v>
      </c>
      <c r="M1493" s="2">
        <f t="shared" si="1598"/>
        <v>0.78999999999999915</v>
      </c>
      <c r="N1493" s="2" t="str">
        <f t="shared" si="1594"/>
        <v>Pass</v>
      </c>
      <c r="O1493" s="14">
        <v>17.77</v>
      </c>
      <c r="P1493" s="2">
        <f t="shared" si="1599"/>
        <v>0.76999999999999957</v>
      </c>
      <c r="Q1493" s="2" t="str">
        <f t="shared" si="1595"/>
        <v>Pass</v>
      </c>
      <c r="R1493" s="15">
        <v>-5</v>
      </c>
      <c r="S1493" s="7">
        <v>-16.53</v>
      </c>
      <c r="T1493" s="2">
        <f t="shared" si="1606"/>
        <v>-11.530000000000001</v>
      </c>
      <c r="U1493" s="2" t="str">
        <f t="shared" si="1600"/>
        <v>Pass</v>
      </c>
      <c r="V1493" s="7">
        <v>-16.57</v>
      </c>
      <c r="W1493" s="2">
        <f t="shared" si="1607"/>
        <v>-11.57</v>
      </c>
      <c r="X1493" s="2" t="str">
        <f t="shared" si="1601"/>
        <v>Pass</v>
      </c>
      <c r="Y1493" s="7">
        <v>-16.57</v>
      </c>
      <c r="Z1493" s="2">
        <f t="shared" si="1602"/>
        <v>-11.57</v>
      </c>
      <c r="AA1493" s="2" t="str">
        <f t="shared" si="1603"/>
        <v>Pass</v>
      </c>
      <c r="AB1493" s="7">
        <v>-16.440000000000001</v>
      </c>
      <c r="AC1493" s="2">
        <f t="shared" si="1604"/>
        <v>-11.440000000000001</v>
      </c>
      <c r="AD1493" s="2" t="str">
        <f t="shared" si="1605"/>
        <v>Pass</v>
      </c>
    </row>
    <row r="1494" spans="1:30" x14ac:dyDescent="0.2">
      <c r="A1494" s="93"/>
      <c r="B1494" s="96"/>
      <c r="C1494" s="18">
        <v>18</v>
      </c>
      <c r="D1494" s="13">
        <f t="shared" si="1596"/>
        <v>16</v>
      </c>
      <c r="E1494" s="13">
        <f t="shared" si="1597"/>
        <v>20</v>
      </c>
      <c r="F1494" s="7">
        <v>18</v>
      </c>
      <c r="G1494" s="2">
        <f t="shared" si="1554"/>
        <v>0</v>
      </c>
      <c r="H1494" s="17" t="str">
        <f t="shared" si="1592"/>
        <v>Pass</v>
      </c>
      <c r="I1494" s="14">
        <v>18.47</v>
      </c>
      <c r="J1494" s="2">
        <f t="shared" si="1555"/>
        <v>0.46999999999999886</v>
      </c>
      <c r="K1494" s="2" t="str">
        <f t="shared" si="1593"/>
        <v>Pass</v>
      </c>
      <c r="L1494" s="14">
        <v>18.829999999999998</v>
      </c>
      <c r="M1494" s="2">
        <f t="shared" si="1598"/>
        <v>0.82999999999999829</v>
      </c>
      <c r="N1494" s="2" t="str">
        <f t="shared" si="1594"/>
        <v>Pass</v>
      </c>
      <c r="O1494" s="14">
        <v>18.72</v>
      </c>
      <c r="P1494" s="2">
        <f t="shared" si="1599"/>
        <v>0.71999999999999886</v>
      </c>
      <c r="Q1494" s="2" t="str">
        <f t="shared" si="1595"/>
        <v>Pass</v>
      </c>
      <c r="R1494" s="15">
        <v>-5</v>
      </c>
      <c r="S1494" s="7">
        <v>-16.39</v>
      </c>
      <c r="T1494" s="2">
        <f t="shared" si="1606"/>
        <v>-11.39</v>
      </c>
      <c r="U1494" s="2" t="str">
        <f t="shared" si="1600"/>
        <v>Pass</v>
      </c>
      <c r="V1494" s="7">
        <v>-16.54</v>
      </c>
      <c r="W1494" s="2">
        <f t="shared" si="1607"/>
        <v>-11.54</v>
      </c>
      <c r="X1494" s="2" t="str">
        <f t="shared" si="1601"/>
        <v>Pass</v>
      </c>
      <c r="Y1494" s="7">
        <v>-16.45</v>
      </c>
      <c r="Z1494" s="2">
        <f t="shared" si="1602"/>
        <v>-11.45</v>
      </c>
      <c r="AA1494" s="2" t="str">
        <f t="shared" si="1603"/>
        <v>Pass</v>
      </c>
      <c r="AB1494" s="7">
        <v>-16.34</v>
      </c>
      <c r="AC1494" s="2">
        <f t="shared" si="1604"/>
        <v>-11.34</v>
      </c>
      <c r="AD1494" s="2" t="str">
        <f t="shared" si="1605"/>
        <v>Pass</v>
      </c>
    </row>
    <row r="1495" spans="1:30" x14ac:dyDescent="0.2">
      <c r="A1495" s="93"/>
      <c r="B1495" s="96"/>
      <c r="C1495" s="18">
        <v>19</v>
      </c>
      <c r="D1495" s="13">
        <f t="shared" si="1596"/>
        <v>17</v>
      </c>
      <c r="E1495" s="13">
        <f t="shared" si="1597"/>
        <v>21</v>
      </c>
      <c r="F1495" s="7">
        <v>19.03</v>
      </c>
      <c r="G1495" s="2">
        <f t="shared" si="1554"/>
        <v>3.0000000000001137E-2</v>
      </c>
      <c r="H1495" s="17" t="str">
        <f t="shared" si="1592"/>
        <v>Pass</v>
      </c>
      <c r="I1495" s="14">
        <v>19.48</v>
      </c>
      <c r="J1495" s="2">
        <f t="shared" si="1555"/>
        <v>0.48000000000000043</v>
      </c>
      <c r="K1495" s="2" t="str">
        <f t="shared" si="1593"/>
        <v>Pass</v>
      </c>
      <c r="L1495" s="14">
        <v>19.87</v>
      </c>
      <c r="M1495" s="2">
        <f t="shared" si="1598"/>
        <v>0.87000000000000099</v>
      </c>
      <c r="N1495" s="2" t="str">
        <f t="shared" si="1594"/>
        <v>Pass</v>
      </c>
      <c r="O1495" s="14">
        <v>19.649999999999999</v>
      </c>
      <c r="P1495" s="2">
        <f t="shared" si="1599"/>
        <v>0.64999999999999858</v>
      </c>
      <c r="Q1495" s="2" t="str">
        <f t="shared" si="1595"/>
        <v>Pass</v>
      </c>
      <c r="R1495" s="15">
        <v>-5</v>
      </c>
      <c r="S1495" s="7">
        <v>-16.39</v>
      </c>
      <c r="T1495" s="2">
        <f t="shared" si="1606"/>
        <v>-11.39</v>
      </c>
      <c r="U1495" s="2" t="str">
        <f t="shared" si="1600"/>
        <v>Pass</v>
      </c>
      <c r="V1495" s="7">
        <v>-16.54</v>
      </c>
      <c r="W1495" s="2">
        <f t="shared" si="1607"/>
        <v>-11.54</v>
      </c>
      <c r="X1495" s="2" t="str">
        <f t="shared" si="1601"/>
        <v>Pass</v>
      </c>
      <c r="Y1495" s="7">
        <v>-16.53</v>
      </c>
      <c r="Z1495" s="2">
        <f t="shared" si="1602"/>
        <v>-11.530000000000001</v>
      </c>
      <c r="AA1495" s="2" t="str">
        <f t="shared" si="1603"/>
        <v>Pass</v>
      </c>
      <c r="AB1495" s="7">
        <v>-16.440000000000001</v>
      </c>
      <c r="AC1495" s="2">
        <f t="shared" si="1604"/>
        <v>-11.440000000000001</v>
      </c>
      <c r="AD1495" s="2" t="str">
        <f t="shared" si="1605"/>
        <v>Pass</v>
      </c>
    </row>
    <row r="1496" spans="1:30" x14ac:dyDescent="0.2">
      <c r="A1496" s="93"/>
      <c r="B1496" s="96"/>
      <c r="C1496" s="18">
        <v>20</v>
      </c>
      <c r="D1496" s="13">
        <f t="shared" si="1596"/>
        <v>18</v>
      </c>
      <c r="E1496" s="13">
        <f t="shared" si="1597"/>
        <v>22</v>
      </c>
      <c r="F1496" s="7">
        <v>20.010000000000002</v>
      </c>
      <c r="G1496" s="2">
        <f t="shared" si="1554"/>
        <v>1.0000000000001563E-2</v>
      </c>
      <c r="H1496" s="17" t="str">
        <f t="shared" si="1592"/>
        <v>Pass</v>
      </c>
      <c r="I1496" s="14">
        <v>20.36</v>
      </c>
      <c r="J1496" s="2">
        <f t="shared" si="1555"/>
        <v>0.35999999999999943</v>
      </c>
      <c r="K1496" s="2" t="str">
        <f t="shared" si="1593"/>
        <v>Pass</v>
      </c>
      <c r="L1496" s="14">
        <v>20.87</v>
      </c>
      <c r="M1496" s="2">
        <f t="shared" si="1598"/>
        <v>0.87000000000000099</v>
      </c>
      <c r="N1496" s="2" t="str">
        <f t="shared" si="1594"/>
        <v>Pass</v>
      </c>
      <c r="O1496" s="14">
        <v>20.62</v>
      </c>
      <c r="P1496" s="2">
        <f t="shared" si="1599"/>
        <v>0.62000000000000099</v>
      </c>
      <c r="Q1496" s="2" t="str">
        <f t="shared" si="1595"/>
        <v>Pass</v>
      </c>
      <c r="R1496" s="15">
        <v>-5</v>
      </c>
      <c r="S1496" s="7">
        <v>-16.53</v>
      </c>
      <c r="T1496" s="2">
        <f t="shared" si="1606"/>
        <v>-11.530000000000001</v>
      </c>
      <c r="U1496" s="2" t="str">
        <f t="shared" si="1600"/>
        <v>Pass</v>
      </c>
      <c r="V1496" s="7">
        <v>-16.350000000000001</v>
      </c>
      <c r="W1496" s="2">
        <f t="shared" si="1607"/>
        <v>-11.350000000000001</v>
      </c>
      <c r="X1496" s="2" t="str">
        <f t="shared" si="1601"/>
        <v>Pass</v>
      </c>
      <c r="Y1496" s="7">
        <v>-16.329999999999998</v>
      </c>
      <c r="Z1496" s="2">
        <f t="shared" si="1602"/>
        <v>-11.329999999999998</v>
      </c>
      <c r="AA1496" s="2" t="str">
        <f t="shared" si="1603"/>
        <v>Pass</v>
      </c>
      <c r="AB1496" s="7">
        <v>-16.5</v>
      </c>
      <c r="AC1496" s="2">
        <f t="shared" si="1604"/>
        <v>-11.5</v>
      </c>
      <c r="AD1496" s="2" t="str">
        <f t="shared" si="1605"/>
        <v>Pass</v>
      </c>
    </row>
    <row r="1497" spans="1:30" x14ac:dyDescent="0.2">
      <c r="A1497" s="93"/>
      <c r="B1497" s="96"/>
      <c r="C1497" s="18">
        <v>21</v>
      </c>
      <c r="D1497" s="13">
        <f t="shared" si="1596"/>
        <v>19</v>
      </c>
      <c r="E1497" s="13">
        <f t="shared" si="1597"/>
        <v>23</v>
      </c>
      <c r="F1497" s="7">
        <v>21.13</v>
      </c>
      <c r="G1497" s="2">
        <f t="shared" si="1554"/>
        <v>0.12999999999999901</v>
      </c>
      <c r="H1497" s="17" t="str">
        <f t="shared" si="1592"/>
        <v>Pass</v>
      </c>
      <c r="I1497" s="14">
        <v>21.51</v>
      </c>
      <c r="J1497" s="2">
        <f t="shared" si="1555"/>
        <v>0.51000000000000156</v>
      </c>
      <c r="K1497" s="2" t="str">
        <f t="shared" si="1593"/>
        <v>Pass</v>
      </c>
      <c r="L1497" s="14">
        <v>21.86</v>
      </c>
      <c r="M1497" s="2">
        <f t="shared" si="1598"/>
        <v>0.85999999999999943</v>
      </c>
      <c r="N1497" s="2" t="str">
        <f t="shared" si="1594"/>
        <v>Pass</v>
      </c>
      <c r="O1497" s="14">
        <v>21.56</v>
      </c>
      <c r="P1497" s="2">
        <f t="shared" si="1599"/>
        <v>0.55999999999999872</v>
      </c>
      <c r="Q1497" s="2" t="str">
        <f t="shared" si="1595"/>
        <v>Pass</v>
      </c>
      <c r="R1497" s="15">
        <v>-5</v>
      </c>
      <c r="S1497" s="7">
        <v>-16.45</v>
      </c>
      <c r="T1497" s="2">
        <f t="shared" si="1606"/>
        <v>-11.45</v>
      </c>
      <c r="U1497" s="2" t="str">
        <f t="shared" si="1600"/>
        <v>Pass</v>
      </c>
      <c r="V1497" s="7">
        <v>-16.59</v>
      </c>
      <c r="W1497" s="2">
        <f t="shared" si="1607"/>
        <v>-11.59</v>
      </c>
      <c r="X1497" s="2" t="str">
        <f t="shared" si="1601"/>
        <v>Pass</v>
      </c>
      <c r="Y1497" s="7">
        <v>-16.440000000000001</v>
      </c>
      <c r="Z1497" s="2">
        <f t="shared" si="1602"/>
        <v>-11.440000000000001</v>
      </c>
      <c r="AA1497" s="2" t="str">
        <f t="shared" si="1603"/>
        <v>Pass</v>
      </c>
      <c r="AB1497" s="7">
        <v>-16.54</v>
      </c>
      <c r="AC1497" s="2">
        <f t="shared" si="1604"/>
        <v>-11.54</v>
      </c>
      <c r="AD1497" s="2" t="str">
        <f t="shared" si="1605"/>
        <v>Pass</v>
      </c>
    </row>
    <row r="1498" spans="1:30" ht="14.25" thickBot="1" x14ac:dyDescent="0.25">
      <c r="A1498" s="93"/>
      <c r="B1498" s="97"/>
      <c r="C1498" s="44">
        <v>22</v>
      </c>
      <c r="D1498" s="29">
        <f t="shared" si="1596"/>
        <v>20</v>
      </c>
      <c r="E1498" s="29">
        <f t="shared" si="1597"/>
        <v>24</v>
      </c>
      <c r="F1498" s="30">
        <v>22.12</v>
      </c>
      <c r="G1498" s="31">
        <f t="shared" si="1554"/>
        <v>0.12000000000000099</v>
      </c>
      <c r="H1498" s="32" t="str">
        <f t="shared" si="1592"/>
        <v>Pass</v>
      </c>
      <c r="I1498" s="45">
        <v>22.46</v>
      </c>
      <c r="J1498" s="31">
        <f t="shared" si="1555"/>
        <v>0.46000000000000085</v>
      </c>
      <c r="K1498" s="31" t="str">
        <f t="shared" si="1593"/>
        <v>Pass</v>
      </c>
      <c r="L1498" s="45">
        <v>22.83</v>
      </c>
      <c r="M1498" s="31">
        <f t="shared" si="1598"/>
        <v>0.82999999999999829</v>
      </c>
      <c r="N1498" s="31" t="str">
        <f t="shared" si="1594"/>
        <v>Pass</v>
      </c>
      <c r="O1498" s="45">
        <v>22.77</v>
      </c>
      <c r="P1498" s="31">
        <f t="shared" si="1599"/>
        <v>0.76999999999999957</v>
      </c>
      <c r="Q1498" s="31" t="str">
        <f t="shared" si="1595"/>
        <v>Pass</v>
      </c>
      <c r="R1498" s="46">
        <v>-5</v>
      </c>
      <c r="S1498" s="30">
        <v>-16.53</v>
      </c>
      <c r="T1498" s="31">
        <f t="shared" si="1606"/>
        <v>-11.530000000000001</v>
      </c>
      <c r="U1498" s="31" t="str">
        <f t="shared" si="1600"/>
        <v>Pass</v>
      </c>
      <c r="V1498" s="30">
        <v>-16.239999999999998</v>
      </c>
      <c r="W1498" s="31">
        <f t="shared" si="1607"/>
        <v>-11.239999999999998</v>
      </c>
      <c r="X1498" s="31" t="str">
        <f t="shared" si="1601"/>
        <v>Pass</v>
      </c>
      <c r="Y1498" s="30">
        <v>-16.48</v>
      </c>
      <c r="Z1498" s="31">
        <f t="shared" si="1602"/>
        <v>-11.48</v>
      </c>
      <c r="AA1498" s="31" t="str">
        <f t="shared" si="1603"/>
        <v>Pass</v>
      </c>
      <c r="AB1498" s="30">
        <v>-16.11</v>
      </c>
      <c r="AC1498" s="31">
        <f t="shared" si="1604"/>
        <v>-11.11</v>
      </c>
      <c r="AD1498" s="31" t="str">
        <f t="shared" si="1605"/>
        <v>Pass</v>
      </c>
    </row>
    <row r="1499" spans="1:30" ht="14.25" thickTop="1" x14ac:dyDescent="0.2">
      <c r="A1499" s="93"/>
      <c r="B1499" s="96">
        <v>5310</v>
      </c>
      <c r="C1499" s="40">
        <v>0</v>
      </c>
      <c r="D1499" s="24">
        <f t="shared" si="1596"/>
        <v>-2</v>
      </c>
      <c r="E1499" s="24">
        <f t="shared" si="1597"/>
        <v>2</v>
      </c>
      <c r="F1499" s="25">
        <v>-0.02</v>
      </c>
      <c r="G1499" s="26">
        <f t="shared" si="1554"/>
        <v>-0.02</v>
      </c>
      <c r="H1499" s="27" t="str">
        <f t="shared" si="1592"/>
        <v>Pass</v>
      </c>
      <c r="I1499" s="14">
        <v>1.0900000000000001</v>
      </c>
      <c r="J1499" s="26">
        <f t="shared" si="1555"/>
        <v>1.0900000000000001</v>
      </c>
      <c r="K1499" s="26" t="str">
        <f t="shared" si="1593"/>
        <v>Pass</v>
      </c>
      <c r="L1499" s="14">
        <v>0.83</v>
      </c>
      <c r="M1499" s="26">
        <f t="shared" si="1598"/>
        <v>0.83</v>
      </c>
      <c r="N1499" s="26" t="str">
        <f t="shared" si="1594"/>
        <v>Pass</v>
      </c>
      <c r="O1499" s="14">
        <v>0.21</v>
      </c>
      <c r="P1499" s="26">
        <f t="shared" si="1599"/>
        <v>0.21</v>
      </c>
      <c r="Q1499" s="26" t="str">
        <f t="shared" si="1595"/>
        <v>Pass</v>
      </c>
      <c r="R1499" s="15">
        <v>-5</v>
      </c>
      <c r="S1499" s="25">
        <v>-16.559999999999999</v>
      </c>
      <c r="T1499" s="26">
        <f t="shared" si="1606"/>
        <v>-11.559999999999999</v>
      </c>
      <c r="U1499" s="26" t="str">
        <f t="shared" si="1600"/>
        <v>Pass</v>
      </c>
      <c r="V1499" s="25">
        <v>-16.57</v>
      </c>
      <c r="W1499" s="26">
        <f t="shared" si="1607"/>
        <v>-11.57</v>
      </c>
      <c r="X1499" s="26" t="str">
        <f t="shared" si="1601"/>
        <v>Pass</v>
      </c>
      <c r="Y1499" s="25">
        <v>-16.440000000000001</v>
      </c>
      <c r="Z1499" s="26">
        <f t="shared" si="1602"/>
        <v>-11.440000000000001</v>
      </c>
      <c r="AA1499" s="26" t="str">
        <f t="shared" si="1603"/>
        <v>Pass</v>
      </c>
      <c r="AB1499" s="25">
        <v>-16.57</v>
      </c>
      <c r="AC1499" s="26">
        <f t="shared" si="1604"/>
        <v>-11.57</v>
      </c>
      <c r="AD1499" s="26" t="str">
        <f t="shared" si="1605"/>
        <v>Pass</v>
      </c>
    </row>
    <row r="1500" spans="1:30" x14ac:dyDescent="0.2">
      <c r="A1500" s="93"/>
      <c r="B1500" s="96"/>
      <c r="C1500" s="18">
        <v>1</v>
      </c>
      <c r="D1500" s="13">
        <f t="shared" si="1596"/>
        <v>-1</v>
      </c>
      <c r="E1500" s="13">
        <f t="shared" si="1597"/>
        <v>3</v>
      </c>
      <c r="F1500" s="7">
        <v>1.48</v>
      </c>
      <c r="G1500" s="2">
        <f t="shared" si="1554"/>
        <v>0.48</v>
      </c>
      <c r="H1500" s="17" t="str">
        <f t="shared" si="1592"/>
        <v>Pass</v>
      </c>
      <c r="I1500" s="14">
        <v>1.9</v>
      </c>
      <c r="J1500" s="2">
        <f t="shared" si="1555"/>
        <v>0.89999999999999991</v>
      </c>
      <c r="K1500" s="2" t="str">
        <f t="shared" si="1593"/>
        <v>Pass</v>
      </c>
      <c r="L1500" s="14">
        <v>2.0099999999999998</v>
      </c>
      <c r="M1500" s="2">
        <f t="shared" si="1598"/>
        <v>1.0099999999999998</v>
      </c>
      <c r="N1500" s="2" t="str">
        <f t="shared" si="1594"/>
        <v>Pass</v>
      </c>
      <c r="O1500" s="14">
        <v>1.76</v>
      </c>
      <c r="P1500" s="2">
        <f t="shared" si="1599"/>
        <v>0.76</v>
      </c>
      <c r="Q1500" s="2" t="str">
        <f t="shared" si="1595"/>
        <v>Pass</v>
      </c>
      <c r="R1500" s="15">
        <v>-5</v>
      </c>
      <c r="S1500" s="7">
        <v>-16.46</v>
      </c>
      <c r="T1500" s="2">
        <f t="shared" si="1606"/>
        <v>-11.46</v>
      </c>
      <c r="U1500" s="2" t="str">
        <f t="shared" si="1600"/>
        <v>Pass</v>
      </c>
      <c r="V1500" s="7">
        <v>-16.399999999999999</v>
      </c>
      <c r="W1500" s="2">
        <f t="shared" si="1607"/>
        <v>-11.399999999999999</v>
      </c>
      <c r="X1500" s="2" t="str">
        <f t="shared" si="1601"/>
        <v>Pass</v>
      </c>
      <c r="Y1500" s="7">
        <v>-16.45</v>
      </c>
      <c r="Z1500" s="2">
        <f t="shared" si="1602"/>
        <v>-11.45</v>
      </c>
      <c r="AA1500" s="2" t="str">
        <f t="shared" si="1603"/>
        <v>Pass</v>
      </c>
      <c r="AB1500" s="7">
        <v>-16.45</v>
      </c>
      <c r="AC1500" s="2">
        <f t="shared" si="1604"/>
        <v>-11.45</v>
      </c>
      <c r="AD1500" s="2" t="str">
        <f t="shared" si="1605"/>
        <v>Pass</v>
      </c>
    </row>
    <row r="1501" spans="1:30" x14ac:dyDescent="0.2">
      <c r="A1501" s="93"/>
      <c r="B1501" s="96"/>
      <c r="C1501" s="18">
        <v>2</v>
      </c>
      <c r="D1501" s="13">
        <f t="shared" si="1596"/>
        <v>0</v>
      </c>
      <c r="E1501" s="13">
        <f t="shared" si="1597"/>
        <v>4</v>
      </c>
      <c r="F1501" s="7">
        <v>2.2799999999999998</v>
      </c>
      <c r="G1501" s="2">
        <f t="shared" si="1554"/>
        <v>0.2799999999999998</v>
      </c>
      <c r="H1501" s="17" t="str">
        <f t="shared" si="1592"/>
        <v>Pass</v>
      </c>
      <c r="I1501" s="14">
        <v>2.65</v>
      </c>
      <c r="J1501" s="2">
        <f t="shared" si="1555"/>
        <v>0.64999999999999991</v>
      </c>
      <c r="K1501" s="2" t="str">
        <f t="shared" si="1593"/>
        <v>Pass</v>
      </c>
      <c r="L1501" s="14">
        <v>2.73</v>
      </c>
      <c r="M1501" s="2">
        <f t="shared" si="1598"/>
        <v>0.73</v>
      </c>
      <c r="N1501" s="2" t="str">
        <f t="shared" si="1594"/>
        <v>Pass</v>
      </c>
      <c r="O1501" s="14">
        <v>3.22</v>
      </c>
      <c r="P1501" s="2">
        <f t="shared" si="1599"/>
        <v>1.2200000000000002</v>
      </c>
      <c r="Q1501" s="2" t="str">
        <f t="shared" si="1595"/>
        <v>Pass</v>
      </c>
      <c r="R1501" s="15">
        <v>-5</v>
      </c>
      <c r="S1501" s="7">
        <v>-16.399999999999999</v>
      </c>
      <c r="T1501" s="2">
        <f t="shared" si="1606"/>
        <v>-11.399999999999999</v>
      </c>
      <c r="U1501" s="2" t="str">
        <f t="shared" si="1600"/>
        <v>Pass</v>
      </c>
      <c r="V1501" s="7">
        <v>-16.41</v>
      </c>
      <c r="W1501" s="2">
        <f t="shared" si="1607"/>
        <v>-11.41</v>
      </c>
      <c r="X1501" s="2" t="str">
        <f t="shared" si="1601"/>
        <v>Pass</v>
      </c>
      <c r="Y1501" s="7">
        <v>-16.39</v>
      </c>
      <c r="Z1501" s="2">
        <f t="shared" si="1602"/>
        <v>-11.39</v>
      </c>
      <c r="AA1501" s="2" t="str">
        <f t="shared" si="1603"/>
        <v>Pass</v>
      </c>
      <c r="AB1501" s="7">
        <v>-16.399999999999999</v>
      </c>
      <c r="AC1501" s="2">
        <f t="shared" si="1604"/>
        <v>-11.399999999999999</v>
      </c>
      <c r="AD1501" s="2" t="str">
        <f t="shared" si="1605"/>
        <v>Pass</v>
      </c>
    </row>
    <row r="1502" spans="1:30" x14ac:dyDescent="0.2">
      <c r="A1502" s="93"/>
      <c r="B1502" s="96"/>
      <c r="C1502" s="18">
        <v>3</v>
      </c>
      <c r="D1502" s="13">
        <f t="shared" ref="D1502:D1503" si="1626">C1502-2</f>
        <v>1</v>
      </c>
      <c r="E1502" s="13">
        <f t="shared" ref="E1502:E1503" si="1627">C1502+2</f>
        <v>5</v>
      </c>
      <c r="F1502" s="7">
        <v>2.99</v>
      </c>
      <c r="G1502" s="2">
        <f t="shared" ref="G1502:G1503" si="1628">F1502-C1502</f>
        <v>-9.9999999999997868E-3</v>
      </c>
      <c r="H1502" s="17" t="str">
        <f t="shared" ref="H1502:H1503" si="1629">IF(ABS(G1502)&lt;=2,"Pass","Fail")</f>
        <v>Pass</v>
      </c>
      <c r="I1502" s="14">
        <v>3.9</v>
      </c>
      <c r="J1502" s="2">
        <f t="shared" ref="J1502:J1503" si="1630">I1502-C1502</f>
        <v>0.89999999999999991</v>
      </c>
      <c r="K1502" s="2" t="str">
        <f t="shared" ref="K1502:K1503" si="1631">IF(ABS(J1502)&lt;=2,"Pass","Fail")</f>
        <v>Pass</v>
      </c>
      <c r="L1502" s="14">
        <v>3.88</v>
      </c>
      <c r="M1502" s="2">
        <f t="shared" ref="M1502:M1503" si="1632">L1502-C1502</f>
        <v>0.87999999999999989</v>
      </c>
      <c r="N1502" s="2" t="str">
        <f t="shared" ref="N1502:N1503" si="1633">IF(ABS(M1502)&lt;=2,"Pass","Fail")</f>
        <v>Pass</v>
      </c>
      <c r="O1502" s="14">
        <v>3.89</v>
      </c>
      <c r="P1502" s="2">
        <f t="shared" ref="P1502:P1503" si="1634">O1502-C1502</f>
        <v>0.89000000000000012</v>
      </c>
      <c r="Q1502" s="2" t="str">
        <f t="shared" ref="Q1502:Q1503" si="1635">IF(ABS(P1502)&lt;=2,"Pass","Fail")</f>
        <v>Pass</v>
      </c>
      <c r="R1502" s="15">
        <v>-5</v>
      </c>
      <c r="S1502" s="7">
        <v>-16.55</v>
      </c>
      <c r="T1502" s="2">
        <f t="shared" ref="T1502:T1503" si="1636">S1502-R1502</f>
        <v>-11.55</v>
      </c>
      <c r="U1502" s="2" t="str">
        <f t="shared" ref="U1502:U1503" si="1637">IF((T1502)&lt;=0,"Pass","Fail")</f>
        <v>Pass</v>
      </c>
      <c r="V1502" s="7">
        <v>-16.55</v>
      </c>
      <c r="W1502" s="2">
        <f t="shared" ref="W1502:W1503" si="1638">V1502-R1502</f>
        <v>-11.55</v>
      </c>
      <c r="X1502" s="2" t="str">
        <f t="shared" ref="X1502:X1503" si="1639">IF((W1502)&lt;=0,"Pass","Fail")</f>
        <v>Pass</v>
      </c>
      <c r="Y1502" s="7">
        <v>-16.61</v>
      </c>
      <c r="Z1502" s="2">
        <f t="shared" ref="Z1502:Z1503" si="1640">Y1502-R1502</f>
        <v>-11.61</v>
      </c>
      <c r="AA1502" s="2" t="str">
        <f t="shared" ref="AA1502:AA1503" si="1641">IF((Z1502)&lt;=0,"Pass","Fail")</f>
        <v>Pass</v>
      </c>
      <c r="AB1502" s="7">
        <v>-16.55</v>
      </c>
      <c r="AC1502" s="2">
        <f t="shared" ref="AC1502:AC1503" si="1642">AB1502-R1502</f>
        <v>-11.55</v>
      </c>
      <c r="AD1502" s="2" t="str">
        <f t="shared" ref="AD1502:AD1503" si="1643">IF((AC1502)&lt;=0,"Pass","Fail")</f>
        <v>Pass</v>
      </c>
    </row>
    <row r="1503" spans="1:30" x14ac:dyDescent="0.2">
      <c r="A1503" s="93"/>
      <c r="B1503" s="96"/>
      <c r="C1503" s="18">
        <v>4</v>
      </c>
      <c r="D1503" s="13">
        <f t="shared" si="1626"/>
        <v>2</v>
      </c>
      <c r="E1503" s="13">
        <f t="shared" si="1627"/>
        <v>6</v>
      </c>
      <c r="F1503" s="7">
        <v>3.91</v>
      </c>
      <c r="G1503" s="2">
        <f t="shared" si="1628"/>
        <v>-8.9999999999999858E-2</v>
      </c>
      <c r="H1503" s="17" t="str">
        <f t="shared" si="1629"/>
        <v>Pass</v>
      </c>
      <c r="I1503" s="14">
        <v>4.93</v>
      </c>
      <c r="J1503" s="2">
        <f t="shared" si="1630"/>
        <v>0.92999999999999972</v>
      </c>
      <c r="K1503" s="2" t="str">
        <f t="shared" si="1631"/>
        <v>Pass</v>
      </c>
      <c r="L1503" s="14">
        <v>5.18</v>
      </c>
      <c r="M1503" s="2">
        <f t="shared" si="1632"/>
        <v>1.1799999999999997</v>
      </c>
      <c r="N1503" s="2" t="str">
        <f t="shared" si="1633"/>
        <v>Pass</v>
      </c>
      <c r="O1503" s="14">
        <v>4.88</v>
      </c>
      <c r="P1503" s="2">
        <f t="shared" si="1634"/>
        <v>0.87999999999999989</v>
      </c>
      <c r="Q1503" s="2" t="str">
        <f t="shared" si="1635"/>
        <v>Pass</v>
      </c>
      <c r="R1503" s="15">
        <v>-5</v>
      </c>
      <c r="S1503" s="7">
        <v>-16.309999999999999</v>
      </c>
      <c r="T1503" s="2">
        <f t="shared" si="1636"/>
        <v>-11.309999999999999</v>
      </c>
      <c r="U1503" s="2" t="str">
        <f t="shared" si="1637"/>
        <v>Pass</v>
      </c>
      <c r="V1503" s="7">
        <v>-16.309999999999999</v>
      </c>
      <c r="W1503" s="2">
        <f t="shared" si="1638"/>
        <v>-11.309999999999999</v>
      </c>
      <c r="X1503" s="2" t="str">
        <f t="shared" si="1639"/>
        <v>Pass</v>
      </c>
      <c r="Y1503" s="7">
        <v>-16.47</v>
      </c>
      <c r="Z1503" s="2">
        <f t="shared" si="1640"/>
        <v>-11.469999999999999</v>
      </c>
      <c r="AA1503" s="2" t="str">
        <f t="shared" si="1641"/>
        <v>Pass</v>
      </c>
      <c r="AB1503" s="7">
        <v>-16.47</v>
      </c>
      <c r="AC1503" s="2">
        <f t="shared" si="1642"/>
        <v>-11.469999999999999</v>
      </c>
      <c r="AD1503" s="2" t="str">
        <f t="shared" si="1643"/>
        <v>Pass</v>
      </c>
    </row>
    <row r="1504" spans="1:30" x14ac:dyDescent="0.2">
      <c r="A1504" s="93"/>
      <c r="B1504" s="96"/>
      <c r="C1504" s="18">
        <v>5</v>
      </c>
      <c r="D1504" s="13">
        <f t="shared" si="1596"/>
        <v>3</v>
      </c>
      <c r="E1504" s="13">
        <f t="shared" si="1597"/>
        <v>7</v>
      </c>
      <c r="F1504" s="7">
        <v>5.0999999999999996</v>
      </c>
      <c r="G1504" s="2">
        <f t="shared" si="1554"/>
        <v>9.9999999999999645E-2</v>
      </c>
      <c r="H1504" s="17" t="str">
        <f t="shared" si="1592"/>
        <v>Pass</v>
      </c>
      <c r="I1504" s="14">
        <v>5.93</v>
      </c>
      <c r="J1504" s="2">
        <f t="shared" si="1555"/>
        <v>0.92999999999999972</v>
      </c>
      <c r="K1504" s="2" t="str">
        <f t="shared" si="1593"/>
        <v>Pass</v>
      </c>
      <c r="L1504" s="14">
        <v>5.96</v>
      </c>
      <c r="M1504" s="2">
        <f t="shared" si="1598"/>
        <v>0.96</v>
      </c>
      <c r="N1504" s="2" t="str">
        <f t="shared" si="1594"/>
        <v>Pass</v>
      </c>
      <c r="O1504" s="14">
        <v>5.87</v>
      </c>
      <c r="P1504" s="2">
        <f t="shared" si="1599"/>
        <v>0.87000000000000011</v>
      </c>
      <c r="Q1504" s="2" t="str">
        <f t="shared" si="1595"/>
        <v>Pass</v>
      </c>
      <c r="R1504" s="15">
        <v>-5</v>
      </c>
      <c r="S1504" s="7">
        <v>-16.440000000000001</v>
      </c>
      <c r="T1504" s="2">
        <f t="shared" si="1606"/>
        <v>-11.440000000000001</v>
      </c>
      <c r="U1504" s="2" t="str">
        <f t="shared" si="1600"/>
        <v>Pass</v>
      </c>
      <c r="V1504" s="7">
        <v>-16.440000000000001</v>
      </c>
      <c r="W1504" s="2">
        <f t="shared" si="1607"/>
        <v>-11.440000000000001</v>
      </c>
      <c r="X1504" s="2" t="str">
        <f t="shared" si="1601"/>
        <v>Pass</v>
      </c>
      <c r="Y1504" s="7">
        <v>-16.46</v>
      </c>
      <c r="Z1504" s="2">
        <f t="shared" si="1602"/>
        <v>-11.46</v>
      </c>
      <c r="AA1504" s="2" t="str">
        <f t="shared" si="1603"/>
        <v>Pass</v>
      </c>
      <c r="AB1504" s="7">
        <v>-16.45</v>
      </c>
      <c r="AC1504" s="2">
        <f t="shared" si="1604"/>
        <v>-11.45</v>
      </c>
      <c r="AD1504" s="2" t="str">
        <f t="shared" si="1605"/>
        <v>Pass</v>
      </c>
    </row>
    <row r="1505" spans="1:30" x14ac:dyDescent="0.2">
      <c r="A1505" s="93"/>
      <c r="B1505" s="96"/>
      <c r="C1505" s="18">
        <v>6</v>
      </c>
      <c r="D1505" s="13">
        <f t="shared" si="1596"/>
        <v>4</v>
      </c>
      <c r="E1505" s="13">
        <f t="shared" si="1597"/>
        <v>8</v>
      </c>
      <c r="F1505" s="7">
        <v>6.17</v>
      </c>
      <c r="G1505" s="2">
        <f t="shared" si="1554"/>
        <v>0.16999999999999993</v>
      </c>
      <c r="H1505" s="17" t="str">
        <f t="shared" si="1592"/>
        <v>Pass</v>
      </c>
      <c r="I1505" s="14">
        <v>6.72</v>
      </c>
      <c r="J1505" s="2">
        <f t="shared" si="1555"/>
        <v>0.71999999999999975</v>
      </c>
      <c r="K1505" s="2" t="str">
        <f t="shared" si="1593"/>
        <v>Pass</v>
      </c>
      <c r="L1505" s="14">
        <v>6.87</v>
      </c>
      <c r="M1505" s="2">
        <f t="shared" si="1598"/>
        <v>0.87000000000000011</v>
      </c>
      <c r="N1505" s="2" t="str">
        <f t="shared" si="1594"/>
        <v>Pass</v>
      </c>
      <c r="O1505" s="14">
        <v>6.59</v>
      </c>
      <c r="P1505" s="2">
        <f t="shared" si="1599"/>
        <v>0.58999999999999986</v>
      </c>
      <c r="Q1505" s="2" t="str">
        <f t="shared" si="1595"/>
        <v>Pass</v>
      </c>
      <c r="R1505" s="15">
        <v>-5</v>
      </c>
      <c r="S1505" s="7">
        <v>-16.36</v>
      </c>
      <c r="T1505" s="2">
        <f t="shared" si="1606"/>
        <v>-11.36</v>
      </c>
      <c r="U1505" s="2" t="str">
        <f t="shared" si="1600"/>
        <v>Pass</v>
      </c>
      <c r="V1505" s="7">
        <v>-16.47</v>
      </c>
      <c r="W1505" s="2">
        <f t="shared" si="1607"/>
        <v>-11.469999999999999</v>
      </c>
      <c r="X1505" s="2" t="str">
        <f t="shared" si="1601"/>
        <v>Pass</v>
      </c>
      <c r="Y1505" s="7">
        <v>-16.43</v>
      </c>
      <c r="Z1505" s="2">
        <f t="shared" si="1602"/>
        <v>-11.43</v>
      </c>
      <c r="AA1505" s="2" t="str">
        <f t="shared" si="1603"/>
        <v>Pass</v>
      </c>
      <c r="AB1505" s="7">
        <v>-16.46</v>
      </c>
      <c r="AC1505" s="2">
        <f t="shared" si="1604"/>
        <v>-11.46</v>
      </c>
      <c r="AD1505" s="2" t="str">
        <f t="shared" si="1605"/>
        <v>Pass</v>
      </c>
    </row>
    <row r="1506" spans="1:30" x14ac:dyDescent="0.2">
      <c r="A1506" s="93"/>
      <c r="B1506" s="96"/>
      <c r="C1506" s="18">
        <v>7</v>
      </c>
      <c r="D1506" s="13">
        <f t="shared" si="1596"/>
        <v>5</v>
      </c>
      <c r="E1506" s="13">
        <f t="shared" si="1597"/>
        <v>9</v>
      </c>
      <c r="F1506" s="7">
        <v>7.12</v>
      </c>
      <c r="G1506" s="2">
        <f t="shared" si="1554"/>
        <v>0.12000000000000011</v>
      </c>
      <c r="H1506" s="17" t="str">
        <f t="shared" si="1592"/>
        <v>Pass</v>
      </c>
      <c r="I1506" s="14">
        <v>7.76</v>
      </c>
      <c r="J1506" s="2">
        <f t="shared" si="1555"/>
        <v>0.75999999999999979</v>
      </c>
      <c r="K1506" s="2" t="str">
        <f t="shared" si="1593"/>
        <v>Pass</v>
      </c>
      <c r="L1506" s="14">
        <v>8.08</v>
      </c>
      <c r="M1506" s="2">
        <f t="shared" si="1598"/>
        <v>1.08</v>
      </c>
      <c r="N1506" s="2" t="str">
        <f t="shared" si="1594"/>
        <v>Pass</v>
      </c>
      <c r="O1506" s="14">
        <v>7.93</v>
      </c>
      <c r="P1506" s="2">
        <f t="shared" si="1599"/>
        <v>0.92999999999999972</v>
      </c>
      <c r="Q1506" s="2" t="str">
        <f t="shared" si="1595"/>
        <v>Pass</v>
      </c>
      <c r="R1506" s="15">
        <v>-5</v>
      </c>
      <c r="S1506" s="7">
        <v>-16.45</v>
      </c>
      <c r="T1506" s="2">
        <f t="shared" si="1606"/>
        <v>-11.45</v>
      </c>
      <c r="U1506" s="2" t="str">
        <f t="shared" si="1600"/>
        <v>Pass</v>
      </c>
      <c r="V1506" s="7">
        <v>-16.3</v>
      </c>
      <c r="W1506" s="2">
        <f t="shared" si="1607"/>
        <v>-11.3</v>
      </c>
      <c r="X1506" s="2" t="str">
        <f t="shared" si="1601"/>
        <v>Pass</v>
      </c>
      <c r="Y1506" s="7">
        <v>-16.3</v>
      </c>
      <c r="Z1506" s="2">
        <f t="shared" si="1602"/>
        <v>-11.3</v>
      </c>
      <c r="AA1506" s="2" t="str">
        <f t="shared" si="1603"/>
        <v>Pass</v>
      </c>
      <c r="AB1506" s="7">
        <v>-16.29</v>
      </c>
      <c r="AC1506" s="2">
        <f t="shared" si="1604"/>
        <v>-11.29</v>
      </c>
      <c r="AD1506" s="2" t="str">
        <f t="shared" si="1605"/>
        <v>Pass</v>
      </c>
    </row>
    <row r="1507" spans="1:30" x14ac:dyDescent="0.2">
      <c r="A1507" s="93"/>
      <c r="B1507" s="96"/>
      <c r="C1507" s="18">
        <v>8</v>
      </c>
      <c r="D1507" s="13">
        <f t="shared" si="1596"/>
        <v>6</v>
      </c>
      <c r="E1507" s="13">
        <f t="shared" si="1597"/>
        <v>10</v>
      </c>
      <c r="F1507" s="7">
        <v>8.1300000000000008</v>
      </c>
      <c r="G1507" s="2">
        <f t="shared" ref="G1507:G1576" si="1644">F1507-C1507</f>
        <v>0.13000000000000078</v>
      </c>
      <c r="H1507" s="17" t="str">
        <f t="shared" si="1592"/>
        <v>Pass</v>
      </c>
      <c r="I1507" s="14">
        <v>8.8800000000000008</v>
      </c>
      <c r="J1507" s="2">
        <f t="shared" ref="J1507:J1576" si="1645">I1507-C1507</f>
        <v>0.88000000000000078</v>
      </c>
      <c r="K1507" s="2" t="str">
        <f t="shared" si="1593"/>
        <v>Pass</v>
      </c>
      <c r="L1507" s="14">
        <v>9.1300000000000008</v>
      </c>
      <c r="M1507" s="2">
        <f t="shared" si="1598"/>
        <v>1.1300000000000008</v>
      </c>
      <c r="N1507" s="2" t="str">
        <f t="shared" si="1594"/>
        <v>Pass</v>
      </c>
      <c r="O1507" s="14">
        <v>8.7799999999999994</v>
      </c>
      <c r="P1507" s="2">
        <f t="shared" si="1599"/>
        <v>0.77999999999999936</v>
      </c>
      <c r="Q1507" s="2" t="str">
        <f t="shared" si="1595"/>
        <v>Pass</v>
      </c>
      <c r="R1507" s="15">
        <v>-5</v>
      </c>
      <c r="S1507" s="7">
        <v>-16.489999999999998</v>
      </c>
      <c r="T1507" s="2">
        <f t="shared" si="1606"/>
        <v>-11.489999999999998</v>
      </c>
      <c r="U1507" s="2" t="str">
        <f t="shared" si="1600"/>
        <v>Pass</v>
      </c>
      <c r="V1507" s="7">
        <v>-16.559999999999999</v>
      </c>
      <c r="W1507" s="2">
        <f t="shared" si="1607"/>
        <v>-11.559999999999999</v>
      </c>
      <c r="X1507" s="2" t="str">
        <f t="shared" si="1601"/>
        <v>Pass</v>
      </c>
      <c r="Y1507" s="7">
        <v>-16.559999999999999</v>
      </c>
      <c r="Z1507" s="2">
        <f t="shared" si="1602"/>
        <v>-11.559999999999999</v>
      </c>
      <c r="AA1507" s="2" t="str">
        <f t="shared" si="1603"/>
        <v>Pass</v>
      </c>
      <c r="AB1507" s="7">
        <v>-16.5</v>
      </c>
      <c r="AC1507" s="2">
        <f t="shared" si="1604"/>
        <v>-11.5</v>
      </c>
      <c r="AD1507" s="2" t="str">
        <f t="shared" si="1605"/>
        <v>Pass</v>
      </c>
    </row>
    <row r="1508" spans="1:30" x14ac:dyDescent="0.2">
      <c r="A1508" s="93"/>
      <c r="B1508" s="96"/>
      <c r="C1508" s="18">
        <v>9</v>
      </c>
      <c r="D1508" s="13">
        <f t="shared" si="1596"/>
        <v>7</v>
      </c>
      <c r="E1508" s="13">
        <f t="shared" si="1597"/>
        <v>11</v>
      </c>
      <c r="F1508" s="7">
        <v>9.17</v>
      </c>
      <c r="G1508" s="2">
        <f t="shared" si="1644"/>
        <v>0.16999999999999993</v>
      </c>
      <c r="H1508" s="17" t="str">
        <f t="shared" si="1592"/>
        <v>Pass</v>
      </c>
      <c r="I1508" s="14">
        <v>9.92</v>
      </c>
      <c r="J1508" s="2">
        <f t="shared" si="1645"/>
        <v>0.91999999999999993</v>
      </c>
      <c r="K1508" s="2" t="str">
        <f t="shared" si="1593"/>
        <v>Pass</v>
      </c>
      <c r="L1508" s="14">
        <v>10.210000000000001</v>
      </c>
      <c r="M1508" s="2">
        <f t="shared" si="1598"/>
        <v>1.2100000000000009</v>
      </c>
      <c r="N1508" s="2" t="str">
        <f t="shared" si="1594"/>
        <v>Pass</v>
      </c>
      <c r="O1508" s="14">
        <v>9.7899999999999991</v>
      </c>
      <c r="P1508" s="2">
        <f t="shared" si="1599"/>
        <v>0.78999999999999915</v>
      </c>
      <c r="Q1508" s="2" t="str">
        <f t="shared" si="1595"/>
        <v>Pass</v>
      </c>
      <c r="R1508" s="15">
        <v>-5</v>
      </c>
      <c r="S1508" s="7">
        <v>-16.46</v>
      </c>
      <c r="T1508" s="2">
        <f t="shared" si="1606"/>
        <v>-11.46</v>
      </c>
      <c r="U1508" s="2" t="str">
        <f t="shared" si="1600"/>
        <v>Pass</v>
      </c>
      <c r="V1508" s="7">
        <v>-16.39</v>
      </c>
      <c r="W1508" s="2">
        <f t="shared" si="1607"/>
        <v>-11.39</v>
      </c>
      <c r="X1508" s="2" t="str">
        <f t="shared" si="1601"/>
        <v>Pass</v>
      </c>
      <c r="Y1508" s="7">
        <v>-16.47</v>
      </c>
      <c r="Z1508" s="2">
        <f t="shared" si="1602"/>
        <v>-11.469999999999999</v>
      </c>
      <c r="AA1508" s="2" t="str">
        <f t="shared" si="1603"/>
        <v>Pass</v>
      </c>
      <c r="AB1508" s="7">
        <v>-16.46</v>
      </c>
      <c r="AC1508" s="2">
        <f t="shared" si="1604"/>
        <v>-11.46</v>
      </c>
      <c r="AD1508" s="2" t="str">
        <f t="shared" si="1605"/>
        <v>Pass</v>
      </c>
    </row>
    <row r="1509" spans="1:30" x14ac:dyDescent="0.2">
      <c r="A1509" s="93"/>
      <c r="B1509" s="96"/>
      <c r="C1509" s="18">
        <v>10</v>
      </c>
      <c r="D1509" s="13">
        <f t="shared" si="1596"/>
        <v>8</v>
      </c>
      <c r="E1509" s="13">
        <f t="shared" si="1597"/>
        <v>12</v>
      </c>
      <c r="F1509" s="7">
        <v>10.199999999999999</v>
      </c>
      <c r="G1509" s="2">
        <f t="shared" si="1644"/>
        <v>0.19999999999999929</v>
      </c>
      <c r="H1509" s="17" t="str">
        <f t="shared" si="1592"/>
        <v>Pass</v>
      </c>
      <c r="I1509" s="14">
        <v>10.75</v>
      </c>
      <c r="J1509" s="2">
        <f t="shared" si="1645"/>
        <v>0.75</v>
      </c>
      <c r="K1509" s="2" t="str">
        <f t="shared" si="1593"/>
        <v>Pass</v>
      </c>
      <c r="L1509" s="14">
        <v>10.86</v>
      </c>
      <c r="M1509" s="2">
        <f t="shared" si="1598"/>
        <v>0.85999999999999943</v>
      </c>
      <c r="N1509" s="2" t="str">
        <f t="shared" si="1594"/>
        <v>Pass</v>
      </c>
      <c r="O1509" s="14">
        <v>10.62</v>
      </c>
      <c r="P1509" s="2">
        <f t="shared" si="1599"/>
        <v>0.61999999999999922</v>
      </c>
      <c r="Q1509" s="2" t="str">
        <f t="shared" si="1595"/>
        <v>Pass</v>
      </c>
      <c r="R1509" s="15">
        <v>-5</v>
      </c>
      <c r="S1509" s="7">
        <v>-16.61</v>
      </c>
      <c r="T1509" s="2">
        <f t="shared" si="1606"/>
        <v>-11.61</v>
      </c>
      <c r="U1509" s="2" t="str">
        <f t="shared" si="1600"/>
        <v>Pass</v>
      </c>
      <c r="V1509" s="7">
        <v>-16.649999999999999</v>
      </c>
      <c r="W1509" s="2">
        <f t="shared" si="1607"/>
        <v>-11.649999999999999</v>
      </c>
      <c r="X1509" s="2" t="str">
        <f t="shared" si="1601"/>
        <v>Pass</v>
      </c>
      <c r="Y1509" s="7">
        <v>-16.66</v>
      </c>
      <c r="Z1509" s="2">
        <f t="shared" si="1602"/>
        <v>-11.66</v>
      </c>
      <c r="AA1509" s="2" t="str">
        <f t="shared" si="1603"/>
        <v>Pass</v>
      </c>
      <c r="AB1509" s="7">
        <v>-16.61</v>
      </c>
      <c r="AC1509" s="2">
        <f t="shared" si="1604"/>
        <v>-11.61</v>
      </c>
      <c r="AD1509" s="2" t="str">
        <f t="shared" si="1605"/>
        <v>Pass</v>
      </c>
    </row>
    <row r="1510" spans="1:30" x14ac:dyDescent="0.2">
      <c r="A1510" s="93"/>
      <c r="B1510" s="96"/>
      <c r="C1510" s="18">
        <v>11</v>
      </c>
      <c r="D1510" s="13">
        <f t="shared" si="1596"/>
        <v>9</v>
      </c>
      <c r="E1510" s="13">
        <f t="shared" si="1597"/>
        <v>13</v>
      </c>
      <c r="F1510" s="7">
        <v>11.29</v>
      </c>
      <c r="G1510" s="2">
        <f t="shared" si="1644"/>
        <v>0.28999999999999915</v>
      </c>
      <c r="H1510" s="17" t="str">
        <f t="shared" si="1592"/>
        <v>Pass</v>
      </c>
      <c r="I1510" s="14">
        <v>11.76</v>
      </c>
      <c r="J1510" s="2">
        <f t="shared" si="1645"/>
        <v>0.75999999999999979</v>
      </c>
      <c r="K1510" s="2" t="str">
        <f t="shared" si="1593"/>
        <v>Pass</v>
      </c>
      <c r="L1510" s="14">
        <v>11.91</v>
      </c>
      <c r="M1510" s="2">
        <f t="shared" si="1598"/>
        <v>0.91000000000000014</v>
      </c>
      <c r="N1510" s="2" t="str">
        <f t="shared" si="1594"/>
        <v>Pass</v>
      </c>
      <c r="O1510" s="14">
        <v>11.63</v>
      </c>
      <c r="P1510" s="2">
        <f t="shared" si="1599"/>
        <v>0.63000000000000078</v>
      </c>
      <c r="Q1510" s="2" t="str">
        <f t="shared" si="1595"/>
        <v>Pass</v>
      </c>
      <c r="R1510" s="15">
        <v>-5</v>
      </c>
      <c r="S1510" s="7">
        <v>-16.45</v>
      </c>
      <c r="T1510" s="2">
        <f t="shared" si="1606"/>
        <v>-11.45</v>
      </c>
      <c r="U1510" s="2" t="str">
        <f t="shared" si="1600"/>
        <v>Pass</v>
      </c>
      <c r="V1510" s="7">
        <v>-16.47</v>
      </c>
      <c r="W1510" s="2">
        <f t="shared" si="1607"/>
        <v>-11.469999999999999</v>
      </c>
      <c r="X1510" s="2" t="str">
        <f t="shared" si="1601"/>
        <v>Pass</v>
      </c>
      <c r="Y1510" s="7">
        <v>-16.46</v>
      </c>
      <c r="Z1510" s="2">
        <f t="shared" si="1602"/>
        <v>-11.46</v>
      </c>
      <c r="AA1510" s="2" t="str">
        <f t="shared" si="1603"/>
        <v>Pass</v>
      </c>
      <c r="AB1510" s="7">
        <v>-16.43</v>
      </c>
      <c r="AC1510" s="2">
        <f t="shared" si="1604"/>
        <v>-11.43</v>
      </c>
      <c r="AD1510" s="2" t="str">
        <f t="shared" si="1605"/>
        <v>Pass</v>
      </c>
    </row>
    <row r="1511" spans="1:30" x14ac:dyDescent="0.2">
      <c r="A1511" s="93"/>
      <c r="B1511" s="96"/>
      <c r="C1511" s="18">
        <v>12</v>
      </c>
      <c r="D1511" s="13">
        <f t="shared" si="1596"/>
        <v>10</v>
      </c>
      <c r="E1511" s="13">
        <f t="shared" si="1597"/>
        <v>14</v>
      </c>
      <c r="F1511" s="7">
        <v>12.36</v>
      </c>
      <c r="G1511" s="2">
        <f t="shared" si="1644"/>
        <v>0.35999999999999943</v>
      </c>
      <c r="H1511" s="17" t="str">
        <f t="shared" si="1592"/>
        <v>Pass</v>
      </c>
      <c r="I1511" s="14">
        <v>12.97</v>
      </c>
      <c r="J1511" s="2">
        <f t="shared" si="1645"/>
        <v>0.97000000000000064</v>
      </c>
      <c r="K1511" s="2" t="str">
        <f t="shared" si="1593"/>
        <v>Pass</v>
      </c>
      <c r="L1511" s="14">
        <v>13</v>
      </c>
      <c r="M1511" s="2">
        <f t="shared" si="1598"/>
        <v>1</v>
      </c>
      <c r="N1511" s="2" t="str">
        <f t="shared" si="1594"/>
        <v>Pass</v>
      </c>
      <c r="O1511" s="14">
        <v>12.67</v>
      </c>
      <c r="P1511" s="2">
        <f t="shared" si="1599"/>
        <v>0.66999999999999993</v>
      </c>
      <c r="Q1511" s="2" t="str">
        <f t="shared" si="1595"/>
        <v>Pass</v>
      </c>
      <c r="R1511" s="15">
        <v>-5</v>
      </c>
      <c r="S1511" s="7">
        <v>-16.46</v>
      </c>
      <c r="T1511" s="2">
        <f t="shared" si="1606"/>
        <v>-11.46</v>
      </c>
      <c r="U1511" s="2" t="str">
        <f t="shared" si="1600"/>
        <v>Pass</v>
      </c>
      <c r="V1511" s="7">
        <v>-16.47</v>
      </c>
      <c r="W1511" s="2">
        <f t="shared" si="1607"/>
        <v>-11.469999999999999</v>
      </c>
      <c r="X1511" s="2" t="str">
        <f t="shared" si="1601"/>
        <v>Pass</v>
      </c>
      <c r="Y1511" s="7">
        <v>-16.37</v>
      </c>
      <c r="Z1511" s="2">
        <f t="shared" si="1602"/>
        <v>-11.370000000000001</v>
      </c>
      <c r="AA1511" s="2" t="str">
        <f t="shared" si="1603"/>
        <v>Pass</v>
      </c>
      <c r="AB1511" s="7">
        <v>-16.53</v>
      </c>
      <c r="AC1511" s="2">
        <f t="shared" si="1604"/>
        <v>-11.530000000000001</v>
      </c>
      <c r="AD1511" s="2" t="str">
        <f t="shared" si="1605"/>
        <v>Pass</v>
      </c>
    </row>
    <row r="1512" spans="1:30" x14ac:dyDescent="0.2">
      <c r="A1512" s="93"/>
      <c r="B1512" s="96"/>
      <c r="C1512" s="18">
        <v>13</v>
      </c>
      <c r="D1512" s="13">
        <f t="shared" si="1596"/>
        <v>11</v>
      </c>
      <c r="E1512" s="13">
        <f t="shared" si="1597"/>
        <v>15</v>
      </c>
      <c r="F1512" s="7">
        <v>13.35</v>
      </c>
      <c r="G1512" s="2">
        <f t="shared" si="1644"/>
        <v>0.34999999999999964</v>
      </c>
      <c r="H1512" s="17" t="str">
        <f t="shared" si="1592"/>
        <v>Pass</v>
      </c>
      <c r="I1512" s="14">
        <v>13.88</v>
      </c>
      <c r="J1512" s="2">
        <f t="shared" si="1645"/>
        <v>0.88000000000000078</v>
      </c>
      <c r="K1512" s="2" t="str">
        <f t="shared" si="1593"/>
        <v>Pass</v>
      </c>
      <c r="L1512" s="14">
        <v>14</v>
      </c>
      <c r="M1512" s="2">
        <f t="shared" si="1598"/>
        <v>1</v>
      </c>
      <c r="N1512" s="2" t="str">
        <f t="shared" si="1594"/>
        <v>Pass</v>
      </c>
      <c r="O1512" s="14">
        <v>13.42</v>
      </c>
      <c r="P1512" s="2">
        <f t="shared" si="1599"/>
        <v>0.41999999999999993</v>
      </c>
      <c r="Q1512" s="2" t="str">
        <f t="shared" si="1595"/>
        <v>Pass</v>
      </c>
      <c r="R1512" s="15">
        <v>-5</v>
      </c>
      <c r="S1512" s="7">
        <v>-16.48</v>
      </c>
      <c r="T1512" s="2">
        <f t="shared" si="1606"/>
        <v>-11.48</v>
      </c>
      <c r="U1512" s="2" t="str">
        <f t="shared" si="1600"/>
        <v>Pass</v>
      </c>
      <c r="V1512" s="7">
        <v>-16.5</v>
      </c>
      <c r="W1512" s="2">
        <f t="shared" si="1607"/>
        <v>-11.5</v>
      </c>
      <c r="X1512" s="2" t="str">
        <f t="shared" si="1601"/>
        <v>Pass</v>
      </c>
      <c r="Y1512" s="7">
        <v>-16.559999999999999</v>
      </c>
      <c r="Z1512" s="2">
        <f t="shared" si="1602"/>
        <v>-11.559999999999999</v>
      </c>
      <c r="AA1512" s="2" t="str">
        <f t="shared" si="1603"/>
        <v>Pass</v>
      </c>
      <c r="AB1512" s="7">
        <v>-16.52</v>
      </c>
      <c r="AC1512" s="2">
        <f t="shared" si="1604"/>
        <v>-11.52</v>
      </c>
      <c r="AD1512" s="2" t="str">
        <f t="shared" si="1605"/>
        <v>Pass</v>
      </c>
    </row>
    <row r="1513" spans="1:30" x14ac:dyDescent="0.2">
      <c r="A1513" s="93"/>
      <c r="B1513" s="96"/>
      <c r="C1513" s="18">
        <v>14</v>
      </c>
      <c r="D1513" s="13">
        <f t="shared" si="1596"/>
        <v>12</v>
      </c>
      <c r="E1513" s="13">
        <f t="shared" si="1597"/>
        <v>16</v>
      </c>
      <c r="F1513" s="7">
        <v>14.32</v>
      </c>
      <c r="G1513" s="2">
        <f t="shared" si="1644"/>
        <v>0.32000000000000028</v>
      </c>
      <c r="H1513" s="17" t="str">
        <f t="shared" si="1592"/>
        <v>Pass</v>
      </c>
      <c r="I1513" s="14">
        <v>14.93</v>
      </c>
      <c r="J1513" s="2">
        <f t="shared" si="1645"/>
        <v>0.92999999999999972</v>
      </c>
      <c r="K1513" s="2" t="str">
        <f t="shared" si="1593"/>
        <v>Pass</v>
      </c>
      <c r="L1513" s="14">
        <v>15.01</v>
      </c>
      <c r="M1513" s="2">
        <f t="shared" si="1598"/>
        <v>1.0099999999999998</v>
      </c>
      <c r="N1513" s="2" t="str">
        <f t="shared" si="1594"/>
        <v>Pass</v>
      </c>
      <c r="O1513" s="14">
        <v>14.49</v>
      </c>
      <c r="P1513" s="2">
        <f t="shared" si="1599"/>
        <v>0.49000000000000021</v>
      </c>
      <c r="Q1513" s="2" t="str">
        <f t="shared" si="1595"/>
        <v>Pass</v>
      </c>
      <c r="R1513" s="15">
        <v>-5</v>
      </c>
      <c r="S1513" s="7">
        <v>-16.48</v>
      </c>
      <c r="T1513" s="2">
        <f t="shared" si="1606"/>
        <v>-11.48</v>
      </c>
      <c r="U1513" s="2" t="str">
        <f t="shared" si="1600"/>
        <v>Pass</v>
      </c>
      <c r="V1513" s="7">
        <v>-16.5</v>
      </c>
      <c r="W1513" s="2">
        <f t="shared" si="1607"/>
        <v>-11.5</v>
      </c>
      <c r="X1513" s="2" t="str">
        <f t="shared" si="1601"/>
        <v>Pass</v>
      </c>
      <c r="Y1513" s="7">
        <v>-16.510000000000002</v>
      </c>
      <c r="Z1513" s="2">
        <f t="shared" si="1602"/>
        <v>-11.510000000000002</v>
      </c>
      <c r="AA1513" s="2" t="str">
        <f t="shared" si="1603"/>
        <v>Pass</v>
      </c>
      <c r="AB1513" s="7">
        <v>-16.29</v>
      </c>
      <c r="AC1513" s="2">
        <f t="shared" si="1604"/>
        <v>-11.29</v>
      </c>
      <c r="AD1513" s="2" t="str">
        <f t="shared" si="1605"/>
        <v>Pass</v>
      </c>
    </row>
    <row r="1514" spans="1:30" x14ac:dyDescent="0.2">
      <c r="A1514" s="93"/>
      <c r="B1514" s="96"/>
      <c r="C1514" s="18">
        <v>15</v>
      </c>
      <c r="D1514" s="13">
        <f t="shared" si="1596"/>
        <v>13</v>
      </c>
      <c r="E1514" s="13">
        <f t="shared" si="1597"/>
        <v>17</v>
      </c>
      <c r="F1514" s="7">
        <v>15.28</v>
      </c>
      <c r="G1514" s="2">
        <f t="shared" si="1644"/>
        <v>0.27999999999999936</v>
      </c>
      <c r="H1514" s="17" t="str">
        <f t="shared" si="1592"/>
        <v>Pass</v>
      </c>
      <c r="I1514" s="14">
        <v>15.85</v>
      </c>
      <c r="J1514" s="2">
        <f t="shared" si="1645"/>
        <v>0.84999999999999964</v>
      </c>
      <c r="K1514" s="2" t="str">
        <f t="shared" si="1593"/>
        <v>Pass</v>
      </c>
      <c r="L1514" s="14">
        <v>15.99</v>
      </c>
      <c r="M1514" s="2">
        <f t="shared" si="1598"/>
        <v>0.99000000000000021</v>
      </c>
      <c r="N1514" s="2" t="str">
        <f t="shared" si="1594"/>
        <v>Pass</v>
      </c>
      <c r="O1514" s="14">
        <v>15.42</v>
      </c>
      <c r="P1514" s="2">
        <f t="shared" si="1599"/>
        <v>0.41999999999999993</v>
      </c>
      <c r="Q1514" s="2" t="str">
        <f t="shared" si="1595"/>
        <v>Pass</v>
      </c>
      <c r="R1514" s="15">
        <v>-5</v>
      </c>
      <c r="S1514" s="7">
        <v>-16.5</v>
      </c>
      <c r="T1514" s="2">
        <f t="shared" si="1606"/>
        <v>-11.5</v>
      </c>
      <c r="U1514" s="2" t="str">
        <f t="shared" si="1600"/>
        <v>Pass</v>
      </c>
      <c r="V1514" s="7">
        <v>-16.510000000000002</v>
      </c>
      <c r="W1514" s="2">
        <f t="shared" si="1607"/>
        <v>-11.510000000000002</v>
      </c>
      <c r="X1514" s="2" t="str">
        <f t="shared" si="1601"/>
        <v>Pass</v>
      </c>
      <c r="Y1514" s="7">
        <v>-16.54</v>
      </c>
      <c r="Z1514" s="2">
        <f t="shared" si="1602"/>
        <v>-11.54</v>
      </c>
      <c r="AA1514" s="2" t="str">
        <f t="shared" si="1603"/>
        <v>Pass</v>
      </c>
      <c r="AB1514" s="7">
        <v>-16.63</v>
      </c>
      <c r="AC1514" s="2">
        <f t="shared" si="1604"/>
        <v>-11.629999999999999</v>
      </c>
      <c r="AD1514" s="2" t="str">
        <f t="shared" si="1605"/>
        <v>Pass</v>
      </c>
    </row>
    <row r="1515" spans="1:30" x14ac:dyDescent="0.2">
      <c r="A1515" s="93"/>
      <c r="B1515" s="96"/>
      <c r="C1515" s="18">
        <v>16</v>
      </c>
      <c r="D1515" s="13">
        <f t="shared" si="1596"/>
        <v>14</v>
      </c>
      <c r="E1515" s="13">
        <f t="shared" si="1597"/>
        <v>18</v>
      </c>
      <c r="F1515" s="7">
        <v>16.309999999999999</v>
      </c>
      <c r="G1515" s="2">
        <f t="shared" si="1644"/>
        <v>0.30999999999999872</v>
      </c>
      <c r="H1515" s="17" t="str">
        <f t="shared" si="1592"/>
        <v>Pass</v>
      </c>
      <c r="I1515" s="14">
        <v>16.670000000000002</v>
      </c>
      <c r="J1515" s="2">
        <f t="shared" si="1645"/>
        <v>0.67000000000000171</v>
      </c>
      <c r="K1515" s="2" t="str">
        <f t="shared" si="1593"/>
        <v>Pass</v>
      </c>
      <c r="L1515" s="14">
        <v>16.940000000000001</v>
      </c>
      <c r="M1515" s="2">
        <f t="shared" si="1598"/>
        <v>0.94000000000000128</v>
      </c>
      <c r="N1515" s="2" t="str">
        <f t="shared" si="1594"/>
        <v>Pass</v>
      </c>
      <c r="O1515" s="14">
        <v>16.579999999999998</v>
      </c>
      <c r="P1515" s="2">
        <f t="shared" si="1599"/>
        <v>0.57999999999999829</v>
      </c>
      <c r="Q1515" s="2" t="str">
        <f t="shared" si="1595"/>
        <v>Pass</v>
      </c>
      <c r="R1515" s="15">
        <v>-5</v>
      </c>
      <c r="S1515" s="7">
        <v>-16.63</v>
      </c>
      <c r="T1515" s="2">
        <f t="shared" si="1606"/>
        <v>-11.629999999999999</v>
      </c>
      <c r="U1515" s="2" t="str">
        <f t="shared" si="1600"/>
        <v>Pass</v>
      </c>
      <c r="V1515" s="7">
        <v>-16.41</v>
      </c>
      <c r="W1515" s="2">
        <f t="shared" si="1607"/>
        <v>-11.41</v>
      </c>
      <c r="X1515" s="2" t="str">
        <f t="shared" si="1601"/>
        <v>Pass</v>
      </c>
      <c r="Y1515" s="7">
        <v>-16.45</v>
      </c>
      <c r="Z1515" s="2">
        <f t="shared" si="1602"/>
        <v>-11.45</v>
      </c>
      <c r="AA1515" s="2" t="str">
        <f t="shared" si="1603"/>
        <v>Pass</v>
      </c>
      <c r="AB1515" s="7">
        <v>-16.62</v>
      </c>
      <c r="AC1515" s="2">
        <f t="shared" si="1604"/>
        <v>-11.620000000000001</v>
      </c>
      <c r="AD1515" s="2" t="str">
        <f t="shared" si="1605"/>
        <v>Pass</v>
      </c>
    </row>
    <row r="1516" spans="1:30" x14ac:dyDescent="0.2">
      <c r="A1516" s="93"/>
      <c r="B1516" s="96"/>
      <c r="C1516" s="18">
        <v>17</v>
      </c>
      <c r="D1516" s="13">
        <f t="shared" si="1596"/>
        <v>15</v>
      </c>
      <c r="E1516" s="13">
        <f t="shared" si="1597"/>
        <v>19</v>
      </c>
      <c r="F1516" s="7">
        <v>17.3</v>
      </c>
      <c r="G1516" s="2">
        <f t="shared" si="1644"/>
        <v>0.30000000000000071</v>
      </c>
      <c r="H1516" s="17" t="str">
        <f t="shared" si="1592"/>
        <v>Pass</v>
      </c>
      <c r="I1516" s="14">
        <v>17.79</v>
      </c>
      <c r="J1516" s="2">
        <f t="shared" si="1645"/>
        <v>0.78999999999999915</v>
      </c>
      <c r="K1516" s="2" t="str">
        <f t="shared" si="1593"/>
        <v>Pass</v>
      </c>
      <c r="L1516" s="14">
        <v>17.920000000000002</v>
      </c>
      <c r="M1516" s="2">
        <f t="shared" si="1598"/>
        <v>0.92000000000000171</v>
      </c>
      <c r="N1516" s="2" t="str">
        <f t="shared" si="1594"/>
        <v>Pass</v>
      </c>
      <c r="O1516" s="14">
        <v>17.87</v>
      </c>
      <c r="P1516" s="2">
        <f t="shared" si="1599"/>
        <v>0.87000000000000099</v>
      </c>
      <c r="Q1516" s="2" t="str">
        <f t="shared" si="1595"/>
        <v>Pass</v>
      </c>
      <c r="R1516" s="15">
        <v>-5</v>
      </c>
      <c r="S1516" s="7">
        <v>-16.260000000000002</v>
      </c>
      <c r="T1516" s="2">
        <f t="shared" si="1606"/>
        <v>-11.260000000000002</v>
      </c>
      <c r="U1516" s="2" t="str">
        <f t="shared" si="1600"/>
        <v>Pass</v>
      </c>
      <c r="V1516" s="7">
        <v>-16.47</v>
      </c>
      <c r="W1516" s="2">
        <f t="shared" si="1607"/>
        <v>-11.469999999999999</v>
      </c>
      <c r="X1516" s="2" t="str">
        <f t="shared" si="1601"/>
        <v>Pass</v>
      </c>
      <c r="Y1516" s="7">
        <v>-16.39</v>
      </c>
      <c r="Z1516" s="2">
        <f t="shared" si="1602"/>
        <v>-11.39</v>
      </c>
      <c r="AA1516" s="2" t="str">
        <f t="shared" si="1603"/>
        <v>Pass</v>
      </c>
      <c r="AB1516" s="7">
        <v>-16.350000000000001</v>
      </c>
      <c r="AC1516" s="2">
        <f t="shared" si="1604"/>
        <v>-11.350000000000001</v>
      </c>
      <c r="AD1516" s="2" t="str">
        <f t="shared" si="1605"/>
        <v>Pass</v>
      </c>
    </row>
    <row r="1517" spans="1:30" x14ac:dyDescent="0.2">
      <c r="A1517" s="93"/>
      <c r="B1517" s="96"/>
      <c r="C1517" s="18">
        <v>18</v>
      </c>
      <c r="D1517" s="13">
        <f t="shared" si="1596"/>
        <v>16</v>
      </c>
      <c r="E1517" s="13">
        <f t="shared" si="1597"/>
        <v>20</v>
      </c>
      <c r="F1517" s="7">
        <v>18.18</v>
      </c>
      <c r="G1517" s="2">
        <f t="shared" si="1644"/>
        <v>0.17999999999999972</v>
      </c>
      <c r="H1517" s="17" t="str">
        <f t="shared" si="1592"/>
        <v>Pass</v>
      </c>
      <c r="I1517" s="14">
        <v>18.88</v>
      </c>
      <c r="J1517" s="2">
        <f t="shared" si="1645"/>
        <v>0.87999999999999901</v>
      </c>
      <c r="K1517" s="2" t="str">
        <f t="shared" si="1593"/>
        <v>Pass</v>
      </c>
      <c r="L1517" s="14">
        <v>18.989999999999998</v>
      </c>
      <c r="M1517" s="2">
        <f t="shared" si="1598"/>
        <v>0.98999999999999844</v>
      </c>
      <c r="N1517" s="2" t="str">
        <f t="shared" si="1594"/>
        <v>Pass</v>
      </c>
      <c r="O1517" s="14">
        <v>18.91</v>
      </c>
      <c r="P1517" s="2">
        <f t="shared" si="1599"/>
        <v>0.91000000000000014</v>
      </c>
      <c r="Q1517" s="2" t="str">
        <f t="shared" si="1595"/>
        <v>Pass</v>
      </c>
      <c r="R1517" s="15">
        <v>-5</v>
      </c>
      <c r="S1517" s="7">
        <v>-16.41</v>
      </c>
      <c r="T1517" s="2">
        <f t="shared" si="1606"/>
        <v>-11.41</v>
      </c>
      <c r="U1517" s="2" t="str">
        <f t="shared" si="1600"/>
        <v>Pass</v>
      </c>
      <c r="V1517" s="7">
        <v>-16.440000000000001</v>
      </c>
      <c r="W1517" s="2">
        <f t="shared" si="1607"/>
        <v>-11.440000000000001</v>
      </c>
      <c r="X1517" s="2" t="str">
        <f t="shared" si="1601"/>
        <v>Pass</v>
      </c>
      <c r="Y1517" s="7">
        <v>-16.46</v>
      </c>
      <c r="Z1517" s="2">
        <f t="shared" si="1602"/>
        <v>-11.46</v>
      </c>
      <c r="AA1517" s="2" t="str">
        <f t="shared" si="1603"/>
        <v>Pass</v>
      </c>
      <c r="AB1517" s="7">
        <v>-16.41</v>
      </c>
      <c r="AC1517" s="2">
        <f t="shared" si="1604"/>
        <v>-11.41</v>
      </c>
      <c r="AD1517" s="2" t="str">
        <f t="shared" si="1605"/>
        <v>Pass</v>
      </c>
    </row>
    <row r="1518" spans="1:30" x14ac:dyDescent="0.2">
      <c r="A1518" s="93"/>
      <c r="B1518" s="96"/>
      <c r="C1518" s="18">
        <v>19</v>
      </c>
      <c r="D1518" s="13">
        <f t="shared" si="1596"/>
        <v>17</v>
      </c>
      <c r="E1518" s="13">
        <f t="shared" si="1597"/>
        <v>21</v>
      </c>
      <c r="F1518" s="7">
        <v>19.190000000000001</v>
      </c>
      <c r="G1518" s="2">
        <f t="shared" si="1644"/>
        <v>0.19000000000000128</v>
      </c>
      <c r="H1518" s="17" t="str">
        <f t="shared" si="1592"/>
        <v>Pass</v>
      </c>
      <c r="I1518" s="14">
        <v>19.87</v>
      </c>
      <c r="J1518" s="2">
        <f t="shared" si="1645"/>
        <v>0.87000000000000099</v>
      </c>
      <c r="K1518" s="2" t="str">
        <f t="shared" si="1593"/>
        <v>Pass</v>
      </c>
      <c r="L1518" s="14">
        <v>20</v>
      </c>
      <c r="M1518" s="2">
        <f t="shared" si="1598"/>
        <v>1</v>
      </c>
      <c r="N1518" s="2" t="str">
        <f t="shared" si="1594"/>
        <v>Pass</v>
      </c>
      <c r="O1518" s="14">
        <v>19.7</v>
      </c>
      <c r="P1518" s="2">
        <f t="shared" si="1599"/>
        <v>0.69999999999999929</v>
      </c>
      <c r="Q1518" s="2" t="str">
        <f t="shared" si="1595"/>
        <v>Pass</v>
      </c>
      <c r="R1518" s="15">
        <v>-5</v>
      </c>
      <c r="S1518" s="7">
        <v>-16.420000000000002</v>
      </c>
      <c r="T1518" s="2">
        <f t="shared" si="1606"/>
        <v>-11.420000000000002</v>
      </c>
      <c r="U1518" s="2" t="str">
        <f t="shared" si="1600"/>
        <v>Pass</v>
      </c>
      <c r="V1518" s="7">
        <v>-16.600000000000001</v>
      </c>
      <c r="W1518" s="2">
        <f t="shared" si="1607"/>
        <v>-11.600000000000001</v>
      </c>
      <c r="X1518" s="2" t="str">
        <f t="shared" si="1601"/>
        <v>Pass</v>
      </c>
      <c r="Y1518" s="7">
        <v>-16.63</v>
      </c>
      <c r="Z1518" s="2">
        <f t="shared" si="1602"/>
        <v>-11.629999999999999</v>
      </c>
      <c r="AA1518" s="2" t="str">
        <f t="shared" si="1603"/>
        <v>Pass</v>
      </c>
      <c r="AB1518" s="7">
        <v>-16.579999999999998</v>
      </c>
      <c r="AC1518" s="2">
        <f t="shared" si="1604"/>
        <v>-11.579999999999998</v>
      </c>
      <c r="AD1518" s="2" t="str">
        <f t="shared" si="1605"/>
        <v>Pass</v>
      </c>
    </row>
    <row r="1519" spans="1:30" x14ac:dyDescent="0.2">
      <c r="A1519" s="93"/>
      <c r="B1519" s="96"/>
      <c r="C1519" s="18">
        <v>20</v>
      </c>
      <c r="D1519" s="13">
        <f t="shared" si="1596"/>
        <v>18</v>
      </c>
      <c r="E1519" s="13">
        <f t="shared" si="1597"/>
        <v>22</v>
      </c>
      <c r="F1519" s="7">
        <v>20.23</v>
      </c>
      <c r="G1519" s="2">
        <f t="shared" si="1644"/>
        <v>0.23000000000000043</v>
      </c>
      <c r="H1519" s="17" t="str">
        <f t="shared" si="1592"/>
        <v>Pass</v>
      </c>
      <c r="I1519" s="14">
        <v>20.79</v>
      </c>
      <c r="J1519" s="2">
        <f t="shared" si="1645"/>
        <v>0.78999999999999915</v>
      </c>
      <c r="K1519" s="2" t="str">
        <f t="shared" si="1593"/>
        <v>Pass</v>
      </c>
      <c r="L1519" s="14">
        <v>20.99</v>
      </c>
      <c r="M1519" s="2">
        <f t="shared" si="1598"/>
        <v>0.98999999999999844</v>
      </c>
      <c r="N1519" s="2" t="str">
        <f t="shared" si="1594"/>
        <v>Pass</v>
      </c>
      <c r="O1519" s="14">
        <v>20.64</v>
      </c>
      <c r="P1519" s="2">
        <f t="shared" si="1599"/>
        <v>0.64000000000000057</v>
      </c>
      <c r="Q1519" s="2" t="str">
        <f t="shared" si="1595"/>
        <v>Pass</v>
      </c>
      <c r="R1519" s="15">
        <v>-5</v>
      </c>
      <c r="S1519" s="7">
        <v>-16.47</v>
      </c>
      <c r="T1519" s="2">
        <f t="shared" si="1606"/>
        <v>-11.469999999999999</v>
      </c>
      <c r="U1519" s="2" t="str">
        <f t="shared" si="1600"/>
        <v>Pass</v>
      </c>
      <c r="V1519" s="7">
        <v>-16.489999999999998</v>
      </c>
      <c r="W1519" s="2">
        <f t="shared" si="1607"/>
        <v>-11.489999999999998</v>
      </c>
      <c r="X1519" s="2" t="str">
        <f t="shared" si="1601"/>
        <v>Pass</v>
      </c>
      <c r="Y1519" s="7">
        <v>-16.579999999999998</v>
      </c>
      <c r="Z1519" s="2">
        <f t="shared" si="1602"/>
        <v>-11.579999999999998</v>
      </c>
      <c r="AA1519" s="2" t="str">
        <f t="shared" si="1603"/>
        <v>Pass</v>
      </c>
      <c r="AB1519" s="7">
        <v>-16.440000000000001</v>
      </c>
      <c r="AC1519" s="2">
        <f t="shared" si="1604"/>
        <v>-11.440000000000001</v>
      </c>
      <c r="AD1519" s="2" t="str">
        <f t="shared" si="1605"/>
        <v>Pass</v>
      </c>
    </row>
    <row r="1520" spans="1:30" x14ac:dyDescent="0.2">
      <c r="A1520" s="93"/>
      <c r="B1520" s="96"/>
      <c r="C1520" s="18">
        <v>21</v>
      </c>
      <c r="D1520" s="13">
        <f t="shared" si="1596"/>
        <v>19</v>
      </c>
      <c r="E1520" s="13">
        <f t="shared" si="1597"/>
        <v>23</v>
      </c>
      <c r="F1520" s="7">
        <v>21.33</v>
      </c>
      <c r="G1520" s="2">
        <f t="shared" si="1644"/>
        <v>0.32999999999999829</v>
      </c>
      <c r="H1520" s="17" t="str">
        <f t="shared" si="1592"/>
        <v>Pass</v>
      </c>
      <c r="I1520" s="14">
        <v>21.82</v>
      </c>
      <c r="J1520" s="2">
        <f t="shared" si="1645"/>
        <v>0.82000000000000028</v>
      </c>
      <c r="K1520" s="2" t="str">
        <f t="shared" si="1593"/>
        <v>Pass</v>
      </c>
      <c r="L1520" s="14">
        <v>22.04</v>
      </c>
      <c r="M1520" s="2">
        <f t="shared" si="1598"/>
        <v>1.0399999999999991</v>
      </c>
      <c r="N1520" s="2" t="str">
        <f t="shared" si="1594"/>
        <v>Pass</v>
      </c>
      <c r="O1520" s="14">
        <v>21.74</v>
      </c>
      <c r="P1520" s="2">
        <f t="shared" si="1599"/>
        <v>0.73999999999999844</v>
      </c>
      <c r="Q1520" s="2" t="str">
        <f t="shared" si="1595"/>
        <v>Pass</v>
      </c>
      <c r="R1520" s="15">
        <v>-5</v>
      </c>
      <c r="S1520" s="7">
        <v>-16.420000000000002</v>
      </c>
      <c r="T1520" s="2">
        <f t="shared" si="1606"/>
        <v>-11.420000000000002</v>
      </c>
      <c r="U1520" s="2" t="str">
        <f t="shared" si="1600"/>
        <v>Pass</v>
      </c>
      <c r="V1520" s="7">
        <v>-16.61</v>
      </c>
      <c r="W1520" s="2">
        <f t="shared" si="1607"/>
        <v>-11.61</v>
      </c>
      <c r="X1520" s="2" t="str">
        <f t="shared" si="1601"/>
        <v>Pass</v>
      </c>
      <c r="Y1520" s="7">
        <v>-16.61</v>
      </c>
      <c r="Z1520" s="2">
        <f t="shared" si="1602"/>
        <v>-11.61</v>
      </c>
      <c r="AA1520" s="2" t="str">
        <f t="shared" si="1603"/>
        <v>Pass</v>
      </c>
      <c r="AB1520" s="7">
        <v>-16.559999999999999</v>
      </c>
      <c r="AC1520" s="2">
        <f t="shared" si="1604"/>
        <v>-11.559999999999999</v>
      </c>
      <c r="AD1520" s="2" t="str">
        <f t="shared" si="1605"/>
        <v>Pass</v>
      </c>
    </row>
    <row r="1521" spans="1:30" ht="14.25" thickBot="1" x14ac:dyDescent="0.25">
      <c r="A1521" s="93"/>
      <c r="B1521" s="97"/>
      <c r="C1521" s="44">
        <v>22</v>
      </c>
      <c r="D1521" s="29">
        <f t="shared" si="1596"/>
        <v>20</v>
      </c>
      <c r="E1521" s="29">
        <f t="shared" si="1597"/>
        <v>24</v>
      </c>
      <c r="F1521" s="30">
        <v>22.3</v>
      </c>
      <c r="G1521" s="31">
        <f t="shared" si="1644"/>
        <v>0.30000000000000071</v>
      </c>
      <c r="H1521" s="32" t="str">
        <f t="shared" si="1592"/>
        <v>Pass</v>
      </c>
      <c r="I1521" s="45">
        <v>22.95</v>
      </c>
      <c r="J1521" s="31">
        <f t="shared" si="1645"/>
        <v>0.94999999999999929</v>
      </c>
      <c r="K1521" s="31" t="str">
        <f t="shared" si="1593"/>
        <v>Pass</v>
      </c>
      <c r="L1521" s="45">
        <v>23.12</v>
      </c>
      <c r="M1521" s="31">
        <f t="shared" si="1598"/>
        <v>1.120000000000001</v>
      </c>
      <c r="N1521" s="31" t="str">
        <f t="shared" si="1594"/>
        <v>Pass</v>
      </c>
      <c r="O1521" s="45">
        <v>22.85</v>
      </c>
      <c r="P1521" s="31">
        <f t="shared" si="1599"/>
        <v>0.85000000000000142</v>
      </c>
      <c r="Q1521" s="31" t="str">
        <f t="shared" si="1595"/>
        <v>Pass</v>
      </c>
      <c r="R1521" s="46">
        <v>-5</v>
      </c>
      <c r="S1521" s="30">
        <v>-16.2</v>
      </c>
      <c r="T1521" s="31">
        <f t="shared" si="1606"/>
        <v>-11.2</v>
      </c>
      <c r="U1521" s="31" t="str">
        <f t="shared" si="1600"/>
        <v>Pass</v>
      </c>
      <c r="V1521" s="30">
        <v>-16.18</v>
      </c>
      <c r="W1521" s="31">
        <f t="shared" si="1607"/>
        <v>-11.18</v>
      </c>
      <c r="X1521" s="31" t="str">
        <f t="shared" si="1601"/>
        <v>Pass</v>
      </c>
      <c r="Y1521" s="30">
        <v>-16.309999999999999</v>
      </c>
      <c r="Z1521" s="31">
        <f t="shared" si="1602"/>
        <v>-11.309999999999999</v>
      </c>
      <c r="AA1521" s="31" t="str">
        <f t="shared" si="1603"/>
        <v>Pass</v>
      </c>
      <c r="AB1521" s="30">
        <v>-16.149999999999999</v>
      </c>
      <c r="AC1521" s="31">
        <f t="shared" si="1604"/>
        <v>-11.149999999999999</v>
      </c>
      <c r="AD1521" s="31" t="str">
        <f t="shared" si="1605"/>
        <v>Pass</v>
      </c>
    </row>
    <row r="1522" spans="1:30" ht="14.25" thickTop="1" x14ac:dyDescent="0.2">
      <c r="A1522" s="93"/>
      <c r="B1522" s="95">
        <v>5510</v>
      </c>
      <c r="C1522" s="41">
        <v>0</v>
      </c>
      <c r="D1522" s="35">
        <f t="shared" si="1596"/>
        <v>-2</v>
      </c>
      <c r="E1522" s="35">
        <f t="shared" si="1597"/>
        <v>2</v>
      </c>
      <c r="F1522" s="36">
        <v>0.35</v>
      </c>
      <c r="G1522" s="37">
        <f t="shared" si="1644"/>
        <v>0.35</v>
      </c>
      <c r="H1522" s="38" t="str">
        <f t="shared" si="1592"/>
        <v>Pass</v>
      </c>
      <c r="I1522" s="42">
        <v>0.3</v>
      </c>
      <c r="J1522" s="37">
        <f t="shared" si="1645"/>
        <v>0.3</v>
      </c>
      <c r="K1522" s="37" t="str">
        <f t="shared" si="1593"/>
        <v>Pass</v>
      </c>
      <c r="L1522" s="42">
        <v>0.92</v>
      </c>
      <c r="M1522" s="37">
        <f t="shared" si="1598"/>
        <v>0.92</v>
      </c>
      <c r="N1522" s="37" t="str">
        <f t="shared" si="1594"/>
        <v>Pass</v>
      </c>
      <c r="O1522" s="42">
        <v>0.7</v>
      </c>
      <c r="P1522" s="37">
        <f t="shared" si="1599"/>
        <v>0.7</v>
      </c>
      <c r="Q1522" s="37" t="str">
        <f t="shared" si="1595"/>
        <v>Pass</v>
      </c>
      <c r="R1522" s="43">
        <v>-5</v>
      </c>
      <c r="S1522" s="36">
        <v>-16.32</v>
      </c>
      <c r="T1522" s="37">
        <f t="shared" si="1606"/>
        <v>-11.32</v>
      </c>
      <c r="U1522" s="37" t="str">
        <f t="shared" si="1600"/>
        <v>Pass</v>
      </c>
      <c r="V1522" s="36">
        <v>-16.23</v>
      </c>
      <c r="W1522" s="37">
        <f t="shared" si="1607"/>
        <v>-11.23</v>
      </c>
      <c r="X1522" s="37" t="str">
        <f t="shared" si="1601"/>
        <v>Pass</v>
      </c>
      <c r="Y1522" s="36">
        <v>-16.399999999999999</v>
      </c>
      <c r="Z1522" s="37">
        <f t="shared" si="1602"/>
        <v>-11.399999999999999</v>
      </c>
      <c r="AA1522" s="37" t="str">
        <f t="shared" si="1603"/>
        <v>Pass</v>
      </c>
      <c r="AB1522" s="36">
        <v>-16.41</v>
      </c>
      <c r="AC1522" s="37">
        <f t="shared" si="1604"/>
        <v>-11.41</v>
      </c>
      <c r="AD1522" s="37" t="str">
        <f t="shared" si="1605"/>
        <v>Pass</v>
      </c>
    </row>
    <row r="1523" spans="1:30" x14ac:dyDescent="0.2">
      <c r="A1523" s="93"/>
      <c r="B1523" s="96"/>
      <c r="C1523" s="18">
        <v>1</v>
      </c>
      <c r="D1523" s="13">
        <f t="shared" si="1596"/>
        <v>-1</v>
      </c>
      <c r="E1523" s="13">
        <f t="shared" si="1597"/>
        <v>3</v>
      </c>
      <c r="F1523" s="7">
        <v>1.65</v>
      </c>
      <c r="G1523" s="2">
        <f t="shared" si="1644"/>
        <v>0.64999999999999991</v>
      </c>
      <c r="H1523" s="17" t="str">
        <f t="shared" si="1592"/>
        <v>Pass</v>
      </c>
      <c r="I1523" s="14">
        <v>1.48</v>
      </c>
      <c r="J1523" s="2">
        <f t="shared" si="1645"/>
        <v>0.48</v>
      </c>
      <c r="K1523" s="2" t="str">
        <f t="shared" si="1593"/>
        <v>Pass</v>
      </c>
      <c r="L1523" s="14">
        <v>1.98</v>
      </c>
      <c r="M1523" s="2">
        <f t="shared" si="1598"/>
        <v>0.98</v>
      </c>
      <c r="N1523" s="2" t="str">
        <f t="shared" si="1594"/>
        <v>Pass</v>
      </c>
      <c r="O1523" s="14">
        <v>1.92</v>
      </c>
      <c r="P1523" s="2">
        <f t="shared" si="1599"/>
        <v>0.91999999999999993</v>
      </c>
      <c r="Q1523" s="2" t="str">
        <f t="shared" si="1595"/>
        <v>Pass</v>
      </c>
      <c r="R1523" s="15">
        <v>-5</v>
      </c>
      <c r="S1523" s="7">
        <v>-16.399999999999999</v>
      </c>
      <c r="T1523" s="2">
        <f t="shared" si="1606"/>
        <v>-11.399999999999999</v>
      </c>
      <c r="U1523" s="2" t="str">
        <f t="shared" si="1600"/>
        <v>Pass</v>
      </c>
      <c r="V1523" s="7">
        <v>-16.399999999999999</v>
      </c>
      <c r="W1523" s="2">
        <f t="shared" si="1607"/>
        <v>-11.399999999999999</v>
      </c>
      <c r="X1523" s="2" t="str">
        <f t="shared" si="1601"/>
        <v>Pass</v>
      </c>
      <c r="Y1523" s="7">
        <v>-16.399999999999999</v>
      </c>
      <c r="Z1523" s="2">
        <f t="shared" si="1602"/>
        <v>-11.399999999999999</v>
      </c>
      <c r="AA1523" s="2" t="str">
        <f t="shared" si="1603"/>
        <v>Pass</v>
      </c>
      <c r="AB1523" s="7">
        <v>-16.43</v>
      </c>
      <c r="AC1523" s="2">
        <f t="shared" si="1604"/>
        <v>-11.43</v>
      </c>
      <c r="AD1523" s="2" t="str">
        <f t="shared" si="1605"/>
        <v>Pass</v>
      </c>
    </row>
    <row r="1524" spans="1:30" x14ac:dyDescent="0.2">
      <c r="A1524" s="93"/>
      <c r="B1524" s="96"/>
      <c r="C1524" s="18">
        <v>2</v>
      </c>
      <c r="D1524" s="13">
        <f t="shared" si="1596"/>
        <v>0</v>
      </c>
      <c r="E1524" s="13">
        <f t="shared" si="1597"/>
        <v>4</v>
      </c>
      <c r="F1524" s="7">
        <v>1.95</v>
      </c>
      <c r="G1524" s="2">
        <f t="shared" si="1644"/>
        <v>-5.0000000000000044E-2</v>
      </c>
      <c r="H1524" s="17" t="str">
        <f t="shared" si="1592"/>
        <v>Pass</v>
      </c>
      <c r="I1524" s="14">
        <v>2.89</v>
      </c>
      <c r="J1524" s="2">
        <f t="shared" si="1645"/>
        <v>0.89000000000000012</v>
      </c>
      <c r="K1524" s="2" t="str">
        <f t="shared" si="1593"/>
        <v>Pass</v>
      </c>
      <c r="L1524" s="14">
        <v>2.7</v>
      </c>
      <c r="M1524" s="2">
        <f t="shared" si="1598"/>
        <v>0.70000000000000018</v>
      </c>
      <c r="N1524" s="2" t="str">
        <f t="shared" si="1594"/>
        <v>Pass</v>
      </c>
      <c r="O1524" s="14">
        <v>2.77</v>
      </c>
      <c r="P1524" s="2">
        <f t="shared" si="1599"/>
        <v>0.77</v>
      </c>
      <c r="Q1524" s="2" t="str">
        <f t="shared" si="1595"/>
        <v>Pass</v>
      </c>
      <c r="R1524" s="15">
        <v>-5</v>
      </c>
      <c r="S1524" s="7">
        <v>-16.43</v>
      </c>
      <c r="T1524" s="2">
        <f t="shared" si="1606"/>
        <v>-11.43</v>
      </c>
      <c r="U1524" s="2" t="str">
        <f t="shared" si="1600"/>
        <v>Pass</v>
      </c>
      <c r="V1524" s="7">
        <v>-16.47</v>
      </c>
      <c r="W1524" s="2">
        <f t="shared" si="1607"/>
        <v>-11.469999999999999</v>
      </c>
      <c r="X1524" s="2" t="str">
        <f t="shared" si="1601"/>
        <v>Pass</v>
      </c>
      <c r="Y1524" s="7">
        <v>-16.420000000000002</v>
      </c>
      <c r="Z1524" s="2">
        <f t="shared" si="1602"/>
        <v>-11.420000000000002</v>
      </c>
      <c r="AA1524" s="2" t="str">
        <f t="shared" si="1603"/>
        <v>Pass</v>
      </c>
      <c r="AB1524" s="7">
        <v>-16.420000000000002</v>
      </c>
      <c r="AC1524" s="2">
        <f t="shared" si="1604"/>
        <v>-11.420000000000002</v>
      </c>
      <c r="AD1524" s="2" t="str">
        <f t="shared" si="1605"/>
        <v>Pass</v>
      </c>
    </row>
    <row r="1525" spans="1:30" x14ac:dyDescent="0.2">
      <c r="A1525" s="93"/>
      <c r="B1525" s="96"/>
      <c r="C1525" s="18">
        <v>3</v>
      </c>
      <c r="D1525" s="13">
        <f t="shared" ref="D1525:D1526" si="1646">C1525-2</f>
        <v>1</v>
      </c>
      <c r="E1525" s="13">
        <f t="shared" ref="E1525:E1526" si="1647">C1525+2</f>
        <v>5</v>
      </c>
      <c r="F1525" s="7">
        <v>3.14</v>
      </c>
      <c r="G1525" s="2">
        <f t="shared" ref="G1525:G1526" si="1648">F1525-C1525</f>
        <v>0.14000000000000012</v>
      </c>
      <c r="H1525" s="17" t="str">
        <f t="shared" ref="H1525:H1526" si="1649">IF(ABS(G1525)&lt;=2,"Pass","Fail")</f>
        <v>Pass</v>
      </c>
      <c r="I1525" s="14">
        <v>3</v>
      </c>
      <c r="J1525" s="2">
        <f t="shared" ref="J1525:J1526" si="1650">I1525-C1525</f>
        <v>0</v>
      </c>
      <c r="K1525" s="2" t="str">
        <f t="shared" ref="K1525:K1526" si="1651">IF(ABS(J1525)&lt;=2,"Pass","Fail")</f>
        <v>Pass</v>
      </c>
      <c r="L1525" s="14">
        <v>3.71</v>
      </c>
      <c r="M1525" s="2">
        <f t="shared" ref="M1525:M1526" si="1652">L1525-C1525</f>
        <v>0.71</v>
      </c>
      <c r="N1525" s="2" t="str">
        <f t="shared" ref="N1525:N1526" si="1653">IF(ABS(M1525)&lt;=2,"Pass","Fail")</f>
        <v>Pass</v>
      </c>
      <c r="O1525" s="14">
        <v>3.89</v>
      </c>
      <c r="P1525" s="2">
        <f t="shared" ref="P1525:P1526" si="1654">O1525-C1525</f>
        <v>0.89000000000000012</v>
      </c>
      <c r="Q1525" s="2" t="str">
        <f t="shared" ref="Q1525:Q1526" si="1655">IF(ABS(P1525)&lt;=2,"Pass","Fail")</f>
        <v>Pass</v>
      </c>
      <c r="R1525" s="15">
        <v>-5</v>
      </c>
      <c r="S1525" s="7">
        <v>-16.48</v>
      </c>
      <c r="T1525" s="2">
        <f t="shared" ref="T1525:T1526" si="1656">S1525-R1525</f>
        <v>-11.48</v>
      </c>
      <c r="U1525" s="2" t="str">
        <f t="shared" ref="U1525:U1526" si="1657">IF((T1525)&lt;=0,"Pass","Fail")</f>
        <v>Pass</v>
      </c>
      <c r="V1525" s="7">
        <v>-16.32</v>
      </c>
      <c r="W1525" s="2">
        <f t="shared" ref="W1525:W1526" si="1658">V1525-R1525</f>
        <v>-11.32</v>
      </c>
      <c r="X1525" s="2" t="str">
        <f t="shared" ref="X1525:X1526" si="1659">IF((W1525)&lt;=0,"Pass","Fail")</f>
        <v>Pass</v>
      </c>
      <c r="Y1525" s="7">
        <v>-16.32</v>
      </c>
      <c r="Z1525" s="2">
        <f t="shared" ref="Z1525:Z1526" si="1660">Y1525-R1525</f>
        <v>-11.32</v>
      </c>
      <c r="AA1525" s="2" t="str">
        <f t="shared" ref="AA1525:AA1526" si="1661">IF((Z1525)&lt;=0,"Pass","Fail")</f>
        <v>Pass</v>
      </c>
      <c r="AB1525" s="7">
        <v>-16.32</v>
      </c>
      <c r="AC1525" s="2">
        <f t="shared" ref="AC1525:AC1526" si="1662">AB1525-R1525</f>
        <v>-11.32</v>
      </c>
      <c r="AD1525" s="2" t="str">
        <f t="shared" ref="AD1525:AD1526" si="1663">IF((AC1525)&lt;=0,"Pass","Fail")</f>
        <v>Pass</v>
      </c>
    </row>
    <row r="1526" spans="1:30" x14ac:dyDescent="0.2">
      <c r="A1526" s="93"/>
      <c r="B1526" s="96"/>
      <c r="C1526" s="18">
        <v>4</v>
      </c>
      <c r="D1526" s="13">
        <f t="shared" si="1646"/>
        <v>2</v>
      </c>
      <c r="E1526" s="13">
        <f t="shared" si="1647"/>
        <v>6</v>
      </c>
      <c r="F1526" s="7">
        <v>4.28</v>
      </c>
      <c r="G1526" s="2">
        <f t="shared" si="1648"/>
        <v>0.28000000000000025</v>
      </c>
      <c r="H1526" s="17" t="str">
        <f t="shared" si="1649"/>
        <v>Pass</v>
      </c>
      <c r="I1526" s="14">
        <v>4.07</v>
      </c>
      <c r="J1526" s="2">
        <f t="shared" si="1650"/>
        <v>7.0000000000000284E-2</v>
      </c>
      <c r="K1526" s="2" t="str">
        <f t="shared" si="1651"/>
        <v>Pass</v>
      </c>
      <c r="L1526" s="14">
        <v>4.83</v>
      </c>
      <c r="M1526" s="2">
        <f t="shared" si="1652"/>
        <v>0.83000000000000007</v>
      </c>
      <c r="N1526" s="2" t="str">
        <f t="shared" si="1653"/>
        <v>Pass</v>
      </c>
      <c r="O1526" s="14">
        <v>4.63</v>
      </c>
      <c r="P1526" s="2">
        <f t="shared" si="1654"/>
        <v>0.62999999999999989</v>
      </c>
      <c r="Q1526" s="2" t="str">
        <f t="shared" si="1655"/>
        <v>Pass</v>
      </c>
      <c r="R1526" s="15">
        <v>-5</v>
      </c>
      <c r="S1526" s="7">
        <v>-16.45</v>
      </c>
      <c r="T1526" s="2">
        <f t="shared" si="1656"/>
        <v>-11.45</v>
      </c>
      <c r="U1526" s="2" t="str">
        <f t="shared" si="1657"/>
        <v>Pass</v>
      </c>
      <c r="V1526" s="7">
        <v>-16.45</v>
      </c>
      <c r="W1526" s="2">
        <f t="shared" si="1658"/>
        <v>-11.45</v>
      </c>
      <c r="X1526" s="2" t="str">
        <f t="shared" si="1659"/>
        <v>Pass</v>
      </c>
      <c r="Y1526" s="7">
        <v>-16.41</v>
      </c>
      <c r="Z1526" s="2">
        <f t="shared" si="1660"/>
        <v>-11.41</v>
      </c>
      <c r="AA1526" s="2" t="str">
        <f t="shared" si="1661"/>
        <v>Pass</v>
      </c>
      <c r="AB1526" s="7">
        <v>-16.559999999999999</v>
      </c>
      <c r="AC1526" s="2">
        <f t="shared" si="1662"/>
        <v>-11.559999999999999</v>
      </c>
      <c r="AD1526" s="2" t="str">
        <f t="shared" si="1663"/>
        <v>Pass</v>
      </c>
    </row>
    <row r="1527" spans="1:30" x14ac:dyDescent="0.2">
      <c r="A1527" s="93"/>
      <c r="B1527" s="96"/>
      <c r="C1527" s="18">
        <v>5</v>
      </c>
      <c r="D1527" s="13">
        <f t="shared" si="1596"/>
        <v>3</v>
      </c>
      <c r="E1527" s="13">
        <f t="shared" si="1597"/>
        <v>7</v>
      </c>
      <c r="F1527" s="7">
        <v>5.07</v>
      </c>
      <c r="G1527" s="2">
        <f t="shared" si="1644"/>
        <v>7.0000000000000284E-2</v>
      </c>
      <c r="H1527" s="17" t="str">
        <f t="shared" si="1592"/>
        <v>Pass</v>
      </c>
      <c r="I1527" s="14">
        <v>5.2</v>
      </c>
      <c r="J1527" s="2">
        <f t="shared" si="1645"/>
        <v>0.20000000000000018</v>
      </c>
      <c r="K1527" s="2" t="str">
        <f t="shared" si="1593"/>
        <v>Pass</v>
      </c>
      <c r="L1527" s="14">
        <v>5.99</v>
      </c>
      <c r="M1527" s="2">
        <f t="shared" si="1598"/>
        <v>0.99000000000000021</v>
      </c>
      <c r="N1527" s="2" t="str">
        <f t="shared" si="1594"/>
        <v>Pass</v>
      </c>
      <c r="O1527" s="14">
        <v>5.76</v>
      </c>
      <c r="P1527" s="2">
        <f t="shared" si="1599"/>
        <v>0.75999999999999979</v>
      </c>
      <c r="Q1527" s="2" t="str">
        <f t="shared" si="1595"/>
        <v>Pass</v>
      </c>
      <c r="R1527" s="15">
        <v>-5</v>
      </c>
      <c r="S1527" s="7">
        <v>-16.47</v>
      </c>
      <c r="T1527" s="2">
        <f t="shared" si="1606"/>
        <v>-11.469999999999999</v>
      </c>
      <c r="U1527" s="2" t="str">
        <f t="shared" si="1600"/>
        <v>Pass</v>
      </c>
      <c r="V1527" s="7">
        <v>-16.48</v>
      </c>
      <c r="W1527" s="2">
        <f t="shared" si="1607"/>
        <v>-11.48</v>
      </c>
      <c r="X1527" s="2" t="str">
        <f t="shared" si="1601"/>
        <v>Pass</v>
      </c>
      <c r="Y1527" s="7">
        <v>-16.39</v>
      </c>
      <c r="Z1527" s="2">
        <f t="shared" si="1602"/>
        <v>-11.39</v>
      </c>
      <c r="AA1527" s="2" t="str">
        <f t="shared" si="1603"/>
        <v>Pass</v>
      </c>
      <c r="AB1527" s="7">
        <v>-16.47</v>
      </c>
      <c r="AC1527" s="2">
        <f t="shared" si="1604"/>
        <v>-11.469999999999999</v>
      </c>
      <c r="AD1527" s="2" t="str">
        <f t="shared" si="1605"/>
        <v>Pass</v>
      </c>
    </row>
    <row r="1528" spans="1:30" x14ac:dyDescent="0.2">
      <c r="A1528" s="93"/>
      <c r="B1528" s="96"/>
      <c r="C1528" s="18">
        <v>6</v>
      </c>
      <c r="D1528" s="13">
        <f t="shared" si="1596"/>
        <v>4</v>
      </c>
      <c r="E1528" s="13">
        <f t="shared" si="1597"/>
        <v>8</v>
      </c>
      <c r="F1528" s="7">
        <v>6.05</v>
      </c>
      <c r="G1528" s="2">
        <f t="shared" si="1644"/>
        <v>4.9999999999999822E-2</v>
      </c>
      <c r="H1528" s="17" t="str">
        <f t="shared" si="1592"/>
        <v>Pass</v>
      </c>
      <c r="I1528" s="14">
        <v>6.44</v>
      </c>
      <c r="J1528" s="2">
        <f t="shared" si="1645"/>
        <v>0.44000000000000039</v>
      </c>
      <c r="K1528" s="2" t="str">
        <f t="shared" si="1593"/>
        <v>Pass</v>
      </c>
      <c r="L1528" s="14">
        <v>6.68</v>
      </c>
      <c r="M1528" s="2">
        <f t="shared" si="1598"/>
        <v>0.67999999999999972</v>
      </c>
      <c r="N1528" s="2" t="str">
        <f t="shared" si="1594"/>
        <v>Pass</v>
      </c>
      <c r="O1528" s="14">
        <v>6.8</v>
      </c>
      <c r="P1528" s="2">
        <f t="shared" si="1599"/>
        <v>0.79999999999999982</v>
      </c>
      <c r="Q1528" s="2" t="str">
        <f t="shared" si="1595"/>
        <v>Pass</v>
      </c>
      <c r="R1528" s="15">
        <v>-5</v>
      </c>
      <c r="S1528" s="7">
        <v>-16.329999999999998</v>
      </c>
      <c r="T1528" s="2">
        <f t="shared" si="1606"/>
        <v>-11.329999999999998</v>
      </c>
      <c r="U1528" s="2" t="str">
        <f t="shared" si="1600"/>
        <v>Pass</v>
      </c>
      <c r="V1528" s="7">
        <v>-16.27</v>
      </c>
      <c r="W1528" s="2">
        <f t="shared" si="1607"/>
        <v>-11.27</v>
      </c>
      <c r="X1528" s="2" t="str">
        <f t="shared" si="1601"/>
        <v>Pass</v>
      </c>
      <c r="Y1528" s="7">
        <v>-16.27</v>
      </c>
      <c r="Z1528" s="2">
        <f t="shared" si="1602"/>
        <v>-11.27</v>
      </c>
      <c r="AA1528" s="2" t="str">
        <f t="shared" si="1603"/>
        <v>Pass</v>
      </c>
      <c r="AB1528" s="7">
        <v>-16.27</v>
      </c>
      <c r="AC1528" s="2">
        <f t="shared" si="1604"/>
        <v>-11.27</v>
      </c>
      <c r="AD1528" s="2" t="str">
        <f t="shared" si="1605"/>
        <v>Pass</v>
      </c>
    </row>
    <row r="1529" spans="1:30" x14ac:dyDescent="0.2">
      <c r="A1529" s="93"/>
      <c r="B1529" s="96"/>
      <c r="C1529" s="18">
        <v>7</v>
      </c>
      <c r="D1529" s="13">
        <f t="shared" si="1596"/>
        <v>5</v>
      </c>
      <c r="E1529" s="13">
        <f t="shared" si="1597"/>
        <v>9</v>
      </c>
      <c r="F1529" s="7">
        <v>7.26</v>
      </c>
      <c r="G1529" s="2">
        <f t="shared" si="1644"/>
        <v>0.25999999999999979</v>
      </c>
      <c r="H1529" s="17" t="str">
        <f t="shared" si="1592"/>
        <v>Pass</v>
      </c>
      <c r="I1529" s="14">
        <v>7.27</v>
      </c>
      <c r="J1529" s="2">
        <f t="shared" si="1645"/>
        <v>0.26999999999999957</v>
      </c>
      <c r="K1529" s="2" t="str">
        <f t="shared" si="1593"/>
        <v>Pass</v>
      </c>
      <c r="L1529" s="14">
        <v>7.94</v>
      </c>
      <c r="M1529" s="2">
        <f t="shared" si="1598"/>
        <v>0.94000000000000039</v>
      </c>
      <c r="N1529" s="2" t="str">
        <f t="shared" si="1594"/>
        <v>Pass</v>
      </c>
      <c r="O1529" s="14">
        <v>7.71</v>
      </c>
      <c r="P1529" s="2">
        <f t="shared" si="1599"/>
        <v>0.71</v>
      </c>
      <c r="Q1529" s="2" t="str">
        <f t="shared" si="1595"/>
        <v>Pass</v>
      </c>
      <c r="R1529" s="15">
        <v>-5</v>
      </c>
      <c r="S1529" s="7">
        <v>-16.399999999999999</v>
      </c>
      <c r="T1529" s="2">
        <f t="shared" si="1606"/>
        <v>-11.399999999999999</v>
      </c>
      <c r="U1529" s="2" t="str">
        <f t="shared" si="1600"/>
        <v>Pass</v>
      </c>
      <c r="V1529" s="7">
        <v>-16.41</v>
      </c>
      <c r="W1529" s="2">
        <f t="shared" si="1607"/>
        <v>-11.41</v>
      </c>
      <c r="X1529" s="2" t="str">
        <f t="shared" si="1601"/>
        <v>Pass</v>
      </c>
      <c r="Y1529" s="7">
        <v>-16.399999999999999</v>
      </c>
      <c r="Z1529" s="2">
        <f t="shared" si="1602"/>
        <v>-11.399999999999999</v>
      </c>
      <c r="AA1529" s="2" t="str">
        <f t="shared" si="1603"/>
        <v>Pass</v>
      </c>
      <c r="AB1529" s="7">
        <v>-16.54</v>
      </c>
      <c r="AC1529" s="2">
        <f t="shared" si="1604"/>
        <v>-11.54</v>
      </c>
      <c r="AD1529" s="2" t="str">
        <f t="shared" si="1605"/>
        <v>Pass</v>
      </c>
    </row>
    <row r="1530" spans="1:30" x14ac:dyDescent="0.2">
      <c r="A1530" s="93"/>
      <c r="B1530" s="96"/>
      <c r="C1530" s="18">
        <v>8</v>
      </c>
      <c r="D1530" s="13">
        <f t="shared" si="1596"/>
        <v>6</v>
      </c>
      <c r="E1530" s="13">
        <f t="shared" si="1597"/>
        <v>10</v>
      </c>
      <c r="F1530" s="7">
        <v>8.33</v>
      </c>
      <c r="G1530" s="2">
        <f t="shared" si="1644"/>
        <v>0.33000000000000007</v>
      </c>
      <c r="H1530" s="17" t="str">
        <f t="shared" si="1592"/>
        <v>Pass</v>
      </c>
      <c r="I1530" s="14">
        <v>8.34</v>
      </c>
      <c r="J1530" s="2">
        <f t="shared" si="1645"/>
        <v>0.33999999999999986</v>
      </c>
      <c r="K1530" s="2" t="str">
        <f t="shared" si="1593"/>
        <v>Pass</v>
      </c>
      <c r="L1530" s="14">
        <v>8.93</v>
      </c>
      <c r="M1530" s="2">
        <f t="shared" si="1598"/>
        <v>0.92999999999999972</v>
      </c>
      <c r="N1530" s="2" t="str">
        <f t="shared" si="1594"/>
        <v>Pass</v>
      </c>
      <c r="O1530" s="14">
        <v>8.4600000000000009</v>
      </c>
      <c r="P1530" s="2">
        <f t="shared" si="1599"/>
        <v>0.46000000000000085</v>
      </c>
      <c r="Q1530" s="2" t="str">
        <f t="shared" si="1595"/>
        <v>Pass</v>
      </c>
      <c r="R1530" s="15">
        <v>-5</v>
      </c>
      <c r="S1530" s="7">
        <v>-16.510000000000002</v>
      </c>
      <c r="T1530" s="2">
        <f t="shared" si="1606"/>
        <v>-11.510000000000002</v>
      </c>
      <c r="U1530" s="2" t="str">
        <f t="shared" si="1600"/>
        <v>Pass</v>
      </c>
      <c r="V1530" s="7">
        <v>-16.52</v>
      </c>
      <c r="W1530" s="2">
        <f t="shared" si="1607"/>
        <v>-11.52</v>
      </c>
      <c r="X1530" s="2" t="str">
        <f t="shared" si="1601"/>
        <v>Pass</v>
      </c>
      <c r="Y1530" s="7">
        <v>-16.5</v>
      </c>
      <c r="Z1530" s="2">
        <f t="shared" si="1602"/>
        <v>-11.5</v>
      </c>
      <c r="AA1530" s="2" t="str">
        <f t="shared" si="1603"/>
        <v>Pass</v>
      </c>
      <c r="AB1530" s="7">
        <v>-16.5</v>
      </c>
      <c r="AC1530" s="2">
        <f t="shared" si="1604"/>
        <v>-11.5</v>
      </c>
      <c r="AD1530" s="2" t="str">
        <f t="shared" si="1605"/>
        <v>Pass</v>
      </c>
    </row>
    <row r="1531" spans="1:30" x14ac:dyDescent="0.2">
      <c r="A1531" s="93"/>
      <c r="B1531" s="96"/>
      <c r="C1531" s="18">
        <v>9</v>
      </c>
      <c r="D1531" s="13">
        <f t="shared" si="1596"/>
        <v>7</v>
      </c>
      <c r="E1531" s="13">
        <f t="shared" si="1597"/>
        <v>11</v>
      </c>
      <c r="F1531" s="7">
        <v>9.39</v>
      </c>
      <c r="G1531" s="2">
        <f t="shared" si="1644"/>
        <v>0.39000000000000057</v>
      </c>
      <c r="H1531" s="17" t="str">
        <f t="shared" si="1592"/>
        <v>Pass</v>
      </c>
      <c r="I1531" s="14">
        <v>9.48</v>
      </c>
      <c r="J1531" s="2">
        <f t="shared" si="1645"/>
        <v>0.48000000000000043</v>
      </c>
      <c r="K1531" s="2" t="str">
        <f t="shared" si="1593"/>
        <v>Pass</v>
      </c>
      <c r="L1531" s="14">
        <v>9.89</v>
      </c>
      <c r="M1531" s="2">
        <f t="shared" si="1598"/>
        <v>0.89000000000000057</v>
      </c>
      <c r="N1531" s="2" t="str">
        <f t="shared" si="1594"/>
        <v>Pass</v>
      </c>
      <c r="O1531" s="14">
        <v>9.4499999999999993</v>
      </c>
      <c r="P1531" s="2">
        <f t="shared" si="1599"/>
        <v>0.44999999999999929</v>
      </c>
      <c r="Q1531" s="2" t="str">
        <f t="shared" si="1595"/>
        <v>Pass</v>
      </c>
      <c r="R1531" s="15">
        <v>-5</v>
      </c>
      <c r="S1531" s="7">
        <v>-16.510000000000002</v>
      </c>
      <c r="T1531" s="2">
        <f t="shared" si="1606"/>
        <v>-11.510000000000002</v>
      </c>
      <c r="U1531" s="2" t="str">
        <f t="shared" si="1600"/>
        <v>Pass</v>
      </c>
      <c r="V1531" s="7">
        <v>-16.52</v>
      </c>
      <c r="W1531" s="2">
        <f t="shared" si="1607"/>
        <v>-11.52</v>
      </c>
      <c r="X1531" s="2" t="str">
        <f t="shared" si="1601"/>
        <v>Pass</v>
      </c>
      <c r="Y1531" s="7">
        <v>-16.510000000000002</v>
      </c>
      <c r="Z1531" s="2">
        <f t="shared" si="1602"/>
        <v>-11.510000000000002</v>
      </c>
      <c r="AA1531" s="2" t="str">
        <f t="shared" si="1603"/>
        <v>Pass</v>
      </c>
      <c r="AB1531" s="7">
        <v>-16.54</v>
      </c>
      <c r="AC1531" s="2">
        <f t="shared" si="1604"/>
        <v>-11.54</v>
      </c>
      <c r="AD1531" s="2" t="str">
        <f t="shared" si="1605"/>
        <v>Pass</v>
      </c>
    </row>
    <row r="1532" spans="1:30" x14ac:dyDescent="0.2">
      <c r="A1532" s="93"/>
      <c r="B1532" s="96"/>
      <c r="C1532" s="18">
        <v>10</v>
      </c>
      <c r="D1532" s="13">
        <f t="shared" si="1596"/>
        <v>8</v>
      </c>
      <c r="E1532" s="13">
        <f t="shared" si="1597"/>
        <v>12</v>
      </c>
      <c r="F1532" s="7">
        <v>10.31</v>
      </c>
      <c r="G1532" s="2">
        <f t="shared" si="1644"/>
        <v>0.3100000000000005</v>
      </c>
      <c r="H1532" s="17" t="str">
        <f t="shared" ref="H1532:H1601" si="1664">IF(ABS(G1532)&lt;=2,"Pass","Fail")</f>
        <v>Pass</v>
      </c>
      <c r="I1532" s="14">
        <v>10.53</v>
      </c>
      <c r="J1532" s="2">
        <f t="shared" si="1645"/>
        <v>0.52999999999999936</v>
      </c>
      <c r="K1532" s="2" t="str">
        <f t="shared" ref="K1532:K1601" si="1665">IF(ABS(J1532)&lt;=2,"Pass","Fail")</f>
        <v>Pass</v>
      </c>
      <c r="L1532" s="14">
        <v>10.67</v>
      </c>
      <c r="M1532" s="2">
        <f t="shared" si="1598"/>
        <v>0.66999999999999993</v>
      </c>
      <c r="N1532" s="2" t="str">
        <f t="shared" ref="N1532:N1601" si="1666">IF(ABS(M1532)&lt;=2,"Pass","Fail")</f>
        <v>Pass</v>
      </c>
      <c r="O1532" s="14">
        <v>10.32</v>
      </c>
      <c r="P1532" s="2">
        <f t="shared" si="1599"/>
        <v>0.32000000000000028</v>
      </c>
      <c r="Q1532" s="2" t="str">
        <f t="shared" ref="Q1532:Q1601" si="1667">IF(ABS(P1532)&lt;=2,"Pass","Fail")</f>
        <v>Pass</v>
      </c>
      <c r="R1532" s="15">
        <v>-5</v>
      </c>
      <c r="S1532" s="7">
        <v>-16.64</v>
      </c>
      <c r="T1532" s="2">
        <f t="shared" si="1606"/>
        <v>-11.64</v>
      </c>
      <c r="U1532" s="2" t="str">
        <f t="shared" si="1600"/>
        <v>Pass</v>
      </c>
      <c r="V1532" s="7">
        <v>-16.66</v>
      </c>
      <c r="W1532" s="2">
        <f t="shared" si="1607"/>
        <v>-11.66</v>
      </c>
      <c r="X1532" s="2" t="str">
        <f t="shared" si="1601"/>
        <v>Pass</v>
      </c>
      <c r="Y1532" s="7">
        <v>-16.48</v>
      </c>
      <c r="Z1532" s="2">
        <f t="shared" si="1602"/>
        <v>-11.48</v>
      </c>
      <c r="AA1532" s="2" t="str">
        <f t="shared" si="1603"/>
        <v>Pass</v>
      </c>
      <c r="AB1532" s="7">
        <v>-16.63</v>
      </c>
      <c r="AC1532" s="2">
        <f t="shared" si="1604"/>
        <v>-11.629999999999999</v>
      </c>
      <c r="AD1532" s="2" t="str">
        <f t="shared" si="1605"/>
        <v>Pass</v>
      </c>
    </row>
    <row r="1533" spans="1:30" x14ac:dyDescent="0.2">
      <c r="A1533" s="93"/>
      <c r="B1533" s="96"/>
      <c r="C1533" s="18">
        <v>11</v>
      </c>
      <c r="D1533" s="13">
        <f t="shared" si="1596"/>
        <v>9</v>
      </c>
      <c r="E1533" s="13">
        <f t="shared" si="1597"/>
        <v>13</v>
      </c>
      <c r="F1533" s="7">
        <v>11.55</v>
      </c>
      <c r="G1533" s="2">
        <f t="shared" si="1644"/>
        <v>0.55000000000000071</v>
      </c>
      <c r="H1533" s="17" t="str">
        <f t="shared" si="1664"/>
        <v>Pass</v>
      </c>
      <c r="I1533" s="14">
        <v>11.56</v>
      </c>
      <c r="J1533" s="2">
        <f t="shared" si="1645"/>
        <v>0.5600000000000005</v>
      </c>
      <c r="K1533" s="2" t="str">
        <f t="shared" si="1665"/>
        <v>Pass</v>
      </c>
      <c r="L1533" s="14">
        <v>11.97</v>
      </c>
      <c r="M1533" s="2">
        <f t="shared" si="1598"/>
        <v>0.97000000000000064</v>
      </c>
      <c r="N1533" s="2" t="str">
        <f t="shared" si="1666"/>
        <v>Pass</v>
      </c>
      <c r="O1533" s="14">
        <v>11.48</v>
      </c>
      <c r="P1533" s="2">
        <f t="shared" si="1599"/>
        <v>0.48000000000000043</v>
      </c>
      <c r="Q1533" s="2" t="str">
        <f t="shared" si="1667"/>
        <v>Pass</v>
      </c>
      <c r="R1533" s="15">
        <v>-5</v>
      </c>
      <c r="S1533" s="7">
        <v>-16.53</v>
      </c>
      <c r="T1533" s="2">
        <f t="shared" si="1606"/>
        <v>-11.530000000000001</v>
      </c>
      <c r="U1533" s="2" t="str">
        <f t="shared" si="1600"/>
        <v>Pass</v>
      </c>
      <c r="V1533" s="7">
        <v>-16.59</v>
      </c>
      <c r="W1533" s="2">
        <f t="shared" si="1607"/>
        <v>-11.59</v>
      </c>
      <c r="X1533" s="2" t="str">
        <f t="shared" si="1601"/>
        <v>Pass</v>
      </c>
      <c r="Y1533" s="7">
        <v>-16.37</v>
      </c>
      <c r="Z1533" s="2">
        <f t="shared" si="1602"/>
        <v>-11.370000000000001</v>
      </c>
      <c r="AA1533" s="2" t="str">
        <f t="shared" si="1603"/>
        <v>Pass</v>
      </c>
      <c r="AB1533" s="7">
        <v>-16.350000000000001</v>
      </c>
      <c r="AC1533" s="2">
        <f t="shared" si="1604"/>
        <v>-11.350000000000001</v>
      </c>
      <c r="AD1533" s="2" t="str">
        <f t="shared" si="1605"/>
        <v>Pass</v>
      </c>
    </row>
    <row r="1534" spans="1:30" x14ac:dyDescent="0.2">
      <c r="A1534" s="93"/>
      <c r="B1534" s="96"/>
      <c r="C1534" s="18">
        <v>12</v>
      </c>
      <c r="D1534" s="13">
        <f t="shared" ref="D1534:D1603" si="1668">C1534-2</f>
        <v>10</v>
      </c>
      <c r="E1534" s="13">
        <f t="shared" ref="E1534:E1603" si="1669">C1534+2</f>
        <v>14</v>
      </c>
      <c r="F1534" s="7">
        <v>12.6</v>
      </c>
      <c r="G1534" s="2">
        <f t="shared" si="1644"/>
        <v>0.59999999999999964</v>
      </c>
      <c r="H1534" s="17" t="str">
        <f t="shared" si="1664"/>
        <v>Pass</v>
      </c>
      <c r="I1534" s="14">
        <v>12.63</v>
      </c>
      <c r="J1534" s="2">
        <f t="shared" si="1645"/>
        <v>0.63000000000000078</v>
      </c>
      <c r="K1534" s="2" t="str">
        <f t="shared" si="1665"/>
        <v>Pass</v>
      </c>
      <c r="L1534" s="14">
        <v>12.97</v>
      </c>
      <c r="M1534" s="2">
        <f t="shared" ref="M1534:M1603" si="1670">L1534-C1534</f>
        <v>0.97000000000000064</v>
      </c>
      <c r="N1534" s="2" t="str">
        <f t="shared" si="1666"/>
        <v>Pass</v>
      </c>
      <c r="O1534" s="14">
        <v>12.6</v>
      </c>
      <c r="P1534" s="2">
        <f t="shared" ref="P1534:P1603" si="1671">O1534-C1534</f>
        <v>0.59999999999999964</v>
      </c>
      <c r="Q1534" s="2" t="str">
        <f t="shared" si="1667"/>
        <v>Pass</v>
      </c>
      <c r="R1534" s="15">
        <v>-5</v>
      </c>
      <c r="S1534" s="7">
        <v>-16.27</v>
      </c>
      <c r="T1534" s="2">
        <f t="shared" si="1606"/>
        <v>-11.27</v>
      </c>
      <c r="U1534" s="2" t="str">
        <f t="shared" ref="U1534:U1603" si="1672">IF((T1534)&lt;=0,"Pass","Fail")</f>
        <v>Pass</v>
      </c>
      <c r="V1534" s="7">
        <v>-16.22</v>
      </c>
      <c r="W1534" s="2">
        <f t="shared" si="1607"/>
        <v>-11.219999999999999</v>
      </c>
      <c r="X1534" s="2" t="str">
        <f t="shared" ref="X1534:X1603" si="1673">IF((W1534)&lt;=0,"Pass","Fail")</f>
        <v>Pass</v>
      </c>
      <c r="Y1534" s="7">
        <v>-16.28</v>
      </c>
      <c r="Z1534" s="2">
        <f t="shared" ref="Z1534:Z1603" si="1674">Y1534-R1534</f>
        <v>-11.280000000000001</v>
      </c>
      <c r="AA1534" s="2" t="str">
        <f t="shared" ref="AA1534:AA1603" si="1675">IF((Z1534)&lt;=0,"Pass","Fail")</f>
        <v>Pass</v>
      </c>
      <c r="AB1534" s="7">
        <v>-16.37</v>
      </c>
      <c r="AC1534" s="2">
        <f t="shared" ref="AC1534:AC1603" si="1676">AB1534-R1534</f>
        <v>-11.370000000000001</v>
      </c>
      <c r="AD1534" s="2" t="str">
        <f t="shared" ref="AD1534:AD1603" si="1677">IF((AC1534)&lt;=0,"Pass","Fail")</f>
        <v>Pass</v>
      </c>
    </row>
    <row r="1535" spans="1:30" x14ac:dyDescent="0.2">
      <c r="A1535" s="93"/>
      <c r="B1535" s="96"/>
      <c r="C1535" s="18">
        <v>13</v>
      </c>
      <c r="D1535" s="13">
        <f t="shared" si="1668"/>
        <v>11</v>
      </c>
      <c r="E1535" s="13">
        <f t="shared" si="1669"/>
        <v>15</v>
      </c>
      <c r="F1535" s="7">
        <v>13.58</v>
      </c>
      <c r="G1535" s="2">
        <f t="shared" si="1644"/>
        <v>0.58000000000000007</v>
      </c>
      <c r="H1535" s="17" t="str">
        <f t="shared" si="1664"/>
        <v>Pass</v>
      </c>
      <c r="I1535" s="14">
        <v>13.6</v>
      </c>
      <c r="J1535" s="2">
        <f t="shared" si="1645"/>
        <v>0.59999999999999964</v>
      </c>
      <c r="K1535" s="2" t="str">
        <f t="shared" si="1665"/>
        <v>Pass</v>
      </c>
      <c r="L1535" s="14">
        <v>13.92</v>
      </c>
      <c r="M1535" s="2">
        <f t="shared" si="1670"/>
        <v>0.91999999999999993</v>
      </c>
      <c r="N1535" s="2" t="str">
        <f t="shared" si="1666"/>
        <v>Pass</v>
      </c>
      <c r="O1535" s="14">
        <v>13.35</v>
      </c>
      <c r="P1535" s="2">
        <f t="shared" si="1671"/>
        <v>0.34999999999999964</v>
      </c>
      <c r="Q1535" s="2" t="str">
        <f t="shared" si="1667"/>
        <v>Pass</v>
      </c>
      <c r="R1535" s="15">
        <v>-5</v>
      </c>
      <c r="S1535" s="7">
        <v>-16.440000000000001</v>
      </c>
      <c r="T1535" s="2">
        <f t="shared" si="1606"/>
        <v>-11.440000000000001</v>
      </c>
      <c r="U1535" s="2" t="str">
        <f t="shared" si="1672"/>
        <v>Pass</v>
      </c>
      <c r="V1535" s="7">
        <v>-16.45</v>
      </c>
      <c r="W1535" s="2">
        <f t="shared" si="1607"/>
        <v>-11.45</v>
      </c>
      <c r="X1535" s="2" t="str">
        <f t="shared" si="1673"/>
        <v>Pass</v>
      </c>
      <c r="Y1535" s="7">
        <v>-16.45</v>
      </c>
      <c r="Z1535" s="2">
        <f t="shared" si="1674"/>
        <v>-11.45</v>
      </c>
      <c r="AA1535" s="2" t="str">
        <f t="shared" si="1675"/>
        <v>Pass</v>
      </c>
      <c r="AB1535" s="7">
        <v>-16.489999999999998</v>
      </c>
      <c r="AC1535" s="2">
        <f t="shared" si="1676"/>
        <v>-11.489999999999998</v>
      </c>
      <c r="AD1535" s="2" t="str">
        <f t="shared" si="1677"/>
        <v>Pass</v>
      </c>
    </row>
    <row r="1536" spans="1:30" x14ac:dyDescent="0.2">
      <c r="A1536" s="93"/>
      <c r="B1536" s="96"/>
      <c r="C1536" s="18">
        <v>14</v>
      </c>
      <c r="D1536" s="13">
        <f t="shared" si="1668"/>
        <v>12</v>
      </c>
      <c r="E1536" s="13">
        <f t="shared" si="1669"/>
        <v>16</v>
      </c>
      <c r="F1536" s="7">
        <v>14.72</v>
      </c>
      <c r="G1536" s="2">
        <f t="shared" si="1644"/>
        <v>0.72000000000000064</v>
      </c>
      <c r="H1536" s="17" t="str">
        <f t="shared" si="1664"/>
        <v>Pass</v>
      </c>
      <c r="I1536" s="14">
        <v>14.61</v>
      </c>
      <c r="J1536" s="2">
        <f t="shared" si="1645"/>
        <v>0.60999999999999943</v>
      </c>
      <c r="K1536" s="2" t="str">
        <f t="shared" si="1665"/>
        <v>Pass</v>
      </c>
      <c r="L1536" s="14">
        <v>15.07</v>
      </c>
      <c r="M1536" s="2">
        <f t="shared" si="1670"/>
        <v>1.0700000000000003</v>
      </c>
      <c r="N1536" s="2" t="str">
        <f t="shared" si="1666"/>
        <v>Pass</v>
      </c>
      <c r="O1536" s="14">
        <v>14.58</v>
      </c>
      <c r="P1536" s="2">
        <f t="shared" si="1671"/>
        <v>0.58000000000000007</v>
      </c>
      <c r="Q1536" s="2" t="str">
        <f t="shared" si="1667"/>
        <v>Pass</v>
      </c>
      <c r="R1536" s="15">
        <v>-5</v>
      </c>
      <c r="S1536" s="7">
        <v>-16.61</v>
      </c>
      <c r="T1536" s="2">
        <f t="shared" si="1606"/>
        <v>-11.61</v>
      </c>
      <c r="U1536" s="2" t="str">
        <f t="shared" si="1672"/>
        <v>Pass</v>
      </c>
      <c r="V1536" s="7">
        <v>-16.52</v>
      </c>
      <c r="W1536" s="2">
        <f t="shared" si="1607"/>
        <v>-11.52</v>
      </c>
      <c r="X1536" s="2" t="str">
        <f t="shared" si="1673"/>
        <v>Pass</v>
      </c>
      <c r="Y1536" s="7">
        <v>-16.510000000000002</v>
      </c>
      <c r="Z1536" s="2">
        <f t="shared" si="1674"/>
        <v>-11.510000000000002</v>
      </c>
      <c r="AA1536" s="2" t="str">
        <f t="shared" si="1675"/>
        <v>Pass</v>
      </c>
      <c r="AB1536" s="7">
        <v>-16.600000000000001</v>
      </c>
      <c r="AC1536" s="2">
        <f t="shared" si="1676"/>
        <v>-11.600000000000001</v>
      </c>
      <c r="AD1536" s="2" t="str">
        <f t="shared" si="1677"/>
        <v>Pass</v>
      </c>
    </row>
    <row r="1537" spans="1:30" x14ac:dyDescent="0.2">
      <c r="A1537" s="93"/>
      <c r="B1537" s="96"/>
      <c r="C1537" s="18">
        <v>15</v>
      </c>
      <c r="D1537" s="13">
        <f t="shared" si="1668"/>
        <v>13</v>
      </c>
      <c r="E1537" s="13">
        <f t="shared" si="1669"/>
        <v>17</v>
      </c>
      <c r="F1537" s="7">
        <v>15.38</v>
      </c>
      <c r="G1537" s="2">
        <f t="shared" si="1644"/>
        <v>0.38000000000000078</v>
      </c>
      <c r="H1537" s="17" t="str">
        <f t="shared" si="1664"/>
        <v>Pass</v>
      </c>
      <c r="I1537" s="14">
        <v>15.67</v>
      </c>
      <c r="J1537" s="2">
        <f t="shared" si="1645"/>
        <v>0.66999999999999993</v>
      </c>
      <c r="K1537" s="2" t="str">
        <f t="shared" si="1665"/>
        <v>Pass</v>
      </c>
      <c r="L1537" s="14">
        <v>15.99</v>
      </c>
      <c r="M1537" s="2">
        <f t="shared" si="1670"/>
        <v>0.99000000000000021</v>
      </c>
      <c r="N1537" s="2" t="str">
        <f t="shared" si="1666"/>
        <v>Pass</v>
      </c>
      <c r="O1537" s="14">
        <v>15.86</v>
      </c>
      <c r="P1537" s="2">
        <f t="shared" si="1671"/>
        <v>0.85999999999999943</v>
      </c>
      <c r="Q1537" s="2" t="str">
        <f t="shared" si="1667"/>
        <v>Pass</v>
      </c>
      <c r="R1537" s="15">
        <v>-5</v>
      </c>
      <c r="S1537" s="7">
        <v>-16.579999999999998</v>
      </c>
      <c r="T1537" s="2">
        <f t="shared" si="1606"/>
        <v>-11.579999999999998</v>
      </c>
      <c r="U1537" s="2" t="str">
        <f t="shared" si="1672"/>
        <v>Pass</v>
      </c>
      <c r="V1537" s="7">
        <v>-16.440000000000001</v>
      </c>
      <c r="W1537" s="2">
        <f t="shared" si="1607"/>
        <v>-11.440000000000001</v>
      </c>
      <c r="X1537" s="2" t="str">
        <f t="shared" si="1673"/>
        <v>Pass</v>
      </c>
      <c r="Y1537" s="7">
        <v>-16.36</v>
      </c>
      <c r="Z1537" s="2">
        <f t="shared" si="1674"/>
        <v>-11.36</v>
      </c>
      <c r="AA1537" s="2" t="str">
        <f t="shared" si="1675"/>
        <v>Pass</v>
      </c>
      <c r="AB1537" s="7">
        <v>-16.55</v>
      </c>
      <c r="AC1537" s="2">
        <f t="shared" si="1676"/>
        <v>-11.55</v>
      </c>
      <c r="AD1537" s="2" t="str">
        <f t="shared" si="1677"/>
        <v>Pass</v>
      </c>
    </row>
    <row r="1538" spans="1:30" x14ac:dyDescent="0.2">
      <c r="A1538" s="93"/>
      <c r="B1538" s="96"/>
      <c r="C1538" s="18">
        <v>16</v>
      </c>
      <c r="D1538" s="13">
        <f t="shared" si="1668"/>
        <v>14</v>
      </c>
      <c r="E1538" s="13">
        <f t="shared" si="1669"/>
        <v>18</v>
      </c>
      <c r="F1538" s="7">
        <v>16.27</v>
      </c>
      <c r="G1538" s="2">
        <f t="shared" si="1644"/>
        <v>0.26999999999999957</v>
      </c>
      <c r="H1538" s="17" t="str">
        <f t="shared" si="1664"/>
        <v>Pass</v>
      </c>
      <c r="I1538" s="14">
        <v>16.670000000000002</v>
      </c>
      <c r="J1538" s="2">
        <f t="shared" si="1645"/>
        <v>0.67000000000000171</v>
      </c>
      <c r="K1538" s="2" t="str">
        <f t="shared" si="1665"/>
        <v>Pass</v>
      </c>
      <c r="L1538" s="14">
        <v>16.71</v>
      </c>
      <c r="M1538" s="2">
        <f t="shared" si="1670"/>
        <v>0.71000000000000085</v>
      </c>
      <c r="N1538" s="2" t="str">
        <f t="shared" si="1666"/>
        <v>Pass</v>
      </c>
      <c r="O1538" s="14">
        <v>16.690000000000001</v>
      </c>
      <c r="P1538" s="2">
        <f t="shared" si="1671"/>
        <v>0.69000000000000128</v>
      </c>
      <c r="Q1538" s="2" t="str">
        <f t="shared" si="1667"/>
        <v>Pass</v>
      </c>
      <c r="R1538" s="15">
        <v>-5</v>
      </c>
      <c r="S1538" s="7">
        <v>-16.440000000000001</v>
      </c>
      <c r="T1538" s="2">
        <f t="shared" ref="T1538:T1593" si="1678">S1538-R1538</f>
        <v>-11.440000000000001</v>
      </c>
      <c r="U1538" s="2" t="str">
        <f t="shared" si="1672"/>
        <v>Pass</v>
      </c>
      <c r="V1538" s="7">
        <v>-16.45</v>
      </c>
      <c r="W1538" s="2">
        <f t="shared" ref="W1538:W1593" si="1679">V1538-R1538</f>
        <v>-11.45</v>
      </c>
      <c r="X1538" s="2" t="str">
        <f t="shared" si="1673"/>
        <v>Pass</v>
      </c>
      <c r="Y1538" s="7">
        <v>-16.46</v>
      </c>
      <c r="Z1538" s="2">
        <f t="shared" si="1674"/>
        <v>-11.46</v>
      </c>
      <c r="AA1538" s="2" t="str">
        <f t="shared" si="1675"/>
        <v>Pass</v>
      </c>
      <c r="AB1538" s="7">
        <v>-16.399999999999999</v>
      </c>
      <c r="AC1538" s="2">
        <f t="shared" si="1676"/>
        <v>-11.399999999999999</v>
      </c>
      <c r="AD1538" s="2" t="str">
        <f t="shared" si="1677"/>
        <v>Pass</v>
      </c>
    </row>
    <row r="1539" spans="1:30" x14ac:dyDescent="0.2">
      <c r="A1539" s="93"/>
      <c r="B1539" s="96"/>
      <c r="C1539" s="18">
        <v>17</v>
      </c>
      <c r="D1539" s="13">
        <f t="shared" si="1668"/>
        <v>15</v>
      </c>
      <c r="E1539" s="13">
        <f t="shared" si="1669"/>
        <v>19</v>
      </c>
      <c r="F1539" s="7">
        <v>17.350000000000001</v>
      </c>
      <c r="G1539" s="2">
        <f t="shared" si="1644"/>
        <v>0.35000000000000142</v>
      </c>
      <c r="H1539" s="17" t="str">
        <f t="shared" si="1664"/>
        <v>Pass</v>
      </c>
      <c r="I1539" s="14">
        <v>17.649999999999999</v>
      </c>
      <c r="J1539" s="2">
        <f t="shared" si="1645"/>
        <v>0.64999999999999858</v>
      </c>
      <c r="K1539" s="2" t="str">
        <f t="shared" si="1665"/>
        <v>Pass</v>
      </c>
      <c r="L1539" s="14">
        <v>17.760000000000002</v>
      </c>
      <c r="M1539" s="2">
        <f t="shared" si="1670"/>
        <v>0.76000000000000156</v>
      </c>
      <c r="N1539" s="2" t="str">
        <f t="shared" si="1666"/>
        <v>Pass</v>
      </c>
      <c r="O1539" s="14">
        <v>17.61</v>
      </c>
      <c r="P1539" s="2">
        <f t="shared" si="1671"/>
        <v>0.60999999999999943</v>
      </c>
      <c r="Q1539" s="2" t="str">
        <f t="shared" si="1667"/>
        <v>Pass</v>
      </c>
      <c r="R1539" s="15">
        <v>-5</v>
      </c>
      <c r="S1539" s="7">
        <v>-16.420000000000002</v>
      </c>
      <c r="T1539" s="2">
        <f t="shared" si="1678"/>
        <v>-11.420000000000002</v>
      </c>
      <c r="U1539" s="2" t="str">
        <f t="shared" si="1672"/>
        <v>Pass</v>
      </c>
      <c r="V1539" s="7">
        <v>-16.440000000000001</v>
      </c>
      <c r="W1539" s="2">
        <f t="shared" si="1679"/>
        <v>-11.440000000000001</v>
      </c>
      <c r="X1539" s="2" t="str">
        <f t="shared" si="1673"/>
        <v>Pass</v>
      </c>
      <c r="Y1539" s="7">
        <v>-16.45</v>
      </c>
      <c r="Z1539" s="2">
        <f t="shared" si="1674"/>
        <v>-11.45</v>
      </c>
      <c r="AA1539" s="2" t="str">
        <f t="shared" si="1675"/>
        <v>Pass</v>
      </c>
      <c r="AB1539" s="7">
        <v>-16.39</v>
      </c>
      <c r="AC1539" s="2">
        <f t="shared" si="1676"/>
        <v>-11.39</v>
      </c>
      <c r="AD1539" s="2" t="str">
        <f t="shared" si="1677"/>
        <v>Pass</v>
      </c>
    </row>
    <row r="1540" spans="1:30" x14ac:dyDescent="0.2">
      <c r="A1540" s="93"/>
      <c r="B1540" s="96"/>
      <c r="C1540" s="18">
        <v>18</v>
      </c>
      <c r="D1540" s="13">
        <f t="shared" si="1668"/>
        <v>16</v>
      </c>
      <c r="E1540" s="13">
        <f t="shared" si="1669"/>
        <v>20</v>
      </c>
      <c r="F1540" s="7">
        <v>18.39</v>
      </c>
      <c r="G1540" s="2">
        <f t="shared" si="1644"/>
        <v>0.39000000000000057</v>
      </c>
      <c r="H1540" s="17" t="str">
        <f t="shared" si="1664"/>
        <v>Pass</v>
      </c>
      <c r="I1540" s="14">
        <v>18.57</v>
      </c>
      <c r="J1540" s="2">
        <f t="shared" si="1645"/>
        <v>0.57000000000000028</v>
      </c>
      <c r="K1540" s="2" t="str">
        <f t="shared" si="1665"/>
        <v>Pass</v>
      </c>
      <c r="L1540" s="14">
        <v>18.760000000000002</v>
      </c>
      <c r="M1540" s="2">
        <f t="shared" si="1670"/>
        <v>0.76000000000000156</v>
      </c>
      <c r="N1540" s="2" t="str">
        <f t="shared" si="1666"/>
        <v>Pass</v>
      </c>
      <c r="O1540" s="14">
        <v>18.649999999999999</v>
      </c>
      <c r="P1540" s="2">
        <f t="shared" si="1671"/>
        <v>0.64999999999999858</v>
      </c>
      <c r="Q1540" s="2" t="str">
        <f t="shared" si="1667"/>
        <v>Pass</v>
      </c>
      <c r="R1540" s="15">
        <v>-5</v>
      </c>
      <c r="S1540" s="7">
        <v>-16.32</v>
      </c>
      <c r="T1540" s="2">
        <f t="shared" si="1678"/>
        <v>-11.32</v>
      </c>
      <c r="U1540" s="2" t="str">
        <f t="shared" si="1672"/>
        <v>Pass</v>
      </c>
      <c r="V1540" s="7">
        <v>-16.399999999999999</v>
      </c>
      <c r="W1540" s="2">
        <f t="shared" si="1679"/>
        <v>-11.399999999999999</v>
      </c>
      <c r="X1540" s="2" t="str">
        <f t="shared" si="1673"/>
        <v>Pass</v>
      </c>
      <c r="Y1540" s="7">
        <v>-16.329999999999998</v>
      </c>
      <c r="Z1540" s="2">
        <f t="shared" si="1674"/>
        <v>-11.329999999999998</v>
      </c>
      <c r="AA1540" s="2" t="str">
        <f t="shared" si="1675"/>
        <v>Pass</v>
      </c>
      <c r="AB1540" s="7">
        <v>-16.37</v>
      </c>
      <c r="AC1540" s="2">
        <f t="shared" si="1676"/>
        <v>-11.370000000000001</v>
      </c>
      <c r="AD1540" s="2" t="str">
        <f t="shared" si="1677"/>
        <v>Pass</v>
      </c>
    </row>
    <row r="1541" spans="1:30" x14ac:dyDescent="0.2">
      <c r="A1541" s="93"/>
      <c r="B1541" s="96"/>
      <c r="C1541" s="18">
        <v>19</v>
      </c>
      <c r="D1541" s="13">
        <f t="shared" si="1668"/>
        <v>17</v>
      </c>
      <c r="E1541" s="13">
        <f t="shared" si="1669"/>
        <v>21</v>
      </c>
      <c r="F1541" s="7">
        <v>19.43</v>
      </c>
      <c r="G1541" s="2">
        <f t="shared" si="1644"/>
        <v>0.42999999999999972</v>
      </c>
      <c r="H1541" s="17" t="str">
        <f t="shared" si="1664"/>
        <v>Pass</v>
      </c>
      <c r="I1541" s="14">
        <v>19.45</v>
      </c>
      <c r="J1541" s="2">
        <f t="shared" si="1645"/>
        <v>0.44999999999999929</v>
      </c>
      <c r="K1541" s="2" t="str">
        <f t="shared" si="1665"/>
        <v>Pass</v>
      </c>
      <c r="L1541" s="14">
        <v>19.88</v>
      </c>
      <c r="M1541" s="2">
        <f t="shared" si="1670"/>
        <v>0.87999999999999901</v>
      </c>
      <c r="N1541" s="2" t="str">
        <f t="shared" si="1666"/>
        <v>Pass</v>
      </c>
      <c r="O1541" s="14">
        <v>19.77</v>
      </c>
      <c r="P1541" s="2">
        <f t="shared" si="1671"/>
        <v>0.76999999999999957</v>
      </c>
      <c r="Q1541" s="2" t="str">
        <f t="shared" si="1667"/>
        <v>Pass</v>
      </c>
      <c r="R1541" s="15">
        <v>-5</v>
      </c>
      <c r="S1541" s="7">
        <v>-16.559999999999999</v>
      </c>
      <c r="T1541" s="2">
        <f t="shared" si="1678"/>
        <v>-11.559999999999999</v>
      </c>
      <c r="U1541" s="2" t="str">
        <f t="shared" si="1672"/>
        <v>Pass</v>
      </c>
      <c r="V1541" s="7">
        <v>-16.579999999999998</v>
      </c>
      <c r="W1541" s="2">
        <f t="shared" si="1679"/>
        <v>-11.579999999999998</v>
      </c>
      <c r="X1541" s="2" t="str">
        <f t="shared" si="1673"/>
        <v>Pass</v>
      </c>
      <c r="Y1541" s="7">
        <v>-16.600000000000001</v>
      </c>
      <c r="Z1541" s="2">
        <f t="shared" si="1674"/>
        <v>-11.600000000000001</v>
      </c>
      <c r="AA1541" s="2" t="str">
        <f t="shared" si="1675"/>
        <v>Pass</v>
      </c>
      <c r="AB1541" s="7">
        <v>-16.54</v>
      </c>
      <c r="AC1541" s="2">
        <f t="shared" si="1676"/>
        <v>-11.54</v>
      </c>
      <c r="AD1541" s="2" t="str">
        <f t="shared" si="1677"/>
        <v>Pass</v>
      </c>
    </row>
    <row r="1542" spans="1:30" x14ac:dyDescent="0.2">
      <c r="A1542" s="93"/>
      <c r="B1542" s="96"/>
      <c r="C1542" s="18">
        <v>20</v>
      </c>
      <c r="D1542" s="13">
        <f t="shared" si="1668"/>
        <v>18</v>
      </c>
      <c r="E1542" s="13">
        <f t="shared" si="1669"/>
        <v>22</v>
      </c>
      <c r="F1542" s="7">
        <v>20.34</v>
      </c>
      <c r="G1542" s="2">
        <f t="shared" si="1644"/>
        <v>0.33999999999999986</v>
      </c>
      <c r="H1542" s="17" t="str">
        <f t="shared" si="1664"/>
        <v>Pass</v>
      </c>
      <c r="I1542" s="14">
        <v>20.53</v>
      </c>
      <c r="J1542" s="2">
        <f t="shared" si="1645"/>
        <v>0.53000000000000114</v>
      </c>
      <c r="K1542" s="2" t="str">
        <f t="shared" si="1665"/>
        <v>Pass</v>
      </c>
      <c r="L1542" s="14">
        <v>20.94</v>
      </c>
      <c r="M1542" s="2">
        <f t="shared" si="1670"/>
        <v>0.94000000000000128</v>
      </c>
      <c r="N1542" s="2" t="str">
        <f t="shared" si="1666"/>
        <v>Pass</v>
      </c>
      <c r="O1542" s="14">
        <v>20.81</v>
      </c>
      <c r="P1542" s="2">
        <f t="shared" si="1671"/>
        <v>0.80999999999999872</v>
      </c>
      <c r="Q1542" s="2" t="str">
        <f t="shared" si="1667"/>
        <v>Pass</v>
      </c>
      <c r="R1542" s="15">
        <v>-5</v>
      </c>
      <c r="S1542" s="7">
        <v>-16.399999999999999</v>
      </c>
      <c r="T1542" s="2">
        <f t="shared" si="1678"/>
        <v>-11.399999999999999</v>
      </c>
      <c r="U1542" s="2" t="str">
        <f t="shared" si="1672"/>
        <v>Pass</v>
      </c>
      <c r="V1542" s="7">
        <v>-16.440000000000001</v>
      </c>
      <c r="W1542" s="2">
        <f t="shared" si="1679"/>
        <v>-11.440000000000001</v>
      </c>
      <c r="X1542" s="2" t="str">
        <f t="shared" si="1673"/>
        <v>Pass</v>
      </c>
      <c r="Y1542" s="7">
        <v>-16.41</v>
      </c>
      <c r="Z1542" s="2">
        <f t="shared" si="1674"/>
        <v>-11.41</v>
      </c>
      <c r="AA1542" s="2" t="str">
        <f t="shared" si="1675"/>
        <v>Pass</v>
      </c>
      <c r="AB1542" s="7">
        <v>-16.36</v>
      </c>
      <c r="AC1542" s="2">
        <f t="shared" si="1676"/>
        <v>-11.36</v>
      </c>
      <c r="AD1542" s="2" t="str">
        <f t="shared" si="1677"/>
        <v>Pass</v>
      </c>
    </row>
    <row r="1543" spans="1:30" x14ac:dyDescent="0.2">
      <c r="A1543" s="93"/>
      <c r="B1543" s="96"/>
      <c r="C1543" s="18">
        <v>21</v>
      </c>
      <c r="D1543" s="13">
        <f t="shared" si="1668"/>
        <v>19</v>
      </c>
      <c r="E1543" s="13">
        <f t="shared" si="1669"/>
        <v>23</v>
      </c>
      <c r="F1543" s="7">
        <v>21.36</v>
      </c>
      <c r="G1543" s="2">
        <f t="shared" si="1644"/>
        <v>0.35999999999999943</v>
      </c>
      <c r="H1543" s="17" t="str">
        <f t="shared" si="1664"/>
        <v>Pass</v>
      </c>
      <c r="I1543" s="14">
        <v>21.57</v>
      </c>
      <c r="J1543" s="2">
        <f t="shared" si="1645"/>
        <v>0.57000000000000028</v>
      </c>
      <c r="K1543" s="2" t="str">
        <f t="shared" si="1665"/>
        <v>Pass</v>
      </c>
      <c r="L1543" s="14">
        <v>21.98</v>
      </c>
      <c r="M1543" s="2">
        <f t="shared" si="1670"/>
        <v>0.98000000000000043</v>
      </c>
      <c r="N1543" s="2" t="str">
        <f t="shared" si="1666"/>
        <v>Pass</v>
      </c>
      <c r="O1543" s="14">
        <v>21.79</v>
      </c>
      <c r="P1543" s="2">
        <f t="shared" si="1671"/>
        <v>0.78999999999999915</v>
      </c>
      <c r="Q1543" s="2" t="str">
        <f t="shared" si="1667"/>
        <v>Pass</v>
      </c>
      <c r="R1543" s="15">
        <v>-5</v>
      </c>
      <c r="S1543" s="7">
        <v>-16.5</v>
      </c>
      <c r="T1543" s="2">
        <f t="shared" si="1678"/>
        <v>-11.5</v>
      </c>
      <c r="U1543" s="2" t="str">
        <f t="shared" si="1672"/>
        <v>Pass</v>
      </c>
      <c r="V1543" s="7">
        <v>-16.579999999999998</v>
      </c>
      <c r="W1543" s="2">
        <f t="shared" si="1679"/>
        <v>-11.579999999999998</v>
      </c>
      <c r="X1543" s="2" t="str">
        <f t="shared" si="1673"/>
        <v>Pass</v>
      </c>
      <c r="Y1543" s="7">
        <v>-16.559999999999999</v>
      </c>
      <c r="Z1543" s="2">
        <f t="shared" si="1674"/>
        <v>-11.559999999999999</v>
      </c>
      <c r="AA1543" s="2" t="str">
        <f t="shared" si="1675"/>
        <v>Pass</v>
      </c>
      <c r="AB1543" s="7">
        <v>-16.54</v>
      </c>
      <c r="AC1543" s="2">
        <f t="shared" si="1676"/>
        <v>-11.54</v>
      </c>
      <c r="AD1543" s="2" t="str">
        <f t="shared" si="1677"/>
        <v>Pass</v>
      </c>
    </row>
    <row r="1544" spans="1:30" ht="14.25" thickBot="1" x14ac:dyDescent="0.25">
      <c r="A1544" s="93"/>
      <c r="B1544" s="97"/>
      <c r="C1544" s="44">
        <v>22</v>
      </c>
      <c r="D1544" s="29">
        <f t="shared" si="1668"/>
        <v>20</v>
      </c>
      <c r="E1544" s="29">
        <f t="shared" si="1669"/>
        <v>24</v>
      </c>
      <c r="F1544" s="30">
        <v>22.36</v>
      </c>
      <c r="G1544" s="31">
        <f t="shared" si="1644"/>
        <v>0.35999999999999943</v>
      </c>
      <c r="H1544" s="32" t="str">
        <f t="shared" si="1664"/>
        <v>Pass</v>
      </c>
      <c r="I1544" s="45">
        <v>22.6</v>
      </c>
      <c r="J1544" s="31">
        <f t="shared" si="1645"/>
        <v>0.60000000000000142</v>
      </c>
      <c r="K1544" s="31" t="str">
        <f t="shared" si="1665"/>
        <v>Pass</v>
      </c>
      <c r="L1544" s="45">
        <v>22.94</v>
      </c>
      <c r="M1544" s="31">
        <f t="shared" si="1670"/>
        <v>0.94000000000000128</v>
      </c>
      <c r="N1544" s="31" t="str">
        <f t="shared" si="1666"/>
        <v>Pass</v>
      </c>
      <c r="O1544" s="45">
        <v>22.8</v>
      </c>
      <c r="P1544" s="31">
        <f t="shared" si="1671"/>
        <v>0.80000000000000071</v>
      </c>
      <c r="Q1544" s="31" t="str">
        <f t="shared" si="1667"/>
        <v>Pass</v>
      </c>
      <c r="R1544" s="46">
        <v>-5</v>
      </c>
      <c r="S1544" s="30">
        <v>-16.399999999999999</v>
      </c>
      <c r="T1544" s="31">
        <f t="shared" si="1678"/>
        <v>-11.399999999999999</v>
      </c>
      <c r="U1544" s="31" t="str">
        <f t="shared" si="1672"/>
        <v>Pass</v>
      </c>
      <c r="V1544" s="30">
        <v>-16.43</v>
      </c>
      <c r="W1544" s="31">
        <f t="shared" si="1679"/>
        <v>-11.43</v>
      </c>
      <c r="X1544" s="31" t="str">
        <f t="shared" si="1673"/>
        <v>Pass</v>
      </c>
      <c r="Y1544" s="30">
        <v>-16.399999999999999</v>
      </c>
      <c r="Z1544" s="31">
        <f t="shared" si="1674"/>
        <v>-11.399999999999999</v>
      </c>
      <c r="AA1544" s="31" t="str">
        <f t="shared" si="1675"/>
        <v>Pass</v>
      </c>
      <c r="AB1544" s="30">
        <v>-16.37</v>
      </c>
      <c r="AC1544" s="31">
        <f t="shared" si="1676"/>
        <v>-11.370000000000001</v>
      </c>
      <c r="AD1544" s="31" t="str">
        <f t="shared" si="1677"/>
        <v>Pass</v>
      </c>
    </row>
    <row r="1545" spans="1:30" ht="14.25" thickTop="1" x14ac:dyDescent="0.2">
      <c r="A1545" s="93"/>
      <c r="B1545" s="95">
        <v>5590</v>
      </c>
      <c r="C1545" s="41">
        <v>0</v>
      </c>
      <c r="D1545" s="35">
        <f t="shared" si="1668"/>
        <v>-2</v>
      </c>
      <c r="E1545" s="35">
        <f t="shared" si="1669"/>
        <v>2</v>
      </c>
      <c r="F1545" s="36">
        <v>0.78</v>
      </c>
      <c r="G1545" s="37">
        <f t="shared" si="1644"/>
        <v>0.78</v>
      </c>
      <c r="H1545" s="38" t="str">
        <f t="shared" si="1664"/>
        <v>Pass</v>
      </c>
      <c r="I1545" s="42">
        <v>0.87</v>
      </c>
      <c r="J1545" s="37">
        <f t="shared" si="1645"/>
        <v>0.87</v>
      </c>
      <c r="K1545" s="37" t="str">
        <f t="shared" si="1665"/>
        <v>Pass</v>
      </c>
      <c r="L1545" s="42">
        <v>1.79</v>
      </c>
      <c r="M1545" s="37">
        <f t="shared" si="1670"/>
        <v>1.79</v>
      </c>
      <c r="N1545" s="37" t="str">
        <f t="shared" si="1666"/>
        <v>Pass</v>
      </c>
      <c r="O1545" s="42">
        <v>1.08</v>
      </c>
      <c r="P1545" s="37">
        <f t="shared" si="1671"/>
        <v>1.08</v>
      </c>
      <c r="Q1545" s="37" t="str">
        <f t="shared" si="1667"/>
        <v>Pass</v>
      </c>
      <c r="R1545" s="43">
        <v>-5</v>
      </c>
      <c r="S1545" s="36">
        <v>-16.32</v>
      </c>
      <c r="T1545" s="37">
        <f t="shared" si="1678"/>
        <v>-11.32</v>
      </c>
      <c r="U1545" s="37" t="str">
        <f t="shared" si="1672"/>
        <v>Pass</v>
      </c>
      <c r="V1545" s="36">
        <v>-16.32</v>
      </c>
      <c r="W1545" s="37">
        <f t="shared" si="1679"/>
        <v>-11.32</v>
      </c>
      <c r="X1545" s="37" t="str">
        <f t="shared" si="1673"/>
        <v>Pass</v>
      </c>
      <c r="Y1545" s="36">
        <v>-16.29</v>
      </c>
      <c r="Z1545" s="37">
        <f t="shared" si="1674"/>
        <v>-11.29</v>
      </c>
      <c r="AA1545" s="37" t="str">
        <f t="shared" si="1675"/>
        <v>Pass</v>
      </c>
      <c r="AB1545" s="36">
        <v>-16.329999999999998</v>
      </c>
      <c r="AC1545" s="37">
        <f t="shared" si="1676"/>
        <v>-11.329999999999998</v>
      </c>
      <c r="AD1545" s="37" t="str">
        <f t="shared" si="1677"/>
        <v>Pass</v>
      </c>
    </row>
    <row r="1546" spans="1:30" x14ac:dyDescent="0.2">
      <c r="A1546" s="93"/>
      <c r="B1546" s="96"/>
      <c r="C1546" s="18">
        <v>1</v>
      </c>
      <c r="D1546" s="13">
        <f t="shared" si="1668"/>
        <v>-1</v>
      </c>
      <c r="E1546" s="13">
        <f t="shared" si="1669"/>
        <v>3</v>
      </c>
      <c r="F1546" s="7">
        <v>1.5</v>
      </c>
      <c r="G1546" s="2">
        <f t="shared" si="1644"/>
        <v>0.5</v>
      </c>
      <c r="H1546" s="17" t="str">
        <f t="shared" si="1664"/>
        <v>Pass</v>
      </c>
      <c r="I1546" s="14">
        <v>1.8</v>
      </c>
      <c r="J1546" s="2">
        <f t="shared" si="1645"/>
        <v>0.8</v>
      </c>
      <c r="K1546" s="2" t="str">
        <f t="shared" si="1665"/>
        <v>Pass</v>
      </c>
      <c r="L1546" s="14">
        <v>1.79</v>
      </c>
      <c r="M1546" s="2">
        <f t="shared" si="1670"/>
        <v>0.79</v>
      </c>
      <c r="N1546" s="2" t="str">
        <f t="shared" si="1666"/>
        <v>Pass</v>
      </c>
      <c r="O1546" s="14">
        <v>1.7</v>
      </c>
      <c r="P1546" s="2">
        <f t="shared" si="1671"/>
        <v>0.7</v>
      </c>
      <c r="Q1546" s="2" t="str">
        <f t="shared" si="1667"/>
        <v>Pass</v>
      </c>
      <c r="R1546" s="15">
        <v>-5</v>
      </c>
      <c r="S1546" s="7">
        <v>-16.559999999999999</v>
      </c>
      <c r="T1546" s="2">
        <f t="shared" si="1678"/>
        <v>-11.559999999999999</v>
      </c>
      <c r="U1546" s="2" t="str">
        <f t="shared" si="1672"/>
        <v>Pass</v>
      </c>
      <c r="V1546" s="7">
        <v>-16.62</v>
      </c>
      <c r="W1546" s="2">
        <f t="shared" si="1679"/>
        <v>-11.620000000000001</v>
      </c>
      <c r="X1546" s="2" t="str">
        <f t="shared" si="1673"/>
        <v>Pass</v>
      </c>
      <c r="Y1546" s="7">
        <v>-16.5</v>
      </c>
      <c r="Z1546" s="2">
        <f t="shared" si="1674"/>
        <v>-11.5</v>
      </c>
      <c r="AA1546" s="2" t="str">
        <f t="shared" si="1675"/>
        <v>Pass</v>
      </c>
      <c r="AB1546" s="7">
        <v>-16.63</v>
      </c>
      <c r="AC1546" s="2">
        <f t="shared" si="1676"/>
        <v>-11.629999999999999</v>
      </c>
      <c r="AD1546" s="2" t="str">
        <f t="shared" si="1677"/>
        <v>Pass</v>
      </c>
    </row>
    <row r="1547" spans="1:30" x14ac:dyDescent="0.2">
      <c r="A1547" s="93"/>
      <c r="B1547" s="96"/>
      <c r="C1547" s="18">
        <v>2</v>
      </c>
      <c r="D1547" s="13">
        <f t="shared" si="1668"/>
        <v>0</v>
      </c>
      <c r="E1547" s="13">
        <f t="shared" si="1669"/>
        <v>4</v>
      </c>
      <c r="F1547" s="7">
        <v>2.16</v>
      </c>
      <c r="G1547" s="2">
        <f t="shared" si="1644"/>
        <v>0.16000000000000014</v>
      </c>
      <c r="H1547" s="17" t="str">
        <f t="shared" si="1664"/>
        <v>Pass</v>
      </c>
      <c r="I1547" s="14">
        <v>2.89</v>
      </c>
      <c r="J1547" s="2">
        <f t="shared" si="1645"/>
        <v>0.89000000000000012</v>
      </c>
      <c r="K1547" s="2" t="str">
        <f t="shared" si="1665"/>
        <v>Pass</v>
      </c>
      <c r="L1547" s="14">
        <v>3.47</v>
      </c>
      <c r="M1547" s="2">
        <f t="shared" si="1670"/>
        <v>1.4700000000000002</v>
      </c>
      <c r="N1547" s="2" t="str">
        <f t="shared" si="1666"/>
        <v>Pass</v>
      </c>
      <c r="O1547" s="14">
        <v>3.19</v>
      </c>
      <c r="P1547" s="2">
        <f t="shared" si="1671"/>
        <v>1.19</v>
      </c>
      <c r="Q1547" s="2" t="str">
        <f t="shared" si="1667"/>
        <v>Pass</v>
      </c>
      <c r="R1547" s="15">
        <v>-5</v>
      </c>
      <c r="S1547" s="7">
        <v>-16.53</v>
      </c>
      <c r="T1547" s="2">
        <f t="shared" si="1678"/>
        <v>-11.530000000000001</v>
      </c>
      <c r="U1547" s="2" t="str">
        <f t="shared" si="1672"/>
        <v>Pass</v>
      </c>
      <c r="V1547" s="7">
        <v>-16.399999999999999</v>
      </c>
      <c r="W1547" s="2">
        <f t="shared" si="1679"/>
        <v>-11.399999999999999</v>
      </c>
      <c r="X1547" s="2" t="str">
        <f t="shared" si="1673"/>
        <v>Pass</v>
      </c>
      <c r="Y1547" s="7">
        <v>-16.399999999999999</v>
      </c>
      <c r="Z1547" s="2">
        <f t="shared" si="1674"/>
        <v>-11.399999999999999</v>
      </c>
      <c r="AA1547" s="2" t="str">
        <f t="shared" si="1675"/>
        <v>Pass</v>
      </c>
      <c r="AB1547" s="7">
        <v>-16.53</v>
      </c>
      <c r="AC1547" s="2">
        <f t="shared" si="1676"/>
        <v>-11.530000000000001</v>
      </c>
      <c r="AD1547" s="2" t="str">
        <f t="shared" si="1677"/>
        <v>Pass</v>
      </c>
    </row>
    <row r="1548" spans="1:30" x14ac:dyDescent="0.2">
      <c r="A1548" s="93"/>
      <c r="B1548" s="96"/>
      <c r="C1548" s="18">
        <v>3</v>
      </c>
      <c r="D1548" s="13">
        <f t="shared" ref="D1548:D1549" si="1680">C1548-2</f>
        <v>1</v>
      </c>
      <c r="E1548" s="13">
        <f t="shared" ref="E1548:E1549" si="1681">C1548+2</f>
        <v>5</v>
      </c>
      <c r="F1548" s="7">
        <v>3.26</v>
      </c>
      <c r="G1548" s="2">
        <f t="shared" ref="G1548:G1549" si="1682">F1548-C1548</f>
        <v>0.25999999999999979</v>
      </c>
      <c r="H1548" s="17" t="str">
        <f t="shared" ref="H1548:H1549" si="1683">IF(ABS(G1548)&lt;=2,"Pass","Fail")</f>
        <v>Pass</v>
      </c>
      <c r="I1548" s="14">
        <v>3.69</v>
      </c>
      <c r="J1548" s="2">
        <f t="shared" ref="J1548:J1549" si="1684">I1548-C1548</f>
        <v>0.69</v>
      </c>
      <c r="K1548" s="2" t="str">
        <f t="shared" ref="K1548:K1549" si="1685">IF(ABS(J1548)&lt;=2,"Pass","Fail")</f>
        <v>Pass</v>
      </c>
      <c r="L1548" s="14">
        <v>4.17</v>
      </c>
      <c r="M1548" s="2">
        <f t="shared" ref="M1548:M1549" si="1686">L1548-C1548</f>
        <v>1.17</v>
      </c>
      <c r="N1548" s="2" t="str">
        <f t="shared" ref="N1548:N1549" si="1687">IF(ABS(M1548)&lt;=2,"Pass","Fail")</f>
        <v>Pass</v>
      </c>
      <c r="O1548" s="14">
        <v>4.33</v>
      </c>
      <c r="P1548" s="2">
        <f t="shared" ref="P1548:P1549" si="1688">O1548-C1548</f>
        <v>1.33</v>
      </c>
      <c r="Q1548" s="2" t="str">
        <f t="shared" ref="Q1548:Q1549" si="1689">IF(ABS(P1548)&lt;=2,"Pass","Fail")</f>
        <v>Pass</v>
      </c>
      <c r="R1548" s="15">
        <v>-5</v>
      </c>
      <c r="S1548" s="7">
        <v>-16.54</v>
      </c>
      <c r="T1548" s="2">
        <f t="shared" ref="T1548:T1549" si="1690">S1548-R1548</f>
        <v>-11.54</v>
      </c>
      <c r="U1548" s="2" t="str">
        <f t="shared" ref="U1548:U1549" si="1691">IF((T1548)&lt;=0,"Pass","Fail")</f>
        <v>Pass</v>
      </c>
      <c r="V1548" s="7">
        <v>-16.57</v>
      </c>
      <c r="W1548" s="2">
        <f t="shared" ref="W1548:W1549" si="1692">V1548-R1548</f>
        <v>-11.57</v>
      </c>
      <c r="X1548" s="2" t="str">
        <f t="shared" ref="X1548:X1549" si="1693">IF((W1548)&lt;=0,"Pass","Fail")</f>
        <v>Pass</v>
      </c>
      <c r="Y1548" s="7">
        <v>-16.579999999999998</v>
      </c>
      <c r="Z1548" s="2">
        <f t="shared" ref="Z1548:Z1549" si="1694">Y1548-R1548</f>
        <v>-11.579999999999998</v>
      </c>
      <c r="AA1548" s="2" t="str">
        <f t="shared" ref="AA1548:AA1549" si="1695">IF((Z1548)&lt;=0,"Pass","Fail")</f>
        <v>Pass</v>
      </c>
      <c r="AB1548" s="7">
        <v>-16.54</v>
      </c>
      <c r="AC1548" s="2">
        <f t="shared" ref="AC1548:AC1549" si="1696">AB1548-R1548</f>
        <v>-11.54</v>
      </c>
      <c r="AD1548" s="2" t="str">
        <f t="shared" ref="AD1548:AD1549" si="1697">IF((AC1548)&lt;=0,"Pass","Fail")</f>
        <v>Pass</v>
      </c>
    </row>
    <row r="1549" spans="1:30" x14ac:dyDescent="0.2">
      <c r="A1549" s="93"/>
      <c r="B1549" s="96"/>
      <c r="C1549" s="18">
        <v>4</v>
      </c>
      <c r="D1549" s="13">
        <f t="shared" si="1680"/>
        <v>2</v>
      </c>
      <c r="E1549" s="13">
        <f t="shared" si="1681"/>
        <v>6</v>
      </c>
      <c r="F1549" s="7">
        <v>4.2300000000000004</v>
      </c>
      <c r="G1549" s="2">
        <f t="shared" si="1682"/>
        <v>0.23000000000000043</v>
      </c>
      <c r="H1549" s="17" t="str">
        <f t="shared" si="1683"/>
        <v>Pass</v>
      </c>
      <c r="I1549" s="14">
        <v>4.8899999999999997</v>
      </c>
      <c r="J1549" s="2">
        <f t="shared" si="1684"/>
        <v>0.88999999999999968</v>
      </c>
      <c r="K1549" s="2" t="str">
        <f t="shared" si="1685"/>
        <v>Pass</v>
      </c>
      <c r="L1549" s="14">
        <v>4.84</v>
      </c>
      <c r="M1549" s="2">
        <f t="shared" si="1686"/>
        <v>0.83999999999999986</v>
      </c>
      <c r="N1549" s="2" t="str">
        <f t="shared" si="1687"/>
        <v>Pass</v>
      </c>
      <c r="O1549" s="14">
        <v>4.8499999999999996</v>
      </c>
      <c r="P1549" s="2">
        <f t="shared" si="1688"/>
        <v>0.84999999999999964</v>
      </c>
      <c r="Q1549" s="2" t="str">
        <f t="shared" si="1689"/>
        <v>Pass</v>
      </c>
      <c r="R1549" s="15">
        <v>-5</v>
      </c>
      <c r="S1549" s="7">
        <v>-16.45</v>
      </c>
      <c r="T1549" s="2">
        <f t="shared" si="1690"/>
        <v>-11.45</v>
      </c>
      <c r="U1549" s="2" t="str">
        <f t="shared" si="1691"/>
        <v>Pass</v>
      </c>
      <c r="V1549" s="7">
        <v>-16.559999999999999</v>
      </c>
      <c r="W1549" s="2">
        <f t="shared" si="1692"/>
        <v>-11.559999999999999</v>
      </c>
      <c r="X1549" s="2" t="str">
        <f t="shared" si="1693"/>
        <v>Pass</v>
      </c>
      <c r="Y1549" s="7">
        <v>-16.559999999999999</v>
      </c>
      <c r="Z1549" s="2">
        <f t="shared" si="1694"/>
        <v>-11.559999999999999</v>
      </c>
      <c r="AA1549" s="2" t="str">
        <f t="shared" si="1695"/>
        <v>Pass</v>
      </c>
      <c r="AB1549" s="7">
        <v>-16.57</v>
      </c>
      <c r="AC1549" s="2">
        <f t="shared" si="1696"/>
        <v>-11.57</v>
      </c>
      <c r="AD1549" s="2" t="str">
        <f t="shared" si="1697"/>
        <v>Pass</v>
      </c>
    </row>
    <row r="1550" spans="1:30" x14ac:dyDescent="0.2">
      <c r="A1550" s="93"/>
      <c r="B1550" s="96"/>
      <c r="C1550" s="18">
        <v>5</v>
      </c>
      <c r="D1550" s="13">
        <f t="shared" si="1668"/>
        <v>3</v>
      </c>
      <c r="E1550" s="13">
        <f t="shared" si="1669"/>
        <v>7</v>
      </c>
      <c r="F1550" s="7">
        <v>4.97</v>
      </c>
      <c r="G1550" s="2">
        <f t="shared" si="1644"/>
        <v>-3.0000000000000249E-2</v>
      </c>
      <c r="H1550" s="17" t="str">
        <f t="shared" si="1664"/>
        <v>Pass</v>
      </c>
      <c r="I1550" s="14">
        <v>5.68</v>
      </c>
      <c r="J1550" s="2">
        <f t="shared" si="1645"/>
        <v>0.67999999999999972</v>
      </c>
      <c r="K1550" s="2" t="str">
        <f t="shared" si="1665"/>
        <v>Pass</v>
      </c>
      <c r="L1550" s="14">
        <v>6.05</v>
      </c>
      <c r="M1550" s="2">
        <f t="shared" si="1670"/>
        <v>1.0499999999999998</v>
      </c>
      <c r="N1550" s="2" t="str">
        <f t="shared" si="1666"/>
        <v>Pass</v>
      </c>
      <c r="O1550" s="14">
        <v>5.94</v>
      </c>
      <c r="P1550" s="2">
        <f t="shared" si="1671"/>
        <v>0.94000000000000039</v>
      </c>
      <c r="Q1550" s="2" t="str">
        <f t="shared" si="1667"/>
        <v>Pass</v>
      </c>
      <c r="R1550" s="15">
        <v>-5</v>
      </c>
      <c r="S1550" s="7">
        <v>-16.37</v>
      </c>
      <c r="T1550" s="2">
        <f t="shared" si="1678"/>
        <v>-11.370000000000001</v>
      </c>
      <c r="U1550" s="2" t="str">
        <f t="shared" si="1672"/>
        <v>Pass</v>
      </c>
      <c r="V1550" s="7">
        <v>-16.38</v>
      </c>
      <c r="W1550" s="2">
        <f t="shared" si="1679"/>
        <v>-11.379999999999999</v>
      </c>
      <c r="X1550" s="2" t="str">
        <f t="shared" si="1673"/>
        <v>Pass</v>
      </c>
      <c r="Y1550" s="7">
        <v>-16.39</v>
      </c>
      <c r="Z1550" s="2">
        <f t="shared" si="1674"/>
        <v>-11.39</v>
      </c>
      <c r="AA1550" s="2" t="str">
        <f t="shared" si="1675"/>
        <v>Pass</v>
      </c>
      <c r="AB1550" s="7">
        <v>-16.399999999999999</v>
      </c>
      <c r="AC1550" s="2">
        <f t="shared" si="1676"/>
        <v>-11.399999999999999</v>
      </c>
      <c r="AD1550" s="2" t="str">
        <f t="shared" si="1677"/>
        <v>Pass</v>
      </c>
    </row>
    <row r="1551" spans="1:30" x14ac:dyDescent="0.2">
      <c r="A1551" s="93"/>
      <c r="B1551" s="96"/>
      <c r="C1551" s="18">
        <v>6</v>
      </c>
      <c r="D1551" s="13">
        <f t="shared" si="1668"/>
        <v>4</v>
      </c>
      <c r="E1551" s="13">
        <f t="shared" si="1669"/>
        <v>8</v>
      </c>
      <c r="F1551" s="7">
        <v>6.21</v>
      </c>
      <c r="G1551" s="2">
        <f t="shared" si="1644"/>
        <v>0.20999999999999996</v>
      </c>
      <c r="H1551" s="17" t="str">
        <f t="shared" si="1664"/>
        <v>Pass</v>
      </c>
      <c r="I1551" s="14">
        <v>6.89</v>
      </c>
      <c r="J1551" s="2">
        <f t="shared" si="1645"/>
        <v>0.88999999999999968</v>
      </c>
      <c r="K1551" s="2" t="str">
        <f t="shared" si="1665"/>
        <v>Pass</v>
      </c>
      <c r="L1551" s="14">
        <v>6.92</v>
      </c>
      <c r="M1551" s="2">
        <f t="shared" si="1670"/>
        <v>0.91999999999999993</v>
      </c>
      <c r="N1551" s="2" t="str">
        <f t="shared" si="1666"/>
        <v>Pass</v>
      </c>
      <c r="O1551" s="14">
        <v>7.02</v>
      </c>
      <c r="P1551" s="2">
        <f t="shared" si="1671"/>
        <v>1.0199999999999996</v>
      </c>
      <c r="Q1551" s="2" t="str">
        <f t="shared" si="1667"/>
        <v>Pass</v>
      </c>
      <c r="R1551" s="15">
        <v>-5</v>
      </c>
      <c r="S1551" s="7">
        <v>-16.43</v>
      </c>
      <c r="T1551" s="2">
        <f t="shared" si="1678"/>
        <v>-11.43</v>
      </c>
      <c r="U1551" s="2" t="str">
        <f t="shared" si="1672"/>
        <v>Pass</v>
      </c>
      <c r="V1551" s="7">
        <v>-16.41</v>
      </c>
      <c r="W1551" s="2">
        <f t="shared" si="1679"/>
        <v>-11.41</v>
      </c>
      <c r="X1551" s="2" t="str">
        <f t="shared" si="1673"/>
        <v>Pass</v>
      </c>
      <c r="Y1551" s="7">
        <v>-16.41</v>
      </c>
      <c r="Z1551" s="2">
        <f t="shared" si="1674"/>
        <v>-11.41</v>
      </c>
      <c r="AA1551" s="2" t="str">
        <f t="shared" si="1675"/>
        <v>Pass</v>
      </c>
      <c r="AB1551" s="7">
        <v>-16.41</v>
      </c>
      <c r="AC1551" s="2">
        <f t="shared" si="1676"/>
        <v>-11.41</v>
      </c>
      <c r="AD1551" s="2" t="str">
        <f t="shared" si="1677"/>
        <v>Pass</v>
      </c>
    </row>
    <row r="1552" spans="1:30" x14ac:dyDescent="0.2">
      <c r="A1552" s="93"/>
      <c r="B1552" s="96"/>
      <c r="C1552" s="18">
        <v>7</v>
      </c>
      <c r="D1552" s="13">
        <f t="shared" si="1668"/>
        <v>5</v>
      </c>
      <c r="E1552" s="13">
        <f t="shared" si="1669"/>
        <v>9</v>
      </c>
      <c r="F1552" s="7">
        <v>7.04</v>
      </c>
      <c r="G1552" s="2">
        <f t="shared" si="1644"/>
        <v>4.0000000000000036E-2</v>
      </c>
      <c r="H1552" s="17" t="str">
        <f t="shared" si="1664"/>
        <v>Pass</v>
      </c>
      <c r="I1552" s="14">
        <v>7.84</v>
      </c>
      <c r="J1552" s="2">
        <f t="shared" si="1645"/>
        <v>0.83999999999999986</v>
      </c>
      <c r="K1552" s="2" t="str">
        <f t="shared" si="1665"/>
        <v>Pass</v>
      </c>
      <c r="L1552" s="14">
        <v>7.62</v>
      </c>
      <c r="M1552" s="2">
        <f t="shared" si="1670"/>
        <v>0.62000000000000011</v>
      </c>
      <c r="N1552" s="2" t="str">
        <f t="shared" si="1666"/>
        <v>Pass</v>
      </c>
      <c r="O1552" s="14">
        <v>8.18</v>
      </c>
      <c r="P1552" s="2">
        <f t="shared" si="1671"/>
        <v>1.1799999999999997</v>
      </c>
      <c r="Q1552" s="2" t="str">
        <f t="shared" si="1667"/>
        <v>Pass</v>
      </c>
      <c r="R1552" s="15">
        <v>-5</v>
      </c>
      <c r="S1552" s="7">
        <v>-16.5</v>
      </c>
      <c r="T1552" s="2">
        <f t="shared" si="1678"/>
        <v>-11.5</v>
      </c>
      <c r="U1552" s="2" t="str">
        <f t="shared" si="1672"/>
        <v>Pass</v>
      </c>
      <c r="V1552" s="7">
        <v>-16.25</v>
      </c>
      <c r="W1552" s="2">
        <f t="shared" si="1679"/>
        <v>-11.25</v>
      </c>
      <c r="X1552" s="2" t="str">
        <f t="shared" si="1673"/>
        <v>Pass</v>
      </c>
      <c r="Y1552" s="7">
        <v>-16.5</v>
      </c>
      <c r="Z1552" s="2">
        <f t="shared" si="1674"/>
        <v>-11.5</v>
      </c>
      <c r="AA1552" s="2" t="str">
        <f t="shared" si="1675"/>
        <v>Pass</v>
      </c>
      <c r="AB1552" s="7">
        <v>-16.489999999999998</v>
      </c>
      <c r="AC1552" s="2">
        <f t="shared" si="1676"/>
        <v>-11.489999999999998</v>
      </c>
      <c r="AD1552" s="2" t="str">
        <f t="shared" si="1677"/>
        <v>Pass</v>
      </c>
    </row>
    <row r="1553" spans="1:30" x14ac:dyDescent="0.2">
      <c r="A1553" s="93"/>
      <c r="B1553" s="96"/>
      <c r="C1553" s="18">
        <v>8</v>
      </c>
      <c r="D1553" s="13">
        <f t="shared" si="1668"/>
        <v>6</v>
      </c>
      <c r="E1553" s="13">
        <f t="shared" si="1669"/>
        <v>10</v>
      </c>
      <c r="F1553" s="7">
        <v>8.4</v>
      </c>
      <c r="G1553" s="2">
        <f t="shared" si="1644"/>
        <v>0.40000000000000036</v>
      </c>
      <c r="H1553" s="17" t="str">
        <f t="shared" si="1664"/>
        <v>Pass</v>
      </c>
      <c r="I1553" s="14">
        <v>8.9600000000000009</v>
      </c>
      <c r="J1553" s="2">
        <f t="shared" si="1645"/>
        <v>0.96000000000000085</v>
      </c>
      <c r="K1553" s="2" t="str">
        <f t="shared" si="1665"/>
        <v>Pass</v>
      </c>
      <c r="L1553" s="14">
        <v>8.9499999999999993</v>
      </c>
      <c r="M1553" s="2">
        <f t="shared" si="1670"/>
        <v>0.94999999999999929</v>
      </c>
      <c r="N1553" s="2" t="str">
        <f t="shared" si="1666"/>
        <v>Pass</v>
      </c>
      <c r="O1553" s="14">
        <v>9.32</v>
      </c>
      <c r="P1553" s="2">
        <f t="shared" si="1671"/>
        <v>1.3200000000000003</v>
      </c>
      <c r="Q1553" s="2" t="str">
        <f t="shared" si="1667"/>
        <v>Pass</v>
      </c>
      <c r="R1553" s="15">
        <v>-5</v>
      </c>
      <c r="S1553" s="7">
        <v>-16.5</v>
      </c>
      <c r="T1553" s="2">
        <f t="shared" si="1678"/>
        <v>-11.5</v>
      </c>
      <c r="U1553" s="2" t="str">
        <f t="shared" si="1672"/>
        <v>Pass</v>
      </c>
      <c r="V1553" s="7">
        <v>-16.47</v>
      </c>
      <c r="W1553" s="2">
        <f t="shared" si="1679"/>
        <v>-11.469999999999999</v>
      </c>
      <c r="X1553" s="2" t="str">
        <f t="shared" si="1673"/>
        <v>Pass</v>
      </c>
      <c r="Y1553" s="7">
        <v>-16.57</v>
      </c>
      <c r="Z1553" s="2">
        <f t="shared" si="1674"/>
        <v>-11.57</v>
      </c>
      <c r="AA1553" s="2" t="str">
        <f t="shared" si="1675"/>
        <v>Pass</v>
      </c>
      <c r="AB1553" s="7">
        <v>-16.47</v>
      </c>
      <c r="AC1553" s="2">
        <f t="shared" si="1676"/>
        <v>-11.469999999999999</v>
      </c>
      <c r="AD1553" s="2" t="str">
        <f t="shared" si="1677"/>
        <v>Pass</v>
      </c>
    </row>
    <row r="1554" spans="1:30" x14ac:dyDescent="0.2">
      <c r="A1554" s="93"/>
      <c r="B1554" s="96"/>
      <c r="C1554" s="18">
        <v>9</v>
      </c>
      <c r="D1554" s="13">
        <f t="shared" si="1668"/>
        <v>7</v>
      </c>
      <c r="E1554" s="13">
        <f t="shared" si="1669"/>
        <v>11</v>
      </c>
      <c r="F1554" s="7">
        <v>9.56</v>
      </c>
      <c r="G1554" s="2">
        <f t="shared" si="1644"/>
        <v>0.5600000000000005</v>
      </c>
      <c r="H1554" s="17" t="str">
        <f t="shared" si="1664"/>
        <v>Pass</v>
      </c>
      <c r="I1554" s="14">
        <v>9.92</v>
      </c>
      <c r="J1554" s="2">
        <f t="shared" si="1645"/>
        <v>0.91999999999999993</v>
      </c>
      <c r="K1554" s="2" t="str">
        <f t="shared" si="1665"/>
        <v>Pass</v>
      </c>
      <c r="L1554" s="14">
        <v>9.73</v>
      </c>
      <c r="M1554" s="2">
        <f t="shared" si="1670"/>
        <v>0.73000000000000043</v>
      </c>
      <c r="N1554" s="2" t="str">
        <f t="shared" si="1666"/>
        <v>Pass</v>
      </c>
      <c r="O1554" s="14">
        <v>9.94</v>
      </c>
      <c r="P1554" s="2">
        <f t="shared" si="1671"/>
        <v>0.9399999999999995</v>
      </c>
      <c r="Q1554" s="2" t="str">
        <f t="shared" si="1667"/>
        <v>Pass</v>
      </c>
      <c r="R1554" s="15">
        <v>-5</v>
      </c>
      <c r="S1554" s="7">
        <v>-16.52</v>
      </c>
      <c r="T1554" s="2">
        <f t="shared" si="1678"/>
        <v>-11.52</v>
      </c>
      <c r="U1554" s="2" t="str">
        <f t="shared" si="1672"/>
        <v>Pass</v>
      </c>
      <c r="V1554" s="7">
        <v>-16.440000000000001</v>
      </c>
      <c r="W1554" s="2">
        <f t="shared" si="1679"/>
        <v>-11.440000000000001</v>
      </c>
      <c r="X1554" s="2" t="str">
        <f t="shared" si="1673"/>
        <v>Pass</v>
      </c>
      <c r="Y1554" s="7">
        <v>-16.53</v>
      </c>
      <c r="Z1554" s="2">
        <f t="shared" si="1674"/>
        <v>-11.530000000000001</v>
      </c>
      <c r="AA1554" s="2" t="str">
        <f t="shared" si="1675"/>
        <v>Pass</v>
      </c>
      <c r="AB1554" s="7">
        <v>-16.43</v>
      </c>
      <c r="AC1554" s="2">
        <f t="shared" si="1676"/>
        <v>-11.43</v>
      </c>
      <c r="AD1554" s="2" t="str">
        <f t="shared" si="1677"/>
        <v>Pass</v>
      </c>
    </row>
    <row r="1555" spans="1:30" x14ac:dyDescent="0.2">
      <c r="A1555" s="93"/>
      <c r="B1555" s="96"/>
      <c r="C1555" s="18">
        <v>10</v>
      </c>
      <c r="D1555" s="13">
        <f t="shared" si="1668"/>
        <v>8</v>
      </c>
      <c r="E1555" s="13">
        <f t="shared" si="1669"/>
        <v>12</v>
      </c>
      <c r="F1555" s="7">
        <v>10.31</v>
      </c>
      <c r="G1555" s="2">
        <f t="shared" si="1644"/>
        <v>0.3100000000000005</v>
      </c>
      <c r="H1555" s="17" t="str">
        <f t="shared" si="1664"/>
        <v>Pass</v>
      </c>
      <c r="I1555" s="14">
        <v>11.04</v>
      </c>
      <c r="J1555" s="2">
        <f t="shared" si="1645"/>
        <v>1.0399999999999991</v>
      </c>
      <c r="K1555" s="2" t="str">
        <f t="shared" si="1665"/>
        <v>Pass</v>
      </c>
      <c r="L1555" s="14">
        <v>10.98</v>
      </c>
      <c r="M1555" s="2">
        <f t="shared" si="1670"/>
        <v>0.98000000000000043</v>
      </c>
      <c r="N1555" s="2" t="str">
        <f t="shared" si="1666"/>
        <v>Pass</v>
      </c>
      <c r="O1555" s="14">
        <v>10.96</v>
      </c>
      <c r="P1555" s="2">
        <f t="shared" si="1671"/>
        <v>0.96000000000000085</v>
      </c>
      <c r="Q1555" s="2" t="str">
        <f t="shared" si="1667"/>
        <v>Pass</v>
      </c>
      <c r="R1555" s="15">
        <v>-5</v>
      </c>
      <c r="S1555" s="7">
        <v>-16.21</v>
      </c>
      <c r="T1555" s="2">
        <f t="shared" si="1678"/>
        <v>-11.21</v>
      </c>
      <c r="U1555" s="2" t="str">
        <f t="shared" si="1672"/>
        <v>Pass</v>
      </c>
      <c r="V1555" s="7">
        <v>-16.57</v>
      </c>
      <c r="W1555" s="2">
        <f t="shared" si="1679"/>
        <v>-11.57</v>
      </c>
      <c r="X1555" s="2" t="str">
        <f t="shared" si="1673"/>
        <v>Pass</v>
      </c>
      <c r="Y1555" s="7">
        <v>-16.43</v>
      </c>
      <c r="Z1555" s="2">
        <f t="shared" si="1674"/>
        <v>-11.43</v>
      </c>
      <c r="AA1555" s="2" t="str">
        <f t="shared" si="1675"/>
        <v>Pass</v>
      </c>
      <c r="AB1555" s="7">
        <v>-16.420000000000002</v>
      </c>
      <c r="AC1555" s="2">
        <f t="shared" si="1676"/>
        <v>-11.420000000000002</v>
      </c>
      <c r="AD1555" s="2" t="str">
        <f t="shared" si="1677"/>
        <v>Pass</v>
      </c>
    </row>
    <row r="1556" spans="1:30" x14ac:dyDescent="0.2">
      <c r="A1556" s="93"/>
      <c r="B1556" s="96"/>
      <c r="C1556" s="18">
        <v>11</v>
      </c>
      <c r="D1556" s="13">
        <f t="shared" si="1668"/>
        <v>9</v>
      </c>
      <c r="E1556" s="13">
        <f t="shared" si="1669"/>
        <v>13</v>
      </c>
      <c r="F1556" s="7">
        <v>11.5</v>
      </c>
      <c r="G1556" s="2">
        <f t="shared" si="1644"/>
        <v>0.5</v>
      </c>
      <c r="H1556" s="17" t="str">
        <f t="shared" si="1664"/>
        <v>Pass</v>
      </c>
      <c r="I1556" s="14">
        <v>12.09</v>
      </c>
      <c r="J1556" s="2">
        <f t="shared" si="1645"/>
        <v>1.0899999999999999</v>
      </c>
      <c r="K1556" s="2" t="str">
        <f t="shared" si="1665"/>
        <v>Pass</v>
      </c>
      <c r="L1556" s="14">
        <v>11.83</v>
      </c>
      <c r="M1556" s="2">
        <f t="shared" si="1670"/>
        <v>0.83000000000000007</v>
      </c>
      <c r="N1556" s="2" t="str">
        <f t="shared" si="1666"/>
        <v>Pass</v>
      </c>
      <c r="O1556" s="14">
        <v>12.05</v>
      </c>
      <c r="P1556" s="2">
        <f t="shared" si="1671"/>
        <v>1.0500000000000007</v>
      </c>
      <c r="Q1556" s="2" t="str">
        <f t="shared" si="1667"/>
        <v>Pass</v>
      </c>
      <c r="R1556" s="15">
        <v>-5</v>
      </c>
      <c r="S1556" s="7">
        <v>-16.489999999999998</v>
      </c>
      <c r="T1556" s="2">
        <f t="shared" si="1678"/>
        <v>-11.489999999999998</v>
      </c>
      <c r="U1556" s="2" t="str">
        <f t="shared" si="1672"/>
        <v>Pass</v>
      </c>
      <c r="V1556" s="7">
        <v>-16.5</v>
      </c>
      <c r="W1556" s="2">
        <f t="shared" si="1679"/>
        <v>-11.5</v>
      </c>
      <c r="X1556" s="2" t="str">
        <f t="shared" si="1673"/>
        <v>Pass</v>
      </c>
      <c r="Y1556" s="7">
        <v>-16.63</v>
      </c>
      <c r="Z1556" s="2">
        <f t="shared" si="1674"/>
        <v>-11.629999999999999</v>
      </c>
      <c r="AA1556" s="2" t="str">
        <f t="shared" si="1675"/>
        <v>Pass</v>
      </c>
      <c r="AB1556" s="7">
        <v>-16.47</v>
      </c>
      <c r="AC1556" s="2">
        <f t="shared" si="1676"/>
        <v>-11.469999999999999</v>
      </c>
      <c r="AD1556" s="2" t="str">
        <f t="shared" si="1677"/>
        <v>Pass</v>
      </c>
    </row>
    <row r="1557" spans="1:30" x14ac:dyDescent="0.2">
      <c r="A1557" s="93"/>
      <c r="B1557" s="96"/>
      <c r="C1557" s="18">
        <v>12</v>
      </c>
      <c r="D1557" s="13">
        <f t="shared" si="1668"/>
        <v>10</v>
      </c>
      <c r="E1557" s="13">
        <f t="shared" si="1669"/>
        <v>14</v>
      </c>
      <c r="F1557" s="7">
        <v>12.61</v>
      </c>
      <c r="G1557" s="2">
        <f t="shared" si="1644"/>
        <v>0.60999999999999943</v>
      </c>
      <c r="H1557" s="17" t="str">
        <f t="shared" si="1664"/>
        <v>Pass</v>
      </c>
      <c r="I1557" s="14">
        <v>13.13</v>
      </c>
      <c r="J1557" s="2">
        <f t="shared" si="1645"/>
        <v>1.1300000000000008</v>
      </c>
      <c r="K1557" s="2" t="str">
        <f t="shared" si="1665"/>
        <v>Pass</v>
      </c>
      <c r="L1557" s="14">
        <v>12.85</v>
      </c>
      <c r="M1557" s="2">
        <f t="shared" si="1670"/>
        <v>0.84999999999999964</v>
      </c>
      <c r="N1557" s="2" t="str">
        <f t="shared" si="1666"/>
        <v>Pass</v>
      </c>
      <c r="O1557" s="14">
        <v>12.95</v>
      </c>
      <c r="P1557" s="2">
        <f t="shared" si="1671"/>
        <v>0.94999999999999929</v>
      </c>
      <c r="Q1557" s="2" t="str">
        <f t="shared" si="1667"/>
        <v>Pass</v>
      </c>
      <c r="R1557" s="15">
        <v>-5</v>
      </c>
      <c r="S1557" s="7">
        <v>-16.38</v>
      </c>
      <c r="T1557" s="2">
        <f t="shared" si="1678"/>
        <v>-11.379999999999999</v>
      </c>
      <c r="U1557" s="2" t="str">
        <f t="shared" si="1672"/>
        <v>Pass</v>
      </c>
      <c r="V1557" s="7">
        <v>-16.3</v>
      </c>
      <c r="W1557" s="2">
        <f t="shared" si="1679"/>
        <v>-11.3</v>
      </c>
      <c r="X1557" s="2" t="str">
        <f t="shared" si="1673"/>
        <v>Pass</v>
      </c>
      <c r="Y1557" s="7">
        <v>-16.36</v>
      </c>
      <c r="Z1557" s="2">
        <f t="shared" si="1674"/>
        <v>-11.36</v>
      </c>
      <c r="AA1557" s="2" t="str">
        <f t="shared" si="1675"/>
        <v>Pass</v>
      </c>
      <c r="AB1557" s="7">
        <v>-16.27</v>
      </c>
      <c r="AC1557" s="2">
        <f t="shared" si="1676"/>
        <v>-11.27</v>
      </c>
      <c r="AD1557" s="2" t="str">
        <f t="shared" si="1677"/>
        <v>Pass</v>
      </c>
    </row>
    <row r="1558" spans="1:30" x14ac:dyDescent="0.2">
      <c r="A1558" s="93"/>
      <c r="B1558" s="96"/>
      <c r="C1558" s="18">
        <v>13</v>
      </c>
      <c r="D1558" s="13">
        <f t="shared" si="1668"/>
        <v>11</v>
      </c>
      <c r="E1558" s="13">
        <f t="shared" si="1669"/>
        <v>15</v>
      </c>
      <c r="F1558" s="7">
        <v>13.68</v>
      </c>
      <c r="G1558" s="2">
        <f t="shared" si="1644"/>
        <v>0.67999999999999972</v>
      </c>
      <c r="H1558" s="17" t="str">
        <f t="shared" si="1664"/>
        <v>Pass</v>
      </c>
      <c r="I1558" s="14">
        <v>14.07</v>
      </c>
      <c r="J1558" s="2">
        <f t="shared" si="1645"/>
        <v>1.0700000000000003</v>
      </c>
      <c r="K1558" s="2" t="str">
        <f t="shared" si="1665"/>
        <v>Pass</v>
      </c>
      <c r="L1558" s="14">
        <v>13.94</v>
      </c>
      <c r="M1558" s="2">
        <f t="shared" si="1670"/>
        <v>0.9399999999999995</v>
      </c>
      <c r="N1558" s="2" t="str">
        <f t="shared" si="1666"/>
        <v>Pass</v>
      </c>
      <c r="O1558" s="14">
        <v>13.98</v>
      </c>
      <c r="P1558" s="2">
        <f t="shared" si="1671"/>
        <v>0.98000000000000043</v>
      </c>
      <c r="Q1558" s="2" t="str">
        <f t="shared" si="1667"/>
        <v>Pass</v>
      </c>
      <c r="R1558" s="15">
        <v>-5</v>
      </c>
      <c r="S1558" s="7">
        <v>-16.47</v>
      </c>
      <c r="T1558" s="2">
        <f t="shared" si="1678"/>
        <v>-11.469999999999999</v>
      </c>
      <c r="U1558" s="2" t="str">
        <f t="shared" si="1672"/>
        <v>Pass</v>
      </c>
      <c r="V1558" s="7">
        <v>-16.71</v>
      </c>
      <c r="W1558" s="2">
        <f t="shared" si="1679"/>
        <v>-11.71</v>
      </c>
      <c r="X1558" s="2" t="str">
        <f t="shared" si="1673"/>
        <v>Pass</v>
      </c>
      <c r="Y1558" s="7">
        <v>-16.55</v>
      </c>
      <c r="Z1558" s="2">
        <f t="shared" si="1674"/>
        <v>-11.55</v>
      </c>
      <c r="AA1558" s="2" t="str">
        <f t="shared" si="1675"/>
        <v>Pass</v>
      </c>
      <c r="AB1558" s="7">
        <v>-16.46</v>
      </c>
      <c r="AC1558" s="2">
        <f t="shared" si="1676"/>
        <v>-11.46</v>
      </c>
      <c r="AD1558" s="2" t="str">
        <f t="shared" si="1677"/>
        <v>Pass</v>
      </c>
    </row>
    <row r="1559" spans="1:30" x14ac:dyDescent="0.2">
      <c r="A1559" s="93"/>
      <c r="B1559" s="96"/>
      <c r="C1559" s="18">
        <v>14</v>
      </c>
      <c r="D1559" s="13">
        <f t="shared" si="1668"/>
        <v>12</v>
      </c>
      <c r="E1559" s="13">
        <f t="shared" si="1669"/>
        <v>16</v>
      </c>
      <c r="F1559" s="7">
        <v>14.78</v>
      </c>
      <c r="G1559" s="2">
        <f t="shared" si="1644"/>
        <v>0.77999999999999936</v>
      </c>
      <c r="H1559" s="17" t="str">
        <f t="shared" si="1664"/>
        <v>Pass</v>
      </c>
      <c r="I1559" s="14">
        <v>15.19</v>
      </c>
      <c r="J1559" s="2">
        <f t="shared" si="1645"/>
        <v>1.1899999999999995</v>
      </c>
      <c r="K1559" s="2" t="str">
        <f t="shared" si="1665"/>
        <v>Pass</v>
      </c>
      <c r="L1559" s="14">
        <v>14.89</v>
      </c>
      <c r="M1559" s="2">
        <f t="shared" si="1670"/>
        <v>0.89000000000000057</v>
      </c>
      <c r="N1559" s="2" t="str">
        <f t="shared" si="1666"/>
        <v>Pass</v>
      </c>
      <c r="O1559" s="14">
        <v>14.95</v>
      </c>
      <c r="P1559" s="2">
        <f t="shared" si="1671"/>
        <v>0.94999999999999929</v>
      </c>
      <c r="Q1559" s="2" t="str">
        <f t="shared" si="1667"/>
        <v>Pass</v>
      </c>
      <c r="R1559" s="15">
        <v>-5</v>
      </c>
      <c r="S1559" s="7">
        <v>-16.600000000000001</v>
      </c>
      <c r="T1559" s="2">
        <f t="shared" si="1678"/>
        <v>-11.600000000000001</v>
      </c>
      <c r="U1559" s="2" t="str">
        <f t="shared" si="1672"/>
        <v>Pass</v>
      </c>
      <c r="V1559" s="7">
        <v>-16.399999999999999</v>
      </c>
      <c r="W1559" s="2">
        <f t="shared" si="1679"/>
        <v>-11.399999999999999</v>
      </c>
      <c r="X1559" s="2" t="str">
        <f t="shared" si="1673"/>
        <v>Pass</v>
      </c>
      <c r="Y1559" s="7">
        <v>-16.39</v>
      </c>
      <c r="Z1559" s="2">
        <f t="shared" si="1674"/>
        <v>-11.39</v>
      </c>
      <c r="AA1559" s="2" t="str">
        <f t="shared" si="1675"/>
        <v>Pass</v>
      </c>
      <c r="AB1559" s="7">
        <v>-16.350000000000001</v>
      </c>
      <c r="AC1559" s="2">
        <f t="shared" si="1676"/>
        <v>-11.350000000000001</v>
      </c>
      <c r="AD1559" s="2" t="str">
        <f t="shared" si="1677"/>
        <v>Pass</v>
      </c>
    </row>
    <row r="1560" spans="1:30" x14ac:dyDescent="0.2">
      <c r="A1560" s="93"/>
      <c r="B1560" s="96"/>
      <c r="C1560" s="18">
        <v>15</v>
      </c>
      <c r="D1560" s="13">
        <f t="shared" si="1668"/>
        <v>13</v>
      </c>
      <c r="E1560" s="13">
        <f t="shared" si="1669"/>
        <v>17</v>
      </c>
      <c r="F1560" s="7">
        <v>15.78</v>
      </c>
      <c r="G1560" s="2">
        <f t="shared" si="1644"/>
        <v>0.77999999999999936</v>
      </c>
      <c r="H1560" s="17" t="str">
        <f t="shared" si="1664"/>
        <v>Pass</v>
      </c>
      <c r="I1560" s="14">
        <v>16.12</v>
      </c>
      <c r="J1560" s="2">
        <f t="shared" si="1645"/>
        <v>1.120000000000001</v>
      </c>
      <c r="K1560" s="2" t="str">
        <f t="shared" si="1665"/>
        <v>Pass</v>
      </c>
      <c r="L1560" s="14">
        <v>16.09</v>
      </c>
      <c r="M1560" s="2">
        <f t="shared" si="1670"/>
        <v>1.0899999999999999</v>
      </c>
      <c r="N1560" s="2" t="str">
        <f t="shared" si="1666"/>
        <v>Pass</v>
      </c>
      <c r="O1560" s="14">
        <v>15.95</v>
      </c>
      <c r="P1560" s="2">
        <f t="shared" si="1671"/>
        <v>0.94999999999999929</v>
      </c>
      <c r="Q1560" s="2" t="str">
        <f t="shared" si="1667"/>
        <v>Pass</v>
      </c>
      <c r="R1560" s="15">
        <v>-5</v>
      </c>
      <c r="S1560" s="7">
        <v>-16.489999999999998</v>
      </c>
      <c r="T1560" s="2">
        <f t="shared" si="1678"/>
        <v>-11.489999999999998</v>
      </c>
      <c r="U1560" s="2" t="str">
        <f t="shared" si="1672"/>
        <v>Pass</v>
      </c>
      <c r="V1560" s="7">
        <v>-16.510000000000002</v>
      </c>
      <c r="W1560" s="2">
        <f t="shared" si="1679"/>
        <v>-11.510000000000002</v>
      </c>
      <c r="X1560" s="2" t="str">
        <f t="shared" si="1673"/>
        <v>Pass</v>
      </c>
      <c r="Y1560" s="7">
        <v>-16.43</v>
      </c>
      <c r="Z1560" s="2">
        <f t="shared" si="1674"/>
        <v>-11.43</v>
      </c>
      <c r="AA1560" s="2" t="str">
        <f t="shared" si="1675"/>
        <v>Pass</v>
      </c>
      <c r="AB1560" s="7">
        <v>-16.39</v>
      </c>
      <c r="AC1560" s="2">
        <f t="shared" si="1676"/>
        <v>-11.39</v>
      </c>
      <c r="AD1560" s="2" t="str">
        <f t="shared" si="1677"/>
        <v>Pass</v>
      </c>
    </row>
    <row r="1561" spans="1:30" x14ac:dyDescent="0.2">
      <c r="A1561" s="93"/>
      <c r="B1561" s="96"/>
      <c r="C1561" s="18">
        <v>16</v>
      </c>
      <c r="D1561" s="13">
        <f t="shared" si="1668"/>
        <v>14</v>
      </c>
      <c r="E1561" s="13">
        <f t="shared" si="1669"/>
        <v>18</v>
      </c>
      <c r="F1561" s="7">
        <v>16.53</v>
      </c>
      <c r="G1561" s="2">
        <f t="shared" si="1644"/>
        <v>0.53000000000000114</v>
      </c>
      <c r="H1561" s="17" t="str">
        <f t="shared" si="1664"/>
        <v>Pass</v>
      </c>
      <c r="I1561" s="14">
        <v>17.18</v>
      </c>
      <c r="J1561" s="2">
        <f t="shared" si="1645"/>
        <v>1.1799999999999997</v>
      </c>
      <c r="K1561" s="2" t="str">
        <f t="shared" si="1665"/>
        <v>Pass</v>
      </c>
      <c r="L1561" s="14">
        <v>17.059999999999999</v>
      </c>
      <c r="M1561" s="2">
        <f t="shared" si="1670"/>
        <v>1.0599999999999987</v>
      </c>
      <c r="N1561" s="2" t="str">
        <f t="shared" si="1666"/>
        <v>Pass</v>
      </c>
      <c r="O1561" s="14">
        <v>17</v>
      </c>
      <c r="P1561" s="2">
        <f t="shared" si="1671"/>
        <v>1</v>
      </c>
      <c r="Q1561" s="2" t="str">
        <f t="shared" si="1667"/>
        <v>Pass</v>
      </c>
      <c r="R1561" s="15">
        <v>-5</v>
      </c>
      <c r="S1561" s="7">
        <v>-16.41</v>
      </c>
      <c r="T1561" s="2">
        <f t="shared" si="1678"/>
        <v>-11.41</v>
      </c>
      <c r="U1561" s="2" t="str">
        <f t="shared" si="1672"/>
        <v>Pass</v>
      </c>
      <c r="V1561" s="7">
        <v>-16.52</v>
      </c>
      <c r="W1561" s="2">
        <f t="shared" si="1679"/>
        <v>-11.52</v>
      </c>
      <c r="X1561" s="2" t="str">
        <f t="shared" si="1673"/>
        <v>Pass</v>
      </c>
      <c r="Y1561" s="7">
        <v>-16.52</v>
      </c>
      <c r="Z1561" s="2">
        <f t="shared" si="1674"/>
        <v>-11.52</v>
      </c>
      <c r="AA1561" s="2" t="str">
        <f t="shared" si="1675"/>
        <v>Pass</v>
      </c>
      <c r="AB1561" s="7">
        <v>-16.399999999999999</v>
      </c>
      <c r="AC1561" s="2">
        <f t="shared" si="1676"/>
        <v>-11.399999999999999</v>
      </c>
      <c r="AD1561" s="2" t="str">
        <f t="shared" si="1677"/>
        <v>Pass</v>
      </c>
    </row>
    <row r="1562" spans="1:30" x14ac:dyDescent="0.2">
      <c r="A1562" s="93"/>
      <c r="B1562" s="96"/>
      <c r="C1562" s="18">
        <v>17</v>
      </c>
      <c r="D1562" s="13">
        <f t="shared" si="1668"/>
        <v>15</v>
      </c>
      <c r="E1562" s="13">
        <f t="shared" si="1669"/>
        <v>19</v>
      </c>
      <c r="F1562" s="7">
        <v>17.46</v>
      </c>
      <c r="G1562" s="2">
        <f t="shared" si="1644"/>
        <v>0.46000000000000085</v>
      </c>
      <c r="H1562" s="17" t="str">
        <f t="shared" si="1664"/>
        <v>Pass</v>
      </c>
      <c r="I1562" s="14">
        <v>18.100000000000001</v>
      </c>
      <c r="J1562" s="2">
        <f t="shared" si="1645"/>
        <v>1.1000000000000014</v>
      </c>
      <c r="K1562" s="2" t="str">
        <f t="shared" si="1665"/>
        <v>Pass</v>
      </c>
      <c r="L1562" s="14">
        <v>17.899999999999999</v>
      </c>
      <c r="M1562" s="2">
        <f t="shared" si="1670"/>
        <v>0.89999999999999858</v>
      </c>
      <c r="N1562" s="2" t="str">
        <f t="shared" si="1666"/>
        <v>Pass</v>
      </c>
      <c r="O1562" s="14">
        <v>17.940000000000001</v>
      </c>
      <c r="P1562" s="2">
        <f t="shared" si="1671"/>
        <v>0.94000000000000128</v>
      </c>
      <c r="Q1562" s="2" t="str">
        <f t="shared" si="1667"/>
        <v>Pass</v>
      </c>
      <c r="R1562" s="15">
        <v>-5</v>
      </c>
      <c r="S1562" s="7">
        <v>-16.37</v>
      </c>
      <c r="T1562" s="2">
        <f t="shared" si="1678"/>
        <v>-11.370000000000001</v>
      </c>
      <c r="U1562" s="2" t="str">
        <f t="shared" si="1672"/>
        <v>Pass</v>
      </c>
      <c r="V1562" s="7">
        <v>-16.43</v>
      </c>
      <c r="W1562" s="2">
        <f t="shared" si="1679"/>
        <v>-11.43</v>
      </c>
      <c r="X1562" s="2" t="str">
        <f t="shared" si="1673"/>
        <v>Pass</v>
      </c>
      <c r="Y1562" s="7">
        <v>-16.420000000000002</v>
      </c>
      <c r="Z1562" s="2">
        <f t="shared" si="1674"/>
        <v>-11.420000000000002</v>
      </c>
      <c r="AA1562" s="2" t="str">
        <f t="shared" si="1675"/>
        <v>Pass</v>
      </c>
      <c r="AB1562" s="7">
        <v>-16.36</v>
      </c>
      <c r="AC1562" s="2">
        <f t="shared" si="1676"/>
        <v>-11.36</v>
      </c>
      <c r="AD1562" s="2" t="str">
        <f t="shared" si="1677"/>
        <v>Pass</v>
      </c>
    </row>
    <row r="1563" spans="1:30" x14ac:dyDescent="0.2">
      <c r="A1563" s="93"/>
      <c r="B1563" s="96"/>
      <c r="C1563" s="18">
        <v>18</v>
      </c>
      <c r="D1563" s="13">
        <f t="shared" si="1668"/>
        <v>16</v>
      </c>
      <c r="E1563" s="13">
        <f t="shared" si="1669"/>
        <v>20</v>
      </c>
      <c r="F1563" s="7">
        <v>18.45</v>
      </c>
      <c r="G1563" s="2">
        <f t="shared" si="1644"/>
        <v>0.44999999999999929</v>
      </c>
      <c r="H1563" s="17" t="str">
        <f t="shared" si="1664"/>
        <v>Pass</v>
      </c>
      <c r="I1563" s="14">
        <v>19.11</v>
      </c>
      <c r="J1563" s="2">
        <f t="shared" si="1645"/>
        <v>1.1099999999999994</v>
      </c>
      <c r="K1563" s="2" t="str">
        <f t="shared" si="1665"/>
        <v>Pass</v>
      </c>
      <c r="L1563" s="14">
        <v>18.760000000000002</v>
      </c>
      <c r="M1563" s="2">
        <f t="shared" si="1670"/>
        <v>0.76000000000000156</v>
      </c>
      <c r="N1563" s="2" t="str">
        <f t="shared" si="1666"/>
        <v>Pass</v>
      </c>
      <c r="O1563" s="14">
        <v>19.03</v>
      </c>
      <c r="P1563" s="2">
        <f t="shared" si="1671"/>
        <v>1.0300000000000011</v>
      </c>
      <c r="Q1563" s="2" t="str">
        <f t="shared" si="1667"/>
        <v>Pass</v>
      </c>
      <c r="R1563" s="15">
        <v>-5</v>
      </c>
      <c r="S1563" s="7">
        <v>-16.420000000000002</v>
      </c>
      <c r="T1563" s="2">
        <f t="shared" si="1678"/>
        <v>-11.420000000000002</v>
      </c>
      <c r="U1563" s="2" t="str">
        <f t="shared" si="1672"/>
        <v>Pass</v>
      </c>
      <c r="V1563" s="7">
        <v>-16.62</v>
      </c>
      <c r="W1563" s="2">
        <f t="shared" si="1679"/>
        <v>-11.620000000000001</v>
      </c>
      <c r="X1563" s="2" t="str">
        <f t="shared" si="1673"/>
        <v>Pass</v>
      </c>
      <c r="Y1563" s="7">
        <v>-16.43</v>
      </c>
      <c r="Z1563" s="2">
        <f t="shared" si="1674"/>
        <v>-11.43</v>
      </c>
      <c r="AA1563" s="2" t="str">
        <f t="shared" si="1675"/>
        <v>Pass</v>
      </c>
      <c r="AB1563" s="7">
        <v>-16.420000000000002</v>
      </c>
      <c r="AC1563" s="2">
        <f t="shared" si="1676"/>
        <v>-11.420000000000002</v>
      </c>
      <c r="AD1563" s="2" t="str">
        <f t="shared" si="1677"/>
        <v>Pass</v>
      </c>
    </row>
    <row r="1564" spans="1:30" x14ac:dyDescent="0.2">
      <c r="A1564" s="93"/>
      <c r="B1564" s="96"/>
      <c r="C1564" s="18">
        <v>19</v>
      </c>
      <c r="D1564" s="13">
        <f t="shared" si="1668"/>
        <v>17</v>
      </c>
      <c r="E1564" s="13">
        <f t="shared" si="1669"/>
        <v>21</v>
      </c>
      <c r="F1564" s="7">
        <v>19.52</v>
      </c>
      <c r="G1564" s="2">
        <f t="shared" si="1644"/>
        <v>0.51999999999999957</v>
      </c>
      <c r="H1564" s="17" t="str">
        <f t="shared" si="1664"/>
        <v>Pass</v>
      </c>
      <c r="I1564" s="14">
        <v>20.12</v>
      </c>
      <c r="J1564" s="2">
        <f t="shared" si="1645"/>
        <v>1.120000000000001</v>
      </c>
      <c r="K1564" s="2" t="str">
        <f t="shared" si="1665"/>
        <v>Pass</v>
      </c>
      <c r="L1564" s="14">
        <v>19.89</v>
      </c>
      <c r="M1564" s="2">
        <f t="shared" si="1670"/>
        <v>0.89000000000000057</v>
      </c>
      <c r="N1564" s="2" t="str">
        <f t="shared" si="1666"/>
        <v>Pass</v>
      </c>
      <c r="O1564" s="14">
        <v>19.98</v>
      </c>
      <c r="P1564" s="2">
        <f t="shared" si="1671"/>
        <v>0.98000000000000043</v>
      </c>
      <c r="Q1564" s="2" t="str">
        <f t="shared" si="1667"/>
        <v>Pass</v>
      </c>
      <c r="R1564" s="15">
        <v>-5</v>
      </c>
      <c r="S1564" s="7">
        <v>-16.48</v>
      </c>
      <c r="T1564" s="2">
        <f t="shared" si="1678"/>
        <v>-11.48</v>
      </c>
      <c r="U1564" s="2" t="str">
        <f t="shared" si="1672"/>
        <v>Pass</v>
      </c>
      <c r="V1564" s="7">
        <v>-16.37</v>
      </c>
      <c r="W1564" s="2">
        <f t="shared" si="1679"/>
        <v>-11.370000000000001</v>
      </c>
      <c r="X1564" s="2" t="str">
        <f t="shared" si="1673"/>
        <v>Pass</v>
      </c>
      <c r="Y1564" s="7">
        <v>-16.350000000000001</v>
      </c>
      <c r="Z1564" s="2">
        <f t="shared" si="1674"/>
        <v>-11.350000000000001</v>
      </c>
      <c r="AA1564" s="2" t="str">
        <f t="shared" si="1675"/>
        <v>Pass</v>
      </c>
      <c r="AB1564" s="7">
        <v>-16.3</v>
      </c>
      <c r="AC1564" s="2">
        <f t="shared" si="1676"/>
        <v>-11.3</v>
      </c>
      <c r="AD1564" s="2" t="str">
        <f t="shared" si="1677"/>
        <v>Pass</v>
      </c>
    </row>
    <row r="1565" spans="1:30" x14ac:dyDescent="0.2">
      <c r="A1565" s="93"/>
      <c r="B1565" s="96"/>
      <c r="C1565" s="18">
        <v>20</v>
      </c>
      <c r="D1565" s="13">
        <f t="shared" si="1668"/>
        <v>18</v>
      </c>
      <c r="E1565" s="13">
        <f t="shared" si="1669"/>
        <v>22</v>
      </c>
      <c r="F1565" s="7">
        <v>20.5</v>
      </c>
      <c r="G1565" s="2">
        <f t="shared" si="1644"/>
        <v>0.5</v>
      </c>
      <c r="H1565" s="17" t="str">
        <f t="shared" si="1664"/>
        <v>Pass</v>
      </c>
      <c r="I1565" s="14">
        <v>21.02</v>
      </c>
      <c r="J1565" s="2">
        <f t="shared" si="1645"/>
        <v>1.0199999999999996</v>
      </c>
      <c r="K1565" s="2" t="str">
        <f t="shared" si="1665"/>
        <v>Pass</v>
      </c>
      <c r="L1565" s="14">
        <v>20.93</v>
      </c>
      <c r="M1565" s="2">
        <f t="shared" si="1670"/>
        <v>0.92999999999999972</v>
      </c>
      <c r="N1565" s="2" t="str">
        <f t="shared" si="1666"/>
        <v>Pass</v>
      </c>
      <c r="O1565" s="14">
        <v>20.99</v>
      </c>
      <c r="P1565" s="2">
        <f t="shared" si="1671"/>
        <v>0.98999999999999844</v>
      </c>
      <c r="Q1565" s="2" t="str">
        <f t="shared" si="1667"/>
        <v>Pass</v>
      </c>
      <c r="R1565" s="15">
        <v>-5</v>
      </c>
      <c r="S1565" s="7">
        <v>-16.45</v>
      </c>
      <c r="T1565" s="2">
        <f t="shared" si="1678"/>
        <v>-11.45</v>
      </c>
      <c r="U1565" s="2" t="str">
        <f t="shared" si="1672"/>
        <v>Pass</v>
      </c>
      <c r="V1565" s="7">
        <v>-16.489999999999998</v>
      </c>
      <c r="W1565" s="2">
        <f t="shared" si="1679"/>
        <v>-11.489999999999998</v>
      </c>
      <c r="X1565" s="2" t="str">
        <f t="shared" si="1673"/>
        <v>Pass</v>
      </c>
      <c r="Y1565" s="7">
        <v>-16.48</v>
      </c>
      <c r="Z1565" s="2">
        <f t="shared" si="1674"/>
        <v>-11.48</v>
      </c>
      <c r="AA1565" s="2" t="str">
        <f t="shared" si="1675"/>
        <v>Pass</v>
      </c>
      <c r="AB1565" s="7">
        <v>-16.41</v>
      </c>
      <c r="AC1565" s="2">
        <f t="shared" si="1676"/>
        <v>-11.41</v>
      </c>
      <c r="AD1565" s="2" t="str">
        <f t="shared" si="1677"/>
        <v>Pass</v>
      </c>
    </row>
    <row r="1566" spans="1:30" x14ac:dyDescent="0.2">
      <c r="A1566" s="93"/>
      <c r="B1566" s="96"/>
      <c r="C1566" s="18">
        <v>21</v>
      </c>
      <c r="D1566" s="13">
        <f t="shared" si="1668"/>
        <v>19</v>
      </c>
      <c r="E1566" s="13">
        <f t="shared" si="1669"/>
        <v>23</v>
      </c>
      <c r="F1566" s="7">
        <v>21.57</v>
      </c>
      <c r="G1566" s="2">
        <f t="shared" si="1644"/>
        <v>0.57000000000000028</v>
      </c>
      <c r="H1566" s="17" t="str">
        <f t="shared" si="1664"/>
        <v>Pass</v>
      </c>
      <c r="I1566" s="14">
        <v>22.14</v>
      </c>
      <c r="J1566" s="2">
        <f t="shared" si="1645"/>
        <v>1.1400000000000006</v>
      </c>
      <c r="K1566" s="2" t="str">
        <f t="shared" si="1665"/>
        <v>Pass</v>
      </c>
      <c r="L1566" s="14">
        <v>21.95</v>
      </c>
      <c r="M1566" s="2">
        <f t="shared" si="1670"/>
        <v>0.94999999999999929</v>
      </c>
      <c r="N1566" s="2" t="str">
        <f t="shared" si="1666"/>
        <v>Pass</v>
      </c>
      <c r="O1566" s="14">
        <v>22.12</v>
      </c>
      <c r="P1566" s="2">
        <f t="shared" si="1671"/>
        <v>1.120000000000001</v>
      </c>
      <c r="Q1566" s="2" t="str">
        <f t="shared" si="1667"/>
        <v>Pass</v>
      </c>
      <c r="R1566" s="15">
        <v>-5</v>
      </c>
      <c r="S1566" s="7">
        <v>-16.55</v>
      </c>
      <c r="T1566" s="2">
        <f t="shared" si="1678"/>
        <v>-11.55</v>
      </c>
      <c r="U1566" s="2" t="str">
        <f t="shared" si="1672"/>
        <v>Pass</v>
      </c>
      <c r="V1566" s="7">
        <v>-16.54</v>
      </c>
      <c r="W1566" s="2">
        <f t="shared" si="1679"/>
        <v>-11.54</v>
      </c>
      <c r="X1566" s="2" t="str">
        <f t="shared" si="1673"/>
        <v>Pass</v>
      </c>
      <c r="Y1566" s="7">
        <v>-16.48</v>
      </c>
      <c r="Z1566" s="2">
        <f t="shared" si="1674"/>
        <v>-11.48</v>
      </c>
      <c r="AA1566" s="2" t="str">
        <f t="shared" si="1675"/>
        <v>Pass</v>
      </c>
      <c r="AB1566" s="7">
        <v>-16.45</v>
      </c>
      <c r="AC1566" s="2">
        <f t="shared" si="1676"/>
        <v>-11.45</v>
      </c>
      <c r="AD1566" s="2" t="str">
        <f t="shared" si="1677"/>
        <v>Pass</v>
      </c>
    </row>
    <row r="1567" spans="1:30" ht="14.25" thickBot="1" x14ac:dyDescent="0.25">
      <c r="A1567" s="93"/>
      <c r="B1567" s="97"/>
      <c r="C1567" s="44">
        <v>22</v>
      </c>
      <c r="D1567" s="29">
        <f t="shared" si="1668"/>
        <v>20</v>
      </c>
      <c r="E1567" s="29">
        <f t="shared" si="1669"/>
        <v>24</v>
      </c>
      <c r="F1567" s="30">
        <v>22.5</v>
      </c>
      <c r="G1567" s="31">
        <f t="shared" si="1644"/>
        <v>0.5</v>
      </c>
      <c r="H1567" s="32" t="str">
        <f t="shared" si="1664"/>
        <v>Pass</v>
      </c>
      <c r="I1567" s="45">
        <v>23.09</v>
      </c>
      <c r="J1567" s="31">
        <f t="shared" si="1645"/>
        <v>1.0899999999999999</v>
      </c>
      <c r="K1567" s="31" t="str">
        <f t="shared" si="1665"/>
        <v>Pass</v>
      </c>
      <c r="L1567" s="45">
        <v>22.98</v>
      </c>
      <c r="M1567" s="31">
        <f t="shared" si="1670"/>
        <v>0.98000000000000043</v>
      </c>
      <c r="N1567" s="31" t="str">
        <f t="shared" si="1666"/>
        <v>Pass</v>
      </c>
      <c r="O1567" s="45">
        <v>23.14</v>
      </c>
      <c r="P1567" s="31">
        <f t="shared" si="1671"/>
        <v>1.1400000000000006</v>
      </c>
      <c r="Q1567" s="31" t="str">
        <f t="shared" si="1667"/>
        <v>Pass</v>
      </c>
      <c r="R1567" s="46">
        <v>-5</v>
      </c>
      <c r="S1567" s="30">
        <v>-16.350000000000001</v>
      </c>
      <c r="T1567" s="31">
        <f t="shared" si="1678"/>
        <v>-11.350000000000001</v>
      </c>
      <c r="U1567" s="31" t="str">
        <f t="shared" si="1672"/>
        <v>Pass</v>
      </c>
      <c r="V1567" s="30">
        <v>-16.32</v>
      </c>
      <c r="W1567" s="31">
        <f t="shared" si="1679"/>
        <v>-11.32</v>
      </c>
      <c r="X1567" s="31" t="str">
        <f t="shared" si="1673"/>
        <v>Pass</v>
      </c>
      <c r="Y1567" s="30">
        <v>-16.34</v>
      </c>
      <c r="Z1567" s="31">
        <f t="shared" si="1674"/>
        <v>-11.34</v>
      </c>
      <c r="AA1567" s="31" t="str">
        <f t="shared" si="1675"/>
        <v>Pass</v>
      </c>
      <c r="AB1567" s="30">
        <v>-16.46</v>
      </c>
      <c r="AC1567" s="31">
        <f t="shared" si="1676"/>
        <v>-11.46</v>
      </c>
      <c r="AD1567" s="31" t="str">
        <f t="shared" si="1677"/>
        <v>Pass</v>
      </c>
    </row>
    <row r="1568" spans="1:30" ht="14.25" thickTop="1" x14ac:dyDescent="0.2">
      <c r="A1568" s="93"/>
      <c r="B1568" s="95">
        <v>5670</v>
      </c>
      <c r="C1568" s="41">
        <v>0</v>
      </c>
      <c r="D1568" s="35">
        <f t="shared" si="1668"/>
        <v>-2</v>
      </c>
      <c r="E1568" s="35">
        <f t="shared" si="1669"/>
        <v>2</v>
      </c>
      <c r="F1568" s="36">
        <v>0.52</v>
      </c>
      <c r="G1568" s="37">
        <f t="shared" si="1644"/>
        <v>0.52</v>
      </c>
      <c r="H1568" s="38" t="str">
        <f t="shared" si="1664"/>
        <v>Pass</v>
      </c>
      <c r="I1568" s="42">
        <v>0.83</v>
      </c>
      <c r="J1568" s="37">
        <f t="shared" si="1645"/>
        <v>0.83</v>
      </c>
      <c r="K1568" s="37" t="str">
        <f t="shared" si="1665"/>
        <v>Pass</v>
      </c>
      <c r="L1568" s="42">
        <v>1.65</v>
      </c>
      <c r="M1568" s="37">
        <f t="shared" si="1670"/>
        <v>1.65</v>
      </c>
      <c r="N1568" s="37" t="str">
        <f t="shared" si="1666"/>
        <v>Pass</v>
      </c>
      <c r="O1568" s="42">
        <v>0.18</v>
      </c>
      <c r="P1568" s="37">
        <f t="shared" si="1671"/>
        <v>0.18</v>
      </c>
      <c r="Q1568" s="37" t="str">
        <f t="shared" si="1667"/>
        <v>Pass</v>
      </c>
      <c r="R1568" s="43">
        <v>-5</v>
      </c>
      <c r="S1568" s="36">
        <v>-16.46</v>
      </c>
      <c r="T1568" s="37">
        <f t="shared" si="1678"/>
        <v>-11.46</v>
      </c>
      <c r="U1568" s="37" t="str">
        <f t="shared" si="1672"/>
        <v>Pass</v>
      </c>
      <c r="V1568" s="36">
        <v>-16.29</v>
      </c>
      <c r="W1568" s="37">
        <f t="shared" si="1679"/>
        <v>-11.29</v>
      </c>
      <c r="X1568" s="37" t="str">
        <f t="shared" si="1673"/>
        <v>Pass</v>
      </c>
      <c r="Y1568" s="36">
        <v>-16.47</v>
      </c>
      <c r="Z1568" s="37">
        <f t="shared" si="1674"/>
        <v>-11.469999999999999</v>
      </c>
      <c r="AA1568" s="37" t="str">
        <f t="shared" si="1675"/>
        <v>Pass</v>
      </c>
      <c r="AB1568" s="36">
        <v>-16.47</v>
      </c>
      <c r="AC1568" s="37">
        <f t="shared" si="1676"/>
        <v>-11.469999999999999</v>
      </c>
      <c r="AD1568" s="37" t="str">
        <f t="shared" si="1677"/>
        <v>Pass</v>
      </c>
    </row>
    <row r="1569" spans="1:30" x14ac:dyDescent="0.2">
      <c r="A1569" s="93"/>
      <c r="B1569" s="96"/>
      <c r="C1569" s="18">
        <v>1</v>
      </c>
      <c r="D1569" s="13">
        <f t="shared" si="1668"/>
        <v>-1</v>
      </c>
      <c r="E1569" s="13">
        <f t="shared" si="1669"/>
        <v>3</v>
      </c>
      <c r="F1569" s="7">
        <v>0.73</v>
      </c>
      <c r="G1569" s="2">
        <f t="shared" si="1644"/>
        <v>-0.27</v>
      </c>
      <c r="H1569" s="17" t="str">
        <f t="shared" si="1664"/>
        <v>Pass</v>
      </c>
      <c r="I1569" s="14">
        <v>2.12</v>
      </c>
      <c r="J1569" s="2">
        <f t="shared" si="1645"/>
        <v>1.1200000000000001</v>
      </c>
      <c r="K1569" s="2" t="str">
        <f t="shared" si="1665"/>
        <v>Pass</v>
      </c>
      <c r="L1569" s="14">
        <v>2.61</v>
      </c>
      <c r="M1569" s="2">
        <f t="shared" si="1670"/>
        <v>1.6099999999999999</v>
      </c>
      <c r="N1569" s="2" t="str">
        <f t="shared" si="1666"/>
        <v>Pass</v>
      </c>
      <c r="O1569" s="14">
        <v>2.04</v>
      </c>
      <c r="P1569" s="2">
        <f t="shared" si="1671"/>
        <v>1.04</v>
      </c>
      <c r="Q1569" s="2" t="str">
        <f t="shared" si="1667"/>
        <v>Pass</v>
      </c>
      <c r="R1569" s="15">
        <v>-5</v>
      </c>
      <c r="S1569" s="7">
        <v>-16.45</v>
      </c>
      <c r="T1569" s="2">
        <f t="shared" si="1678"/>
        <v>-11.45</v>
      </c>
      <c r="U1569" s="2" t="str">
        <f t="shared" si="1672"/>
        <v>Pass</v>
      </c>
      <c r="V1569" s="7">
        <v>-16.53</v>
      </c>
      <c r="W1569" s="2">
        <f t="shared" si="1679"/>
        <v>-11.530000000000001</v>
      </c>
      <c r="X1569" s="2" t="str">
        <f t="shared" si="1673"/>
        <v>Pass</v>
      </c>
      <c r="Y1569" s="7">
        <v>-16.53</v>
      </c>
      <c r="Z1569" s="2">
        <f t="shared" si="1674"/>
        <v>-11.530000000000001</v>
      </c>
      <c r="AA1569" s="2" t="str">
        <f t="shared" si="1675"/>
        <v>Pass</v>
      </c>
      <c r="AB1569" s="7">
        <v>-16.46</v>
      </c>
      <c r="AC1569" s="2">
        <f t="shared" si="1676"/>
        <v>-11.46</v>
      </c>
      <c r="AD1569" s="2" t="str">
        <f t="shared" si="1677"/>
        <v>Pass</v>
      </c>
    </row>
    <row r="1570" spans="1:30" x14ac:dyDescent="0.2">
      <c r="A1570" s="93"/>
      <c r="B1570" s="96"/>
      <c r="C1570" s="18">
        <v>2</v>
      </c>
      <c r="D1570" s="13">
        <f t="shared" si="1668"/>
        <v>0</v>
      </c>
      <c r="E1570" s="13">
        <f t="shared" si="1669"/>
        <v>4</v>
      </c>
      <c r="F1570" s="7">
        <v>2.2799999999999998</v>
      </c>
      <c r="G1570" s="2">
        <f t="shared" si="1644"/>
        <v>0.2799999999999998</v>
      </c>
      <c r="H1570" s="17" t="str">
        <f t="shared" si="1664"/>
        <v>Pass</v>
      </c>
      <c r="I1570" s="14">
        <v>2.76</v>
      </c>
      <c r="J1570" s="2">
        <f t="shared" si="1645"/>
        <v>0.75999999999999979</v>
      </c>
      <c r="K1570" s="2" t="str">
        <f t="shared" si="1665"/>
        <v>Pass</v>
      </c>
      <c r="L1570" s="14">
        <v>3.3</v>
      </c>
      <c r="M1570" s="2">
        <f t="shared" si="1670"/>
        <v>1.2999999999999998</v>
      </c>
      <c r="N1570" s="2" t="str">
        <f t="shared" si="1666"/>
        <v>Pass</v>
      </c>
      <c r="O1570" s="14">
        <v>3.14</v>
      </c>
      <c r="P1570" s="2">
        <f t="shared" si="1671"/>
        <v>1.1400000000000001</v>
      </c>
      <c r="Q1570" s="2" t="str">
        <f t="shared" si="1667"/>
        <v>Pass</v>
      </c>
      <c r="R1570" s="15">
        <v>-5</v>
      </c>
      <c r="S1570" s="7">
        <v>-16.53</v>
      </c>
      <c r="T1570" s="2">
        <f t="shared" si="1678"/>
        <v>-11.530000000000001</v>
      </c>
      <c r="U1570" s="2" t="str">
        <f t="shared" si="1672"/>
        <v>Pass</v>
      </c>
      <c r="V1570" s="7">
        <v>-16.5</v>
      </c>
      <c r="W1570" s="2">
        <f t="shared" si="1679"/>
        <v>-11.5</v>
      </c>
      <c r="X1570" s="2" t="str">
        <f t="shared" si="1673"/>
        <v>Pass</v>
      </c>
      <c r="Y1570" s="7">
        <v>-16.34</v>
      </c>
      <c r="Z1570" s="2">
        <f t="shared" si="1674"/>
        <v>-11.34</v>
      </c>
      <c r="AA1570" s="2" t="str">
        <f t="shared" si="1675"/>
        <v>Pass</v>
      </c>
      <c r="AB1570" s="7">
        <v>-16.5</v>
      </c>
      <c r="AC1570" s="2">
        <f t="shared" si="1676"/>
        <v>-11.5</v>
      </c>
      <c r="AD1570" s="2" t="str">
        <f t="shared" si="1677"/>
        <v>Pass</v>
      </c>
    </row>
    <row r="1571" spans="1:30" x14ac:dyDescent="0.2">
      <c r="A1571" s="93"/>
      <c r="B1571" s="96"/>
      <c r="C1571" s="18">
        <v>3</v>
      </c>
      <c r="D1571" s="13">
        <f t="shared" ref="D1571:D1572" si="1698">C1571-2</f>
        <v>1</v>
      </c>
      <c r="E1571" s="13">
        <f t="shared" ref="E1571:E1572" si="1699">C1571+2</f>
        <v>5</v>
      </c>
      <c r="F1571" s="7">
        <v>3.25</v>
      </c>
      <c r="G1571" s="2">
        <f t="shared" ref="G1571:G1572" si="1700">F1571-C1571</f>
        <v>0.25</v>
      </c>
      <c r="H1571" s="17" t="str">
        <f t="shared" ref="H1571:H1572" si="1701">IF(ABS(G1571)&lt;=2,"Pass","Fail")</f>
        <v>Pass</v>
      </c>
      <c r="I1571" s="14">
        <v>3.75</v>
      </c>
      <c r="J1571" s="2">
        <f t="shared" ref="J1571:J1572" si="1702">I1571-C1571</f>
        <v>0.75</v>
      </c>
      <c r="K1571" s="2" t="str">
        <f t="shared" ref="K1571:K1572" si="1703">IF(ABS(J1571)&lt;=2,"Pass","Fail")</f>
        <v>Pass</v>
      </c>
      <c r="L1571" s="14">
        <v>4.4400000000000004</v>
      </c>
      <c r="M1571" s="2">
        <f t="shared" ref="M1571:M1572" si="1704">L1571-C1571</f>
        <v>1.4400000000000004</v>
      </c>
      <c r="N1571" s="2" t="str">
        <f t="shared" ref="N1571:N1572" si="1705">IF(ABS(M1571)&lt;=2,"Pass","Fail")</f>
        <v>Pass</v>
      </c>
      <c r="O1571" s="14">
        <v>4.09</v>
      </c>
      <c r="P1571" s="2">
        <f t="shared" ref="P1571:P1572" si="1706">O1571-C1571</f>
        <v>1.0899999999999999</v>
      </c>
      <c r="Q1571" s="2" t="str">
        <f t="shared" ref="Q1571:Q1572" si="1707">IF(ABS(P1571)&lt;=2,"Pass","Fail")</f>
        <v>Pass</v>
      </c>
      <c r="R1571" s="15">
        <v>-5</v>
      </c>
      <c r="S1571" s="7">
        <v>-16.3</v>
      </c>
      <c r="T1571" s="2">
        <f t="shared" ref="T1571:T1572" si="1708">S1571-R1571</f>
        <v>-11.3</v>
      </c>
      <c r="U1571" s="2" t="str">
        <f t="shared" ref="U1571:U1572" si="1709">IF((T1571)&lt;=0,"Pass","Fail")</f>
        <v>Pass</v>
      </c>
      <c r="V1571" s="7">
        <v>-16.420000000000002</v>
      </c>
      <c r="W1571" s="2">
        <f t="shared" ref="W1571:W1572" si="1710">V1571-R1571</f>
        <v>-11.420000000000002</v>
      </c>
      <c r="X1571" s="2" t="str">
        <f t="shared" ref="X1571:X1572" si="1711">IF((W1571)&lt;=0,"Pass","Fail")</f>
        <v>Pass</v>
      </c>
      <c r="Y1571" s="7">
        <v>-16.3</v>
      </c>
      <c r="Z1571" s="2">
        <f t="shared" ref="Z1571:Z1572" si="1712">Y1571-R1571</f>
        <v>-11.3</v>
      </c>
      <c r="AA1571" s="2" t="str">
        <f t="shared" ref="AA1571:AA1572" si="1713">IF((Z1571)&lt;=0,"Pass","Fail")</f>
        <v>Pass</v>
      </c>
      <c r="AB1571" s="7">
        <v>-16.37</v>
      </c>
      <c r="AC1571" s="2">
        <f t="shared" ref="AC1571:AC1572" si="1714">AB1571-R1571</f>
        <v>-11.370000000000001</v>
      </c>
      <c r="AD1571" s="2" t="str">
        <f t="shared" ref="AD1571:AD1572" si="1715">IF((AC1571)&lt;=0,"Pass","Fail")</f>
        <v>Pass</v>
      </c>
    </row>
    <row r="1572" spans="1:30" x14ac:dyDescent="0.2">
      <c r="A1572" s="93"/>
      <c r="B1572" s="96"/>
      <c r="C1572" s="18">
        <v>4</v>
      </c>
      <c r="D1572" s="13">
        <f t="shared" si="1698"/>
        <v>2</v>
      </c>
      <c r="E1572" s="13">
        <f t="shared" si="1699"/>
        <v>6</v>
      </c>
      <c r="F1572" s="7">
        <v>4.45</v>
      </c>
      <c r="G1572" s="2">
        <f t="shared" si="1700"/>
        <v>0.45000000000000018</v>
      </c>
      <c r="H1572" s="17" t="str">
        <f t="shared" si="1701"/>
        <v>Pass</v>
      </c>
      <c r="I1572" s="14">
        <v>5.08</v>
      </c>
      <c r="J1572" s="2">
        <f t="shared" si="1702"/>
        <v>1.08</v>
      </c>
      <c r="K1572" s="2" t="str">
        <f t="shared" si="1703"/>
        <v>Pass</v>
      </c>
      <c r="L1572" s="14">
        <v>5.01</v>
      </c>
      <c r="M1572" s="2">
        <f t="shared" si="1704"/>
        <v>1.0099999999999998</v>
      </c>
      <c r="N1572" s="2" t="str">
        <f t="shared" si="1705"/>
        <v>Pass</v>
      </c>
      <c r="O1572" s="14">
        <v>4.7699999999999996</v>
      </c>
      <c r="P1572" s="2">
        <f t="shared" si="1706"/>
        <v>0.76999999999999957</v>
      </c>
      <c r="Q1572" s="2" t="str">
        <f t="shared" si="1707"/>
        <v>Pass</v>
      </c>
      <c r="R1572" s="15">
        <v>-5</v>
      </c>
      <c r="S1572" s="7">
        <v>-16.57</v>
      </c>
      <c r="T1572" s="2">
        <f t="shared" si="1708"/>
        <v>-11.57</v>
      </c>
      <c r="U1572" s="2" t="str">
        <f t="shared" si="1709"/>
        <v>Pass</v>
      </c>
      <c r="V1572" s="7">
        <v>-16.52</v>
      </c>
      <c r="W1572" s="2">
        <f t="shared" si="1710"/>
        <v>-11.52</v>
      </c>
      <c r="X1572" s="2" t="str">
        <f t="shared" si="1711"/>
        <v>Pass</v>
      </c>
      <c r="Y1572" s="7">
        <v>-16.47</v>
      </c>
      <c r="Z1572" s="2">
        <f t="shared" si="1712"/>
        <v>-11.469999999999999</v>
      </c>
      <c r="AA1572" s="2" t="str">
        <f t="shared" si="1713"/>
        <v>Pass</v>
      </c>
      <c r="AB1572" s="7">
        <v>-16.36</v>
      </c>
      <c r="AC1572" s="2">
        <f t="shared" si="1714"/>
        <v>-11.36</v>
      </c>
      <c r="AD1572" s="2" t="str">
        <f t="shared" si="1715"/>
        <v>Pass</v>
      </c>
    </row>
    <row r="1573" spans="1:30" x14ac:dyDescent="0.2">
      <c r="A1573" s="93"/>
      <c r="B1573" s="96"/>
      <c r="C1573" s="18">
        <v>5</v>
      </c>
      <c r="D1573" s="13">
        <f t="shared" si="1668"/>
        <v>3</v>
      </c>
      <c r="E1573" s="13">
        <f t="shared" si="1669"/>
        <v>7</v>
      </c>
      <c r="F1573" s="7">
        <v>5.37</v>
      </c>
      <c r="G1573" s="2">
        <f t="shared" si="1644"/>
        <v>0.37000000000000011</v>
      </c>
      <c r="H1573" s="17" t="str">
        <f t="shared" si="1664"/>
        <v>Pass</v>
      </c>
      <c r="I1573" s="14">
        <v>5.7</v>
      </c>
      <c r="J1573" s="2">
        <f t="shared" si="1645"/>
        <v>0.70000000000000018</v>
      </c>
      <c r="K1573" s="2" t="str">
        <f t="shared" si="1665"/>
        <v>Pass</v>
      </c>
      <c r="L1573" s="14">
        <v>6.02</v>
      </c>
      <c r="M1573" s="2">
        <f t="shared" si="1670"/>
        <v>1.0199999999999996</v>
      </c>
      <c r="N1573" s="2" t="str">
        <f t="shared" si="1666"/>
        <v>Pass</v>
      </c>
      <c r="O1573" s="14">
        <v>5.93</v>
      </c>
      <c r="P1573" s="2">
        <f t="shared" si="1671"/>
        <v>0.92999999999999972</v>
      </c>
      <c r="Q1573" s="2" t="str">
        <f t="shared" si="1667"/>
        <v>Pass</v>
      </c>
      <c r="R1573" s="15">
        <v>-5</v>
      </c>
      <c r="S1573" s="7">
        <v>-16.45</v>
      </c>
      <c r="T1573" s="2">
        <f t="shared" si="1678"/>
        <v>-11.45</v>
      </c>
      <c r="U1573" s="2" t="str">
        <f t="shared" si="1672"/>
        <v>Pass</v>
      </c>
      <c r="V1573" s="7">
        <v>-16.45</v>
      </c>
      <c r="W1573" s="2">
        <f t="shared" si="1679"/>
        <v>-11.45</v>
      </c>
      <c r="X1573" s="2" t="str">
        <f t="shared" si="1673"/>
        <v>Pass</v>
      </c>
      <c r="Y1573" s="7">
        <v>-16.45</v>
      </c>
      <c r="Z1573" s="2">
        <f t="shared" si="1674"/>
        <v>-11.45</v>
      </c>
      <c r="AA1573" s="2" t="str">
        <f t="shared" si="1675"/>
        <v>Pass</v>
      </c>
      <c r="AB1573" s="7">
        <v>-16.46</v>
      </c>
      <c r="AC1573" s="2">
        <f t="shared" si="1676"/>
        <v>-11.46</v>
      </c>
      <c r="AD1573" s="2" t="str">
        <f t="shared" si="1677"/>
        <v>Pass</v>
      </c>
    </row>
    <row r="1574" spans="1:30" x14ac:dyDescent="0.2">
      <c r="A1574" s="93"/>
      <c r="B1574" s="96"/>
      <c r="C1574" s="18">
        <v>6</v>
      </c>
      <c r="D1574" s="13">
        <f t="shared" si="1668"/>
        <v>4</v>
      </c>
      <c r="E1574" s="13">
        <f t="shared" si="1669"/>
        <v>8</v>
      </c>
      <c r="F1574" s="7">
        <v>6.35</v>
      </c>
      <c r="G1574" s="2">
        <f t="shared" si="1644"/>
        <v>0.34999999999999964</v>
      </c>
      <c r="H1574" s="17" t="str">
        <f t="shared" si="1664"/>
        <v>Pass</v>
      </c>
      <c r="I1574" s="14">
        <v>6.61</v>
      </c>
      <c r="J1574" s="2">
        <f t="shared" si="1645"/>
        <v>0.61000000000000032</v>
      </c>
      <c r="K1574" s="2" t="str">
        <f t="shared" si="1665"/>
        <v>Pass</v>
      </c>
      <c r="L1574" s="14">
        <v>6.84</v>
      </c>
      <c r="M1574" s="2">
        <f t="shared" si="1670"/>
        <v>0.83999999999999986</v>
      </c>
      <c r="N1574" s="2" t="str">
        <f t="shared" si="1666"/>
        <v>Pass</v>
      </c>
      <c r="O1574" s="14">
        <v>6.64</v>
      </c>
      <c r="P1574" s="2">
        <f t="shared" si="1671"/>
        <v>0.63999999999999968</v>
      </c>
      <c r="Q1574" s="2" t="str">
        <f t="shared" si="1667"/>
        <v>Pass</v>
      </c>
      <c r="R1574" s="15">
        <v>-5</v>
      </c>
      <c r="S1574" s="7">
        <v>-16.36</v>
      </c>
      <c r="T1574" s="2">
        <f t="shared" si="1678"/>
        <v>-11.36</v>
      </c>
      <c r="U1574" s="2" t="str">
        <f t="shared" si="1672"/>
        <v>Pass</v>
      </c>
      <c r="V1574" s="7">
        <v>-16.47</v>
      </c>
      <c r="W1574" s="2">
        <f t="shared" si="1679"/>
        <v>-11.469999999999999</v>
      </c>
      <c r="X1574" s="2" t="str">
        <f t="shared" si="1673"/>
        <v>Pass</v>
      </c>
      <c r="Y1574" s="7">
        <v>-16.48</v>
      </c>
      <c r="Z1574" s="2">
        <f t="shared" si="1674"/>
        <v>-11.48</v>
      </c>
      <c r="AA1574" s="2" t="str">
        <f t="shared" si="1675"/>
        <v>Pass</v>
      </c>
      <c r="AB1574" s="7">
        <v>-16.43</v>
      </c>
      <c r="AC1574" s="2">
        <f t="shared" si="1676"/>
        <v>-11.43</v>
      </c>
      <c r="AD1574" s="2" t="str">
        <f t="shared" si="1677"/>
        <v>Pass</v>
      </c>
    </row>
    <row r="1575" spans="1:30" x14ac:dyDescent="0.2">
      <c r="A1575" s="93"/>
      <c r="B1575" s="96"/>
      <c r="C1575" s="18">
        <v>7</v>
      </c>
      <c r="D1575" s="13">
        <f t="shared" si="1668"/>
        <v>5</v>
      </c>
      <c r="E1575" s="13">
        <f t="shared" si="1669"/>
        <v>9</v>
      </c>
      <c r="F1575" s="7">
        <v>7.15</v>
      </c>
      <c r="G1575" s="2">
        <f t="shared" si="1644"/>
        <v>0.15000000000000036</v>
      </c>
      <c r="H1575" s="17" t="str">
        <f t="shared" si="1664"/>
        <v>Pass</v>
      </c>
      <c r="I1575" s="14">
        <v>7.84</v>
      </c>
      <c r="J1575" s="2">
        <f t="shared" si="1645"/>
        <v>0.83999999999999986</v>
      </c>
      <c r="K1575" s="2" t="str">
        <f t="shared" si="1665"/>
        <v>Pass</v>
      </c>
      <c r="L1575" s="14">
        <v>7.93</v>
      </c>
      <c r="M1575" s="2">
        <f t="shared" si="1670"/>
        <v>0.92999999999999972</v>
      </c>
      <c r="N1575" s="2" t="str">
        <f t="shared" si="1666"/>
        <v>Pass</v>
      </c>
      <c r="O1575" s="14">
        <v>7.92</v>
      </c>
      <c r="P1575" s="2">
        <f t="shared" si="1671"/>
        <v>0.91999999999999993</v>
      </c>
      <c r="Q1575" s="2" t="str">
        <f t="shared" si="1667"/>
        <v>Pass</v>
      </c>
      <c r="R1575" s="15">
        <v>-5</v>
      </c>
      <c r="S1575" s="7">
        <v>-16.52</v>
      </c>
      <c r="T1575" s="2">
        <f t="shared" si="1678"/>
        <v>-11.52</v>
      </c>
      <c r="U1575" s="2" t="str">
        <f t="shared" si="1672"/>
        <v>Pass</v>
      </c>
      <c r="V1575" s="7">
        <v>-16.54</v>
      </c>
      <c r="W1575" s="2">
        <f t="shared" si="1679"/>
        <v>-11.54</v>
      </c>
      <c r="X1575" s="2" t="str">
        <f t="shared" si="1673"/>
        <v>Pass</v>
      </c>
      <c r="Y1575" s="7">
        <v>-16.55</v>
      </c>
      <c r="Z1575" s="2">
        <f t="shared" si="1674"/>
        <v>-11.55</v>
      </c>
      <c r="AA1575" s="2" t="str">
        <f t="shared" si="1675"/>
        <v>Pass</v>
      </c>
      <c r="AB1575" s="7">
        <v>-16.53</v>
      </c>
      <c r="AC1575" s="2">
        <f t="shared" si="1676"/>
        <v>-11.530000000000001</v>
      </c>
      <c r="AD1575" s="2" t="str">
        <f t="shared" si="1677"/>
        <v>Pass</v>
      </c>
    </row>
    <row r="1576" spans="1:30" x14ac:dyDescent="0.2">
      <c r="A1576" s="93"/>
      <c r="B1576" s="96"/>
      <c r="C1576" s="18">
        <v>8</v>
      </c>
      <c r="D1576" s="13">
        <f t="shared" si="1668"/>
        <v>6</v>
      </c>
      <c r="E1576" s="13">
        <f t="shared" si="1669"/>
        <v>10</v>
      </c>
      <c r="F1576" s="7">
        <v>8.5</v>
      </c>
      <c r="G1576" s="2">
        <f t="shared" si="1644"/>
        <v>0.5</v>
      </c>
      <c r="H1576" s="17" t="str">
        <f t="shared" si="1664"/>
        <v>Pass</v>
      </c>
      <c r="I1576" s="14">
        <v>8.6199999999999992</v>
      </c>
      <c r="J1576" s="2">
        <f t="shared" si="1645"/>
        <v>0.61999999999999922</v>
      </c>
      <c r="K1576" s="2" t="str">
        <f t="shared" si="1665"/>
        <v>Pass</v>
      </c>
      <c r="L1576" s="14">
        <v>8.76</v>
      </c>
      <c r="M1576" s="2">
        <f t="shared" si="1670"/>
        <v>0.75999999999999979</v>
      </c>
      <c r="N1576" s="2" t="str">
        <f t="shared" si="1666"/>
        <v>Pass</v>
      </c>
      <c r="O1576" s="14">
        <v>8.65</v>
      </c>
      <c r="P1576" s="2">
        <f t="shared" si="1671"/>
        <v>0.65000000000000036</v>
      </c>
      <c r="Q1576" s="2" t="str">
        <f t="shared" si="1667"/>
        <v>Pass</v>
      </c>
      <c r="R1576" s="15">
        <v>-5</v>
      </c>
      <c r="S1576" s="7">
        <v>-16.47</v>
      </c>
      <c r="T1576" s="2">
        <f t="shared" si="1678"/>
        <v>-11.469999999999999</v>
      </c>
      <c r="U1576" s="2" t="str">
        <f t="shared" si="1672"/>
        <v>Pass</v>
      </c>
      <c r="V1576" s="7">
        <v>-16.5</v>
      </c>
      <c r="W1576" s="2">
        <f t="shared" si="1679"/>
        <v>-11.5</v>
      </c>
      <c r="X1576" s="2" t="str">
        <f t="shared" si="1673"/>
        <v>Pass</v>
      </c>
      <c r="Y1576" s="7">
        <v>-16.45</v>
      </c>
      <c r="Z1576" s="2">
        <f t="shared" si="1674"/>
        <v>-11.45</v>
      </c>
      <c r="AA1576" s="2" t="str">
        <f t="shared" si="1675"/>
        <v>Pass</v>
      </c>
      <c r="AB1576" s="7">
        <v>-16.489999999999998</v>
      </c>
      <c r="AC1576" s="2">
        <f t="shared" si="1676"/>
        <v>-11.489999999999998</v>
      </c>
      <c r="AD1576" s="2" t="str">
        <f t="shared" si="1677"/>
        <v>Pass</v>
      </c>
    </row>
    <row r="1577" spans="1:30" x14ac:dyDescent="0.2">
      <c r="A1577" s="93"/>
      <c r="B1577" s="96"/>
      <c r="C1577" s="18">
        <v>9</v>
      </c>
      <c r="D1577" s="13">
        <f t="shared" si="1668"/>
        <v>7</v>
      </c>
      <c r="E1577" s="13">
        <f t="shared" si="1669"/>
        <v>11</v>
      </c>
      <c r="F1577" s="7">
        <v>8.9499999999999993</v>
      </c>
      <c r="G1577" s="2">
        <f t="shared" ref="G1577:G1647" si="1716">F1577-C1577</f>
        <v>-5.0000000000000711E-2</v>
      </c>
      <c r="H1577" s="17" t="str">
        <f t="shared" si="1664"/>
        <v>Pass</v>
      </c>
      <c r="I1577" s="14">
        <v>9.75</v>
      </c>
      <c r="J1577" s="2">
        <f t="shared" ref="J1577:J1647" si="1717">I1577-C1577</f>
        <v>0.75</v>
      </c>
      <c r="K1577" s="2" t="str">
        <f t="shared" si="1665"/>
        <v>Pass</v>
      </c>
      <c r="L1577" s="14">
        <v>10.09</v>
      </c>
      <c r="M1577" s="2">
        <f t="shared" si="1670"/>
        <v>1.0899999999999999</v>
      </c>
      <c r="N1577" s="2" t="str">
        <f t="shared" si="1666"/>
        <v>Pass</v>
      </c>
      <c r="O1577" s="14">
        <v>9.82</v>
      </c>
      <c r="P1577" s="2">
        <f t="shared" si="1671"/>
        <v>0.82000000000000028</v>
      </c>
      <c r="Q1577" s="2" t="str">
        <f t="shared" si="1667"/>
        <v>Pass</v>
      </c>
      <c r="R1577" s="15">
        <v>-5</v>
      </c>
      <c r="S1577" s="7">
        <v>-16.440000000000001</v>
      </c>
      <c r="T1577" s="2">
        <f t="shared" si="1678"/>
        <v>-11.440000000000001</v>
      </c>
      <c r="U1577" s="2" t="str">
        <f t="shared" si="1672"/>
        <v>Pass</v>
      </c>
      <c r="V1577" s="7">
        <v>-16.52</v>
      </c>
      <c r="W1577" s="2">
        <f t="shared" si="1679"/>
        <v>-11.52</v>
      </c>
      <c r="X1577" s="2" t="str">
        <f t="shared" si="1673"/>
        <v>Pass</v>
      </c>
      <c r="Y1577" s="7">
        <v>-16.440000000000001</v>
      </c>
      <c r="Z1577" s="2">
        <f t="shared" si="1674"/>
        <v>-11.440000000000001</v>
      </c>
      <c r="AA1577" s="2" t="str">
        <f t="shared" si="1675"/>
        <v>Pass</v>
      </c>
      <c r="AB1577" s="7">
        <v>-16.29</v>
      </c>
      <c r="AC1577" s="2">
        <f t="shared" si="1676"/>
        <v>-11.29</v>
      </c>
      <c r="AD1577" s="2" t="str">
        <f t="shared" si="1677"/>
        <v>Pass</v>
      </c>
    </row>
    <row r="1578" spans="1:30" x14ac:dyDescent="0.2">
      <c r="A1578" s="93"/>
      <c r="B1578" s="96"/>
      <c r="C1578" s="18">
        <v>10</v>
      </c>
      <c r="D1578" s="13">
        <f t="shared" si="1668"/>
        <v>8</v>
      </c>
      <c r="E1578" s="13">
        <f t="shared" si="1669"/>
        <v>12</v>
      </c>
      <c r="F1578" s="7">
        <v>10.039999999999999</v>
      </c>
      <c r="G1578" s="2">
        <f t="shared" si="1716"/>
        <v>3.9999999999999147E-2</v>
      </c>
      <c r="H1578" s="17" t="str">
        <f t="shared" si="1664"/>
        <v>Pass</v>
      </c>
      <c r="I1578" s="14">
        <v>10.72</v>
      </c>
      <c r="J1578" s="2">
        <f t="shared" si="1717"/>
        <v>0.72000000000000064</v>
      </c>
      <c r="K1578" s="2" t="str">
        <f t="shared" si="1665"/>
        <v>Pass</v>
      </c>
      <c r="L1578" s="14">
        <v>11.14</v>
      </c>
      <c r="M1578" s="2">
        <f t="shared" si="1670"/>
        <v>1.1400000000000006</v>
      </c>
      <c r="N1578" s="2" t="str">
        <f t="shared" si="1666"/>
        <v>Pass</v>
      </c>
      <c r="O1578" s="14">
        <v>10.91</v>
      </c>
      <c r="P1578" s="2">
        <f t="shared" si="1671"/>
        <v>0.91000000000000014</v>
      </c>
      <c r="Q1578" s="2" t="str">
        <f t="shared" si="1667"/>
        <v>Pass</v>
      </c>
      <c r="R1578" s="15">
        <v>-5</v>
      </c>
      <c r="S1578" s="7">
        <v>-16.39</v>
      </c>
      <c r="T1578" s="2">
        <f t="shared" si="1678"/>
        <v>-11.39</v>
      </c>
      <c r="U1578" s="2" t="str">
        <f t="shared" si="1672"/>
        <v>Pass</v>
      </c>
      <c r="V1578" s="7">
        <v>-16.53</v>
      </c>
      <c r="W1578" s="2">
        <f t="shared" si="1679"/>
        <v>-11.530000000000001</v>
      </c>
      <c r="X1578" s="2" t="str">
        <f t="shared" si="1673"/>
        <v>Pass</v>
      </c>
      <c r="Y1578" s="7">
        <v>-16.46</v>
      </c>
      <c r="Z1578" s="2">
        <f t="shared" si="1674"/>
        <v>-11.46</v>
      </c>
      <c r="AA1578" s="2" t="str">
        <f t="shared" si="1675"/>
        <v>Pass</v>
      </c>
      <c r="AB1578" s="7">
        <v>-16.52</v>
      </c>
      <c r="AC1578" s="2">
        <f t="shared" si="1676"/>
        <v>-11.52</v>
      </c>
      <c r="AD1578" s="2" t="str">
        <f t="shared" si="1677"/>
        <v>Pass</v>
      </c>
    </row>
    <row r="1579" spans="1:30" x14ac:dyDescent="0.2">
      <c r="A1579" s="93"/>
      <c r="B1579" s="96"/>
      <c r="C1579" s="18">
        <v>11</v>
      </c>
      <c r="D1579" s="13">
        <f t="shared" si="1668"/>
        <v>9</v>
      </c>
      <c r="E1579" s="13">
        <f t="shared" si="1669"/>
        <v>13</v>
      </c>
      <c r="F1579" s="7">
        <v>10.91</v>
      </c>
      <c r="G1579" s="2">
        <f t="shared" si="1716"/>
        <v>-8.9999999999999858E-2</v>
      </c>
      <c r="H1579" s="17" t="str">
        <f t="shared" si="1664"/>
        <v>Pass</v>
      </c>
      <c r="I1579" s="14">
        <v>11.84</v>
      </c>
      <c r="J1579" s="2">
        <f t="shared" si="1717"/>
        <v>0.83999999999999986</v>
      </c>
      <c r="K1579" s="2" t="str">
        <f t="shared" si="1665"/>
        <v>Pass</v>
      </c>
      <c r="L1579" s="14">
        <v>12.31</v>
      </c>
      <c r="M1579" s="2">
        <f t="shared" si="1670"/>
        <v>1.3100000000000005</v>
      </c>
      <c r="N1579" s="2" t="str">
        <f t="shared" si="1666"/>
        <v>Pass</v>
      </c>
      <c r="O1579" s="14">
        <v>11.83</v>
      </c>
      <c r="P1579" s="2">
        <f t="shared" si="1671"/>
        <v>0.83000000000000007</v>
      </c>
      <c r="Q1579" s="2" t="str">
        <f t="shared" si="1667"/>
        <v>Pass</v>
      </c>
      <c r="R1579" s="15">
        <v>-5</v>
      </c>
      <c r="S1579" s="7">
        <v>-16.329999999999998</v>
      </c>
      <c r="T1579" s="2">
        <f t="shared" si="1678"/>
        <v>-11.329999999999998</v>
      </c>
      <c r="U1579" s="2" t="str">
        <f t="shared" si="1672"/>
        <v>Pass</v>
      </c>
      <c r="V1579" s="7">
        <v>-16.399999999999999</v>
      </c>
      <c r="W1579" s="2">
        <f t="shared" si="1679"/>
        <v>-11.399999999999999</v>
      </c>
      <c r="X1579" s="2" t="str">
        <f t="shared" si="1673"/>
        <v>Pass</v>
      </c>
      <c r="Y1579" s="7">
        <v>-16.43</v>
      </c>
      <c r="Z1579" s="2">
        <f t="shared" si="1674"/>
        <v>-11.43</v>
      </c>
      <c r="AA1579" s="2" t="str">
        <f t="shared" si="1675"/>
        <v>Pass</v>
      </c>
      <c r="AB1579" s="7">
        <v>-16.37</v>
      </c>
      <c r="AC1579" s="2">
        <f t="shared" si="1676"/>
        <v>-11.370000000000001</v>
      </c>
      <c r="AD1579" s="2" t="str">
        <f t="shared" si="1677"/>
        <v>Pass</v>
      </c>
    </row>
    <row r="1580" spans="1:30" x14ac:dyDescent="0.2">
      <c r="A1580" s="93"/>
      <c r="B1580" s="96"/>
      <c r="C1580" s="18">
        <v>12</v>
      </c>
      <c r="D1580" s="13">
        <f t="shared" si="1668"/>
        <v>10</v>
      </c>
      <c r="E1580" s="13">
        <f t="shared" si="1669"/>
        <v>14</v>
      </c>
      <c r="F1580" s="7">
        <v>12.01</v>
      </c>
      <c r="G1580" s="2">
        <f t="shared" si="1716"/>
        <v>9.9999999999997868E-3</v>
      </c>
      <c r="H1580" s="17" t="str">
        <f t="shared" si="1664"/>
        <v>Pass</v>
      </c>
      <c r="I1580" s="14">
        <v>12.84</v>
      </c>
      <c r="J1580" s="2">
        <f t="shared" si="1717"/>
        <v>0.83999999999999986</v>
      </c>
      <c r="K1580" s="2" t="str">
        <f t="shared" si="1665"/>
        <v>Pass</v>
      </c>
      <c r="L1580" s="14">
        <v>13.3</v>
      </c>
      <c r="M1580" s="2">
        <f t="shared" si="1670"/>
        <v>1.3000000000000007</v>
      </c>
      <c r="N1580" s="2" t="str">
        <f t="shared" si="1666"/>
        <v>Pass</v>
      </c>
      <c r="O1580" s="14">
        <v>12.91</v>
      </c>
      <c r="P1580" s="2">
        <f t="shared" si="1671"/>
        <v>0.91000000000000014</v>
      </c>
      <c r="Q1580" s="2" t="str">
        <f t="shared" si="1667"/>
        <v>Pass</v>
      </c>
      <c r="R1580" s="15">
        <v>-5</v>
      </c>
      <c r="S1580" s="7">
        <v>-16.66</v>
      </c>
      <c r="T1580" s="2">
        <f t="shared" si="1678"/>
        <v>-11.66</v>
      </c>
      <c r="U1580" s="2" t="str">
        <f t="shared" si="1672"/>
        <v>Pass</v>
      </c>
      <c r="V1580" s="7">
        <v>-16.53</v>
      </c>
      <c r="W1580" s="2">
        <f t="shared" si="1679"/>
        <v>-11.530000000000001</v>
      </c>
      <c r="X1580" s="2" t="str">
        <f t="shared" si="1673"/>
        <v>Pass</v>
      </c>
      <c r="Y1580" s="7">
        <v>-16.68</v>
      </c>
      <c r="Z1580" s="2">
        <f t="shared" si="1674"/>
        <v>-11.68</v>
      </c>
      <c r="AA1580" s="2" t="str">
        <f t="shared" si="1675"/>
        <v>Pass</v>
      </c>
      <c r="AB1580" s="7">
        <v>-16.649999999999999</v>
      </c>
      <c r="AC1580" s="2">
        <f t="shared" si="1676"/>
        <v>-11.649999999999999</v>
      </c>
      <c r="AD1580" s="2" t="str">
        <f t="shared" si="1677"/>
        <v>Pass</v>
      </c>
    </row>
    <row r="1581" spans="1:30" x14ac:dyDescent="0.2">
      <c r="A1581" s="93"/>
      <c r="B1581" s="96"/>
      <c r="C1581" s="18">
        <v>13</v>
      </c>
      <c r="D1581" s="13">
        <f t="shared" si="1668"/>
        <v>11</v>
      </c>
      <c r="E1581" s="13">
        <f t="shared" si="1669"/>
        <v>15</v>
      </c>
      <c r="F1581" s="7">
        <v>13.17</v>
      </c>
      <c r="G1581" s="2">
        <f t="shared" si="1716"/>
        <v>0.16999999999999993</v>
      </c>
      <c r="H1581" s="17" t="str">
        <f t="shared" si="1664"/>
        <v>Pass</v>
      </c>
      <c r="I1581" s="14">
        <v>13.55</v>
      </c>
      <c r="J1581" s="2">
        <f t="shared" si="1717"/>
        <v>0.55000000000000071</v>
      </c>
      <c r="K1581" s="2" t="str">
        <f t="shared" si="1665"/>
        <v>Pass</v>
      </c>
      <c r="L1581" s="14">
        <v>14.49</v>
      </c>
      <c r="M1581" s="2">
        <f t="shared" si="1670"/>
        <v>1.4900000000000002</v>
      </c>
      <c r="N1581" s="2" t="str">
        <f t="shared" si="1666"/>
        <v>Pass</v>
      </c>
      <c r="O1581" s="14">
        <v>13.84</v>
      </c>
      <c r="P1581" s="2">
        <f t="shared" si="1671"/>
        <v>0.83999999999999986</v>
      </c>
      <c r="Q1581" s="2" t="str">
        <f t="shared" si="1667"/>
        <v>Pass</v>
      </c>
      <c r="R1581" s="15">
        <v>-5</v>
      </c>
      <c r="S1581" s="7">
        <v>-16.52</v>
      </c>
      <c r="T1581" s="2">
        <f t="shared" si="1678"/>
        <v>-11.52</v>
      </c>
      <c r="U1581" s="2" t="str">
        <f t="shared" si="1672"/>
        <v>Pass</v>
      </c>
      <c r="V1581" s="7">
        <v>-16.54</v>
      </c>
      <c r="W1581" s="2">
        <f t="shared" si="1679"/>
        <v>-11.54</v>
      </c>
      <c r="X1581" s="2" t="str">
        <f t="shared" si="1673"/>
        <v>Pass</v>
      </c>
      <c r="Y1581" s="7">
        <v>-16.55</v>
      </c>
      <c r="Z1581" s="2">
        <f t="shared" si="1674"/>
        <v>-11.55</v>
      </c>
      <c r="AA1581" s="2" t="str">
        <f t="shared" si="1675"/>
        <v>Pass</v>
      </c>
      <c r="AB1581" s="7">
        <v>-16.510000000000002</v>
      </c>
      <c r="AC1581" s="2">
        <f t="shared" si="1676"/>
        <v>-11.510000000000002</v>
      </c>
      <c r="AD1581" s="2" t="str">
        <f t="shared" si="1677"/>
        <v>Pass</v>
      </c>
    </row>
    <row r="1582" spans="1:30" x14ac:dyDescent="0.2">
      <c r="A1582" s="93"/>
      <c r="B1582" s="96"/>
      <c r="C1582" s="18">
        <v>14</v>
      </c>
      <c r="D1582" s="13">
        <f t="shared" si="1668"/>
        <v>12</v>
      </c>
      <c r="E1582" s="13">
        <f t="shared" si="1669"/>
        <v>16</v>
      </c>
      <c r="F1582" s="7">
        <v>14.01</v>
      </c>
      <c r="G1582" s="2">
        <f t="shared" si="1716"/>
        <v>9.9999999999997868E-3</v>
      </c>
      <c r="H1582" s="17" t="str">
        <f t="shared" si="1664"/>
        <v>Pass</v>
      </c>
      <c r="I1582" s="14">
        <v>14.94</v>
      </c>
      <c r="J1582" s="2">
        <f t="shared" si="1717"/>
        <v>0.9399999999999995</v>
      </c>
      <c r="K1582" s="2" t="str">
        <f t="shared" si="1665"/>
        <v>Pass</v>
      </c>
      <c r="L1582" s="14">
        <v>15.54</v>
      </c>
      <c r="M1582" s="2">
        <f t="shared" si="1670"/>
        <v>1.5399999999999991</v>
      </c>
      <c r="N1582" s="2" t="str">
        <f t="shared" si="1666"/>
        <v>Pass</v>
      </c>
      <c r="O1582" s="14">
        <v>14.68</v>
      </c>
      <c r="P1582" s="2">
        <f t="shared" si="1671"/>
        <v>0.67999999999999972</v>
      </c>
      <c r="Q1582" s="2" t="str">
        <f t="shared" si="1667"/>
        <v>Pass</v>
      </c>
      <c r="R1582" s="15">
        <v>-5</v>
      </c>
      <c r="S1582" s="7">
        <v>-16.510000000000002</v>
      </c>
      <c r="T1582" s="2">
        <f t="shared" si="1678"/>
        <v>-11.510000000000002</v>
      </c>
      <c r="U1582" s="2" t="str">
        <f t="shared" si="1672"/>
        <v>Pass</v>
      </c>
      <c r="V1582" s="7">
        <v>-16.53</v>
      </c>
      <c r="W1582" s="2">
        <f t="shared" si="1679"/>
        <v>-11.530000000000001</v>
      </c>
      <c r="X1582" s="2" t="str">
        <f t="shared" si="1673"/>
        <v>Pass</v>
      </c>
      <c r="Y1582" s="7">
        <v>-16.600000000000001</v>
      </c>
      <c r="Z1582" s="2">
        <f t="shared" si="1674"/>
        <v>-11.600000000000001</v>
      </c>
      <c r="AA1582" s="2" t="str">
        <f t="shared" si="1675"/>
        <v>Pass</v>
      </c>
      <c r="AB1582" s="7">
        <v>-16.54</v>
      </c>
      <c r="AC1582" s="2">
        <f t="shared" si="1676"/>
        <v>-11.54</v>
      </c>
      <c r="AD1582" s="2" t="str">
        <f t="shared" si="1677"/>
        <v>Pass</v>
      </c>
    </row>
    <row r="1583" spans="1:30" x14ac:dyDescent="0.2">
      <c r="A1583" s="93"/>
      <c r="B1583" s="96"/>
      <c r="C1583" s="18">
        <v>15</v>
      </c>
      <c r="D1583" s="13">
        <f t="shared" si="1668"/>
        <v>13</v>
      </c>
      <c r="E1583" s="13">
        <f t="shared" si="1669"/>
        <v>17</v>
      </c>
      <c r="F1583" s="7">
        <v>15.13</v>
      </c>
      <c r="G1583" s="2">
        <f t="shared" si="1716"/>
        <v>0.13000000000000078</v>
      </c>
      <c r="H1583" s="17" t="str">
        <f t="shared" si="1664"/>
        <v>Pass</v>
      </c>
      <c r="I1583" s="14">
        <v>16.03</v>
      </c>
      <c r="J1583" s="2">
        <f t="shared" si="1717"/>
        <v>1.0300000000000011</v>
      </c>
      <c r="K1583" s="2" t="str">
        <f t="shared" si="1665"/>
        <v>Pass</v>
      </c>
      <c r="L1583" s="14">
        <v>16.3</v>
      </c>
      <c r="M1583" s="2">
        <f t="shared" si="1670"/>
        <v>1.3000000000000007</v>
      </c>
      <c r="N1583" s="2" t="str">
        <f t="shared" si="1666"/>
        <v>Pass</v>
      </c>
      <c r="O1583" s="14">
        <v>15.83</v>
      </c>
      <c r="P1583" s="2">
        <f t="shared" si="1671"/>
        <v>0.83000000000000007</v>
      </c>
      <c r="Q1583" s="2" t="str">
        <f t="shared" si="1667"/>
        <v>Pass</v>
      </c>
      <c r="R1583" s="15">
        <v>-5</v>
      </c>
      <c r="S1583" s="7">
        <v>-16.57</v>
      </c>
      <c r="T1583" s="2">
        <f t="shared" si="1678"/>
        <v>-11.57</v>
      </c>
      <c r="U1583" s="2" t="str">
        <f t="shared" si="1672"/>
        <v>Pass</v>
      </c>
      <c r="V1583" s="7">
        <v>-16.600000000000001</v>
      </c>
      <c r="W1583" s="2">
        <f t="shared" si="1679"/>
        <v>-11.600000000000001</v>
      </c>
      <c r="X1583" s="2" t="str">
        <f t="shared" si="1673"/>
        <v>Pass</v>
      </c>
      <c r="Y1583" s="7">
        <v>-16.440000000000001</v>
      </c>
      <c r="Z1583" s="2">
        <f t="shared" si="1674"/>
        <v>-11.440000000000001</v>
      </c>
      <c r="AA1583" s="2" t="str">
        <f t="shared" si="1675"/>
        <v>Pass</v>
      </c>
      <c r="AB1583" s="7">
        <v>-16.55</v>
      </c>
      <c r="AC1583" s="2">
        <f t="shared" si="1676"/>
        <v>-11.55</v>
      </c>
      <c r="AD1583" s="2" t="str">
        <f t="shared" si="1677"/>
        <v>Pass</v>
      </c>
    </row>
    <row r="1584" spans="1:30" x14ac:dyDescent="0.2">
      <c r="A1584" s="93"/>
      <c r="B1584" s="96"/>
      <c r="C1584" s="18">
        <v>16</v>
      </c>
      <c r="D1584" s="13">
        <f t="shared" si="1668"/>
        <v>14</v>
      </c>
      <c r="E1584" s="13">
        <f t="shared" si="1669"/>
        <v>18</v>
      </c>
      <c r="F1584" s="7">
        <v>16.18</v>
      </c>
      <c r="G1584" s="2">
        <f t="shared" si="1716"/>
        <v>0.17999999999999972</v>
      </c>
      <c r="H1584" s="17" t="str">
        <f t="shared" si="1664"/>
        <v>Pass</v>
      </c>
      <c r="I1584" s="14">
        <v>16.96</v>
      </c>
      <c r="J1584" s="2">
        <f t="shared" si="1717"/>
        <v>0.96000000000000085</v>
      </c>
      <c r="K1584" s="2" t="str">
        <f t="shared" si="1665"/>
        <v>Pass</v>
      </c>
      <c r="L1584" s="14">
        <v>17.309999999999999</v>
      </c>
      <c r="M1584" s="2">
        <f t="shared" si="1670"/>
        <v>1.3099999999999987</v>
      </c>
      <c r="N1584" s="2" t="str">
        <f t="shared" si="1666"/>
        <v>Pass</v>
      </c>
      <c r="O1584" s="14">
        <v>16.86</v>
      </c>
      <c r="P1584" s="2">
        <f t="shared" si="1671"/>
        <v>0.85999999999999943</v>
      </c>
      <c r="Q1584" s="2" t="str">
        <f t="shared" si="1667"/>
        <v>Pass</v>
      </c>
      <c r="R1584" s="15">
        <v>-5</v>
      </c>
      <c r="S1584" s="7">
        <v>-16.45</v>
      </c>
      <c r="T1584" s="2">
        <f t="shared" si="1678"/>
        <v>-11.45</v>
      </c>
      <c r="U1584" s="2" t="str">
        <f t="shared" si="1672"/>
        <v>Pass</v>
      </c>
      <c r="V1584" s="7">
        <v>-16.48</v>
      </c>
      <c r="W1584" s="2">
        <f t="shared" si="1679"/>
        <v>-11.48</v>
      </c>
      <c r="X1584" s="2" t="str">
        <f t="shared" si="1673"/>
        <v>Pass</v>
      </c>
      <c r="Y1584" s="7">
        <v>-16.48</v>
      </c>
      <c r="Z1584" s="2">
        <f t="shared" si="1674"/>
        <v>-11.48</v>
      </c>
      <c r="AA1584" s="2" t="str">
        <f t="shared" si="1675"/>
        <v>Pass</v>
      </c>
      <c r="AB1584" s="7">
        <v>-16.43</v>
      </c>
      <c r="AC1584" s="2">
        <f t="shared" si="1676"/>
        <v>-11.43</v>
      </c>
      <c r="AD1584" s="2" t="str">
        <f t="shared" si="1677"/>
        <v>Pass</v>
      </c>
    </row>
    <row r="1585" spans="1:30" x14ac:dyDescent="0.2">
      <c r="A1585" s="93"/>
      <c r="B1585" s="96"/>
      <c r="C1585" s="18">
        <v>17</v>
      </c>
      <c r="D1585" s="13">
        <f t="shared" si="1668"/>
        <v>15</v>
      </c>
      <c r="E1585" s="13">
        <f t="shared" si="1669"/>
        <v>19</v>
      </c>
      <c r="F1585" s="7">
        <v>17.41</v>
      </c>
      <c r="G1585" s="2">
        <f t="shared" si="1716"/>
        <v>0.41000000000000014</v>
      </c>
      <c r="H1585" s="17" t="str">
        <f t="shared" si="1664"/>
        <v>Pass</v>
      </c>
      <c r="I1585" s="14">
        <v>18.11</v>
      </c>
      <c r="J1585" s="2">
        <f t="shared" si="1717"/>
        <v>1.1099999999999994</v>
      </c>
      <c r="K1585" s="2" t="str">
        <f t="shared" si="1665"/>
        <v>Pass</v>
      </c>
      <c r="L1585" s="14">
        <v>18.190000000000001</v>
      </c>
      <c r="M1585" s="2">
        <f t="shared" si="1670"/>
        <v>1.1900000000000013</v>
      </c>
      <c r="N1585" s="2" t="str">
        <f t="shared" si="1666"/>
        <v>Pass</v>
      </c>
      <c r="O1585" s="14">
        <v>18.13</v>
      </c>
      <c r="P1585" s="2">
        <f t="shared" si="1671"/>
        <v>1.129999999999999</v>
      </c>
      <c r="Q1585" s="2" t="str">
        <f t="shared" si="1667"/>
        <v>Pass</v>
      </c>
      <c r="R1585" s="15">
        <v>-5</v>
      </c>
      <c r="S1585" s="7">
        <v>-16.55</v>
      </c>
      <c r="T1585" s="2">
        <f t="shared" si="1678"/>
        <v>-11.55</v>
      </c>
      <c r="U1585" s="2" t="str">
        <f t="shared" si="1672"/>
        <v>Pass</v>
      </c>
      <c r="V1585" s="7">
        <v>-16.600000000000001</v>
      </c>
      <c r="W1585" s="2">
        <f t="shared" si="1679"/>
        <v>-11.600000000000001</v>
      </c>
      <c r="X1585" s="2" t="str">
        <f t="shared" si="1673"/>
        <v>Pass</v>
      </c>
      <c r="Y1585" s="7">
        <v>-16.59</v>
      </c>
      <c r="Z1585" s="2">
        <f t="shared" si="1674"/>
        <v>-11.59</v>
      </c>
      <c r="AA1585" s="2" t="str">
        <f t="shared" si="1675"/>
        <v>Pass</v>
      </c>
      <c r="AB1585" s="7">
        <v>-16.489999999999998</v>
      </c>
      <c r="AC1585" s="2">
        <f t="shared" si="1676"/>
        <v>-11.489999999999998</v>
      </c>
      <c r="AD1585" s="2" t="str">
        <f t="shared" si="1677"/>
        <v>Pass</v>
      </c>
    </row>
    <row r="1586" spans="1:30" x14ac:dyDescent="0.2">
      <c r="A1586" s="93"/>
      <c r="B1586" s="96"/>
      <c r="C1586" s="18">
        <v>18</v>
      </c>
      <c r="D1586" s="13">
        <f t="shared" si="1668"/>
        <v>16</v>
      </c>
      <c r="E1586" s="13">
        <f t="shared" si="1669"/>
        <v>20</v>
      </c>
      <c r="F1586" s="7">
        <v>18.54</v>
      </c>
      <c r="G1586" s="2">
        <f t="shared" si="1716"/>
        <v>0.53999999999999915</v>
      </c>
      <c r="H1586" s="17" t="str">
        <f t="shared" si="1664"/>
        <v>Pass</v>
      </c>
      <c r="I1586" s="14">
        <v>19.07</v>
      </c>
      <c r="J1586" s="2">
        <f t="shared" si="1717"/>
        <v>1.0700000000000003</v>
      </c>
      <c r="K1586" s="2" t="str">
        <f t="shared" si="1665"/>
        <v>Pass</v>
      </c>
      <c r="L1586" s="14">
        <v>19.37</v>
      </c>
      <c r="M1586" s="2">
        <f t="shared" si="1670"/>
        <v>1.370000000000001</v>
      </c>
      <c r="N1586" s="2" t="str">
        <f t="shared" si="1666"/>
        <v>Pass</v>
      </c>
      <c r="O1586" s="14">
        <v>19.03</v>
      </c>
      <c r="P1586" s="2">
        <f t="shared" si="1671"/>
        <v>1.0300000000000011</v>
      </c>
      <c r="Q1586" s="2" t="str">
        <f t="shared" si="1667"/>
        <v>Pass</v>
      </c>
      <c r="R1586" s="15">
        <v>-5</v>
      </c>
      <c r="S1586" s="7">
        <v>-16.59</v>
      </c>
      <c r="T1586" s="2">
        <f t="shared" si="1678"/>
        <v>-11.59</v>
      </c>
      <c r="U1586" s="2" t="str">
        <f t="shared" si="1672"/>
        <v>Pass</v>
      </c>
      <c r="V1586" s="7">
        <v>-16.420000000000002</v>
      </c>
      <c r="W1586" s="2">
        <f t="shared" si="1679"/>
        <v>-11.420000000000002</v>
      </c>
      <c r="X1586" s="2" t="str">
        <f t="shared" si="1673"/>
        <v>Pass</v>
      </c>
      <c r="Y1586" s="7">
        <v>-16.61</v>
      </c>
      <c r="Z1586" s="2">
        <f t="shared" si="1674"/>
        <v>-11.61</v>
      </c>
      <c r="AA1586" s="2" t="str">
        <f t="shared" si="1675"/>
        <v>Pass</v>
      </c>
      <c r="AB1586" s="7">
        <v>-16.36</v>
      </c>
      <c r="AC1586" s="2">
        <f t="shared" si="1676"/>
        <v>-11.36</v>
      </c>
      <c r="AD1586" s="2" t="str">
        <f t="shared" si="1677"/>
        <v>Pass</v>
      </c>
    </row>
    <row r="1587" spans="1:30" x14ac:dyDescent="0.2">
      <c r="A1587" s="93"/>
      <c r="B1587" s="96"/>
      <c r="C1587" s="18">
        <v>19</v>
      </c>
      <c r="D1587" s="13">
        <f t="shared" si="1668"/>
        <v>17</v>
      </c>
      <c r="E1587" s="13">
        <f t="shared" si="1669"/>
        <v>21</v>
      </c>
      <c r="F1587" s="7">
        <v>19.61</v>
      </c>
      <c r="G1587" s="2">
        <f t="shared" si="1716"/>
        <v>0.60999999999999943</v>
      </c>
      <c r="H1587" s="17" t="str">
        <f t="shared" si="1664"/>
        <v>Pass</v>
      </c>
      <c r="I1587" s="14">
        <v>20.010000000000002</v>
      </c>
      <c r="J1587" s="2">
        <f t="shared" si="1717"/>
        <v>1.0100000000000016</v>
      </c>
      <c r="K1587" s="2" t="str">
        <f t="shared" si="1665"/>
        <v>Pass</v>
      </c>
      <c r="L1587" s="14">
        <v>20.36</v>
      </c>
      <c r="M1587" s="2">
        <f t="shared" si="1670"/>
        <v>1.3599999999999994</v>
      </c>
      <c r="N1587" s="2" t="str">
        <f t="shared" si="1666"/>
        <v>Pass</v>
      </c>
      <c r="O1587" s="14">
        <v>19.97</v>
      </c>
      <c r="P1587" s="2">
        <f t="shared" si="1671"/>
        <v>0.96999999999999886</v>
      </c>
      <c r="Q1587" s="2" t="str">
        <f t="shared" si="1667"/>
        <v>Pass</v>
      </c>
      <c r="R1587" s="15">
        <v>-5</v>
      </c>
      <c r="S1587" s="7">
        <v>-16.48</v>
      </c>
      <c r="T1587" s="2">
        <f t="shared" si="1678"/>
        <v>-11.48</v>
      </c>
      <c r="U1587" s="2" t="str">
        <f t="shared" si="1672"/>
        <v>Pass</v>
      </c>
      <c r="V1587" s="7">
        <v>-16.59</v>
      </c>
      <c r="W1587" s="2">
        <f t="shared" si="1679"/>
        <v>-11.59</v>
      </c>
      <c r="X1587" s="2" t="str">
        <f t="shared" si="1673"/>
        <v>Pass</v>
      </c>
      <c r="Y1587" s="7">
        <v>-16.5</v>
      </c>
      <c r="Z1587" s="2">
        <f t="shared" si="1674"/>
        <v>-11.5</v>
      </c>
      <c r="AA1587" s="2" t="str">
        <f t="shared" si="1675"/>
        <v>Pass</v>
      </c>
      <c r="AB1587" s="7">
        <v>-16.47</v>
      </c>
      <c r="AC1587" s="2">
        <f t="shared" si="1676"/>
        <v>-11.469999999999999</v>
      </c>
      <c r="AD1587" s="2" t="str">
        <f t="shared" si="1677"/>
        <v>Pass</v>
      </c>
    </row>
    <row r="1588" spans="1:30" x14ac:dyDescent="0.2">
      <c r="A1588" s="93"/>
      <c r="B1588" s="96"/>
      <c r="C1588" s="18">
        <v>20</v>
      </c>
      <c r="D1588" s="13">
        <f t="shared" si="1668"/>
        <v>18</v>
      </c>
      <c r="E1588" s="13">
        <f t="shared" si="1669"/>
        <v>22</v>
      </c>
      <c r="F1588" s="7">
        <v>20.5</v>
      </c>
      <c r="G1588" s="2">
        <f t="shared" si="1716"/>
        <v>0.5</v>
      </c>
      <c r="H1588" s="17" t="str">
        <f t="shared" si="1664"/>
        <v>Pass</v>
      </c>
      <c r="I1588" s="14">
        <v>20.93</v>
      </c>
      <c r="J1588" s="2">
        <f t="shared" si="1717"/>
        <v>0.92999999999999972</v>
      </c>
      <c r="K1588" s="2" t="str">
        <f t="shared" si="1665"/>
        <v>Pass</v>
      </c>
      <c r="L1588" s="14">
        <v>21.19</v>
      </c>
      <c r="M1588" s="2">
        <f t="shared" si="1670"/>
        <v>1.1900000000000013</v>
      </c>
      <c r="N1588" s="2" t="str">
        <f t="shared" si="1666"/>
        <v>Pass</v>
      </c>
      <c r="O1588" s="14">
        <v>21.02</v>
      </c>
      <c r="P1588" s="2">
        <f t="shared" si="1671"/>
        <v>1.0199999999999996</v>
      </c>
      <c r="Q1588" s="2" t="str">
        <f t="shared" si="1667"/>
        <v>Pass</v>
      </c>
      <c r="R1588" s="15">
        <v>-5</v>
      </c>
      <c r="S1588" s="7">
        <v>-16.489999999999998</v>
      </c>
      <c r="T1588" s="2">
        <f t="shared" si="1678"/>
        <v>-11.489999999999998</v>
      </c>
      <c r="U1588" s="2" t="str">
        <f t="shared" si="1672"/>
        <v>Pass</v>
      </c>
      <c r="V1588" s="7">
        <v>-16.47</v>
      </c>
      <c r="W1588" s="2">
        <f t="shared" si="1679"/>
        <v>-11.469999999999999</v>
      </c>
      <c r="X1588" s="2" t="str">
        <f t="shared" si="1673"/>
        <v>Pass</v>
      </c>
      <c r="Y1588" s="7">
        <v>-16.62</v>
      </c>
      <c r="Z1588" s="2">
        <f t="shared" si="1674"/>
        <v>-11.620000000000001</v>
      </c>
      <c r="AA1588" s="2" t="str">
        <f t="shared" si="1675"/>
        <v>Pass</v>
      </c>
      <c r="AB1588" s="7">
        <v>-16.52</v>
      </c>
      <c r="AC1588" s="2">
        <f t="shared" si="1676"/>
        <v>-11.52</v>
      </c>
      <c r="AD1588" s="2" t="str">
        <f t="shared" si="1677"/>
        <v>Pass</v>
      </c>
    </row>
    <row r="1589" spans="1:30" x14ac:dyDescent="0.2">
      <c r="A1589" s="93"/>
      <c r="B1589" s="96"/>
      <c r="C1589" s="18">
        <v>21</v>
      </c>
      <c r="D1589" s="13">
        <f t="shared" si="1668"/>
        <v>19</v>
      </c>
      <c r="E1589" s="13">
        <f t="shared" si="1669"/>
        <v>23</v>
      </c>
      <c r="F1589" s="7">
        <v>21.49</v>
      </c>
      <c r="G1589" s="2">
        <f t="shared" si="1716"/>
        <v>0.48999999999999844</v>
      </c>
      <c r="H1589" s="17" t="str">
        <f t="shared" si="1664"/>
        <v>Pass</v>
      </c>
      <c r="I1589" s="14">
        <v>21.97</v>
      </c>
      <c r="J1589" s="2">
        <f t="shared" si="1717"/>
        <v>0.96999999999999886</v>
      </c>
      <c r="K1589" s="2" t="str">
        <f t="shared" si="1665"/>
        <v>Pass</v>
      </c>
      <c r="L1589" s="14">
        <v>22.13</v>
      </c>
      <c r="M1589" s="2">
        <f t="shared" si="1670"/>
        <v>1.129999999999999</v>
      </c>
      <c r="N1589" s="2" t="str">
        <f t="shared" si="1666"/>
        <v>Pass</v>
      </c>
      <c r="O1589" s="14">
        <v>21.94</v>
      </c>
      <c r="P1589" s="2">
        <f t="shared" si="1671"/>
        <v>0.94000000000000128</v>
      </c>
      <c r="Q1589" s="2" t="str">
        <f t="shared" si="1667"/>
        <v>Pass</v>
      </c>
      <c r="R1589" s="15">
        <v>-5</v>
      </c>
      <c r="S1589" s="7">
        <v>-16.510000000000002</v>
      </c>
      <c r="T1589" s="2">
        <f t="shared" si="1678"/>
        <v>-11.510000000000002</v>
      </c>
      <c r="U1589" s="2" t="str">
        <f t="shared" si="1672"/>
        <v>Pass</v>
      </c>
      <c r="V1589" s="7">
        <v>-16.41</v>
      </c>
      <c r="W1589" s="2">
        <f t="shared" si="1679"/>
        <v>-11.41</v>
      </c>
      <c r="X1589" s="2" t="str">
        <f t="shared" si="1673"/>
        <v>Pass</v>
      </c>
      <c r="Y1589" s="7">
        <v>-16.350000000000001</v>
      </c>
      <c r="Z1589" s="2">
        <f t="shared" si="1674"/>
        <v>-11.350000000000001</v>
      </c>
      <c r="AA1589" s="2" t="str">
        <f t="shared" si="1675"/>
        <v>Pass</v>
      </c>
      <c r="AB1589" s="7">
        <v>-16.350000000000001</v>
      </c>
      <c r="AC1589" s="2">
        <f t="shared" si="1676"/>
        <v>-11.350000000000001</v>
      </c>
      <c r="AD1589" s="2" t="str">
        <f t="shared" si="1677"/>
        <v>Pass</v>
      </c>
    </row>
    <row r="1590" spans="1:30" ht="14.25" thickBot="1" x14ac:dyDescent="0.25">
      <c r="A1590" s="93"/>
      <c r="B1590" s="97"/>
      <c r="C1590" s="44">
        <v>22</v>
      </c>
      <c r="D1590" s="29">
        <f t="shared" si="1668"/>
        <v>20</v>
      </c>
      <c r="E1590" s="29">
        <f t="shared" si="1669"/>
        <v>24</v>
      </c>
      <c r="F1590" s="30">
        <v>22.5</v>
      </c>
      <c r="G1590" s="31">
        <f t="shared" si="1716"/>
        <v>0.5</v>
      </c>
      <c r="H1590" s="32" t="str">
        <f t="shared" si="1664"/>
        <v>Pass</v>
      </c>
      <c r="I1590" s="45">
        <v>22.93</v>
      </c>
      <c r="J1590" s="31">
        <f t="shared" si="1717"/>
        <v>0.92999999999999972</v>
      </c>
      <c r="K1590" s="31" t="str">
        <f t="shared" si="1665"/>
        <v>Pass</v>
      </c>
      <c r="L1590" s="45">
        <v>23.23</v>
      </c>
      <c r="M1590" s="31">
        <f t="shared" si="1670"/>
        <v>1.2300000000000004</v>
      </c>
      <c r="N1590" s="31" t="str">
        <f t="shared" si="1666"/>
        <v>Pass</v>
      </c>
      <c r="O1590" s="45">
        <v>23.03</v>
      </c>
      <c r="P1590" s="31">
        <f t="shared" si="1671"/>
        <v>1.0300000000000011</v>
      </c>
      <c r="Q1590" s="31" t="str">
        <f t="shared" si="1667"/>
        <v>Pass</v>
      </c>
      <c r="R1590" s="46">
        <v>-5</v>
      </c>
      <c r="S1590" s="30">
        <v>-16.399999999999999</v>
      </c>
      <c r="T1590" s="31">
        <f t="shared" si="1678"/>
        <v>-11.399999999999999</v>
      </c>
      <c r="U1590" s="31" t="str">
        <f t="shared" si="1672"/>
        <v>Pass</v>
      </c>
      <c r="V1590" s="30">
        <v>-16.45</v>
      </c>
      <c r="W1590" s="31">
        <f t="shared" si="1679"/>
        <v>-11.45</v>
      </c>
      <c r="X1590" s="31" t="str">
        <f t="shared" si="1673"/>
        <v>Pass</v>
      </c>
      <c r="Y1590" s="30">
        <v>-16.52</v>
      </c>
      <c r="Z1590" s="31">
        <f t="shared" si="1674"/>
        <v>-11.52</v>
      </c>
      <c r="AA1590" s="31" t="str">
        <f t="shared" si="1675"/>
        <v>Pass</v>
      </c>
      <c r="AB1590" s="30">
        <v>-16.36</v>
      </c>
      <c r="AC1590" s="31">
        <f t="shared" si="1676"/>
        <v>-11.36</v>
      </c>
      <c r="AD1590" s="31" t="str">
        <f t="shared" si="1677"/>
        <v>Pass</v>
      </c>
    </row>
    <row r="1591" spans="1:30" ht="14.25" thickTop="1" x14ac:dyDescent="0.2">
      <c r="A1591" s="93"/>
      <c r="B1591" s="95">
        <v>5755</v>
      </c>
      <c r="C1591" s="41">
        <v>0</v>
      </c>
      <c r="D1591" s="35">
        <f t="shared" si="1668"/>
        <v>-2</v>
      </c>
      <c r="E1591" s="35">
        <f t="shared" si="1669"/>
        <v>2</v>
      </c>
      <c r="F1591" s="36">
        <v>0.05</v>
      </c>
      <c r="G1591" s="37">
        <f t="shared" si="1716"/>
        <v>0.05</v>
      </c>
      <c r="H1591" s="38" t="str">
        <f t="shared" si="1664"/>
        <v>Pass</v>
      </c>
      <c r="I1591" s="42">
        <v>0.91</v>
      </c>
      <c r="J1591" s="37">
        <f t="shared" si="1717"/>
        <v>0.91</v>
      </c>
      <c r="K1591" s="37" t="str">
        <f t="shared" si="1665"/>
        <v>Pass</v>
      </c>
      <c r="L1591" s="42">
        <v>0.89</v>
      </c>
      <c r="M1591" s="37">
        <f t="shared" si="1670"/>
        <v>0.89</v>
      </c>
      <c r="N1591" s="37" t="str">
        <f t="shared" si="1666"/>
        <v>Pass</v>
      </c>
      <c r="O1591" s="42">
        <v>0.77</v>
      </c>
      <c r="P1591" s="37">
        <f t="shared" si="1671"/>
        <v>0.77</v>
      </c>
      <c r="Q1591" s="37" t="str">
        <f t="shared" si="1667"/>
        <v>Pass</v>
      </c>
      <c r="R1591" s="43">
        <v>-5</v>
      </c>
      <c r="S1591" s="36">
        <v>-16.38</v>
      </c>
      <c r="T1591" s="37">
        <f t="shared" si="1678"/>
        <v>-11.379999999999999</v>
      </c>
      <c r="U1591" s="37" t="str">
        <f t="shared" si="1672"/>
        <v>Pass</v>
      </c>
      <c r="V1591" s="36">
        <v>-16.39</v>
      </c>
      <c r="W1591" s="37">
        <f t="shared" si="1679"/>
        <v>-11.39</v>
      </c>
      <c r="X1591" s="37" t="str">
        <f t="shared" si="1673"/>
        <v>Pass</v>
      </c>
      <c r="Y1591" s="36">
        <v>-16.440000000000001</v>
      </c>
      <c r="Z1591" s="37">
        <f t="shared" si="1674"/>
        <v>-11.440000000000001</v>
      </c>
      <c r="AA1591" s="37" t="str">
        <f t="shared" si="1675"/>
        <v>Pass</v>
      </c>
      <c r="AB1591" s="36">
        <v>-16.440000000000001</v>
      </c>
      <c r="AC1591" s="37">
        <f t="shared" si="1676"/>
        <v>-11.440000000000001</v>
      </c>
      <c r="AD1591" s="37" t="str">
        <f t="shared" si="1677"/>
        <v>Pass</v>
      </c>
    </row>
    <row r="1592" spans="1:30" x14ac:dyDescent="0.2">
      <c r="A1592" s="93"/>
      <c r="B1592" s="96"/>
      <c r="C1592" s="18">
        <v>1</v>
      </c>
      <c r="D1592" s="13">
        <f t="shared" si="1668"/>
        <v>-1</v>
      </c>
      <c r="E1592" s="13">
        <f t="shared" si="1669"/>
        <v>3</v>
      </c>
      <c r="F1592" s="7">
        <v>1.39</v>
      </c>
      <c r="G1592" s="2">
        <f t="shared" si="1716"/>
        <v>0.3899999999999999</v>
      </c>
      <c r="H1592" s="17" t="str">
        <f t="shared" si="1664"/>
        <v>Pass</v>
      </c>
      <c r="I1592" s="14">
        <v>1.65</v>
      </c>
      <c r="J1592" s="2">
        <f t="shared" si="1717"/>
        <v>0.64999999999999991</v>
      </c>
      <c r="K1592" s="2" t="str">
        <f t="shared" si="1665"/>
        <v>Pass</v>
      </c>
      <c r="L1592" s="14">
        <v>1.73</v>
      </c>
      <c r="M1592" s="2">
        <f t="shared" si="1670"/>
        <v>0.73</v>
      </c>
      <c r="N1592" s="2" t="str">
        <f t="shared" si="1666"/>
        <v>Pass</v>
      </c>
      <c r="O1592" s="14">
        <v>1.42</v>
      </c>
      <c r="P1592" s="2">
        <f t="shared" si="1671"/>
        <v>0.41999999999999993</v>
      </c>
      <c r="Q1592" s="2" t="str">
        <f t="shared" si="1667"/>
        <v>Pass</v>
      </c>
      <c r="R1592" s="15">
        <v>-5</v>
      </c>
      <c r="S1592" s="7">
        <v>-16.77</v>
      </c>
      <c r="T1592" s="2">
        <f t="shared" si="1678"/>
        <v>-11.77</v>
      </c>
      <c r="U1592" s="2" t="str">
        <f t="shared" si="1672"/>
        <v>Pass</v>
      </c>
      <c r="V1592" s="7">
        <v>-16.77</v>
      </c>
      <c r="W1592" s="2">
        <f t="shared" si="1679"/>
        <v>-11.77</v>
      </c>
      <c r="X1592" s="2" t="str">
        <f t="shared" si="1673"/>
        <v>Pass</v>
      </c>
      <c r="Y1592" s="7">
        <v>-16.78</v>
      </c>
      <c r="Z1592" s="2">
        <f t="shared" si="1674"/>
        <v>-11.780000000000001</v>
      </c>
      <c r="AA1592" s="2" t="str">
        <f t="shared" si="1675"/>
        <v>Pass</v>
      </c>
      <c r="AB1592" s="7">
        <v>-16.78</v>
      </c>
      <c r="AC1592" s="2">
        <f t="shared" si="1676"/>
        <v>-11.780000000000001</v>
      </c>
      <c r="AD1592" s="2" t="str">
        <f t="shared" si="1677"/>
        <v>Pass</v>
      </c>
    </row>
    <row r="1593" spans="1:30" x14ac:dyDescent="0.2">
      <c r="A1593" s="93"/>
      <c r="B1593" s="96"/>
      <c r="C1593" s="18">
        <v>2</v>
      </c>
      <c r="D1593" s="13">
        <f t="shared" si="1668"/>
        <v>0</v>
      </c>
      <c r="E1593" s="13">
        <f t="shared" si="1669"/>
        <v>4</v>
      </c>
      <c r="F1593" s="7">
        <v>1.81</v>
      </c>
      <c r="G1593" s="2">
        <f t="shared" si="1716"/>
        <v>-0.18999999999999995</v>
      </c>
      <c r="H1593" s="17" t="str">
        <f t="shared" si="1664"/>
        <v>Pass</v>
      </c>
      <c r="I1593" s="14">
        <v>2.96</v>
      </c>
      <c r="J1593" s="2">
        <f t="shared" si="1717"/>
        <v>0.96</v>
      </c>
      <c r="K1593" s="2" t="str">
        <f t="shared" si="1665"/>
        <v>Pass</v>
      </c>
      <c r="L1593" s="14">
        <v>3.26</v>
      </c>
      <c r="M1593" s="2">
        <f t="shared" si="1670"/>
        <v>1.2599999999999998</v>
      </c>
      <c r="N1593" s="2" t="str">
        <f t="shared" si="1666"/>
        <v>Pass</v>
      </c>
      <c r="O1593" s="14">
        <v>3.15</v>
      </c>
      <c r="P1593" s="2">
        <f t="shared" si="1671"/>
        <v>1.1499999999999999</v>
      </c>
      <c r="Q1593" s="2" t="str">
        <f t="shared" si="1667"/>
        <v>Pass</v>
      </c>
      <c r="R1593" s="15">
        <v>-5</v>
      </c>
      <c r="S1593" s="7">
        <v>-16.39</v>
      </c>
      <c r="T1593" s="2">
        <f t="shared" si="1678"/>
        <v>-11.39</v>
      </c>
      <c r="U1593" s="2" t="str">
        <f t="shared" si="1672"/>
        <v>Pass</v>
      </c>
      <c r="V1593" s="7">
        <v>-16.61</v>
      </c>
      <c r="W1593" s="2">
        <f t="shared" si="1679"/>
        <v>-11.61</v>
      </c>
      <c r="X1593" s="2" t="str">
        <f t="shared" si="1673"/>
        <v>Pass</v>
      </c>
      <c r="Y1593" s="7">
        <v>-16.62</v>
      </c>
      <c r="Z1593" s="2">
        <f t="shared" si="1674"/>
        <v>-11.620000000000001</v>
      </c>
      <c r="AA1593" s="2" t="str">
        <f t="shared" si="1675"/>
        <v>Pass</v>
      </c>
      <c r="AB1593" s="7">
        <v>-16.600000000000001</v>
      </c>
      <c r="AC1593" s="2">
        <f t="shared" si="1676"/>
        <v>-11.600000000000001</v>
      </c>
      <c r="AD1593" s="2" t="str">
        <f t="shared" si="1677"/>
        <v>Pass</v>
      </c>
    </row>
    <row r="1594" spans="1:30" x14ac:dyDescent="0.2">
      <c r="A1594" s="93"/>
      <c r="B1594" s="96"/>
      <c r="C1594" s="18">
        <v>3</v>
      </c>
      <c r="D1594" s="13">
        <f t="shared" ref="D1594:D1595" si="1718">C1594-2</f>
        <v>1</v>
      </c>
      <c r="E1594" s="13">
        <f t="shared" ref="E1594:E1595" si="1719">C1594+2</f>
        <v>5</v>
      </c>
      <c r="F1594" s="7">
        <v>3.13</v>
      </c>
      <c r="G1594" s="2">
        <f t="shared" ref="G1594:G1595" si="1720">F1594-C1594</f>
        <v>0.12999999999999989</v>
      </c>
      <c r="H1594" s="17" t="str">
        <f t="shared" ref="H1594:H1595" si="1721">IF(ABS(G1594)&lt;=2,"Pass","Fail")</f>
        <v>Pass</v>
      </c>
      <c r="I1594" s="14">
        <v>3.89</v>
      </c>
      <c r="J1594" s="2">
        <f t="shared" ref="J1594:J1595" si="1722">I1594-C1594</f>
        <v>0.89000000000000012</v>
      </c>
      <c r="K1594" s="2" t="str">
        <f t="shared" ref="K1594:K1595" si="1723">IF(ABS(J1594)&lt;=2,"Pass","Fail")</f>
        <v>Pass</v>
      </c>
      <c r="L1594" s="14">
        <v>3.69</v>
      </c>
      <c r="M1594" s="2">
        <f t="shared" ref="M1594:M1595" si="1724">L1594-C1594</f>
        <v>0.69</v>
      </c>
      <c r="N1594" s="2" t="str">
        <f t="shared" ref="N1594:N1595" si="1725">IF(ABS(M1594)&lt;=2,"Pass","Fail")</f>
        <v>Pass</v>
      </c>
      <c r="O1594" s="14">
        <v>3.56</v>
      </c>
      <c r="P1594" s="2">
        <f t="shared" ref="P1594:P1595" si="1726">O1594-C1594</f>
        <v>0.56000000000000005</v>
      </c>
      <c r="Q1594" s="2" t="str">
        <f t="shared" ref="Q1594:Q1595" si="1727">IF(ABS(P1594)&lt;=2,"Pass","Fail")</f>
        <v>Pass</v>
      </c>
      <c r="R1594" s="15">
        <v>-5</v>
      </c>
      <c r="S1594" s="7">
        <v>-16.43</v>
      </c>
      <c r="T1594" s="2">
        <f t="shared" ref="T1594:T1595" si="1728">S1594-R1594</f>
        <v>-11.43</v>
      </c>
      <c r="U1594" s="2" t="str">
        <f t="shared" ref="U1594:U1595" si="1729">IF((T1594)&lt;=0,"Pass","Fail")</f>
        <v>Pass</v>
      </c>
      <c r="V1594" s="7">
        <v>-16.48</v>
      </c>
      <c r="W1594" s="2">
        <f t="shared" ref="W1594:W1595" si="1730">V1594-R1594</f>
        <v>-11.48</v>
      </c>
      <c r="X1594" s="2" t="str">
        <f t="shared" ref="X1594:X1595" si="1731">IF((W1594)&lt;=0,"Pass","Fail")</f>
        <v>Pass</v>
      </c>
      <c r="Y1594" s="7">
        <v>-16.38</v>
      </c>
      <c r="Z1594" s="2">
        <f t="shared" ref="Z1594:Z1595" si="1732">Y1594-R1594</f>
        <v>-11.379999999999999</v>
      </c>
      <c r="AA1594" s="2" t="str">
        <f t="shared" ref="AA1594:AA1595" si="1733">IF((Z1594)&lt;=0,"Pass","Fail")</f>
        <v>Pass</v>
      </c>
      <c r="AB1594" s="7">
        <v>-16.489999999999998</v>
      </c>
      <c r="AC1594" s="2">
        <f t="shared" ref="AC1594:AC1595" si="1734">AB1594-R1594</f>
        <v>-11.489999999999998</v>
      </c>
      <c r="AD1594" s="2" t="str">
        <f t="shared" ref="AD1594:AD1595" si="1735">IF((AC1594)&lt;=0,"Pass","Fail")</f>
        <v>Pass</v>
      </c>
    </row>
    <row r="1595" spans="1:30" x14ac:dyDescent="0.2">
      <c r="A1595" s="93"/>
      <c r="B1595" s="96"/>
      <c r="C1595" s="18">
        <v>4</v>
      </c>
      <c r="D1595" s="13">
        <f t="shared" si="1718"/>
        <v>2</v>
      </c>
      <c r="E1595" s="13">
        <f t="shared" si="1719"/>
        <v>6</v>
      </c>
      <c r="F1595" s="7">
        <v>4.3</v>
      </c>
      <c r="G1595" s="2">
        <f t="shared" si="1720"/>
        <v>0.29999999999999982</v>
      </c>
      <c r="H1595" s="17" t="str">
        <f t="shared" si="1721"/>
        <v>Pass</v>
      </c>
      <c r="I1595" s="14">
        <v>4.78</v>
      </c>
      <c r="J1595" s="2">
        <f t="shared" si="1722"/>
        <v>0.78000000000000025</v>
      </c>
      <c r="K1595" s="2" t="str">
        <f t="shared" si="1723"/>
        <v>Pass</v>
      </c>
      <c r="L1595" s="14">
        <v>4.8099999999999996</v>
      </c>
      <c r="M1595" s="2">
        <f t="shared" si="1724"/>
        <v>0.80999999999999961</v>
      </c>
      <c r="N1595" s="2" t="str">
        <f t="shared" si="1725"/>
        <v>Pass</v>
      </c>
      <c r="O1595" s="14">
        <v>4.72</v>
      </c>
      <c r="P1595" s="2">
        <f t="shared" si="1726"/>
        <v>0.71999999999999975</v>
      </c>
      <c r="Q1595" s="2" t="str">
        <f t="shared" si="1727"/>
        <v>Pass</v>
      </c>
      <c r="R1595" s="15">
        <v>-5</v>
      </c>
      <c r="S1595" s="7">
        <v>-16.48</v>
      </c>
      <c r="T1595" s="2">
        <f t="shared" si="1728"/>
        <v>-11.48</v>
      </c>
      <c r="U1595" s="2" t="str">
        <f t="shared" si="1729"/>
        <v>Pass</v>
      </c>
      <c r="V1595" s="7">
        <v>-16.48</v>
      </c>
      <c r="W1595" s="2">
        <f t="shared" si="1730"/>
        <v>-11.48</v>
      </c>
      <c r="X1595" s="2" t="str">
        <f t="shared" si="1731"/>
        <v>Pass</v>
      </c>
      <c r="Y1595" s="7">
        <v>-16.489999999999998</v>
      </c>
      <c r="Z1595" s="2">
        <f t="shared" si="1732"/>
        <v>-11.489999999999998</v>
      </c>
      <c r="AA1595" s="2" t="str">
        <f t="shared" si="1733"/>
        <v>Pass</v>
      </c>
      <c r="AB1595" s="7">
        <v>-16.48</v>
      </c>
      <c r="AC1595" s="2">
        <f t="shared" si="1734"/>
        <v>-11.48</v>
      </c>
      <c r="AD1595" s="2" t="str">
        <f t="shared" si="1735"/>
        <v>Pass</v>
      </c>
    </row>
    <row r="1596" spans="1:30" x14ac:dyDescent="0.2">
      <c r="A1596" s="93"/>
      <c r="B1596" s="96"/>
      <c r="C1596" s="18">
        <v>5</v>
      </c>
      <c r="D1596" s="13">
        <f t="shared" si="1668"/>
        <v>3</v>
      </c>
      <c r="E1596" s="13">
        <f t="shared" si="1669"/>
        <v>7</v>
      </c>
      <c r="F1596" s="7">
        <v>5.05</v>
      </c>
      <c r="G1596" s="2">
        <f t="shared" si="1716"/>
        <v>4.9999999999999822E-2</v>
      </c>
      <c r="H1596" s="17" t="str">
        <f t="shared" si="1664"/>
        <v>Pass</v>
      </c>
      <c r="I1596" s="14">
        <v>5.86</v>
      </c>
      <c r="J1596" s="2">
        <f t="shared" si="1717"/>
        <v>0.86000000000000032</v>
      </c>
      <c r="K1596" s="2" t="str">
        <f t="shared" si="1665"/>
        <v>Pass</v>
      </c>
      <c r="L1596" s="14">
        <v>5.94</v>
      </c>
      <c r="M1596" s="2">
        <f t="shared" si="1670"/>
        <v>0.94000000000000039</v>
      </c>
      <c r="N1596" s="2" t="str">
        <f t="shared" si="1666"/>
        <v>Pass</v>
      </c>
      <c r="O1596" s="14">
        <v>6.07</v>
      </c>
      <c r="P1596" s="2">
        <f t="shared" si="1671"/>
        <v>1.0700000000000003</v>
      </c>
      <c r="Q1596" s="2" t="str">
        <f t="shared" si="1667"/>
        <v>Pass</v>
      </c>
      <c r="R1596" s="15">
        <v>-5</v>
      </c>
      <c r="S1596" s="7">
        <v>-16.579999999999998</v>
      </c>
      <c r="T1596" s="2">
        <f t="shared" ref="T1596:T1656" si="1736">S1596-R1596</f>
        <v>-11.579999999999998</v>
      </c>
      <c r="U1596" s="2" t="str">
        <f t="shared" si="1672"/>
        <v>Pass</v>
      </c>
      <c r="V1596" s="7">
        <v>-16.579999999999998</v>
      </c>
      <c r="W1596" s="2">
        <f t="shared" ref="W1596:W1656" si="1737">V1596-R1596</f>
        <v>-11.579999999999998</v>
      </c>
      <c r="X1596" s="2" t="str">
        <f t="shared" si="1673"/>
        <v>Pass</v>
      </c>
      <c r="Y1596" s="7">
        <v>-16.71</v>
      </c>
      <c r="Z1596" s="2">
        <f t="shared" si="1674"/>
        <v>-11.71</v>
      </c>
      <c r="AA1596" s="2" t="str">
        <f t="shared" si="1675"/>
        <v>Pass</v>
      </c>
      <c r="AB1596" s="7">
        <v>-16.690000000000001</v>
      </c>
      <c r="AC1596" s="2">
        <f t="shared" si="1676"/>
        <v>-11.690000000000001</v>
      </c>
      <c r="AD1596" s="2" t="str">
        <f t="shared" si="1677"/>
        <v>Pass</v>
      </c>
    </row>
    <row r="1597" spans="1:30" x14ac:dyDescent="0.2">
      <c r="A1597" s="93"/>
      <c r="B1597" s="96"/>
      <c r="C1597" s="18">
        <v>6</v>
      </c>
      <c r="D1597" s="13">
        <f t="shared" si="1668"/>
        <v>4</v>
      </c>
      <c r="E1597" s="13">
        <f t="shared" si="1669"/>
        <v>8</v>
      </c>
      <c r="F1597" s="7">
        <v>5.9</v>
      </c>
      <c r="G1597" s="2">
        <f t="shared" si="1716"/>
        <v>-9.9999999999999645E-2</v>
      </c>
      <c r="H1597" s="17" t="str">
        <f t="shared" si="1664"/>
        <v>Pass</v>
      </c>
      <c r="I1597" s="14">
        <v>6.8</v>
      </c>
      <c r="J1597" s="2">
        <f t="shared" si="1717"/>
        <v>0.79999999999999982</v>
      </c>
      <c r="K1597" s="2" t="str">
        <f t="shared" si="1665"/>
        <v>Pass</v>
      </c>
      <c r="L1597" s="14">
        <v>6.68</v>
      </c>
      <c r="M1597" s="2">
        <f t="shared" si="1670"/>
        <v>0.67999999999999972</v>
      </c>
      <c r="N1597" s="2" t="str">
        <f t="shared" si="1666"/>
        <v>Pass</v>
      </c>
      <c r="O1597" s="14">
        <v>6.97</v>
      </c>
      <c r="P1597" s="2">
        <f t="shared" si="1671"/>
        <v>0.96999999999999975</v>
      </c>
      <c r="Q1597" s="2" t="str">
        <f t="shared" si="1667"/>
        <v>Pass</v>
      </c>
      <c r="R1597" s="15">
        <v>-5</v>
      </c>
      <c r="S1597" s="7">
        <v>-16.54</v>
      </c>
      <c r="T1597" s="2">
        <f t="shared" si="1736"/>
        <v>-11.54</v>
      </c>
      <c r="U1597" s="2" t="str">
        <f t="shared" si="1672"/>
        <v>Pass</v>
      </c>
      <c r="V1597" s="7">
        <v>-16.38</v>
      </c>
      <c r="W1597" s="2">
        <f t="shared" si="1737"/>
        <v>-11.379999999999999</v>
      </c>
      <c r="X1597" s="2" t="str">
        <f t="shared" si="1673"/>
        <v>Pass</v>
      </c>
      <c r="Y1597" s="7">
        <v>-16.53</v>
      </c>
      <c r="Z1597" s="2">
        <f t="shared" si="1674"/>
        <v>-11.530000000000001</v>
      </c>
      <c r="AA1597" s="2" t="str">
        <f t="shared" si="1675"/>
        <v>Pass</v>
      </c>
      <c r="AB1597" s="7">
        <v>-16.52</v>
      </c>
      <c r="AC1597" s="2">
        <f t="shared" si="1676"/>
        <v>-11.52</v>
      </c>
      <c r="AD1597" s="2" t="str">
        <f t="shared" si="1677"/>
        <v>Pass</v>
      </c>
    </row>
    <row r="1598" spans="1:30" x14ac:dyDescent="0.2">
      <c r="A1598" s="93"/>
      <c r="B1598" s="96"/>
      <c r="C1598" s="18">
        <v>7</v>
      </c>
      <c r="D1598" s="13">
        <f t="shared" si="1668"/>
        <v>5</v>
      </c>
      <c r="E1598" s="13">
        <f t="shared" si="1669"/>
        <v>9</v>
      </c>
      <c r="F1598" s="7">
        <v>7.15</v>
      </c>
      <c r="G1598" s="2">
        <f t="shared" si="1716"/>
        <v>0.15000000000000036</v>
      </c>
      <c r="H1598" s="17" t="str">
        <f t="shared" si="1664"/>
        <v>Pass</v>
      </c>
      <c r="I1598" s="14">
        <v>7.93</v>
      </c>
      <c r="J1598" s="2">
        <f t="shared" si="1717"/>
        <v>0.92999999999999972</v>
      </c>
      <c r="K1598" s="2" t="str">
        <f t="shared" si="1665"/>
        <v>Pass</v>
      </c>
      <c r="L1598" s="14">
        <v>7.68</v>
      </c>
      <c r="M1598" s="2">
        <f t="shared" si="1670"/>
        <v>0.67999999999999972</v>
      </c>
      <c r="N1598" s="2" t="str">
        <f t="shared" si="1666"/>
        <v>Pass</v>
      </c>
      <c r="O1598" s="14">
        <v>7.81</v>
      </c>
      <c r="P1598" s="2">
        <f t="shared" si="1671"/>
        <v>0.80999999999999961</v>
      </c>
      <c r="Q1598" s="2" t="str">
        <f t="shared" si="1667"/>
        <v>Pass</v>
      </c>
      <c r="R1598" s="15">
        <v>-5</v>
      </c>
      <c r="S1598" s="7">
        <v>-16.45</v>
      </c>
      <c r="T1598" s="2">
        <f t="shared" si="1736"/>
        <v>-11.45</v>
      </c>
      <c r="U1598" s="2" t="str">
        <f t="shared" si="1672"/>
        <v>Pass</v>
      </c>
      <c r="V1598" s="7">
        <v>-16.38</v>
      </c>
      <c r="W1598" s="2">
        <f t="shared" si="1737"/>
        <v>-11.379999999999999</v>
      </c>
      <c r="X1598" s="2" t="str">
        <f t="shared" si="1673"/>
        <v>Pass</v>
      </c>
      <c r="Y1598" s="7">
        <v>-16.47</v>
      </c>
      <c r="Z1598" s="2">
        <f t="shared" si="1674"/>
        <v>-11.469999999999999</v>
      </c>
      <c r="AA1598" s="2" t="str">
        <f t="shared" si="1675"/>
        <v>Pass</v>
      </c>
      <c r="AB1598" s="7">
        <v>-16.46</v>
      </c>
      <c r="AC1598" s="2">
        <f t="shared" si="1676"/>
        <v>-11.46</v>
      </c>
      <c r="AD1598" s="2" t="str">
        <f t="shared" si="1677"/>
        <v>Pass</v>
      </c>
    </row>
    <row r="1599" spans="1:30" x14ac:dyDescent="0.2">
      <c r="A1599" s="93"/>
      <c r="B1599" s="96"/>
      <c r="C1599" s="18">
        <v>8</v>
      </c>
      <c r="D1599" s="13">
        <f t="shared" si="1668"/>
        <v>6</v>
      </c>
      <c r="E1599" s="13">
        <f t="shared" si="1669"/>
        <v>10</v>
      </c>
      <c r="F1599" s="7">
        <v>8.18</v>
      </c>
      <c r="G1599" s="2">
        <f t="shared" si="1716"/>
        <v>0.17999999999999972</v>
      </c>
      <c r="H1599" s="17" t="str">
        <f t="shared" si="1664"/>
        <v>Pass</v>
      </c>
      <c r="I1599" s="14">
        <v>8.81</v>
      </c>
      <c r="J1599" s="2">
        <f t="shared" si="1717"/>
        <v>0.8100000000000005</v>
      </c>
      <c r="K1599" s="2" t="str">
        <f t="shared" si="1665"/>
        <v>Pass</v>
      </c>
      <c r="L1599" s="14">
        <v>8.61</v>
      </c>
      <c r="M1599" s="2">
        <f t="shared" si="1670"/>
        <v>0.60999999999999943</v>
      </c>
      <c r="N1599" s="2" t="str">
        <f t="shared" si="1666"/>
        <v>Pass</v>
      </c>
      <c r="O1599" s="14">
        <v>8.93</v>
      </c>
      <c r="P1599" s="2">
        <f t="shared" si="1671"/>
        <v>0.92999999999999972</v>
      </c>
      <c r="Q1599" s="2" t="str">
        <f t="shared" si="1667"/>
        <v>Pass</v>
      </c>
      <c r="R1599" s="15">
        <v>-5</v>
      </c>
      <c r="S1599" s="7">
        <v>-16.46</v>
      </c>
      <c r="T1599" s="2">
        <f t="shared" si="1736"/>
        <v>-11.46</v>
      </c>
      <c r="U1599" s="2" t="str">
        <f t="shared" si="1672"/>
        <v>Pass</v>
      </c>
      <c r="V1599" s="7">
        <v>-16.47</v>
      </c>
      <c r="W1599" s="2">
        <f t="shared" si="1737"/>
        <v>-11.469999999999999</v>
      </c>
      <c r="X1599" s="2" t="str">
        <f t="shared" si="1673"/>
        <v>Pass</v>
      </c>
      <c r="Y1599" s="7">
        <v>-16.48</v>
      </c>
      <c r="Z1599" s="2">
        <f t="shared" si="1674"/>
        <v>-11.48</v>
      </c>
      <c r="AA1599" s="2" t="str">
        <f t="shared" si="1675"/>
        <v>Pass</v>
      </c>
      <c r="AB1599" s="7">
        <v>-16.46</v>
      </c>
      <c r="AC1599" s="2">
        <f t="shared" si="1676"/>
        <v>-11.46</v>
      </c>
      <c r="AD1599" s="2" t="str">
        <f t="shared" si="1677"/>
        <v>Pass</v>
      </c>
    </row>
    <row r="1600" spans="1:30" x14ac:dyDescent="0.2">
      <c r="A1600" s="93"/>
      <c r="B1600" s="96"/>
      <c r="C1600" s="18">
        <v>9</v>
      </c>
      <c r="D1600" s="13">
        <f t="shared" si="1668"/>
        <v>7</v>
      </c>
      <c r="E1600" s="13">
        <f t="shared" si="1669"/>
        <v>11</v>
      </c>
      <c r="F1600" s="7">
        <v>9.02</v>
      </c>
      <c r="G1600" s="2">
        <f t="shared" si="1716"/>
        <v>1.9999999999999574E-2</v>
      </c>
      <c r="H1600" s="17" t="str">
        <f t="shared" si="1664"/>
        <v>Pass</v>
      </c>
      <c r="I1600" s="14">
        <v>9.85</v>
      </c>
      <c r="J1600" s="2">
        <f t="shared" si="1717"/>
        <v>0.84999999999999964</v>
      </c>
      <c r="K1600" s="2" t="str">
        <f t="shared" si="1665"/>
        <v>Pass</v>
      </c>
      <c r="L1600" s="14">
        <v>9.76</v>
      </c>
      <c r="M1600" s="2">
        <f t="shared" si="1670"/>
        <v>0.75999999999999979</v>
      </c>
      <c r="N1600" s="2" t="str">
        <f t="shared" si="1666"/>
        <v>Pass</v>
      </c>
      <c r="O1600" s="14">
        <v>9.58</v>
      </c>
      <c r="P1600" s="2">
        <f t="shared" si="1671"/>
        <v>0.58000000000000007</v>
      </c>
      <c r="Q1600" s="2" t="str">
        <f t="shared" si="1667"/>
        <v>Pass</v>
      </c>
      <c r="R1600" s="15">
        <v>-5</v>
      </c>
      <c r="S1600" s="7">
        <v>-16.38</v>
      </c>
      <c r="T1600" s="2">
        <f t="shared" si="1736"/>
        <v>-11.379999999999999</v>
      </c>
      <c r="U1600" s="2" t="str">
        <f t="shared" si="1672"/>
        <v>Pass</v>
      </c>
      <c r="V1600" s="7">
        <v>-16.41</v>
      </c>
      <c r="W1600" s="2">
        <f t="shared" si="1737"/>
        <v>-11.41</v>
      </c>
      <c r="X1600" s="2" t="str">
        <f t="shared" si="1673"/>
        <v>Pass</v>
      </c>
      <c r="Y1600" s="7">
        <v>-16.41</v>
      </c>
      <c r="Z1600" s="2">
        <f t="shared" si="1674"/>
        <v>-11.41</v>
      </c>
      <c r="AA1600" s="2" t="str">
        <f t="shared" si="1675"/>
        <v>Pass</v>
      </c>
      <c r="AB1600" s="7">
        <v>-16.38</v>
      </c>
      <c r="AC1600" s="2">
        <f t="shared" si="1676"/>
        <v>-11.379999999999999</v>
      </c>
      <c r="AD1600" s="2" t="str">
        <f t="shared" si="1677"/>
        <v>Pass</v>
      </c>
    </row>
    <row r="1601" spans="1:30" x14ac:dyDescent="0.2">
      <c r="A1601" s="93"/>
      <c r="B1601" s="96"/>
      <c r="C1601" s="18">
        <v>10</v>
      </c>
      <c r="D1601" s="13">
        <f t="shared" si="1668"/>
        <v>8</v>
      </c>
      <c r="E1601" s="13">
        <f t="shared" si="1669"/>
        <v>12</v>
      </c>
      <c r="F1601" s="7">
        <v>10.14</v>
      </c>
      <c r="G1601" s="2">
        <f t="shared" si="1716"/>
        <v>0.14000000000000057</v>
      </c>
      <c r="H1601" s="17" t="str">
        <f t="shared" si="1664"/>
        <v>Pass</v>
      </c>
      <c r="I1601" s="14">
        <v>10.9</v>
      </c>
      <c r="J1601" s="2">
        <f t="shared" si="1717"/>
        <v>0.90000000000000036</v>
      </c>
      <c r="K1601" s="2" t="str">
        <f t="shared" si="1665"/>
        <v>Pass</v>
      </c>
      <c r="L1601" s="14">
        <v>10.67</v>
      </c>
      <c r="M1601" s="2">
        <f t="shared" si="1670"/>
        <v>0.66999999999999993</v>
      </c>
      <c r="N1601" s="2" t="str">
        <f t="shared" si="1666"/>
        <v>Pass</v>
      </c>
      <c r="O1601" s="14">
        <v>10.71</v>
      </c>
      <c r="P1601" s="2">
        <f t="shared" si="1671"/>
        <v>0.71000000000000085</v>
      </c>
      <c r="Q1601" s="2" t="str">
        <f t="shared" si="1667"/>
        <v>Pass</v>
      </c>
      <c r="R1601" s="15">
        <v>-5</v>
      </c>
      <c r="S1601" s="7">
        <v>-16.45</v>
      </c>
      <c r="T1601" s="2">
        <f t="shared" si="1736"/>
        <v>-11.45</v>
      </c>
      <c r="U1601" s="2" t="str">
        <f t="shared" si="1672"/>
        <v>Pass</v>
      </c>
      <c r="V1601" s="7">
        <v>-16.36</v>
      </c>
      <c r="W1601" s="2">
        <f t="shared" si="1737"/>
        <v>-11.36</v>
      </c>
      <c r="X1601" s="2" t="str">
        <f t="shared" si="1673"/>
        <v>Pass</v>
      </c>
      <c r="Y1601" s="7">
        <v>-16.579999999999998</v>
      </c>
      <c r="Z1601" s="2">
        <f t="shared" si="1674"/>
        <v>-11.579999999999998</v>
      </c>
      <c r="AA1601" s="2" t="str">
        <f t="shared" si="1675"/>
        <v>Pass</v>
      </c>
      <c r="AB1601" s="7">
        <v>-16.350000000000001</v>
      </c>
      <c r="AC1601" s="2">
        <f t="shared" si="1676"/>
        <v>-11.350000000000001</v>
      </c>
      <c r="AD1601" s="2" t="str">
        <f t="shared" si="1677"/>
        <v>Pass</v>
      </c>
    </row>
    <row r="1602" spans="1:30" x14ac:dyDescent="0.2">
      <c r="A1602" s="93"/>
      <c r="B1602" s="96"/>
      <c r="C1602" s="18">
        <v>11</v>
      </c>
      <c r="D1602" s="13">
        <f t="shared" si="1668"/>
        <v>9</v>
      </c>
      <c r="E1602" s="13">
        <f t="shared" si="1669"/>
        <v>13</v>
      </c>
      <c r="F1602" s="7">
        <v>11.18</v>
      </c>
      <c r="G1602" s="2">
        <f t="shared" si="1716"/>
        <v>0.17999999999999972</v>
      </c>
      <c r="H1602" s="17" t="str">
        <f t="shared" ref="H1602:H1673" si="1738">IF(ABS(G1602)&lt;=2,"Pass","Fail")</f>
        <v>Pass</v>
      </c>
      <c r="I1602" s="14">
        <v>11.9</v>
      </c>
      <c r="J1602" s="2">
        <f t="shared" si="1717"/>
        <v>0.90000000000000036</v>
      </c>
      <c r="K1602" s="2" t="str">
        <f t="shared" ref="K1602:K1673" si="1739">IF(ABS(J1602)&lt;=2,"Pass","Fail")</f>
        <v>Pass</v>
      </c>
      <c r="L1602" s="14">
        <v>11.53</v>
      </c>
      <c r="M1602" s="2">
        <f t="shared" si="1670"/>
        <v>0.52999999999999936</v>
      </c>
      <c r="N1602" s="2" t="str">
        <f t="shared" ref="N1602:N1673" si="1740">IF(ABS(M1602)&lt;=2,"Pass","Fail")</f>
        <v>Pass</v>
      </c>
      <c r="O1602" s="14">
        <v>11.66</v>
      </c>
      <c r="P1602" s="2">
        <f t="shared" si="1671"/>
        <v>0.66000000000000014</v>
      </c>
      <c r="Q1602" s="2" t="str">
        <f t="shared" ref="Q1602:Q1673" si="1741">IF(ABS(P1602)&lt;=2,"Pass","Fail")</f>
        <v>Pass</v>
      </c>
      <c r="R1602" s="15">
        <v>-5</v>
      </c>
      <c r="S1602" s="7">
        <v>-16.28</v>
      </c>
      <c r="T1602" s="2">
        <f t="shared" si="1736"/>
        <v>-11.280000000000001</v>
      </c>
      <c r="U1602" s="2" t="str">
        <f t="shared" si="1672"/>
        <v>Pass</v>
      </c>
      <c r="V1602" s="7">
        <v>-16.45</v>
      </c>
      <c r="W1602" s="2">
        <f t="shared" si="1737"/>
        <v>-11.45</v>
      </c>
      <c r="X1602" s="2" t="str">
        <f t="shared" si="1673"/>
        <v>Pass</v>
      </c>
      <c r="Y1602" s="7">
        <v>-16.48</v>
      </c>
      <c r="Z1602" s="2">
        <f t="shared" si="1674"/>
        <v>-11.48</v>
      </c>
      <c r="AA1602" s="2" t="str">
        <f t="shared" si="1675"/>
        <v>Pass</v>
      </c>
      <c r="AB1602" s="7">
        <v>-16.47</v>
      </c>
      <c r="AC1602" s="2">
        <f t="shared" si="1676"/>
        <v>-11.469999999999999</v>
      </c>
      <c r="AD1602" s="2" t="str">
        <f t="shared" si="1677"/>
        <v>Pass</v>
      </c>
    </row>
    <row r="1603" spans="1:30" x14ac:dyDescent="0.2">
      <c r="A1603" s="93"/>
      <c r="B1603" s="96"/>
      <c r="C1603" s="18">
        <v>12</v>
      </c>
      <c r="D1603" s="13">
        <f t="shared" si="1668"/>
        <v>10</v>
      </c>
      <c r="E1603" s="13">
        <f t="shared" si="1669"/>
        <v>14</v>
      </c>
      <c r="F1603" s="7">
        <v>12.22</v>
      </c>
      <c r="G1603" s="2">
        <f t="shared" si="1716"/>
        <v>0.22000000000000064</v>
      </c>
      <c r="H1603" s="17" t="str">
        <f t="shared" si="1738"/>
        <v>Pass</v>
      </c>
      <c r="I1603" s="14">
        <v>13.03</v>
      </c>
      <c r="J1603" s="2">
        <f t="shared" si="1717"/>
        <v>1.0299999999999994</v>
      </c>
      <c r="K1603" s="2" t="str">
        <f t="shared" si="1739"/>
        <v>Pass</v>
      </c>
      <c r="L1603" s="14">
        <v>12.62</v>
      </c>
      <c r="M1603" s="2">
        <f t="shared" si="1670"/>
        <v>0.61999999999999922</v>
      </c>
      <c r="N1603" s="2" t="str">
        <f t="shared" si="1740"/>
        <v>Pass</v>
      </c>
      <c r="O1603" s="14">
        <v>12.45</v>
      </c>
      <c r="P1603" s="2">
        <f t="shared" si="1671"/>
        <v>0.44999999999999929</v>
      </c>
      <c r="Q1603" s="2" t="str">
        <f t="shared" si="1741"/>
        <v>Pass</v>
      </c>
      <c r="R1603" s="15">
        <v>-5</v>
      </c>
      <c r="S1603" s="7">
        <v>-16.36</v>
      </c>
      <c r="T1603" s="2">
        <f t="shared" si="1736"/>
        <v>-11.36</v>
      </c>
      <c r="U1603" s="2" t="str">
        <f t="shared" si="1672"/>
        <v>Pass</v>
      </c>
      <c r="V1603" s="7">
        <v>-16.37</v>
      </c>
      <c r="W1603" s="2">
        <f t="shared" si="1737"/>
        <v>-11.370000000000001</v>
      </c>
      <c r="X1603" s="2" t="str">
        <f t="shared" si="1673"/>
        <v>Pass</v>
      </c>
      <c r="Y1603" s="7">
        <v>-16.39</v>
      </c>
      <c r="Z1603" s="2">
        <f t="shared" si="1674"/>
        <v>-11.39</v>
      </c>
      <c r="AA1603" s="2" t="str">
        <f t="shared" si="1675"/>
        <v>Pass</v>
      </c>
      <c r="AB1603" s="7">
        <v>-16.350000000000001</v>
      </c>
      <c r="AC1603" s="2">
        <f t="shared" si="1676"/>
        <v>-11.350000000000001</v>
      </c>
      <c r="AD1603" s="2" t="str">
        <f t="shared" si="1677"/>
        <v>Pass</v>
      </c>
    </row>
    <row r="1604" spans="1:30" x14ac:dyDescent="0.2">
      <c r="A1604" s="93"/>
      <c r="B1604" s="96"/>
      <c r="C1604" s="18">
        <v>13</v>
      </c>
      <c r="D1604" s="13">
        <f t="shared" ref="D1604:D1675" si="1742">C1604-2</f>
        <v>11</v>
      </c>
      <c r="E1604" s="13">
        <f t="shared" ref="E1604:E1675" si="1743">C1604+2</f>
        <v>15</v>
      </c>
      <c r="F1604" s="7">
        <v>13.14</v>
      </c>
      <c r="G1604" s="2">
        <f t="shared" si="1716"/>
        <v>0.14000000000000057</v>
      </c>
      <c r="H1604" s="17" t="str">
        <f t="shared" si="1738"/>
        <v>Pass</v>
      </c>
      <c r="I1604" s="14">
        <v>13.87</v>
      </c>
      <c r="J1604" s="2">
        <f t="shared" si="1717"/>
        <v>0.86999999999999922</v>
      </c>
      <c r="K1604" s="2" t="str">
        <f t="shared" si="1739"/>
        <v>Pass</v>
      </c>
      <c r="L1604" s="14">
        <v>13.63</v>
      </c>
      <c r="M1604" s="2">
        <f t="shared" ref="M1604:M1675" si="1744">L1604-C1604</f>
        <v>0.63000000000000078</v>
      </c>
      <c r="N1604" s="2" t="str">
        <f t="shared" si="1740"/>
        <v>Pass</v>
      </c>
      <c r="O1604" s="14">
        <v>13.61</v>
      </c>
      <c r="P1604" s="2">
        <f t="shared" ref="P1604:P1675" si="1745">O1604-C1604</f>
        <v>0.60999999999999943</v>
      </c>
      <c r="Q1604" s="2" t="str">
        <f t="shared" si="1741"/>
        <v>Pass</v>
      </c>
      <c r="R1604" s="15">
        <v>-5</v>
      </c>
      <c r="S1604" s="7">
        <v>-16.3</v>
      </c>
      <c r="T1604" s="2">
        <f t="shared" si="1736"/>
        <v>-11.3</v>
      </c>
      <c r="U1604" s="2" t="str">
        <f t="shared" ref="U1604:U1675" si="1746">IF((T1604)&lt;=0,"Pass","Fail")</f>
        <v>Pass</v>
      </c>
      <c r="V1604" s="7">
        <v>-16.329999999999998</v>
      </c>
      <c r="W1604" s="2">
        <f t="shared" si="1737"/>
        <v>-11.329999999999998</v>
      </c>
      <c r="X1604" s="2" t="str">
        <f t="shared" ref="X1604:X1675" si="1747">IF((W1604)&lt;=0,"Pass","Fail")</f>
        <v>Pass</v>
      </c>
      <c r="Y1604" s="7">
        <v>-16.62</v>
      </c>
      <c r="Z1604" s="2">
        <f t="shared" ref="Z1604:Z1675" si="1748">Y1604-R1604</f>
        <v>-11.620000000000001</v>
      </c>
      <c r="AA1604" s="2" t="str">
        <f t="shared" ref="AA1604:AA1675" si="1749">IF((Z1604)&lt;=0,"Pass","Fail")</f>
        <v>Pass</v>
      </c>
      <c r="AB1604" s="7">
        <v>-16.57</v>
      </c>
      <c r="AC1604" s="2">
        <f t="shared" ref="AC1604:AC1675" si="1750">AB1604-R1604</f>
        <v>-11.57</v>
      </c>
      <c r="AD1604" s="2" t="str">
        <f t="shared" ref="AD1604:AD1675" si="1751">IF((AC1604)&lt;=0,"Pass","Fail")</f>
        <v>Pass</v>
      </c>
    </row>
    <row r="1605" spans="1:30" x14ac:dyDescent="0.2">
      <c r="A1605" s="93"/>
      <c r="B1605" s="96"/>
      <c r="C1605" s="18">
        <v>14</v>
      </c>
      <c r="D1605" s="13">
        <f t="shared" si="1742"/>
        <v>12</v>
      </c>
      <c r="E1605" s="13">
        <f t="shared" si="1743"/>
        <v>16</v>
      </c>
      <c r="F1605" s="7">
        <v>13.87</v>
      </c>
      <c r="G1605" s="2">
        <f t="shared" si="1716"/>
        <v>-0.13000000000000078</v>
      </c>
      <c r="H1605" s="17" t="str">
        <f t="shared" si="1738"/>
        <v>Pass</v>
      </c>
      <c r="I1605" s="14">
        <v>14.9</v>
      </c>
      <c r="J1605" s="2">
        <f t="shared" si="1717"/>
        <v>0.90000000000000036</v>
      </c>
      <c r="K1605" s="2" t="str">
        <f t="shared" si="1739"/>
        <v>Pass</v>
      </c>
      <c r="L1605" s="14">
        <v>14.86</v>
      </c>
      <c r="M1605" s="2">
        <f t="shared" si="1744"/>
        <v>0.85999999999999943</v>
      </c>
      <c r="N1605" s="2" t="str">
        <f t="shared" si="1740"/>
        <v>Pass</v>
      </c>
      <c r="O1605" s="14">
        <v>14.36</v>
      </c>
      <c r="P1605" s="2">
        <f t="shared" si="1745"/>
        <v>0.35999999999999943</v>
      </c>
      <c r="Q1605" s="2" t="str">
        <f t="shared" si="1741"/>
        <v>Pass</v>
      </c>
      <c r="R1605" s="15">
        <v>-5</v>
      </c>
      <c r="S1605" s="7">
        <v>-16.32</v>
      </c>
      <c r="T1605" s="2">
        <f t="shared" si="1736"/>
        <v>-11.32</v>
      </c>
      <c r="U1605" s="2" t="str">
        <f t="shared" si="1746"/>
        <v>Pass</v>
      </c>
      <c r="V1605" s="7">
        <v>-16.46</v>
      </c>
      <c r="W1605" s="2">
        <f t="shared" si="1737"/>
        <v>-11.46</v>
      </c>
      <c r="X1605" s="2" t="str">
        <f t="shared" si="1747"/>
        <v>Pass</v>
      </c>
      <c r="Y1605" s="7">
        <v>-16.37</v>
      </c>
      <c r="Z1605" s="2">
        <f t="shared" si="1748"/>
        <v>-11.370000000000001</v>
      </c>
      <c r="AA1605" s="2" t="str">
        <f t="shared" si="1749"/>
        <v>Pass</v>
      </c>
      <c r="AB1605" s="7">
        <v>-16.420000000000002</v>
      </c>
      <c r="AC1605" s="2">
        <f t="shared" si="1750"/>
        <v>-11.420000000000002</v>
      </c>
      <c r="AD1605" s="2" t="str">
        <f t="shared" si="1751"/>
        <v>Pass</v>
      </c>
    </row>
    <row r="1606" spans="1:30" x14ac:dyDescent="0.2">
      <c r="A1606" s="93"/>
      <c r="B1606" s="96"/>
      <c r="C1606" s="18">
        <v>15</v>
      </c>
      <c r="D1606" s="13">
        <f t="shared" si="1742"/>
        <v>13</v>
      </c>
      <c r="E1606" s="13">
        <f t="shared" si="1743"/>
        <v>17</v>
      </c>
      <c r="F1606" s="7">
        <v>15.27</v>
      </c>
      <c r="G1606" s="2">
        <f t="shared" si="1716"/>
        <v>0.26999999999999957</v>
      </c>
      <c r="H1606" s="17" t="str">
        <f t="shared" si="1738"/>
        <v>Pass</v>
      </c>
      <c r="I1606" s="14">
        <v>16.04</v>
      </c>
      <c r="J1606" s="2">
        <f t="shared" si="1717"/>
        <v>1.0399999999999991</v>
      </c>
      <c r="K1606" s="2" t="str">
        <f t="shared" si="1739"/>
        <v>Pass</v>
      </c>
      <c r="L1606" s="14">
        <v>15.75</v>
      </c>
      <c r="M1606" s="2">
        <f t="shared" si="1744"/>
        <v>0.75</v>
      </c>
      <c r="N1606" s="2" t="str">
        <f t="shared" si="1740"/>
        <v>Pass</v>
      </c>
      <c r="O1606" s="14">
        <v>15.82</v>
      </c>
      <c r="P1606" s="2">
        <f t="shared" si="1745"/>
        <v>0.82000000000000028</v>
      </c>
      <c r="Q1606" s="2" t="str">
        <f t="shared" si="1741"/>
        <v>Pass</v>
      </c>
      <c r="R1606" s="15">
        <v>-5</v>
      </c>
      <c r="S1606" s="7">
        <v>-16.27</v>
      </c>
      <c r="T1606" s="2">
        <f t="shared" si="1736"/>
        <v>-11.27</v>
      </c>
      <c r="U1606" s="2" t="str">
        <f t="shared" si="1746"/>
        <v>Pass</v>
      </c>
      <c r="V1606" s="7">
        <v>-16.329999999999998</v>
      </c>
      <c r="W1606" s="2">
        <f t="shared" si="1737"/>
        <v>-11.329999999999998</v>
      </c>
      <c r="X1606" s="2" t="str">
        <f t="shared" si="1747"/>
        <v>Pass</v>
      </c>
      <c r="Y1606" s="7">
        <v>-16.39</v>
      </c>
      <c r="Z1606" s="2">
        <f t="shared" si="1748"/>
        <v>-11.39</v>
      </c>
      <c r="AA1606" s="2" t="str">
        <f t="shared" si="1749"/>
        <v>Pass</v>
      </c>
      <c r="AB1606" s="7">
        <v>-16.34</v>
      </c>
      <c r="AC1606" s="2">
        <f t="shared" si="1750"/>
        <v>-11.34</v>
      </c>
      <c r="AD1606" s="2" t="str">
        <f t="shared" si="1751"/>
        <v>Pass</v>
      </c>
    </row>
    <row r="1607" spans="1:30" x14ac:dyDescent="0.2">
      <c r="A1607" s="93"/>
      <c r="B1607" s="96"/>
      <c r="C1607" s="18">
        <v>16</v>
      </c>
      <c r="D1607" s="13">
        <f t="shared" si="1742"/>
        <v>14</v>
      </c>
      <c r="E1607" s="13">
        <f t="shared" si="1743"/>
        <v>18</v>
      </c>
      <c r="F1607" s="7">
        <v>16.649999999999999</v>
      </c>
      <c r="G1607" s="2">
        <f t="shared" si="1716"/>
        <v>0.64999999999999858</v>
      </c>
      <c r="H1607" s="17" t="str">
        <f t="shared" si="1738"/>
        <v>Pass</v>
      </c>
      <c r="I1607" s="14">
        <v>17.100000000000001</v>
      </c>
      <c r="J1607" s="2">
        <f t="shared" si="1717"/>
        <v>1.1000000000000014</v>
      </c>
      <c r="K1607" s="2" t="str">
        <f t="shared" si="1739"/>
        <v>Pass</v>
      </c>
      <c r="L1607" s="14">
        <v>16.59</v>
      </c>
      <c r="M1607" s="2">
        <f t="shared" si="1744"/>
        <v>0.58999999999999986</v>
      </c>
      <c r="N1607" s="2" t="str">
        <f t="shared" si="1740"/>
        <v>Pass</v>
      </c>
      <c r="O1607" s="14">
        <v>16.82</v>
      </c>
      <c r="P1607" s="2">
        <f t="shared" si="1745"/>
        <v>0.82000000000000028</v>
      </c>
      <c r="Q1607" s="2" t="str">
        <f t="shared" si="1741"/>
        <v>Pass</v>
      </c>
      <c r="R1607" s="15">
        <v>-5</v>
      </c>
      <c r="S1607" s="7">
        <v>-16.440000000000001</v>
      </c>
      <c r="T1607" s="2">
        <f t="shared" si="1736"/>
        <v>-11.440000000000001</v>
      </c>
      <c r="U1607" s="2" t="str">
        <f t="shared" si="1746"/>
        <v>Pass</v>
      </c>
      <c r="V1607" s="7">
        <v>-16.46</v>
      </c>
      <c r="W1607" s="2">
        <f t="shared" si="1737"/>
        <v>-11.46</v>
      </c>
      <c r="X1607" s="2" t="str">
        <f t="shared" si="1747"/>
        <v>Pass</v>
      </c>
      <c r="Y1607" s="7">
        <v>-16.48</v>
      </c>
      <c r="Z1607" s="2">
        <f t="shared" si="1748"/>
        <v>-11.48</v>
      </c>
      <c r="AA1607" s="2" t="str">
        <f t="shared" si="1749"/>
        <v>Pass</v>
      </c>
      <c r="AB1607" s="7">
        <v>-16.420000000000002</v>
      </c>
      <c r="AC1607" s="2">
        <f t="shared" si="1750"/>
        <v>-11.420000000000002</v>
      </c>
      <c r="AD1607" s="2" t="str">
        <f t="shared" si="1751"/>
        <v>Pass</v>
      </c>
    </row>
    <row r="1608" spans="1:30" x14ac:dyDescent="0.2">
      <c r="A1608" s="93"/>
      <c r="B1608" s="96"/>
      <c r="C1608" s="18">
        <v>17</v>
      </c>
      <c r="D1608" s="13">
        <f t="shared" si="1742"/>
        <v>15</v>
      </c>
      <c r="E1608" s="13">
        <f t="shared" si="1743"/>
        <v>19</v>
      </c>
      <c r="F1608" s="7">
        <v>17.5</v>
      </c>
      <c r="G1608" s="2">
        <f t="shared" si="1716"/>
        <v>0.5</v>
      </c>
      <c r="H1608" s="17" t="str">
        <f t="shared" si="1738"/>
        <v>Pass</v>
      </c>
      <c r="I1608" s="14">
        <v>18.079999999999998</v>
      </c>
      <c r="J1608" s="2">
        <f t="shared" si="1717"/>
        <v>1.0799999999999983</v>
      </c>
      <c r="K1608" s="2" t="str">
        <f t="shared" si="1739"/>
        <v>Pass</v>
      </c>
      <c r="L1608" s="14">
        <v>17.809999999999999</v>
      </c>
      <c r="M1608" s="2">
        <f t="shared" si="1744"/>
        <v>0.80999999999999872</v>
      </c>
      <c r="N1608" s="2" t="str">
        <f t="shared" si="1740"/>
        <v>Pass</v>
      </c>
      <c r="O1608" s="14">
        <v>17.829999999999998</v>
      </c>
      <c r="P1608" s="2">
        <f t="shared" si="1745"/>
        <v>0.82999999999999829</v>
      </c>
      <c r="Q1608" s="2" t="str">
        <f t="shared" si="1741"/>
        <v>Pass</v>
      </c>
      <c r="R1608" s="15">
        <v>-5</v>
      </c>
      <c r="S1608" s="7">
        <v>-16.59</v>
      </c>
      <c r="T1608" s="2">
        <f t="shared" si="1736"/>
        <v>-11.59</v>
      </c>
      <c r="U1608" s="2" t="str">
        <f t="shared" si="1746"/>
        <v>Pass</v>
      </c>
      <c r="V1608" s="7">
        <v>-16.73</v>
      </c>
      <c r="W1608" s="2">
        <f t="shared" si="1737"/>
        <v>-11.73</v>
      </c>
      <c r="X1608" s="2" t="str">
        <f t="shared" si="1747"/>
        <v>Pass</v>
      </c>
      <c r="Y1608" s="7">
        <v>-16.75</v>
      </c>
      <c r="Z1608" s="2">
        <f t="shared" si="1748"/>
        <v>-11.75</v>
      </c>
      <c r="AA1608" s="2" t="str">
        <f t="shared" si="1749"/>
        <v>Pass</v>
      </c>
      <c r="AB1608" s="7">
        <v>-16.48</v>
      </c>
      <c r="AC1608" s="2">
        <f t="shared" si="1750"/>
        <v>-11.48</v>
      </c>
      <c r="AD1608" s="2" t="str">
        <f t="shared" si="1751"/>
        <v>Pass</v>
      </c>
    </row>
    <row r="1609" spans="1:30" x14ac:dyDescent="0.2">
      <c r="A1609" s="93"/>
      <c r="B1609" s="96"/>
      <c r="C1609" s="18">
        <v>18</v>
      </c>
      <c r="D1609" s="13">
        <f t="shared" si="1742"/>
        <v>16</v>
      </c>
      <c r="E1609" s="13">
        <f t="shared" si="1743"/>
        <v>20</v>
      </c>
      <c r="F1609" s="7">
        <v>18.239999999999998</v>
      </c>
      <c r="G1609" s="2">
        <f t="shared" si="1716"/>
        <v>0.23999999999999844</v>
      </c>
      <c r="H1609" s="17" t="str">
        <f t="shared" si="1738"/>
        <v>Pass</v>
      </c>
      <c r="I1609" s="14">
        <v>19.059999999999999</v>
      </c>
      <c r="J1609" s="2">
        <f t="shared" si="1717"/>
        <v>1.0599999999999987</v>
      </c>
      <c r="K1609" s="2" t="str">
        <f t="shared" si="1739"/>
        <v>Pass</v>
      </c>
      <c r="L1609" s="14">
        <v>18.91</v>
      </c>
      <c r="M1609" s="2">
        <f t="shared" si="1744"/>
        <v>0.91000000000000014</v>
      </c>
      <c r="N1609" s="2" t="str">
        <f t="shared" si="1740"/>
        <v>Pass</v>
      </c>
      <c r="O1609" s="14">
        <v>18.899999999999999</v>
      </c>
      <c r="P1609" s="2">
        <f t="shared" si="1745"/>
        <v>0.89999999999999858</v>
      </c>
      <c r="Q1609" s="2" t="str">
        <f t="shared" si="1741"/>
        <v>Pass</v>
      </c>
      <c r="R1609" s="15">
        <v>-5</v>
      </c>
      <c r="S1609" s="7">
        <v>-16.45</v>
      </c>
      <c r="T1609" s="2">
        <f t="shared" si="1736"/>
        <v>-11.45</v>
      </c>
      <c r="U1609" s="2" t="str">
        <f t="shared" si="1746"/>
        <v>Pass</v>
      </c>
      <c r="V1609" s="7">
        <v>-16.350000000000001</v>
      </c>
      <c r="W1609" s="2">
        <f t="shared" si="1737"/>
        <v>-11.350000000000001</v>
      </c>
      <c r="X1609" s="2" t="str">
        <f t="shared" si="1747"/>
        <v>Pass</v>
      </c>
      <c r="Y1609" s="7">
        <v>-16.37</v>
      </c>
      <c r="Z1609" s="2">
        <f t="shared" si="1748"/>
        <v>-11.370000000000001</v>
      </c>
      <c r="AA1609" s="2" t="str">
        <f t="shared" si="1749"/>
        <v>Pass</v>
      </c>
      <c r="AB1609" s="7">
        <v>-16.36</v>
      </c>
      <c r="AC1609" s="2">
        <f t="shared" si="1750"/>
        <v>-11.36</v>
      </c>
      <c r="AD1609" s="2" t="str">
        <f t="shared" si="1751"/>
        <v>Pass</v>
      </c>
    </row>
    <row r="1610" spans="1:30" x14ac:dyDescent="0.2">
      <c r="A1610" s="93"/>
      <c r="B1610" s="96"/>
      <c r="C1610" s="18">
        <v>19</v>
      </c>
      <c r="D1610" s="13">
        <f t="shared" si="1742"/>
        <v>17</v>
      </c>
      <c r="E1610" s="13">
        <f t="shared" si="1743"/>
        <v>21</v>
      </c>
      <c r="F1610" s="7">
        <v>19.2</v>
      </c>
      <c r="G1610" s="2">
        <f t="shared" si="1716"/>
        <v>0.19999999999999929</v>
      </c>
      <c r="H1610" s="17" t="str">
        <f t="shared" si="1738"/>
        <v>Pass</v>
      </c>
      <c r="I1610" s="14">
        <v>20.07</v>
      </c>
      <c r="J1610" s="2">
        <f t="shared" si="1717"/>
        <v>1.0700000000000003</v>
      </c>
      <c r="K1610" s="2" t="str">
        <f t="shared" si="1739"/>
        <v>Pass</v>
      </c>
      <c r="L1610" s="14">
        <v>19.96</v>
      </c>
      <c r="M1610" s="2">
        <f t="shared" si="1744"/>
        <v>0.96000000000000085</v>
      </c>
      <c r="N1610" s="2" t="str">
        <f t="shared" si="1740"/>
        <v>Pass</v>
      </c>
      <c r="O1610" s="14">
        <v>19.95</v>
      </c>
      <c r="P1610" s="2">
        <f t="shared" si="1745"/>
        <v>0.94999999999999929</v>
      </c>
      <c r="Q1610" s="2" t="str">
        <f t="shared" si="1741"/>
        <v>Pass</v>
      </c>
      <c r="R1610" s="15">
        <v>-5</v>
      </c>
      <c r="S1610" s="7">
        <v>-16.309999999999999</v>
      </c>
      <c r="T1610" s="2">
        <f t="shared" si="1736"/>
        <v>-11.309999999999999</v>
      </c>
      <c r="U1610" s="2" t="str">
        <f t="shared" si="1746"/>
        <v>Pass</v>
      </c>
      <c r="V1610" s="7">
        <v>-16.329999999999998</v>
      </c>
      <c r="W1610" s="2">
        <f t="shared" si="1737"/>
        <v>-11.329999999999998</v>
      </c>
      <c r="X1610" s="2" t="str">
        <f t="shared" si="1747"/>
        <v>Pass</v>
      </c>
      <c r="Y1610" s="7">
        <v>-16.47</v>
      </c>
      <c r="Z1610" s="2">
        <f t="shared" si="1748"/>
        <v>-11.469999999999999</v>
      </c>
      <c r="AA1610" s="2" t="str">
        <f t="shared" si="1749"/>
        <v>Pass</v>
      </c>
      <c r="AB1610" s="7">
        <v>-16.43</v>
      </c>
      <c r="AC1610" s="2">
        <f t="shared" si="1750"/>
        <v>-11.43</v>
      </c>
      <c r="AD1610" s="2" t="str">
        <f t="shared" si="1751"/>
        <v>Pass</v>
      </c>
    </row>
    <row r="1611" spans="1:30" x14ac:dyDescent="0.2">
      <c r="A1611" s="93"/>
      <c r="B1611" s="96"/>
      <c r="C1611" s="18">
        <v>20</v>
      </c>
      <c r="D1611" s="13">
        <f t="shared" si="1742"/>
        <v>18</v>
      </c>
      <c r="E1611" s="13">
        <f t="shared" si="1743"/>
        <v>22</v>
      </c>
      <c r="F1611" s="7">
        <v>20.09</v>
      </c>
      <c r="G1611" s="2">
        <f t="shared" si="1716"/>
        <v>8.9999999999999858E-2</v>
      </c>
      <c r="H1611" s="17" t="str">
        <f t="shared" si="1738"/>
        <v>Pass</v>
      </c>
      <c r="I1611" s="14">
        <v>21.15</v>
      </c>
      <c r="J1611" s="2">
        <f t="shared" si="1717"/>
        <v>1.1499999999999986</v>
      </c>
      <c r="K1611" s="2" t="str">
        <f t="shared" si="1739"/>
        <v>Pass</v>
      </c>
      <c r="L1611" s="14">
        <v>20.92</v>
      </c>
      <c r="M1611" s="2">
        <f t="shared" si="1744"/>
        <v>0.92000000000000171</v>
      </c>
      <c r="N1611" s="2" t="str">
        <f t="shared" si="1740"/>
        <v>Pass</v>
      </c>
      <c r="O1611" s="14">
        <v>21.02</v>
      </c>
      <c r="P1611" s="2">
        <f t="shared" si="1745"/>
        <v>1.0199999999999996</v>
      </c>
      <c r="Q1611" s="2" t="str">
        <f t="shared" si="1741"/>
        <v>Pass</v>
      </c>
      <c r="R1611" s="15">
        <v>-5</v>
      </c>
      <c r="S1611" s="7">
        <v>-16.41</v>
      </c>
      <c r="T1611" s="2">
        <f t="shared" si="1736"/>
        <v>-11.41</v>
      </c>
      <c r="U1611" s="2" t="str">
        <f t="shared" si="1746"/>
        <v>Pass</v>
      </c>
      <c r="V1611" s="7">
        <v>-16.5</v>
      </c>
      <c r="W1611" s="2">
        <f t="shared" si="1737"/>
        <v>-11.5</v>
      </c>
      <c r="X1611" s="2" t="str">
        <f t="shared" si="1747"/>
        <v>Pass</v>
      </c>
      <c r="Y1611" s="7">
        <v>-16.440000000000001</v>
      </c>
      <c r="Z1611" s="2">
        <f t="shared" si="1748"/>
        <v>-11.440000000000001</v>
      </c>
      <c r="AA1611" s="2" t="str">
        <f t="shared" si="1749"/>
        <v>Pass</v>
      </c>
      <c r="AB1611" s="7">
        <v>-16.48</v>
      </c>
      <c r="AC1611" s="2">
        <f t="shared" si="1750"/>
        <v>-11.48</v>
      </c>
      <c r="AD1611" s="2" t="str">
        <f t="shared" si="1751"/>
        <v>Pass</v>
      </c>
    </row>
    <row r="1612" spans="1:30" x14ac:dyDescent="0.2">
      <c r="A1612" s="93"/>
      <c r="B1612" s="96"/>
      <c r="C1612" s="18">
        <v>21</v>
      </c>
      <c r="D1612" s="13">
        <f t="shared" si="1742"/>
        <v>19</v>
      </c>
      <c r="E1612" s="13">
        <f t="shared" si="1743"/>
        <v>23</v>
      </c>
      <c r="F1612" s="7">
        <v>21.13</v>
      </c>
      <c r="G1612" s="2">
        <f t="shared" si="1716"/>
        <v>0.12999999999999901</v>
      </c>
      <c r="H1612" s="17" t="str">
        <f t="shared" si="1738"/>
        <v>Pass</v>
      </c>
      <c r="I1612" s="14">
        <v>22.13</v>
      </c>
      <c r="J1612" s="2">
        <f t="shared" si="1717"/>
        <v>1.129999999999999</v>
      </c>
      <c r="K1612" s="2" t="str">
        <f t="shared" si="1739"/>
        <v>Pass</v>
      </c>
      <c r="L1612" s="14">
        <v>21.94</v>
      </c>
      <c r="M1612" s="2">
        <f t="shared" si="1744"/>
        <v>0.94000000000000128</v>
      </c>
      <c r="N1612" s="2" t="str">
        <f t="shared" si="1740"/>
        <v>Pass</v>
      </c>
      <c r="O1612" s="14">
        <v>22</v>
      </c>
      <c r="P1612" s="2">
        <f t="shared" si="1745"/>
        <v>1</v>
      </c>
      <c r="Q1612" s="2" t="str">
        <f t="shared" si="1741"/>
        <v>Pass</v>
      </c>
      <c r="R1612" s="15">
        <v>-5</v>
      </c>
      <c r="S1612" s="7">
        <v>-16.440000000000001</v>
      </c>
      <c r="T1612" s="2">
        <f t="shared" si="1736"/>
        <v>-11.440000000000001</v>
      </c>
      <c r="U1612" s="2" t="str">
        <f t="shared" si="1746"/>
        <v>Pass</v>
      </c>
      <c r="V1612" s="7">
        <v>-16.47</v>
      </c>
      <c r="W1612" s="2">
        <f t="shared" si="1737"/>
        <v>-11.469999999999999</v>
      </c>
      <c r="X1612" s="2" t="str">
        <f t="shared" si="1747"/>
        <v>Pass</v>
      </c>
      <c r="Y1612" s="7">
        <v>-16.47</v>
      </c>
      <c r="Z1612" s="2">
        <f t="shared" si="1748"/>
        <v>-11.469999999999999</v>
      </c>
      <c r="AA1612" s="2" t="str">
        <f t="shared" si="1749"/>
        <v>Pass</v>
      </c>
      <c r="AB1612" s="7">
        <v>-16.350000000000001</v>
      </c>
      <c r="AC1612" s="2">
        <f t="shared" si="1750"/>
        <v>-11.350000000000001</v>
      </c>
      <c r="AD1612" s="2" t="str">
        <f t="shared" si="1751"/>
        <v>Pass</v>
      </c>
    </row>
    <row r="1613" spans="1:30" ht="14.25" thickBot="1" x14ac:dyDescent="0.25">
      <c r="A1613" s="93"/>
      <c r="B1613" s="97"/>
      <c r="C1613" s="44">
        <v>22</v>
      </c>
      <c r="D1613" s="29">
        <f t="shared" si="1742"/>
        <v>20</v>
      </c>
      <c r="E1613" s="29">
        <f t="shared" si="1743"/>
        <v>24</v>
      </c>
      <c r="F1613" s="30">
        <v>22.33</v>
      </c>
      <c r="G1613" s="31">
        <f t="shared" si="1716"/>
        <v>0.32999999999999829</v>
      </c>
      <c r="H1613" s="32" t="str">
        <f t="shared" si="1738"/>
        <v>Pass</v>
      </c>
      <c r="I1613" s="45">
        <v>23.23</v>
      </c>
      <c r="J1613" s="31">
        <f t="shared" si="1717"/>
        <v>1.2300000000000004</v>
      </c>
      <c r="K1613" s="31" t="str">
        <f t="shared" si="1739"/>
        <v>Pass</v>
      </c>
      <c r="L1613" s="45">
        <v>22.94</v>
      </c>
      <c r="M1613" s="31">
        <f t="shared" si="1744"/>
        <v>0.94000000000000128</v>
      </c>
      <c r="N1613" s="31" t="str">
        <f t="shared" si="1740"/>
        <v>Pass</v>
      </c>
      <c r="O1613" s="45">
        <v>23</v>
      </c>
      <c r="P1613" s="31">
        <f t="shared" si="1745"/>
        <v>1</v>
      </c>
      <c r="Q1613" s="31" t="str">
        <f t="shared" si="1741"/>
        <v>Pass</v>
      </c>
      <c r="R1613" s="46">
        <v>-5</v>
      </c>
      <c r="S1613" s="30">
        <v>-16.54</v>
      </c>
      <c r="T1613" s="31">
        <f t="shared" si="1736"/>
        <v>-11.54</v>
      </c>
      <c r="U1613" s="31" t="str">
        <f t="shared" si="1746"/>
        <v>Pass</v>
      </c>
      <c r="V1613" s="30">
        <v>-16.43</v>
      </c>
      <c r="W1613" s="31">
        <f t="shared" si="1737"/>
        <v>-11.43</v>
      </c>
      <c r="X1613" s="31" t="str">
        <f t="shared" si="1747"/>
        <v>Pass</v>
      </c>
      <c r="Y1613" s="30">
        <v>-16.48</v>
      </c>
      <c r="Z1613" s="31">
        <f t="shared" si="1748"/>
        <v>-11.48</v>
      </c>
      <c r="AA1613" s="31" t="str">
        <f t="shared" si="1749"/>
        <v>Pass</v>
      </c>
      <c r="AB1613" s="30">
        <v>-16.53</v>
      </c>
      <c r="AC1613" s="31">
        <f t="shared" si="1750"/>
        <v>-11.530000000000001</v>
      </c>
      <c r="AD1613" s="31" t="str">
        <f t="shared" si="1751"/>
        <v>Pass</v>
      </c>
    </row>
    <row r="1614" spans="1:30" ht="14.25" thickTop="1" x14ac:dyDescent="0.2">
      <c r="A1614" s="93"/>
      <c r="B1614" s="95">
        <v>5795</v>
      </c>
      <c r="C1614" s="41">
        <v>0</v>
      </c>
      <c r="D1614" s="35">
        <f t="shared" si="1742"/>
        <v>-2</v>
      </c>
      <c r="E1614" s="35">
        <f t="shared" si="1743"/>
        <v>2</v>
      </c>
      <c r="F1614" s="36">
        <v>-0.03</v>
      </c>
      <c r="G1614" s="37">
        <f t="shared" si="1716"/>
        <v>-0.03</v>
      </c>
      <c r="H1614" s="38" t="str">
        <f t="shared" si="1738"/>
        <v>Pass</v>
      </c>
      <c r="I1614" s="42">
        <v>0.8</v>
      </c>
      <c r="J1614" s="37">
        <f t="shared" si="1717"/>
        <v>0.8</v>
      </c>
      <c r="K1614" s="37" t="str">
        <f t="shared" si="1739"/>
        <v>Pass</v>
      </c>
      <c r="L1614" s="42">
        <v>0.64</v>
      </c>
      <c r="M1614" s="37">
        <f t="shared" si="1744"/>
        <v>0.64</v>
      </c>
      <c r="N1614" s="37" t="str">
        <f t="shared" si="1740"/>
        <v>Pass</v>
      </c>
      <c r="O1614" s="42">
        <v>0.69</v>
      </c>
      <c r="P1614" s="37">
        <f t="shared" si="1745"/>
        <v>0.69</v>
      </c>
      <c r="Q1614" s="37" t="str">
        <f t="shared" si="1741"/>
        <v>Pass</v>
      </c>
      <c r="R1614" s="43">
        <v>-5</v>
      </c>
      <c r="S1614" s="36">
        <v>-16.38</v>
      </c>
      <c r="T1614" s="37">
        <f t="shared" si="1736"/>
        <v>-11.379999999999999</v>
      </c>
      <c r="U1614" s="37" t="str">
        <f t="shared" si="1746"/>
        <v>Pass</v>
      </c>
      <c r="V1614" s="36">
        <v>-16.39</v>
      </c>
      <c r="W1614" s="37">
        <f t="shared" si="1737"/>
        <v>-11.39</v>
      </c>
      <c r="X1614" s="37" t="str">
        <f t="shared" si="1747"/>
        <v>Pass</v>
      </c>
      <c r="Y1614" s="36">
        <v>-16.55</v>
      </c>
      <c r="Z1614" s="37">
        <f t="shared" si="1748"/>
        <v>-11.55</v>
      </c>
      <c r="AA1614" s="37" t="str">
        <f t="shared" si="1749"/>
        <v>Pass</v>
      </c>
      <c r="AB1614" s="36">
        <v>-16.399999999999999</v>
      </c>
      <c r="AC1614" s="37">
        <f t="shared" si="1750"/>
        <v>-11.399999999999999</v>
      </c>
      <c r="AD1614" s="37" t="str">
        <f t="shared" si="1751"/>
        <v>Pass</v>
      </c>
    </row>
    <row r="1615" spans="1:30" x14ac:dyDescent="0.2">
      <c r="A1615" s="93"/>
      <c r="B1615" s="96"/>
      <c r="C1615" s="18">
        <v>1</v>
      </c>
      <c r="D1615" s="13">
        <f t="shared" si="1742"/>
        <v>-1</v>
      </c>
      <c r="E1615" s="13">
        <f t="shared" si="1743"/>
        <v>3</v>
      </c>
      <c r="F1615" s="7">
        <v>1.47</v>
      </c>
      <c r="G1615" s="2">
        <f t="shared" si="1716"/>
        <v>0.47</v>
      </c>
      <c r="H1615" s="17" t="str">
        <f t="shared" si="1738"/>
        <v>Pass</v>
      </c>
      <c r="I1615" s="14">
        <v>1.86</v>
      </c>
      <c r="J1615" s="2">
        <f t="shared" si="1717"/>
        <v>0.8600000000000001</v>
      </c>
      <c r="K1615" s="2" t="str">
        <f t="shared" si="1739"/>
        <v>Pass</v>
      </c>
      <c r="L1615" s="14">
        <v>2.11</v>
      </c>
      <c r="M1615" s="2">
        <f t="shared" si="1744"/>
        <v>1.1099999999999999</v>
      </c>
      <c r="N1615" s="2" t="str">
        <f t="shared" si="1740"/>
        <v>Pass</v>
      </c>
      <c r="O1615" s="14">
        <v>1.51</v>
      </c>
      <c r="P1615" s="2">
        <f t="shared" si="1745"/>
        <v>0.51</v>
      </c>
      <c r="Q1615" s="2" t="str">
        <f t="shared" si="1741"/>
        <v>Pass</v>
      </c>
      <c r="R1615" s="15">
        <v>-5</v>
      </c>
      <c r="S1615" s="7">
        <v>-16.41</v>
      </c>
      <c r="T1615" s="2">
        <f t="shared" si="1736"/>
        <v>-11.41</v>
      </c>
      <c r="U1615" s="2" t="str">
        <f t="shared" si="1746"/>
        <v>Pass</v>
      </c>
      <c r="V1615" s="7">
        <v>-16.41</v>
      </c>
      <c r="W1615" s="2">
        <f t="shared" si="1737"/>
        <v>-11.41</v>
      </c>
      <c r="X1615" s="2" t="str">
        <f t="shared" si="1747"/>
        <v>Pass</v>
      </c>
      <c r="Y1615" s="7">
        <v>-16.43</v>
      </c>
      <c r="Z1615" s="2">
        <f t="shared" si="1748"/>
        <v>-11.43</v>
      </c>
      <c r="AA1615" s="2" t="str">
        <f t="shared" si="1749"/>
        <v>Pass</v>
      </c>
      <c r="AB1615" s="7">
        <v>-16.43</v>
      </c>
      <c r="AC1615" s="2">
        <f t="shared" si="1750"/>
        <v>-11.43</v>
      </c>
      <c r="AD1615" s="2" t="str">
        <f t="shared" si="1751"/>
        <v>Pass</v>
      </c>
    </row>
    <row r="1616" spans="1:30" x14ac:dyDescent="0.2">
      <c r="A1616" s="93"/>
      <c r="B1616" s="96"/>
      <c r="C1616" s="18">
        <v>2</v>
      </c>
      <c r="D1616" s="13">
        <f t="shared" si="1742"/>
        <v>0</v>
      </c>
      <c r="E1616" s="13">
        <f t="shared" si="1743"/>
        <v>4</v>
      </c>
      <c r="F1616" s="7">
        <v>2.5</v>
      </c>
      <c r="G1616" s="2">
        <f t="shared" si="1716"/>
        <v>0.5</v>
      </c>
      <c r="H1616" s="17" t="str">
        <f t="shared" si="1738"/>
        <v>Pass</v>
      </c>
      <c r="I1616" s="14">
        <v>3.03</v>
      </c>
      <c r="J1616" s="2">
        <f t="shared" si="1717"/>
        <v>1.0299999999999998</v>
      </c>
      <c r="K1616" s="2" t="str">
        <f t="shared" si="1739"/>
        <v>Pass</v>
      </c>
      <c r="L1616" s="14">
        <v>2.7</v>
      </c>
      <c r="M1616" s="2">
        <f t="shared" si="1744"/>
        <v>0.70000000000000018</v>
      </c>
      <c r="N1616" s="2" t="str">
        <f t="shared" si="1740"/>
        <v>Pass</v>
      </c>
      <c r="O1616" s="14">
        <v>2.41</v>
      </c>
      <c r="P1616" s="2">
        <f t="shared" si="1745"/>
        <v>0.41000000000000014</v>
      </c>
      <c r="Q1616" s="2" t="str">
        <f t="shared" si="1741"/>
        <v>Pass</v>
      </c>
      <c r="R1616" s="15">
        <v>-5</v>
      </c>
      <c r="S1616" s="7">
        <v>-16.559999999999999</v>
      </c>
      <c r="T1616" s="2">
        <f t="shared" si="1736"/>
        <v>-11.559999999999999</v>
      </c>
      <c r="U1616" s="2" t="str">
        <f t="shared" si="1746"/>
        <v>Pass</v>
      </c>
      <c r="V1616" s="7">
        <v>-16.48</v>
      </c>
      <c r="W1616" s="2">
        <f t="shared" si="1737"/>
        <v>-11.48</v>
      </c>
      <c r="X1616" s="2" t="str">
        <f t="shared" si="1747"/>
        <v>Pass</v>
      </c>
      <c r="Y1616" s="7">
        <v>-16.48</v>
      </c>
      <c r="Z1616" s="2">
        <f t="shared" si="1748"/>
        <v>-11.48</v>
      </c>
      <c r="AA1616" s="2" t="str">
        <f t="shared" si="1749"/>
        <v>Pass</v>
      </c>
      <c r="AB1616" s="7">
        <v>-16.48</v>
      </c>
      <c r="AC1616" s="2">
        <f t="shared" si="1750"/>
        <v>-11.48</v>
      </c>
      <c r="AD1616" s="2" t="str">
        <f t="shared" si="1751"/>
        <v>Pass</v>
      </c>
    </row>
    <row r="1617" spans="1:30" x14ac:dyDescent="0.2">
      <c r="A1617" s="93"/>
      <c r="B1617" s="96"/>
      <c r="C1617" s="18">
        <v>3</v>
      </c>
      <c r="D1617" s="13">
        <f t="shared" ref="D1617:D1618" si="1752">C1617-2</f>
        <v>1</v>
      </c>
      <c r="E1617" s="13">
        <f t="shared" ref="E1617:E1618" si="1753">C1617+2</f>
        <v>5</v>
      </c>
      <c r="F1617" s="7">
        <v>3.33</v>
      </c>
      <c r="G1617" s="2">
        <f t="shared" ref="G1617:G1618" si="1754">F1617-C1617</f>
        <v>0.33000000000000007</v>
      </c>
      <c r="H1617" s="17" t="str">
        <f t="shared" ref="H1617:H1618" si="1755">IF(ABS(G1617)&lt;=2,"Pass","Fail")</f>
        <v>Pass</v>
      </c>
      <c r="I1617" s="14">
        <v>3.6</v>
      </c>
      <c r="J1617" s="2">
        <f t="shared" ref="J1617:J1618" si="1756">I1617-C1617</f>
        <v>0.60000000000000009</v>
      </c>
      <c r="K1617" s="2" t="str">
        <f t="shared" ref="K1617:K1618" si="1757">IF(ABS(J1617)&lt;=2,"Pass","Fail")</f>
        <v>Pass</v>
      </c>
      <c r="L1617" s="14">
        <v>3.82</v>
      </c>
      <c r="M1617" s="2">
        <f t="shared" ref="M1617:M1618" si="1758">L1617-C1617</f>
        <v>0.81999999999999984</v>
      </c>
      <c r="N1617" s="2" t="str">
        <f t="shared" ref="N1617:N1618" si="1759">IF(ABS(M1617)&lt;=2,"Pass","Fail")</f>
        <v>Pass</v>
      </c>
      <c r="O1617" s="14">
        <v>3.72</v>
      </c>
      <c r="P1617" s="2">
        <f t="shared" ref="P1617:P1618" si="1760">O1617-C1617</f>
        <v>0.7200000000000002</v>
      </c>
      <c r="Q1617" s="2" t="str">
        <f t="shared" ref="Q1617:Q1618" si="1761">IF(ABS(P1617)&lt;=2,"Pass","Fail")</f>
        <v>Pass</v>
      </c>
      <c r="R1617" s="15">
        <v>-5</v>
      </c>
      <c r="S1617" s="7">
        <v>-16.350000000000001</v>
      </c>
      <c r="T1617" s="2">
        <f t="shared" ref="T1617:T1618" si="1762">S1617-R1617</f>
        <v>-11.350000000000001</v>
      </c>
      <c r="U1617" s="2" t="str">
        <f t="shared" ref="U1617:U1618" si="1763">IF((T1617)&lt;=0,"Pass","Fail")</f>
        <v>Pass</v>
      </c>
      <c r="V1617" s="7">
        <v>-16.43</v>
      </c>
      <c r="W1617" s="2">
        <f t="shared" ref="W1617:W1618" si="1764">V1617-R1617</f>
        <v>-11.43</v>
      </c>
      <c r="X1617" s="2" t="str">
        <f t="shared" ref="X1617:X1618" si="1765">IF((W1617)&lt;=0,"Pass","Fail")</f>
        <v>Pass</v>
      </c>
      <c r="Y1617" s="7">
        <v>-16.420000000000002</v>
      </c>
      <c r="Z1617" s="2">
        <f t="shared" ref="Z1617:Z1618" si="1766">Y1617-R1617</f>
        <v>-11.420000000000002</v>
      </c>
      <c r="AA1617" s="2" t="str">
        <f t="shared" ref="AA1617:AA1618" si="1767">IF((Z1617)&lt;=0,"Pass","Fail")</f>
        <v>Pass</v>
      </c>
      <c r="AB1617" s="7">
        <v>-16.420000000000002</v>
      </c>
      <c r="AC1617" s="2">
        <f t="shared" ref="AC1617:AC1618" si="1768">AB1617-R1617</f>
        <v>-11.420000000000002</v>
      </c>
      <c r="AD1617" s="2" t="str">
        <f t="shared" ref="AD1617:AD1618" si="1769">IF((AC1617)&lt;=0,"Pass","Fail")</f>
        <v>Pass</v>
      </c>
    </row>
    <row r="1618" spans="1:30" x14ac:dyDescent="0.2">
      <c r="A1618" s="93"/>
      <c r="B1618" s="96"/>
      <c r="C1618" s="18">
        <v>4</v>
      </c>
      <c r="D1618" s="13">
        <f t="shared" si="1752"/>
        <v>2</v>
      </c>
      <c r="E1618" s="13">
        <f t="shared" si="1753"/>
        <v>6</v>
      </c>
      <c r="F1618" s="7">
        <v>4.09</v>
      </c>
      <c r="G1618" s="2">
        <f t="shared" si="1754"/>
        <v>8.9999999999999858E-2</v>
      </c>
      <c r="H1618" s="17" t="str">
        <f t="shared" si="1755"/>
        <v>Pass</v>
      </c>
      <c r="I1618" s="14">
        <v>4.7300000000000004</v>
      </c>
      <c r="J1618" s="2">
        <f t="shared" si="1756"/>
        <v>0.73000000000000043</v>
      </c>
      <c r="K1618" s="2" t="str">
        <f t="shared" si="1757"/>
        <v>Pass</v>
      </c>
      <c r="L1618" s="14">
        <v>4.68</v>
      </c>
      <c r="M1618" s="2">
        <f t="shared" si="1758"/>
        <v>0.67999999999999972</v>
      </c>
      <c r="N1618" s="2" t="str">
        <f t="shared" si="1759"/>
        <v>Pass</v>
      </c>
      <c r="O1618" s="14">
        <v>4.55</v>
      </c>
      <c r="P1618" s="2">
        <f t="shared" si="1760"/>
        <v>0.54999999999999982</v>
      </c>
      <c r="Q1618" s="2" t="str">
        <f t="shared" si="1761"/>
        <v>Pass</v>
      </c>
      <c r="R1618" s="15">
        <v>-5</v>
      </c>
      <c r="S1618" s="7">
        <v>-16.62</v>
      </c>
      <c r="T1618" s="2">
        <f t="shared" si="1762"/>
        <v>-11.620000000000001</v>
      </c>
      <c r="U1618" s="2" t="str">
        <f t="shared" si="1763"/>
        <v>Pass</v>
      </c>
      <c r="V1618" s="7">
        <v>-16.62</v>
      </c>
      <c r="W1618" s="2">
        <f t="shared" si="1764"/>
        <v>-11.620000000000001</v>
      </c>
      <c r="X1618" s="2" t="str">
        <f t="shared" si="1765"/>
        <v>Pass</v>
      </c>
      <c r="Y1618" s="7">
        <v>-16.55</v>
      </c>
      <c r="Z1618" s="2">
        <f t="shared" si="1766"/>
        <v>-11.55</v>
      </c>
      <c r="AA1618" s="2" t="str">
        <f t="shared" si="1767"/>
        <v>Pass</v>
      </c>
      <c r="AB1618" s="7">
        <v>-16.55</v>
      </c>
      <c r="AC1618" s="2">
        <f t="shared" si="1768"/>
        <v>-11.55</v>
      </c>
      <c r="AD1618" s="2" t="str">
        <f t="shared" si="1769"/>
        <v>Pass</v>
      </c>
    </row>
    <row r="1619" spans="1:30" x14ac:dyDescent="0.2">
      <c r="A1619" s="93"/>
      <c r="B1619" s="96"/>
      <c r="C1619" s="18">
        <v>5</v>
      </c>
      <c r="D1619" s="13">
        <f t="shared" si="1742"/>
        <v>3</v>
      </c>
      <c r="E1619" s="13">
        <f t="shared" si="1743"/>
        <v>7</v>
      </c>
      <c r="F1619" s="7">
        <v>4.9000000000000004</v>
      </c>
      <c r="G1619" s="2">
        <f t="shared" si="1716"/>
        <v>-9.9999999999999645E-2</v>
      </c>
      <c r="H1619" s="17" t="str">
        <f t="shared" si="1738"/>
        <v>Pass</v>
      </c>
      <c r="I1619" s="14">
        <v>5.9</v>
      </c>
      <c r="J1619" s="2">
        <f t="shared" si="1717"/>
        <v>0.90000000000000036</v>
      </c>
      <c r="K1619" s="2" t="str">
        <f t="shared" si="1739"/>
        <v>Pass</v>
      </c>
      <c r="L1619" s="14">
        <v>5.99</v>
      </c>
      <c r="M1619" s="2">
        <f t="shared" si="1744"/>
        <v>0.99000000000000021</v>
      </c>
      <c r="N1619" s="2" t="str">
        <f t="shared" si="1740"/>
        <v>Pass</v>
      </c>
      <c r="O1619" s="14">
        <v>5.55</v>
      </c>
      <c r="P1619" s="2">
        <f t="shared" si="1745"/>
        <v>0.54999999999999982</v>
      </c>
      <c r="Q1619" s="2" t="str">
        <f t="shared" si="1741"/>
        <v>Pass</v>
      </c>
      <c r="R1619" s="15">
        <v>-5</v>
      </c>
      <c r="S1619" s="7">
        <v>-16.52</v>
      </c>
      <c r="T1619" s="2">
        <f t="shared" si="1736"/>
        <v>-11.52</v>
      </c>
      <c r="U1619" s="2" t="str">
        <f t="shared" si="1746"/>
        <v>Pass</v>
      </c>
      <c r="V1619" s="7">
        <v>-16.53</v>
      </c>
      <c r="W1619" s="2">
        <f t="shared" si="1737"/>
        <v>-11.530000000000001</v>
      </c>
      <c r="X1619" s="2" t="str">
        <f t="shared" si="1747"/>
        <v>Pass</v>
      </c>
      <c r="Y1619" s="7">
        <v>-16.48</v>
      </c>
      <c r="Z1619" s="2">
        <f t="shared" si="1748"/>
        <v>-11.48</v>
      </c>
      <c r="AA1619" s="2" t="str">
        <f t="shared" si="1749"/>
        <v>Pass</v>
      </c>
      <c r="AB1619" s="7">
        <v>-16.47</v>
      </c>
      <c r="AC1619" s="2">
        <f t="shared" si="1750"/>
        <v>-11.469999999999999</v>
      </c>
      <c r="AD1619" s="2" t="str">
        <f t="shared" si="1751"/>
        <v>Pass</v>
      </c>
    </row>
    <row r="1620" spans="1:30" x14ac:dyDescent="0.2">
      <c r="A1620" s="93"/>
      <c r="B1620" s="96"/>
      <c r="C1620" s="18">
        <v>6</v>
      </c>
      <c r="D1620" s="13">
        <f t="shared" si="1742"/>
        <v>4</v>
      </c>
      <c r="E1620" s="13">
        <f t="shared" si="1743"/>
        <v>8</v>
      </c>
      <c r="F1620" s="7">
        <v>5.83</v>
      </c>
      <c r="G1620" s="2">
        <f t="shared" si="1716"/>
        <v>-0.16999999999999993</v>
      </c>
      <c r="H1620" s="17" t="str">
        <f t="shared" si="1738"/>
        <v>Pass</v>
      </c>
      <c r="I1620" s="14">
        <v>6.95</v>
      </c>
      <c r="J1620" s="2">
        <f t="shared" si="1717"/>
        <v>0.95000000000000018</v>
      </c>
      <c r="K1620" s="2" t="str">
        <f t="shared" si="1739"/>
        <v>Pass</v>
      </c>
      <c r="L1620" s="14">
        <v>6.91</v>
      </c>
      <c r="M1620" s="2">
        <f t="shared" si="1744"/>
        <v>0.91000000000000014</v>
      </c>
      <c r="N1620" s="2" t="str">
        <f t="shared" si="1740"/>
        <v>Pass</v>
      </c>
      <c r="O1620" s="14">
        <v>6.43</v>
      </c>
      <c r="P1620" s="2">
        <f t="shared" si="1745"/>
        <v>0.42999999999999972</v>
      </c>
      <c r="Q1620" s="2" t="str">
        <f t="shared" si="1741"/>
        <v>Pass</v>
      </c>
      <c r="R1620" s="15">
        <v>-5</v>
      </c>
      <c r="S1620" s="7">
        <v>-16.55</v>
      </c>
      <c r="T1620" s="2">
        <f t="shared" si="1736"/>
        <v>-11.55</v>
      </c>
      <c r="U1620" s="2" t="str">
        <f t="shared" si="1746"/>
        <v>Pass</v>
      </c>
      <c r="V1620" s="7">
        <v>-16.55</v>
      </c>
      <c r="W1620" s="2">
        <f t="shared" si="1737"/>
        <v>-11.55</v>
      </c>
      <c r="X1620" s="2" t="str">
        <f t="shared" si="1747"/>
        <v>Pass</v>
      </c>
      <c r="Y1620" s="7">
        <v>-16.46</v>
      </c>
      <c r="Z1620" s="2">
        <f t="shared" si="1748"/>
        <v>-11.46</v>
      </c>
      <c r="AA1620" s="2" t="str">
        <f t="shared" si="1749"/>
        <v>Pass</v>
      </c>
      <c r="AB1620" s="7">
        <v>-16.54</v>
      </c>
      <c r="AC1620" s="2">
        <f t="shared" si="1750"/>
        <v>-11.54</v>
      </c>
      <c r="AD1620" s="2" t="str">
        <f t="shared" si="1751"/>
        <v>Pass</v>
      </c>
    </row>
    <row r="1621" spans="1:30" x14ac:dyDescent="0.2">
      <c r="A1621" s="93"/>
      <c r="B1621" s="96"/>
      <c r="C1621" s="18">
        <v>7</v>
      </c>
      <c r="D1621" s="13">
        <f t="shared" si="1742"/>
        <v>5</v>
      </c>
      <c r="E1621" s="13">
        <f t="shared" si="1743"/>
        <v>9</v>
      </c>
      <c r="F1621" s="7">
        <v>7.02</v>
      </c>
      <c r="G1621" s="2">
        <f t="shared" si="1716"/>
        <v>1.9999999999999574E-2</v>
      </c>
      <c r="H1621" s="17" t="str">
        <f t="shared" si="1738"/>
        <v>Pass</v>
      </c>
      <c r="I1621" s="14">
        <v>7.9</v>
      </c>
      <c r="J1621" s="2">
        <f t="shared" si="1717"/>
        <v>0.90000000000000036</v>
      </c>
      <c r="K1621" s="2" t="str">
        <f t="shared" si="1739"/>
        <v>Pass</v>
      </c>
      <c r="L1621" s="14">
        <v>7.84</v>
      </c>
      <c r="M1621" s="2">
        <f t="shared" si="1744"/>
        <v>0.83999999999999986</v>
      </c>
      <c r="N1621" s="2" t="str">
        <f t="shared" si="1740"/>
        <v>Pass</v>
      </c>
      <c r="O1621" s="14">
        <v>7.68</v>
      </c>
      <c r="P1621" s="2">
        <f t="shared" si="1745"/>
        <v>0.67999999999999972</v>
      </c>
      <c r="Q1621" s="2" t="str">
        <f t="shared" si="1741"/>
        <v>Pass</v>
      </c>
      <c r="R1621" s="15">
        <v>-5</v>
      </c>
      <c r="S1621" s="7">
        <v>-16.350000000000001</v>
      </c>
      <c r="T1621" s="2">
        <f t="shared" si="1736"/>
        <v>-11.350000000000001</v>
      </c>
      <c r="U1621" s="2" t="str">
        <f t="shared" si="1746"/>
        <v>Pass</v>
      </c>
      <c r="V1621" s="7">
        <v>-16.399999999999999</v>
      </c>
      <c r="W1621" s="2">
        <f t="shared" si="1737"/>
        <v>-11.399999999999999</v>
      </c>
      <c r="X1621" s="2" t="str">
        <f t="shared" si="1747"/>
        <v>Pass</v>
      </c>
      <c r="Y1621" s="7">
        <v>-16.399999999999999</v>
      </c>
      <c r="Z1621" s="2">
        <f t="shared" si="1748"/>
        <v>-11.399999999999999</v>
      </c>
      <c r="AA1621" s="2" t="str">
        <f t="shared" si="1749"/>
        <v>Pass</v>
      </c>
      <c r="AB1621" s="7">
        <v>-16.350000000000001</v>
      </c>
      <c r="AC1621" s="2">
        <f t="shared" si="1750"/>
        <v>-11.350000000000001</v>
      </c>
      <c r="AD1621" s="2" t="str">
        <f t="shared" si="1751"/>
        <v>Pass</v>
      </c>
    </row>
    <row r="1622" spans="1:30" x14ac:dyDescent="0.2">
      <c r="A1622" s="93"/>
      <c r="B1622" s="96"/>
      <c r="C1622" s="18">
        <v>8</v>
      </c>
      <c r="D1622" s="13">
        <f t="shared" si="1742"/>
        <v>6</v>
      </c>
      <c r="E1622" s="13">
        <f t="shared" si="1743"/>
        <v>10</v>
      </c>
      <c r="F1622" s="7">
        <v>8.06</v>
      </c>
      <c r="G1622" s="2">
        <f t="shared" si="1716"/>
        <v>6.0000000000000497E-2</v>
      </c>
      <c r="H1622" s="17" t="str">
        <f t="shared" si="1738"/>
        <v>Pass</v>
      </c>
      <c r="I1622" s="14">
        <v>8.8699999999999992</v>
      </c>
      <c r="J1622" s="2">
        <f t="shared" si="1717"/>
        <v>0.86999999999999922</v>
      </c>
      <c r="K1622" s="2" t="str">
        <f t="shared" si="1739"/>
        <v>Pass</v>
      </c>
      <c r="L1622" s="14">
        <v>8.92</v>
      </c>
      <c r="M1622" s="2">
        <f t="shared" si="1744"/>
        <v>0.91999999999999993</v>
      </c>
      <c r="N1622" s="2" t="str">
        <f t="shared" si="1740"/>
        <v>Pass</v>
      </c>
      <c r="O1622" s="14">
        <v>8.67</v>
      </c>
      <c r="P1622" s="2">
        <f t="shared" si="1745"/>
        <v>0.66999999999999993</v>
      </c>
      <c r="Q1622" s="2" t="str">
        <f t="shared" si="1741"/>
        <v>Pass</v>
      </c>
      <c r="R1622" s="15">
        <v>-5</v>
      </c>
      <c r="S1622" s="7">
        <v>-16.510000000000002</v>
      </c>
      <c r="T1622" s="2">
        <f t="shared" si="1736"/>
        <v>-11.510000000000002</v>
      </c>
      <c r="U1622" s="2" t="str">
        <f t="shared" si="1746"/>
        <v>Pass</v>
      </c>
      <c r="V1622" s="7">
        <v>-16.510000000000002</v>
      </c>
      <c r="W1622" s="2">
        <f t="shared" si="1737"/>
        <v>-11.510000000000002</v>
      </c>
      <c r="X1622" s="2" t="str">
        <f t="shared" si="1747"/>
        <v>Pass</v>
      </c>
      <c r="Y1622" s="7">
        <v>-16.52</v>
      </c>
      <c r="Z1622" s="2">
        <f t="shared" si="1748"/>
        <v>-11.52</v>
      </c>
      <c r="AA1622" s="2" t="str">
        <f t="shared" si="1749"/>
        <v>Pass</v>
      </c>
      <c r="AB1622" s="7">
        <v>-16.41</v>
      </c>
      <c r="AC1622" s="2">
        <f t="shared" si="1750"/>
        <v>-11.41</v>
      </c>
      <c r="AD1622" s="2" t="str">
        <f t="shared" si="1751"/>
        <v>Pass</v>
      </c>
    </row>
    <row r="1623" spans="1:30" x14ac:dyDescent="0.2">
      <c r="A1623" s="93"/>
      <c r="B1623" s="96"/>
      <c r="C1623" s="18">
        <v>9</v>
      </c>
      <c r="D1623" s="13">
        <f t="shared" si="1742"/>
        <v>7</v>
      </c>
      <c r="E1623" s="13">
        <f t="shared" si="1743"/>
        <v>11</v>
      </c>
      <c r="F1623" s="7">
        <v>9</v>
      </c>
      <c r="G1623" s="2">
        <f t="shared" si="1716"/>
        <v>0</v>
      </c>
      <c r="H1623" s="17" t="str">
        <f t="shared" si="1738"/>
        <v>Pass</v>
      </c>
      <c r="I1623" s="14">
        <v>9.77</v>
      </c>
      <c r="J1623" s="2">
        <f t="shared" si="1717"/>
        <v>0.76999999999999957</v>
      </c>
      <c r="K1623" s="2" t="str">
        <f t="shared" si="1739"/>
        <v>Pass</v>
      </c>
      <c r="L1623" s="14">
        <v>10.23</v>
      </c>
      <c r="M1623" s="2">
        <f t="shared" si="1744"/>
        <v>1.2300000000000004</v>
      </c>
      <c r="N1623" s="2" t="str">
        <f t="shared" si="1740"/>
        <v>Pass</v>
      </c>
      <c r="O1623" s="14">
        <v>9.34</v>
      </c>
      <c r="P1623" s="2">
        <f t="shared" si="1745"/>
        <v>0.33999999999999986</v>
      </c>
      <c r="Q1623" s="2" t="str">
        <f t="shared" si="1741"/>
        <v>Pass</v>
      </c>
      <c r="R1623" s="15">
        <v>-5</v>
      </c>
      <c r="S1623" s="7">
        <v>-16.3</v>
      </c>
      <c r="T1623" s="2">
        <f t="shared" si="1736"/>
        <v>-11.3</v>
      </c>
      <c r="U1623" s="2" t="str">
        <f t="shared" si="1746"/>
        <v>Pass</v>
      </c>
      <c r="V1623" s="7">
        <v>-16.510000000000002</v>
      </c>
      <c r="W1623" s="2">
        <f t="shared" si="1737"/>
        <v>-11.510000000000002</v>
      </c>
      <c r="X1623" s="2" t="str">
        <f t="shared" si="1747"/>
        <v>Pass</v>
      </c>
      <c r="Y1623" s="7">
        <v>-16.34</v>
      </c>
      <c r="Z1623" s="2">
        <f t="shared" si="1748"/>
        <v>-11.34</v>
      </c>
      <c r="AA1623" s="2" t="str">
        <f t="shared" si="1749"/>
        <v>Pass</v>
      </c>
      <c r="AB1623" s="7">
        <v>-16.5</v>
      </c>
      <c r="AC1623" s="2">
        <f t="shared" si="1750"/>
        <v>-11.5</v>
      </c>
      <c r="AD1623" s="2" t="str">
        <f t="shared" si="1751"/>
        <v>Pass</v>
      </c>
    </row>
    <row r="1624" spans="1:30" x14ac:dyDescent="0.2">
      <c r="A1624" s="93"/>
      <c r="B1624" s="96"/>
      <c r="C1624" s="18">
        <v>10</v>
      </c>
      <c r="D1624" s="13">
        <f t="shared" si="1742"/>
        <v>8</v>
      </c>
      <c r="E1624" s="13">
        <f t="shared" si="1743"/>
        <v>12</v>
      </c>
      <c r="F1624" s="7">
        <v>10.130000000000001</v>
      </c>
      <c r="G1624" s="2">
        <f t="shared" si="1716"/>
        <v>0.13000000000000078</v>
      </c>
      <c r="H1624" s="17" t="str">
        <f t="shared" si="1738"/>
        <v>Pass</v>
      </c>
      <c r="I1624" s="14">
        <v>10.86</v>
      </c>
      <c r="J1624" s="2">
        <f t="shared" si="1717"/>
        <v>0.85999999999999943</v>
      </c>
      <c r="K1624" s="2" t="str">
        <f t="shared" si="1739"/>
        <v>Pass</v>
      </c>
      <c r="L1624" s="14">
        <v>10.51</v>
      </c>
      <c r="M1624" s="2">
        <f t="shared" si="1744"/>
        <v>0.50999999999999979</v>
      </c>
      <c r="N1624" s="2" t="str">
        <f t="shared" si="1740"/>
        <v>Pass</v>
      </c>
      <c r="O1624" s="14">
        <v>10.46</v>
      </c>
      <c r="P1624" s="2">
        <f t="shared" si="1745"/>
        <v>0.46000000000000085</v>
      </c>
      <c r="Q1624" s="2" t="str">
        <f t="shared" si="1741"/>
        <v>Pass</v>
      </c>
      <c r="R1624" s="15">
        <v>-5</v>
      </c>
      <c r="S1624" s="7">
        <v>-16.39</v>
      </c>
      <c r="T1624" s="2">
        <f t="shared" si="1736"/>
        <v>-11.39</v>
      </c>
      <c r="U1624" s="2" t="str">
        <f t="shared" si="1746"/>
        <v>Pass</v>
      </c>
      <c r="V1624" s="7">
        <v>-16.559999999999999</v>
      </c>
      <c r="W1624" s="2">
        <f t="shared" si="1737"/>
        <v>-11.559999999999999</v>
      </c>
      <c r="X1624" s="2" t="str">
        <f t="shared" si="1747"/>
        <v>Pass</v>
      </c>
      <c r="Y1624" s="7">
        <v>-16.440000000000001</v>
      </c>
      <c r="Z1624" s="2">
        <f t="shared" si="1748"/>
        <v>-11.440000000000001</v>
      </c>
      <c r="AA1624" s="2" t="str">
        <f t="shared" si="1749"/>
        <v>Pass</v>
      </c>
      <c r="AB1624" s="7">
        <v>-16.420000000000002</v>
      </c>
      <c r="AC1624" s="2">
        <f t="shared" si="1750"/>
        <v>-11.420000000000002</v>
      </c>
      <c r="AD1624" s="2" t="str">
        <f t="shared" si="1751"/>
        <v>Pass</v>
      </c>
    </row>
    <row r="1625" spans="1:30" x14ac:dyDescent="0.2">
      <c r="A1625" s="93"/>
      <c r="B1625" s="96"/>
      <c r="C1625" s="18">
        <v>11</v>
      </c>
      <c r="D1625" s="13">
        <f t="shared" si="1742"/>
        <v>9</v>
      </c>
      <c r="E1625" s="13">
        <f t="shared" si="1743"/>
        <v>13</v>
      </c>
      <c r="F1625" s="7">
        <v>11.12</v>
      </c>
      <c r="G1625" s="2">
        <f t="shared" si="1716"/>
        <v>0.11999999999999922</v>
      </c>
      <c r="H1625" s="17" t="str">
        <f t="shared" si="1738"/>
        <v>Pass</v>
      </c>
      <c r="I1625" s="14">
        <v>11.89</v>
      </c>
      <c r="J1625" s="2">
        <f t="shared" si="1717"/>
        <v>0.89000000000000057</v>
      </c>
      <c r="K1625" s="2" t="str">
        <f t="shared" si="1739"/>
        <v>Pass</v>
      </c>
      <c r="L1625" s="14">
        <v>11.63</v>
      </c>
      <c r="M1625" s="2">
        <f t="shared" si="1744"/>
        <v>0.63000000000000078</v>
      </c>
      <c r="N1625" s="2" t="str">
        <f t="shared" si="1740"/>
        <v>Pass</v>
      </c>
      <c r="O1625" s="14">
        <v>11.36</v>
      </c>
      <c r="P1625" s="2">
        <f t="shared" si="1745"/>
        <v>0.35999999999999943</v>
      </c>
      <c r="Q1625" s="2" t="str">
        <f t="shared" si="1741"/>
        <v>Pass</v>
      </c>
      <c r="R1625" s="15">
        <v>-5</v>
      </c>
      <c r="S1625" s="7">
        <v>-16.170000000000002</v>
      </c>
      <c r="T1625" s="2">
        <f t="shared" si="1736"/>
        <v>-11.170000000000002</v>
      </c>
      <c r="U1625" s="2" t="str">
        <f t="shared" si="1746"/>
        <v>Pass</v>
      </c>
      <c r="V1625" s="7">
        <v>-16.25</v>
      </c>
      <c r="W1625" s="2">
        <f t="shared" si="1737"/>
        <v>-11.25</v>
      </c>
      <c r="X1625" s="2" t="str">
        <f t="shared" si="1747"/>
        <v>Pass</v>
      </c>
      <c r="Y1625" s="7">
        <v>-16.2</v>
      </c>
      <c r="Z1625" s="2">
        <f t="shared" si="1748"/>
        <v>-11.2</v>
      </c>
      <c r="AA1625" s="2" t="str">
        <f t="shared" si="1749"/>
        <v>Pass</v>
      </c>
      <c r="AB1625" s="7">
        <v>-16.52</v>
      </c>
      <c r="AC1625" s="2">
        <f t="shared" si="1750"/>
        <v>-11.52</v>
      </c>
      <c r="AD1625" s="2" t="str">
        <f t="shared" si="1751"/>
        <v>Pass</v>
      </c>
    </row>
    <row r="1626" spans="1:30" x14ac:dyDescent="0.2">
      <c r="A1626" s="93"/>
      <c r="B1626" s="96"/>
      <c r="C1626" s="18">
        <v>12</v>
      </c>
      <c r="D1626" s="13">
        <f t="shared" si="1742"/>
        <v>10</v>
      </c>
      <c r="E1626" s="13">
        <f t="shared" si="1743"/>
        <v>14</v>
      </c>
      <c r="F1626" s="7">
        <v>12.13</v>
      </c>
      <c r="G1626" s="2">
        <f t="shared" si="1716"/>
        <v>0.13000000000000078</v>
      </c>
      <c r="H1626" s="17" t="str">
        <f t="shared" si="1738"/>
        <v>Pass</v>
      </c>
      <c r="I1626" s="14">
        <v>12.79</v>
      </c>
      <c r="J1626" s="2">
        <f t="shared" si="1717"/>
        <v>0.78999999999999915</v>
      </c>
      <c r="K1626" s="2" t="str">
        <f t="shared" si="1739"/>
        <v>Pass</v>
      </c>
      <c r="L1626" s="14">
        <v>12.63</v>
      </c>
      <c r="M1626" s="2">
        <f t="shared" si="1744"/>
        <v>0.63000000000000078</v>
      </c>
      <c r="N1626" s="2" t="str">
        <f t="shared" si="1740"/>
        <v>Pass</v>
      </c>
      <c r="O1626" s="14">
        <v>12.34</v>
      </c>
      <c r="P1626" s="2">
        <f t="shared" si="1745"/>
        <v>0.33999999999999986</v>
      </c>
      <c r="Q1626" s="2" t="str">
        <f t="shared" si="1741"/>
        <v>Pass</v>
      </c>
      <c r="R1626" s="15">
        <v>-5</v>
      </c>
      <c r="S1626" s="7">
        <v>-16.54</v>
      </c>
      <c r="T1626" s="2">
        <f t="shared" si="1736"/>
        <v>-11.54</v>
      </c>
      <c r="U1626" s="2" t="str">
        <f t="shared" si="1746"/>
        <v>Pass</v>
      </c>
      <c r="V1626" s="7">
        <v>-16.45</v>
      </c>
      <c r="W1626" s="2">
        <f t="shared" si="1737"/>
        <v>-11.45</v>
      </c>
      <c r="X1626" s="2" t="str">
        <f t="shared" si="1747"/>
        <v>Pass</v>
      </c>
      <c r="Y1626" s="7">
        <v>-16.57</v>
      </c>
      <c r="Z1626" s="2">
        <f t="shared" si="1748"/>
        <v>-11.57</v>
      </c>
      <c r="AA1626" s="2" t="str">
        <f t="shared" si="1749"/>
        <v>Pass</v>
      </c>
      <c r="AB1626" s="7">
        <v>-16.55</v>
      </c>
      <c r="AC1626" s="2">
        <f t="shared" si="1750"/>
        <v>-11.55</v>
      </c>
      <c r="AD1626" s="2" t="str">
        <f t="shared" si="1751"/>
        <v>Pass</v>
      </c>
    </row>
    <row r="1627" spans="1:30" x14ac:dyDescent="0.2">
      <c r="A1627" s="93"/>
      <c r="B1627" s="96"/>
      <c r="C1627" s="18">
        <v>13</v>
      </c>
      <c r="D1627" s="13">
        <f t="shared" si="1742"/>
        <v>11</v>
      </c>
      <c r="E1627" s="13">
        <f t="shared" si="1743"/>
        <v>15</v>
      </c>
      <c r="F1627" s="7">
        <v>13.12</v>
      </c>
      <c r="G1627" s="2">
        <f t="shared" si="1716"/>
        <v>0.11999999999999922</v>
      </c>
      <c r="H1627" s="17" t="str">
        <f t="shared" si="1738"/>
        <v>Pass</v>
      </c>
      <c r="I1627" s="14">
        <v>13.96</v>
      </c>
      <c r="J1627" s="2">
        <f t="shared" si="1717"/>
        <v>0.96000000000000085</v>
      </c>
      <c r="K1627" s="2" t="str">
        <f t="shared" si="1739"/>
        <v>Pass</v>
      </c>
      <c r="L1627" s="14">
        <v>13.72</v>
      </c>
      <c r="M1627" s="2">
        <f t="shared" si="1744"/>
        <v>0.72000000000000064</v>
      </c>
      <c r="N1627" s="2" t="str">
        <f t="shared" si="1740"/>
        <v>Pass</v>
      </c>
      <c r="O1627" s="14">
        <v>13.31</v>
      </c>
      <c r="P1627" s="2">
        <f t="shared" si="1745"/>
        <v>0.3100000000000005</v>
      </c>
      <c r="Q1627" s="2" t="str">
        <f t="shared" si="1741"/>
        <v>Pass</v>
      </c>
      <c r="R1627" s="15">
        <v>-5</v>
      </c>
      <c r="S1627" s="7">
        <v>-16.43</v>
      </c>
      <c r="T1627" s="2">
        <f t="shared" si="1736"/>
        <v>-11.43</v>
      </c>
      <c r="U1627" s="2" t="str">
        <f t="shared" si="1746"/>
        <v>Pass</v>
      </c>
      <c r="V1627" s="7">
        <v>-16.46</v>
      </c>
      <c r="W1627" s="2">
        <f t="shared" si="1737"/>
        <v>-11.46</v>
      </c>
      <c r="X1627" s="2" t="str">
        <f t="shared" si="1747"/>
        <v>Pass</v>
      </c>
      <c r="Y1627" s="7">
        <v>-16.47</v>
      </c>
      <c r="Z1627" s="2">
        <f t="shared" si="1748"/>
        <v>-11.469999999999999</v>
      </c>
      <c r="AA1627" s="2" t="str">
        <f t="shared" si="1749"/>
        <v>Pass</v>
      </c>
      <c r="AB1627" s="7">
        <v>-16.440000000000001</v>
      </c>
      <c r="AC1627" s="2">
        <f t="shared" si="1750"/>
        <v>-11.440000000000001</v>
      </c>
      <c r="AD1627" s="2" t="str">
        <f t="shared" si="1751"/>
        <v>Pass</v>
      </c>
    </row>
    <row r="1628" spans="1:30" x14ac:dyDescent="0.2">
      <c r="A1628" s="93"/>
      <c r="B1628" s="96"/>
      <c r="C1628" s="18">
        <v>14</v>
      </c>
      <c r="D1628" s="13">
        <f t="shared" si="1742"/>
        <v>12</v>
      </c>
      <c r="E1628" s="13">
        <f t="shared" si="1743"/>
        <v>16</v>
      </c>
      <c r="F1628" s="7">
        <v>13.87</v>
      </c>
      <c r="G1628" s="2">
        <f t="shared" si="1716"/>
        <v>-0.13000000000000078</v>
      </c>
      <c r="H1628" s="17" t="str">
        <f t="shared" si="1738"/>
        <v>Pass</v>
      </c>
      <c r="I1628" s="14">
        <v>14.97</v>
      </c>
      <c r="J1628" s="2">
        <f t="shared" si="1717"/>
        <v>0.97000000000000064</v>
      </c>
      <c r="K1628" s="2" t="str">
        <f t="shared" si="1739"/>
        <v>Pass</v>
      </c>
      <c r="L1628" s="14">
        <v>14.72</v>
      </c>
      <c r="M1628" s="2">
        <f t="shared" si="1744"/>
        <v>0.72000000000000064</v>
      </c>
      <c r="N1628" s="2" t="str">
        <f t="shared" si="1740"/>
        <v>Pass</v>
      </c>
      <c r="O1628" s="14">
        <v>14.31</v>
      </c>
      <c r="P1628" s="2">
        <f t="shared" si="1745"/>
        <v>0.3100000000000005</v>
      </c>
      <c r="Q1628" s="2" t="str">
        <f t="shared" si="1741"/>
        <v>Pass</v>
      </c>
      <c r="R1628" s="15">
        <v>-5</v>
      </c>
      <c r="S1628" s="7">
        <v>-16.45</v>
      </c>
      <c r="T1628" s="2">
        <f t="shared" si="1736"/>
        <v>-11.45</v>
      </c>
      <c r="U1628" s="2" t="str">
        <f t="shared" si="1746"/>
        <v>Pass</v>
      </c>
      <c r="V1628" s="7">
        <v>-16.41</v>
      </c>
      <c r="W1628" s="2">
        <f t="shared" si="1737"/>
        <v>-11.41</v>
      </c>
      <c r="X1628" s="2" t="str">
        <f t="shared" si="1747"/>
        <v>Pass</v>
      </c>
      <c r="Y1628" s="7">
        <v>-16.489999999999998</v>
      </c>
      <c r="Z1628" s="2">
        <f t="shared" si="1748"/>
        <v>-11.489999999999998</v>
      </c>
      <c r="AA1628" s="2" t="str">
        <f t="shared" si="1749"/>
        <v>Pass</v>
      </c>
      <c r="AB1628" s="7">
        <v>-16.399999999999999</v>
      </c>
      <c r="AC1628" s="2">
        <f t="shared" si="1750"/>
        <v>-11.399999999999999</v>
      </c>
      <c r="AD1628" s="2" t="str">
        <f t="shared" si="1751"/>
        <v>Pass</v>
      </c>
    </row>
    <row r="1629" spans="1:30" x14ac:dyDescent="0.2">
      <c r="A1629" s="93"/>
      <c r="B1629" s="96"/>
      <c r="C1629" s="18">
        <v>15</v>
      </c>
      <c r="D1629" s="13">
        <f t="shared" si="1742"/>
        <v>13</v>
      </c>
      <c r="E1629" s="13">
        <f t="shared" si="1743"/>
        <v>17</v>
      </c>
      <c r="F1629" s="7">
        <v>15.32</v>
      </c>
      <c r="G1629" s="2">
        <f t="shared" si="1716"/>
        <v>0.32000000000000028</v>
      </c>
      <c r="H1629" s="17" t="str">
        <f t="shared" si="1738"/>
        <v>Pass</v>
      </c>
      <c r="I1629" s="14">
        <v>16.010000000000002</v>
      </c>
      <c r="J1629" s="2">
        <f t="shared" si="1717"/>
        <v>1.0100000000000016</v>
      </c>
      <c r="K1629" s="2" t="str">
        <f t="shared" si="1739"/>
        <v>Pass</v>
      </c>
      <c r="L1629" s="14">
        <v>15.8</v>
      </c>
      <c r="M1629" s="2">
        <f t="shared" si="1744"/>
        <v>0.80000000000000071</v>
      </c>
      <c r="N1629" s="2" t="str">
        <f t="shared" si="1740"/>
        <v>Pass</v>
      </c>
      <c r="O1629" s="14">
        <v>15.56</v>
      </c>
      <c r="P1629" s="2">
        <f t="shared" si="1745"/>
        <v>0.5600000000000005</v>
      </c>
      <c r="Q1629" s="2" t="str">
        <f t="shared" si="1741"/>
        <v>Pass</v>
      </c>
      <c r="R1629" s="15">
        <v>-5</v>
      </c>
      <c r="S1629" s="7">
        <v>-16.61</v>
      </c>
      <c r="T1629" s="2">
        <f t="shared" si="1736"/>
        <v>-11.61</v>
      </c>
      <c r="U1629" s="2" t="str">
        <f t="shared" si="1746"/>
        <v>Pass</v>
      </c>
      <c r="V1629" s="7">
        <v>-16.579999999999998</v>
      </c>
      <c r="W1629" s="2">
        <f t="shared" si="1737"/>
        <v>-11.579999999999998</v>
      </c>
      <c r="X1629" s="2" t="str">
        <f t="shared" si="1747"/>
        <v>Pass</v>
      </c>
      <c r="Y1629" s="7">
        <v>-16.64</v>
      </c>
      <c r="Z1629" s="2">
        <f t="shared" si="1748"/>
        <v>-11.64</v>
      </c>
      <c r="AA1629" s="2" t="str">
        <f t="shared" si="1749"/>
        <v>Pass</v>
      </c>
      <c r="AB1629" s="7">
        <v>-16.57</v>
      </c>
      <c r="AC1629" s="2">
        <f t="shared" si="1750"/>
        <v>-11.57</v>
      </c>
      <c r="AD1629" s="2" t="str">
        <f t="shared" si="1751"/>
        <v>Pass</v>
      </c>
    </row>
    <row r="1630" spans="1:30" x14ac:dyDescent="0.2">
      <c r="A1630" s="93"/>
      <c r="B1630" s="96"/>
      <c r="C1630" s="18">
        <v>16</v>
      </c>
      <c r="D1630" s="13">
        <f t="shared" si="1742"/>
        <v>14</v>
      </c>
      <c r="E1630" s="13">
        <f t="shared" si="1743"/>
        <v>18</v>
      </c>
      <c r="F1630" s="7">
        <v>16.53</v>
      </c>
      <c r="G1630" s="2">
        <f t="shared" si="1716"/>
        <v>0.53000000000000114</v>
      </c>
      <c r="H1630" s="17" t="str">
        <f t="shared" si="1738"/>
        <v>Pass</v>
      </c>
      <c r="I1630" s="14">
        <v>17.18</v>
      </c>
      <c r="J1630" s="2">
        <f t="shared" si="1717"/>
        <v>1.1799999999999997</v>
      </c>
      <c r="K1630" s="2" t="str">
        <f t="shared" si="1739"/>
        <v>Pass</v>
      </c>
      <c r="L1630" s="14">
        <v>16.7</v>
      </c>
      <c r="M1630" s="2">
        <f t="shared" si="1744"/>
        <v>0.69999999999999929</v>
      </c>
      <c r="N1630" s="2" t="str">
        <f t="shared" si="1740"/>
        <v>Pass</v>
      </c>
      <c r="O1630" s="14">
        <v>16.7</v>
      </c>
      <c r="P1630" s="2">
        <f t="shared" si="1745"/>
        <v>0.69999999999999929</v>
      </c>
      <c r="Q1630" s="2" t="str">
        <f t="shared" si="1741"/>
        <v>Pass</v>
      </c>
      <c r="R1630" s="15">
        <v>-5</v>
      </c>
      <c r="S1630" s="7">
        <v>-16.48</v>
      </c>
      <c r="T1630" s="2">
        <f t="shared" si="1736"/>
        <v>-11.48</v>
      </c>
      <c r="U1630" s="2" t="str">
        <f t="shared" si="1746"/>
        <v>Pass</v>
      </c>
      <c r="V1630" s="7">
        <v>-16.34</v>
      </c>
      <c r="W1630" s="2">
        <f t="shared" si="1737"/>
        <v>-11.34</v>
      </c>
      <c r="X1630" s="2" t="str">
        <f t="shared" si="1747"/>
        <v>Pass</v>
      </c>
      <c r="Y1630" s="7">
        <v>-16.510000000000002</v>
      </c>
      <c r="Z1630" s="2">
        <f t="shared" si="1748"/>
        <v>-11.510000000000002</v>
      </c>
      <c r="AA1630" s="2" t="str">
        <f t="shared" si="1749"/>
        <v>Pass</v>
      </c>
      <c r="AB1630" s="7">
        <v>-16.48</v>
      </c>
      <c r="AC1630" s="2">
        <f t="shared" si="1750"/>
        <v>-11.48</v>
      </c>
      <c r="AD1630" s="2" t="str">
        <f t="shared" si="1751"/>
        <v>Pass</v>
      </c>
    </row>
    <row r="1631" spans="1:30" x14ac:dyDescent="0.2">
      <c r="A1631" s="93"/>
      <c r="B1631" s="96"/>
      <c r="C1631" s="18">
        <v>17</v>
      </c>
      <c r="D1631" s="13">
        <f t="shared" si="1742"/>
        <v>15</v>
      </c>
      <c r="E1631" s="13">
        <f t="shared" si="1743"/>
        <v>19</v>
      </c>
      <c r="F1631" s="7">
        <v>17.440000000000001</v>
      </c>
      <c r="G1631" s="2">
        <f t="shared" si="1716"/>
        <v>0.44000000000000128</v>
      </c>
      <c r="H1631" s="17" t="str">
        <f t="shared" si="1738"/>
        <v>Pass</v>
      </c>
      <c r="I1631" s="14">
        <v>18.14</v>
      </c>
      <c r="J1631" s="2">
        <f t="shared" si="1717"/>
        <v>1.1400000000000006</v>
      </c>
      <c r="K1631" s="2" t="str">
        <f t="shared" si="1739"/>
        <v>Pass</v>
      </c>
      <c r="L1631" s="14">
        <v>17.75</v>
      </c>
      <c r="M1631" s="2">
        <f t="shared" si="1744"/>
        <v>0.75</v>
      </c>
      <c r="N1631" s="2" t="str">
        <f t="shared" si="1740"/>
        <v>Pass</v>
      </c>
      <c r="O1631" s="14">
        <v>17.78</v>
      </c>
      <c r="P1631" s="2">
        <f t="shared" si="1745"/>
        <v>0.78000000000000114</v>
      </c>
      <c r="Q1631" s="2" t="str">
        <f t="shared" si="1741"/>
        <v>Pass</v>
      </c>
      <c r="R1631" s="15">
        <v>-5</v>
      </c>
      <c r="S1631" s="7">
        <v>-16.55</v>
      </c>
      <c r="T1631" s="2">
        <f t="shared" si="1736"/>
        <v>-11.55</v>
      </c>
      <c r="U1631" s="2" t="str">
        <f t="shared" si="1746"/>
        <v>Pass</v>
      </c>
      <c r="V1631" s="7">
        <v>-16.489999999999998</v>
      </c>
      <c r="W1631" s="2">
        <f t="shared" si="1737"/>
        <v>-11.489999999999998</v>
      </c>
      <c r="X1631" s="2" t="str">
        <f t="shared" si="1747"/>
        <v>Pass</v>
      </c>
      <c r="Y1631" s="7">
        <v>-16.510000000000002</v>
      </c>
      <c r="Z1631" s="2">
        <f t="shared" si="1748"/>
        <v>-11.510000000000002</v>
      </c>
      <c r="AA1631" s="2" t="str">
        <f t="shared" si="1749"/>
        <v>Pass</v>
      </c>
      <c r="AB1631" s="7">
        <v>-16.46</v>
      </c>
      <c r="AC1631" s="2">
        <f t="shared" si="1750"/>
        <v>-11.46</v>
      </c>
      <c r="AD1631" s="2" t="str">
        <f t="shared" si="1751"/>
        <v>Pass</v>
      </c>
    </row>
    <row r="1632" spans="1:30" x14ac:dyDescent="0.2">
      <c r="A1632" s="93"/>
      <c r="B1632" s="96"/>
      <c r="C1632" s="18">
        <v>18</v>
      </c>
      <c r="D1632" s="13">
        <f t="shared" si="1742"/>
        <v>16</v>
      </c>
      <c r="E1632" s="13">
        <f t="shared" si="1743"/>
        <v>20</v>
      </c>
      <c r="F1632" s="7">
        <v>18.309999999999999</v>
      </c>
      <c r="G1632" s="2">
        <f t="shared" si="1716"/>
        <v>0.30999999999999872</v>
      </c>
      <c r="H1632" s="17" t="str">
        <f t="shared" si="1738"/>
        <v>Pass</v>
      </c>
      <c r="I1632" s="14">
        <v>19.05</v>
      </c>
      <c r="J1632" s="2">
        <f t="shared" si="1717"/>
        <v>1.0500000000000007</v>
      </c>
      <c r="K1632" s="2" t="str">
        <f t="shared" si="1739"/>
        <v>Pass</v>
      </c>
      <c r="L1632" s="14">
        <v>18.760000000000002</v>
      </c>
      <c r="M1632" s="2">
        <f t="shared" si="1744"/>
        <v>0.76000000000000156</v>
      </c>
      <c r="N1632" s="2" t="str">
        <f t="shared" si="1740"/>
        <v>Pass</v>
      </c>
      <c r="O1632" s="14">
        <v>18.78</v>
      </c>
      <c r="P1632" s="2">
        <f t="shared" si="1745"/>
        <v>0.78000000000000114</v>
      </c>
      <c r="Q1632" s="2" t="str">
        <f t="shared" si="1741"/>
        <v>Pass</v>
      </c>
      <c r="R1632" s="15">
        <v>-5</v>
      </c>
      <c r="S1632" s="7">
        <v>-16.47</v>
      </c>
      <c r="T1632" s="2">
        <f t="shared" si="1736"/>
        <v>-11.469999999999999</v>
      </c>
      <c r="U1632" s="2" t="str">
        <f t="shared" si="1746"/>
        <v>Pass</v>
      </c>
      <c r="V1632" s="7">
        <v>-16.54</v>
      </c>
      <c r="W1632" s="2">
        <f t="shared" si="1737"/>
        <v>-11.54</v>
      </c>
      <c r="X1632" s="2" t="str">
        <f t="shared" si="1747"/>
        <v>Pass</v>
      </c>
      <c r="Y1632" s="7">
        <v>-16.53</v>
      </c>
      <c r="Z1632" s="2">
        <f t="shared" si="1748"/>
        <v>-11.530000000000001</v>
      </c>
      <c r="AA1632" s="2" t="str">
        <f t="shared" si="1749"/>
        <v>Pass</v>
      </c>
      <c r="AB1632" s="7">
        <v>-16.489999999999998</v>
      </c>
      <c r="AC1632" s="2">
        <f t="shared" si="1750"/>
        <v>-11.489999999999998</v>
      </c>
      <c r="AD1632" s="2" t="str">
        <f t="shared" si="1751"/>
        <v>Pass</v>
      </c>
    </row>
    <row r="1633" spans="1:30" x14ac:dyDescent="0.2">
      <c r="A1633" s="93"/>
      <c r="B1633" s="96"/>
      <c r="C1633" s="18">
        <v>19</v>
      </c>
      <c r="D1633" s="13">
        <f t="shared" si="1742"/>
        <v>17</v>
      </c>
      <c r="E1633" s="13">
        <f t="shared" si="1743"/>
        <v>21</v>
      </c>
      <c r="F1633" s="7">
        <v>19.18</v>
      </c>
      <c r="G1633" s="2">
        <f t="shared" si="1716"/>
        <v>0.17999999999999972</v>
      </c>
      <c r="H1633" s="17" t="str">
        <f t="shared" si="1738"/>
        <v>Pass</v>
      </c>
      <c r="I1633" s="14">
        <v>19.989999999999998</v>
      </c>
      <c r="J1633" s="2">
        <f t="shared" si="1717"/>
        <v>0.98999999999999844</v>
      </c>
      <c r="K1633" s="2" t="str">
        <f t="shared" si="1739"/>
        <v>Pass</v>
      </c>
      <c r="L1633" s="14">
        <v>19.809999999999999</v>
      </c>
      <c r="M1633" s="2">
        <f t="shared" si="1744"/>
        <v>0.80999999999999872</v>
      </c>
      <c r="N1633" s="2" t="str">
        <f t="shared" si="1740"/>
        <v>Pass</v>
      </c>
      <c r="O1633" s="14">
        <v>19.760000000000002</v>
      </c>
      <c r="P1633" s="2">
        <f t="shared" si="1745"/>
        <v>0.76000000000000156</v>
      </c>
      <c r="Q1633" s="2" t="str">
        <f t="shared" si="1741"/>
        <v>Pass</v>
      </c>
      <c r="R1633" s="15">
        <v>-5</v>
      </c>
      <c r="S1633" s="7">
        <v>-16.32</v>
      </c>
      <c r="T1633" s="2">
        <f t="shared" si="1736"/>
        <v>-11.32</v>
      </c>
      <c r="U1633" s="2" t="str">
        <f t="shared" si="1746"/>
        <v>Pass</v>
      </c>
      <c r="V1633" s="7">
        <v>-16.489999999999998</v>
      </c>
      <c r="W1633" s="2">
        <f t="shared" si="1737"/>
        <v>-11.489999999999998</v>
      </c>
      <c r="X1633" s="2" t="str">
        <f t="shared" si="1747"/>
        <v>Pass</v>
      </c>
      <c r="Y1633" s="7">
        <v>-16.52</v>
      </c>
      <c r="Z1633" s="2">
        <f t="shared" si="1748"/>
        <v>-11.52</v>
      </c>
      <c r="AA1633" s="2" t="str">
        <f t="shared" si="1749"/>
        <v>Pass</v>
      </c>
      <c r="AB1633" s="7">
        <v>-16.329999999999998</v>
      </c>
      <c r="AC1633" s="2">
        <f t="shared" si="1750"/>
        <v>-11.329999999999998</v>
      </c>
      <c r="AD1633" s="2" t="str">
        <f t="shared" si="1751"/>
        <v>Pass</v>
      </c>
    </row>
    <row r="1634" spans="1:30" x14ac:dyDescent="0.2">
      <c r="A1634" s="93"/>
      <c r="B1634" s="96"/>
      <c r="C1634" s="18">
        <v>20</v>
      </c>
      <c r="D1634" s="13">
        <f t="shared" si="1742"/>
        <v>18</v>
      </c>
      <c r="E1634" s="13">
        <f t="shared" si="1743"/>
        <v>22</v>
      </c>
      <c r="F1634" s="7">
        <v>20.13</v>
      </c>
      <c r="G1634" s="2">
        <f t="shared" si="1716"/>
        <v>0.12999999999999901</v>
      </c>
      <c r="H1634" s="17" t="str">
        <f t="shared" si="1738"/>
        <v>Pass</v>
      </c>
      <c r="I1634" s="14">
        <v>21.05</v>
      </c>
      <c r="J1634" s="2">
        <f t="shared" si="1717"/>
        <v>1.0500000000000007</v>
      </c>
      <c r="K1634" s="2" t="str">
        <f t="shared" si="1739"/>
        <v>Pass</v>
      </c>
      <c r="L1634" s="14">
        <v>20.9</v>
      </c>
      <c r="M1634" s="2">
        <f t="shared" si="1744"/>
        <v>0.89999999999999858</v>
      </c>
      <c r="N1634" s="2" t="str">
        <f t="shared" si="1740"/>
        <v>Pass</v>
      </c>
      <c r="O1634" s="14">
        <v>20.8</v>
      </c>
      <c r="P1634" s="2">
        <f t="shared" si="1745"/>
        <v>0.80000000000000071</v>
      </c>
      <c r="Q1634" s="2" t="str">
        <f t="shared" si="1741"/>
        <v>Pass</v>
      </c>
      <c r="R1634" s="15">
        <v>-5</v>
      </c>
      <c r="S1634" s="7">
        <v>-16.53</v>
      </c>
      <c r="T1634" s="2">
        <f t="shared" si="1736"/>
        <v>-11.530000000000001</v>
      </c>
      <c r="U1634" s="2" t="str">
        <f t="shared" si="1746"/>
        <v>Pass</v>
      </c>
      <c r="V1634" s="7">
        <v>-16.54</v>
      </c>
      <c r="W1634" s="2">
        <f t="shared" si="1737"/>
        <v>-11.54</v>
      </c>
      <c r="X1634" s="2" t="str">
        <f t="shared" si="1747"/>
        <v>Pass</v>
      </c>
      <c r="Y1634" s="7">
        <v>-16.559999999999999</v>
      </c>
      <c r="Z1634" s="2">
        <f t="shared" si="1748"/>
        <v>-11.559999999999999</v>
      </c>
      <c r="AA1634" s="2" t="str">
        <f t="shared" si="1749"/>
        <v>Pass</v>
      </c>
      <c r="AB1634" s="7">
        <v>-16.59</v>
      </c>
      <c r="AC1634" s="2">
        <f t="shared" si="1750"/>
        <v>-11.59</v>
      </c>
      <c r="AD1634" s="2" t="str">
        <f t="shared" si="1751"/>
        <v>Pass</v>
      </c>
    </row>
    <row r="1635" spans="1:30" x14ac:dyDescent="0.2">
      <c r="A1635" s="93"/>
      <c r="B1635" s="96"/>
      <c r="C1635" s="18">
        <v>21</v>
      </c>
      <c r="D1635" s="13">
        <f t="shared" si="1742"/>
        <v>19</v>
      </c>
      <c r="E1635" s="13">
        <f t="shared" si="1743"/>
        <v>23</v>
      </c>
      <c r="F1635" s="7">
        <v>21.06</v>
      </c>
      <c r="G1635" s="2">
        <f t="shared" si="1716"/>
        <v>5.9999999999998721E-2</v>
      </c>
      <c r="H1635" s="17" t="str">
        <f t="shared" si="1738"/>
        <v>Pass</v>
      </c>
      <c r="I1635" s="14">
        <v>22.17</v>
      </c>
      <c r="J1635" s="2">
        <f t="shared" si="1717"/>
        <v>1.1700000000000017</v>
      </c>
      <c r="K1635" s="2" t="str">
        <f t="shared" si="1739"/>
        <v>Pass</v>
      </c>
      <c r="L1635" s="14">
        <v>21.88</v>
      </c>
      <c r="M1635" s="2">
        <f t="shared" si="1744"/>
        <v>0.87999999999999901</v>
      </c>
      <c r="N1635" s="2" t="str">
        <f t="shared" si="1740"/>
        <v>Pass</v>
      </c>
      <c r="O1635" s="14">
        <v>21.93</v>
      </c>
      <c r="P1635" s="2">
        <f t="shared" si="1745"/>
        <v>0.92999999999999972</v>
      </c>
      <c r="Q1635" s="2" t="str">
        <f t="shared" si="1741"/>
        <v>Pass</v>
      </c>
      <c r="R1635" s="15">
        <v>-5</v>
      </c>
      <c r="S1635" s="7">
        <v>-16.39</v>
      </c>
      <c r="T1635" s="2">
        <f t="shared" si="1736"/>
        <v>-11.39</v>
      </c>
      <c r="U1635" s="2" t="str">
        <f t="shared" si="1746"/>
        <v>Pass</v>
      </c>
      <c r="V1635" s="7">
        <v>-16.489999999999998</v>
      </c>
      <c r="W1635" s="2">
        <f t="shared" si="1737"/>
        <v>-11.489999999999998</v>
      </c>
      <c r="X1635" s="2" t="str">
        <f t="shared" si="1747"/>
        <v>Pass</v>
      </c>
      <c r="Y1635" s="7">
        <v>-16.510000000000002</v>
      </c>
      <c r="Z1635" s="2">
        <f t="shared" si="1748"/>
        <v>-11.510000000000002</v>
      </c>
      <c r="AA1635" s="2" t="str">
        <f t="shared" si="1749"/>
        <v>Pass</v>
      </c>
      <c r="AB1635" s="7">
        <v>-16.5</v>
      </c>
      <c r="AC1635" s="2">
        <f t="shared" si="1750"/>
        <v>-11.5</v>
      </c>
      <c r="AD1635" s="2" t="str">
        <f t="shared" si="1751"/>
        <v>Pass</v>
      </c>
    </row>
    <row r="1636" spans="1:30" ht="14.25" thickBot="1" x14ac:dyDescent="0.25">
      <c r="A1636" s="94"/>
      <c r="B1636" s="97"/>
      <c r="C1636" s="44">
        <v>22</v>
      </c>
      <c r="D1636" s="29">
        <f t="shared" si="1742"/>
        <v>20</v>
      </c>
      <c r="E1636" s="29">
        <f t="shared" si="1743"/>
        <v>24</v>
      </c>
      <c r="F1636" s="30">
        <v>22.26</v>
      </c>
      <c r="G1636" s="31">
        <f t="shared" si="1716"/>
        <v>0.26000000000000156</v>
      </c>
      <c r="H1636" s="32" t="str">
        <f t="shared" si="1738"/>
        <v>Pass</v>
      </c>
      <c r="I1636" s="45">
        <v>23.24</v>
      </c>
      <c r="J1636" s="31">
        <f t="shared" si="1717"/>
        <v>1.2399999999999984</v>
      </c>
      <c r="K1636" s="31" t="str">
        <f t="shared" si="1739"/>
        <v>Pass</v>
      </c>
      <c r="L1636" s="45">
        <v>22.97</v>
      </c>
      <c r="M1636" s="31">
        <f t="shared" si="1744"/>
        <v>0.96999999999999886</v>
      </c>
      <c r="N1636" s="31" t="str">
        <f t="shared" si="1740"/>
        <v>Pass</v>
      </c>
      <c r="O1636" s="45">
        <v>22.96</v>
      </c>
      <c r="P1636" s="31">
        <f t="shared" si="1745"/>
        <v>0.96000000000000085</v>
      </c>
      <c r="Q1636" s="31" t="str">
        <f t="shared" si="1741"/>
        <v>Pass</v>
      </c>
      <c r="R1636" s="46">
        <v>-5</v>
      </c>
      <c r="S1636" s="30">
        <v>-16.579999999999998</v>
      </c>
      <c r="T1636" s="31">
        <f t="shared" si="1736"/>
        <v>-11.579999999999998</v>
      </c>
      <c r="U1636" s="31" t="str">
        <f t="shared" si="1746"/>
        <v>Pass</v>
      </c>
      <c r="V1636" s="30">
        <v>-16.43</v>
      </c>
      <c r="W1636" s="31">
        <f t="shared" si="1737"/>
        <v>-11.43</v>
      </c>
      <c r="X1636" s="31" t="str">
        <f t="shared" si="1747"/>
        <v>Pass</v>
      </c>
      <c r="Y1636" s="30">
        <v>-16.61</v>
      </c>
      <c r="Z1636" s="31">
        <f t="shared" si="1748"/>
        <v>-11.61</v>
      </c>
      <c r="AA1636" s="31" t="str">
        <f t="shared" si="1749"/>
        <v>Pass</v>
      </c>
      <c r="AB1636" s="30">
        <v>-16.649999999999999</v>
      </c>
      <c r="AC1636" s="31">
        <f t="shared" si="1750"/>
        <v>-11.649999999999999</v>
      </c>
      <c r="AD1636" s="31" t="str">
        <f t="shared" si="1751"/>
        <v>Pass</v>
      </c>
    </row>
    <row r="1637" spans="1:30" ht="14.25" thickTop="1" x14ac:dyDescent="0.2">
      <c r="A1637" s="92" t="s">
        <v>38</v>
      </c>
      <c r="B1637" s="95">
        <v>5190</v>
      </c>
      <c r="C1637" s="41">
        <v>0</v>
      </c>
      <c r="D1637" s="35">
        <f t="shared" si="1742"/>
        <v>-2</v>
      </c>
      <c r="E1637" s="35">
        <f t="shared" si="1743"/>
        <v>2</v>
      </c>
      <c r="F1637" s="36">
        <v>-0.11</v>
      </c>
      <c r="G1637" s="37">
        <f t="shared" si="1716"/>
        <v>-0.11</v>
      </c>
      <c r="H1637" s="38" t="str">
        <f t="shared" si="1738"/>
        <v>Pass</v>
      </c>
      <c r="I1637" s="42">
        <v>-0.15</v>
      </c>
      <c r="J1637" s="37">
        <f t="shared" si="1717"/>
        <v>-0.15</v>
      </c>
      <c r="K1637" s="37" t="str">
        <f t="shared" si="1739"/>
        <v>Pass</v>
      </c>
      <c r="L1637" s="42">
        <v>1.08</v>
      </c>
      <c r="M1637" s="37">
        <f t="shared" si="1744"/>
        <v>1.08</v>
      </c>
      <c r="N1637" s="37" t="str">
        <f t="shared" si="1740"/>
        <v>Pass</v>
      </c>
      <c r="O1637" s="42">
        <v>-7.0000000000000007E-2</v>
      </c>
      <c r="P1637" s="37">
        <f t="shared" si="1745"/>
        <v>-7.0000000000000007E-2</v>
      </c>
      <c r="Q1637" s="37" t="str">
        <f t="shared" si="1741"/>
        <v>Pass</v>
      </c>
      <c r="R1637" s="43">
        <v>-32</v>
      </c>
      <c r="S1637" s="36">
        <v>-41.61</v>
      </c>
      <c r="T1637" s="37">
        <f t="shared" si="1736"/>
        <v>-9.61</v>
      </c>
      <c r="U1637" s="37" t="str">
        <f t="shared" si="1746"/>
        <v>Pass</v>
      </c>
      <c r="V1637" s="36">
        <v>-41.22</v>
      </c>
      <c r="W1637" s="37">
        <f t="shared" si="1737"/>
        <v>-9.2199999999999989</v>
      </c>
      <c r="X1637" s="37" t="str">
        <f t="shared" si="1747"/>
        <v>Pass</v>
      </c>
      <c r="Y1637" s="36">
        <v>-41.59</v>
      </c>
      <c r="Z1637" s="37">
        <f t="shared" si="1748"/>
        <v>-9.5900000000000034</v>
      </c>
      <c r="AA1637" s="37" t="str">
        <f t="shared" si="1749"/>
        <v>Pass</v>
      </c>
      <c r="AB1637" s="36">
        <v>-41.54</v>
      </c>
      <c r="AC1637" s="37">
        <f t="shared" si="1750"/>
        <v>-9.5399999999999991</v>
      </c>
      <c r="AD1637" s="37" t="str">
        <f t="shared" si="1751"/>
        <v>Pass</v>
      </c>
    </row>
    <row r="1638" spans="1:30" x14ac:dyDescent="0.2">
      <c r="A1638" s="93"/>
      <c r="B1638" s="96"/>
      <c r="C1638" s="18">
        <v>1</v>
      </c>
      <c r="D1638" s="13">
        <f t="shared" si="1742"/>
        <v>-1</v>
      </c>
      <c r="E1638" s="13">
        <f t="shared" si="1743"/>
        <v>3</v>
      </c>
      <c r="F1638" s="7">
        <v>0.28000000000000003</v>
      </c>
      <c r="G1638" s="2">
        <f t="shared" si="1716"/>
        <v>-0.72</v>
      </c>
      <c r="H1638" s="17" t="str">
        <f t="shared" si="1738"/>
        <v>Pass</v>
      </c>
      <c r="I1638" s="14">
        <v>0.98</v>
      </c>
      <c r="J1638" s="2">
        <f t="shared" si="1717"/>
        <v>-2.0000000000000018E-2</v>
      </c>
      <c r="K1638" s="2" t="str">
        <f t="shared" si="1739"/>
        <v>Pass</v>
      </c>
      <c r="L1638" s="14">
        <v>2.0099999999999998</v>
      </c>
      <c r="M1638" s="2">
        <f t="shared" si="1744"/>
        <v>1.0099999999999998</v>
      </c>
      <c r="N1638" s="2" t="str">
        <f t="shared" si="1740"/>
        <v>Pass</v>
      </c>
      <c r="O1638" s="14">
        <v>1.73</v>
      </c>
      <c r="P1638" s="2">
        <f t="shared" si="1745"/>
        <v>0.73</v>
      </c>
      <c r="Q1638" s="2" t="str">
        <f t="shared" si="1741"/>
        <v>Pass</v>
      </c>
      <c r="R1638" s="15">
        <v>-32</v>
      </c>
      <c r="S1638" s="7">
        <v>-41.46</v>
      </c>
      <c r="T1638" s="2">
        <f t="shared" si="1736"/>
        <v>-9.4600000000000009</v>
      </c>
      <c r="U1638" s="2" t="str">
        <f t="shared" si="1746"/>
        <v>Pass</v>
      </c>
      <c r="V1638" s="7">
        <v>-41.44</v>
      </c>
      <c r="W1638" s="2">
        <f t="shared" si="1737"/>
        <v>-9.4399999999999977</v>
      </c>
      <c r="X1638" s="2" t="str">
        <f t="shared" si="1747"/>
        <v>Pass</v>
      </c>
      <c r="Y1638" s="7">
        <v>-42.26</v>
      </c>
      <c r="Z1638" s="2">
        <f t="shared" si="1748"/>
        <v>-10.259999999999998</v>
      </c>
      <c r="AA1638" s="2" t="str">
        <f t="shared" si="1749"/>
        <v>Pass</v>
      </c>
      <c r="AB1638" s="7">
        <v>-42.07</v>
      </c>
      <c r="AC1638" s="2">
        <f t="shared" si="1750"/>
        <v>-10.07</v>
      </c>
      <c r="AD1638" s="2" t="str">
        <f t="shared" si="1751"/>
        <v>Pass</v>
      </c>
    </row>
    <row r="1639" spans="1:30" x14ac:dyDescent="0.2">
      <c r="A1639" s="93"/>
      <c r="B1639" s="96"/>
      <c r="C1639" s="18">
        <v>2</v>
      </c>
      <c r="D1639" s="13">
        <f t="shared" si="1742"/>
        <v>0</v>
      </c>
      <c r="E1639" s="13">
        <f t="shared" si="1743"/>
        <v>4</v>
      </c>
      <c r="F1639" s="7">
        <v>1.32</v>
      </c>
      <c r="G1639" s="2">
        <f t="shared" si="1716"/>
        <v>-0.67999999999999994</v>
      </c>
      <c r="H1639" s="17" t="str">
        <f t="shared" si="1738"/>
        <v>Pass</v>
      </c>
      <c r="I1639" s="14">
        <v>2.35</v>
      </c>
      <c r="J1639" s="2">
        <f t="shared" si="1717"/>
        <v>0.35000000000000009</v>
      </c>
      <c r="K1639" s="2" t="str">
        <f t="shared" si="1739"/>
        <v>Pass</v>
      </c>
      <c r="L1639" s="14">
        <v>2.74</v>
      </c>
      <c r="M1639" s="2">
        <f t="shared" si="1744"/>
        <v>0.74000000000000021</v>
      </c>
      <c r="N1639" s="2" t="str">
        <f t="shared" si="1740"/>
        <v>Pass</v>
      </c>
      <c r="O1639" s="14">
        <v>2.42</v>
      </c>
      <c r="P1639" s="2">
        <f t="shared" si="1745"/>
        <v>0.41999999999999993</v>
      </c>
      <c r="Q1639" s="2" t="str">
        <f t="shared" si="1741"/>
        <v>Pass</v>
      </c>
      <c r="R1639" s="15">
        <v>-32</v>
      </c>
      <c r="S1639" s="7">
        <v>-42.08</v>
      </c>
      <c r="T1639" s="2">
        <f t="shared" si="1736"/>
        <v>-10.079999999999998</v>
      </c>
      <c r="U1639" s="2" t="str">
        <f t="shared" si="1746"/>
        <v>Pass</v>
      </c>
      <c r="V1639" s="7">
        <v>-42.3</v>
      </c>
      <c r="W1639" s="2">
        <f t="shared" si="1737"/>
        <v>-10.299999999999997</v>
      </c>
      <c r="X1639" s="2" t="str">
        <f t="shared" si="1747"/>
        <v>Pass</v>
      </c>
      <c r="Y1639" s="7">
        <v>-42.74</v>
      </c>
      <c r="Z1639" s="2">
        <f t="shared" si="1748"/>
        <v>-10.740000000000002</v>
      </c>
      <c r="AA1639" s="2" t="str">
        <f t="shared" si="1749"/>
        <v>Pass</v>
      </c>
      <c r="AB1639" s="7">
        <v>-41.95</v>
      </c>
      <c r="AC1639" s="2">
        <f t="shared" si="1750"/>
        <v>-9.9500000000000028</v>
      </c>
      <c r="AD1639" s="2" t="str">
        <f t="shared" si="1751"/>
        <v>Pass</v>
      </c>
    </row>
    <row r="1640" spans="1:30" x14ac:dyDescent="0.2">
      <c r="A1640" s="93"/>
      <c r="B1640" s="96"/>
      <c r="C1640" s="18">
        <v>3</v>
      </c>
      <c r="D1640" s="13">
        <f t="shared" si="1742"/>
        <v>1</v>
      </c>
      <c r="E1640" s="13">
        <f t="shared" si="1743"/>
        <v>5</v>
      </c>
      <c r="F1640" s="7">
        <v>2.67</v>
      </c>
      <c r="G1640" s="2">
        <f t="shared" si="1716"/>
        <v>-0.33000000000000007</v>
      </c>
      <c r="H1640" s="17" t="str">
        <f t="shared" si="1738"/>
        <v>Pass</v>
      </c>
      <c r="I1640" s="14">
        <v>3.35</v>
      </c>
      <c r="J1640" s="2">
        <f t="shared" si="1717"/>
        <v>0.35000000000000009</v>
      </c>
      <c r="K1640" s="2" t="str">
        <f t="shared" si="1739"/>
        <v>Pass</v>
      </c>
      <c r="L1640" s="14">
        <v>3.8</v>
      </c>
      <c r="M1640" s="2">
        <f t="shared" si="1744"/>
        <v>0.79999999999999982</v>
      </c>
      <c r="N1640" s="2" t="str">
        <f t="shared" si="1740"/>
        <v>Pass</v>
      </c>
      <c r="O1640" s="14">
        <v>3.52</v>
      </c>
      <c r="P1640" s="2">
        <f t="shared" si="1745"/>
        <v>0.52</v>
      </c>
      <c r="Q1640" s="2" t="str">
        <f t="shared" si="1741"/>
        <v>Pass</v>
      </c>
      <c r="R1640" s="15">
        <v>-32</v>
      </c>
      <c r="S1640" s="7">
        <v>-42.14</v>
      </c>
      <c r="T1640" s="2">
        <f t="shared" si="1736"/>
        <v>-10.14</v>
      </c>
      <c r="U1640" s="2" t="str">
        <f t="shared" si="1746"/>
        <v>Pass</v>
      </c>
      <c r="V1640" s="7">
        <v>-42.69</v>
      </c>
      <c r="W1640" s="2">
        <f t="shared" si="1737"/>
        <v>-10.689999999999998</v>
      </c>
      <c r="X1640" s="2" t="str">
        <f t="shared" si="1747"/>
        <v>Pass</v>
      </c>
      <c r="Y1640" s="7">
        <v>-42.78</v>
      </c>
      <c r="Z1640" s="2">
        <f t="shared" si="1748"/>
        <v>-10.780000000000001</v>
      </c>
      <c r="AA1640" s="2" t="str">
        <f t="shared" si="1749"/>
        <v>Pass</v>
      </c>
      <c r="AB1640" s="7">
        <v>-42.6</v>
      </c>
      <c r="AC1640" s="2">
        <f t="shared" si="1750"/>
        <v>-10.600000000000001</v>
      </c>
      <c r="AD1640" s="2" t="str">
        <f t="shared" si="1751"/>
        <v>Pass</v>
      </c>
    </row>
    <row r="1641" spans="1:30" x14ac:dyDescent="0.2">
      <c r="A1641" s="93"/>
      <c r="B1641" s="96"/>
      <c r="C1641" s="18">
        <v>4</v>
      </c>
      <c r="D1641" s="13">
        <f t="shared" ref="D1641:D1643" si="1770">C1641-2</f>
        <v>2</v>
      </c>
      <c r="E1641" s="13">
        <f t="shared" ref="E1641:E1643" si="1771">C1641+2</f>
        <v>6</v>
      </c>
      <c r="F1641" s="7">
        <v>3.7</v>
      </c>
      <c r="G1641" s="2">
        <f t="shared" ref="G1641:G1643" si="1772">F1641-C1641</f>
        <v>-0.29999999999999982</v>
      </c>
      <c r="H1641" s="17" t="str">
        <f t="shared" ref="H1641:H1643" si="1773">IF(ABS(G1641)&lt;=2,"Pass","Fail")</f>
        <v>Pass</v>
      </c>
      <c r="I1641" s="14">
        <v>4.3499999999999996</v>
      </c>
      <c r="J1641" s="2">
        <f t="shared" ref="J1641:J1643" si="1774">I1641-C1641</f>
        <v>0.34999999999999964</v>
      </c>
      <c r="K1641" s="2" t="str">
        <f t="shared" ref="K1641:K1643" si="1775">IF(ABS(J1641)&lt;=2,"Pass","Fail")</f>
        <v>Pass</v>
      </c>
      <c r="L1641" s="14">
        <v>4.91</v>
      </c>
      <c r="M1641" s="2">
        <f t="shared" ref="M1641:M1643" si="1776">L1641-C1641</f>
        <v>0.91000000000000014</v>
      </c>
      <c r="N1641" s="2" t="str">
        <f t="shared" ref="N1641:N1643" si="1777">IF(ABS(M1641)&lt;=2,"Pass","Fail")</f>
        <v>Pass</v>
      </c>
      <c r="O1641" s="14">
        <v>4.46</v>
      </c>
      <c r="P1641" s="2">
        <f t="shared" ref="P1641:P1643" si="1778">O1641-C1641</f>
        <v>0.45999999999999996</v>
      </c>
      <c r="Q1641" s="2" t="str">
        <f t="shared" ref="Q1641:Q1643" si="1779">IF(ABS(P1641)&lt;=2,"Pass","Fail")</f>
        <v>Pass</v>
      </c>
      <c r="R1641" s="15">
        <v>-32</v>
      </c>
      <c r="S1641" s="7">
        <v>-42.6</v>
      </c>
      <c r="T1641" s="2">
        <f t="shared" ref="T1641:T1643" si="1780">S1641-R1641</f>
        <v>-10.600000000000001</v>
      </c>
      <c r="U1641" s="2" t="str">
        <f t="shared" ref="U1641:U1643" si="1781">IF((T1641)&lt;=0,"Pass","Fail")</f>
        <v>Pass</v>
      </c>
      <c r="V1641" s="7">
        <v>-42.79</v>
      </c>
      <c r="W1641" s="2">
        <f t="shared" ref="W1641:W1643" si="1782">V1641-R1641</f>
        <v>-10.79</v>
      </c>
      <c r="X1641" s="2" t="str">
        <f t="shared" ref="X1641:X1643" si="1783">IF((W1641)&lt;=0,"Pass","Fail")</f>
        <v>Pass</v>
      </c>
      <c r="Y1641" s="7">
        <v>-42.9</v>
      </c>
      <c r="Z1641" s="2">
        <f t="shared" ref="Z1641:Z1643" si="1784">Y1641-R1641</f>
        <v>-10.899999999999999</v>
      </c>
      <c r="AA1641" s="2" t="str">
        <f t="shared" ref="AA1641:AA1643" si="1785">IF((Z1641)&lt;=0,"Pass","Fail")</f>
        <v>Pass</v>
      </c>
      <c r="AB1641" s="7">
        <v>-42.94</v>
      </c>
      <c r="AC1641" s="2">
        <f t="shared" ref="AC1641:AC1643" si="1786">AB1641-R1641</f>
        <v>-10.939999999999998</v>
      </c>
      <c r="AD1641" s="2" t="str">
        <f t="shared" ref="AD1641:AD1643" si="1787">IF((AC1641)&lt;=0,"Pass","Fail")</f>
        <v>Pass</v>
      </c>
    </row>
    <row r="1642" spans="1:30" x14ac:dyDescent="0.2">
      <c r="A1642" s="93"/>
      <c r="B1642" s="96"/>
      <c r="C1642" s="18">
        <v>5</v>
      </c>
      <c r="D1642" s="13">
        <f t="shared" si="1770"/>
        <v>3</v>
      </c>
      <c r="E1642" s="13">
        <f t="shared" si="1771"/>
        <v>7</v>
      </c>
      <c r="F1642" s="7">
        <v>4.74</v>
      </c>
      <c r="G1642" s="2">
        <f t="shared" si="1772"/>
        <v>-0.25999999999999979</v>
      </c>
      <c r="H1642" s="17" t="str">
        <f t="shared" si="1773"/>
        <v>Pass</v>
      </c>
      <c r="I1642" s="14">
        <v>5.32</v>
      </c>
      <c r="J1642" s="2">
        <f t="shared" si="1774"/>
        <v>0.32000000000000028</v>
      </c>
      <c r="K1642" s="2" t="str">
        <f t="shared" si="1775"/>
        <v>Pass</v>
      </c>
      <c r="L1642" s="14">
        <v>5.91</v>
      </c>
      <c r="M1642" s="2">
        <f t="shared" si="1776"/>
        <v>0.91000000000000014</v>
      </c>
      <c r="N1642" s="2" t="str">
        <f t="shared" si="1777"/>
        <v>Pass</v>
      </c>
      <c r="O1642" s="14">
        <v>5.46</v>
      </c>
      <c r="P1642" s="2">
        <f t="shared" si="1778"/>
        <v>0.45999999999999996</v>
      </c>
      <c r="Q1642" s="2" t="str">
        <f t="shared" si="1779"/>
        <v>Pass</v>
      </c>
      <c r="R1642" s="15">
        <v>-32</v>
      </c>
      <c r="S1642" s="7">
        <v>-41.91</v>
      </c>
      <c r="T1642" s="2">
        <f t="shared" si="1780"/>
        <v>-9.9099999999999966</v>
      </c>
      <c r="U1642" s="2" t="str">
        <f t="shared" si="1781"/>
        <v>Pass</v>
      </c>
      <c r="V1642" s="7">
        <v>-43.01</v>
      </c>
      <c r="W1642" s="2">
        <f t="shared" si="1782"/>
        <v>-11.009999999999998</v>
      </c>
      <c r="X1642" s="2" t="str">
        <f t="shared" si="1783"/>
        <v>Pass</v>
      </c>
      <c r="Y1642" s="7">
        <v>-43.19</v>
      </c>
      <c r="Z1642" s="2">
        <f t="shared" si="1784"/>
        <v>-11.189999999999998</v>
      </c>
      <c r="AA1642" s="2" t="str">
        <f t="shared" si="1785"/>
        <v>Pass</v>
      </c>
      <c r="AB1642" s="7">
        <v>-42.9</v>
      </c>
      <c r="AC1642" s="2">
        <f t="shared" si="1786"/>
        <v>-10.899999999999999</v>
      </c>
      <c r="AD1642" s="2" t="str">
        <f t="shared" si="1787"/>
        <v>Pass</v>
      </c>
    </row>
    <row r="1643" spans="1:30" x14ac:dyDescent="0.2">
      <c r="A1643" s="93"/>
      <c r="B1643" s="96"/>
      <c r="C1643" s="18">
        <v>6</v>
      </c>
      <c r="D1643" s="13">
        <f t="shared" si="1770"/>
        <v>4</v>
      </c>
      <c r="E1643" s="13">
        <f t="shared" si="1771"/>
        <v>8</v>
      </c>
      <c r="F1643" s="7">
        <v>5.82</v>
      </c>
      <c r="G1643" s="2">
        <f t="shared" si="1772"/>
        <v>-0.17999999999999972</v>
      </c>
      <c r="H1643" s="17" t="str">
        <f t="shared" si="1773"/>
        <v>Pass</v>
      </c>
      <c r="I1643" s="14">
        <v>6.47</v>
      </c>
      <c r="J1643" s="2">
        <f t="shared" si="1774"/>
        <v>0.46999999999999975</v>
      </c>
      <c r="K1643" s="2" t="str">
        <f t="shared" si="1775"/>
        <v>Pass</v>
      </c>
      <c r="L1643" s="14">
        <v>6.79</v>
      </c>
      <c r="M1643" s="2">
        <f t="shared" si="1776"/>
        <v>0.79</v>
      </c>
      <c r="N1643" s="2" t="str">
        <f t="shared" si="1777"/>
        <v>Pass</v>
      </c>
      <c r="O1643" s="14">
        <v>6.51</v>
      </c>
      <c r="P1643" s="2">
        <f t="shared" si="1778"/>
        <v>0.50999999999999979</v>
      </c>
      <c r="Q1643" s="2" t="str">
        <f t="shared" si="1779"/>
        <v>Pass</v>
      </c>
      <c r="R1643" s="15">
        <v>-32</v>
      </c>
      <c r="S1643" s="7">
        <v>-42.31</v>
      </c>
      <c r="T1643" s="2">
        <f t="shared" si="1780"/>
        <v>-10.310000000000002</v>
      </c>
      <c r="U1643" s="2" t="str">
        <f t="shared" si="1781"/>
        <v>Pass</v>
      </c>
      <c r="V1643" s="7">
        <v>-42.75</v>
      </c>
      <c r="W1643" s="2">
        <f t="shared" si="1782"/>
        <v>-10.75</v>
      </c>
      <c r="X1643" s="2" t="str">
        <f t="shared" si="1783"/>
        <v>Pass</v>
      </c>
      <c r="Y1643" s="7">
        <v>-43.02</v>
      </c>
      <c r="Z1643" s="2">
        <f t="shared" si="1784"/>
        <v>-11.020000000000003</v>
      </c>
      <c r="AA1643" s="2" t="str">
        <f t="shared" si="1785"/>
        <v>Pass</v>
      </c>
      <c r="AB1643" s="7">
        <v>-43.25</v>
      </c>
      <c r="AC1643" s="2">
        <f t="shared" si="1786"/>
        <v>-11.25</v>
      </c>
      <c r="AD1643" s="2" t="str">
        <f t="shared" si="1787"/>
        <v>Pass</v>
      </c>
    </row>
    <row r="1644" spans="1:30" x14ac:dyDescent="0.2">
      <c r="A1644" s="93"/>
      <c r="B1644" s="96"/>
      <c r="C1644" s="18">
        <v>7</v>
      </c>
      <c r="D1644" s="13">
        <f t="shared" si="1742"/>
        <v>5</v>
      </c>
      <c r="E1644" s="13">
        <f t="shared" si="1743"/>
        <v>9</v>
      </c>
      <c r="F1644" s="7">
        <v>6.82</v>
      </c>
      <c r="G1644" s="2">
        <f t="shared" si="1716"/>
        <v>-0.17999999999999972</v>
      </c>
      <c r="H1644" s="17" t="str">
        <f t="shared" si="1738"/>
        <v>Pass</v>
      </c>
      <c r="I1644" s="14">
        <v>7.14</v>
      </c>
      <c r="J1644" s="2">
        <f t="shared" si="1717"/>
        <v>0.13999999999999968</v>
      </c>
      <c r="K1644" s="2" t="str">
        <f t="shared" si="1739"/>
        <v>Pass</v>
      </c>
      <c r="L1644" s="14">
        <v>7.89</v>
      </c>
      <c r="M1644" s="2">
        <f t="shared" si="1744"/>
        <v>0.88999999999999968</v>
      </c>
      <c r="N1644" s="2" t="str">
        <f t="shared" si="1740"/>
        <v>Pass</v>
      </c>
      <c r="O1644" s="14">
        <v>7.54</v>
      </c>
      <c r="P1644" s="2">
        <f t="shared" si="1745"/>
        <v>0.54</v>
      </c>
      <c r="Q1644" s="2" t="str">
        <f t="shared" si="1741"/>
        <v>Pass</v>
      </c>
      <c r="R1644" s="15">
        <v>-32</v>
      </c>
      <c r="S1644" s="7">
        <v>-41.92</v>
      </c>
      <c r="T1644" s="2">
        <f t="shared" si="1736"/>
        <v>-9.9200000000000017</v>
      </c>
      <c r="U1644" s="2" t="str">
        <f t="shared" si="1746"/>
        <v>Pass</v>
      </c>
      <c r="V1644" s="7">
        <v>-42.57</v>
      </c>
      <c r="W1644" s="2">
        <f t="shared" si="1737"/>
        <v>-10.57</v>
      </c>
      <c r="X1644" s="2" t="str">
        <f t="shared" si="1747"/>
        <v>Pass</v>
      </c>
      <c r="Y1644" s="7">
        <v>-41.71</v>
      </c>
      <c r="Z1644" s="2">
        <f t="shared" si="1748"/>
        <v>-9.7100000000000009</v>
      </c>
      <c r="AA1644" s="2" t="str">
        <f t="shared" si="1749"/>
        <v>Pass</v>
      </c>
      <c r="AB1644" s="7">
        <v>-42.39</v>
      </c>
      <c r="AC1644" s="2">
        <f t="shared" si="1750"/>
        <v>-10.39</v>
      </c>
      <c r="AD1644" s="2" t="str">
        <f t="shared" si="1751"/>
        <v>Pass</v>
      </c>
    </row>
    <row r="1645" spans="1:30" x14ac:dyDescent="0.2">
      <c r="A1645" s="93"/>
      <c r="B1645" s="96"/>
      <c r="C1645" s="18">
        <v>8</v>
      </c>
      <c r="D1645" s="13">
        <f t="shared" si="1742"/>
        <v>6</v>
      </c>
      <c r="E1645" s="13">
        <f t="shared" si="1743"/>
        <v>10</v>
      </c>
      <c r="F1645" s="7">
        <v>7.8</v>
      </c>
      <c r="G1645" s="2">
        <f t="shared" si="1716"/>
        <v>-0.20000000000000018</v>
      </c>
      <c r="H1645" s="17" t="str">
        <f t="shared" si="1738"/>
        <v>Pass</v>
      </c>
      <c r="I1645" s="14">
        <v>8.31</v>
      </c>
      <c r="J1645" s="2">
        <f t="shared" si="1717"/>
        <v>0.3100000000000005</v>
      </c>
      <c r="K1645" s="2" t="str">
        <f t="shared" si="1739"/>
        <v>Pass</v>
      </c>
      <c r="L1645" s="14">
        <v>8.98</v>
      </c>
      <c r="M1645" s="2">
        <f t="shared" si="1744"/>
        <v>0.98000000000000043</v>
      </c>
      <c r="N1645" s="2" t="str">
        <f t="shared" si="1740"/>
        <v>Pass</v>
      </c>
      <c r="O1645" s="14">
        <v>8.4499999999999993</v>
      </c>
      <c r="P1645" s="2">
        <f t="shared" si="1745"/>
        <v>0.44999999999999929</v>
      </c>
      <c r="Q1645" s="2" t="str">
        <f t="shared" si="1741"/>
        <v>Pass</v>
      </c>
      <c r="R1645" s="15">
        <v>-32</v>
      </c>
      <c r="S1645" s="7">
        <v>-42.12</v>
      </c>
      <c r="T1645" s="2">
        <f t="shared" si="1736"/>
        <v>-10.119999999999997</v>
      </c>
      <c r="U1645" s="2" t="str">
        <f t="shared" si="1746"/>
        <v>Pass</v>
      </c>
      <c r="V1645" s="7">
        <v>-42</v>
      </c>
      <c r="W1645" s="2">
        <f t="shared" si="1737"/>
        <v>-10</v>
      </c>
      <c r="X1645" s="2" t="str">
        <f t="shared" si="1747"/>
        <v>Pass</v>
      </c>
      <c r="Y1645" s="7">
        <v>-43.03</v>
      </c>
      <c r="Z1645" s="2">
        <f t="shared" si="1748"/>
        <v>-11.030000000000001</v>
      </c>
      <c r="AA1645" s="2" t="str">
        <f t="shared" si="1749"/>
        <v>Pass</v>
      </c>
      <c r="AB1645" s="7">
        <v>-42.69</v>
      </c>
      <c r="AC1645" s="2">
        <f t="shared" si="1750"/>
        <v>-10.689999999999998</v>
      </c>
      <c r="AD1645" s="2" t="str">
        <f t="shared" si="1751"/>
        <v>Pass</v>
      </c>
    </row>
    <row r="1646" spans="1:30" x14ac:dyDescent="0.2">
      <c r="A1646" s="93"/>
      <c r="B1646" s="96"/>
      <c r="C1646" s="18">
        <v>9</v>
      </c>
      <c r="D1646" s="13">
        <f t="shared" si="1742"/>
        <v>7</v>
      </c>
      <c r="E1646" s="13">
        <f t="shared" si="1743"/>
        <v>11</v>
      </c>
      <c r="F1646" s="7">
        <v>8.7200000000000006</v>
      </c>
      <c r="G1646" s="2">
        <f t="shared" si="1716"/>
        <v>-0.27999999999999936</v>
      </c>
      <c r="H1646" s="17" t="str">
        <f t="shared" si="1738"/>
        <v>Pass</v>
      </c>
      <c r="I1646" s="14">
        <v>9.3000000000000007</v>
      </c>
      <c r="J1646" s="2">
        <f t="shared" si="1717"/>
        <v>0.30000000000000071</v>
      </c>
      <c r="K1646" s="2" t="str">
        <f t="shared" si="1739"/>
        <v>Pass</v>
      </c>
      <c r="L1646" s="14">
        <v>9.5399999999999991</v>
      </c>
      <c r="M1646" s="2">
        <f t="shared" si="1744"/>
        <v>0.53999999999999915</v>
      </c>
      <c r="N1646" s="2" t="str">
        <f t="shared" si="1740"/>
        <v>Pass</v>
      </c>
      <c r="O1646" s="14">
        <v>8.9600000000000009</v>
      </c>
      <c r="P1646" s="2">
        <f t="shared" si="1745"/>
        <v>-3.9999999999999147E-2</v>
      </c>
      <c r="Q1646" s="2" t="str">
        <f t="shared" si="1741"/>
        <v>Pass</v>
      </c>
      <c r="R1646" s="15">
        <v>-32</v>
      </c>
      <c r="S1646" s="7">
        <v>-41.31</v>
      </c>
      <c r="T1646" s="2">
        <f t="shared" si="1736"/>
        <v>-9.3100000000000023</v>
      </c>
      <c r="U1646" s="2" t="str">
        <f t="shared" si="1746"/>
        <v>Pass</v>
      </c>
      <c r="V1646" s="7">
        <v>-42.19</v>
      </c>
      <c r="W1646" s="2">
        <f t="shared" si="1737"/>
        <v>-10.189999999999998</v>
      </c>
      <c r="X1646" s="2" t="str">
        <f t="shared" si="1747"/>
        <v>Pass</v>
      </c>
      <c r="Y1646" s="7">
        <v>-42.63</v>
      </c>
      <c r="Z1646" s="2">
        <f t="shared" si="1748"/>
        <v>-10.630000000000003</v>
      </c>
      <c r="AA1646" s="2" t="str">
        <f t="shared" si="1749"/>
        <v>Pass</v>
      </c>
      <c r="AB1646" s="7">
        <v>-42.9</v>
      </c>
      <c r="AC1646" s="2">
        <f t="shared" si="1750"/>
        <v>-10.899999999999999</v>
      </c>
      <c r="AD1646" s="2" t="str">
        <f t="shared" si="1751"/>
        <v>Pass</v>
      </c>
    </row>
    <row r="1647" spans="1:30" x14ac:dyDescent="0.2">
      <c r="A1647" s="93"/>
      <c r="B1647" s="96"/>
      <c r="C1647" s="18">
        <v>10</v>
      </c>
      <c r="D1647" s="13">
        <f t="shared" si="1742"/>
        <v>8</v>
      </c>
      <c r="E1647" s="13">
        <f t="shared" si="1743"/>
        <v>12</v>
      </c>
      <c r="F1647" s="7">
        <v>9.8800000000000008</v>
      </c>
      <c r="G1647" s="2">
        <f t="shared" si="1716"/>
        <v>-0.11999999999999922</v>
      </c>
      <c r="H1647" s="17" t="str">
        <f t="shared" si="1738"/>
        <v>Pass</v>
      </c>
      <c r="I1647" s="14">
        <v>10.26</v>
      </c>
      <c r="J1647" s="2">
        <f t="shared" si="1717"/>
        <v>0.25999999999999979</v>
      </c>
      <c r="K1647" s="2" t="str">
        <f t="shared" si="1739"/>
        <v>Pass</v>
      </c>
      <c r="L1647" s="14">
        <v>10.88</v>
      </c>
      <c r="M1647" s="2">
        <f t="shared" si="1744"/>
        <v>0.88000000000000078</v>
      </c>
      <c r="N1647" s="2" t="str">
        <f t="shared" si="1740"/>
        <v>Pass</v>
      </c>
      <c r="O1647" s="14">
        <v>9.98</v>
      </c>
      <c r="P1647" s="2">
        <f t="shared" si="1745"/>
        <v>-1.9999999999999574E-2</v>
      </c>
      <c r="Q1647" s="2" t="str">
        <f t="shared" si="1741"/>
        <v>Pass</v>
      </c>
      <c r="R1647" s="15">
        <v>-32</v>
      </c>
      <c r="S1647" s="7">
        <v>-41.25</v>
      </c>
      <c r="T1647" s="2">
        <f t="shared" si="1736"/>
        <v>-9.25</v>
      </c>
      <c r="U1647" s="2" t="str">
        <f t="shared" si="1746"/>
        <v>Pass</v>
      </c>
      <c r="V1647" s="7">
        <v>-41.52</v>
      </c>
      <c r="W1647" s="2">
        <f t="shared" si="1737"/>
        <v>-9.5200000000000031</v>
      </c>
      <c r="X1647" s="2" t="str">
        <f t="shared" si="1747"/>
        <v>Pass</v>
      </c>
      <c r="Y1647" s="7">
        <v>-42.35</v>
      </c>
      <c r="Z1647" s="2">
        <f t="shared" si="1748"/>
        <v>-10.350000000000001</v>
      </c>
      <c r="AA1647" s="2" t="str">
        <f t="shared" si="1749"/>
        <v>Pass</v>
      </c>
      <c r="AB1647" s="7">
        <v>-42.19</v>
      </c>
      <c r="AC1647" s="2">
        <f t="shared" si="1750"/>
        <v>-10.189999999999998</v>
      </c>
      <c r="AD1647" s="2" t="str">
        <f t="shared" si="1751"/>
        <v>Pass</v>
      </c>
    </row>
    <row r="1648" spans="1:30" x14ac:dyDescent="0.2">
      <c r="A1648" s="93"/>
      <c r="B1648" s="96"/>
      <c r="C1648" s="18">
        <v>11</v>
      </c>
      <c r="D1648" s="13">
        <f t="shared" si="1742"/>
        <v>9</v>
      </c>
      <c r="E1648" s="13">
        <f t="shared" si="1743"/>
        <v>13</v>
      </c>
      <c r="F1648" s="7">
        <v>10.87</v>
      </c>
      <c r="G1648" s="2">
        <f t="shared" ref="G1648:G1720" si="1788">F1648-C1648</f>
        <v>-0.13000000000000078</v>
      </c>
      <c r="H1648" s="17" t="str">
        <f t="shared" si="1738"/>
        <v>Pass</v>
      </c>
      <c r="I1648" s="14">
        <v>11.23</v>
      </c>
      <c r="J1648" s="2">
        <f t="shared" ref="J1648:J1720" si="1789">I1648-C1648</f>
        <v>0.23000000000000043</v>
      </c>
      <c r="K1648" s="2" t="str">
        <f t="shared" si="1739"/>
        <v>Pass</v>
      </c>
      <c r="L1648" s="14">
        <v>11.68</v>
      </c>
      <c r="M1648" s="2">
        <f t="shared" si="1744"/>
        <v>0.67999999999999972</v>
      </c>
      <c r="N1648" s="2" t="str">
        <f t="shared" si="1740"/>
        <v>Pass</v>
      </c>
      <c r="O1648" s="14">
        <v>11.07</v>
      </c>
      <c r="P1648" s="2">
        <f t="shared" si="1745"/>
        <v>7.0000000000000284E-2</v>
      </c>
      <c r="Q1648" s="2" t="str">
        <f t="shared" si="1741"/>
        <v>Pass</v>
      </c>
      <c r="R1648" s="15">
        <v>-32</v>
      </c>
      <c r="S1648" s="7">
        <v>-41.53</v>
      </c>
      <c r="T1648" s="2">
        <f t="shared" si="1736"/>
        <v>-9.5300000000000011</v>
      </c>
      <c r="U1648" s="2" t="str">
        <f t="shared" si="1746"/>
        <v>Pass</v>
      </c>
      <c r="V1648" s="7">
        <v>-41.35</v>
      </c>
      <c r="W1648" s="2">
        <f t="shared" si="1737"/>
        <v>-9.3500000000000014</v>
      </c>
      <c r="X1648" s="2" t="str">
        <f t="shared" si="1747"/>
        <v>Pass</v>
      </c>
      <c r="Y1648" s="7">
        <v>-41.84</v>
      </c>
      <c r="Z1648" s="2">
        <f t="shared" si="1748"/>
        <v>-9.8400000000000034</v>
      </c>
      <c r="AA1648" s="2" t="str">
        <f t="shared" si="1749"/>
        <v>Pass</v>
      </c>
      <c r="AB1648" s="7">
        <v>-41.91</v>
      </c>
      <c r="AC1648" s="2">
        <f t="shared" si="1750"/>
        <v>-9.9099999999999966</v>
      </c>
      <c r="AD1648" s="2" t="str">
        <f t="shared" si="1751"/>
        <v>Pass</v>
      </c>
    </row>
    <row r="1649" spans="1:30" x14ac:dyDescent="0.2">
      <c r="A1649" s="93"/>
      <c r="B1649" s="96"/>
      <c r="C1649" s="18">
        <v>12</v>
      </c>
      <c r="D1649" s="13">
        <f t="shared" si="1742"/>
        <v>10</v>
      </c>
      <c r="E1649" s="13">
        <f t="shared" si="1743"/>
        <v>14</v>
      </c>
      <c r="F1649" s="7">
        <v>11.91</v>
      </c>
      <c r="G1649" s="2">
        <f t="shared" si="1788"/>
        <v>-8.9999999999999858E-2</v>
      </c>
      <c r="H1649" s="17" t="str">
        <f t="shared" si="1738"/>
        <v>Pass</v>
      </c>
      <c r="I1649" s="14">
        <v>12.24</v>
      </c>
      <c r="J1649" s="2">
        <f t="shared" si="1789"/>
        <v>0.24000000000000021</v>
      </c>
      <c r="K1649" s="2" t="str">
        <f t="shared" si="1739"/>
        <v>Pass</v>
      </c>
      <c r="L1649" s="14">
        <v>12.82</v>
      </c>
      <c r="M1649" s="2">
        <f t="shared" si="1744"/>
        <v>0.82000000000000028</v>
      </c>
      <c r="N1649" s="2" t="str">
        <f t="shared" si="1740"/>
        <v>Pass</v>
      </c>
      <c r="O1649" s="14">
        <v>12.06</v>
      </c>
      <c r="P1649" s="2">
        <f t="shared" si="1745"/>
        <v>6.0000000000000497E-2</v>
      </c>
      <c r="Q1649" s="2" t="str">
        <f t="shared" si="1741"/>
        <v>Pass</v>
      </c>
      <c r="R1649" s="15">
        <v>-32</v>
      </c>
      <c r="S1649" s="7">
        <v>-40.61</v>
      </c>
      <c r="T1649" s="2">
        <f t="shared" si="1736"/>
        <v>-8.61</v>
      </c>
      <c r="U1649" s="2" t="str">
        <f t="shared" si="1746"/>
        <v>Pass</v>
      </c>
      <c r="V1649" s="7">
        <v>-40.799999999999997</v>
      </c>
      <c r="W1649" s="2">
        <f t="shared" si="1737"/>
        <v>-8.7999999999999972</v>
      </c>
      <c r="X1649" s="2" t="str">
        <f t="shared" si="1747"/>
        <v>Pass</v>
      </c>
      <c r="Y1649" s="7">
        <v>-41.34</v>
      </c>
      <c r="Z1649" s="2">
        <f t="shared" si="1748"/>
        <v>-9.3400000000000034</v>
      </c>
      <c r="AA1649" s="2" t="str">
        <f t="shared" si="1749"/>
        <v>Pass</v>
      </c>
      <c r="AB1649" s="7">
        <v>-41.85</v>
      </c>
      <c r="AC1649" s="2">
        <f t="shared" si="1750"/>
        <v>-9.8500000000000014</v>
      </c>
      <c r="AD1649" s="2" t="str">
        <f t="shared" si="1751"/>
        <v>Pass</v>
      </c>
    </row>
    <row r="1650" spans="1:30" x14ac:dyDescent="0.2">
      <c r="A1650" s="93"/>
      <c r="B1650" s="96"/>
      <c r="C1650" s="18">
        <v>13</v>
      </c>
      <c r="D1650" s="13">
        <f t="shared" si="1742"/>
        <v>11</v>
      </c>
      <c r="E1650" s="13">
        <f t="shared" si="1743"/>
        <v>15</v>
      </c>
      <c r="F1650" s="7">
        <v>12.94</v>
      </c>
      <c r="G1650" s="2">
        <f t="shared" si="1788"/>
        <v>-6.0000000000000497E-2</v>
      </c>
      <c r="H1650" s="17" t="str">
        <f t="shared" si="1738"/>
        <v>Pass</v>
      </c>
      <c r="I1650" s="14">
        <v>13.26</v>
      </c>
      <c r="J1650" s="2">
        <f t="shared" si="1789"/>
        <v>0.25999999999999979</v>
      </c>
      <c r="K1650" s="2" t="str">
        <f t="shared" si="1739"/>
        <v>Pass</v>
      </c>
      <c r="L1650" s="14">
        <v>13.82</v>
      </c>
      <c r="M1650" s="2">
        <f t="shared" si="1744"/>
        <v>0.82000000000000028</v>
      </c>
      <c r="N1650" s="2" t="str">
        <f t="shared" si="1740"/>
        <v>Pass</v>
      </c>
      <c r="O1650" s="14">
        <v>12.92</v>
      </c>
      <c r="P1650" s="2">
        <f t="shared" si="1745"/>
        <v>-8.0000000000000071E-2</v>
      </c>
      <c r="Q1650" s="2" t="str">
        <f t="shared" si="1741"/>
        <v>Pass</v>
      </c>
      <c r="R1650" s="15">
        <v>-32</v>
      </c>
      <c r="S1650" s="7">
        <v>-40.14</v>
      </c>
      <c r="T1650" s="2">
        <f t="shared" si="1736"/>
        <v>-8.14</v>
      </c>
      <c r="U1650" s="2" t="str">
        <f t="shared" si="1746"/>
        <v>Pass</v>
      </c>
      <c r="V1650" s="7">
        <v>-40.200000000000003</v>
      </c>
      <c r="W1650" s="2">
        <f t="shared" si="1737"/>
        <v>-8.2000000000000028</v>
      </c>
      <c r="X1650" s="2" t="str">
        <f t="shared" si="1747"/>
        <v>Pass</v>
      </c>
      <c r="Y1650" s="7">
        <v>-40.81</v>
      </c>
      <c r="Z1650" s="2">
        <f t="shared" si="1748"/>
        <v>-8.8100000000000023</v>
      </c>
      <c r="AA1650" s="2" t="str">
        <f t="shared" si="1749"/>
        <v>Pass</v>
      </c>
      <c r="AB1650" s="7">
        <v>-41.64</v>
      </c>
      <c r="AC1650" s="2">
        <f t="shared" si="1750"/>
        <v>-9.64</v>
      </c>
      <c r="AD1650" s="2" t="str">
        <f t="shared" si="1751"/>
        <v>Pass</v>
      </c>
    </row>
    <row r="1651" spans="1:30" x14ac:dyDescent="0.2">
      <c r="A1651" s="93"/>
      <c r="B1651" s="96"/>
      <c r="C1651" s="18">
        <v>14</v>
      </c>
      <c r="D1651" s="13">
        <f t="shared" si="1742"/>
        <v>12</v>
      </c>
      <c r="E1651" s="13">
        <f t="shared" si="1743"/>
        <v>16</v>
      </c>
      <c r="F1651" s="7">
        <v>13.83</v>
      </c>
      <c r="G1651" s="2">
        <f t="shared" si="1788"/>
        <v>-0.16999999999999993</v>
      </c>
      <c r="H1651" s="17" t="str">
        <f t="shared" si="1738"/>
        <v>Pass</v>
      </c>
      <c r="I1651" s="14">
        <v>14.32</v>
      </c>
      <c r="J1651" s="2">
        <f t="shared" si="1789"/>
        <v>0.32000000000000028</v>
      </c>
      <c r="K1651" s="2" t="str">
        <f t="shared" si="1739"/>
        <v>Pass</v>
      </c>
      <c r="L1651" s="14">
        <v>14.91</v>
      </c>
      <c r="M1651" s="2">
        <f t="shared" si="1744"/>
        <v>0.91000000000000014</v>
      </c>
      <c r="N1651" s="2" t="str">
        <f t="shared" si="1740"/>
        <v>Pass</v>
      </c>
      <c r="O1651" s="14">
        <v>13.98</v>
      </c>
      <c r="P1651" s="2">
        <f t="shared" si="1745"/>
        <v>-1.9999999999999574E-2</v>
      </c>
      <c r="Q1651" s="2" t="str">
        <f t="shared" si="1741"/>
        <v>Pass</v>
      </c>
      <c r="R1651" s="15">
        <v>-32</v>
      </c>
      <c r="S1651" s="7">
        <v>-39.770000000000003</v>
      </c>
      <c r="T1651" s="2">
        <f t="shared" si="1736"/>
        <v>-7.7700000000000031</v>
      </c>
      <c r="U1651" s="2" t="str">
        <f t="shared" si="1746"/>
        <v>Pass</v>
      </c>
      <c r="V1651" s="7">
        <v>-39.6</v>
      </c>
      <c r="W1651" s="2">
        <f t="shared" si="1737"/>
        <v>-7.6000000000000014</v>
      </c>
      <c r="X1651" s="2" t="str">
        <f t="shared" si="1747"/>
        <v>Pass</v>
      </c>
      <c r="Y1651" s="7">
        <v>-40.159999999999997</v>
      </c>
      <c r="Z1651" s="2">
        <f t="shared" si="1748"/>
        <v>-8.1599999999999966</v>
      </c>
      <c r="AA1651" s="2" t="str">
        <f t="shared" si="1749"/>
        <v>Pass</v>
      </c>
      <c r="AB1651" s="7">
        <v>-40.79</v>
      </c>
      <c r="AC1651" s="2">
        <f t="shared" si="1750"/>
        <v>-8.7899999999999991</v>
      </c>
      <c r="AD1651" s="2" t="str">
        <f t="shared" si="1751"/>
        <v>Pass</v>
      </c>
    </row>
    <row r="1652" spans="1:30" x14ac:dyDescent="0.2">
      <c r="A1652" s="93"/>
      <c r="B1652" s="96"/>
      <c r="C1652" s="18">
        <v>15</v>
      </c>
      <c r="D1652" s="13">
        <f t="shared" si="1742"/>
        <v>13</v>
      </c>
      <c r="E1652" s="13">
        <f t="shared" si="1743"/>
        <v>17</v>
      </c>
      <c r="F1652" s="7">
        <v>14.8</v>
      </c>
      <c r="G1652" s="2">
        <f t="shared" si="1788"/>
        <v>-0.19999999999999929</v>
      </c>
      <c r="H1652" s="17" t="str">
        <f t="shared" si="1738"/>
        <v>Pass</v>
      </c>
      <c r="I1652" s="14">
        <v>15.4</v>
      </c>
      <c r="J1652" s="2">
        <f t="shared" si="1789"/>
        <v>0.40000000000000036</v>
      </c>
      <c r="K1652" s="2" t="str">
        <f t="shared" si="1739"/>
        <v>Pass</v>
      </c>
      <c r="L1652" s="14">
        <v>15.87</v>
      </c>
      <c r="M1652" s="2">
        <f t="shared" si="1744"/>
        <v>0.86999999999999922</v>
      </c>
      <c r="N1652" s="2" t="str">
        <f t="shared" si="1740"/>
        <v>Pass</v>
      </c>
      <c r="O1652" s="14">
        <v>15.09</v>
      </c>
      <c r="P1652" s="2">
        <f t="shared" si="1745"/>
        <v>8.9999999999999858E-2</v>
      </c>
      <c r="Q1652" s="2" t="str">
        <f t="shared" si="1741"/>
        <v>Pass</v>
      </c>
      <c r="R1652" s="15">
        <v>-32</v>
      </c>
      <c r="S1652" s="7">
        <v>-39.130000000000003</v>
      </c>
      <c r="T1652" s="2">
        <f t="shared" si="1736"/>
        <v>-7.1300000000000026</v>
      </c>
      <c r="U1652" s="2" t="str">
        <f t="shared" si="1746"/>
        <v>Pass</v>
      </c>
      <c r="V1652" s="7">
        <v>-38.590000000000003</v>
      </c>
      <c r="W1652" s="2">
        <f t="shared" si="1737"/>
        <v>-6.5900000000000034</v>
      </c>
      <c r="X1652" s="2" t="str">
        <f t="shared" si="1747"/>
        <v>Pass</v>
      </c>
      <c r="Y1652" s="7">
        <v>-40.26</v>
      </c>
      <c r="Z1652" s="2">
        <f t="shared" si="1748"/>
        <v>-8.259999999999998</v>
      </c>
      <c r="AA1652" s="2" t="str">
        <f t="shared" si="1749"/>
        <v>Pass</v>
      </c>
      <c r="AB1652" s="7">
        <v>-40.340000000000003</v>
      </c>
      <c r="AC1652" s="2">
        <f t="shared" si="1750"/>
        <v>-8.3400000000000034</v>
      </c>
      <c r="AD1652" s="2" t="str">
        <f t="shared" si="1751"/>
        <v>Pass</v>
      </c>
    </row>
    <row r="1653" spans="1:30" x14ac:dyDescent="0.2">
      <c r="A1653" s="93"/>
      <c r="B1653" s="96"/>
      <c r="C1653" s="18">
        <v>16</v>
      </c>
      <c r="D1653" s="13">
        <f t="shared" si="1742"/>
        <v>14</v>
      </c>
      <c r="E1653" s="13">
        <f t="shared" si="1743"/>
        <v>18</v>
      </c>
      <c r="F1653" s="7">
        <v>15.67</v>
      </c>
      <c r="G1653" s="2">
        <f t="shared" si="1788"/>
        <v>-0.33000000000000007</v>
      </c>
      <c r="H1653" s="17" t="str">
        <f t="shared" si="1738"/>
        <v>Pass</v>
      </c>
      <c r="I1653" s="14">
        <v>16.28</v>
      </c>
      <c r="J1653" s="2">
        <f t="shared" si="1789"/>
        <v>0.28000000000000114</v>
      </c>
      <c r="K1653" s="2" t="str">
        <f t="shared" si="1739"/>
        <v>Pass</v>
      </c>
      <c r="L1653" s="14">
        <v>16.64</v>
      </c>
      <c r="M1653" s="2">
        <f t="shared" si="1744"/>
        <v>0.64000000000000057</v>
      </c>
      <c r="N1653" s="2" t="str">
        <f t="shared" si="1740"/>
        <v>Pass</v>
      </c>
      <c r="O1653" s="14">
        <v>16.27</v>
      </c>
      <c r="P1653" s="2">
        <f t="shared" si="1745"/>
        <v>0.26999999999999957</v>
      </c>
      <c r="Q1653" s="2" t="str">
        <f t="shared" si="1741"/>
        <v>Pass</v>
      </c>
      <c r="R1653" s="15">
        <v>-32</v>
      </c>
      <c r="S1653" s="7">
        <v>-39.14</v>
      </c>
      <c r="T1653" s="2">
        <f t="shared" si="1736"/>
        <v>-7.1400000000000006</v>
      </c>
      <c r="U1653" s="2" t="str">
        <f t="shared" si="1746"/>
        <v>Pass</v>
      </c>
      <c r="V1653" s="7">
        <v>-38.83</v>
      </c>
      <c r="W1653" s="2">
        <f t="shared" si="1737"/>
        <v>-6.8299999999999983</v>
      </c>
      <c r="X1653" s="2" t="str">
        <f t="shared" si="1747"/>
        <v>Pass</v>
      </c>
      <c r="Y1653" s="7">
        <v>-39.380000000000003</v>
      </c>
      <c r="Z1653" s="2">
        <f t="shared" si="1748"/>
        <v>-7.3800000000000026</v>
      </c>
      <c r="AA1653" s="2" t="str">
        <f t="shared" si="1749"/>
        <v>Pass</v>
      </c>
      <c r="AB1653" s="7">
        <v>-39.94</v>
      </c>
      <c r="AC1653" s="2">
        <f t="shared" si="1750"/>
        <v>-7.9399999999999977</v>
      </c>
      <c r="AD1653" s="2" t="str">
        <f t="shared" si="1751"/>
        <v>Pass</v>
      </c>
    </row>
    <row r="1654" spans="1:30" x14ac:dyDescent="0.2">
      <c r="A1654" s="93"/>
      <c r="B1654" s="96"/>
      <c r="C1654" s="18">
        <v>17</v>
      </c>
      <c r="D1654" s="13">
        <f t="shared" si="1742"/>
        <v>15</v>
      </c>
      <c r="E1654" s="13">
        <f t="shared" si="1743"/>
        <v>19</v>
      </c>
      <c r="F1654" s="7">
        <v>16.760000000000002</v>
      </c>
      <c r="G1654" s="2">
        <f t="shared" si="1788"/>
        <v>-0.23999999999999844</v>
      </c>
      <c r="H1654" s="17" t="str">
        <f t="shared" si="1738"/>
        <v>Pass</v>
      </c>
      <c r="I1654" s="14">
        <v>17.43</v>
      </c>
      <c r="J1654" s="2">
        <f t="shared" si="1789"/>
        <v>0.42999999999999972</v>
      </c>
      <c r="K1654" s="2" t="str">
        <f t="shared" si="1739"/>
        <v>Pass</v>
      </c>
      <c r="L1654" s="14">
        <v>17.7</v>
      </c>
      <c r="M1654" s="2">
        <f t="shared" si="1744"/>
        <v>0.69999999999999929</v>
      </c>
      <c r="N1654" s="2" t="str">
        <f t="shared" si="1740"/>
        <v>Pass</v>
      </c>
      <c r="O1654" s="14">
        <v>17.350000000000001</v>
      </c>
      <c r="P1654" s="2">
        <f t="shared" si="1745"/>
        <v>0.35000000000000142</v>
      </c>
      <c r="Q1654" s="2" t="str">
        <f t="shared" si="1741"/>
        <v>Pass</v>
      </c>
      <c r="R1654" s="15">
        <v>-32</v>
      </c>
      <c r="S1654" s="7">
        <v>-38.72</v>
      </c>
      <c r="T1654" s="2">
        <f t="shared" si="1736"/>
        <v>-6.7199999999999989</v>
      </c>
      <c r="U1654" s="2" t="str">
        <f t="shared" si="1746"/>
        <v>Pass</v>
      </c>
      <c r="V1654" s="7">
        <v>-38.270000000000003</v>
      </c>
      <c r="W1654" s="2">
        <f t="shared" si="1737"/>
        <v>-6.2700000000000031</v>
      </c>
      <c r="X1654" s="2" t="str">
        <f t="shared" si="1747"/>
        <v>Pass</v>
      </c>
      <c r="Y1654" s="7">
        <v>-39.57</v>
      </c>
      <c r="Z1654" s="2">
        <f t="shared" si="1748"/>
        <v>-7.57</v>
      </c>
      <c r="AA1654" s="2" t="str">
        <f t="shared" si="1749"/>
        <v>Pass</v>
      </c>
      <c r="AB1654" s="7">
        <v>-39.630000000000003</v>
      </c>
      <c r="AC1654" s="2">
        <f t="shared" si="1750"/>
        <v>-7.6300000000000026</v>
      </c>
      <c r="AD1654" s="2" t="str">
        <f t="shared" si="1751"/>
        <v>Pass</v>
      </c>
    </row>
    <row r="1655" spans="1:30" x14ac:dyDescent="0.2">
      <c r="A1655" s="93"/>
      <c r="B1655" s="96"/>
      <c r="C1655" s="18">
        <v>18</v>
      </c>
      <c r="D1655" s="13">
        <f t="shared" si="1742"/>
        <v>16</v>
      </c>
      <c r="E1655" s="13">
        <f t="shared" si="1743"/>
        <v>20</v>
      </c>
      <c r="F1655" s="7">
        <v>17.739999999999998</v>
      </c>
      <c r="G1655" s="2">
        <f t="shared" si="1788"/>
        <v>-0.26000000000000156</v>
      </c>
      <c r="H1655" s="17" t="str">
        <f t="shared" si="1738"/>
        <v>Pass</v>
      </c>
      <c r="I1655" s="14">
        <v>18.32</v>
      </c>
      <c r="J1655" s="2">
        <f t="shared" si="1789"/>
        <v>0.32000000000000028</v>
      </c>
      <c r="K1655" s="2" t="str">
        <f t="shared" si="1739"/>
        <v>Pass</v>
      </c>
      <c r="L1655" s="14">
        <v>18.829999999999998</v>
      </c>
      <c r="M1655" s="2">
        <f t="shared" si="1744"/>
        <v>0.82999999999999829</v>
      </c>
      <c r="N1655" s="2" t="str">
        <f t="shared" si="1740"/>
        <v>Pass</v>
      </c>
      <c r="O1655" s="14">
        <v>18.43</v>
      </c>
      <c r="P1655" s="2">
        <f t="shared" si="1745"/>
        <v>0.42999999999999972</v>
      </c>
      <c r="Q1655" s="2" t="str">
        <f t="shared" si="1741"/>
        <v>Pass</v>
      </c>
      <c r="R1655" s="15">
        <v>-32</v>
      </c>
      <c r="S1655" s="7">
        <v>-38.450000000000003</v>
      </c>
      <c r="T1655" s="2">
        <f t="shared" si="1736"/>
        <v>-6.4500000000000028</v>
      </c>
      <c r="U1655" s="2" t="str">
        <f t="shared" si="1746"/>
        <v>Pass</v>
      </c>
      <c r="V1655" s="7">
        <v>-38.19</v>
      </c>
      <c r="W1655" s="2">
        <f t="shared" si="1737"/>
        <v>-6.1899999999999977</v>
      </c>
      <c r="X1655" s="2" t="str">
        <f t="shared" si="1747"/>
        <v>Pass</v>
      </c>
      <c r="Y1655" s="7">
        <v>-39.15</v>
      </c>
      <c r="Z1655" s="2">
        <f t="shared" si="1748"/>
        <v>-7.1499999999999986</v>
      </c>
      <c r="AA1655" s="2" t="str">
        <f t="shared" si="1749"/>
        <v>Pass</v>
      </c>
      <c r="AB1655" s="7">
        <v>-39.5</v>
      </c>
      <c r="AC1655" s="2">
        <f t="shared" si="1750"/>
        <v>-7.5</v>
      </c>
      <c r="AD1655" s="2" t="str">
        <f t="shared" si="1751"/>
        <v>Pass</v>
      </c>
    </row>
    <row r="1656" spans="1:30" x14ac:dyDescent="0.2">
      <c r="A1656" s="93"/>
      <c r="B1656" s="96"/>
      <c r="C1656" s="18">
        <v>19</v>
      </c>
      <c r="D1656" s="13">
        <f t="shared" si="1742"/>
        <v>17</v>
      </c>
      <c r="E1656" s="13">
        <f t="shared" si="1743"/>
        <v>21</v>
      </c>
      <c r="F1656" s="7">
        <v>18.86</v>
      </c>
      <c r="G1656" s="2">
        <f t="shared" si="1788"/>
        <v>-0.14000000000000057</v>
      </c>
      <c r="H1656" s="17" t="str">
        <f t="shared" si="1738"/>
        <v>Pass</v>
      </c>
      <c r="I1656" s="14">
        <v>19.350000000000001</v>
      </c>
      <c r="J1656" s="2">
        <f t="shared" si="1789"/>
        <v>0.35000000000000142</v>
      </c>
      <c r="K1656" s="2" t="str">
        <f t="shared" si="1739"/>
        <v>Pass</v>
      </c>
      <c r="L1656" s="14">
        <v>19.75</v>
      </c>
      <c r="M1656" s="2">
        <f t="shared" si="1744"/>
        <v>0.75</v>
      </c>
      <c r="N1656" s="2" t="str">
        <f t="shared" si="1740"/>
        <v>Pass</v>
      </c>
      <c r="O1656" s="14">
        <v>19.34</v>
      </c>
      <c r="P1656" s="2">
        <f t="shared" si="1745"/>
        <v>0.33999999999999986</v>
      </c>
      <c r="Q1656" s="2" t="str">
        <f t="shared" si="1741"/>
        <v>Pass</v>
      </c>
      <c r="R1656" s="15">
        <v>-32</v>
      </c>
      <c r="S1656" s="7">
        <v>-38.26</v>
      </c>
      <c r="T1656" s="2">
        <f t="shared" si="1736"/>
        <v>-6.259999999999998</v>
      </c>
      <c r="U1656" s="2" t="str">
        <f t="shared" si="1746"/>
        <v>Pass</v>
      </c>
      <c r="V1656" s="7">
        <v>-38.07</v>
      </c>
      <c r="W1656" s="2">
        <f t="shared" si="1737"/>
        <v>-6.07</v>
      </c>
      <c r="X1656" s="2" t="str">
        <f t="shared" si="1747"/>
        <v>Pass</v>
      </c>
      <c r="Y1656" s="7">
        <v>-38.729999999999997</v>
      </c>
      <c r="Z1656" s="2">
        <f t="shared" si="1748"/>
        <v>-6.7299999999999969</v>
      </c>
      <c r="AA1656" s="2" t="str">
        <f t="shared" si="1749"/>
        <v>Pass</v>
      </c>
      <c r="AB1656" s="7">
        <v>-39.270000000000003</v>
      </c>
      <c r="AC1656" s="2">
        <f t="shared" si="1750"/>
        <v>-7.2700000000000031</v>
      </c>
      <c r="AD1656" s="2" t="str">
        <f t="shared" si="1751"/>
        <v>Pass</v>
      </c>
    </row>
    <row r="1657" spans="1:30" ht="14.25" thickBot="1" x14ac:dyDescent="0.25">
      <c r="A1657" s="93"/>
      <c r="B1657" s="97"/>
      <c r="C1657" s="44">
        <v>20</v>
      </c>
      <c r="D1657" s="29">
        <f t="shared" si="1742"/>
        <v>18</v>
      </c>
      <c r="E1657" s="29">
        <f t="shared" si="1743"/>
        <v>22</v>
      </c>
      <c r="F1657" s="30">
        <v>19.87</v>
      </c>
      <c r="G1657" s="31">
        <f t="shared" si="1788"/>
        <v>-0.12999999999999901</v>
      </c>
      <c r="H1657" s="32" t="str">
        <f t="shared" si="1738"/>
        <v>Pass</v>
      </c>
      <c r="I1657" s="45">
        <v>20.32</v>
      </c>
      <c r="J1657" s="31">
        <f t="shared" si="1789"/>
        <v>0.32000000000000028</v>
      </c>
      <c r="K1657" s="31" t="str">
        <f t="shared" si="1739"/>
        <v>Pass</v>
      </c>
      <c r="L1657" s="45">
        <v>20.78</v>
      </c>
      <c r="M1657" s="31">
        <f t="shared" si="1744"/>
        <v>0.78000000000000114</v>
      </c>
      <c r="N1657" s="31" t="str">
        <f t="shared" si="1740"/>
        <v>Pass</v>
      </c>
      <c r="O1657" s="45">
        <v>20.28</v>
      </c>
      <c r="P1657" s="31">
        <f t="shared" si="1745"/>
        <v>0.28000000000000114</v>
      </c>
      <c r="Q1657" s="31" t="str">
        <f t="shared" si="1741"/>
        <v>Pass</v>
      </c>
      <c r="R1657" s="46">
        <v>-32</v>
      </c>
      <c r="S1657" s="30">
        <v>-38.450000000000003</v>
      </c>
      <c r="T1657" s="31">
        <f t="shared" ref="T1657:T1708" si="1790">S1657-R1657</f>
        <v>-6.4500000000000028</v>
      </c>
      <c r="U1657" s="31" t="str">
        <f t="shared" si="1746"/>
        <v>Pass</v>
      </c>
      <c r="V1657" s="30">
        <v>-37.76</v>
      </c>
      <c r="W1657" s="31">
        <f t="shared" ref="W1657:W1708" si="1791">V1657-R1657</f>
        <v>-5.759999999999998</v>
      </c>
      <c r="X1657" s="31" t="str">
        <f t="shared" si="1747"/>
        <v>Pass</v>
      </c>
      <c r="Y1657" s="30">
        <v>-37.229999999999997</v>
      </c>
      <c r="Z1657" s="31">
        <f t="shared" si="1748"/>
        <v>-5.2299999999999969</v>
      </c>
      <c r="AA1657" s="31" t="str">
        <f t="shared" si="1749"/>
        <v>Pass</v>
      </c>
      <c r="AB1657" s="30">
        <v>-37.950000000000003</v>
      </c>
      <c r="AC1657" s="31">
        <f t="shared" si="1750"/>
        <v>-5.9500000000000028</v>
      </c>
      <c r="AD1657" s="31" t="str">
        <f t="shared" si="1751"/>
        <v>Pass</v>
      </c>
    </row>
    <row r="1658" spans="1:30" ht="14.25" thickTop="1" x14ac:dyDescent="0.2">
      <c r="A1658" s="93"/>
      <c r="B1658" s="95">
        <v>5270</v>
      </c>
      <c r="C1658" s="41">
        <v>0</v>
      </c>
      <c r="D1658" s="35">
        <f t="shared" si="1742"/>
        <v>-2</v>
      </c>
      <c r="E1658" s="35">
        <f t="shared" si="1743"/>
        <v>2</v>
      </c>
      <c r="F1658" s="36">
        <v>-0.01</v>
      </c>
      <c r="G1658" s="37">
        <f t="shared" si="1788"/>
        <v>-0.01</v>
      </c>
      <c r="H1658" s="38" t="str">
        <f t="shared" si="1738"/>
        <v>Pass</v>
      </c>
      <c r="I1658" s="42">
        <v>-0.04</v>
      </c>
      <c r="J1658" s="37">
        <f t="shared" si="1789"/>
        <v>-0.04</v>
      </c>
      <c r="K1658" s="37" t="str">
        <f t="shared" si="1739"/>
        <v>Pass</v>
      </c>
      <c r="L1658" s="42">
        <v>1.43</v>
      </c>
      <c r="M1658" s="37">
        <f t="shared" si="1744"/>
        <v>1.43</v>
      </c>
      <c r="N1658" s="37" t="str">
        <f t="shared" si="1740"/>
        <v>Pass</v>
      </c>
      <c r="O1658" s="42">
        <v>0.11</v>
      </c>
      <c r="P1658" s="37">
        <f t="shared" si="1745"/>
        <v>0.11</v>
      </c>
      <c r="Q1658" s="37" t="str">
        <f t="shared" si="1741"/>
        <v>Pass</v>
      </c>
      <c r="R1658" s="43">
        <v>-32</v>
      </c>
      <c r="S1658" s="36">
        <v>-41.14</v>
      </c>
      <c r="T1658" s="37">
        <f t="shared" si="1790"/>
        <v>-9.14</v>
      </c>
      <c r="U1658" s="37" t="str">
        <f t="shared" si="1746"/>
        <v>Pass</v>
      </c>
      <c r="V1658" s="36">
        <v>-41.43</v>
      </c>
      <c r="W1658" s="37">
        <f t="shared" si="1791"/>
        <v>-9.43</v>
      </c>
      <c r="X1658" s="37" t="str">
        <f t="shared" si="1747"/>
        <v>Pass</v>
      </c>
      <c r="Y1658" s="36">
        <v>-42.17</v>
      </c>
      <c r="Z1658" s="37">
        <f t="shared" si="1748"/>
        <v>-10.170000000000002</v>
      </c>
      <c r="AA1658" s="37" t="str">
        <f t="shared" si="1749"/>
        <v>Pass</v>
      </c>
      <c r="AB1658" s="36">
        <v>-41.73</v>
      </c>
      <c r="AC1658" s="37">
        <f t="shared" si="1750"/>
        <v>-9.7299999999999969</v>
      </c>
      <c r="AD1658" s="37" t="str">
        <f t="shared" si="1751"/>
        <v>Pass</v>
      </c>
    </row>
    <row r="1659" spans="1:30" x14ac:dyDescent="0.2">
      <c r="A1659" s="93"/>
      <c r="B1659" s="96"/>
      <c r="C1659" s="18">
        <v>1</v>
      </c>
      <c r="D1659" s="13">
        <f t="shared" si="1742"/>
        <v>-1</v>
      </c>
      <c r="E1659" s="13">
        <f t="shared" si="1743"/>
        <v>3</v>
      </c>
      <c r="F1659" s="7">
        <v>0.75</v>
      </c>
      <c r="G1659" s="2">
        <f t="shared" si="1788"/>
        <v>-0.25</v>
      </c>
      <c r="H1659" s="17" t="str">
        <f t="shared" si="1738"/>
        <v>Pass</v>
      </c>
      <c r="I1659" s="14">
        <v>0.73</v>
      </c>
      <c r="J1659" s="2">
        <f t="shared" si="1789"/>
        <v>-0.27</v>
      </c>
      <c r="K1659" s="2" t="str">
        <f t="shared" si="1739"/>
        <v>Pass</v>
      </c>
      <c r="L1659" s="14">
        <v>1.72</v>
      </c>
      <c r="M1659" s="2">
        <f t="shared" si="1744"/>
        <v>0.72</v>
      </c>
      <c r="N1659" s="2" t="str">
        <f t="shared" si="1740"/>
        <v>Pass</v>
      </c>
      <c r="O1659" s="14">
        <v>1.79</v>
      </c>
      <c r="P1659" s="2">
        <f t="shared" si="1745"/>
        <v>0.79</v>
      </c>
      <c r="Q1659" s="2" t="str">
        <f t="shared" si="1741"/>
        <v>Pass</v>
      </c>
      <c r="R1659" s="15">
        <v>-32</v>
      </c>
      <c r="S1659" s="7">
        <v>-41.94</v>
      </c>
      <c r="T1659" s="2">
        <f t="shared" si="1790"/>
        <v>-9.9399999999999977</v>
      </c>
      <c r="U1659" s="2" t="str">
        <f t="shared" si="1746"/>
        <v>Pass</v>
      </c>
      <c r="V1659" s="7">
        <v>-41.69</v>
      </c>
      <c r="W1659" s="2">
        <f t="shared" si="1791"/>
        <v>-9.6899999999999977</v>
      </c>
      <c r="X1659" s="2" t="str">
        <f t="shared" si="1747"/>
        <v>Pass</v>
      </c>
      <c r="Y1659" s="7">
        <v>-42.63</v>
      </c>
      <c r="Z1659" s="2">
        <f t="shared" si="1748"/>
        <v>-10.630000000000003</v>
      </c>
      <c r="AA1659" s="2" t="str">
        <f t="shared" si="1749"/>
        <v>Pass</v>
      </c>
      <c r="AB1659" s="7">
        <v>-42.52</v>
      </c>
      <c r="AC1659" s="2">
        <f t="shared" si="1750"/>
        <v>-10.520000000000003</v>
      </c>
      <c r="AD1659" s="2" t="str">
        <f t="shared" si="1751"/>
        <v>Pass</v>
      </c>
    </row>
    <row r="1660" spans="1:30" x14ac:dyDescent="0.2">
      <c r="A1660" s="93"/>
      <c r="B1660" s="96"/>
      <c r="C1660" s="18">
        <v>2</v>
      </c>
      <c r="D1660" s="13">
        <f t="shared" si="1742"/>
        <v>0</v>
      </c>
      <c r="E1660" s="13">
        <f t="shared" si="1743"/>
        <v>4</v>
      </c>
      <c r="F1660" s="7">
        <v>1.66</v>
      </c>
      <c r="G1660" s="2">
        <f t="shared" si="1788"/>
        <v>-0.34000000000000008</v>
      </c>
      <c r="H1660" s="17" t="str">
        <f t="shared" si="1738"/>
        <v>Pass</v>
      </c>
      <c r="I1660" s="14">
        <v>2.13</v>
      </c>
      <c r="J1660" s="2">
        <f t="shared" si="1789"/>
        <v>0.12999999999999989</v>
      </c>
      <c r="K1660" s="2" t="str">
        <f t="shared" si="1739"/>
        <v>Pass</v>
      </c>
      <c r="L1660" s="14">
        <v>2.81</v>
      </c>
      <c r="M1660" s="2">
        <f t="shared" si="1744"/>
        <v>0.81</v>
      </c>
      <c r="N1660" s="2" t="str">
        <f t="shared" si="1740"/>
        <v>Pass</v>
      </c>
      <c r="O1660" s="14">
        <v>2.9</v>
      </c>
      <c r="P1660" s="2">
        <f t="shared" si="1745"/>
        <v>0.89999999999999991</v>
      </c>
      <c r="Q1660" s="2" t="str">
        <f t="shared" si="1741"/>
        <v>Pass</v>
      </c>
      <c r="R1660" s="15">
        <v>-32</v>
      </c>
      <c r="S1660" s="7">
        <v>-42.25</v>
      </c>
      <c r="T1660" s="2">
        <f t="shared" si="1790"/>
        <v>-10.25</v>
      </c>
      <c r="U1660" s="2" t="str">
        <f t="shared" si="1746"/>
        <v>Pass</v>
      </c>
      <c r="V1660" s="7">
        <v>-42.23</v>
      </c>
      <c r="W1660" s="2">
        <f t="shared" si="1791"/>
        <v>-10.229999999999997</v>
      </c>
      <c r="X1660" s="2" t="str">
        <f t="shared" si="1747"/>
        <v>Pass</v>
      </c>
      <c r="Y1660" s="7">
        <v>-42.8</v>
      </c>
      <c r="Z1660" s="2">
        <f t="shared" si="1748"/>
        <v>-10.799999999999997</v>
      </c>
      <c r="AA1660" s="2" t="str">
        <f t="shared" si="1749"/>
        <v>Pass</v>
      </c>
      <c r="AB1660" s="7">
        <v>-42.9</v>
      </c>
      <c r="AC1660" s="2">
        <f t="shared" si="1750"/>
        <v>-10.899999999999999</v>
      </c>
      <c r="AD1660" s="2" t="str">
        <f t="shared" si="1751"/>
        <v>Pass</v>
      </c>
    </row>
    <row r="1661" spans="1:30" x14ac:dyDescent="0.2">
      <c r="A1661" s="93"/>
      <c r="B1661" s="96"/>
      <c r="C1661" s="18">
        <v>3</v>
      </c>
      <c r="D1661" s="13">
        <f t="shared" si="1742"/>
        <v>1</v>
      </c>
      <c r="E1661" s="13">
        <f t="shared" si="1743"/>
        <v>5</v>
      </c>
      <c r="F1661" s="7">
        <v>2.69</v>
      </c>
      <c r="G1661" s="2">
        <f t="shared" si="1788"/>
        <v>-0.31000000000000005</v>
      </c>
      <c r="H1661" s="17" t="str">
        <f t="shared" si="1738"/>
        <v>Pass</v>
      </c>
      <c r="I1661" s="14">
        <v>3.11</v>
      </c>
      <c r="J1661" s="2">
        <f t="shared" si="1789"/>
        <v>0.10999999999999988</v>
      </c>
      <c r="K1661" s="2" t="str">
        <f t="shared" si="1739"/>
        <v>Pass</v>
      </c>
      <c r="L1661" s="14">
        <v>3.95</v>
      </c>
      <c r="M1661" s="2">
        <f t="shared" si="1744"/>
        <v>0.95000000000000018</v>
      </c>
      <c r="N1661" s="2" t="str">
        <f t="shared" si="1740"/>
        <v>Pass</v>
      </c>
      <c r="O1661" s="14">
        <v>3.51</v>
      </c>
      <c r="P1661" s="2">
        <f t="shared" si="1745"/>
        <v>0.50999999999999979</v>
      </c>
      <c r="Q1661" s="2" t="str">
        <f t="shared" si="1741"/>
        <v>Pass</v>
      </c>
      <c r="R1661" s="15">
        <v>-32</v>
      </c>
      <c r="S1661" s="7">
        <v>-41.43</v>
      </c>
      <c r="T1661" s="2">
        <f t="shared" si="1790"/>
        <v>-9.43</v>
      </c>
      <c r="U1661" s="2" t="str">
        <f t="shared" si="1746"/>
        <v>Pass</v>
      </c>
      <c r="V1661" s="7">
        <v>-42.1</v>
      </c>
      <c r="W1661" s="2">
        <f t="shared" si="1791"/>
        <v>-10.100000000000001</v>
      </c>
      <c r="X1661" s="2" t="str">
        <f t="shared" si="1747"/>
        <v>Pass</v>
      </c>
      <c r="Y1661" s="7">
        <v>-42.41</v>
      </c>
      <c r="Z1661" s="2">
        <f t="shared" si="1748"/>
        <v>-10.409999999999997</v>
      </c>
      <c r="AA1661" s="2" t="str">
        <f t="shared" si="1749"/>
        <v>Pass</v>
      </c>
      <c r="AB1661" s="7">
        <v>-42.18</v>
      </c>
      <c r="AC1661" s="2">
        <f t="shared" si="1750"/>
        <v>-10.18</v>
      </c>
      <c r="AD1661" s="2" t="str">
        <f t="shared" si="1751"/>
        <v>Pass</v>
      </c>
    </row>
    <row r="1662" spans="1:30" x14ac:dyDescent="0.2">
      <c r="A1662" s="93"/>
      <c r="B1662" s="96"/>
      <c r="C1662" s="18">
        <v>4</v>
      </c>
      <c r="D1662" s="13">
        <f t="shared" ref="D1662:D1664" si="1792">C1662-2</f>
        <v>2</v>
      </c>
      <c r="E1662" s="13">
        <f t="shared" ref="E1662:E1664" si="1793">C1662+2</f>
        <v>6</v>
      </c>
      <c r="F1662" s="7">
        <v>3.7</v>
      </c>
      <c r="G1662" s="2">
        <f t="shared" ref="G1662:G1664" si="1794">F1662-C1662</f>
        <v>-0.29999999999999982</v>
      </c>
      <c r="H1662" s="17" t="str">
        <f t="shared" ref="H1662:H1664" si="1795">IF(ABS(G1662)&lt;=2,"Pass","Fail")</f>
        <v>Pass</v>
      </c>
      <c r="I1662" s="14">
        <v>4.3499999999999996</v>
      </c>
      <c r="J1662" s="2">
        <f t="shared" ref="J1662:J1664" si="1796">I1662-C1662</f>
        <v>0.34999999999999964</v>
      </c>
      <c r="K1662" s="2" t="str">
        <f t="shared" ref="K1662:K1664" si="1797">IF(ABS(J1662)&lt;=2,"Pass","Fail")</f>
        <v>Pass</v>
      </c>
      <c r="L1662" s="14">
        <v>5.03</v>
      </c>
      <c r="M1662" s="2">
        <f t="shared" ref="M1662:M1664" si="1798">L1662-C1662</f>
        <v>1.0300000000000002</v>
      </c>
      <c r="N1662" s="2" t="str">
        <f t="shared" ref="N1662:N1664" si="1799">IF(ABS(M1662)&lt;=2,"Pass","Fail")</f>
        <v>Pass</v>
      </c>
      <c r="O1662" s="14">
        <v>4.49</v>
      </c>
      <c r="P1662" s="2">
        <f t="shared" ref="P1662:P1664" si="1800">O1662-C1662</f>
        <v>0.49000000000000021</v>
      </c>
      <c r="Q1662" s="2" t="str">
        <f t="shared" ref="Q1662:Q1664" si="1801">IF(ABS(P1662)&lt;=2,"Pass","Fail")</f>
        <v>Pass</v>
      </c>
      <c r="R1662" s="15">
        <v>-32</v>
      </c>
      <c r="S1662" s="7">
        <v>-42.25</v>
      </c>
      <c r="T1662" s="2">
        <f t="shared" ref="T1662:T1664" si="1802">S1662-R1662</f>
        <v>-10.25</v>
      </c>
      <c r="U1662" s="2" t="str">
        <f t="shared" ref="U1662:U1664" si="1803">IF((T1662)&lt;=0,"Pass","Fail")</f>
        <v>Pass</v>
      </c>
      <c r="V1662" s="7">
        <v>-42.71</v>
      </c>
      <c r="W1662" s="2">
        <f t="shared" ref="W1662:W1664" si="1804">V1662-R1662</f>
        <v>-10.71</v>
      </c>
      <c r="X1662" s="2" t="str">
        <f t="shared" ref="X1662:X1664" si="1805">IF((W1662)&lt;=0,"Pass","Fail")</f>
        <v>Pass</v>
      </c>
      <c r="Y1662" s="7">
        <v>-42.69</v>
      </c>
      <c r="Z1662" s="2">
        <f t="shared" ref="Z1662:Z1664" si="1806">Y1662-R1662</f>
        <v>-10.689999999999998</v>
      </c>
      <c r="AA1662" s="2" t="str">
        <f t="shared" ref="AA1662:AA1664" si="1807">IF((Z1662)&lt;=0,"Pass","Fail")</f>
        <v>Pass</v>
      </c>
      <c r="AB1662" s="7">
        <v>-42.96</v>
      </c>
      <c r="AC1662" s="2">
        <f t="shared" ref="AC1662:AC1664" si="1808">AB1662-R1662</f>
        <v>-10.96</v>
      </c>
      <c r="AD1662" s="2" t="str">
        <f t="shared" ref="AD1662:AD1664" si="1809">IF((AC1662)&lt;=0,"Pass","Fail")</f>
        <v>Pass</v>
      </c>
    </row>
    <row r="1663" spans="1:30" x14ac:dyDescent="0.2">
      <c r="A1663" s="93"/>
      <c r="B1663" s="96"/>
      <c r="C1663" s="18">
        <v>5</v>
      </c>
      <c r="D1663" s="13">
        <f t="shared" si="1792"/>
        <v>3</v>
      </c>
      <c r="E1663" s="13">
        <f t="shared" si="1793"/>
        <v>7</v>
      </c>
      <c r="F1663" s="7">
        <v>4.7300000000000004</v>
      </c>
      <c r="G1663" s="2">
        <f t="shared" si="1794"/>
        <v>-0.26999999999999957</v>
      </c>
      <c r="H1663" s="17" t="str">
        <f t="shared" si="1795"/>
        <v>Pass</v>
      </c>
      <c r="I1663" s="14">
        <v>4.99</v>
      </c>
      <c r="J1663" s="2">
        <f t="shared" si="1796"/>
        <v>-9.9999999999997868E-3</v>
      </c>
      <c r="K1663" s="2" t="str">
        <f t="shared" si="1797"/>
        <v>Pass</v>
      </c>
      <c r="L1663" s="14">
        <v>5.36</v>
      </c>
      <c r="M1663" s="2">
        <f t="shared" si="1798"/>
        <v>0.36000000000000032</v>
      </c>
      <c r="N1663" s="2" t="str">
        <f t="shared" si="1799"/>
        <v>Pass</v>
      </c>
      <c r="O1663" s="14">
        <v>5.55</v>
      </c>
      <c r="P1663" s="2">
        <f t="shared" si="1800"/>
        <v>0.54999999999999982</v>
      </c>
      <c r="Q1663" s="2" t="str">
        <f t="shared" si="1801"/>
        <v>Pass</v>
      </c>
      <c r="R1663" s="15">
        <v>-32</v>
      </c>
      <c r="S1663" s="7">
        <v>-41.98</v>
      </c>
      <c r="T1663" s="2">
        <f t="shared" si="1802"/>
        <v>-9.9799999999999969</v>
      </c>
      <c r="U1663" s="2" t="str">
        <f t="shared" si="1803"/>
        <v>Pass</v>
      </c>
      <c r="V1663" s="7">
        <v>-42.44</v>
      </c>
      <c r="W1663" s="2">
        <f t="shared" si="1804"/>
        <v>-10.439999999999998</v>
      </c>
      <c r="X1663" s="2" t="str">
        <f t="shared" si="1805"/>
        <v>Pass</v>
      </c>
      <c r="Y1663" s="7">
        <v>-42.53</v>
      </c>
      <c r="Z1663" s="2">
        <f t="shared" si="1806"/>
        <v>-10.530000000000001</v>
      </c>
      <c r="AA1663" s="2" t="str">
        <f t="shared" si="1807"/>
        <v>Pass</v>
      </c>
      <c r="AB1663" s="7">
        <v>-42.1</v>
      </c>
      <c r="AC1663" s="2">
        <f t="shared" si="1808"/>
        <v>-10.100000000000001</v>
      </c>
      <c r="AD1663" s="2" t="str">
        <f t="shared" si="1809"/>
        <v>Pass</v>
      </c>
    </row>
    <row r="1664" spans="1:30" x14ac:dyDescent="0.2">
      <c r="A1664" s="93"/>
      <c r="B1664" s="96"/>
      <c r="C1664" s="18">
        <v>6</v>
      </c>
      <c r="D1664" s="13">
        <f t="shared" si="1792"/>
        <v>4</v>
      </c>
      <c r="E1664" s="13">
        <f t="shared" si="1793"/>
        <v>8</v>
      </c>
      <c r="F1664" s="7">
        <v>5.67</v>
      </c>
      <c r="G1664" s="2">
        <f t="shared" si="1794"/>
        <v>-0.33000000000000007</v>
      </c>
      <c r="H1664" s="17" t="str">
        <f t="shared" si="1795"/>
        <v>Pass</v>
      </c>
      <c r="I1664" s="14">
        <v>5.9</v>
      </c>
      <c r="J1664" s="2">
        <f t="shared" si="1796"/>
        <v>-9.9999999999999645E-2</v>
      </c>
      <c r="K1664" s="2" t="str">
        <f t="shared" si="1797"/>
        <v>Pass</v>
      </c>
      <c r="L1664" s="14">
        <v>6.57</v>
      </c>
      <c r="M1664" s="2">
        <f t="shared" si="1798"/>
        <v>0.57000000000000028</v>
      </c>
      <c r="N1664" s="2" t="str">
        <f t="shared" si="1799"/>
        <v>Pass</v>
      </c>
      <c r="O1664" s="14">
        <v>6.26</v>
      </c>
      <c r="P1664" s="2">
        <f t="shared" si="1800"/>
        <v>0.25999999999999979</v>
      </c>
      <c r="Q1664" s="2" t="str">
        <f t="shared" si="1801"/>
        <v>Pass</v>
      </c>
      <c r="R1664" s="15">
        <v>-32</v>
      </c>
      <c r="S1664" s="7">
        <v>-42.33</v>
      </c>
      <c r="T1664" s="2">
        <f t="shared" si="1802"/>
        <v>-10.329999999999998</v>
      </c>
      <c r="U1664" s="2" t="str">
        <f t="shared" si="1803"/>
        <v>Pass</v>
      </c>
      <c r="V1664" s="7">
        <v>-42.71</v>
      </c>
      <c r="W1664" s="2">
        <f t="shared" si="1804"/>
        <v>-10.71</v>
      </c>
      <c r="X1664" s="2" t="str">
        <f t="shared" si="1805"/>
        <v>Pass</v>
      </c>
      <c r="Y1664" s="7">
        <v>-43.16</v>
      </c>
      <c r="Z1664" s="2">
        <f t="shared" si="1806"/>
        <v>-11.159999999999997</v>
      </c>
      <c r="AA1664" s="2" t="str">
        <f t="shared" si="1807"/>
        <v>Pass</v>
      </c>
      <c r="AB1664" s="7">
        <v>-43.02</v>
      </c>
      <c r="AC1664" s="2">
        <f t="shared" si="1808"/>
        <v>-11.020000000000003</v>
      </c>
      <c r="AD1664" s="2" t="str">
        <f t="shared" si="1809"/>
        <v>Pass</v>
      </c>
    </row>
    <row r="1665" spans="1:30" x14ac:dyDescent="0.2">
      <c r="A1665" s="93"/>
      <c r="B1665" s="96"/>
      <c r="C1665" s="18">
        <v>7</v>
      </c>
      <c r="D1665" s="13">
        <f t="shared" si="1742"/>
        <v>5</v>
      </c>
      <c r="E1665" s="13">
        <f t="shared" si="1743"/>
        <v>9</v>
      </c>
      <c r="F1665" s="7">
        <v>6.68</v>
      </c>
      <c r="G1665" s="2">
        <f t="shared" si="1788"/>
        <v>-0.32000000000000028</v>
      </c>
      <c r="H1665" s="17" t="str">
        <f t="shared" si="1738"/>
        <v>Pass</v>
      </c>
      <c r="I1665" s="14">
        <v>7.06</v>
      </c>
      <c r="J1665" s="2">
        <f t="shared" si="1789"/>
        <v>5.9999999999999609E-2</v>
      </c>
      <c r="K1665" s="2" t="str">
        <f t="shared" si="1739"/>
        <v>Pass</v>
      </c>
      <c r="L1665" s="14">
        <v>7.77</v>
      </c>
      <c r="M1665" s="2">
        <f t="shared" si="1744"/>
        <v>0.76999999999999957</v>
      </c>
      <c r="N1665" s="2" t="str">
        <f t="shared" si="1740"/>
        <v>Pass</v>
      </c>
      <c r="O1665" s="14">
        <v>7.46</v>
      </c>
      <c r="P1665" s="2">
        <f t="shared" si="1745"/>
        <v>0.45999999999999996</v>
      </c>
      <c r="Q1665" s="2" t="str">
        <f t="shared" si="1741"/>
        <v>Pass</v>
      </c>
      <c r="R1665" s="15">
        <v>-32</v>
      </c>
      <c r="S1665" s="7">
        <v>-42.19</v>
      </c>
      <c r="T1665" s="2">
        <f t="shared" si="1790"/>
        <v>-10.189999999999998</v>
      </c>
      <c r="U1665" s="2" t="str">
        <f t="shared" si="1746"/>
        <v>Pass</v>
      </c>
      <c r="V1665" s="7">
        <v>-42.59</v>
      </c>
      <c r="W1665" s="2">
        <f t="shared" si="1791"/>
        <v>-10.590000000000003</v>
      </c>
      <c r="X1665" s="2" t="str">
        <f t="shared" si="1747"/>
        <v>Pass</v>
      </c>
      <c r="Y1665" s="7">
        <v>-42.46</v>
      </c>
      <c r="Z1665" s="2">
        <f t="shared" si="1748"/>
        <v>-10.46</v>
      </c>
      <c r="AA1665" s="2" t="str">
        <f t="shared" si="1749"/>
        <v>Pass</v>
      </c>
      <c r="AB1665" s="7">
        <v>-42.63</v>
      </c>
      <c r="AC1665" s="2">
        <f t="shared" si="1750"/>
        <v>-10.630000000000003</v>
      </c>
      <c r="AD1665" s="2" t="str">
        <f t="shared" si="1751"/>
        <v>Pass</v>
      </c>
    </row>
    <row r="1666" spans="1:30" x14ac:dyDescent="0.2">
      <c r="A1666" s="93"/>
      <c r="B1666" s="96"/>
      <c r="C1666" s="18">
        <v>8</v>
      </c>
      <c r="D1666" s="13">
        <f t="shared" si="1742"/>
        <v>6</v>
      </c>
      <c r="E1666" s="13">
        <f t="shared" si="1743"/>
        <v>10</v>
      </c>
      <c r="F1666" s="7">
        <v>7.79</v>
      </c>
      <c r="G1666" s="2">
        <f t="shared" si="1788"/>
        <v>-0.20999999999999996</v>
      </c>
      <c r="H1666" s="17" t="str">
        <f t="shared" si="1738"/>
        <v>Pass</v>
      </c>
      <c r="I1666" s="14">
        <v>8.0500000000000007</v>
      </c>
      <c r="J1666" s="2">
        <f t="shared" si="1789"/>
        <v>5.0000000000000711E-2</v>
      </c>
      <c r="K1666" s="2" t="str">
        <f t="shared" si="1739"/>
        <v>Pass</v>
      </c>
      <c r="L1666" s="14">
        <v>8.6</v>
      </c>
      <c r="M1666" s="2">
        <f t="shared" si="1744"/>
        <v>0.59999999999999964</v>
      </c>
      <c r="N1666" s="2" t="str">
        <f t="shared" si="1740"/>
        <v>Pass</v>
      </c>
      <c r="O1666" s="14">
        <v>8.4700000000000006</v>
      </c>
      <c r="P1666" s="2">
        <f t="shared" si="1745"/>
        <v>0.47000000000000064</v>
      </c>
      <c r="Q1666" s="2" t="str">
        <f t="shared" si="1741"/>
        <v>Pass</v>
      </c>
      <c r="R1666" s="15">
        <v>-32</v>
      </c>
      <c r="S1666" s="7">
        <v>-42.08</v>
      </c>
      <c r="T1666" s="2">
        <f t="shared" si="1790"/>
        <v>-10.079999999999998</v>
      </c>
      <c r="U1666" s="2" t="str">
        <f t="shared" si="1746"/>
        <v>Pass</v>
      </c>
      <c r="V1666" s="7">
        <v>-42.46</v>
      </c>
      <c r="W1666" s="2">
        <f t="shared" si="1791"/>
        <v>-10.46</v>
      </c>
      <c r="X1666" s="2" t="str">
        <f t="shared" si="1747"/>
        <v>Pass</v>
      </c>
      <c r="Y1666" s="7">
        <v>-42.69</v>
      </c>
      <c r="Z1666" s="2">
        <f t="shared" si="1748"/>
        <v>-10.689999999999998</v>
      </c>
      <c r="AA1666" s="2" t="str">
        <f t="shared" si="1749"/>
        <v>Pass</v>
      </c>
      <c r="AB1666" s="7">
        <v>-41.94</v>
      </c>
      <c r="AC1666" s="2">
        <f t="shared" si="1750"/>
        <v>-9.9399999999999977</v>
      </c>
      <c r="AD1666" s="2" t="str">
        <f t="shared" si="1751"/>
        <v>Pass</v>
      </c>
    </row>
    <row r="1667" spans="1:30" x14ac:dyDescent="0.2">
      <c r="A1667" s="93"/>
      <c r="B1667" s="96"/>
      <c r="C1667" s="18">
        <v>9</v>
      </c>
      <c r="D1667" s="13">
        <f t="shared" si="1742"/>
        <v>7</v>
      </c>
      <c r="E1667" s="13">
        <f t="shared" si="1743"/>
        <v>11</v>
      </c>
      <c r="F1667" s="7">
        <v>8.82</v>
      </c>
      <c r="G1667" s="2">
        <f t="shared" si="1788"/>
        <v>-0.17999999999999972</v>
      </c>
      <c r="H1667" s="17" t="str">
        <f t="shared" si="1738"/>
        <v>Pass</v>
      </c>
      <c r="I1667" s="14">
        <v>9.08</v>
      </c>
      <c r="J1667" s="2">
        <f t="shared" si="1789"/>
        <v>8.0000000000000071E-2</v>
      </c>
      <c r="K1667" s="2" t="str">
        <f t="shared" si="1739"/>
        <v>Pass</v>
      </c>
      <c r="L1667" s="14">
        <v>9.7100000000000009</v>
      </c>
      <c r="M1667" s="2">
        <f t="shared" si="1744"/>
        <v>0.71000000000000085</v>
      </c>
      <c r="N1667" s="2" t="str">
        <f t="shared" si="1740"/>
        <v>Pass</v>
      </c>
      <c r="O1667" s="14">
        <v>9.66</v>
      </c>
      <c r="P1667" s="2">
        <f t="shared" si="1745"/>
        <v>0.66000000000000014</v>
      </c>
      <c r="Q1667" s="2" t="str">
        <f t="shared" si="1741"/>
        <v>Pass</v>
      </c>
      <c r="R1667" s="15">
        <v>-32</v>
      </c>
      <c r="S1667" s="7">
        <v>-41.37</v>
      </c>
      <c r="T1667" s="2">
        <f t="shared" si="1790"/>
        <v>-9.3699999999999974</v>
      </c>
      <c r="U1667" s="2" t="str">
        <f t="shared" si="1746"/>
        <v>Pass</v>
      </c>
      <c r="V1667" s="7">
        <v>-42.07</v>
      </c>
      <c r="W1667" s="2">
        <f t="shared" si="1791"/>
        <v>-10.07</v>
      </c>
      <c r="X1667" s="2" t="str">
        <f t="shared" si="1747"/>
        <v>Pass</v>
      </c>
      <c r="Y1667" s="7">
        <v>-41.88</v>
      </c>
      <c r="Z1667" s="2">
        <f t="shared" si="1748"/>
        <v>-9.8800000000000026</v>
      </c>
      <c r="AA1667" s="2" t="str">
        <f t="shared" si="1749"/>
        <v>Pass</v>
      </c>
      <c r="AB1667" s="7">
        <v>-42.16</v>
      </c>
      <c r="AC1667" s="2">
        <f t="shared" si="1750"/>
        <v>-10.159999999999997</v>
      </c>
      <c r="AD1667" s="2" t="str">
        <f t="shared" si="1751"/>
        <v>Pass</v>
      </c>
    </row>
    <row r="1668" spans="1:30" x14ac:dyDescent="0.2">
      <c r="A1668" s="93"/>
      <c r="B1668" s="96"/>
      <c r="C1668" s="18">
        <v>10</v>
      </c>
      <c r="D1668" s="13">
        <f t="shared" si="1742"/>
        <v>8</v>
      </c>
      <c r="E1668" s="13">
        <f t="shared" si="1743"/>
        <v>12</v>
      </c>
      <c r="F1668" s="7">
        <v>9.86</v>
      </c>
      <c r="G1668" s="2">
        <f t="shared" si="1788"/>
        <v>-0.14000000000000057</v>
      </c>
      <c r="H1668" s="17" t="str">
        <f t="shared" si="1738"/>
        <v>Pass</v>
      </c>
      <c r="I1668" s="14">
        <v>10.130000000000001</v>
      </c>
      <c r="J1668" s="2">
        <f t="shared" si="1789"/>
        <v>0.13000000000000078</v>
      </c>
      <c r="K1668" s="2" t="str">
        <f t="shared" si="1739"/>
        <v>Pass</v>
      </c>
      <c r="L1668" s="14">
        <v>10.46</v>
      </c>
      <c r="M1668" s="2">
        <f t="shared" si="1744"/>
        <v>0.46000000000000085</v>
      </c>
      <c r="N1668" s="2" t="str">
        <f t="shared" si="1740"/>
        <v>Pass</v>
      </c>
      <c r="O1668" s="14">
        <v>10.33</v>
      </c>
      <c r="P1668" s="2">
        <f t="shared" si="1745"/>
        <v>0.33000000000000007</v>
      </c>
      <c r="Q1668" s="2" t="str">
        <f t="shared" si="1741"/>
        <v>Pass</v>
      </c>
      <c r="R1668" s="15">
        <v>-32</v>
      </c>
      <c r="S1668" s="7">
        <v>-41.47</v>
      </c>
      <c r="T1668" s="2">
        <f t="shared" si="1790"/>
        <v>-9.4699999999999989</v>
      </c>
      <c r="U1668" s="2" t="str">
        <f t="shared" si="1746"/>
        <v>Pass</v>
      </c>
      <c r="V1668" s="7">
        <v>-40.99</v>
      </c>
      <c r="W1668" s="2">
        <f t="shared" si="1791"/>
        <v>-8.990000000000002</v>
      </c>
      <c r="X1668" s="2" t="str">
        <f t="shared" si="1747"/>
        <v>Pass</v>
      </c>
      <c r="Y1668" s="7">
        <v>-42.38</v>
      </c>
      <c r="Z1668" s="2">
        <f t="shared" si="1748"/>
        <v>-10.380000000000003</v>
      </c>
      <c r="AA1668" s="2" t="str">
        <f t="shared" si="1749"/>
        <v>Pass</v>
      </c>
      <c r="AB1668" s="7">
        <v>-42.08</v>
      </c>
      <c r="AC1668" s="2">
        <f t="shared" si="1750"/>
        <v>-10.079999999999998</v>
      </c>
      <c r="AD1668" s="2" t="str">
        <f t="shared" si="1751"/>
        <v>Pass</v>
      </c>
    </row>
    <row r="1669" spans="1:30" x14ac:dyDescent="0.2">
      <c r="A1669" s="93"/>
      <c r="B1669" s="96"/>
      <c r="C1669" s="18">
        <v>11</v>
      </c>
      <c r="D1669" s="13">
        <f t="shared" si="1742"/>
        <v>9</v>
      </c>
      <c r="E1669" s="13">
        <f t="shared" si="1743"/>
        <v>13</v>
      </c>
      <c r="F1669" s="7">
        <v>10.93</v>
      </c>
      <c r="G1669" s="2">
        <f t="shared" si="1788"/>
        <v>-7.0000000000000284E-2</v>
      </c>
      <c r="H1669" s="17" t="str">
        <f t="shared" si="1738"/>
        <v>Pass</v>
      </c>
      <c r="I1669" s="14">
        <v>11.08</v>
      </c>
      <c r="J1669" s="2">
        <f t="shared" si="1789"/>
        <v>8.0000000000000071E-2</v>
      </c>
      <c r="K1669" s="2" t="str">
        <f t="shared" si="1739"/>
        <v>Pass</v>
      </c>
      <c r="L1669" s="14">
        <v>11.59</v>
      </c>
      <c r="M1669" s="2">
        <f t="shared" si="1744"/>
        <v>0.58999999999999986</v>
      </c>
      <c r="N1669" s="2" t="str">
        <f t="shared" si="1740"/>
        <v>Pass</v>
      </c>
      <c r="O1669" s="14">
        <v>11.27</v>
      </c>
      <c r="P1669" s="2">
        <f t="shared" si="1745"/>
        <v>0.26999999999999957</v>
      </c>
      <c r="Q1669" s="2" t="str">
        <f t="shared" si="1741"/>
        <v>Pass</v>
      </c>
      <c r="R1669" s="15">
        <v>-32</v>
      </c>
      <c r="S1669" s="7">
        <v>-41.24</v>
      </c>
      <c r="T1669" s="2">
        <f t="shared" si="1790"/>
        <v>-9.240000000000002</v>
      </c>
      <c r="U1669" s="2" t="str">
        <f t="shared" si="1746"/>
        <v>Pass</v>
      </c>
      <c r="V1669" s="7">
        <v>-41.01</v>
      </c>
      <c r="W1669" s="2">
        <f t="shared" si="1791"/>
        <v>-9.009999999999998</v>
      </c>
      <c r="X1669" s="2" t="str">
        <f t="shared" si="1747"/>
        <v>Pass</v>
      </c>
      <c r="Y1669" s="7">
        <v>-42.41</v>
      </c>
      <c r="Z1669" s="2">
        <f t="shared" si="1748"/>
        <v>-10.409999999999997</v>
      </c>
      <c r="AA1669" s="2" t="str">
        <f t="shared" si="1749"/>
        <v>Pass</v>
      </c>
      <c r="AB1669" s="7">
        <v>-41.89</v>
      </c>
      <c r="AC1669" s="2">
        <f t="shared" si="1750"/>
        <v>-9.89</v>
      </c>
      <c r="AD1669" s="2" t="str">
        <f t="shared" si="1751"/>
        <v>Pass</v>
      </c>
    </row>
    <row r="1670" spans="1:30" x14ac:dyDescent="0.2">
      <c r="A1670" s="93"/>
      <c r="B1670" s="96"/>
      <c r="C1670" s="18">
        <v>12</v>
      </c>
      <c r="D1670" s="13">
        <f t="shared" si="1742"/>
        <v>10</v>
      </c>
      <c r="E1670" s="13">
        <f t="shared" si="1743"/>
        <v>14</v>
      </c>
      <c r="F1670" s="7">
        <v>11.87</v>
      </c>
      <c r="G1670" s="2">
        <f t="shared" si="1788"/>
        <v>-0.13000000000000078</v>
      </c>
      <c r="H1670" s="17" t="str">
        <f t="shared" si="1738"/>
        <v>Pass</v>
      </c>
      <c r="I1670" s="14">
        <v>12.09</v>
      </c>
      <c r="J1670" s="2">
        <f t="shared" si="1789"/>
        <v>8.9999999999999858E-2</v>
      </c>
      <c r="K1670" s="2" t="str">
        <f t="shared" si="1739"/>
        <v>Pass</v>
      </c>
      <c r="L1670" s="14">
        <v>12.62</v>
      </c>
      <c r="M1670" s="2">
        <f t="shared" si="1744"/>
        <v>0.61999999999999922</v>
      </c>
      <c r="N1670" s="2" t="str">
        <f t="shared" si="1740"/>
        <v>Pass</v>
      </c>
      <c r="O1670" s="14">
        <v>12.27</v>
      </c>
      <c r="P1670" s="2">
        <f t="shared" si="1745"/>
        <v>0.26999999999999957</v>
      </c>
      <c r="Q1670" s="2" t="str">
        <f t="shared" si="1741"/>
        <v>Pass</v>
      </c>
      <c r="R1670" s="15">
        <v>-32</v>
      </c>
      <c r="S1670" s="7">
        <v>-40.99</v>
      </c>
      <c r="T1670" s="2">
        <f t="shared" si="1790"/>
        <v>-8.990000000000002</v>
      </c>
      <c r="U1670" s="2" t="str">
        <f t="shared" si="1746"/>
        <v>Pass</v>
      </c>
      <c r="V1670" s="7">
        <v>-40.700000000000003</v>
      </c>
      <c r="W1670" s="2">
        <f t="shared" si="1791"/>
        <v>-8.7000000000000028</v>
      </c>
      <c r="X1670" s="2" t="str">
        <f t="shared" si="1747"/>
        <v>Pass</v>
      </c>
      <c r="Y1670" s="7">
        <v>-41.48</v>
      </c>
      <c r="Z1670" s="2">
        <f t="shared" si="1748"/>
        <v>-9.4799999999999969</v>
      </c>
      <c r="AA1670" s="2" t="str">
        <f t="shared" si="1749"/>
        <v>Pass</v>
      </c>
      <c r="AB1670" s="7">
        <v>-41.64</v>
      </c>
      <c r="AC1670" s="2">
        <f t="shared" si="1750"/>
        <v>-9.64</v>
      </c>
      <c r="AD1670" s="2" t="str">
        <f t="shared" si="1751"/>
        <v>Pass</v>
      </c>
    </row>
    <row r="1671" spans="1:30" x14ac:dyDescent="0.2">
      <c r="A1671" s="93"/>
      <c r="B1671" s="96"/>
      <c r="C1671" s="18">
        <v>13</v>
      </c>
      <c r="D1671" s="13">
        <f t="shared" si="1742"/>
        <v>11</v>
      </c>
      <c r="E1671" s="13">
        <f t="shared" si="1743"/>
        <v>15</v>
      </c>
      <c r="F1671" s="7">
        <v>13.04</v>
      </c>
      <c r="G1671" s="2">
        <f t="shared" si="1788"/>
        <v>3.9999999999999147E-2</v>
      </c>
      <c r="H1671" s="17" t="str">
        <f t="shared" si="1738"/>
        <v>Pass</v>
      </c>
      <c r="I1671" s="14">
        <v>13.14</v>
      </c>
      <c r="J1671" s="2">
        <f t="shared" si="1789"/>
        <v>0.14000000000000057</v>
      </c>
      <c r="K1671" s="2" t="str">
        <f t="shared" si="1739"/>
        <v>Pass</v>
      </c>
      <c r="L1671" s="14">
        <v>13.59</v>
      </c>
      <c r="M1671" s="2">
        <f t="shared" si="1744"/>
        <v>0.58999999999999986</v>
      </c>
      <c r="N1671" s="2" t="str">
        <f t="shared" si="1740"/>
        <v>Pass</v>
      </c>
      <c r="O1671" s="14">
        <v>13.31</v>
      </c>
      <c r="P1671" s="2">
        <f t="shared" si="1745"/>
        <v>0.3100000000000005</v>
      </c>
      <c r="Q1671" s="2" t="str">
        <f t="shared" si="1741"/>
        <v>Pass</v>
      </c>
      <c r="R1671" s="15">
        <v>-32</v>
      </c>
      <c r="S1671" s="7">
        <v>-40</v>
      </c>
      <c r="T1671" s="2">
        <f t="shared" si="1790"/>
        <v>-8</v>
      </c>
      <c r="U1671" s="2" t="str">
        <f t="shared" si="1746"/>
        <v>Pass</v>
      </c>
      <c r="V1671" s="7">
        <v>-40.29</v>
      </c>
      <c r="W1671" s="2">
        <f t="shared" si="1791"/>
        <v>-8.2899999999999991</v>
      </c>
      <c r="X1671" s="2" t="str">
        <f t="shared" si="1747"/>
        <v>Pass</v>
      </c>
      <c r="Y1671" s="7">
        <v>-40.869999999999997</v>
      </c>
      <c r="Z1671" s="2">
        <f t="shared" si="1748"/>
        <v>-8.8699999999999974</v>
      </c>
      <c r="AA1671" s="2" t="str">
        <f t="shared" si="1749"/>
        <v>Pass</v>
      </c>
      <c r="AB1671" s="7">
        <v>-40.950000000000003</v>
      </c>
      <c r="AC1671" s="2">
        <f t="shared" si="1750"/>
        <v>-8.9500000000000028</v>
      </c>
      <c r="AD1671" s="2" t="str">
        <f t="shared" si="1751"/>
        <v>Pass</v>
      </c>
    </row>
    <row r="1672" spans="1:30" x14ac:dyDescent="0.2">
      <c r="A1672" s="93"/>
      <c r="B1672" s="96"/>
      <c r="C1672" s="18">
        <v>14</v>
      </c>
      <c r="D1672" s="13">
        <f t="shared" si="1742"/>
        <v>12</v>
      </c>
      <c r="E1672" s="13">
        <f t="shared" si="1743"/>
        <v>16</v>
      </c>
      <c r="F1672" s="7">
        <v>13.81</v>
      </c>
      <c r="G1672" s="2">
        <f t="shared" si="1788"/>
        <v>-0.1899999999999995</v>
      </c>
      <c r="H1672" s="17" t="str">
        <f t="shared" si="1738"/>
        <v>Pass</v>
      </c>
      <c r="I1672" s="14">
        <v>14.12</v>
      </c>
      <c r="J1672" s="2">
        <f t="shared" si="1789"/>
        <v>0.11999999999999922</v>
      </c>
      <c r="K1672" s="2" t="str">
        <f t="shared" si="1739"/>
        <v>Pass</v>
      </c>
      <c r="L1672" s="14">
        <v>14.72</v>
      </c>
      <c r="M1672" s="2">
        <f t="shared" si="1744"/>
        <v>0.72000000000000064</v>
      </c>
      <c r="N1672" s="2" t="str">
        <f t="shared" si="1740"/>
        <v>Pass</v>
      </c>
      <c r="O1672" s="14">
        <v>14.39</v>
      </c>
      <c r="P1672" s="2">
        <f t="shared" si="1745"/>
        <v>0.39000000000000057</v>
      </c>
      <c r="Q1672" s="2" t="str">
        <f t="shared" si="1741"/>
        <v>Pass</v>
      </c>
      <c r="R1672" s="15">
        <v>-32</v>
      </c>
      <c r="S1672" s="7">
        <v>-39.75</v>
      </c>
      <c r="T1672" s="2">
        <f t="shared" si="1790"/>
        <v>-7.75</v>
      </c>
      <c r="U1672" s="2" t="str">
        <f t="shared" si="1746"/>
        <v>Pass</v>
      </c>
      <c r="V1672" s="7">
        <v>-39.770000000000003</v>
      </c>
      <c r="W1672" s="2">
        <f t="shared" si="1791"/>
        <v>-7.7700000000000031</v>
      </c>
      <c r="X1672" s="2" t="str">
        <f t="shared" si="1747"/>
        <v>Pass</v>
      </c>
      <c r="Y1672" s="7">
        <v>-41.11</v>
      </c>
      <c r="Z1672" s="2">
        <f t="shared" si="1748"/>
        <v>-9.11</v>
      </c>
      <c r="AA1672" s="2" t="str">
        <f t="shared" si="1749"/>
        <v>Pass</v>
      </c>
      <c r="AB1672" s="7">
        <v>-40.159999999999997</v>
      </c>
      <c r="AC1672" s="2">
        <f t="shared" si="1750"/>
        <v>-8.1599999999999966</v>
      </c>
      <c r="AD1672" s="2" t="str">
        <f t="shared" si="1751"/>
        <v>Pass</v>
      </c>
    </row>
    <row r="1673" spans="1:30" x14ac:dyDescent="0.2">
      <c r="A1673" s="93"/>
      <c r="B1673" s="96"/>
      <c r="C1673" s="18">
        <v>15</v>
      </c>
      <c r="D1673" s="13">
        <f t="shared" si="1742"/>
        <v>13</v>
      </c>
      <c r="E1673" s="13">
        <f t="shared" si="1743"/>
        <v>17</v>
      </c>
      <c r="F1673" s="7">
        <v>14.87</v>
      </c>
      <c r="G1673" s="2">
        <f t="shared" si="1788"/>
        <v>-0.13000000000000078</v>
      </c>
      <c r="H1673" s="17" t="str">
        <f t="shared" si="1738"/>
        <v>Pass</v>
      </c>
      <c r="I1673" s="14">
        <v>15.25</v>
      </c>
      <c r="J1673" s="2">
        <f t="shared" si="1789"/>
        <v>0.25</v>
      </c>
      <c r="K1673" s="2" t="str">
        <f t="shared" si="1739"/>
        <v>Pass</v>
      </c>
      <c r="L1673" s="14">
        <v>15.64</v>
      </c>
      <c r="M1673" s="2">
        <f t="shared" si="1744"/>
        <v>0.64000000000000057</v>
      </c>
      <c r="N1673" s="2" t="str">
        <f t="shared" si="1740"/>
        <v>Pass</v>
      </c>
      <c r="O1673" s="14">
        <v>15.17</v>
      </c>
      <c r="P1673" s="2">
        <f t="shared" si="1745"/>
        <v>0.16999999999999993</v>
      </c>
      <c r="Q1673" s="2" t="str">
        <f t="shared" si="1741"/>
        <v>Pass</v>
      </c>
      <c r="R1673" s="15">
        <v>-32</v>
      </c>
      <c r="S1673" s="7">
        <v>-39.549999999999997</v>
      </c>
      <c r="T1673" s="2">
        <f t="shared" si="1790"/>
        <v>-7.5499999999999972</v>
      </c>
      <c r="U1673" s="2" t="str">
        <f t="shared" si="1746"/>
        <v>Pass</v>
      </c>
      <c r="V1673" s="7">
        <v>-38.99</v>
      </c>
      <c r="W1673" s="2">
        <f t="shared" si="1791"/>
        <v>-6.990000000000002</v>
      </c>
      <c r="X1673" s="2" t="str">
        <f t="shared" si="1747"/>
        <v>Pass</v>
      </c>
      <c r="Y1673" s="7">
        <v>-40.35</v>
      </c>
      <c r="Z1673" s="2">
        <f t="shared" si="1748"/>
        <v>-8.3500000000000014</v>
      </c>
      <c r="AA1673" s="2" t="str">
        <f t="shared" si="1749"/>
        <v>Pass</v>
      </c>
      <c r="AB1673" s="7">
        <v>-40.54</v>
      </c>
      <c r="AC1673" s="2">
        <f t="shared" si="1750"/>
        <v>-8.5399999999999991</v>
      </c>
      <c r="AD1673" s="2" t="str">
        <f t="shared" si="1751"/>
        <v>Pass</v>
      </c>
    </row>
    <row r="1674" spans="1:30" x14ac:dyDescent="0.2">
      <c r="A1674" s="93"/>
      <c r="B1674" s="96"/>
      <c r="C1674" s="18">
        <v>16</v>
      </c>
      <c r="D1674" s="13">
        <f t="shared" si="1742"/>
        <v>14</v>
      </c>
      <c r="E1674" s="13">
        <f t="shared" si="1743"/>
        <v>18</v>
      </c>
      <c r="F1674" s="7">
        <v>15.82</v>
      </c>
      <c r="G1674" s="2">
        <f t="shared" si="1788"/>
        <v>-0.17999999999999972</v>
      </c>
      <c r="H1674" s="17" t="str">
        <f t="shared" ref="H1674:H1749" si="1810">IF(ABS(G1674)&lt;=2,"Pass","Fail")</f>
        <v>Pass</v>
      </c>
      <c r="I1674" s="14">
        <v>16.18</v>
      </c>
      <c r="J1674" s="2">
        <f t="shared" si="1789"/>
        <v>0.17999999999999972</v>
      </c>
      <c r="K1674" s="2" t="str">
        <f t="shared" ref="K1674:K1749" si="1811">IF(ABS(J1674)&lt;=2,"Pass","Fail")</f>
        <v>Pass</v>
      </c>
      <c r="L1674" s="14">
        <v>16.600000000000001</v>
      </c>
      <c r="M1674" s="2">
        <f t="shared" si="1744"/>
        <v>0.60000000000000142</v>
      </c>
      <c r="N1674" s="2" t="str">
        <f t="shared" ref="N1674:N1749" si="1812">IF(ABS(M1674)&lt;=2,"Pass","Fail")</f>
        <v>Pass</v>
      </c>
      <c r="O1674" s="14">
        <v>16.440000000000001</v>
      </c>
      <c r="P1674" s="2">
        <f t="shared" si="1745"/>
        <v>0.44000000000000128</v>
      </c>
      <c r="Q1674" s="2" t="str">
        <f t="shared" ref="Q1674:Q1749" si="1813">IF(ABS(P1674)&lt;=2,"Pass","Fail")</f>
        <v>Pass</v>
      </c>
      <c r="R1674" s="15">
        <v>-32</v>
      </c>
      <c r="S1674" s="7">
        <v>-39.51</v>
      </c>
      <c r="T1674" s="2">
        <f t="shared" si="1790"/>
        <v>-7.509999999999998</v>
      </c>
      <c r="U1674" s="2" t="str">
        <f t="shared" si="1746"/>
        <v>Pass</v>
      </c>
      <c r="V1674" s="7">
        <v>-38.81</v>
      </c>
      <c r="W1674" s="2">
        <f t="shared" si="1791"/>
        <v>-6.8100000000000023</v>
      </c>
      <c r="X1674" s="2" t="str">
        <f t="shared" si="1747"/>
        <v>Pass</v>
      </c>
      <c r="Y1674" s="7">
        <v>-40.020000000000003</v>
      </c>
      <c r="Z1674" s="2">
        <f t="shared" si="1748"/>
        <v>-8.0200000000000031</v>
      </c>
      <c r="AA1674" s="2" t="str">
        <f t="shared" si="1749"/>
        <v>Pass</v>
      </c>
      <c r="AB1674" s="7">
        <v>-40.08</v>
      </c>
      <c r="AC1674" s="2">
        <f t="shared" si="1750"/>
        <v>-8.0799999999999983</v>
      </c>
      <c r="AD1674" s="2" t="str">
        <f t="shared" si="1751"/>
        <v>Pass</v>
      </c>
    </row>
    <row r="1675" spans="1:30" x14ac:dyDescent="0.2">
      <c r="A1675" s="93"/>
      <c r="B1675" s="96"/>
      <c r="C1675" s="18">
        <v>17</v>
      </c>
      <c r="D1675" s="13">
        <f t="shared" si="1742"/>
        <v>15</v>
      </c>
      <c r="E1675" s="13">
        <f t="shared" si="1743"/>
        <v>19</v>
      </c>
      <c r="F1675" s="7">
        <v>16.88</v>
      </c>
      <c r="G1675" s="2">
        <f t="shared" si="1788"/>
        <v>-0.12000000000000099</v>
      </c>
      <c r="H1675" s="17" t="str">
        <f t="shared" si="1810"/>
        <v>Pass</v>
      </c>
      <c r="I1675" s="14">
        <v>17.2</v>
      </c>
      <c r="J1675" s="2">
        <f t="shared" si="1789"/>
        <v>0.19999999999999929</v>
      </c>
      <c r="K1675" s="2" t="str">
        <f t="shared" si="1811"/>
        <v>Pass</v>
      </c>
      <c r="L1675" s="14">
        <v>17.52</v>
      </c>
      <c r="M1675" s="2">
        <f t="shared" si="1744"/>
        <v>0.51999999999999957</v>
      </c>
      <c r="N1675" s="2" t="str">
        <f t="shared" si="1812"/>
        <v>Pass</v>
      </c>
      <c r="O1675" s="14">
        <v>17.59</v>
      </c>
      <c r="P1675" s="2">
        <f t="shared" si="1745"/>
        <v>0.58999999999999986</v>
      </c>
      <c r="Q1675" s="2" t="str">
        <f t="shared" si="1813"/>
        <v>Pass</v>
      </c>
      <c r="R1675" s="15">
        <v>-32</v>
      </c>
      <c r="S1675" s="7">
        <v>-38.57</v>
      </c>
      <c r="T1675" s="2">
        <f t="shared" si="1790"/>
        <v>-6.57</v>
      </c>
      <c r="U1675" s="2" t="str">
        <f t="shared" si="1746"/>
        <v>Pass</v>
      </c>
      <c r="V1675" s="7">
        <v>-38.42</v>
      </c>
      <c r="W1675" s="2">
        <f t="shared" si="1791"/>
        <v>-6.4200000000000017</v>
      </c>
      <c r="X1675" s="2" t="str">
        <f t="shared" si="1747"/>
        <v>Pass</v>
      </c>
      <c r="Y1675" s="7">
        <v>-39.64</v>
      </c>
      <c r="Z1675" s="2">
        <f t="shared" si="1748"/>
        <v>-7.6400000000000006</v>
      </c>
      <c r="AA1675" s="2" t="str">
        <f t="shared" si="1749"/>
        <v>Pass</v>
      </c>
      <c r="AB1675" s="7">
        <v>-39.869999999999997</v>
      </c>
      <c r="AC1675" s="2">
        <f t="shared" si="1750"/>
        <v>-7.8699999999999974</v>
      </c>
      <c r="AD1675" s="2" t="str">
        <f t="shared" si="1751"/>
        <v>Pass</v>
      </c>
    </row>
    <row r="1676" spans="1:30" x14ac:dyDescent="0.2">
      <c r="A1676" s="93"/>
      <c r="B1676" s="96"/>
      <c r="C1676" s="18">
        <v>18</v>
      </c>
      <c r="D1676" s="13">
        <f t="shared" ref="D1676:D1751" si="1814">C1676-2</f>
        <v>16</v>
      </c>
      <c r="E1676" s="13">
        <f t="shared" ref="E1676:E1751" si="1815">C1676+2</f>
        <v>20</v>
      </c>
      <c r="F1676" s="7">
        <v>17.72</v>
      </c>
      <c r="G1676" s="2">
        <f t="shared" si="1788"/>
        <v>-0.28000000000000114</v>
      </c>
      <c r="H1676" s="17" t="str">
        <f t="shared" si="1810"/>
        <v>Pass</v>
      </c>
      <c r="I1676" s="14">
        <v>18.21</v>
      </c>
      <c r="J1676" s="2">
        <f t="shared" si="1789"/>
        <v>0.21000000000000085</v>
      </c>
      <c r="K1676" s="2" t="str">
        <f t="shared" si="1811"/>
        <v>Pass</v>
      </c>
      <c r="L1676" s="14">
        <v>18.57</v>
      </c>
      <c r="M1676" s="2">
        <f t="shared" ref="M1676:M1751" si="1816">L1676-C1676</f>
        <v>0.57000000000000028</v>
      </c>
      <c r="N1676" s="2" t="str">
        <f t="shared" si="1812"/>
        <v>Pass</v>
      </c>
      <c r="O1676" s="14">
        <v>18.510000000000002</v>
      </c>
      <c r="P1676" s="2">
        <f t="shared" ref="P1676:P1751" si="1817">O1676-C1676</f>
        <v>0.51000000000000156</v>
      </c>
      <c r="Q1676" s="2" t="str">
        <f t="shared" si="1813"/>
        <v>Pass</v>
      </c>
      <c r="R1676" s="15">
        <v>-32</v>
      </c>
      <c r="S1676" s="7">
        <v>-38.96</v>
      </c>
      <c r="T1676" s="2">
        <f t="shared" si="1790"/>
        <v>-6.9600000000000009</v>
      </c>
      <c r="U1676" s="2" t="str">
        <f t="shared" ref="U1676:U1751" si="1818">IF((T1676)&lt;=0,"Pass","Fail")</f>
        <v>Pass</v>
      </c>
      <c r="V1676" s="7">
        <v>-38.11</v>
      </c>
      <c r="W1676" s="2">
        <f t="shared" si="1791"/>
        <v>-6.1099999999999994</v>
      </c>
      <c r="X1676" s="2" t="str">
        <f t="shared" ref="X1676:X1751" si="1819">IF((W1676)&lt;=0,"Pass","Fail")</f>
        <v>Pass</v>
      </c>
      <c r="Y1676" s="7">
        <v>-39.14</v>
      </c>
      <c r="Z1676" s="2">
        <f t="shared" ref="Z1676:Z1751" si="1820">Y1676-R1676</f>
        <v>-7.1400000000000006</v>
      </c>
      <c r="AA1676" s="2" t="str">
        <f t="shared" ref="AA1676:AA1751" si="1821">IF((Z1676)&lt;=0,"Pass","Fail")</f>
        <v>Pass</v>
      </c>
      <c r="AB1676" s="7">
        <v>-39.47</v>
      </c>
      <c r="AC1676" s="2">
        <f t="shared" ref="AC1676:AC1751" si="1822">AB1676-R1676</f>
        <v>-7.4699999999999989</v>
      </c>
      <c r="AD1676" s="2" t="str">
        <f t="shared" ref="AD1676:AD1751" si="1823">IF((AC1676)&lt;=0,"Pass","Fail")</f>
        <v>Pass</v>
      </c>
    </row>
    <row r="1677" spans="1:30" x14ac:dyDescent="0.2">
      <c r="A1677" s="93"/>
      <c r="B1677" s="96"/>
      <c r="C1677" s="18">
        <v>19</v>
      </c>
      <c r="D1677" s="13">
        <f t="shared" si="1814"/>
        <v>17</v>
      </c>
      <c r="E1677" s="13">
        <f t="shared" si="1815"/>
        <v>21</v>
      </c>
      <c r="F1677" s="7">
        <v>18.760000000000002</v>
      </c>
      <c r="G1677" s="2">
        <f t="shared" si="1788"/>
        <v>-0.23999999999999844</v>
      </c>
      <c r="H1677" s="17" t="str">
        <f t="shared" si="1810"/>
        <v>Pass</v>
      </c>
      <c r="I1677" s="14">
        <v>19.2</v>
      </c>
      <c r="J1677" s="2">
        <f t="shared" si="1789"/>
        <v>0.19999999999999929</v>
      </c>
      <c r="K1677" s="2" t="str">
        <f t="shared" si="1811"/>
        <v>Pass</v>
      </c>
      <c r="L1677" s="14">
        <v>19.649999999999999</v>
      </c>
      <c r="M1677" s="2">
        <f t="shared" si="1816"/>
        <v>0.64999999999999858</v>
      </c>
      <c r="N1677" s="2" t="str">
        <f t="shared" si="1812"/>
        <v>Pass</v>
      </c>
      <c r="O1677" s="14">
        <v>19.399999999999999</v>
      </c>
      <c r="P1677" s="2">
        <f t="shared" si="1817"/>
        <v>0.39999999999999858</v>
      </c>
      <c r="Q1677" s="2" t="str">
        <f t="shared" si="1813"/>
        <v>Pass</v>
      </c>
      <c r="R1677" s="15">
        <v>-32</v>
      </c>
      <c r="S1677" s="7">
        <v>-38.619999999999997</v>
      </c>
      <c r="T1677" s="2">
        <f t="shared" si="1790"/>
        <v>-6.6199999999999974</v>
      </c>
      <c r="U1677" s="2" t="str">
        <f t="shared" si="1818"/>
        <v>Pass</v>
      </c>
      <c r="V1677" s="7">
        <v>-37.590000000000003</v>
      </c>
      <c r="W1677" s="2">
        <f t="shared" si="1791"/>
        <v>-5.5900000000000034</v>
      </c>
      <c r="X1677" s="2" t="str">
        <f t="shared" si="1819"/>
        <v>Pass</v>
      </c>
      <c r="Y1677" s="7">
        <v>-39.26</v>
      </c>
      <c r="Z1677" s="2">
        <f t="shared" si="1820"/>
        <v>-7.259999999999998</v>
      </c>
      <c r="AA1677" s="2" t="str">
        <f t="shared" si="1821"/>
        <v>Pass</v>
      </c>
      <c r="AB1677" s="7">
        <v>-39.369999999999997</v>
      </c>
      <c r="AC1677" s="2">
        <f t="shared" si="1822"/>
        <v>-7.3699999999999974</v>
      </c>
      <c r="AD1677" s="2" t="str">
        <f t="shared" si="1823"/>
        <v>Pass</v>
      </c>
    </row>
    <row r="1678" spans="1:30" ht="14.25" thickBot="1" x14ac:dyDescent="0.25">
      <c r="A1678" s="93"/>
      <c r="B1678" s="97"/>
      <c r="C1678" s="44">
        <v>20</v>
      </c>
      <c r="D1678" s="29">
        <f t="shared" si="1814"/>
        <v>18</v>
      </c>
      <c r="E1678" s="29">
        <f t="shared" si="1815"/>
        <v>22</v>
      </c>
      <c r="F1678" s="30">
        <v>19.82</v>
      </c>
      <c r="G1678" s="31">
        <f t="shared" si="1788"/>
        <v>-0.17999999999999972</v>
      </c>
      <c r="H1678" s="32" t="str">
        <f t="shared" si="1810"/>
        <v>Pass</v>
      </c>
      <c r="I1678" s="45">
        <v>20.059999999999999</v>
      </c>
      <c r="J1678" s="31">
        <f t="shared" si="1789"/>
        <v>5.9999999999998721E-2</v>
      </c>
      <c r="K1678" s="31" t="str">
        <f t="shared" si="1811"/>
        <v>Pass</v>
      </c>
      <c r="L1678" s="45">
        <v>20.61</v>
      </c>
      <c r="M1678" s="31">
        <f t="shared" si="1816"/>
        <v>0.60999999999999943</v>
      </c>
      <c r="N1678" s="31" t="str">
        <f t="shared" si="1812"/>
        <v>Pass</v>
      </c>
      <c r="O1678" s="45">
        <v>20.49</v>
      </c>
      <c r="P1678" s="31">
        <f t="shared" si="1817"/>
        <v>0.48999999999999844</v>
      </c>
      <c r="Q1678" s="31" t="str">
        <f t="shared" si="1813"/>
        <v>Pass</v>
      </c>
      <c r="R1678" s="46">
        <v>-32</v>
      </c>
      <c r="S1678" s="30">
        <v>-39.21</v>
      </c>
      <c r="T1678" s="31">
        <f t="shared" si="1790"/>
        <v>-7.2100000000000009</v>
      </c>
      <c r="U1678" s="31" t="str">
        <f t="shared" si="1818"/>
        <v>Pass</v>
      </c>
      <c r="V1678" s="30">
        <v>-38.409999999999997</v>
      </c>
      <c r="W1678" s="31">
        <f t="shared" si="1791"/>
        <v>-6.4099999999999966</v>
      </c>
      <c r="X1678" s="31" t="str">
        <f t="shared" si="1819"/>
        <v>Pass</v>
      </c>
      <c r="Y1678" s="30">
        <v>-37.950000000000003</v>
      </c>
      <c r="Z1678" s="31">
        <f t="shared" si="1820"/>
        <v>-5.9500000000000028</v>
      </c>
      <c r="AA1678" s="31" t="str">
        <f t="shared" si="1821"/>
        <v>Pass</v>
      </c>
      <c r="AB1678" s="30">
        <v>-37.47</v>
      </c>
      <c r="AC1678" s="31">
        <f t="shared" si="1822"/>
        <v>-5.4699999999999989</v>
      </c>
      <c r="AD1678" s="31" t="str">
        <f t="shared" si="1823"/>
        <v>Pass</v>
      </c>
    </row>
    <row r="1679" spans="1:30" ht="14.25" thickTop="1" x14ac:dyDescent="0.2">
      <c r="A1679" s="93"/>
      <c r="B1679" s="95">
        <v>5310</v>
      </c>
      <c r="C1679" s="41">
        <v>0</v>
      </c>
      <c r="D1679" s="35">
        <f t="shared" si="1814"/>
        <v>-2</v>
      </c>
      <c r="E1679" s="35">
        <f t="shared" si="1815"/>
        <v>2</v>
      </c>
      <c r="F1679" s="36">
        <v>-0.2</v>
      </c>
      <c r="G1679" s="37">
        <f t="shared" si="1788"/>
        <v>-0.2</v>
      </c>
      <c r="H1679" s="38" t="str">
        <f t="shared" si="1810"/>
        <v>Pass</v>
      </c>
      <c r="I1679" s="42">
        <v>1</v>
      </c>
      <c r="J1679" s="37">
        <f t="shared" si="1789"/>
        <v>1</v>
      </c>
      <c r="K1679" s="37" t="str">
        <f t="shared" si="1811"/>
        <v>Pass</v>
      </c>
      <c r="L1679" s="42">
        <v>0.5</v>
      </c>
      <c r="M1679" s="37">
        <f t="shared" si="1816"/>
        <v>0.5</v>
      </c>
      <c r="N1679" s="37" t="str">
        <f t="shared" si="1812"/>
        <v>Pass</v>
      </c>
      <c r="O1679" s="42">
        <v>0.01</v>
      </c>
      <c r="P1679" s="37">
        <f t="shared" si="1817"/>
        <v>0.01</v>
      </c>
      <c r="Q1679" s="37" t="str">
        <f t="shared" si="1813"/>
        <v>Pass</v>
      </c>
      <c r="R1679" s="43">
        <v>-32</v>
      </c>
      <c r="S1679" s="36">
        <v>-41.59</v>
      </c>
      <c r="T1679" s="37">
        <f t="shared" si="1790"/>
        <v>-9.5900000000000034</v>
      </c>
      <c r="U1679" s="37" t="str">
        <f t="shared" si="1818"/>
        <v>Pass</v>
      </c>
      <c r="V1679" s="36">
        <v>-41.64</v>
      </c>
      <c r="W1679" s="37">
        <f t="shared" si="1791"/>
        <v>-9.64</v>
      </c>
      <c r="X1679" s="37" t="str">
        <f t="shared" si="1819"/>
        <v>Pass</v>
      </c>
      <c r="Y1679" s="36">
        <v>-41.55</v>
      </c>
      <c r="Z1679" s="37">
        <f t="shared" si="1820"/>
        <v>-9.5499999999999972</v>
      </c>
      <c r="AA1679" s="37" t="str">
        <f t="shared" si="1821"/>
        <v>Pass</v>
      </c>
      <c r="AB1679" s="36">
        <v>-41.1</v>
      </c>
      <c r="AC1679" s="37">
        <f t="shared" si="1822"/>
        <v>-9.1000000000000014</v>
      </c>
      <c r="AD1679" s="37" t="str">
        <f t="shared" si="1823"/>
        <v>Pass</v>
      </c>
    </row>
    <row r="1680" spans="1:30" x14ac:dyDescent="0.2">
      <c r="A1680" s="93"/>
      <c r="B1680" s="96"/>
      <c r="C1680" s="18">
        <v>1</v>
      </c>
      <c r="D1680" s="13">
        <f t="shared" si="1814"/>
        <v>-1</v>
      </c>
      <c r="E1680" s="13">
        <f t="shared" si="1815"/>
        <v>3</v>
      </c>
      <c r="F1680" s="7">
        <v>0.6</v>
      </c>
      <c r="G1680" s="2">
        <f t="shared" si="1788"/>
        <v>-0.4</v>
      </c>
      <c r="H1680" s="17" t="str">
        <f t="shared" si="1810"/>
        <v>Pass</v>
      </c>
      <c r="I1680" s="14">
        <v>1.66</v>
      </c>
      <c r="J1680" s="2">
        <f t="shared" si="1789"/>
        <v>0.65999999999999992</v>
      </c>
      <c r="K1680" s="2" t="str">
        <f t="shared" si="1811"/>
        <v>Pass</v>
      </c>
      <c r="L1680" s="14">
        <v>1.65</v>
      </c>
      <c r="M1680" s="2">
        <f t="shared" si="1816"/>
        <v>0.64999999999999991</v>
      </c>
      <c r="N1680" s="2" t="str">
        <f t="shared" si="1812"/>
        <v>Pass</v>
      </c>
      <c r="O1680" s="14">
        <v>1.86</v>
      </c>
      <c r="P1680" s="2">
        <f t="shared" si="1817"/>
        <v>0.8600000000000001</v>
      </c>
      <c r="Q1680" s="2" t="str">
        <f t="shared" si="1813"/>
        <v>Pass</v>
      </c>
      <c r="R1680" s="15">
        <v>-32</v>
      </c>
      <c r="S1680" s="7">
        <v>-41.23</v>
      </c>
      <c r="T1680" s="2">
        <f t="shared" si="1790"/>
        <v>-9.2299999999999969</v>
      </c>
      <c r="U1680" s="2" t="str">
        <f t="shared" si="1818"/>
        <v>Pass</v>
      </c>
      <c r="V1680" s="7">
        <v>-41.72</v>
      </c>
      <c r="W1680" s="2">
        <f t="shared" si="1791"/>
        <v>-9.7199999999999989</v>
      </c>
      <c r="X1680" s="2" t="str">
        <f t="shared" si="1819"/>
        <v>Pass</v>
      </c>
      <c r="Y1680" s="7">
        <v>-42.08</v>
      </c>
      <c r="Z1680" s="2">
        <f t="shared" si="1820"/>
        <v>-10.079999999999998</v>
      </c>
      <c r="AA1680" s="2" t="str">
        <f t="shared" si="1821"/>
        <v>Pass</v>
      </c>
      <c r="AB1680" s="7">
        <v>-41.93</v>
      </c>
      <c r="AC1680" s="2">
        <f t="shared" si="1822"/>
        <v>-9.93</v>
      </c>
      <c r="AD1680" s="2" t="str">
        <f t="shared" si="1823"/>
        <v>Pass</v>
      </c>
    </row>
    <row r="1681" spans="1:30" x14ac:dyDescent="0.2">
      <c r="A1681" s="93"/>
      <c r="B1681" s="96"/>
      <c r="C1681" s="18">
        <v>2</v>
      </c>
      <c r="D1681" s="13">
        <f t="shared" si="1814"/>
        <v>0</v>
      </c>
      <c r="E1681" s="13">
        <f t="shared" si="1815"/>
        <v>4</v>
      </c>
      <c r="F1681" s="7">
        <v>1.72</v>
      </c>
      <c r="G1681" s="2">
        <f t="shared" si="1788"/>
        <v>-0.28000000000000003</v>
      </c>
      <c r="H1681" s="17" t="str">
        <f t="shared" si="1810"/>
        <v>Pass</v>
      </c>
      <c r="I1681" s="14">
        <v>1.98</v>
      </c>
      <c r="J1681" s="2">
        <f t="shared" si="1789"/>
        <v>-2.0000000000000018E-2</v>
      </c>
      <c r="K1681" s="2" t="str">
        <f t="shared" si="1811"/>
        <v>Pass</v>
      </c>
      <c r="L1681" s="14">
        <v>3.11</v>
      </c>
      <c r="M1681" s="2">
        <f t="shared" si="1816"/>
        <v>1.1099999999999999</v>
      </c>
      <c r="N1681" s="2" t="str">
        <f t="shared" si="1812"/>
        <v>Pass</v>
      </c>
      <c r="O1681" s="14">
        <v>3</v>
      </c>
      <c r="P1681" s="2">
        <f t="shared" si="1817"/>
        <v>1</v>
      </c>
      <c r="Q1681" s="2" t="str">
        <f t="shared" si="1813"/>
        <v>Pass</v>
      </c>
      <c r="R1681" s="15">
        <v>-32</v>
      </c>
      <c r="S1681" s="7">
        <v>-42.11</v>
      </c>
      <c r="T1681" s="2">
        <f t="shared" si="1790"/>
        <v>-10.11</v>
      </c>
      <c r="U1681" s="2" t="str">
        <f t="shared" si="1818"/>
        <v>Pass</v>
      </c>
      <c r="V1681" s="7">
        <v>-41.95</v>
      </c>
      <c r="W1681" s="2">
        <f t="shared" si="1791"/>
        <v>-9.9500000000000028</v>
      </c>
      <c r="X1681" s="2" t="str">
        <f t="shared" si="1819"/>
        <v>Pass</v>
      </c>
      <c r="Y1681" s="7">
        <v>-42.73</v>
      </c>
      <c r="Z1681" s="2">
        <f t="shared" si="1820"/>
        <v>-10.729999999999997</v>
      </c>
      <c r="AA1681" s="2" t="str">
        <f t="shared" si="1821"/>
        <v>Pass</v>
      </c>
      <c r="AB1681" s="7">
        <v>-42.77</v>
      </c>
      <c r="AC1681" s="2">
        <f t="shared" si="1822"/>
        <v>-10.770000000000003</v>
      </c>
      <c r="AD1681" s="2" t="str">
        <f t="shared" si="1823"/>
        <v>Pass</v>
      </c>
    </row>
    <row r="1682" spans="1:30" x14ac:dyDescent="0.2">
      <c r="A1682" s="93"/>
      <c r="B1682" s="96"/>
      <c r="C1682" s="18">
        <v>3</v>
      </c>
      <c r="D1682" s="13">
        <f t="shared" si="1814"/>
        <v>1</v>
      </c>
      <c r="E1682" s="13">
        <f t="shared" si="1815"/>
        <v>5</v>
      </c>
      <c r="F1682" s="7">
        <v>2.73</v>
      </c>
      <c r="G1682" s="2">
        <f t="shared" si="1788"/>
        <v>-0.27</v>
      </c>
      <c r="H1682" s="17" t="str">
        <f t="shared" si="1810"/>
        <v>Pass</v>
      </c>
      <c r="I1682" s="14">
        <v>3.49</v>
      </c>
      <c r="J1682" s="2">
        <f t="shared" si="1789"/>
        <v>0.49000000000000021</v>
      </c>
      <c r="K1682" s="2" t="str">
        <f t="shared" si="1811"/>
        <v>Pass</v>
      </c>
      <c r="L1682" s="14">
        <v>3.45</v>
      </c>
      <c r="M1682" s="2">
        <f t="shared" si="1816"/>
        <v>0.45000000000000018</v>
      </c>
      <c r="N1682" s="2" t="str">
        <f t="shared" si="1812"/>
        <v>Pass</v>
      </c>
      <c r="O1682" s="14">
        <v>3.4</v>
      </c>
      <c r="P1682" s="2">
        <f t="shared" si="1817"/>
        <v>0.39999999999999991</v>
      </c>
      <c r="Q1682" s="2" t="str">
        <f t="shared" si="1813"/>
        <v>Pass</v>
      </c>
      <c r="R1682" s="15">
        <v>-32</v>
      </c>
      <c r="S1682" s="7">
        <v>-42.69</v>
      </c>
      <c r="T1682" s="2">
        <f t="shared" si="1790"/>
        <v>-10.689999999999998</v>
      </c>
      <c r="U1682" s="2" t="str">
        <f t="shared" si="1818"/>
        <v>Pass</v>
      </c>
      <c r="V1682" s="7">
        <v>-42.96</v>
      </c>
      <c r="W1682" s="2">
        <f t="shared" si="1791"/>
        <v>-10.96</v>
      </c>
      <c r="X1682" s="2" t="str">
        <f t="shared" si="1819"/>
        <v>Pass</v>
      </c>
      <c r="Y1682" s="7">
        <v>-42.7</v>
      </c>
      <c r="Z1682" s="2">
        <f t="shared" si="1820"/>
        <v>-10.700000000000003</v>
      </c>
      <c r="AA1682" s="2" t="str">
        <f t="shared" si="1821"/>
        <v>Pass</v>
      </c>
      <c r="AB1682" s="7">
        <v>-42.61</v>
      </c>
      <c r="AC1682" s="2">
        <f t="shared" si="1822"/>
        <v>-10.61</v>
      </c>
      <c r="AD1682" s="2" t="str">
        <f t="shared" si="1823"/>
        <v>Pass</v>
      </c>
    </row>
    <row r="1683" spans="1:30" x14ac:dyDescent="0.2">
      <c r="A1683" s="93"/>
      <c r="B1683" s="96"/>
      <c r="C1683" s="18">
        <v>4</v>
      </c>
      <c r="D1683" s="13">
        <f t="shared" ref="D1683:D1685" si="1824">C1683-2</f>
        <v>2</v>
      </c>
      <c r="E1683" s="13">
        <f t="shared" ref="E1683:E1685" si="1825">C1683+2</f>
        <v>6</v>
      </c>
      <c r="F1683" s="7">
        <v>3.79</v>
      </c>
      <c r="G1683" s="2">
        <f t="shared" ref="G1683:G1685" si="1826">F1683-C1683</f>
        <v>-0.20999999999999996</v>
      </c>
      <c r="H1683" s="17" t="str">
        <f t="shared" ref="H1683:H1685" si="1827">IF(ABS(G1683)&lt;=2,"Pass","Fail")</f>
        <v>Pass</v>
      </c>
      <c r="I1683" s="14">
        <v>4.43</v>
      </c>
      <c r="J1683" s="2">
        <f t="shared" ref="J1683:J1685" si="1828">I1683-C1683</f>
        <v>0.42999999999999972</v>
      </c>
      <c r="K1683" s="2" t="str">
        <f t="shared" ref="K1683:K1685" si="1829">IF(ABS(J1683)&lt;=2,"Pass","Fail")</f>
        <v>Pass</v>
      </c>
      <c r="L1683" s="14">
        <v>4.7699999999999996</v>
      </c>
      <c r="M1683" s="2">
        <f t="shared" ref="M1683:M1685" si="1830">L1683-C1683</f>
        <v>0.76999999999999957</v>
      </c>
      <c r="N1683" s="2" t="str">
        <f t="shared" ref="N1683:N1685" si="1831">IF(ABS(M1683)&lt;=2,"Pass","Fail")</f>
        <v>Pass</v>
      </c>
      <c r="O1683" s="14">
        <v>4.45</v>
      </c>
      <c r="P1683" s="2">
        <f t="shared" ref="P1683:P1685" si="1832">O1683-C1683</f>
        <v>0.45000000000000018</v>
      </c>
      <c r="Q1683" s="2" t="str">
        <f t="shared" ref="Q1683:Q1685" si="1833">IF(ABS(P1683)&lt;=2,"Pass","Fail")</f>
        <v>Pass</v>
      </c>
      <c r="R1683" s="15">
        <v>-32</v>
      </c>
      <c r="S1683" s="7">
        <v>-42.54</v>
      </c>
      <c r="T1683" s="2">
        <f t="shared" ref="T1683:T1685" si="1834">S1683-R1683</f>
        <v>-10.54</v>
      </c>
      <c r="U1683" s="2" t="str">
        <f t="shared" ref="U1683:U1685" si="1835">IF((T1683)&lt;=0,"Pass","Fail")</f>
        <v>Pass</v>
      </c>
      <c r="V1683" s="7">
        <v>-42.82</v>
      </c>
      <c r="W1683" s="2">
        <f t="shared" ref="W1683:W1685" si="1836">V1683-R1683</f>
        <v>-10.82</v>
      </c>
      <c r="X1683" s="2" t="str">
        <f t="shared" ref="X1683:X1685" si="1837">IF((W1683)&lt;=0,"Pass","Fail")</f>
        <v>Pass</v>
      </c>
      <c r="Y1683" s="7">
        <v>-43.02</v>
      </c>
      <c r="Z1683" s="2">
        <f t="shared" ref="Z1683:Z1685" si="1838">Y1683-R1683</f>
        <v>-11.020000000000003</v>
      </c>
      <c r="AA1683" s="2" t="str">
        <f t="shared" ref="AA1683:AA1685" si="1839">IF((Z1683)&lt;=0,"Pass","Fail")</f>
        <v>Pass</v>
      </c>
      <c r="AB1683" s="7">
        <v>-42.77</v>
      </c>
      <c r="AC1683" s="2">
        <f t="shared" ref="AC1683:AC1685" si="1840">AB1683-R1683</f>
        <v>-10.770000000000003</v>
      </c>
      <c r="AD1683" s="2" t="str">
        <f t="shared" ref="AD1683:AD1685" si="1841">IF((AC1683)&lt;=0,"Pass","Fail")</f>
        <v>Pass</v>
      </c>
    </row>
    <row r="1684" spans="1:30" x14ac:dyDescent="0.2">
      <c r="A1684" s="93"/>
      <c r="B1684" s="96"/>
      <c r="C1684" s="18">
        <v>5</v>
      </c>
      <c r="D1684" s="13">
        <f t="shared" si="1824"/>
        <v>3</v>
      </c>
      <c r="E1684" s="13">
        <f t="shared" si="1825"/>
        <v>7</v>
      </c>
      <c r="F1684" s="7">
        <v>4.7</v>
      </c>
      <c r="G1684" s="2">
        <f t="shared" si="1826"/>
        <v>-0.29999999999999982</v>
      </c>
      <c r="H1684" s="17" t="str">
        <f t="shared" si="1827"/>
        <v>Pass</v>
      </c>
      <c r="I1684" s="14">
        <v>5.0999999999999996</v>
      </c>
      <c r="J1684" s="2">
        <f t="shared" si="1828"/>
        <v>9.9999999999999645E-2</v>
      </c>
      <c r="K1684" s="2" t="str">
        <f t="shared" si="1829"/>
        <v>Pass</v>
      </c>
      <c r="L1684" s="14">
        <v>5.92</v>
      </c>
      <c r="M1684" s="2">
        <f t="shared" si="1830"/>
        <v>0.91999999999999993</v>
      </c>
      <c r="N1684" s="2" t="str">
        <f t="shared" si="1831"/>
        <v>Pass</v>
      </c>
      <c r="O1684" s="14">
        <v>5.31</v>
      </c>
      <c r="P1684" s="2">
        <f t="shared" si="1832"/>
        <v>0.30999999999999961</v>
      </c>
      <c r="Q1684" s="2" t="str">
        <f t="shared" si="1833"/>
        <v>Pass</v>
      </c>
      <c r="R1684" s="15">
        <v>-32</v>
      </c>
      <c r="S1684" s="7">
        <v>-42.5</v>
      </c>
      <c r="T1684" s="2">
        <f t="shared" si="1834"/>
        <v>-10.5</v>
      </c>
      <c r="U1684" s="2" t="str">
        <f t="shared" si="1835"/>
        <v>Pass</v>
      </c>
      <c r="V1684" s="7">
        <v>-42.8</v>
      </c>
      <c r="W1684" s="2">
        <f t="shared" si="1836"/>
        <v>-10.799999999999997</v>
      </c>
      <c r="X1684" s="2" t="str">
        <f t="shared" si="1837"/>
        <v>Pass</v>
      </c>
      <c r="Y1684" s="7">
        <v>-42.99</v>
      </c>
      <c r="Z1684" s="2">
        <f t="shared" si="1838"/>
        <v>-10.990000000000002</v>
      </c>
      <c r="AA1684" s="2" t="str">
        <f t="shared" si="1839"/>
        <v>Pass</v>
      </c>
      <c r="AB1684" s="7">
        <v>-43.24</v>
      </c>
      <c r="AC1684" s="2">
        <f t="shared" si="1840"/>
        <v>-11.240000000000002</v>
      </c>
      <c r="AD1684" s="2" t="str">
        <f t="shared" si="1841"/>
        <v>Pass</v>
      </c>
    </row>
    <row r="1685" spans="1:30" x14ac:dyDescent="0.2">
      <c r="A1685" s="93"/>
      <c r="B1685" s="96"/>
      <c r="C1685" s="18">
        <v>6</v>
      </c>
      <c r="D1685" s="13">
        <f t="shared" si="1824"/>
        <v>4</v>
      </c>
      <c r="E1685" s="13">
        <f t="shared" si="1825"/>
        <v>8</v>
      </c>
      <c r="F1685" s="7">
        <v>5.77</v>
      </c>
      <c r="G1685" s="2">
        <f t="shared" si="1826"/>
        <v>-0.23000000000000043</v>
      </c>
      <c r="H1685" s="17" t="str">
        <f t="shared" si="1827"/>
        <v>Pass</v>
      </c>
      <c r="I1685" s="14">
        <v>6.43</v>
      </c>
      <c r="J1685" s="2">
        <f t="shared" si="1828"/>
        <v>0.42999999999999972</v>
      </c>
      <c r="K1685" s="2" t="str">
        <f t="shared" si="1829"/>
        <v>Pass</v>
      </c>
      <c r="L1685" s="14">
        <v>6.67</v>
      </c>
      <c r="M1685" s="2">
        <f t="shared" si="1830"/>
        <v>0.66999999999999993</v>
      </c>
      <c r="N1685" s="2" t="str">
        <f t="shared" si="1831"/>
        <v>Pass</v>
      </c>
      <c r="O1685" s="14">
        <v>6.53</v>
      </c>
      <c r="P1685" s="2">
        <f t="shared" si="1832"/>
        <v>0.53000000000000025</v>
      </c>
      <c r="Q1685" s="2" t="str">
        <f t="shared" si="1833"/>
        <v>Pass</v>
      </c>
      <c r="R1685" s="15">
        <v>-32</v>
      </c>
      <c r="S1685" s="7">
        <v>-42.72</v>
      </c>
      <c r="T1685" s="2">
        <f t="shared" si="1834"/>
        <v>-10.719999999999999</v>
      </c>
      <c r="U1685" s="2" t="str">
        <f t="shared" si="1835"/>
        <v>Pass</v>
      </c>
      <c r="V1685" s="7">
        <v>-42.34</v>
      </c>
      <c r="W1685" s="2">
        <f t="shared" si="1836"/>
        <v>-10.340000000000003</v>
      </c>
      <c r="X1685" s="2" t="str">
        <f t="shared" si="1837"/>
        <v>Pass</v>
      </c>
      <c r="Y1685" s="7">
        <v>-43.05</v>
      </c>
      <c r="Z1685" s="2">
        <f t="shared" si="1838"/>
        <v>-11.049999999999997</v>
      </c>
      <c r="AA1685" s="2" t="str">
        <f t="shared" si="1839"/>
        <v>Pass</v>
      </c>
      <c r="AB1685" s="7">
        <v>-43.49</v>
      </c>
      <c r="AC1685" s="2">
        <f t="shared" si="1840"/>
        <v>-11.490000000000002</v>
      </c>
      <c r="AD1685" s="2" t="str">
        <f t="shared" si="1841"/>
        <v>Pass</v>
      </c>
    </row>
    <row r="1686" spans="1:30" x14ac:dyDescent="0.2">
      <c r="A1686" s="93"/>
      <c r="B1686" s="96"/>
      <c r="C1686" s="18">
        <v>7</v>
      </c>
      <c r="D1686" s="13">
        <f t="shared" si="1814"/>
        <v>5</v>
      </c>
      <c r="E1686" s="13">
        <f t="shared" si="1815"/>
        <v>9</v>
      </c>
      <c r="F1686" s="7">
        <v>6.95</v>
      </c>
      <c r="G1686" s="2">
        <f t="shared" si="1788"/>
        <v>-4.9999999999999822E-2</v>
      </c>
      <c r="H1686" s="17" t="str">
        <f t="shared" si="1810"/>
        <v>Pass</v>
      </c>
      <c r="I1686" s="14">
        <v>7.48</v>
      </c>
      <c r="J1686" s="2">
        <f t="shared" si="1789"/>
        <v>0.48000000000000043</v>
      </c>
      <c r="K1686" s="2" t="str">
        <f t="shared" si="1811"/>
        <v>Pass</v>
      </c>
      <c r="L1686" s="14">
        <v>7.67</v>
      </c>
      <c r="M1686" s="2">
        <f t="shared" si="1816"/>
        <v>0.66999999999999993</v>
      </c>
      <c r="N1686" s="2" t="str">
        <f t="shared" si="1812"/>
        <v>Pass</v>
      </c>
      <c r="O1686" s="14">
        <v>7.57</v>
      </c>
      <c r="P1686" s="2">
        <f t="shared" si="1817"/>
        <v>0.57000000000000028</v>
      </c>
      <c r="Q1686" s="2" t="str">
        <f t="shared" si="1813"/>
        <v>Pass</v>
      </c>
      <c r="R1686" s="15">
        <v>-32</v>
      </c>
      <c r="S1686" s="7">
        <v>-42.57</v>
      </c>
      <c r="T1686" s="2">
        <f t="shared" si="1790"/>
        <v>-10.57</v>
      </c>
      <c r="U1686" s="2" t="str">
        <f t="shared" si="1818"/>
        <v>Pass</v>
      </c>
      <c r="V1686" s="7">
        <v>-42.32</v>
      </c>
      <c r="W1686" s="2">
        <f t="shared" si="1791"/>
        <v>-10.32</v>
      </c>
      <c r="X1686" s="2" t="str">
        <f t="shared" si="1819"/>
        <v>Pass</v>
      </c>
      <c r="Y1686" s="7">
        <v>-43.38</v>
      </c>
      <c r="Z1686" s="2">
        <f t="shared" si="1820"/>
        <v>-11.380000000000003</v>
      </c>
      <c r="AA1686" s="2" t="str">
        <f t="shared" si="1821"/>
        <v>Pass</v>
      </c>
      <c r="AB1686" s="7">
        <v>-42.74</v>
      </c>
      <c r="AC1686" s="2">
        <f t="shared" si="1822"/>
        <v>-10.740000000000002</v>
      </c>
      <c r="AD1686" s="2" t="str">
        <f t="shared" si="1823"/>
        <v>Pass</v>
      </c>
    </row>
    <row r="1687" spans="1:30" x14ac:dyDescent="0.2">
      <c r="A1687" s="93"/>
      <c r="B1687" s="96"/>
      <c r="C1687" s="18">
        <v>8</v>
      </c>
      <c r="D1687" s="13">
        <f t="shared" si="1814"/>
        <v>6</v>
      </c>
      <c r="E1687" s="13">
        <f t="shared" si="1815"/>
        <v>10</v>
      </c>
      <c r="F1687" s="7">
        <v>7.83</v>
      </c>
      <c r="G1687" s="2">
        <f t="shared" si="1788"/>
        <v>-0.16999999999999993</v>
      </c>
      <c r="H1687" s="17" t="str">
        <f t="shared" si="1810"/>
        <v>Pass</v>
      </c>
      <c r="I1687" s="14">
        <v>8.4700000000000006</v>
      </c>
      <c r="J1687" s="2">
        <f t="shared" si="1789"/>
        <v>0.47000000000000064</v>
      </c>
      <c r="K1687" s="2" t="str">
        <f t="shared" si="1811"/>
        <v>Pass</v>
      </c>
      <c r="L1687" s="14">
        <v>8.91</v>
      </c>
      <c r="M1687" s="2">
        <f t="shared" si="1816"/>
        <v>0.91000000000000014</v>
      </c>
      <c r="N1687" s="2" t="str">
        <f t="shared" si="1812"/>
        <v>Pass</v>
      </c>
      <c r="O1687" s="14">
        <v>8.59</v>
      </c>
      <c r="P1687" s="2">
        <f t="shared" si="1817"/>
        <v>0.58999999999999986</v>
      </c>
      <c r="Q1687" s="2" t="str">
        <f t="shared" si="1813"/>
        <v>Pass</v>
      </c>
      <c r="R1687" s="15">
        <v>-32</v>
      </c>
      <c r="S1687" s="7">
        <v>-41.43</v>
      </c>
      <c r="T1687" s="2">
        <f t="shared" si="1790"/>
        <v>-9.43</v>
      </c>
      <c r="U1687" s="2" t="str">
        <f t="shared" si="1818"/>
        <v>Pass</v>
      </c>
      <c r="V1687" s="7">
        <v>-42.67</v>
      </c>
      <c r="W1687" s="2">
        <f t="shared" si="1791"/>
        <v>-10.670000000000002</v>
      </c>
      <c r="X1687" s="2" t="str">
        <f t="shared" si="1819"/>
        <v>Pass</v>
      </c>
      <c r="Y1687" s="7">
        <v>-42.96</v>
      </c>
      <c r="Z1687" s="2">
        <f t="shared" si="1820"/>
        <v>-10.96</v>
      </c>
      <c r="AA1687" s="2" t="str">
        <f t="shared" si="1821"/>
        <v>Pass</v>
      </c>
      <c r="AB1687" s="7">
        <v>-42.47</v>
      </c>
      <c r="AC1687" s="2">
        <f t="shared" si="1822"/>
        <v>-10.469999999999999</v>
      </c>
      <c r="AD1687" s="2" t="str">
        <f t="shared" si="1823"/>
        <v>Pass</v>
      </c>
    </row>
    <row r="1688" spans="1:30" x14ac:dyDescent="0.2">
      <c r="A1688" s="93"/>
      <c r="B1688" s="96"/>
      <c r="C1688" s="18">
        <v>9</v>
      </c>
      <c r="D1688" s="13">
        <f t="shared" si="1814"/>
        <v>7</v>
      </c>
      <c r="E1688" s="13">
        <f t="shared" si="1815"/>
        <v>11</v>
      </c>
      <c r="F1688" s="7">
        <v>8.9499999999999993</v>
      </c>
      <c r="G1688" s="2">
        <f t="shared" si="1788"/>
        <v>-5.0000000000000711E-2</v>
      </c>
      <c r="H1688" s="17" t="str">
        <f t="shared" si="1810"/>
        <v>Pass</v>
      </c>
      <c r="I1688" s="14">
        <v>9.51</v>
      </c>
      <c r="J1688" s="2">
        <f t="shared" si="1789"/>
        <v>0.50999999999999979</v>
      </c>
      <c r="K1688" s="2" t="str">
        <f t="shared" si="1811"/>
        <v>Pass</v>
      </c>
      <c r="L1688" s="14">
        <v>9.77</v>
      </c>
      <c r="M1688" s="2">
        <f t="shared" si="1816"/>
        <v>0.76999999999999957</v>
      </c>
      <c r="N1688" s="2" t="str">
        <f t="shared" si="1812"/>
        <v>Pass</v>
      </c>
      <c r="O1688" s="14">
        <v>9.59</v>
      </c>
      <c r="P1688" s="2">
        <f t="shared" si="1817"/>
        <v>0.58999999999999986</v>
      </c>
      <c r="Q1688" s="2" t="str">
        <f t="shared" si="1813"/>
        <v>Pass</v>
      </c>
      <c r="R1688" s="15">
        <v>-32</v>
      </c>
      <c r="S1688" s="7">
        <v>-42.1</v>
      </c>
      <c r="T1688" s="2">
        <f t="shared" si="1790"/>
        <v>-10.100000000000001</v>
      </c>
      <c r="U1688" s="2" t="str">
        <f t="shared" si="1818"/>
        <v>Pass</v>
      </c>
      <c r="V1688" s="7">
        <v>-42.33</v>
      </c>
      <c r="W1688" s="2">
        <f t="shared" si="1791"/>
        <v>-10.329999999999998</v>
      </c>
      <c r="X1688" s="2" t="str">
        <f t="shared" si="1819"/>
        <v>Pass</v>
      </c>
      <c r="Y1688" s="7">
        <v>-42.79</v>
      </c>
      <c r="Z1688" s="2">
        <f t="shared" si="1820"/>
        <v>-10.79</v>
      </c>
      <c r="AA1688" s="2" t="str">
        <f t="shared" si="1821"/>
        <v>Pass</v>
      </c>
      <c r="AB1688" s="7">
        <v>-42.62</v>
      </c>
      <c r="AC1688" s="2">
        <f t="shared" si="1822"/>
        <v>-10.619999999999997</v>
      </c>
      <c r="AD1688" s="2" t="str">
        <f t="shared" si="1823"/>
        <v>Pass</v>
      </c>
    </row>
    <row r="1689" spans="1:30" x14ac:dyDescent="0.2">
      <c r="A1689" s="93"/>
      <c r="B1689" s="96"/>
      <c r="C1689" s="18">
        <v>10</v>
      </c>
      <c r="D1689" s="13">
        <f t="shared" si="1814"/>
        <v>8</v>
      </c>
      <c r="E1689" s="13">
        <f t="shared" si="1815"/>
        <v>12</v>
      </c>
      <c r="F1689" s="7">
        <v>10</v>
      </c>
      <c r="G1689" s="2">
        <f t="shared" si="1788"/>
        <v>0</v>
      </c>
      <c r="H1689" s="17" t="str">
        <f t="shared" si="1810"/>
        <v>Pass</v>
      </c>
      <c r="I1689" s="14">
        <v>10.36</v>
      </c>
      <c r="J1689" s="2">
        <f t="shared" si="1789"/>
        <v>0.35999999999999943</v>
      </c>
      <c r="K1689" s="2" t="str">
        <f t="shared" si="1811"/>
        <v>Pass</v>
      </c>
      <c r="L1689" s="14">
        <v>10.6</v>
      </c>
      <c r="M1689" s="2">
        <f t="shared" si="1816"/>
        <v>0.59999999999999964</v>
      </c>
      <c r="N1689" s="2" t="str">
        <f t="shared" si="1812"/>
        <v>Pass</v>
      </c>
      <c r="O1689" s="14">
        <v>10.38</v>
      </c>
      <c r="P1689" s="2">
        <f t="shared" si="1817"/>
        <v>0.38000000000000078</v>
      </c>
      <c r="Q1689" s="2" t="str">
        <f t="shared" si="1813"/>
        <v>Pass</v>
      </c>
      <c r="R1689" s="15">
        <v>-32</v>
      </c>
      <c r="S1689" s="7">
        <v>-41.96</v>
      </c>
      <c r="T1689" s="2">
        <f t="shared" si="1790"/>
        <v>-9.9600000000000009</v>
      </c>
      <c r="U1689" s="2" t="str">
        <f t="shared" si="1818"/>
        <v>Pass</v>
      </c>
      <c r="V1689" s="7">
        <v>-41.76</v>
      </c>
      <c r="W1689" s="2">
        <f t="shared" si="1791"/>
        <v>-9.759999999999998</v>
      </c>
      <c r="X1689" s="2" t="str">
        <f t="shared" si="1819"/>
        <v>Pass</v>
      </c>
      <c r="Y1689" s="7">
        <v>-42.35</v>
      </c>
      <c r="Z1689" s="2">
        <f t="shared" si="1820"/>
        <v>-10.350000000000001</v>
      </c>
      <c r="AA1689" s="2" t="str">
        <f t="shared" si="1821"/>
        <v>Pass</v>
      </c>
      <c r="AB1689" s="7">
        <v>-42.51</v>
      </c>
      <c r="AC1689" s="2">
        <f t="shared" si="1822"/>
        <v>-10.509999999999998</v>
      </c>
      <c r="AD1689" s="2" t="str">
        <f t="shared" si="1823"/>
        <v>Pass</v>
      </c>
    </row>
    <row r="1690" spans="1:30" x14ac:dyDescent="0.2">
      <c r="A1690" s="93"/>
      <c r="B1690" s="96"/>
      <c r="C1690" s="18">
        <v>11</v>
      </c>
      <c r="D1690" s="13">
        <f t="shared" si="1814"/>
        <v>9</v>
      </c>
      <c r="E1690" s="13">
        <f t="shared" si="1815"/>
        <v>13</v>
      </c>
      <c r="F1690" s="7">
        <v>10.99</v>
      </c>
      <c r="G1690" s="2">
        <f t="shared" si="1788"/>
        <v>-9.9999999999997868E-3</v>
      </c>
      <c r="H1690" s="17" t="str">
        <f t="shared" si="1810"/>
        <v>Pass</v>
      </c>
      <c r="I1690" s="14">
        <v>11.62</v>
      </c>
      <c r="J1690" s="2">
        <f t="shared" si="1789"/>
        <v>0.61999999999999922</v>
      </c>
      <c r="K1690" s="2" t="str">
        <f t="shared" si="1811"/>
        <v>Pass</v>
      </c>
      <c r="L1690" s="14">
        <v>11.76</v>
      </c>
      <c r="M1690" s="2">
        <f t="shared" si="1816"/>
        <v>0.75999999999999979</v>
      </c>
      <c r="N1690" s="2" t="str">
        <f t="shared" si="1812"/>
        <v>Pass</v>
      </c>
      <c r="O1690" s="14">
        <v>11.28</v>
      </c>
      <c r="P1690" s="2">
        <f t="shared" si="1817"/>
        <v>0.27999999999999936</v>
      </c>
      <c r="Q1690" s="2" t="str">
        <f t="shared" si="1813"/>
        <v>Pass</v>
      </c>
      <c r="R1690" s="15">
        <v>-32</v>
      </c>
      <c r="S1690" s="7">
        <v>-41.63</v>
      </c>
      <c r="T1690" s="2">
        <f t="shared" si="1790"/>
        <v>-9.6300000000000026</v>
      </c>
      <c r="U1690" s="2" t="str">
        <f t="shared" si="1818"/>
        <v>Pass</v>
      </c>
      <c r="V1690" s="7">
        <v>-41.55</v>
      </c>
      <c r="W1690" s="2">
        <f t="shared" si="1791"/>
        <v>-9.5499999999999972</v>
      </c>
      <c r="X1690" s="2" t="str">
        <f t="shared" si="1819"/>
        <v>Pass</v>
      </c>
      <c r="Y1690" s="7">
        <v>-41.91</v>
      </c>
      <c r="Z1690" s="2">
        <f t="shared" si="1820"/>
        <v>-9.9099999999999966</v>
      </c>
      <c r="AA1690" s="2" t="str">
        <f t="shared" si="1821"/>
        <v>Pass</v>
      </c>
      <c r="AB1690" s="7">
        <v>-41.56</v>
      </c>
      <c r="AC1690" s="2">
        <f t="shared" si="1822"/>
        <v>-9.5600000000000023</v>
      </c>
      <c r="AD1690" s="2" t="str">
        <f t="shared" si="1823"/>
        <v>Pass</v>
      </c>
    </row>
    <row r="1691" spans="1:30" x14ac:dyDescent="0.2">
      <c r="A1691" s="93"/>
      <c r="B1691" s="96"/>
      <c r="C1691" s="18">
        <v>12</v>
      </c>
      <c r="D1691" s="13">
        <f t="shared" si="1814"/>
        <v>10</v>
      </c>
      <c r="E1691" s="13">
        <f t="shared" si="1815"/>
        <v>14</v>
      </c>
      <c r="F1691" s="7">
        <v>12.04</v>
      </c>
      <c r="G1691" s="2">
        <f t="shared" si="1788"/>
        <v>3.9999999999999147E-2</v>
      </c>
      <c r="H1691" s="17" t="str">
        <f t="shared" si="1810"/>
        <v>Pass</v>
      </c>
      <c r="I1691" s="14">
        <v>12.57</v>
      </c>
      <c r="J1691" s="2">
        <f t="shared" si="1789"/>
        <v>0.57000000000000028</v>
      </c>
      <c r="K1691" s="2" t="str">
        <f t="shared" si="1811"/>
        <v>Pass</v>
      </c>
      <c r="L1691" s="14">
        <v>12.72</v>
      </c>
      <c r="M1691" s="2">
        <f t="shared" si="1816"/>
        <v>0.72000000000000064</v>
      </c>
      <c r="N1691" s="2" t="str">
        <f t="shared" si="1812"/>
        <v>Pass</v>
      </c>
      <c r="O1691" s="14">
        <v>12.32</v>
      </c>
      <c r="P1691" s="2">
        <f t="shared" si="1817"/>
        <v>0.32000000000000028</v>
      </c>
      <c r="Q1691" s="2" t="str">
        <f t="shared" si="1813"/>
        <v>Pass</v>
      </c>
      <c r="R1691" s="15">
        <v>-32</v>
      </c>
      <c r="S1691" s="7">
        <v>-40.89</v>
      </c>
      <c r="T1691" s="2">
        <f t="shared" si="1790"/>
        <v>-8.89</v>
      </c>
      <c r="U1691" s="2" t="str">
        <f t="shared" si="1818"/>
        <v>Pass</v>
      </c>
      <c r="V1691" s="7">
        <v>-41.02</v>
      </c>
      <c r="W1691" s="2">
        <f t="shared" si="1791"/>
        <v>-9.0200000000000031</v>
      </c>
      <c r="X1691" s="2" t="str">
        <f t="shared" si="1819"/>
        <v>Pass</v>
      </c>
      <c r="Y1691" s="7">
        <v>-42.43</v>
      </c>
      <c r="Z1691" s="2">
        <f t="shared" si="1820"/>
        <v>-10.43</v>
      </c>
      <c r="AA1691" s="2" t="str">
        <f t="shared" si="1821"/>
        <v>Pass</v>
      </c>
      <c r="AB1691" s="7">
        <v>-41.2</v>
      </c>
      <c r="AC1691" s="2">
        <f t="shared" si="1822"/>
        <v>-9.2000000000000028</v>
      </c>
      <c r="AD1691" s="2" t="str">
        <f t="shared" si="1823"/>
        <v>Pass</v>
      </c>
    </row>
    <row r="1692" spans="1:30" x14ac:dyDescent="0.2">
      <c r="A1692" s="93"/>
      <c r="B1692" s="96"/>
      <c r="C1692" s="18">
        <v>13</v>
      </c>
      <c r="D1692" s="13">
        <f t="shared" si="1814"/>
        <v>11</v>
      </c>
      <c r="E1692" s="13">
        <f t="shared" si="1815"/>
        <v>15</v>
      </c>
      <c r="F1692" s="7">
        <v>13.08</v>
      </c>
      <c r="G1692" s="2">
        <f t="shared" si="1788"/>
        <v>8.0000000000000071E-2</v>
      </c>
      <c r="H1692" s="17" t="str">
        <f t="shared" si="1810"/>
        <v>Pass</v>
      </c>
      <c r="I1692" s="14">
        <v>13.61</v>
      </c>
      <c r="J1692" s="2">
        <f t="shared" si="1789"/>
        <v>0.60999999999999943</v>
      </c>
      <c r="K1692" s="2" t="str">
        <f t="shared" si="1811"/>
        <v>Pass</v>
      </c>
      <c r="L1692" s="14">
        <v>13.66</v>
      </c>
      <c r="M1692" s="2">
        <f t="shared" si="1816"/>
        <v>0.66000000000000014</v>
      </c>
      <c r="N1692" s="2" t="str">
        <f t="shared" si="1812"/>
        <v>Pass</v>
      </c>
      <c r="O1692" s="14">
        <v>13.37</v>
      </c>
      <c r="P1692" s="2">
        <f t="shared" si="1817"/>
        <v>0.36999999999999922</v>
      </c>
      <c r="Q1692" s="2" t="str">
        <f t="shared" si="1813"/>
        <v>Pass</v>
      </c>
      <c r="R1692" s="15">
        <v>-32</v>
      </c>
      <c r="S1692" s="7">
        <v>-40.799999999999997</v>
      </c>
      <c r="T1692" s="2">
        <f t="shared" si="1790"/>
        <v>-8.7999999999999972</v>
      </c>
      <c r="U1692" s="2" t="str">
        <f t="shared" si="1818"/>
        <v>Pass</v>
      </c>
      <c r="V1692" s="7">
        <v>-40.619999999999997</v>
      </c>
      <c r="W1692" s="2">
        <f t="shared" si="1791"/>
        <v>-8.6199999999999974</v>
      </c>
      <c r="X1692" s="2" t="str">
        <f t="shared" si="1819"/>
        <v>Pass</v>
      </c>
      <c r="Y1692" s="7">
        <v>-41.47</v>
      </c>
      <c r="Z1692" s="2">
        <f t="shared" si="1820"/>
        <v>-9.4699999999999989</v>
      </c>
      <c r="AA1692" s="2" t="str">
        <f t="shared" si="1821"/>
        <v>Pass</v>
      </c>
      <c r="AB1692" s="7">
        <v>-41.49</v>
      </c>
      <c r="AC1692" s="2">
        <f t="shared" si="1822"/>
        <v>-9.490000000000002</v>
      </c>
      <c r="AD1692" s="2" t="str">
        <f t="shared" si="1823"/>
        <v>Pass</v>
      </c>
    </row>
    <row r="1693" spans="1:30" x14ac:dyDescent="0.2">
      <c r="A1693" s="93"/>
      <c r="B1693" s="96"/>
      <c r="C1693" s="18">
        <v>14</v>
      </c>
      <c r="D1693" s="13">
        <f t="shared" si="1814"/>
        <v>12</v>
      </c>
      <c r="E1693" s="13">
        <f t="shared" si="1815"/>
        <v>16</v>
      </c>
      <c r="F1693" s="7">
        <v>14.14</v>
      </c>
      <c r="G1693" s="2">
        <f t="shared" si="1788"/>
        <v>0.14000000000000057</v>
      </c>
      <c r="H1693" s="17" t="str">
        <f t="shared" si="1810"/>
        <v>Pass</v>
      </c>
      <c r="I1693" s="14">
        <v>14.58</v>
      </c>
      <c r="J1693" s="2">
        <f t="shared" si="1789"/>
        <v>0.58000000000000007</v>
      </c>
      <c r="K1693" s="2" t="str">
        <f t="shared" si="1811"/>
        <v>Pass</v>
      </c>
      <c r="L1693" s="14">
        <v>14.88</v>
      </c>
      <c r="M1693" s="2">
        <f t="shared" si="1816"/>
        <v>0.88000000000000078</v>
      </c>
      <c r="N1693" s="2" t="str">
        <f t="shared" si="1812"/>
        <v>Pass</v>
      </c>
      <c r="O1693" s="14">
        <v>14.32</v>
      </c>
      <c r="P1693" s="2">
        <f t="shared" si="1817"/>
        <v>0.32000000000000028</v>
      </c>
      <c r="Q1693" s="2" t="str">
        <f t="shared" si="1813"/>
        <v>Pass</v>
      </c>
      <c r="R1693" s="15">
        <v>-32</v>
      </c>
      <c r="S1693" s="7">
        <v>-40.4</v>
      </c>
      <c r="T1693" s="2">
        <f t="shared" si="1790"/>
        <v>-8.3999999999999986</v>
      </c>
      <c r="U1693" s="2" t="str">
        <f t="shared" si="1818"/>
        <v>Pass</v>
      </c>
      <c r="V1693" s="7">
        <v>-39.39</v>
      </c>
      <c r="W1693" s="2">
        <f t="shared" si="1791"/>
        <v>-7.3900000000000006</v>
      </c>
      <c r="X1693" s="2" t="str">
        <f t="shared" si="1819"/>
        <v>Pass</v>
      </c>
      <c r="Y1693" s="7">
        <v>-40.93</v>
      </c>
      <c r="Z1693" s="2">
        <f t="shared" si="1820"/>
        <v>-8.93</v>
      </c>
      <c r="AA1693" s="2" t="str">
        <f t="shared" si="1821"/>
        <v>Pass</v>
      </c>
      <c r="AB1693" s="7">
        <v>-41.26</v>
      </c>
      <c r="AC1693" s="2">
        <f t="shared" si="1822"/>
        <v>-9.259999999999998</v>
      </c>
      <c r="AD1693" s="2" t="str">
        <f t="shared" si="1823"/>
        <v>Pass</v>
      </c>
    </row>
    <row r="1694" spans="1:30" x14ac:dyDescent="0.2">
      <c r="A1694" s="93"/>
      <c r="B1694" s="96"/>
      <c r="C1694" s="18">
        <v>15</v>
      </c>
      <c r="D1694" s="13">
        <f t="shared" si="1814"/>
        <v>13</v>
      </c>
      <c r="E1694" s="13">
        <f t="shared" si="1815"/>
        <v>17</v>
      </c>
      <c r="F1694" s="7">
        <v>15.11</v>
      </c>
      <c r="G1694" s="2">
        <f t="shared" si="1788"/>
        <v>0.10999999999999943</v>
      </c>
      <c r="H1694" s="17" t="str">
        <f t="shared" si="1810"/>
        <v>Pass</v>
      </c>
      <c r="I1694" s="14">
        <v>15.51</v>
      </c>
      <c r="J1694" s="2">
        <f t="shared" si="1789"/>
        <v>0.50999999999999979</v>
      </c>
      <c r="K1694" s="2" t="str">
        <f t="shared" si="1811"/>
        <v>Pass</v>
      </c>
      <c r="L1694" s="14">
        <v>15.66</v>
      </c>
      <c r="M1694" s="2">
        <f t="shared" si="1816"/>
        <v>0.66000000000000014</v>
      </c>
      <c r="N1694" s="2" t="str">
        <f t="shared" si="1812"/>
        <v>Pass</v>
      </c>
      <c r="O1694" s="14">
        <v>15.15</v>
      </c>
      <c r="P1694" s="2">
        <f t="shared" si="1817"/>
        <v>0.15000000000000036</v>
      </c>
      <c r="Q1694" s="2" t="str">
        <f t="shared" si="1813"/>
        <v>Pass</v>
      </c>
      <c r="R1694" s="15">
        <v>-32</v>
      </c>
      <c r="S1694" s="7">
        <v>-40.47</v>
      </c>
      <c r="T1694" s="2">
        <f t="shared" si="1790"/>
        <v>-8.4699999999999989</v>
      </c>
      <c r="U1694" s="2" t="str">
        <f t="shared" si="1818"/>
        <v>Pass</v>
      </c>
      <c r="V1694" s="7">
        <v>-39.43</v>
      </c>
      <c r="W1694" s="2">
        <f t="shared" si="1791"/>
        <v>-7.43</v>
      </c>
      <c r="X1694" s="2" t="str">
        <f t="shared" si="1819"/>
        <v>Pass</v>
      </c>
      <c r="Y1694" s="7">
        <v>-40.35</v>
      </c>
      <c r="Z1694" s="2">
        <f t="shared" si="1820"/>
        <v>-8.3500000000000014</v>
      </c>
      <c r="AA1694" s="2" t="str">
        <f t="shared" si="1821"/>
        <v>Pass</v>
      </c>
      <c r="AB1694" s="7">
        <v>-40.86</v>
      </c>
      <c r="AC1694" s="2">
        <f t="shared" si="1822"/>
        <v>-8.86</v>
      </c>
      <c r="AD1694" s="2" t="str">
        <f t="shared" si="1823"/>
        <v>Pass</v>
      </c>
    </row>
    <row r="1695" spans="1:30" x14ac:dyDescent="0.2">
      <c r="A1695" s="93"/>
      <c r="B1695" s="96"/>
      <c r="C1695" s="18">
        <v>16</v>
      </c>
      <c r="D1695" s="13">
        <f t="shared" si="1814"/>
        <v>14</v>
      </c>
      <c r="E1695" s="13">
        <f t="shared" si="1815"/>
        <v>18</v>
      </c>
      <c r="F1695" s="7">
        <v>16.03</v>
      </c>
      <c r="G1695" s="2">
        <f t="shared" si="1788"/>
        <v>3.0000000000001137E-2</v>
      </c>
      <c r="H1695" s="17" t="str">
        <f t="shared" si="1810"/>
        <v>Pass</v>
      </c>
      <c r="I1695" s="14">
        <v>16.420000000000002</v>
      </c>
      <c r="J1695" s="2">
        <f t="shared" si="1789"/>
        <v>0.42000000000000171</v>
      </c>
      <c r="K1695" s="2" t="str">
        <f t="shared" si="1811"/>
        <v>Pass</v>
      </c>
      <c r="L1695" s="14">
        <v>16.63</v>
      </c>
      <c r="M1695" s="2">
        <f t="shared" si="1816"/>
        <v>0.62999999999999901</v>
      </c>
      <c r="N1695" s="2" t="str">
        <f t="shared" si="1812"/>
        <v>Pass</v>
      </c>
      <c r="O1695" s="14">
        <v>16.399999999999999</v>
      </c>
      <c r="P1695" s="2">
        <f t="shared" si="1817"/>
        <v>0.39999999999999858</v>
      </c>
      <c r="Q1695" s="2" t="str">
        <f t="shared" si="1813"/>
        <v>Pass</v>
      </c>
      <c r="R1695" s="15">
        <v>-32</v>
      </c>
      <c r="S1695" s="7">
        <v>-40.130000000000003</v>
      </c>
      <c r="T1695" s="2">
        <f t="shared" si="1790"/>
        <v>-8.1300000000000026</v>
      </c>
      <c r="U1695" s="2" t="str">
        <f t="shared" si="1818"/>
        <v>Pass</v>
      </c>
      <c r="V1695" s="7">
        <v>-39.43</v>
      </c>
      <c r="W1695" s="2">
        <f t="shared" si="1791"/>
        <v>-7.43</v>
      </c>
      <c r="X1695" s="2" t="str">
        <f t="shared" si="1819"/>
        <v>Pass</v>
      </c>
      <c r="Y1695" s="7">
        <v>-40.770000000000003</v>
      </c>
      <c r="Z1695" s="2">
        <f t="shared" si="1820"/>
        <v>-8.7700000000000031</v>
      </c>
      <c r="AA1695" s="2" t="str">
        <f t="shared" si="1821"/>
        <v>Pass</v>
      </c>
      <c r="AB1695" s="7">
        <v>-39.880000000000003</v>
      </c>
      <c r="AC1695" s="2">
        <f t="shared" si="1822"/>
        <v>-7.8800000000000026</v>
      </c>
      <c r="AD1695" s="2" t="str">
        <f t="shared" si="1823"/>
        <v>Pass</v>
      </c>
    </row>
    <row r="1696" spans="1:30" x14ac:dyDescent="0.2">
      <c r="A1696" s="93"/>
      <c r="B1696" s="96"/>
      <c r="C1696" s="18">
        <v>17</v>
      </c>
      <c r="D1696" s="13">
        <f t="shared" si="1814"/>
        <v>15</v>
      </c>
      <c r="E1696" s="13">
        <f t="shared" si="1815"/>
        <v>19</v>
      </c>
      <c r="F1696" s="7">
        <v>17.02</v>
      </c>
      <c r="G1696" s="2">
        <f t="shared" si="1788"/>
        <v>1.9999999999999574E-2</v>
      </c>
      <c r="H1696" s="17" t="str">
        <f t="shared" si="1810"/>
        <v>Pass</v>
      </c>
      <c r="I1696" s="14">
        <v>17.57</v>
      </c>
      <c r="J1696" s="2">
        <f t="shared" si="1789"/>
        <v>0.57000000000000028</v>
      </c>
      <c r="K1696" s="2" t="str">
        <f t="shared" si="1811"/>
        <v>Pass</v>
      </c>
      <c r="L1696" s="14">
        <v>17.68</v>
      </c>
      <c r="M1696" s="2">
        <f t="shared" si="1816"/>
        <v>0.67999999999999972</v>
      </c>
      <c r="N1696" s="2" t="str">
        <f t="shared" si="1812"/>
        <v>Pass</v>
      </c>
      <c r="O1696" s="14">
        <v>17.68</v>
      </c>
      <c r="P1696" s="2">
        <f t="shared" si="1817"/>
        <v>0.67999999999999972</v>
      </c>
      <c r="Q1696" s="2" t="str">
        <f t="shared" si="1813"/>
        <v>Pass</v>
      </c>
      <c r="R1696" s="15">
        <v>-32</v>
      </c>
      <c r="S1696" s="7">
        <v>-39.840000000000003</v>
      </c>
      <c r="T1696" s="2">
        <f t="shared" si="1790"/>
        <v>-7.8400000000000034</v>
      </c>
      <c r="U1696" s="2" t="str">
        <f t="shared" si="1818"/>
        <v>Pass</v>
      </c>
      <c r="V1696" s="7">
        <v>-39.03</v>
      </c>
      <c r="W1696" s="2">
        <f t="shared" si="1791"/>
        <v>-7.0300000000000011</v>
      </c>
      <c r="X1696" s="2" t="str">
        <f t="shared" si="1819"/>
        <v>Pass</v>
      </c>
      <c r="Y1696" s="7">
        <v>-40.22</v>
      </c>
      <c r="Z1696" s="2">
        <f t="shared" si="1820"/>
        <v>-8.2199999999999989</v>
      </c>
      <c r="AA1696" s="2" t="str">
        <f t="shared" si="1821"/>
        <v>Pass</v>
      </c>
      <c r="AB1696" s="7">
        <v>-39.950000000000003</v>
      </c>
      <c r="AC1696" s="2">
        <f t="shared" si="1822"/>
        <v>-7.9500000000000028</v>
      </c>
      <c r="AD1696" s="2" t="str">
        <f t="shared" si="1823"/>
        <v>Pass</v>
      </c>
    </row>
    <row r="1697" spans="1:30" x14ac:dyDescent="0.2">
      <c r="A1697" s="93"/>
      <c r="B1697" s="96"/>
      <c r="C1697" s="18">
        <v>18</v>
      </c>
      <c r="D1697" s="13">
        <f t="shared" si="1814"/>
        <v>16</v>
      </c>
      <c r="E1697" s="13">
        <f t="shared" si="1815"/>
        <v>20</v>
      </c>
      <c r="F1697" s="7">
        <v>17.97</v>
      </c>
      <c r="G1697" s="2">
        <f t="shared" si="1788"/>
        <v>-3.0000000000001137E-2</v>
      </c>
      <c r="H1697" s="17" t="str">
        <f t="shared" si="1810"/>
        <v>Pass</v>
      </c>
      <c r="I1697" s="14">
        <v>18.63</v>
      </c>
      <c r="J1697" s="2">
        <f t="shared" si="1789"/>
        <v>0.62999999999999901</v>
      </c>
      <c r="K1697" s="2" t="str">
        <f t="shared" si="1811"/>
        <v>Pass</v>
      </c>
      <c r="L1697" s="14">
        <v>18.77</v>
      </c>
      <c r="M1697" s="2">
        <f t="shared" si="1816"/>
        <v>0.76999999999999957</v>
      </c>
      <c r="N1697" s="2" t="str">
        <f t="shared" si="1812"/>
        <v>Pass</v>
      </c>
      <c r="O1697" s="14">
        <v>18.670000000000002</v>
      </c>
      <c r="P1697" s="2">
        <f t="shared" si="1817"/>
        <v>0.67000000000000171</v>
      </c>
      <c r="Q1697" s="2" t="str">
        <f t="shared" si="1813"/>
        <v>Pass</v>
      </c>
      <c r="R1697" s="15">
        <v>-32</v>
      </c>
      <c r="S1697" s="7">
        <v>-39.340000000000003</v>
      </c>
      <c r="T1697" s="2">
        <f t="shared" si="1790"/>
        <v>-7.3400000000000034</v>
      </c>
      <c r="U1697" s="2" t="str">
        <f t="shared" si="1818"/>
        <v>Pass</v>
      </c>
      <c r="V1697" s="7">
        <v>-38.58</v>
      </c>
      <c r="W1697" s="2">
        <f t="shared" si="1791"/>
        <v>-6.5799999999999983</v>
      </c>
      <c r="X1697" s="2" t="str">
        <f t="shared" si="1819"/>
        <v>Pass</v>
      </c>
      <c r="Y1697" s="7">
        <v>-40.1</v>
      </c>
      <c r="Z1697" s="2">
        <f t="shared" si="1820"/>
        <v>-8.1000000000000014</v>
      </c>
      <c r="AA1697" s="2" t="str">
        <f t="shared" si="1821"/>
        <v>Pass</v>
      </c>
      <c r="AB1697" s="7">
        <v>-39.659999999999997</v>
      </c>
      <c r="AC1697" s="2">
        <f t="shared" si="1822"/>
        <v>-7.6599999999999966</v>
      </c>
      <c r="AD1697" s="2" t="str">
        <f t="shared" si="1823"/>
        <v>Pass</v>
      </c>
    </row>
    <row r="1698" spans="1:30" x14ac:dyDescent="0.2">
      <c r="A1698" s="93"/>
      <c r="B1698" s="96"/>
      <c r="C1698" s="18">
        <v>19</v>
      </c>
      <c r="D1698" s="13">
        <f t="shared" si="1814"/>
        <v>17</v>
      </c>
      <c r="E1698" s="13">
        <f t="shared" si="1815"/>
        <v>21</v>
      </c>
      <c r="F1698" s="7">
        <v>18.91</v>
      </c>
      <c r="G1698" s="2">
        <f t="shared" si="1788"/>
        <v>-8.9999999999999858E-2</v>
      </c>
      <c r="H1698" s="17" t="str">
        <f t="shared" si="1810"/>
        <v>Pass</v>
      </c>
      <c r="I1698" s="14">
        <v>19.64</v>
      </c>
      <c r="J1698" s="2">
        <f t="shared" si="1789"/>
        <v>0.64000000000000057</v>
      </c>
      <c r="K1698" s="2" t="str">
        <f t="shared" si="1811"/>
        <v>Pass</v>
      </c>
      <c r="L1698" s="14">
        <v>19.77</v>
      </c>
      <c r="M1698" s="2">
        <f t="shared" si="1816"/>
        <v>0.76999999999999957</v>
      </c>
      <c r="N1698" s="2" t="str">
        <f t="shared" si="1812"/>
        <v>Pass</v>
      </c>
      <c r="O1698" s="14">
        <v>19.5</v>
      </c>
      <c r="P1698" s="2">
        <f t="shared" si="1817"/>
        <v>0.5</v>
      </c>
      <c r="Q1698" s="2" t="str">
        <f t="shared" si="1813"/>
        <v>Pass</v>
      </c>
      <c r="R1698" s="15">
        <v>-32</v>
      </c>
      <c r="S1698" s="7">
        <v>-39.58</v>
      </c>
      <c r="T1698" s="2">
        <f t="shared" si="1790"/>
        <v>-7.5799999999999983</v>
      </c>
      <c r="U1698" s="2" t="str">
        <f t="shared" si="1818"/>
        <v>Pass</v>
      </c>
      <c r="V1698" s="7">
        <v>-38.299999999999997</v>
      </c>
      <c r="W1698" s="2">
        <f t="shared" si="1791"/>
        <v>-6.2999999999999972</v>
      </c>
      <c r="X1698" s="2" t="str">
        <f t="shared" si="1819"/>
        <v>Pass</v>
      </c>
      <c r="Y1698" s="7">
        <v>-39.96</v>
      </c>
      <c r="Z1698" s="2">
        <f t="shared" si="1820"/>
        <v>-7.9600000000000009</v>
      </c>
      <c r="AA1698" s="2" t="str">
        <f t="shared" si="1821"/>
        <v>Pass</v>
      </c>
      <c r="AB1698" s="7">
        <v>-39.5</v>
      </c>
      <c r="AC1698" s="2">
        <f t="shared" si="1822"/>
        <v>-7.5</v>
      </c>
      <c r="AD1698" s="2" t="str">
        <f t="shared" si="1823"/>
        <v>Pass</v>
      </c>
    </row>
    <row r="1699" spans="1:30" ht="14.25" thickBot="1" x14ac:dyDescent="0.25">
      <c r="A1699" s="93"/>
      <c r="B1699" s="97"/>
      <c r="C1699" s="44">
        <v>20</v>
      </c>
      <c r="D1699" s="29">
        <f t="shared" si="1814"/>
        <v>18</v>
      </c>
      <c r="E1699" s="29">
        <f t="shared" si="1815"/>
        <v>22</v>
      </c>
      <c r="F1699" s="30">
        <v>20</v>
      </c>
      <c r="G1699" s="31">
        <f t="shared" si="1788"/>
        <v>0</v>
      </c>
      <c r="H1699" s="32" t="str">
        <f t="shared" si="1810"/>
        <v>Pass</v>
      </c>
      <c r="I1699" s="45">
        <v>20.56</v>
      </c>
      <c r="J1699" s="31">
        <f t="shared" si="1789"/>
        <v>0.55999999999999872</v>
      </c>
      <c r="K1699" s="31" t="str">
        <f t="shared" si="1811"/>
        <v>Pass</v>
      </c>
      <c r="L1699" s="45">
        <v>20.81</v>
      </c>
      <c r="M1699" s="31">
        <f t="shared" si="1816"/>
        <v>0.80999999999999872</v>
      </c>
      <c r="N1699" s="31" t="str">
        <f t="shared" si="1812"/>
        <v>Pass</v>
      </c>
      <c r="O1699" s="45">
        <v>20.48</v>
      </c>
      <c r="P1699" s="31">
        <f t="shared" si="1817"/>
        <v>0.48000000000000043</v>
      </c>
      <c r="Q1699" s="31" t="str">
        <f t="shared" si="1813"/>
        <v>Pass</v>
      </c>
      <c r="R1699" s="46">
        <v>-32</v>
      </c>
      <c r="S1699" s="30">
        <v>-39.5</v>
      </c>
      <c r="T1699" s="31">
        <f t="shared" si="1790"/>
        <v>-7.5</v>
      </c>
      <c r="U1699" s="31" t="str">
        <f t="shared" si="1818"/>
        <v>Pass</v>
      </c>
      <c r="V1699" s="30">
        <v>-38.380000000000003</v>
      </c>
      <c r="W1699" s="31">
        <f t="shared" si="1791"/>
        <v>-6.3800000000000026</v>
      </c>
      <c r="X1699" s="31" t="str">
        <f t="shared" si="1819"/>
        <v>Pass</v>
      </c>
      <c r="Y1699" s="30">
        <v>-38.380000000000003</v>
      </c>
      <c r="Z1699" s="31">
        <f t="shared" si="1820"/>
        <v>-6.3800000000000026</v>
      </c>
      <c r="AA1699" s="31" t="str">
        <f t="shared" si="1821"/>
        <v>Pass</v>
      </c>
      <c r="AB1699" s="30">
        <v>-37.799999999999997</v>
      </c>
      <c r="AC1699" s="31">
        <f t="shared" si="1822"/>
        <v>-5.7999999999999972</v>
      </c>
      <c r="AD1699" s="31" t="str">
        <f t="shared" si="1823"/>
        <v>Pass</v>
      </c>
    </row>
    <row r="1700" spans="1:30" ht="14.25" thickTop="1" x14ac:dyDescent="0.2">
      <c r="A1700" s="93"/>
      <c r="B1700" s="95">
        <v>5510</v>
      </c>
      <c r="C1700" s="41">
        <v>0</v>
      </c>
      <c r="D1700" s="35">
        <f t="shared" si="1814"/>
        <v>-2</v>
      </c>
      <c r="E1700" s="35">
        <f t="shared" si="1815"/>
        <v>2</v>
      </c>
      <c r="F1700" s="36">
        <v>0.09</v>
      </c>
      <c r="G1700" s="37">
        <f t="shared" si="1788"/>
        <v>0.09</v>
      </c>
      <c r="H1700" s="38" t="str">
        <f t="shared" si="1810"/>
        <v>Pass</v>
      </c>
      <c r="I1700" s="42">
        <v>0.3</v>
      </c>
      <c r="J1700" s="37">
        <f t="shared" si="1789"/>
        <v>0.3</v>
      </c>
      <c r="K1700" s="37" t="str">
        <f t="shared" si="1811"/>
        <v>Pass</v>
      </c>
      <c r="L1700" s="42">
        <v>0.92</v>
      </c>
      <c r="M1700" s="37">
        <f t="shared" si="1816"/>
        <v>0.92</v>
      </c>
      <c r="N1700" s="37" t="str">
        <f t="shared" si="1812"/>
        <v>Pass</v>
      </c>
      <c r="O1700" s="42">
        <v>0.68</v>
      </c>
      <c r="P1700" s="37">
        <f t="shared" si="1817"/>
        <v>0.68</v>
      </c>
      <c r="Q1700" s="37" t="str">
        <f t="shared" si="1813"/>
        <v>Pass</v>
      </c>
      <c r="R1700" s="43">
        <v>-32</v>
      </c>
      <c r="S1700" s="36">
        <v>-41.47</v>
      </c>
      <c r="T1700" s="37">
        <f t="shared" si="1790"/>
        <v>-9.4699999999999989</v>
      </c>
      <c r="U1700" s="37" t="str">
        <f t="shared" si="1818"/>
        <v>Pass</v>
      </c>
      <c r="V1700" s="36">
        <v>-41.79</v>
      </c>
      <c r="W1700" s="37">
        <f t="shared" si="1791"/>
        <v>-9.7899999999999991</v>
      </c>
      <c r="X1700" s="37" t="str">
        <f t="shared" si="1819"/>
        <v>Pass</v>
      </c>
      <c r="Y1700" s="36">
        <v>-41.9</v>
      </c>
      <c r="Z1700" s="37">
        <f t="shared" si="1820"/>
        <v>-9.8999999999999986</v>
      </c>
      <c r="AA1700" s="37" t="str">
        <f t="shared" si="1821"/>
        <v>Pass</v>
      </c>
      <c r="AB1700" s="36">
        <v>-41.98</v>
      </c>
      <c r="AC1700" s="37">
        <f t="shared" si="1822"/>
        <v>-9.9799999999999969</v>
      </c>
      <c r="AD1700" s="37" t="str">
        <f t="shared" si="1823"/>
        <v>Pass</v>
      </c>
    </row>
    <row r="1701" spans="1:30" x14ac:dyDescent="0.2">
      <c r="A1701" s="93"/>
      <c r="B1701" s="96"/>
      <c r="C1701" s="18">
        <v>1</v>
      </c>
      <c r="D1701" s="13">
        <f t="shared" si="1814"/>
        <v>-1</v>
      </c>
      <c r="E1701" s="13">
        <f t="shared" si="1815"/>
        <v>3</v>
      </c>
      <c r="F1701" s="7">
        <v>0.76</v>
      </c>
      <c r="G1701" s="2">
        <f t="shared" si="1788"/>
        <v>-0.24</v>
      </c>
      <c r="H1701" s="17" t="str">
        <f t="shared" si="1810"/>
        <v>Pass</v>
      </c>
      <c r="I1701" s="14">
        <v>1.56</v>
      </c>
      <c r="J1701" s="2">
        <f t="shared" si="1789"/>
        <v>0.56000000000000005</v>
      </c>
      <c r="K1701" s="2" t="str">
        <f t="shared" si="1811"/>
        <v>Pass</v>
      </c>
      <c r="L1701" s="14">
        <v>1.69</v>
      </c>
      <c r="M1701" s="2">
        <f t="shared" si="1816"/>
        <v>0.69</v>
      </c>
      <c r="N1701" s="2" t="str">
        <f t="shared" si="1812"/>
        <v>Pass</v>
      </c>
      <c r="O1701" s="14">
        <v>0.95</v>
      </c>
      <c r="P1701" s="2">
        <f t="shared" si="1817"/>
        <v>-5.0000000000000044E-2</v>
      </c>
      <c r="Q1701" s="2" t="str">
        <f t="shared" si="1813"/>
        <v>Pass</v>
      </c>
      <c r="R1701" s="15">
        <v>-32</v>
      </c>
      <c r="S1701" s="7">
        <v>-41.65</v>
      </c>
      <c r="T1701" s="2">
        <f t="shared" si="1790"/>
        <v>-9.6499999999999986</v>
      </c>
      <c r="U1701" s="2" t="str">
        <f t="shared" si="1818"/>
        <v>Pass</v>
      </c>
      <c r="V1701" s="7">
        <v>-42.05</v>
      </c>
      <c r="W1701" s="2">
        <f t="shared" si="1791"/>
        <v>-10.049999999999997</v>
      </c>
      <c r="X1701" s="2" t="str">
        <f t="shared" si="1819"/>
        <v>Pass</v>
      </c>
      <c r="Y1701" s="7">
        <v>-42.25</v>
      </c>
      <c r="Z1701" s="2">
        <f t="shared" si="1820"/>
        <v>-10.25</v>
      </c>
      <c r="AA1701" s="2" t="str">
        <f t="shared" si="1821"/>
        <v>Pass</v>
      </c>
      <c r="AB1701" s="7">
        <v>-41.66</v>
      </c>
      <c r="AC1701" s="2">
        <f t="shared" si="1822"/>
        <v>-9.6599999999999966</v>
      </c>
      <c r="AD1701" s="2" t="str">
        <f t="shared" si="1823"/>
        <v>Pass</v>
      </c>
    </row>
    <row r="1702" spans="1:30" x14ac:dyDescent="0.2">
      <c r="A1702" s="93"/>
      <c r="B1702" s="96"/>
      <c r="C1702" s="18">
        <v>2</v>
      </c>
      <c r="D1702" s="13">
        <f t="shared" si="1814"/>
        <v>0</v>
      </c>
      <c r="E1702" s="13">
        <f t="shared" si="1815"/>
        <v>4</v>
      </c>
      <c r="F1702" s="7">
        <v>1.57</v>
      </c>
      <c r="G1702" s="2">
        <f t="shared" si="1788"/>
        <v>-0.42999999999999994</v>
      </c>
      <c r="H1702" s="17" t="str">
        <f t="shared" si="1810"/>
        <v>Pass</v>
      </c>
      <c r="I1702" s="14">
        <v>2.15</v>
      </c>
      <c r="J1702" s="2">
        <f t="shared" si="1789"/>
        <v>0.14999999999999991</v>
      </c>
      <c r="K1702" s="2" t="str">
        <f t="shared" si="1811"/>
        <v>Pass</v>
      </c>
      <c r="L1702" s="14">
        <v>2.86</v>
      </c>
      <c r="M1702" s="2">
        <f t="shared" si="1816"/>
        <v>0.85999999999999988</v>
      </c>
      <c r="N1702" s="2" t="str">
        <f t="shared" si="1812"/>
        <v>Pass</v>
      </c>
      <c r="O1702" s="14">
        <v>2.17</v>
      </c>
      <c r="P1702" s="2">
        <f t="shared" si="1817"/>
        <v>0.16999999999999993</v>
      </c>
      <c r="Q1702" s="2" t="str">
        <f t="shared" si="1813"/>
        <v>Pass</v>
      </c>
      <c r="R1702" s="15">
        <v>-32</v>
      </c>
      <c r="S1702" s="7">
        <v>-42.2</v>
      </c>
      <c r="T1702" s="2">
        <f t="shared" si="1790"/>
        <v>-10.200000000000003</v>
      </c>
      <c r="U1702" s="2" t="str">
        <f t="shared" si="1818"/>
        <v>Pass</v>
      </c>
      <c r="V1702" s="7">
        <v>-42.55</v>
      </c>
      <c r="W1702" s="2">
        <f t="shared" si="1791"/>
        <v>-10.549999999999997</v>
      </c>
      <c r="X1702" s="2" t="str">
        <f t="shared" si="1819"/>
        <v>Pass</v>
      </c>
      <c r="Y1702" s="7">
        <v>-42.11</v>
      </c>
      <c r="Z1702" s="2">
        <f t="shared" si="1820"/>
        <v>-10.11</v>
      </c>
      <c r="AA1702" s="2" t="str">
        <f t="shared" si="1821"/>
        <v>Pass</v>
      </c>
      <c r="AB1702" s="7">
        <v>-42.18</v>
      </c>
      <c r="AC1702" s="2">
        <f t="shared" si="1822"/>
        <v>-10.18</v>
      </c>
      <c r="AD1702" s="2" t="str">
        <f t="shared" si="1823"/>
        <v>Pass</v>
      </c>
    </row>
    <row r="1703" spans="1:30" x14ac:dyDescent="0.2">
      <c r="A1703" s="93"/>
      <c r="B1703" s="96"/>
      <c r="C1703" s="18">
        <v>3</v>
      </c>
      <c r="D1703" s="13">
        <f t="shared" si="1814"/>
        <v>1</v>
      </c>
      <c r="E1703" s="13">
        <f t="shared" si="1815"/>
        <v>5</v>
      </c>
      <c r="F1703" s="7">
        <v>2.98</v>
      </c>
      <c r="G1703" s="2">
        <f t="shared" si="1788"/>
        <v>-2.0000000000000018E-2</v>
      </c>
      <c r="H1703" s="17" t="str">
        <f t="shared" si="1810"/>
        <v>Pass</v>
      </c>
      <c r="I1703" s="14">
        <v>2.96</v>
      </c>
      <c r="J1703" s="2">
        <f t="shared" si="1789"/>
        <v>-4.0000000000000036E-2</v>
      </c>
      <c r="K1703" s="2" t="str">
        <f t="shared" si="1811"/>
        <v>Pass</v>
      </c>
      <c r="L1703" s="14">
        <v>3.82</v>
      </c>
      <c r="M1703" s="2">
        <f t="shared" si="1816"/>
        <v>0.81999999999999984</v>
      </c>
      <c r="N1703" s="2" t="str">
        <f t="shared" si="1812"/>
        <v>Pass</v>
      </c>
      <c r="O1703" s="14">
        <v>3.13</v>
      </c>
      <c r="P1703" s="2">
        <f t="shared" si="1817"/>
        <v>0.12999999999999989</v>
      </c>
      <c r="Q1703" s="2" t="str">
        <f t="shared" si="1813"/>
        <v>Pass</v>
      </c>
      <c r="R1703" s="15">
        <v>-32</v>
      </c>
      <c r="S1703" s="7">
        <v>-42.45</v>
      </c>
      <c r="T1703" s="2">
        <f t="shared" si="1790"/>
        <v>-10.450000000000003</v>
      </c>
      <c r="U1703" s="2" t="str">
        <f t="shared" si="1818"/>
        <v>Pass</v>
      </c>
      <c r="V1703" s="7">
        <v>-42.77</v>
      </c>
      <c r="W1703" s="2">
        <f t="shared" si="1791"/>
        <v>-10.770000000000003</v>
      </c>
      <c r="X1703" s="2" t="str">
        <f t="shared" si="1819"/>
        <v>Pass</v>
      </c>
      <c r="Y1703" s="7">
        <v>-43.1</v>
      </c>
      <c r="Z1703" s="2">
        <f t="shared" si="1820"/>
        <v>-11.100000000000001</v>
      </c>
      <c r="AA1703" s="2" t="str">
        <f t="shared" si="1821"/>
        <v>Pass</v>
      </c>
      <c r="AB1703" s="7">
        <v>-42.74</v>
      </c>
      <c r="AC1703" s="2">
        <f t="shared" si="1822"/>
        <v>-10.740000000000002</v>
      </c>
      <c r="AD1703" s="2" t="str">
        <f t="shared" si="1823"/>
        <v>Pass</v>
      </c>
    </row>
    <row r="1704" spans="1:30" x14ac:dyDescent="0.2">
      <c r="A1704" s="93"/>
      <c r="B1704" s="96"/>
      <c r="C1704" s="18">
        <v>4</v>
      </c>
      <c r="D1704" s="13">
        <f t="shared" ref="D1704:D1706" si="1842">C1704-2</f>
        <v>2</v>
      </c>
      <c r="E1704" s="13">
        <f t="shared" ref="E1704:E1706" si="1843">C1704+2</f>
        <v>6</v>
      </c>
      <c r="F1704" s="7">
        <v>3.87</v>
      </c>
      <c r="G1704" s="2">
        <f t="shared" ref="G1704:G1706" si="1844">F1704-C1704</f>
        <v>-0.12999999999999989</v>
      </c>
      <c r="H1704" s="17" t="str">
        <f t="shared" ref="H1704:H1706" si="1845">IF(ABS(G1704)&lt;=2,"Pass","Fail")</f>
        <v>Pass</v>
      </c>
      <c r="I1704" s="14">
        <v>3.98</v>
      </c>
      <c r="J1704" s="2">
        <f t="shared" ref="J1704:J1706" si="1846">I1704-C1704</f>
        <v>-2.0000000000000018E-2</v>
      </c>
      <c r="K1704" s="2" t="str">
        <f t="shared" ref="K1704:K1706" si="1847">IF(ABS(J1704)&lt;=2,"Pass","Fail")</f>
        <v>Pass</v>
      </c>
      <c r="L1704" s="14">
        <v>4.58</v>
      </c>
      <c r="M1704" s="2">
        <f t="shared" ref="M1704:M1706" si="1848">L1704-C1704</f>
        <v>0.58000000000000007</v>
      </c>
      <c r="N1704" s="2" t="str">
        <f t="shared" ref="N1704:N1706" si="1849">IF(ABS(M1704)&lt;=2,"Pass","Fail")</f>
        <v>Pass</v>
      </c>
      <c r="O1704" s="14">
        <v>4.5599999999999996</v>
      </c>
      <c r="P1704" s="2">
        <f t="shared" ref="P1704:P1706" si="1850">O1704-C1704</f>
        <v>0.55999999999999961</v>
      </c>
      <c r="Q1704" s="2" t="str">
        <f t="shared" ref="Q1704:Q1706" si="1851">IF(ABS(P1704)&lt;=2,"Pass","Fail")</f>
        <v>Pass</v>
      </c>
      <c r="R1704" s="15">
        <v>-32</v>
      </c>
      <c r="S1704" s="7">
        <v>-42.27</v>
      </c>
      <c r="T1704" s="2">
        <f t="shared" ref="T1704:T1706" si="1852">S1704-R1704</f>
        <v>-10.270000000000003</v>
      </c>
      <c r="U1704" s="2" t="str">
        <f t="shared" ref="U1704:U1706" si="1853">IF((T1704)&lt;=0,"Pass","Fail")</f>
        <v>Pass</v>
      </c>
      <c r="V1704" s="7">
        <v>-42.68</v>
      </c>
      <c r="W1704" s="2">
        <f t="shared" ref="W1704:W1706" si="1854">V1704-R1704</f>
        <v>-10.68</v>
      </c>
      <c r="X1704" s="2" t="str">
        <f t="shared" ref="X1704:X1706" si="1855">IF((W1704)&lt;=0,"Pass","Fail")</f>
        <v>Pass</v>
      </c>
      <c r="Y1704" s="7">
        <v>-42.5</v>
      </c>
      <c r="Z1704" s="2">
        <f t="shared" ref="Z1704:Z1706" si="1856">Y1704-R1704</f>
        <v>-10.5</v>
      </c>
      <c r="AA1704" s="2" t="str">
        <f t="shared" ref="AA1704:AA1706" si="1857">IF((Z1704)&lt;=0,"Pass","Fail")</f>
        <v>Pass</v>
      </c>
      <c r="AB1704" s="7">
        <v>-42.67</v>
      </c>
      <c r="AC1704" s="2">
        <f t="shared" ref="AC1704:AC1706" si="1858">AB1704-R1704</f>
        <v>-10.670000000000002</v>
      </c>
      <c r="AD1704" s="2" t="str">
        <f t="shared" ref="AD1704:AD1706" si="1859">IF((AC1704)&lt;=0,"Pass","Fail")</f>
        <v>Pass</v>
      </c>
    </row>
    <row r="1705" spans="1:30" x14ac:dyDescent="0.2">
      <c r="A1705" s="93"/>
      <c r="B1705" s="96"/>
      <c r="C1705" s="18">
        <v>5</v>
      </c>
      <c r="D1705" s="13">
        <f t="shared" si="1842"/>
        <v>3</v>
      </c>
      <c r="E1705" s="13">
        <f t="shared" si="1843"/>
        <v>7</v>
      </c>
      <c r="F1705" s="7">
        <v>4.88</v>
      </c>
      <c r="G1705" s="2">
        <f t="shared" si="1844"/>
        <v>-0.12000000000000011</v>
      </c>
      <c r="H1705" s="17" t="str">
        <f t="shared" si="1845"/>
        <v>Pass</v>
      </c>
      <c r="I1705" s="14">
        <v>5.21</v>
      </c>
      <c r="J1705" s="2">
        <f t="shared" si="1846"/>
        <v>0.20999999999999996</v>
      </c>
      <c r="K1705" s="2" t="str">
        <f t="shared" si="1847"/>
        <v>Pass</v>
      </c>
      <c r="L1705" s="14">
        <v>5.43</v>
      </c>
      <c r="M1705" s="2">
        <f t="shared" si="1848"/>
        <v>0.42999999999999972</v>
      </c>
      <c r="N1705" s="2" t="str">
        <f t="shared" si="1849"/>
        <v>Pass</v>
      </c>
      <c r="O1705" s="14">
        <v>5.63</v>
      </c>
      <c r="P1705" s="2">
        <f t="shared" si="1850"/>
        <v>0.62999999999999989</v>
      </c>
      <c r="Q1705" s="2" t="str">
        <f t="shared" si="1851"/>
        <v>Pass</v>
      </c>
      <c r="R1705" s="15">
        <v>-32</v>
      </c>
      <c r="S1705" s="7">
        <v>-42.77</v>
      </c>
      <c r="T1705" s="2">
        <f t="shared" si="1852"/>
        <v>-10.770000000000003</v>
      </c>
      <c r="U1705" s="2" t="str">
        <f t="shared" si="1853"/>
        <v>Pass</v>
      </c>
      <c r="V1705" s="7">
        <v>-42.61</v>
      </c>
      <c r="W1705" s="2">
        <f t="shared" si="1854"/>
        <v>-10.61</v>
      </c>
      <c r="X1705" s="2" t="str">
        <f t="shared" si="1855"/>
        <v>Pass</v>
      </c>
      <c r="Y1705" s="7">
        <v>-43.48</v>
      </c>
      <c r="Z1705" s="2">
        <f t="shared" si="1856"/>
        <v>-11.479999999999997</v>
      </c>
      <c r="AA1705" s="2" t="str">
        <f t="shared" si="1857"/>
        <v>Pass</v>
      </c>
      <c r="AB1705" s="7">
        <v>-43.41</v>
      </c>
      <c r="AC1705" s="2">
        <f t="shared" si="1858"/>
        <v>-11.409999999999997</v>
      </c>
      <c r="AD1705" s="2" t="str">
        <f t="shared" si="1859"/>
        <v>Pass</v>
      </c>
    </row>
    <row r="1706" spans="1:30" x14ac:dyDescent="0.2">
      <c r="A1706" s="93"/>
      <c r="B1706" s="96"/>
      <c r="C1706" s="18">
        <v>6</v>
      </c>
      <c r="D1706" s="13">
        <f t="shared" si="1842"/>
        <v>4</v>
      </c>
      <c r="E1706" s="13">
        <f t="shared" si="1843"/>
        <v>8</v>
      </c>
      <c r="F1706" s="7">
        <v>5.86</v>
      </c>
      <c r="G1706" s="2">
        <f t="shared" si="1844"/>
        <v>-0.13999999999999968</v>
      </c>
      <c r="H1706" s="17" t="str">
        <f t="shared" si="1845"/>
        <v>Pass</v>
      </c>
      <c r="I1706" s="14">
        <v>6.12</v>
      </c>
      <c r="J1706" s="2">
        <f t="shared" si="1846"/>
        <v>0.12000000000000011</v>
      </c>
      <c r="K1706" s="2" t="str">
        <f t="shared" si="1847"/>
        <v>Pass</v>
      </c>
      <c r="L1706" s="14">
        <v>6.46</v>
      </c>
      <c r="M1706" s="2">
        <f t="shared" si="1848"/>
        <v>0.45999999999999996</v>
      </c>
      <c r="N1706" s="2" t="str">
        <f t="shared" si="1849"/>
        <v>Pass</v>
      </c>
      <c r="O1706" s="14">
        <v>6.42</v>
      </c>
      <c r="P1706" s="2">
        <f t="shared" si="1850"/>
        <v>0.41999999999999993</v>
      </c>
      <c r="Q1706" s="2" t="str">
        <f t="shared" si="1851"/>
        <v>Pass</v>
      </c>
      <c r="R1706" s="15">
        <v>-32</v>
      </c>
      <c r="S1706" s="7">
        <v>-43.28</v>
      </c>
      <c r="T1706" s="2">
        <f t="shared" si="1852"/>
        <v>-11.280000000000001</v>
      </c>
      <c r="U1706" s="2" t="str">
        <f t="shared" si="1853"/>
        <v>Pass</v>
      </c>
      <c r="V1706" s="7">
        <v>-43.24</v>
      </c>
      <c r="W1706" s="2">
        <f t="shared" si="1854"/>
        <v>-11.240000000000002</v>
      </c>
      <c r="X1706" s="2" t="str">
        <f t="shared" si="1855"/>
        <v>Pass</v>
      </c>
      <c r="Y1706" s="7">
        <v>-43.2</v>
      </c>
      <c r="Z1706" s="2">
        <f t="shared" si="1856"/>
        <v>-11.200000000000003</v>
      </c>
      <c r="AA1706" s="2" t="str">
        <f t="shared" si="1857"/>
        <v>Pass</v>
      </c>
      <c r="AB1706" s="7">
        <v>-43.19</v>
      </c>
      <c r="AC1706" s="2">
        <f t="shared" si="1858"/>
        <v>-11.189999999999998</v>
      </c>
      <c r="AD1706" s="2" t="str">
        <f t="shared" si="1859"/>
        <v>Pass</v>
      </c>
    </row>
    <row r="1707" spans="1:30" x14ac:dyDescent="0.2">
      <c r="A1707" s="93"/>
      <c r="B1707" s="96"/>
      <c r="C1707" s="18">
        <v>7</v>
      </c>
      <c r="D1707" s="13">
        <f t="shared" si="1814"/>
        <v>5</v>
      </c>
      <c r="E1707" s="13">
        <f t="shared" si="1815"/>
        <v>9</v>
      </c>
      <c r="F1707" s="7">
        <v>6.91</v>
      </c>
      <c r="G1707" s="2">
        <f t="shared" si="1788"/>
        <v>-8.9999999999999858E-2</v>
      </c>
      <c r="H1707" s="17" t="str">
        <f t="shared" si="1810"/>
        <v>Pass</v>
      </c>
      <c r="I1707" s="14">
        <v>7.07</v>
      </c>
      <c r="J1707" s="2">
        <f t="shared" si="1789"/>
        <v>7.0000000000000284E-2</v>
      </c>
      <c r="K1707" s="2" t="str">
        <f t="shared" si="1811"/>
        <v>Pass</v>
      </c>
      <c r="L1707" s="14">
        <v>7.83</v>
      </c>
      <c r="M1707" s="2">
        <f t="shared" si="1816"/>
        <v>0.83000000000000007</v>
      </c>
      <c r="N1707" s="2" t="str">
        <f t="shared" si="1812"/>
        <v>Pass</v>
      </c>
      <c r="O1707" s="14">
        <v>7.53</v>
      </c>
      <c r="P1707" s="2">
        <f t="shared" si="1817"/>
        <v>0.53000000000000025</v>
      </c>
      <c r="Q1707" s="2" t="str">
        <f t="shared" si="1813"/>
        <v>Pass</v>
      </c>
      <c r="R1707" s="15">
        <v>-32</v>
      </c>
      <c r="S1707" s="7">
        <v>-42.84</v>
      </c>
      <c r="T1707" s="2">
        <f t="shared" si="1790"/>
        <v>-10.840000000000003</v>
      </c>
      <c r="U1707" s="2" t="str">
        <f t="shared" si="1818"/>
        <v>Pass</v>
      </c>
      <c r="V1707" s="7">
        <v>-43.03</v>
      </c>
      <c r="W1707" s="2">
        <f t="shared" si="1791"/>
        <v>-11.030000000000001</v>
      </c>
      <c r="X1707" s="2" t="str">
        <f t="shared" si="1819"/>
        <v>Pass</v>
      </c>
      <c r="Y1707" s="7">
        <v>-43.57</v>
      </c>
      <c r="Z1707" s="2">
        <f t="shared" si="1820"/>
        <v>-11.57</v>
      </c>
      <c r="AA1707" s="2" t="str">
        <f t="shared" si="1821"/>
        <v>Pass</v>
      </c>
      <c r="AB1707" s="7">
        <v>-42.63</v>
      </c>
      <c r="AC1707" s="2">
        <f t="shared" si="1822"/>
        <v>-10.630000000000003</v>
      </c>
      <c r="AD1707" s="2" t="str">
        <f t="shared" si="1823"/>
        <v>Pass</v>
      </c>
    </row>
    <row r="1708" spans="1:30" x14ac:dyDescent="0.2">
      <c r="A1708" s="93"/>
      <c r="B1708" s="96"/>
      <c r="C1708" s="18">
        <v>8</v>
      </c>
      <c r="D1708" s="13">
        <f t="shared" si="1814"/>
        <v>6</v>
      </c>
      <c r="E1708" s="13">
        <f t="shared" si="1815"/>
        <v>10</v>
      </c>
      <c r="F1708" s="7">
        <v>7.97</v>
      </c>
      <c r="G1708" s="2">
        <f t="shared" si="1788"/>
        <v>-3.0000000000000249E-2</v>
      </c>
      <c r="H1708" s="17" t="str">
        <f t="shared" si="1810"/>
        <v>Pass</v>
      </c>
      <c r="I1708" s="14">
        <v>8</v>
      </c>
      <c r="J1708" s="2">
        <f t="shared" si="1789"/>
        <v>0</v>
      </c>
      <c r="K1708" s="2" t="str">
        <f t="shared" si="1811"/>
        <v>Pass</v>
      </c>
      <c r="L1708" s="14">
        <v>9.0399999999999991</v>
      </c>
      <c r="M1708" s="2">
        <f t="shared" si="1816"/>
        <v>1.0399999999999991</v>
      </c>
      <c r="N1708" s="2" t="str">
        <f t="shared" si="1812"/>
        <v>Pass</v>
      </c>
      <c r="O1708" s="14">
        <v>8.32</v>
      </c>
      <c r="P1708" s="2">
        <f t="shared" si="1817"/>
        <v>0.32000000000000028</v>
      </c>
      <c r="Q1708" s="2" t="str">
        <f t="shared" si="1813"/>
        <v>Pass</v>
      </c>
      <c r="R1708" s="15">
        <v>-32</v>
      </c>
      <c r="S1708" s="7">
        <v>-43.01</v>
      </c>
      <c r="T1708" s="2">
        <f t="shared" si="1790"/>
        <v>-11.009999999999998</v>
      </c>
      <c r="U1708" s="2" t="str">
        <f t="shared" si="1818"/>
        <v>Pass</v>
      </c>
      <c r="V1708" s="7">
        <v>-43.36</v>
      </c>
      <c r="W1708" s="2">
        <f t="shared" si="1791"/>
        <v>-11.36</v>
      </c>
      <c r="X1708" s="2" t="str">
        <f t="shared" si="1819"/>
        <v>Pass</v>
      </c>
      <c r="Y1708" s="7">
        <v>-43.04</v>
      </c>
      <c r="Z1708" s="2">
        <f t="shared" si="1820"/>
        <v>-11.04</v>
      </c>
      <c r="AA1708" s="2" t="str">
        <f t="shared" si="1821"/>
        <v>Pass</v>
      </c>
      <c r="AB1708" s="7">
        <v>-43.02</v>
      </c>
      <c r="AC1708" s="2">
        <f t="shared" si="1822"/>
        <v>-11.020000000000003</v>
      </c>
      <c r="AD1708" s="2" t="str">
        <f t="shared" si="1823"/>
        <v>Pass</v>
      </c>
    </row>
    <row r="1709" spans="1:30" x14ac:dyDescent="0.2">
      <c r="A1709" s="93"/>
      <c r="B1709" s="96"/>
      <c r="C1709" s="18">
        <v>9</v>
      </c>
      <c r="D1709" s="13">
        <f t="shared" si="1814"/>
        <v>7</v>
      </c>
      <c r="E1709" s="13">
        <f t="shared" si="1815"/>
        <v>11</v>
      </c>
      <c r="F1709" s="7">
        <v>9.16</v>
      </c>
      <c r="G1709" s="2">
        <f t="shared" si="1788"/>
        <v>0.16000000000000014</v>
      </c>
      <c r="H1709" s="17" t="str">
        <f t="shared" si="1810"/>
        <v>Pass</v>
      </c>
      <c r="I1709" s="14">
        <v>9</v>
      </c>
      <c r="J1709" s="2">
        <f t="shared" si="1789"/>
        <v>0</v>
      </c>
      <c r="K1709" s="2" t="str">
        <f t="shared" si="1811"/>
        <v>Pass</v>
      </c>
      <c r="L1709" s="14">
        <v>9.7899999999999991</v>
      </c>
      <c r="M1709" s="2">
        <f t="shared" si="1816"/>
        <v>0.78999999999999915</v>
      </c>
      <c r="N1709" s="2" t="str">
        <f t="shared" si="1812"/>
        <v>Pass</v>
      </c>
      <c r="O1709" s="14">
        <v>9.32</v>
      </c>
      <c r="P1709" s="2">
        <f t="shared" si="1817"/>
        <v>0.32000000000000028</v>
      </c>
      <c r="Q1709" s="2" t="str">
        <f t="shared" si="1813"/>
        <v>Pass</v>
      </c>
      <c r="R1709" s="15">
        <v>-32</v>
      </c>
      <c r="S1709" s="7">
        <v>-42.56</v>
      </c>
      <c r="T1709" s="2">
        <f t="shared" ref="T1709:T1762" si="1860">S1709-R1709</f>
        <v>-10.560000000000002</v>
      </c>
      <c r="U1709" s="2" t="str">
        <f t="shared" si="1818"/>
        <v>Pass</v>
      </c>
      <c r="V1709" s="7">
        <v>-43.17</v>
      </c>
      <c r="W1709" s="2">
        <f t="shared" ref="W1709:W1762" si="1861">V1709-R1709</f>
        <v>-11.170000000000002</v>
      </c>
      <c r="X1709" s="2" t="str">
        <f t="shared" si="1819"/>
        <v>Pass</v>
      </c>
      <c r="Y1709" s="7">
        <v>-43.14</v>
      </c>
      <c r="Z1709" s="2">
        <f t="shared" si="1820"/>
        <v>-11.14</v>
      </c>
      <c r="AA1709" s="2" t="str">
        <f t="shared" si="1821"/>
        <v>Pass</v>
      </c>
      <c r="AB1709" s="7">
        <v>-43.33</v>
      </c>
      <c r="AC1709" s="2">
        <f t="shared" si="1822"/>
        <v>-11.329999999999998</v>
      </c>
      <c r="AD1709" s="2" t="str">
        <f t="shared" si="1823"/>
        <v>Pass</v>
      </c>
    </row>
    <row r="1710" spans="1:30" x14ac:dyDescent="0.2">
      <c r="A1710" s="93"/>
      <c r="B1710" s="96"/>
      <c r="C1710" s="18">
        <v>10</v>
      </c>
      <c r="D1710" s="13">
        <f t="shared" si="1814"/>
        <v>8</v>
      </c>
      <c r="E1710" s="13">
        <f t="shared" si="1815"/>
        <v>12</v>
      </c>
      <c r="F1710" s="7">
        <v>10.09</v>
      </c>
      <c r="G1710" s="2">
        <f t="shared" si="1788"/>
        <v>8.9999999999999858E-2</v>
      </c>
      <c r="H1710" s="17" t="str">
        <f t="shared" si="1810"/>
        <v>Pass</v>
      </c>
      <c r="I1710" s="14">
        <v>10.16</v>
      </c>
      <c r="J1710" s="2">
        <f t="shared" si="1789"/>
        <v>0.16000000000000014</v>
      </c>
      <c r="K1710" s="2" t="str">
        <f t="shared" si="1811"/>
        <v>Pass</v>
      </c>
      <c r="L1710" s="14">
        <v>10.52</v>
      </c>
      <c r="M1710" s="2">
        <f t="shared" si="1816"/>
        <v>0.51999999999999957</v>
      </c>
      <c r="N1710" s="2" t="str">
        <f t="shared" si="1812"/>
        <v>Pass</v>
      </c>
      <c r="O1710" s="14">
        <v>10.19</v>
      </c>
      <c r="P1710" s="2">
        <f t="shared" si="1817"/>
        <v>0.1899999999999995</v>
      </c>
      <c r="Q1710" s="2" t="str">
        <f t="shared" si="1813"/>
        <v>Pass</v>
      </c>
      <c r="R1710" s="15">
        <v>-32</v>
      </c>
      <c r="S1710" s="7">
        <v>-43.1</v>
      </c>
      <c r="T1710" s="2">
        <f t="shared" si="1860"/>
        <v>-11.100000000000001</v>
      </c>
      <c r="U1710" s="2" t="str">
        <f t="shared" si="1818"/>
        <v>Pass</v>
      </c>
      <c r="V1710" s="7">
        <v>-42.19</v>
      </c>
      <c r="W1710" s="2">
        <f t="shared" si="1861"/>
        <v>-10.189999999999998</v>
      </c>
      <c r="X1710" s="2" t="str">
        <f t="shared" si="1819"/>
        <v>Pass</v>
      </c>
      <c r="Y1710" s="7">
        <v>-41.98</v>
      </c>
      <c r="Z1710" s="2">
        <f t="shared" si="1820"/>
        <v>-9.9799999999999969</v>
      </c>
      <c r="AA1710" s="2" t="str">
        <f t="shared" si="1821"/>
        <v>Pass</v>
      </c>
      <c r="AB1710" s="7">
        <v>-42.94</v>
      </c>
      <c r="AC1710" s="2">
        <f t="shared" si="1822"/>
        <v>-10.939999999999998</v>
      </c>
      <c r="AD1710" s="2" t="str">
        <f t="shared" si="1823"/>
        <v>Pass</v>
      </c>
    </row>
    <row r="1711" spans="1:30" x14ac:dyDescent="0.2">
      <c r="A1711" s="93"/>
      <c r="B1711" s="96"/>
      <c r="C1711" s="18">
        <v>11</v>
      </c>
      <c r="D1711" s="13">
        <f t="shared" si="1814"/>
        <v>9</v>
      </c>
      <c r="E1711" s="13">
        <f t="shared" si="1815"/>
        <v>13</v>
      </c>
      <c r="F1711" s="7">
        <v>11.34</v>
      </c>
      <c r="G1711" s="2">
        <f t="shared" si="1788"/>
        <v>0.33999999999999986</v>
      </c>
      <c r="H1711" s="17" t="str">
        <f t="shared" si="1810"/>
        <v>Pass</v>
      </c>
      <c r="I1711" s="14">
        <v>11.26</v>
      </c>
      <c r="J1711" s="2">
        <f t="shared" si="1789"/>
        <v>0.25999999999999979</v>
      </c>
      <c r="K1711" s="2" t="str">
        <f t="shared" si="1811"/>
        <v>Pass</v>
      </c>
      <c r="L1711" s="14">
        <v>11.53</v>
      </c>
      <c r="M1711" s="2">
        <f t="shared" si="1816"/>
        <v>0.52999999999999936</v>
      </c>
      <c r="N1711" s="2" t="str">
        <f t="shared" si="1812"/>
        <v>Pass</v>
      </c>
      <c r="O1711" s="14">
        <v>11.23</v>
      </c>
      <c r="P1711" s="2">
        <f t="shared" si="1817"/>
        <v>0.23000000000000043</v>
      </c>
      <c r="Q1711" s="2" t="str">
        <f t="shared" si="1813"/>
        <v>Pass</v>
      </c>
      <c r="R1711" s="15">
        <v>-32</v>
      </c>
      <c r="S1711" s="7">
        <v>-42.46</v>
      </c>
      <c r="T1711" s="2">
        <f t="shared" si="1860"/>
        <v>-10.46</v>
      </c>
      <c r="U1711" s="2" t="str">
        <f t="shared" si="1818"/>
        <v>Pass</v>
      </c>
      <c r="V1711" s="7">
        <v>-43.1</v>
      </c>
      <c r="W1711" s="2">
        <f t="shared" si="1861"/>
        <v>-11.100000000000001</v>
      </c>
      <c r="X1711" s="2" t="str">
        <f t="shared" si="1819"/>
        <v>Pass</v>
      </c>
      <c r="Y1711" s="7">
        <v>-43.19</v>
      </c>
      <c r="Z1711" s="2">
        <f t="shared" si="1820"/>
        <v>-11.189999999999998</v>
      </c>
      <c r="AA1711" s="2" t="str">
        <f t="shared" si="1821"/>
        <v>Pass</v>
      </c>
      <c r="AB1711" s="7">
        <v>-43.13</v>
      </c>
      <c r="AC1711" s="2">
        <f t="shared" si="1822"/>
        <v>-11.130000000000003</v>
      </c>
      <c r="AD1711" s="2" t="str">
        <f t="shared" si="1823"/>
        <v>Pass</v>
      </c>
    </row>
    <row r="1712" spans="1:30" x14ac:dyDescent="0.2">
      <c r="A1712" s="93"/>
      <c r="B1712" s="96"/>
      <c r="C1712" s="18">
        <v>12</v>
      </c>
      <c r="D1712" s="13">
        <f t="shared" si="1814"/>
        <v>10</v>
      </c>
      <c r="E1712" s="13">
        <f t="shared" si="1815"/>
        <v>14</v>
      </c>
      <c r="F1712" s="7">
        <v>12.24</v>
      </c>
      <c r="G1712" s="2">
        <f t="shared" si="1788"/>
        <v>0.24000000000000021</v>
      </c>
      <c r="H1712" s="17" t="str">
        <f t="shared" si="1810"/>
        <v>Pass</v>
      </c>
      <c r="I1712" s="14">
        <v>12.4</v>
      </c>
      <c r="J1712" s="2">
        <f t="shared" si="1789"/>
        <v>0.40000000000000036</v>
      </c>
      <c r="K1712" s="2" t="str">
        <f t="shared" si="1811"/>
        <v>Pass</v>
      </c>
      <c r="L1712" s="14">
        <v>12.82</v>
      </c>
      <c r="M1712" s="2">
        <f t="shared" si="1816"/>
        <v>0.82000000000000028</v>
      </c>
      <c r="N1712" s="2" t="str">
        <f t="shared" si="1812"/>
        <v>Pass</v>
      </c>
      <c r="O1712" s="14">
        <v>12.35</v>
      </c>
      <c r="P1712" s="2">
        <f t="shared" si="1817"/>
        <v>0.34999999999999964</v>
      </c>
      <c r="Q1712" s="2" t="str">
        <f t="shared" si="1813"/>
        <v>Pass</v>
      </c>
      <c r="R1712" s="15">
        <v>-32</v>
      </c>
      <c r="S1712" s="7">
        <v>-41.09</v>
      </c>
      <c r="T1712" s="2">
        <f t="shared" si="1860"/>
        <v>-9.0900000000000034</v>
      </c>
      <c r="U1712" s="2" t="str">
        <f t="shared" si="1818"/>
        <v>Pass</v>
      </c>
      <c r="V1712" s="7">
        <v>-42.82</v>
      </c>
      <c r="W1712" s="2">
        <f t="shared" si="1861"/>
        <v>-10.82</v>
      </c>
      <c r="X1712" s="2" t="str">
        <f t="shared" si="1819"/>
        <v>Pass</v>
      </c>
      <c r="Y1712" s="7">
        <v>-43.2</v>
      </c>
      <c r="Z1712" s="2">
        <f t="shared" si="1820"/>
        <v>-11.200000000000003</v>
      </c>
      <c r="AA1712" s="2" t="str">
        <f t="shared" si="1821"/>
        <v>Pass</v>
      </c>
      <c r="AB1712" s="7">
        <v>-42.72</v>
      </c>
      <c r="AC1712" s="2">
        <f t="shared" si="1822"/>
        <v>-10.719999999999999</v>
      </c>
      <c r="AD1712" s="2" t="str">
        <f t="shared" si="1823"/>
        <v>Pass</v>
      </c>
    </row>
    <row r="1713" spans="1:30" x14ac:dyDescent="0.2">
      <c r="A1713" s="93"/>
      <c r="B1713" s="96"/>
      <c r="C1713" s="18">
        <v>13</v>
      </c>
      <c r="D1713" s="13">
        <f t="shared" si="1814"/>
        <v>11</v>
      </c>
      <c r="E1713" s="13">
        <f t="shared" si="1815"/>
        <v>15</v>
      </c>
      <c r="F1713" s="7">
        <v>13.38</v>
      </c>
      <c r="G1713" s="2">
        <f t="shared" si="1788"/>
        <v>0.38000000000000078</v>
      </c>
      <c r="H1713" s="17" t="str">
        <f t="shared" si="1810"/>
        <v>Pass</v>
      </c>
      <c r="I1713" s="14">
        <v>13.4</v>
      </c>
      <c r="J1713" s="2">
        <f t="shared" si="1789"/>
        <v>0.40000000000000036</v>
      </c>
      <c r="K1713" s="2" t="str">
        <f t="shared" si="1811"/>
        <v>Pass</v>
      </c>
      <c r="L1713" s="14">
        <v>13.81</v>
      </c>
      <c r="M1713" s="2">
        <f t="shared" si="1816"/>
        <v>0.8100000000000005</v>
      </c>
      <c r="N1713" s="2" t="str">
        <f t="shared" si="1812"/>
        <v>Pass</v>
      </c>
      <c r="O1713" s="14">
        <v>13.21</v>
      </c>
      <c r="P1713" s="2">
        <f t="shared" si="1817"/>
        <v>0.21000000000000085</v>
      </c>
      <c r="Q1713" s="2" t="str">
        <f t="shared" si="1813"/>
        <v>Pass</v>
      </c>
      <c r="R1713" s="15">
        <v>-32</v>
      </c>
      <c r="S1713" s="7">
        <v>-42.29</v>
      </c>
      <c r="T1713" s="2">
        <f t="shared" si="1860"/>
        <v>-10.29</v>
      </c>
      <c r="U1713" s="2" t="str">
        <f t="shared" si="1818"/>
        <v>Pass</v>
      </c>
      <c r="V1713" s="7">
        <v>-42.52</v>
      </c>
      <c r="W1713" s="2">
        <f t="shared" si="1861"/>
        <v>-10.520000000000003</v>
      </c>
      <c r="X1713" s="2" t="str">
        <f t="shared" si="1819"/>
        <v>Pass</v>
      </c>
      <c r="Y1713" s="7">
        <v>-42.82</v>
      </c>
      <c r="Z1713" s="2">
        <f t="shared" si="1820"/>
        <v>-10.82</v>
      </c>
      <c r="AA1713" s="2" t="str">
        <f t="shared" si="1821"/>
        <v>Pass</v>
      </c>
      <c r="AB1713" s="7">
        <v>-42.23</v>
      </c>
      <c r="AC1713" s="2">
        <f t="shared" si="1822"/>
        <v>-10.229999999999997</v>
      </c>
      <c r="AD1713" s="2" t="str">
        <f t="shared" si="1823"/>
        <v>Pass</v>
      </c>
    </row>
    <row r="1714" spans="1:30" x14ac:dyDescent="0.2">
      <c r="A1714" s="93"/>
      <c r="B1714" s="96"/>
      <c r="C1714" s="18">
        <v>14</v>
      </c>
      <c r="D1714" s="13">
        <f t="shared" si="1814"/>
        <v>12</v>
      </c>
      <c r="E1714" s="13">
        <f t="shared" si="1815"/>
        <v>16</v>
      </c>
      <c r="F1714" s="7">
        <v>14.38</v>
      </c>
      <c r="G1714" s="2">
        <f t="shared" si="1788"/>
        <v>0.38000000000000078</v>
      </c>
      <c r="H1714" s="17" t="str">
        <f t="shared" si="1810"/>
        <v>Pass</v>
      </c>
      <c r="I1714" s="14">
        <v>14.29</v>
      </c>
      <c r="J1714" s="2">
        <f t="shared" si="1789"/>
        <v>0.28999999999999915</v>
      </c>
      <c r="K1714" s="2" t="str">
        <f t="shared" si="1811"/>
        <v>Pass</v>
      </c>
      <c r="L1714" s="14">
        <v>14.9</v>
      </c>
      <c r="M1714" s="2">
        <f t="shared" si="1816"/>
        <v>0.90000000000000036</v>
      </c>
      <c r="N1714" s="2" t="str">
        <f t="shared" si="1812"/>
        <v>Pass</v>
      </c>
      <c r="O1714" s="14">
        <v>14.44</v>
      </c>
      <c r="P1714" s="2">
        <f t="shared" si="1817"/>
        <v>0.4399999999999995</v>
      </c>
      <c r="Q1714" s="2" t="str">
        <f t="shared" si="1813"/>
        <v>Pass</v>
      </c>
      <c r="R1714" s="15">
        <v>-32</v>
      </c>
      <c r="S1714" s="7">
        <v>-41.99</v>
      </c>
      <c r="T1714" s="2">
        <f t="shared" si="1860"/>
        <v>-9.990000000000002</v>
      </c>
      <c r="U1714" s="2" t="str">
        <f t="shared" si="1818"/>
        <v>Pass</v>
      </c>
      <c r="V1714" s="7">
        <v>-42.18</v>
      </c>
      <c r="W1714" s="2">
        <f t="shared" si="1861"/>
        <v>-10.18</v>
      </c>
      <c r="X1714" s="2" t="str">
        <f t="shared" si="1819"/>
        <v>Pass</v>
      </c>
      <c r="Y1714" s="7">
        <v>-41.93</v>
      </c>
      <c r="Z1714" s="2">
        <f t="shared" si="1820"/>
        <v>-9.93</v>
      </c>
      <c r="AA1714" s="2" t="str">
        <f t="shared" si="1821"/>
        <v>Pass</v>
      </c>
      <c r="AB1714" s="7">
        <v>-42.42</v>
      </c>
      <c r="AC1714" s="2">
        <f t="shared" si="1822"/>
        <v>-10.420000000000002</v>
      </c>
      <c r="AD1714" s="2" t="str">
        <f t="shared" si="1823"/>
        <v>Pass</v>
      </c>
    </row>
    <row r="1715" spans="1:30" x14ac:dyDescent="0.2">
      <c r="A1715" s="93"/>
      <c r="B1715" s="96"/>
      <c r="C1715" s="18">
        <v>15</v>
      </c>
      <c r="D1715" s="13">
        <f t="shared" si="1814"/>
        <v>13</v>
      </c>
      <c r="E1715" s="13">
        <f t="shared" si="1815"/>
        <v>17</v>
      </c>
      <c r="F1715" s="7">
        <v>15.18</v>
      </c>
      <c r="G1715" s="2">
        <f t="shared" si="1788"/>
        <v>0.17999999999999972</v>
      </c>
      <c r="H1715" s="17" t="str">
        <f t="shared" si="1810"/>
        <v>Pass</v>
      </c>
      <c r="I1715" s="14">
        <v>15.3</v>
      </c>
      <c r="J1715" s="2">
        <f t="shared" si="1789"/>
        <v>0.30000000000000071</v>
      </c>
      <c r="K1715" s="2" t="str">
        <f t="shared" si="1811"/>
        <v>Pass</v>
      </c>
      <c r="L1715" s="14">
        <v>15.87</v>
      </c>
      <c r="M1715" s="2">
        <f t="shared" si="1816"/>
        <v>0.86999999999999922</v>
      </c>
      <c r="N1715" s="2" t="str">
        <f t="shared" si="1812"/>
        <v>Pass</v>
      </c>
      <c r="O1715" s="14">
        <v>15.53</v>
      </c>
      <c r="P1715" s="2">
        <f t="shared" si="1817"/>
        <v>0.52999999999999936</v>
      </c>
      <c r="Q1715" s="2" t="str">
        <f t="shared" si="1813"/>
        <v>Pass</v>
      </c>
      <c r="R1715" s="15">
        <v>-32</v>
      </c>
      <c r="S1715" s="7">
        <v>-42.14</v>
      </c>
      <c r="T1715" s="2">
        <f t="shared" si="1860"/>
        <v>-10.14</v>
      </c>
      <c r="U1715" s="2" t="str">
        <f t="shared" si="1818"/>
        <v>Pass</v>
      </c>
      <c r="V1715" s="7">
        <v>-42.42</v>
      </c>
      <c r="W1715" s="2">
        <f t="shared" si="1861"/>
        <v>-10.420000000000002</v>
      </c>
      <c r="X1715" s="2" t="str">
        <f t="shared" si="1819"/>
        <v>Pass</v>
      </c>
      <c r="Y1715" s="7">
        <v>-41.53</v>
      </c>
      <c r="Z1715" s="2">
        <f t="shared" si="1820"/>
        <v>-9.5300000000000011</v>
      </c>
      <c r="AA1715" s="2" t="str">
        <f t="shared" si="1821"/>
        <v>Pass</v>
      </c>
      <c r="AB1715" s="7">
        <v>-42.19</v>
      </c>
      <c r="AC1715" s="2">
        <f t="shared" si="1822"/>
        <v>-10.189999999999998</v>
      </c>
      <c r="AD1715" s="2" t="str">
        <f t="shared" si="1823"/>
        <v>Pass</v>
      </c>
    </row>
    <row r="1716" spans="1:30" x14ac:dyDescent="0.2">
      <c r="A1716" s="93"/>
      <c r="B1716" s="96"/>
      <c r="C1716" s="18">
        <v>16</v>
      </c>
      <c r="D1716" s="13">
        <f t="shared" si="1814"/>
        <v>14</v>
      </c>
      <c r="E1716" s="13">
        <f t="shared" si="1815"/>
        <v>18</v>
      </c>
      <c r="F1716" s="7">
        <v>15.98</v>
      </c>
      <c r="G1716" s="2">
        <f t="shared" si="1788"/>
        <v>-1.9999999999999574E-2</v>
      </c>
      <c r="H1716" s="17" t="str">
        <f t="shared" si="1810"/>
        <v>Pass</v>
      </c>
      <c r="I1716" s="14">
        <v>16.350000000000001</v>
      </c>
      <c r="J1716" s="2">
        <f t="shared" si="1789"/>
        <v>0.35000000000000142</v>
      </c>
      <c r="K1716" s="2" t="str">
        <f t="shared" si="1811"/>
        <v>Pass</v>
      </c>
      <c r="L1716" s="14">
        <v>16.54</v>
      </c>
      <c r="M1716" s="2">
        <f t="shared" si="1816"/>
        <v>0.53999999999999915</v>
      </c>
      <c r="N1716" s="2" t="str">
        <f t="shared" si="1812"/>
        <v>Pass</v>
      </c>
      <c r="O1716" s="14">
        <v>16.53</v>
      </c>
      <c r="P1716" s="2">
        <f t="shared" si="1817"/>
        <v>0.53000000000000114</v>
      </c>
      <c r="Q1716" s="2" t="str">
        <f t="shared" si="1813"/>
        <v>Pass</v>
      </c>
      <c r="R1716" s="15">
        <v>-32</v>
      </c>
      <c r="S1716" s="7">
        <v>-42.08</v>
      </c>
      <c r="T1716" s="2">
        <f t="shared" si="1860"/>
        <v>-10.079999999999998</v>
      </c>
      <c r="U1716" s="2" t="str">
        <f t="shared" si="1818"/>
        <v>Pass</v>
      </c>
      <c r="V1716" s="7">
        <v>-42.02</v>
      </c>
      <c r="W1716" s="2">
        <f t="shared" si="1861"/>
        <v>-10.020000000000003</v>
      </c>
      <c r="X1716" s="2" t="str">
        <f t="shared" si="1819"/>
        <v>Pass</v>
      </c>
      <c r="Y1716" s="7">
        <v>-41.6</v>
      </c>
      <c r="Z1716" s="2">
        <f t="shared" si="1820"/>
        <v>-9.6000000000000014</v>
      </c>
      <c r="AA1716" s="2" t="str">
        <f t="shared" si="1821"/>
        <v>Pass</v>
      </c>
      <c r="AB1716" s="7">
        <v>-41.87</v>
      </c>
      <c r="AC1716" s="2">
        <f t="shared" si="1822"/>
        <v>-9.8699999999999974</v>
      </c>
      <c r="AD1716" s="2" t="str">
        <f t="shared" si="1823"/>
        <v>Pass</v>
      </c>
    </row>
    <row r="1717" spans="1:30" x14ac:dyDescent="0.2">
      <c r="A1717" s="93"/>
      <c r="B1717" s="96"/>
      <c r="C1717" s="18">
        <v>17</v>
      </c>
      <c r="D1717" s="13">
        <f t="shared" si="1814"/>
        <v>15</v>
      </c>
      <c r="E1717" s="13">
        <f t="shared" si="1815"/>
        <v>19</v>
      </c>
      <c r="F1717" s="7">
        <v>17.14</v>
      </c>
      <c r="G1717" s="2">
        <f t="shared" si="1788"/>
        <v>0.14000000000000057</v>
      </c>
      <c r="H1717" s="17" t="str">
        <f t="shared" si="1810"/>
        <v>Pass</v>
      </c>
      <c r="I1717" s="14">
        <v>17.329999999999998</v>
      </c>
      <c r="J1717" s="2">
        <f t="shared" si="1789"/>
        <v>0.32999999999999829</v>
      </c>
      <c r="K1717" s="2" t="str">
        <f t="shared" si="1811"/>
        <v>Pass</v>
      </c>
      <c r="L1717" s="14">
        <v>17.440000000000001</v>
      </c>
      <c r="M1717" s="2">
        <f t="shared" si="1816"/>
        <v>0.44000000000000128</v>
      </c>
      <c r="N1717" s="2" t="str">
        <f t="shared" si="1812"/>
        <v>Pass</v>
      </c>
      <c r="O1717" s="14">
        <v>17.48</v>
      </c>
      <c r="P1717" s="2">
        <f t="shared" si="1817"/>
        <v>0.48000000000000043</v>
      </c>
      <c r="Q1717" s="2" t="str">
        <f t="shared" si="1813"/>
        <v>Pass</v>
      </c>
      <c r="R1717" s="15">
        <v>-32</v>
      </c>
      <c r="S1717" s="7">
        <v>-42</v>
      </c>
      <c r="T1717" s="2">
        <f t="shared" si="1860"/>
        <v>-10</v>
      </c>
      <c r="U1717" s="2" t="str">
        <f t="shared" si="1818"/>
        <v>Pass</v>
      </c>
      <c r="V1717" s="7">
        <v>-41.82</v>
      </c>
      <c r="W1717" s="2">
        <f t="shared" si="1861"/>
        <v>-9.82</v>
      </c>
      <c r="X1717" s="2" t="str">
        <f t="shared" si="1819"/>
        <v>Pass</v>
      </c>
      <c r="Y1717" s="7">
        <v>-41.55</v>
      </c>
      <c r="Z1717" s="2">
        <f t="shared" si="1820"/>
        <v>-9.5499999999999972</v>
      </c>
      <c r="AA1717" s="2" t="str">
        <f t="shared" si="1821"/>
        <v>Pass</v>
      </c>
      <c r="AB1717" s="7">
        <v>-42.24</v>
      </c>
      <c r="AC1717" s="2">
        <f t="shared" si="1822"/>
        <v>-10.240000000000002</v>
      </c>
      <c r="AD1717" s="2" t="str">
        <f t="shared" si="1823"/>
        <v>Pass</v>
      </c>
    </row>
    <row r="1718" spans="1:30" x14ac:dyDescent="0.2">
      <c r="A1718" s="93"/>
      <c r="B1718" s="96"/>
      <c r="C1718" s="18">
        <v>18</v>
      </c>
      <c r="D1718" s="13">
        <f t="shared" si="1814"/>
        <v>16</v>
      </c>
      <c r="E1718" s="13">
        <f t="shared" si="1815"/>
        <v>20</v>
      </c>
      <c r="F1718" s="7">
        <v>18.09</v>
      </c>
      <c r="G1718" s="2">
        <f t="shared" si="1788"/>
        <v>8.9999999999999858E-2</v>
      </c>
      <c r="H1718" s="17" t="str">
        <f t="shared" si="1810"/>
        <v>Pass</v>
      </c>
      <c r="I1718" s="14">
        <v>18.29</v>
      </c>
      <c r="J1718" s="2">
        <f t="shared" si="1789"/>
        <v>0.28999999999999915</v>
      </c>
      <c r="K1718" s="2" t="str">
        <f t="shared" si="1811"/>
        <v>Pass</v>
      </c>
      <c r="L1718" s="14">
        <v>18.61</v>
      </c>
      <c r="M1718" s="2">
        <f t="shared" si="1816"/>
        <v>0.60999999999999943</v>
      </c>
      <c r="N1718" s="2" t="str">
        <f t="shared" si="1812"/>
        <v>Pass</v>
      </c>
      <c r="O1718" s="14">
        <v>18.52</v>
      </c>
      <c r="P1718" s="2">
        <f t="shared" si="1817"/>
        <v>0.51999999999999957</v>
      </c>
      <c r="Q1718" s="2" t="str">
        <f t="shared" si="1813"/>
        <v>Pass</v>
      </c>
      <c r="R1718" s="15">
        <v>-32</v>
      </c>
      <c r="S1718" s="7">
        <v>-41.95</v>
      </c>
      <c r="T1718" s="2">
        <f t="shared" si="1860"/>
        <v>-9.9500000000000028</v>
      </c>
      <c r="U1718" s="2" t="str">
        <f t="shared" si="1818"/>
        <v>Pass</v>
      </c>
      <c r="V1718" s="7">
        <v>-41.82</v>
      </c>
      <c r="W1718" s="2">
        <f t="shared" si="1861"/>
        <v>-9.82</v>
      </c>
      <c r="X1718" s="2" t="str">
        <f t="shared" si="1819"/>
        <v>Pass</v>
      </c>
      <c r="Y1718" s="7">
        <v>-41.27</v>
      </c>
      <c r="Z1718" s="2">
        <f t="shared" si="1820"/>
        <v>-9.2700000000000031</v>
      </c>
      <c r="AA1718" s="2" t="str">
        <f t="shared" si="1821"/>
        <v>Pass</v>
      </c>
      <c r="AB1718" s="7">
        <v>-42</v>
      </c>
      <c r="AC1718" s="2">
        <f t="shared" si="1822"/>
        <v>-10</v>
      </c>
      <c r="AD1718" s="2" t="str">
        <f t="shared" si="1823"/>
        <v>Pass</v>
      </c>
    </row>
    <row r="1719" spans="1:30" x14ac:dyDescent="0.2">
      <c r="A1719" s="93"/>
      <c r="B1719" s="96"/>
      <c r="C1719" s="18">
        <v>19</v>
      </c>
      <c r="D1719" s="13">
        <f t="shared" si="1814"/>
        <v>17</v>
      </c>
      <c r="E1719" s="13">
        <f t="shared" si="1815"/>
        <v>21</v>
      </c>
      <c r="F1719" s="7">
        <v>19.16</v>
      </c>
      <c r="G1719" s="2">
        <f t="shared" si="1788"/>
        <v>0.16000000000000014</v>
      </c>
      <c r="H1719" s="17" t="str">
        <f t="shared" si="1810"/>
        <v>Pass</v>
      </c>
      <c r="I1719" s="14">
        <v>19.2</v>
      </c>
      <c r="J1719" s="2">
        <f t="shared" si="1789"/>
        <v>0.19999999999999929</v>
      </c>
      <c r="K1719" s="2" t="str">
        <f t="shared" si="1811"/>
        <v>Pass</v>
      </c>
      <c r="L1719" s="14">
        <v>19.66</v>
      </c>
      <c r="M1719" s="2">
        <f t="shared" si="1816"/>
        <v>0.66000000000000014</v>
      </c>
      <c r="N1719" s="2" t="str">
        <f t="shared" si="1812"/>
        <v>Pass</v>
      </c>
      <c r="O1719" s="14">
        <v>19.489999999999998</v>
      </c>
      <c r="P1719" s="2">
        <f t="shared" si="1817"/>
        <v>0.48999999999999844</v>
      </c>
      <c r="Q1719" s="2" t="str">
        <f t="shared" si="1813"/>
        <v>Pass</v>
      </c>
      <c r="R1719" s="15">
        <v>-32</v>
      </c>
      <c r="S1719" s="7">
        <v>-41.5</v>
      </c>
      <c r="T1719" s="2">
        <f t="shared" si="1860"/>
        <v>-9.5</v>
      </c>
      <c r="U1719" s="2" t="str">
        <f t="shared" si="1818"/>
        <v>Pass</v>
      </c>
      <c r="V1719" s="7">
        <v>-41.4</v>
      </c>
      <c r="W1719" s="2">
        <f t="shared" si="1861"/>
        <v>-9.3999999999999986</v>
      </c>
      <c r="X1719" s="2" t="str">
        <f t="shared" si="1819"/>
        <v>Pass</v>
      </c>
      <c r="Y1719" s="7">
        <v>-41.23</v>
      </c>
      <c r="Z1719" s="2">
        <f t="shared" si="1820"/>
        <v>-9.2299999999999969</v>
      </c>
      <c r="AA1719" s="2" t="str">
        <f t="shared" si="1821"/>
        <v>Pass</v>
      </c>
      <c r="AB1719" s="7">
        <v>-41.16</v>
      </c>
      <c r="AC1719" s="2">
        <f t="shared" si="1822"/>
        <v>-9.1599999999999966</v>
      </c>
      <c r="AD1719" s="2" t="str">
        <f t="shared" si="1823"/>
        <v>Pass</v>
      </c>
    </row>
    <row r="1720" spans="1:30" ht="14.25" thickBot="1" x14ac:dyDescent="0.25">
      <c r="A1720" s="93"/>
      <c r="B1720" s="97"/>
      <c r="C1720" s="44">
        <v>20</v>
      </c>
      <c r="D1720" s="29">
        <f t="shared" si="1814"/>
        <v>18</v>
      </c>
      <c r="E1720" s="29">
        <f t="shared" si="1815"/>
        <v>22</v>
      </c>
      <c r="F1720" s="30">
        <v>20.13</v>
      </c>
      <c r="G1720" s="31">
        <f t="shared" si="1788"/>
        <v>0.12999999999999901</v>
      </c>
      <c r="H1720" s="32" t="str">
        <f t="shared" si="1810"/>
        <v>Pass</v>
      </c>
      <c r="I1720" s="45">
        <v>20.309999999999999</v>
      </c>
      <c r="J1720" s="31">
        <f t="shared" si="1789"/>
        <v>0.30999999999999872</v>
      </c>
      <c r="K1720" s="31" t="str">
        <f t="shared" si="1811"/>
        <v>Pass</v>
      </c>
      <c r="L1720" s="45">
        <v>20.71</v>
      </c>
      <c r="M1720" s="31">
        <f t="shared" si="1816"/>
        <v>0.71000000000000085</v>
      </c>
      <c r="N1720" s="31" t="str">
        <f t="shared" si="1812"/>
        <v>Pass</v>
      </c>
      <c r="O1720" s="45">
        <v>20.56</v>
      </c>
      <c r="P1720" s="31">
        <f t="shared" si="1817"/>
        <v>0.55999999999999872</v>
      </c>
      <c r="Q1720" s="31" t="str">
        <f t="shared" si="1813"/>
        <v>Pass</v>
      </c>
      <c r="R1720" s="46">
        <v>-32</v>
      </c>
      <c r="S1720" s="30">
        <v>-40.799999999999997</v>
      </c>
      <c r="T1720" s="31">
        <f t="shared" si="1860"/>
        <v>-8.7999999999999972</v>
      </c>
      <c r="U1720" s="31" t="str">
        <f t="shared" si="1818"/>
        <v>Pass</v>
      </c>
      <c r="V1720" s="30">
        <v>-39.619999999999997</v>
      </c>
      <c r="W1720" s="31">
        <f t="shared" si="1861"/>
        <v>-7.6199999999999974</v>
      </c>
      <c r="X1720" s="31" t="str">
        <f t="shared" si="1819"/>
        <v>Pass</v>
      </c>
      <c r="Y1720" s="30">
        <v>-39.24</v>
      </c>
      <c r="Z1720" s="31">
        <f t="shared" si="1820"/>
        <v>-7.240000000000002</v>
      </c>
      <c r="AA1720" s="31" t="str">
        <f t="shared" si="1821"/>
        <v>Pass</v>
      </c>
      <c r="AB1720" s="30">
        <v>-39.51</v>
      </c>
      <c r="AC1720" s="31">
        <f t="shared" si="1822"/>
        <v>-7.509999999999998</v>
      </c>
      <c r="AD1720" s="31" t="str">
        <f t="shared" si="1823"/>
        <v>Pass</v>
      </c>
    </row>
    <row r="1721" spans="1:30" ht="14.25" thickTop="1" x14ac:dyDescent="0.2">
      <c r="A1721" s="93"/>
      <c r="B1721" s="95">
        <v>5590</v>
      </c>
      <c r="C1721" s="41">
        <v>0</v>
      </c>
      <c r="D1721" s="35">
        <f t="shared" si="1814"/>
        <v>-2</v>
      </c>
      <c r="E1721" s="35">
        <f t="shared" si="1815"/>
        <v>2</v>
      </c>
      <c r="F1721" s="36">
        <v>0.11</v>
      </c>
      <c r="G1721" s="37">
        <f t="shared" ref="G1721:G1796" si="1862">F1721-C1721</f>
        <v>0.11</v>
      </c>
      <c r="H1721" s="38" t="str">
        <f t="shared" si="1810"/>
        <v>Pass</v>
      </c>
      <c r="I1721" s="42">
        <v>0.71</v>
      </c>
      <c r="J1721" s="37">
        <f t="shared" ref="J1721:J1796" si="1863">I1721-C1721</f>
        <v>0.71</v>
      </c>
      <c r="K1721" s="37" t="str">
        <f t="shared" si="1811"/>
        <v>Pass</v>
      </c>
      <c r="L1721" s="42">
        <v>1.62</v>
      </c>
      <c r="M1721" s="37">
        <f t="shared" si="1816"/>
        <v>1.62</v>
      </c>
      <c r="N1721" s="37" t="str">
        <f t="shared" si="1812"/>
        <v>Pass</v>
      </c>
      <c r="O1721" s="42">
        <v>0.22</v>
      </c>
      <c r="P1721" s="37">
        <f t="shared" si="1817"/>
        <v>0.22</v>
      </c>
      <c r="Q1721" s="37" t="str">
        <f t="shared" si="1813"/>
        <v>Pass</v>
      </c>
      <c r="R1721" s="43">
        <v>-32</v>
      </c>
      <c r="S1721" s="36">
        <v>-40.92</v>
      </c>
      <c r="T1721" s="37">
        <f t="shared" si="1860"/>
        <v>-8.9200000000000017</v>
      </c>
      <c r="U1721" s="37" t="str">
        <f t="shared" si="1818"/>
        <v>Pass</v>
      </c>
      <c r="V1721" s="36">
        <v>-41.25</v>
      </c>
      <c r="W1721" s="37">
        <f t="shared" si="1861"/>
        <v>-9.25</v>
      </c>
      <c r="X1721" s="37" t="str">
        <f t="shared" si="1819"/>
        <v>Pass</v>
      </c>
      <c r="Y1721" s="36">
        <v>-41.98</v>
      </c>
      <c r="Z1721" s="37">
        <f t="shared" si="1820"/>
        <v>-9.9799999999999969</v>
      </c>
      <c r="AA1721" s="37" t="str">
        <f t="shared" si="1821"/>
        <v>Pass</v>
      </c>
      <c r="AB1721" s="36">
        <v>-41.03</v>
      </c>
      <c r="AC1721" s="37">
        <f t="shared" si="1822"/>
        <v>-9.0300000000000011</v>
      </c>
      <c r="AD1721" s="37" t="str">
        <f t="shared" si="1823"/>
        <v>Pass</v>
      </c>
    </row>
    <row r="1722" spans="1:30" x14ac:dyDescent="0.2">
      <c r="A1722" s="93"/>
      <c r="B1722" s="96"/>
      <c r="C1722" s="18">
        <v>1</v>
      </c>
      <c r="D1722" s="13">
        <f t="shared" si="1814"/>
        <v>-1</v>
      </c>
      <c r="E1722" s="13">
        <f t="shared" si="1815"/>
        <v>3</v>
      </c>
      <c r="F1722" s="7">
        <v>0.93</v>
      </c>
      <c r="G1722" s="2">
        <f t="shared" si="1862"/>
        <v>-6.9999999999999951E-2</v>
      </c>
      <c r="H1722" s="17" t="str">
        <f t="shared" si="1810"/>
        <v>Pass</v>
      </c>
      <c r="I1722" s="14">
        <v>1.79</v>
      </c>
      <c r="J1722" s="2">
        <f t="shared" si="1863"/>
        <v>0.79</v>
      </c>
      <c r="K1722" s="2" t="str">
        <f t="shared" si="1811"/>
        <v>Pass</v>
      </c>
      <c r="L1722" s="14">
        <v>1.84</v>
      </c>
      <c r="M1722" s="2">
        <f t="shared" si="1816"/>
        <v>0.84000000000000008</v>
      </c>
      <c r="N1722" s="2" t="str">
        <f t="shared" si="1812"/>
        <v>Pass</v>
      </c>
      <c r="O1722" s="14">
        <v>1.85</v>
      </c>
      <c r="P1722" s="2">
        <f t="shared" si="1817"/>
        <v>0.85000000000000009</v>
      </c>
      <c r="Q1722" s="2" t="str">
        <f t="shared" si="1813"/>
        <v>Pass</v>
      </c>
      <c r="R1722" s="15">
        <v>-32</v>
      </c>
      <c r="S1722" s="7">
        <v>-40.97</v>
      </c>
      <c r="T1722" s="2">
        <f t="shared" si="1860"/>
        <v>-8.9699999999999989</v>
      </c>
      <c r="U1722" s="2" t="str">
        <f t="shared" si="1818"/>
        <v>Pass</v>
      </c>
      <c r="V1722" s="7">
        <v>-41.88</v>
      </c>
      <c r="W1722" s="2">
        <f t="shared" si="1861"/>
        <v>-9.8800000000000026</v>
      </c>
      <c r="X1722" s="2" t="str">
        <f t="shared" si="1819"/>
        <v>Pass</v>
      </c>
      <c r="Y1722" s="7">
        <v>-42.15</v>
      </c>
      <c r="Z1722" s="2">
        <f t="shared" si="1820"/>
        <v>-10.149999999999999</v>
      </c>
      <c r="AA1722" s="2" t="str">
        <f t="shared" si="1821"/>
        <v>Pass</v>
      </c>
      <c r="AB1722" s="7">
        <v>-41.65</v>
      </c>
      <c r="AC1722" s="2">
        <f t="shared" si="1822"/>
        <v>-9.6499999999999986</v>
      </c>
      <c r="AD1722" s="2" t="str">
        <f t="shared" si="1823"/>
        <v>Pass</v>
      </c>
    </row>
    <row r="1723" spans="1:30" x14ac:dyDescent="0.2">
      <c r="A1723" s="93"/>
      <c r="B1723" s="96"/>
      <c r="C1723" s="18">
        <v>2</v>
      </c>
      <c r="D1723" s="13">
        <f t="shared" si="1814"/>
        <v>0</v>
      </c>
      <c r="E1723" s="13">
        <f t="shared" si="1815"/>
        <v>4</v>
      </c>
      <c r="F1723" s="7">
        <v>1.87</v>
      </c>
      <c r="G1723" s="2">
        <f t="shared" si="1862"/>
        <v>-0.12999999999999989</v>
      </c>
      <c r="H1723" s="17" t="str">
        <f t="shared" si="1810"/>
        <v>Pass</v>
      </c>
      <c r="I1723" s="14">
        <v>2.76</v>
      </c>
      <c r="J1723" s="2">
        <f t="shared" si="1863"/>
        <v>0.75999999999999979</v>
      </c>
      <c r="K1723" s="2" t="str">
        <f t="shared" si="1811"/>
        <v>Pass</v>
      </c>
      <c r="L1723" s="14">
        <v>2.89</v>
      </c>
      <c r="M1723" s="2">
        <f t="shared" si="1816"/>
        <v>0.89000000000000012</v>
      </c>
      <c r="N1723" s="2" t="str">
        <f t="shared" si="1812"/>
        <v>Pass</v>
      </c>
      <c r="O1723" s="14">
        <v>2.83</v>
      </c>
      <c r="P1723" s="2">
        <f t="shared" si="1817"/>
        <v>0.83000000000000007</v>
      </c>
      <c r="Q1723" s="2" t="str">
        <f t="shared" si="1813"/>
        <v>Pass</v>
      </c>
      <c r="R1723" s="15">
        <v>-32</v>
      </c>
      <c r="S1723" s="7">
        <v>-41.6</v>
      </c>
      <c r="T1723" s="2">
        <f t="shared" si="1860"/>
        <v>-9.6000000000000014</v>
      </c>
      <c r="U1723" s="2" t="str">
        <f t="shared" si="1818"/>
        <v>Pass</v>
      </c>
      <c r="V1723" s="7">
        <v>-41.68</v>
      </c>
      <c r="W1723" s="2">
        <f t="shared" si="1861"/>
        <v>-9.68</v>
      </c>
      <c r="X1723" s="2" t="str">
        <f t="shared" si="1819"/>
        <v>Pass</v>
      </c>
      <c r="Y1723" s="7">
        <v>-42.25</v>
      </c>
      <c r="Z1723" s="2">
        <f t="shared" si="1820"/>
        <v>-10.25</v>
      </c>
      <c r="AA1723" s="2" t="str">
        <f t="shared" si="1821"/>
        <v>Pass</v>
      </c>
      <c r="AB1723" s="7">
        <v>-42.09</v>
      </c>
      <c r="AC1723" s="2">
        <f t="shared" si="1822"/>
        <v>-10.090000000000003</v>
      </c>
      <c r="AD1723" s="2" t="str">
        <f t="shared" si="1823"/>
        <v>Pass</v>
      </c>
    </row>
    <row r="1724" spans="1:30" x14ac:dyDescent="0.2">
      <c r="A1724" s="93"/>
      <c r="B1724" s="96"/>
      <c r="C1724" s="18">
        <v>3</v>
      </c>
      <c r="D1724" s="13">
        <f t="shared" si="1814"/>
        <v>1</v>
      </c>
      <c r="E1724" s="13">
        <f t="shared" si="1815"/>
        <v>5</v>
      </c>
      <c r="F1724" s="7">
        <v>3.25</v>
      </c>
      <c r="G1724" s="2">
        <f t="shared" si="1862"/>
        <v>0.25</v>
      </c>
      <c r="H1724" s="17" t="str">
        <f t="shared" si="1810"/>
        <v>Pass</v>
      </c>
      <c r="I1724" s="14">
        <v>3.7</v>
      </c>
      <c r="J1724" s="2">
        <f t="shared" si="1863"/>
        <v>0.70000000000000018</v>
      </c>
      <c r="K1724" s="2" t="str">
        <f t="shared" si="1811"/>
        <v>Pass</v>
      </c>
      <c r="L1724" s="14">
        <v>3.32</v>
      </c>
      <c r="M1724" s="2">
        <f t="shared" si="1816"/>
        <v>0.31999999999999984</v>
      </c>
      <c r="N1724" s="2" t="str">
        <f t="shared" si="1812"/>
        <v>Pass</v>
      </c>
      <c r="O1724" s="14">
        <v>3.81</v>
      </c>
      <c r="P1724" s="2">
        <f t="shared" si="1817"/>
        <v>0.81</v>
      </c>
      <c r="Q1724" s="2" t="str">
        <f t="shared" si="1813"/>
        <v>Pass</v>
      </c>
      <c r="R1724" s="15">
        <v>-32</v>
      </c>
      <c r="S1724" s="7">
        <v>-42.02</v>
      </c>
      <c r="T1724" s="2">
        <f t="shared" si="1860"/>
        <v>-10.020000000000003</v>
      </c>
      <c r="U1724" s="2" t="str">
        <f t="shared" si="1818"/>
        <v>Pass</v>
      </c>
      <c r="V1724" s="7">
        <v>-42.59</v>
      </c>
      <c r="W1724" s="2">
        <f t="shared" si="1861"/>
        <v>-10.590000000000003</v>
      </c>
      <c r="X1724" s="2" t="str">
        <f t="shared" si="1819"/>
        <v>Pass</v>
      </c>
      <c r="Y1724" s="7">
        <v>-42.42</v>
      </c>
      <c r="Z1724" s="2">
        <f t="shared" si="1820"/>
        <v>-10.420000000000002</v>
      </c>
      <c r="AA1724" s="2" t="str">
        <f t="shared" si="1821"/>
        <v>Pass</v>
      </c>
      <c r="AB1724" s="7">
        <v>-42.82</v>
      </c>
      <c r="AC1724" s="2">
        <f t="shared" si="1822"/>
        <v>-10.82</v>
      </c>
      <c r="AD1724" s="2" t="str">
        <f t="shared" si="1823"/>
        <v>Pass</v>
      </c>
    </row>
    <row r="1725" spans="1:30" x14ac:dyDescent="0.2">
      <c r="A1725" s="93"/>
      <c r="B1725" s="96"/>
      <c r="C1725" s="18">
        <v>4</v>
      </c>
      <c r="D1725" s="13">
        <f t="shared" ref="D1725:D1727" si="1864">C1725-2</f>
        <v>2</v>
      </c>
      <c r="E1725" s="13">
        <f t="shared" ref="E1725:E1727" si="1865">C1725+2</f>
        <v>6</v>
      </c>
      <c r="F1725" s="7">
        <v>3.96</v>
      </c>
      <c r="G1725" s="2">
        <f t="shared" ref="G1725:G1727" si="1866">F1725-C1725</f>
        <v>-4.0000000000000036E-2</v>
      </c>
      <c r="H1725" s="17" t="str">
        <f t="shared" ref="H1725:H1727" si="1867">IF(ABS(G1725)&lt;=2,"Pass","Fail")</f>
        <v>Pass</v>
      </c>
      <c r="I1725" s="14">
        <v>4.49</v>
      </c>
      <c r="J1725" s="2">
        <f t="shared" ref="J1725:J1727" si="1868">I1725-C1725</f>
        <v>0.49000000000000021</v>
      </c>
      <c r="K1725" s="2" t="str">
        <f t="shared" ref="K1725:K1727" si="1869">IF(ABS(J1725)&lt;=2,"Pass","Fail")</f>
        <v>Pass</v>
      </c>
      <c r="L1725" s="14">
        <v>4.21</v>
      </c>
      <c r="M1725" s="2">
        <f t="shared" ref="M1725:M1727" si="1870">L1725-C1725</f>
        <v>0.20999999999999996</v>
      </c>
      <c r="N1725" s="2" t="str">
        <f t="shared" ref="N1725:N1727" si="1871">IF(ABS(M1725)&lt;=2,"Pass","Fail")</f>
        <v>Pass</v>
      </c>
      <c r="O1725" s="14">
        <v>4.84</v>
      </c>
      <c r="P1725" s="2">
        <f t="shared" ref="P1725:P1727" si="1872">O1725-C1725</f>
        <v>0.83999999999999986</v>
      </c>
      <c r="Q1725" s="2" t="str">
        <f t="shared" ref="Q1725:Q1727" si="1873">IF(ABS(P1725)&lt;=2,"Pass","Fail")</f>
        <v>Pass</v>
      </c>
      <c r="R1725" s="15">
        <v>-32</v>
      </c>
      <c r="S1725" s="7">
        <v>-42.21</v>
      </c>
      <c r="T1725" s="2">
        <f t="shared" ref="T1725:T1727" si="1874">S1725-R1725</f>
        <v>-10.210000000000001</v>
      </c>
      <c r="U1725" s="2" t="str">
        <f t="shared" ref="U1725:U1727" si="1875">IF((T1725)&lt;=0,"Pass","Fail")</f>
        <v>Pass</v>
      </c>
      <c r="V1725" s="7">
        <v>-42.58</v>
      </c>
      <c r="W1725" s="2">
        <f t="shared" ref="W1725:W1727" si="1876">V1725-R1725</f>
        <v>-10.579999999999998</v>
      </c>
      <c r="X1725" s="2" t="str">
        <f t="shared" ref="X1725:X1727" si="1877">IF((W1725)&lt;=0,"Pass","Fail")</f>
        <v>Pass</v>
      </c>
      <c r="Y1725" s="7">
        <v>-42.74</v>
      </c>
      <c r="Z1725" s="2">
        <f t="shared" ref="Z1725:Z1727" si="1878">Y1725-R1725</f>
        <v>-10.740000000000002</v>
      </c>
      <c r="AA1725" s="2" t="str">
        <f t="shared" ref="AA1725:AA1727" si="1879">IF((Z1725)&lt;=0,"Pass","Fail")</f>
        <v>Pass</v>
      </c>
      <c r="AB1725" s="7">
        <v>-41.78</v>
      </c>
      <c r="AC1725" s="2">
        <f t="shared" ref="AC1725:AC1727" si="1880">AB1725-R1725</f>
        <v>-9.7800000000000011</v>
      </c>
      <c r="AD1725" s="2" t="str">
        <f t="shared" ref="AD1725:AD1727" si="1881">IF((AC1725)&lt;=0,"Pass","Fail")</f>
        <v>Pass</v>
      </c>
    </row>
    <row r="1726" spans="1:30" x14ac:dyDescent="0.2">
      <c r="A1726" s="93"/>
      <c r="B1726" s="96"/>
      <c r="C1726" s="18">
        <v>5</v>
      </c>
      <c r="D1726" s="13">
        <f t="shared" si="1864"/>
        <v>3</v>
      </c>
      <c r="E1726" s="13">
        <f t="shared" si="1865"/>
        <v>7</v>
      </c>
      <c r="F1726" s="7">
        <v>4.96</v>
      </c>
      <c r="G1726" s="2">
        <f t="shared" si="1866"/>
        <v>-4.0000000000000036E-2</v>
      </c>
      <c r="H1726" s="17" t="str">
        <f t="shared" si="1867"/>
        <v>Pass</v>
      </c>
      <c r="I1726" s="14">
        <v>5.44</v>
      </c>
      <c r="J1726" s="2">
        <f t="shared" si="1868"/>
        <v>0.44000000000000039</v>
      </c>
      <c r="K1726" s="2" t="str">
        <f t="shared" si="1869"/>
        <v>Pass</v>
      </c>
      <c r="L1726" s="14">
        <v>5.69</v>
      </c>
      <c r="M1726" s="2">
        <f t="shared" si="1870"/>
        <v>0.69000000000000039</v>
      </c>
      <c r="N1726" s="2" t="str">
        <f t="shared" si="1871"/>
        <v>Pass</v>
      </c>
      <c r="O1726" s="14">
        <v>5.96</v>
      </c>
      <c r="P1726" s="2">
        <f t="shared" si="1872"/>
        <v>0.96</v>
      </c>
      <c r="Q1726" s="2" t="str">
        <f t="shared" si="1873"/>
        <v>Pass</v>
      </c>
      <c r="R1726" s="15">
        <v>-32</v>
      </c>
      <c r="S1726" s="7">
        <v>-43.17</v>
      </c>
      <c r="T1726" s="2">
        <f t="shared" si="1874"/>
        <v>-11.170000000000002</v>
      </c>
      <c r="U1726" s="2" t="str">
        <f t="shared" si="1875"/>
        <v>Pass</v>
      </c>
      <c r="V1726" s="7">
        <v>-42.64</v>
      </c>
      <c r="W1726" s="2">
        <f t="shared" si="1876"/>
        <v>-10.64</v>
      </c>
      <c r="X1726" s="2" t="str">
        <f t="shared" si="1877"/>
        <v>Pass</v>
      </c>
      <c r="Y1726" s="7">
        <v>-42.85</v>
      </c>
      <c r="Z1726" s="2">
        <f t="shared" si="1878"/>
        <v>-10.850000000000001</v>
      </c>
      <c r="AA1726" s="2" t="str">
        <f t="shared" si="1879"/>
        <v>Pass</v>
      </c>
      <c r="AB1726" s="7">
        <v>-43.02</v>
      </c>
      <c r="AC1726" s="2">
        <f t="shared" si="1880"/>
        <v>-11.020000000000003</v>
      </c>
      <c r="AD1726" s="2" t="str">
        <f t="shared" si="1881"/>
        <v>Pass</v>
      </c>
    </row>
    <row r="1727" spans="1:30" x14ac:dyDescent="0.2">
      <c r="A1727" s="93"/>
      <c r="B1727" s="96"/>
      <c r="C1727" s="18">
        <v>6</v>
      </c>
      <c r="D1727" s="13">
        <f t="shared" si="1864"/>
        <v>4</v>
      </c>
      <c r="E1727" s="13">
        <f t="shared" si="1865"/>
        <v>8</v>
      </c>
      <c r="F1727" s="7">
        <v>6.02</v>
      </c>
      <c r="G1727" s="2">
        <f t="shared" si="1866"/>
        <v>1.9999999999999574E-2</v>
      </c>
      <c r="H1727" s="17" t="str">
        <f t="shared" si="1867"/>
        <v>Pass</v>
      </c>
      <c r="I1727" s="14">
        <v>6.78</v>
      </c>
      <c r="J1727" s="2">
        <f t="shared" si="1868"/>
        <v>0.78000000000000025</v>
      </c>
      <c r="K1727" s="2" t="str">
        <f t="shared" si="1869"/>
        <v>Pass</v>
      </c>
      <c r="L1727" s="14">
        <v>6.72</v>
      </c>
      <c r="M1727" s="2">
        <f t="shared" si="1870"/>
        <v>0.71999999999999975</v>
      </c>
      <c r="N1727" s="2" t="str">
        <f t="shared" si="1871"/>
        <v>Pass</v>
      </c>
      <c r="O1727" s="14">
        <v>6.75</v>
      </c>
      <c r="P1727" s="2">
        <f t="shared" si="1872"/>
        <v>0.75</v>
      </c>
      <c r="Q1727" s="2" t="str">
        <f t="shared" si="1873"/>
        <v>Pass</v>
      </c>
      <c r="R1727" s="15">
        <v>-32</v>
      </c>
      <c r="S1727" s="7">
        <v>-41.69</v>
      </c>
      <c r="T1727" s="2">
        <f t="shared" si="1874"/>
        <v>-9.6899999999999977</v>
      </c>
      <c r="U1727" s="2" t="str">
        <f t="shared" si="1875"/>
        <v>Pass</v>
      </c>
      <c r="V1727" s="7">
        <v>-43.24</v>
      </c>
      <c r="W1727" s="2">
        <f t="shared" si="1876"/>
        <v>-11.240000000000002</v>
      </c>
      <c r="X1727" s="2" t="str">
        <f t="shared" si="1877"/>
        <v>Pass</v>
      </c>
      <c r="Y1727" s="7">
        <v>-42.79</v>
      </c>
      <c r="Z1727" s="2">
        <f t="shared" si="1878"/>
        <v>-10.79</v>
      </c>
      <c r="AA1727" s="2" t="str">
        <f t="shared" si="1879"/>
        <v>Pass</v>
      </c>
      <c r="AB1727" s="7">
        <v>-43.11</v>
      </c>
      <c r="AC1727" s="2">
        <f t="shared" si="1880"/>
        <v>-11.11</v>
      </c>
      <c r="AD1727" s="2" t="str">
        <f t="shared" si="1881"/>
        <v>Pass</v>
      </c>
    </row>
    <row r="1728" spans="1:30" x14ac:dyDescent="0.2">
      <c r="A1728" s="93"/>
      <c r="B1728" s="96"/>
      <c r="C1728" s="18">
        <v>7</v>
      </c>
      <c r="D1728" s="13">
        <f t="shared" si="1814"/>
        <v>5</v>
      </c>
      <c r="E1728" s="13">
        <f t="shared" si="1815"/>
        <v>9</v>
      </c>
      <c r="F1728" s="7">
        <v>6.98</v>
      </c>
      <c r="G1728" s="2">
        <f t="shared" si="1862"/>
        <v>-1.9999999999999574E-2</v>
      </c>
      <c r="H1728" s="17" t="str">
        <f t="shared" si="1810"/>
        <v>Pass</v>
      </c>
      <c r="I1728" s="14">
        <v>7.46</v>
      </c>
      <c r="J1728" s="2">
        <f t="shared" si="1863"/>
        <v>0.45999999999999996</v>
      </c>
      <c r="K1728" s="2" t="str">
        <f t="shared" si="1811"/>
        <v>Pass</v>
      </c>
      <c r="L1728" s="14">
        <v>7.92</v>
      </c>
      <c r="M1728" s="2">
        <f t="shared" si="1816"/>
        <v>0.91999999999999993</v>
      </c>
      <c r="N1728" s="2" t="str">
        <f t="shared" si="1812"/>
        <v>Pass</v>
      </c>
      <c r="O1728" s="14">
        <v>7.7</v>
      </c>
      <c r="P1728" s="2">
        <f t="shared" si="1817"/>
        <v>0.70000000000000018</v>
      </c>
      <c r="Q1728" s="2" t="str">
        <f t="shared" si="1813"/>
        <v>Pass</v>
      </c>
      <c r="R1728" s="15">
        <v>-32</v>
      </c>
      <c r="S1728" s="7">
        <v>-42.38</v>
      </c>
      <c r="T1728" s="2">
        <f t="shared" si="1860"/>
        <v>-10.380000000000003</v>
      </c>
      <c r="U1728" s="2" t="str">
        <f t="shared" si="1818"/>
        <v>Pass</v>
      </c>
      <c r="V1728" s="7">
        <v>-43.23</v>
      </c>
      <c r="W1728" s="2">
        <f t="shared" si="1861"/>
        <v>-11.229999999999997</v>
      </c>
      <c r="X1728" s="2" t="str">
        <f t="shared" si="1819"/>
        <v>Pass</v>
      </c>
      <c r="Y1728" s="7">
        <v>-43.33</v>
      </c>
      <c r="Z1728" s="2">
        <f t="shared" si="1820"/>
        <v>-11.329999999999998</v>
      </c>
      <c r="AA1728" s="2" t="str">
        <f t="shared" si="1821"/>
        <v>Pass</v>
      </c>
      <c r="AB1728" s="7">
        <v>-42.88</v>
      </c>
      <c r="AC1728" s="2">
        <f t="shared" si="1822"/>
        <v>-10.880000000000003</v>
      </c>
      <c r="AD1728" s="2" t="str">
        <f t="shared" si="1823"/>
        <v>Pass</v>
      </c>
    </row>
    <row r="1729" spans="1:30" x14ac:dyDescent="0.2">
      <c r="A1729" s="93"/>
      <c r="B1729" s="96"/>
      <c r="C1729" s="18">
        <v>8</v>
      </c>
      <c r="D1729" s="13">
        <f t="shared" si="1814"/>
        <v>6</v>
      </c>
      <c r="E1729" s="13">
        <f t="shared" si="1815"/>
        <v>10</v>
      </c>
      <c r="F1729" s="7">
        <v>8.0500000000000007</v>
      </c>
      <c r="G1729" s="2">
        <f t="shared" si="1862"/>
        <v>5.0000000000000711E-2</v>
      </c>
      <c r="H1729" s="17" t="str">
        <f t="shared" si="1810"/>
        <v>Pass</v>
      </c>
      <c r="I1729" s="14">
        <v>8.6</v>
      </c>
      <c r="J1729" s="2">
        <f t="shared" si="1863"/>
        <v>0.59999999999999964</v>
      </c>
      <c r="K1729" s="2" t="str">
        <f t="shared" si="1811"/>
        <v>Pass</v>
      </c>
      <c r="L1729" s="14">
        <v>8.82</v>
      </c>
      <c r="M1729" s="2">
        <f t="shared" si="1816"/>
        <v>0.82000000000000028</v>
      </c>
      <c r="N1729" s="2" t="str">
        <f t="shared" si="1812"/>
        <v>Pass</v>
      </c>
      <c r="O1729" s="14">
        <v>8.8699999999999992</v>
      </c>
      <c r="P1729" s="2">
        <f t="shared" si="1817"/>
        <v>0.86999999999999922</v>
      </c>
      <c r="Q1729" s="2" t="str">
        <f t="shared" si="1813"/>
        <v>Pass</v>
      </c>
      <c r="R1729" s="15">
        <v>-32</v>
      </c>
      <c r="S1729" s="7">
        <v>-42.76</v>
      </c>
      <c r="T1729" s="2">
        <f t="shared" si="1860"/>
        <v>-10.759999999999998</v>
      </c>
      <c r="U1729" s="2" t="str">
        <f t="shared" si="1818"/>
        <v>Pass</v>
      </c>
      <c r="V1729" s="7">
        <v>-43.09</v>
      </c>
      <c r="W1729" s="2">
        <f t="shared" si="1861"/>
        <v>-11.090000000000003</v>
      </c>
      <c r="X1729" s="2" t="str">
        <f t="shared" si="1819"/>
        <v>Pass</v>
      </c>
      <c r="Y1729" s="7">
        <v>-43.63</v>
      </c>
      <c r="Z1729" s="2">
        <f t="shared" si="1820"/>
        <v>-11.630000000000003</v>
      </c>
      <c r="AA1729" s="2" t="str">
        <f t="shared" si="1821"/>
        <v>Pass</v>
      </c>
      <c r="AB1729" s="7">
        <v>-43.2</v>
      </c>
      <c r="AC1729" s="2">
        <f t="shared" si="1822"/>
        <v>-11.200000000000003</v>
      </c>
      <c r="AD1729" s="2" t="str">
        <f t="shared" si="1823"/>
        <v>Pass</v>
      </c>
    </row>
    <row r="1730" spans="1:30" x14ac:dyDescent="0.2">
      <c r="A1730" s="93"/>
      <c r="B1730" s="96"/>
      <c r="C1730" s="18">
        <v>9</v>
      </c>
      <c r="D1730" s="13">
        <f t="shared" si="1814"/>
        <v>7</v>
      </c>
      <c r="E1730" s="13">
        <f t="shared" si="1815"/>
        <v>11</v>
      </c>
      <c r="F1730" s="7">
        <v>8.98</v>
      </c>
      <c r="G1730" s="2">
        <f t="shared" si="1862"/>
        <v>-1.9999999999999574E-2</v>
      </c>
      <c r="H1730" s="17" t="str">
        <f t="shared" si="1810"/>
        <v>Pass</v>
      </c>
      <c r="I1730" s="14">
        <v>9.74</v>
      </c>
      <c r="J1730" s="2">
        <f t="shared" si="1863"/>
        <v>0.74000000000000021</v>
      </c>
      <c r="K1730" s="2" t="str">
        <f t="shared" si="1811"/>
        <v>Pass</v>
      </c>
      <c r="L1730" s="14">
        <v>9.81</v>
      </c>
      <c r="M1730" s="2">
        <f t="shared" si="1816"/>
        <v>0.8100000000000005</v>
      </c>
      <c r="N1730" s="2" t="str">
        <f t="shared" si="1812"/>
        <v>Pass</v>
      </c>
      <c r="O1730" s="14">
        <v>9.83</v>
      </c>
      <c r="P1730" s="2">
        <f t="shared" si="1817"/>
        <v>0.83000000000000007</v>
      </c>
      <c r="Q1730" s="2" t="str">
        <f t="shared" si="1813"/>
        <v>Pass</v>
      </c>
      <c r="R1730" s="15">
        <v>-32</v>
      </c>
      <c r="S1730" s="7">
        <v>-42.9</v>
      </c>
      <c r="T1730" s="2">
        <f t="shared" si="1860"/>
        <v>-10.899999999999999</v>
      </c>
      <c r="U1730" s="2" t="str">
        <f t="shared" si="1818"/>
        <v>Pass</v>
      </c>
      <c r="V1730" s="7">
        <v>-43.25</v>
      </c>
      <c r="W1730" s="2">
        <f t="shared" si="1861"/>
        <v>-11.25</v>
      </c>
      <c r="X1730" s="2" t="str">
        <f t="shared" si="1819"/>
        <v>Pass</v>
      </c>
      <c r="Y1730" s="7">
        <v>-41.97</v>
      </c>
      <c r="Z1730" s="2">
        <f t="shared" si="1820"/>
        <v>-9.9699999999999989</v>
      </c>
      <c r="AA1730" s="2" t="str">
        <f t="shared" si="1821"/>
        <v>Pass</v>
      </c>
      <c r="AB1730" s="7">
        <v>-43.19</v>
      </c>
      <c r="AC1730" s="2">
        <f t="shared" si="1822"/>
        <v>-11.189999999999998</v>
      </c>
      <c r="AD1730" s="2" t="str">
        <f t="shared" si="1823"/>
        <v>Pass</v>
      </c>
    </row>
    <row r="1731" spans="1:30" x14ac:dyDescent="0.2">
      <c r="A1731" s="93"/>
      <c r="B1731" s="96"/>
      <c r="C1731" s="18">
        <v>10</v>
      </c>
      <c r="D1731" s="13">
        <f t="shared" si="1814"/>
        <v>8</v>
      </c>
      <c r="E1731" s="13">
        <f t="shared" si="1815"/>
        <v>12</v>
      </c>
      <c r="F1731" s="7">
        <v>10.210000000000001</v>
      </c>
      <c r="G1731" s="2">
        <f t="shared" si="1862"/>
        <v>0.21000000000000085</v>
      </c>
      <c r="H1731" s="17" t="str">
        <f t="shared" si="1810"/>
        <v>Pass</v>
      </c>
      <c r="I1731" s="14">
        <v>10.77</v>
      </c>
      <c r="J1731" s="2">
        <f t="shared" si="1863"/>
        <v>0.76999999999999957</v>
      </c>
      <c r="K1731" s="2" t="str">
        <f t="shared" si="1811"/>
        <v>Pass</v>
      </c>
      <c r="L1731" s="14">
        <v>10.73</v>
      </c>
      <c r="M1731" s="2">
        <f t="shared" si="1816"/>
        <v>0.73000000000000043</v>
      </c>
      <c r="N1731" s="2" t="str">
        <f t="shared" si="1812"/>
        <v>Pass</v>
      </c>
      <c r="O1731" s="14">
        <v>10.73</v>
      </c>
      <c r="P1731" s="2">
        <f t="shared" si="1817"/>
        <v>0.73000000000000043</v>
      </c>
      <c r="Q1731" s="2" t="str">
        <f t="shared" si="1813"/>
        <v>Pass</v>
      </c>
      <c r="R1731" s="15">
        <v>-32</v>
      </c>
      <c r="S1731" s="7">
        <v>-42.7</v>
      </c>
      <c r="T1731" s="2">
        <f t="shared" si="1860"/>
        <v>-10.700000000000003</v>
      </c>
      <c r="U1731" s="2" t="str">
        <f t="shared" si="1818"/>
        <v>Pass</v>
      </c>
      <c r="V1731" s="7">
        <v>-43.65</v>
      </c>
      <c r="W1731" s="2">
        <f t="shared" si="1861"/>
        <v>-11.649999999999999</v>
      </c>
      <c r="X1731" s="2" t="str">
        <f t="shared" si="1819"/>
        <v>Pass</v>
      </c>
      <c r="Y1731" s="7">
        <v>-42.91</v>
      </c>
      <c r="Z1731" s="2">
        <f t="shared" si="1820"/>
        <v>-10.909999999999997</v>
      </c>
      <c r="AA1731" s="2" t="str">
        <f t="shared" si="1821"/>
        <v>Pass</v>
      </c>
      <c r="AB1731" s="7">
        <v>-43.43</v>
      </c>
      <c r="AC1731" s="2">
        <f t="shared" si="1822"/>
        <v>-11.43</v>
      </c>
      <c r="AD1731" s="2" t="str">
        <f t="shared" si="1823"/>
        <v>Pass</v>
      </c>
    </row>
    <row r="1732" spans="1:30" x14ac:dyDescent="0.2">
      <c r="A1732" s="93"/>
      <c r="B1732" s="96"/>
      <c r="C1732" s="18">
        <v>11</v>
      </c>
      <c r="D1732" s="13">
        <f t="shared" si="1814"/>
        <v>9</v>
      </c>
      <c r="E1732" s="13">
        <f t="shared" si="1815"/>
        <v>13</v>
      </c>
      <c r="F1732" s="7">
        <v>11.33</v>
      </c>
      <c r="G1732" s="2">
        <f t="shared" si="1862"/>
        <v>0.33000000000000007</v>
      </c>
      <c r="H1732" s="17" t="str">
        <f t="shared" si="1810"/>
        <v>Pass</v>
      </c>
      <c r="I1732" s="14">
        <v>11.87</v>
      </c>
      <c r="J1732" s="2">
        <f t="shared" si="1863"/>
        <v>0.86999999999999922</v>
      </c>
      <c r="K1732" s="2" t="str">
        <f t="shared" si="1811"/>
        <v>Pass</v>
      </c>
      <c r="L1732" s="14">
        <v>11.35</v>
      </c>
      <c r="M1732" s="2">
        <f t="shared" si="1816"/>
        <v>0.34999999999999964</v>
      </c>
      <c r="N1732" s="2" t="str">
        <f t="shared" si="1812"/>
        <v>Pass</v>
      </c>
      <c r="O1732" s="14">
        <v>11.9</v>
      </c>
      <c r="P1732" s="2">
        <f t="shared" si="1817"/>
        <v>0.90000000000000036</v>
      </c>
      <c r="Q1732" s="2" t="str">
        <f t="shared" si="1813"/>
        <v>Pass</v>
      </c>
      <c r="R1732" s="15">
        <v>-32</v>
      </c>
      <c r="S1732" s="7">
        <v>-42.4</v>
      </c>
      <c r="T1732" s="2">
        <f t="shared" si="1860"/>
        <v>-10.399999999999999</v>
      </c>
      <c r="U1732" s="2" t="str">
        <f t="shared" si="1818"/>
        <v>Pass</v>
      </c>
      <c r="V1732" s="7">
        <v>-43.36</v>
      </c>
      <c r="W1732" s="2">
        <f t="shared" si="1861"/>
        <v>-11.36</v>
      </c>
      <c r="X1732" s="2" t="str">
        <f t="shared" si="1819"/>
        <v>Pass</v>
      </c>
      <c r="Y1732" s="7">
        <v>-42.22</v>
      </c>
      <c r="Z1732" s="2">
        <f t="shared" si="1820"/>
        <v>-10.219999999999999</v>
      </c>
      <c r="AA1732" s="2" t="str">
        <f t="shared" si="1821"/>
        <v>Pass</v>
      </c>
      <c r="AB1732" s="7">
        <v>-42.03</v>
      </c>
      <c r="AC1732" s="2">
        <f t="shared" si="1822"/>
        <v>-10.030000000000001</v>
      </c>
      <c r="AD1732" s="2" t="str">
        <f t="shared" si="1823"/>
        <v>Pass</v>
      </c>
    </row>
    <row r="1733" spans="1:30" x14ac:dyDescent="0.2">
      <c r="A1733" s="93"/>
      <c r="B1733" s="96"/>
      <c r="C1733" s="18">
        <v>12</v>
      </c>
      <c r="D1733" s="13">
        <f t="shared" si="1814"/>
        <v>10</v>
      </c>
      <c r="E1733" s="13">
        <f t="shared" si="1815"/>
        <v>14</v>
      </c>
      <c r="F1733" s="7">
        <v>12.4</v>
      </c>
      <c r="G1733" s="2">
        <f t="shared" si="1862"/>
        <v>0.40000000000000036</v>
      </c>
      <c r="H1733" s="17" t="str">
        <f t="shared" si="1810"/>
        <v>Pass</v>
      </c>
      <c r="I1733" s="14">
        <v>12.9</v>
      </c>
      <c r="J1733" s="2">
        <f t="shared" si="1863"/>
        <v>0.90000000000000036</v>
      </c>
      <c r="K1733" s="2" t="str">
        <f t="shared" si="1811"/>
        <v>Pass</v>
      </c>
      <c r="L1733" s="14">
        <v>12.63</v>
      </c>
      <c r="M1733" s="2">
        <f t="shared" si="1816"/>
        <v>0.63000000000000078</v>
      </c>
      <c r="N1733" s="2" t="str">
        <f t="shared" si="1812"/>
        <v>Pass</v>
      </c>
      <c r="O1733" s="14">
        <v>12.93</v>
      </c>
      <c r="P1733" s="2">
        <f t="shared" si="1817"/>
        <v>0.92999999999999972</v>
      </c>
      <c r="Q1733" s="2" t="str">
        <f t="shared" si="1813"/>
        <v>Pass</v>
      </c>
      <c r="R1733" s="15">
        <v>-32</v>
      </c>
      <c r="S1733" s="7">
        <v>-42.85</v>
      </c>
      <c r="T1733" s="2">
        <f t="shared" si="1860"/>
        <v>-10.850000000000001</v>
      </c>
      <c r="U1733" s="2" t="str">
        <f t="shared" si="1818"/>
        <v>Pass</v>
      </c>
      <c r="V1733" s="7">
        <v>-43.24</v>
      </c>
      <c r="W1733" s="2">
        <f t="shared" si="1861"/>
        <v>-11.240000000000002</v>
      </c>
      <c r="X1733" s="2" t="str">
        <f t="shared" si="1819"/>
        <v>Pass</v>
      </c>
      <c r="Y1733" s="7">
        <v>-43.94</v>
      </c>
      <c r="Z1733" s="2">
        <f t="shared" si="1820"/>
        <v>-11.939999999999998</v>
      </c>
      <c r="AA1733" s="2" t="str">
        <f t="shared" si="1821"/>
        <v>Pass</v>
      </c>
      <c r="AB1733" s="7">
        <v>-43.01</v>
      </c>
      <c r="AC1733" s="2">
        <f t="shared" si="1822"/>
        <v>-11.009999999999998</v>
      </c>
      <c r="AD1733" s="2" t="str">
        <f t="shared" si="1823"/>
        <v>Pass</v>
      </c>
    </row>
    <row r="1734" spans="1:30" x14ac:dyDescent="0.2">
      <c r="A1734" s="93"/>
      <c r="B1734" s="96"/>
      <c r="C1734" s="18">
        <v>13</v>
      </c>
      <c r="D1734" s="13">
        <f t="shared" si="1814"/>
        <v>11</v>
      </c>
      <c r="E1734" s="13">
        <f t="shared" si="1815"/>
        <v>15</v>
      </c>
      <c r="F1734" s="7">
        <v>13.23</v>
      </c>
      <c r="G1734" s="2">
        <f t="shared" si="1862"/>
        <v>0.23000000000000043</v>
      </c>
      <c r="H1734" s="17" t="str">
        <f t="shared" si="1810"/>
        <v>Pass</v>
      </c>
      <c r="I1734" s="14">
        <v>13.9</v>
      </c>
      <c r="J1734" s="2">
        <f t="shared" si="1863"/>
        <v>0.90000000000000036</v>
      </c>
      <c r="K1734" s="2" t="str">
        <f t="shared" si="1811"/>
        <v>Pass</v>
      </c>
      <c r="L1734" s="14">
        <v>13.7</v>
      </c>
      <c r="M1734" s="2">
        <f t="shared" si="1816"/>
        <v>0.69999999999999929</v>
      </c>
      <c r="N1734" s="2" t="str">
        <f t="shared" si="1812"/>
        <v>Pass</v>
      </c>
      <c r="O1734" s="14">
        <v>13.84</v>
      </c>
      <c r="P1734" s="2">
        <f t="shared" si="1817"/>
        <v>0.83999999999999986</v>
      </c>
      <c r="Q1734" s="2" t="str">
        <f t="shared" si="1813"/>
        <v>Pass</v>
      </c>
      <c r="R1734" s="15">
        <v>-32</v>
      </c>
      <c r="S1734" s="7">
        <v>-41.95</v>
      </c>
      <c r="T1734" s="2">
        <f t="shared" si="1860"/>
        <v>-9.9500000000000028</v>
      </c>
      <c r="U1734" s="2" t="str">
        <f t="shared" si="1818"/>
        <v>Pass</v>
      </c>
      <c r="V1734" s="7">
        <v>-42.74</v>
      </c>
      <c r="W1734" s="2">
        <f t="shared" si="1861"/>
        <v>-10.740000000000002</v>
      </c>
      <c r="X1734" s="2" t="str">
        <f t="shared" si="1819"/>
        <v>Pass</v>
      </c>
      <c r="Y1734" s="7">
        <v>-43.16</v>
      </c>
      <c r="Z1734" s="2">
        <f t="shared" si="1820"/>
        <v>-11.159999999999997</v>
      </c>
      <c r="AA1734" s="2" t="str">
        <f t="shared" si="1821"/>
        <v>Pass</v>
      </c>
      <c r="AB1734" s="7">
        <v>-43.31</v>
      </c>
      <c r="AC1734" s="2">
        <f t="shared" si="1822"/>
        <v>-11.310000000000002</v>
      </c>
      <c r="AD1734" s="2" t="str">
        <f t="shared" si="1823"/>
        <v>Pass</v>
      </c>
    </row>
    <row r="1735" spans="1:30" x14ac:dyDescent="0.2">
      <c r="A1735" s="93"/>
      <c r="B1735" s="96"/>
      <c r="C1735" s="18">
        <v>14</v>
      </c>
      <c r="D1735" s="13">
        <f t="shared" si="1814"/>
        <v>12</v>
      </c>
      <c r="E1735" s="13">
        <f t="shared" si="1815"/>
        <v>16</v>
      </c>
      <c r="F1735" s="7">
        <v>14.58</v>
      </c>
      <c r="G1735" s="2">
        <f t="shared" si="1862"/>
        <v>0.58000000000000007</v>
      </c>
      <c r="H1735" s="17" t="str">
        <f t="shared" si="1810"/>
        <v>Pass</v>
      </c>
      <c r="I1735" s="14">
        <v>14.97</v>
      </c>
      <c r="J1735" s="2">
        <f t="shared" si="1863"/>
        <v>0.97000000000000064</v>
      </c>
      <c r="K1735" s="2" t="str">
        <f t="shared" si="1811"/>
        <v>Pass</v>
      </c>
      <c r="L1735" s="14">
        <v>14.78</v>
      </c>
      <c r="M1735" s="2">
        <f t="shared" si="1816"/>
        <v>0.77999999999999936</v>
      </c>
      <c r="N1735" s="2" t="str">
        <f t="shared" si="1812"/>
        <v>Pass</v>
      </c>
      <c r="O1735" s="14">
        <v>14.6</v>
      </c>
      <c r="P1735" s="2">
        <f t="shared" si="1817"/>
        <v>0.59999999999999964</v>
      </c>
      <c r="Q1735" s="2" t="str">
        <f t="shared" si="1813"/>
        <v>Pass</v>
      </c>
      <c r="R1735" s="15">
        <v>-32</v>
      </c>
      <c r="S1735" s="7">
        <v>-42.49</v>
      </c>
      <c r="T1735" s="2">
        <f t="shared" si="1860"/>
        <v>-10.490000000000002</v>
      </c>
      <c r="U1735" s="2" t="str">
        <f t="shared" si="1818"/>
        <v>Pass</v>
      </c>
      <c r="V1735" s="7">
        <v>-43.29</v>
      </c>
      <c r="W1735" s="2">
        <f t="shared" si="1861"/>
        <v>-11.29</v>
      </c>
      <c r="X1735" s="2" t="str">
        <f t="shared" si="1819"/>
        <v>Pass</v>
      </c>
      <c r="Y1735" s="7">
        <v>-43.3</v>
      </c>
      <c r="Z1735" s="2">
        <f t="shared" si="1820"/>
        <v>-11.299999999999997</v>
      </c>
      <c r="AA1735" s="2" t="str">
        <f t="shared" si="1821"/>
        <v>Pass</v>
      </c>
      <c r="AB1735" s="7">
        <v>-42.91</v>
      </c>
      <c r="AC1735" s="2">
        <f t="shared" si="1822"/>
        <v>-10.909999999999997</v>
      </c>
      <c r="AD1735" s="2" t="str">
        <f t="shared" si="1823"/>
        <v>Pass</v>
      </c>
    </row>
    <row r="1736" spans="1:30" x14ac:dyDescent="0.2">
      <c r="A1736" s="93"/>
      <c r="B1736" s="96"/>
      <c r="C1736" s="18">
        <v>15</v>
      </c>
      <c r="D1736" s="13">
        <f t="shared" si="1814"/>
        <v>13</v>
      </c>
      <c r="E1736" s="13">
        <f t="shared" si="1815"/>
        <v>17</v>
      </c>
      <c r="F1736" s="7">
        <v>15.53</v>
      </c>
      <c r="G1736" s="2">
        <f t="shared" si="1862"/>
        <v>0.52999999999999936</v>
      </c>
      <c r="H1736" s="17" t="str">
        <f t="shared" si="1810"/>
        <v>Pass</v>
      </c>
      <c r="I1736" s="14">
        <v>15.86</v>
      </c>
      <c r="J1736" s="2">
        <f t="shared" si="1863"/>
        <v>0.85999999999999943</v>
      </c>
      <c r="K1736" s="2" t="str">
        <f t="shared" si="1811"/>
        <v>Pass</v>
      </c>
      <c r="L1736" s="14">
        <v>15.83</v>
      </c>
      <c r="M1736" s="2">
        <f t="shared" si="1816"/>
        <v>0.83000000000000007</v>
      </c>
      <c r="N1736" s="2" t="str">
        <f t="shared" si="1812"/>
        <v>Pass</v>
      </c>
      <c r="O1736" s="14">
        <v>15.79</v>
      </c>
      <c r="P1736" s="2">
        <f t="shared" si="1817"/>
        <v>0.78999999999999915</v>
      </c>
      <c r="Q1736" s="2" t="str">
        <f t="shared" si="1813"/>
        <v>Pass</v>
      </c>
      <c r="R1736" s="15">
        <v>-32</v>
      </c>
      <c r="S1736" s="7">
        <v>-42.78</v>
      </c>
      <c r="T1736" s="2">
        <f t="shared" si="1860"/>
        <v>-10.780000000000001</v>
      </c>
      <c r="U1736" s="2" t="str">
        <f t="shared" si="1818"/>
        <v>Pass</v>
      </c>
      <c r="V1736" s="7">
        <v>-41.42</v>
      </c>
      <c r="W1736" s="2">
        <f t="shared" si="1861"/>
        <v>-9.4200000000000017</v>
      </c>
      <c r="X1736" s="2" t="str">
        <f t="shared" si="1819"/>
        <v>Pass</v>
      </c>
      <c r="Y1736" s="7">
        <v>-42.69</v>
      </c>
      <c r="Z1736" s="2">
        <f t="shared" si="1820"/>
        <v>-10.689999999999998</v>
      </c>
      <c r="AA1736" s="2" t="str">
        <f t="shared" si="1821"/>
        <v>Pass</v>
      </c>
      <c r="AB1736" s="7">
        <v>-42.57</v>
      </c>
      <c r="AC1736" s="2">
        <f t="shared" si="1822"/>
        <v>-10.57</v>
      </c>
      <c r="AD1736" s="2" t="str">
        <f t="shared" si="1823"/>
        <v>Pass</v>
      </c>
    </row>
    <row r="1737" spans="1:30" x14ac:dyDescent="0.2">
      <c r="A1737" s="93"/>
      <c r="B1737" s="96"/>
      <c r="C1737" s="18">
        <v>16</v>
      </c>
      <c r="D1737" s="13">
        <f t="shared" si="1814"/>
        <v>14</v>
      </c>
      <c r="E1737" s="13">
        <f t="shared" si="1815"/>
        <v>18</v>
      </c>
      <c r="F1737" s="7">
        <v>16.34</v>
      </c>
      <c r="G1737" s="2">
        <f t="shared" si="1862"/>
        <v>0.33999999999999986</v>
      </c>
      <c r="H1737" s="17" t="str">
        <f t="shared" si="1810"/>
        <v>Pass</v>
      </c>
      <c r="I1737" s="14">
        <v>16.82</v>
      </c>
      <c r="J1737" s="2">
        <f t="shared" si="1863"/>
        <v>0.82000000000000028</v>
      </c>
      <c r="K1737" s="2" t="str">
        <f t="shared" si="1811"/>
        <v>Pass</v>
      </c>
      <c r="L1737" s="14">
        <v>16.88</v>
      </c>
      <c r="M1737" s="2">
        <f t="shared" si="1816"/>
        <v>0.87999999999999901</v>
      </c>
      <c r="N1737" s="2" t="str">
        <f t="shared" si="1812"/>
        <v>Pass</v>
      </c>
      <c r="O1737" s="14">
        <v>16.73</v>
      </c>
      <c r="P1737" s="2">
        <f t="shared" si="1817"/>
        <v>0.73000000000000043</v>
      </c>
      <c r="Q1737" s="2" t="str">
        <f t="shared" si="1813"/>
        <v>Pass</v>
      </c>
      <c r="R1737" s="15">
        <v>-32</v>
      </c>
      <c r="S1737" s="7">
        <v>-42.77</v>
      </c>
      <c r="T1737" s="2">
        <f t="shared" si="1860"/>
        <v>-10.770000000000003</v>
      </c>
      <c r="U1737" s="2" t="str">
        <f t="shared" si="1818"/>
        <v>Pass</v>
      </c>
      <c r="V1737" s="7">
        <v>-42.25</v>
      </c>
      <c r="W1737" s="2">
        <f t="shared" si="1861"/>
        <v>-10.25</v>
      </c>
      <c r="X1737" s="2" t="str">
        <f t="shared" si="1819"/>
        <v>Pass</v>
      </c>
      <c r="Y1737" s="7">
        <v>-43.18</v>
      </c>
      <c r="Z1737" s="2">
        <f t="shared" si="1820"/>
        <v>-11.18</v>
      </c>
      <c r="AA1737" s="2" t="str">
        <f t="shared" si="1821"/>
        <v>Pass</v>
      </c>
      <c r="AB1737" s="7">
        <v>-42.64</v>
      </c>
      <c r="AC1737" s="2">
        <f t="shared" si="1822"/>
        <v>-10.64</v>
      </c>
      <c r="AD1737" s="2" t="str">
        <f t="shared" si="1823"/>
        <v>Pass</v>
      </c>
    </row>
    <row r="1738" spans="1:30" x14ac:dyDescent="0.2">
      <c r="A1738" s="93"/>
      <c r="B1738" s="96"/>
      <c r="C1738" s="18">
        <v>17</v>
      </c>
      <c r="D1738" s="13">
        <f t="shared" si="1814"/>
        <v>15</v>
      </c>
      <c r="E1738" s="13">
        <f t="shared" si="1815"/>
        <v>19</v>
      </c>
      <c r="F1738" s="7">
        <v>17.190000000000001</v>
      </c>
      <c r="G1738" s="2">
        <f t="shared" si="1862"/>
        <v>0.19000000000000128</v>
      </c>
      <c r="H1738" s="17" t="str">
        <f t="shared" si="1810"/>
        <v>Pass</v>
      </c>
      <c r="I1738" s="14">
        <v>17.850000000000001</v>
      </c>
      <c r="J1738" s="2">
        <f t="shared" si="1863"/>
        <v>0.85000000000000142</v>
      </c>
      <c r="K1738" s="2" t="str">
        <f t="shared" si="1811"/>
        <v>Pass</v>
      </c>
      <c r="L1738" s="14">
        <v>17.5</v>
      </c>
      <c r="M1738" s="2">
        <f t="shared" si="1816"/>
        <v>0.5</v>
      </c>
      <c r="N1738" s="2" t="str">
        <f t="shared" si="1812"/>
        <v>Pass</v>
      </c>
      <c r="O1738" s="14">
        <v>17.850000000000001</v>
      </c>
      <c r="P1738" s="2">
        <f t="shared" si="1817"/>
        <v>0.85000000000000142</v>
      </c>
      <c r="Q1738" s="2" t="str">
        <f t="shared" si="1813"/>
        <v>Pass</v>
      </c>
      <c r="R1738" s="15">
        <v>-32</v>
      </c>
      <c r="S1738" s="7">
        <v>-41.45</v>
      </c>
      <c r="T1738" s="2">
        <f t="shared" si="1860"/>
        <v>-9.4500000000000028</v>
      </c>
      <c r="U1738" s="2" t="str">
        <f t="shared" si="1818"/>
        <v>Pass</v>
      </c>
      <c r="V1738" s="7">
        <v>-41.76</v>
      </c>
      <c r="W1738" s="2">
        <f t="shared" si="1861"/>
        <v>-9.759999999999998</v>
      </c>
      <c r="X1738" s="2" t="str">
        <f t="shared" si="1819"/>
        <v>Pass</v>
      </c>
      <c r="Y1738" s="7">
        <v>-42.36</v>
      </c>
      <c r="Z1738" s="2">
        <f t="shared" si="1820"/>
        <v>-10.36</v>
      </c>
      <c r="AA1738" s="2" t="str">
        <f t="shared" si="1821"/>
        <v>Pass</v>
      </c>
      <c r="AB1738" s="7">
        <v>-41.66</v>
      </c>
      <c r="AC1738" s="2">
        <f t="shared" si="1822"/>
        <v>-9.6599999999999966</v>
      </c>
      <c r="AD1738" s="2" t="str">
        <f t="shared" si="1823"/>
        <v>Pass</v>
      </c>
    </row>
    <row r="1739" spans="1:30" x14ac:dyDescent="0.2">
      <c r="A1739" s="93"/>
      <c r="B1739" s="96"/>
      <c r="C1739" s="18">
        <v>18</v>
      </c>
      <c r="D1739" s="13">
        <f t="shared" si="1814"/>
        <v>16</v>
      </c>
      <c r="E1739" s="13">
        <f t="shared" si="1815"/>
        <v>20</v>
      </c>
      <c r="F1739" s="7">
        <v>18.25</v>
      </c>
      <c r="G1739" s="2">
        <f t="shared" si="1862"/>
        <v>0.25</v>
      </c>
      <c r="H1739" s="17" t="str">
        <f t="shared" si="1810"/>
        <v>Pass</v>
      </c>
      <c r="I1739" s="14">
        <v>18.86</v>
      </c>
      <c r="J1739" s="2">
        <f t="shared" si="1863"/>
        <v>0.85999999999999943</v>
      </c>
      <c r="K1739" s="2" t="str">
        <f t="shared" si="1811"/>
        <v>Pass</v>
      </c>
      <c r="L1739" s="14">
        <v>18.55</v>
      </c>
      <c r="M1739" s="2">
        <f t="shared" si="1816"/>
        <v>0.55000000000000071</v>
      </c>
      <c r="N1739" s="2" t="str">
        <f t="shared" si="1812"/>
        <v>Pass</v>
      </c>
      <c r="O1739" s="14">
        <v>18.77</v>
      </c>
      <c r="P1739" s="2">
        <f t="shared" si="1817"/>
        <v>0.76999999999999957</v>
      </c>
      <c r="Q1739" s="2" t="str">
        <f t="shared" si="1813"/>
        <v>Pass</v>
      </c>
      <c r="R1739" s="15">
        <v>-32</v>
      </c>
      <c r="S1739" s="7">
        <v>-41.21</v>
      </c>
      <c r="T1739" s="2">
        <f t="shared" si="1860"/>
        <v>-9.2100000000000009</v>
      </c>
      <c r="U1739" s="2" t="str">
        <f t="shared" si="1818"/>
        <v>Pass</v>
      </c>
      <c r="V1739" s="7">
        <v>-41.61</v>
      </c>
      <c r="W1739" s="2">
        <f t="shared" si="1861"/>
        <v>-9.61</v>
      </c>
      <c r="X1739" s="2" t="str">
        <f t="shared" si="1819"/>
        <v>Pass</v>
      </c>
      <c r="Y1739" s="7">
        <v>-42.5</v>
      </c>
      <c r="Z1739" s="2">
        <f t="shared" si="1820"/>
        <v>-10.5</v>
      </c>
      <c r="AA1739" s="2" t="str">
        <f t="shared" si="1821"/>
        <v>Pass</v>
      </c>
      <c r="AB1739" s="7">
        <v>-41.95</v>
      </c>
      <c r="AC1739" s="2">
        <f t="shared" si="1822"/>
        <v>-9.9500000000000028</v>
      </c>
      <c r="AD1739" s="2" t="str">
        <f t="shared" si="1823"/>
        <v>Pass</v>
      </c>
    </row>
    <row r="1740" spans="1:30" x14ac:dyDescent="0.2">
      <c r="A1740" s="93"/>
      <c r="B1740" s="96"/>
      <c r="C1740" s="18">
        <v>19</v>
      </c>
      <c r="D1740" s="13">
        <f t="shared" si="1814"/>
        <v>17</v>
      </c>
      <c r="E1740" s="13">
        <f t="shared" si="1815"/>
        <v>21</v>
      </c>
      <c r="F1740" s="7">
        <v>19.190000000000001</v>
      </c>
      <c r="G1740" s="2">
        <f t="shared" si="1862"/>
        <v>0.19000000000000128</v>
      </c>
      <c r="H1740" s="17" t="str">
        <f t="shared" si="1810"/>
        <v>Pass</v>
      </c>
      <c r="I1740" s="14">
        <v>19.82</v>
      </c>
      <c r="J1740" s="2">
        <f t="shared" si="1863"/>
        <v>0.82000000000000028</v>
      </c>
      <c r="K1740" s="2" t="str">
        <f t="shared" si="1811"/>
        <v>Pass</v>
      </c>
      <c r="L1740" s="14">
        <v>19.600000000000001</v>
      </c>
      <c r="M1740" s="2">
        <f t="shared" si="1816"/>
        <v>0.60000000000000142</v>
      </c>
      <c r="N1740" s="2" t="str">
        <f t="shared" si="1812"/>
        <v>Pass</v>
      </c>
      <c r="O1740" s="14">
        <v>19.760000000000002</v>
      </c>
      <c r="P1740" s="2">
        <f t="shared" si="1817"/>
        <v>0.76000000000000156</v>
      </c>
      <c r="Q1740" s="2" t="str">
        <f t="shared" si="1813"/>
        <v>Pass</v>
      </c>
      <c r="R1740" s="15">
        <v>-32</v>
      </c>
      <c r="S1740" s="7">
        <v>-40.72</v>
      </c>
      <c r="T1740" s="2">
        <f t="shared" si="1860"/>
        <v>-8.7199999999999989</v>
      </c>
      <c r="U1740" s="2" t="str">
        <f t="shared" si="1818"/>
        <v>Pass</v>
      </c>
      <c r="V1740" s="7">
        <v>-40.729999999999997</v>
      </c>
      <c r="W1740" s="2">
        <f t="shared" si="1861"/>
        <v>-8.7299999999999969</v>
      </c>
      <c r="X1740" s="2" t="str">
        <f t="shared" si="1819"/>
        <v>Pass</v>
      </c>
      <c r="Y1740" s="7">
        <v>-41.42</v>
      </c>
      <c r="Z1740" s="2">
        <f t="shared" si="1820"/>
        <v>-9.4200000000000017</v>
      </c>
      <c r="AA1740" s="2" t="str">
        <f t="shared" si="1821"/>
        <v>Pass</v>
      </c>
      <c r="AB1740" s="7">
        <v>-41.23</v>
      </c>
      <c r="AC1740" s="2">
        <f t="shared" si="1822"/>
        <v>-9.2299999999999969</v>
      </c>
      <c r="AD1740" s="2" t="str">
        <f t="shared" si="1823"/>
        <v>Pass</v>
      </c>
    </row>
    <row r="1741" spans="1:30" ht="14.25" thickBot="1" x14ac:dyDescent="0.25">
      <c r="A1741" s="93"/>
      <c r="B1741" s="97"/>
      <c r="C1741" s="44">
        <v>20</v>
      </c>
      <c r="D1741" s="29">
        <f t="shared" si="1814"/>
        <v>18</v>
      </c>
      <c r="E1741" s="29">
        <f t="shared" si="1815"/>
        <v>22</v>
      </c>
      <c r="F1741" s="30">
        <v>20.28</v>
      </c>
      <c r="G1741" s="31">
        <f t="shared" si="1862"/>
        <v>0.28000000000000114</v>
      </c>
      <c r="H1741" s="32" t="str">
        <f t="shared" si="1810"/>
        <v>Pass</v>
      </c>
      <c r="I1741" s="45">
        <v>20.85</v>
      </c>
      <c r="J1741" s="31">
        <f t="shared" si="1863"/>
        <v>0.85000000000000142</v>
      </c>
      <c r="K1741" s="31" t="str">
        <f t="shared" si="1811"/>
        <v>Pass</v>
      </c>
      <c r="L1741" s="45">
        <v>20.67</v>
      </c>
      <c r="M1741" s="31">
        <f t="shared" si="1816"/>
        <v>0.67000000000000171</v>
      </c>
      <c r="N1741" s="31" t="str">
        <f t="shared" si="1812"/>
        <v>Pass</v>
      </c>
      <c r="O1741" s="45">
        <v>20.83</v>
      </c>
      <c r="P1741" s="31">
        <f t="shared" si="1817"/>
        <v>0.82999999999999829</v>
      </c>
      <c r="Q1741" s="31" t="str">
        <f t="shared" si="1813"/>
        <v>Pass</v>
      </c>
      <c r="R1741" s="46">
        <v>-32</v>
      </c>
      <c r="S1741" s="30">
        <v>-40.380000000000003</v>
      </c>
      <c r="T1741" s="31">
        <f t="shared" si="1860"/>
        <v>-8.3800000000000026</v>
      </c>
      <c r="U1741" s="31" t="str">
        <f t="shared" si="1818"/>
        <v>Pass</v>
      </c>
      <c r="V1741" s="30">
        <v>-39.68</v>
      </c>
      <c r="W1741" s="31">
        <f t="shared" si="1861"/>
        <v>-7.68</v>
      </c>
      <c r="X1741" s="31" t="str">
        <f t="shared" si="1819"/>
        <v>Pass</v>
      </c>
      <c r="Y1741" s="30">
        <v>-40.85</v>
      </c>
      <c r="Z1741" s="31">
        <f t="shared" si="1820"/>
        <v>-8.8500000000000014</v>
      </c>
      <c r="AA1741" s="31" t="str">
        <f t="shared" si="1821"/>
        <v>Pass</v>
      </c>
      <c r="AB1741" s="30">
        <v>-40.369999999999997</v>
      </c>
      <c r="AC1741" s="31">
        <f t="shared" si="1822"/>
        <v>-8.3699999999999974</v>
      </c>
      <c r="AD1741" s="31" t="str">
        <f t="shared" si="1823"/>
        <v>Pass</v>
      </c>
    </row>
    <row r="1742" spans="1:30" ht="14.25" thickTop="1" x14ac:dyDescent="0.2">
      <c r="A1742" s="93"/>
      <c r="B1742" s="95">
        <v>5670</v>
      </c>
      <c r="C1742" s="41">
        <v>0</v>
      </c>
      <c r="D1742" s="35">
        <f t="shared" si="1814"/>
        <v>-2</v>
      </c>
      <c r="E1742" s="35">
        <f t="shared" si="1815"/>
        <v>2</v>
      </c>
      <c r="F1742" s="36">
        <v>0.08</v>
      </c>
      <c r="G1742" s="37">
        <f t="shared" si="1862"/>
        <v>0.08</v>
      </c>
      <c r="H1742" s="38" t="str">
        <f t="shared" si="1810"/>
        <v>Pass</v>
      </c>
      <c r="I1742" s="42">
        <v>0.36</v>
      </c>
      <c r="J1742" s="37">
        <f t="shared" si="1863"/>
        <v>0.36</v>
      </c>
      <c r="K1742" s="37" t="str">
        <f t="shared" si="1811"/>
        <v>Pass</v>
      </c>
      <c r="L1742" s="42">
        <v>1.05</v>
      </c>
      <c r="M1742" s="37">
        <f t="shared" si="1816"/>
        <v>1.05</v>
      </c>
      <c r="N1742" s="37" t="str">
        <f t="shared" si="1812"/>
        <v>Pass</v>
      </c>
      <c r="O1742" s="42">
        <v>0.56999999999999995</v>
      </c>
      <c r="P1742" s="37">
        <f t="shared" si="1817"/>
        <v>0.56999999999999995</v>
      </c>
      <c r="Q1742" s="37" t="str">
        <f t="shared" si="1813"/>
        <v>Pass</v>
      </c>
      <c r="R1742" s="43">
        <v>-32</v>
      </c>
      <c r="S1742" s="36">
        <v>-40.72</v>
      </c>
      <c r="T1742" s="37">
        <f t="shared" si="1860"/>
        <v>-8.7199999999999989</v>
      </c>
      <c r="U1742" s="37" t="str">
        <f t="shared" si="1818"/>
        <v>Pass</v>
      </c>
      <c r="V1742" s="36">
        <v>-40.72</v>
      </c>
      <c r="W1742" s="37">
        <f t="shared" si="1861"/>
        <v>-8.7199999999999989</v>
      </c>
      <c r="X1742" s="37" t="str">
        <f t="shared" si="1819"/>
        <v>Pass</v>
      </c>
      <c r="Y1742" s="36">
        <v>-41.36</v>
      </c>
      <c r="Z1742" s="37">
        <f t="shared" si="1820"/>
        <v>-9.36</v>
      </c>
      <c r="AA1742" s="37" t="str">
        <f t="shared" si="1821"/>
        <v>Pass</v>
      </c>
      <c r="AB1742" s="36">
        <v>-40.97</v>
      </c>
      <c r="AC1742" s="37">
        <f t="shared" si="1822"/>
        <v>-8.9699999999999989</v>
      </c>
      <c r="AD1742" s="37" t="str">
        <f t="shared" si="1823"/>
        <v>Pass</v>
      </c>
    </row>
    <row r="1743" spans="1:30" x14ac:dyDescent="0.2">
      <c r="A1743" s="93"/>
      <c r="B1743" s="96"/>
      <c r="C1743" s="18">
        <v>1</v>
      </c>
      <c r="D1743" s="13">
        <f t="shared" si="1814"/>
        <v>-1</v>
      </c>
      <c r="E1743" s="13">
        <f t="shared" si="1815"/>
        <v>3</v>
      </c>
      <c r="F1743" s="7">
        <v>0.71</v>
      </c>
      <c r="G1743" s="2">
        <f t="shared" si="1862"/>
        <v>-0.29000000000000004</v>
      </c>
      <c r="H1743" s="17" t="str">
        <f t="shared" si="1810"/>
        <v>Pass</v>
      </c>
      <c r="I1743" s="14">
        <v>1.73</v>
      </c>
      <c r="J1743" s="2">
        <f t="shared" si="1863"/>
        <v>0.73</v>
      </c>
      <c r="K1743" s="2" t="str">
        <f t="shared" si="1811"/>
        <v>Pass</v>
      </c>
      <c r="L1743" s="14">
        <v>2.0499999999999998</v>
      </c>
      <c r="M1743" s="2">
        <f t="shared" si="1816"/>
        <v>1.0499999999999998</v>
      </c>
      <c r="N1743" s="2" t="str">
        <f t="shared" si="1812"/>
        <v>Pass</v>
      </c>
      <c r="O1743" s="14">
        <v>1.67</v>
      </c>
      <c r="P1743" s="2">
        <f t="shared" si="1817"/>
        <v>0.66999999999999993</v>
      </c>
      <c r="Q1743" s="2" t="str">
        <f t="shared" si="1813"/>
        <v>Pass</v>
      </c>
      <c r="R1743" s="15">
        <v>-32</v>
      </c>
      <c r="S1743" s="7">
        <v>-40.83</v>
      </c>
      <c r="T1743" s="2">
        <f t="shared" si="1860"/>
        <v>-8.8299999999999983</v>
      </c>
      <c r="U1743" s="2" t="str">
        <f t="shared" si="1818"/>
        <v>Pass</v>
      </c>
      <c r="V1743" s="7">
        <v>-41.33</v>
      </c>
      <c r="W1743" s="2">
        <f t="shared" si="1861"/>
        <v>-9.3299999999999983</v>
      </c>
      <c r="X1743" s="2" t="str">
        <f t="shared" si="1819"/>
        <v>Pass</v>
      </c>
      <c r="Y1743" s="7">
        <v>-41.89</v>
      </c>
      <c r="Z1743" s="2">
        <f t="shared" si="1820"/>
        <v>-9.89</v>
      </c>
      <c r="AA1743" s="2" t="str">
        <f t="shared" si="1821"/>
        <v>Pass</v>
      </c>
      <c r="AB1743" s="7">
        <v>-41.75</v>
      </c>
      <c r="AC1743" s="2">
        <f t="shared" si="1822"/>
        <v>-9.75</v>
      </c>
      <c r="AD1743" s="2" t="str">
        <f t="shared" si="1823"/>
        <v>Pass</v>
      </c>
    </row>
    <row r="1744" spans="1:30" x14ac:dyDescent="0.2">
      <c r="A1744" s="93"/>
      <c r="B1744" s="96"/>
      <c r="C1744" s="18">
        <v>2</v>
      </c>
      <c r="D1744" s="13">
        <f t="shared" si="1814"/>
        <v>0</v>
      </c>
      <c r="E1744" s="13">
        <f t="shared" si="1815"/>
        <v>4</v>
      </c>
      <c r="F1744" s="7">
        <v>1.79</v>
      </c>
      <c r="G1744" s="2">
        <f t="shared" si="1862"/>
        <v>-0.20999999999999996</v>
      </c>
      <c r="H1744" s="17" t="str">
        <f t="shared" si="1810"/>
        <v>Pass</v>
      </c>
      <c r="I1744" s="14">
        <v>2.6</v>
      </c>
      <c r="J1744" s="2">
        <f t="shared" si="1863"/>
        <v>0.60000000000000009</v>
      </c>
      <c r="K1744" s="2" t="str">
        <f t="shared" si="1811"/>
        <v>Pass</v>
      </c>
      <c r="L1744" s="14">
        <v>3.26</v>
      </c>
      <c r="M1744" s="2">
        <f t="shared" si="1816"/>
        <v>1.2599999999999998</v>
      </c>
      <c r="N1744" s="2" t="str">
        <f t="shared" si="1812"/>
        <v>Pass</v>
      </c>
      <c r="O1744" s="14">
        <v>2.76</v>
      </c>
      <c r="P1744" s="2">
        <f t="shared" si="1817"/>
        <v>0.75999999999999979</v>
      </c>
      <c r="Q1744" s="2" t="str">
        <f t="shared" si="1813"/>
        <v>Pass</v>
      </c>
      <c r="R1744" s="15">
        <v>-32</v>
      </c>
      <c r="S1744" s="7">
        <v>-41.63</v>
      </c>
      <c r="T1744" s="2">
        <f t="shared" si="1860"/>
        <v>-9.6300000000000026</v>
      </c>
      <c r="U1744" s="2" t="str">
        <f t="shared" si="1818"/>
        <v>Pass</v>
      </c>
      <c r="V1744" s="7">
        <v>-41.72</v>
      </c>
      <c r="W1744" s="2">
        <f t="shared" si="1861"/>
        <v>-9.7199999999999989</v>
      </c>
      <c r="X1744" s="2" t="str">
        <f t="shared" si="1819"/>
        <v>Pass</v>
      </c>
      <c r="Y1744" s="7">
        <v>-42.01</v>
      </c>
      <c r="Z1744" s="2">
        <f t="shared" si="1820"/>
        <v>-10.009999999999998</v>
      </c>
      <c r="AA1744" s="2" t="str">
        <f t="shared" si="1821"/>
        <v>Pass</v>
      </c>
      <c r="AB1744" s="7">
        <v>-42.15</v>
      </c>
      <c r="AC1744" s="2">
        <f t="shared" si="1822"/>
        <v>-10.149999999999999</v>
      </c>
      <c r="AD1744" s="2" t="str">
        <f t="shared" si="1823"/>
        <v>Pass</v>
      </c>
    </row>
    <row r="1745" spans="1:30" x14ac:dyDescent="0.2">
      <c r="A1745" s="93"/>
      <c r="B1745" s="96"/>
      <c r="C1745" s="18">
        <v>3</v>
      </c>
      <c r="D1745" s="13">
        <f t="shared" si="1814"/>
        <v>1</v>
      </c>
      <c r="E1745" s="13">
        <f t="shared" si="1815"/>
        <v>5</v>
      </c>
      <c r="F1745" s="7">
        <v>3.08</v>
      </c>
      <c r="G1745" s="2">
        <f t="shared" si="1862"/>
        <v>8.0000000000000071E-2</v>
      </c>
      <c r="H1745" s="17" t="str">
        <f t="shared" si="1810"/>
        <v>Pass</v>
      </c>
      <c r="I1745" s="14">
        <v>3.61</v>
      </c>
      <c r="J1745" s="2">
        <f t="shared" si="1863"/>
        <v>0.60999999999999988</v>
      </c>
      <c r="K1745" s="2" t="str">
        <f t="shared" si="1811"/>
        <v>Pass</v>
      </c>
      <c r="L1745" s="14">
        <v>4.1900000000000004</v>
      </c>
      <c r="M1745" s="2">
        <f t="shared" si="1816"/>
        <v>1.1900000000000004</v>
      </c>
      <c r="N1745" s="2" t="str">
        <f t="shared" si="1812"/>
        <v>Pass</v>
      </c>
      <c r="O1745" s="14">
        <v>4.05</v>
      </c>
      <c r="P1745" s="2">
        <f t="shared" si="1817"/>
        <v>1.0499999999999998</v>
      </c>
      <c r="Q1745" s="2" t="str">
        <f t="shared" si="1813"/>
        <v>Pass</v>
      </c>
      <c r="R1745" s="15">
        <v>-32</v>
      </c>
      <c r="S1745" s="7">
        <v>-41.86</v>
      </c>
      <c r="T1745" s="2">
        <f t="shared" si="1860"/>
        <v>-9.86</v>
      </c>
      <c r="U1745" s="2" t="str">
        <f t="shared" si="1818"/>
        <v>Pass</v>
      </c>
      <c r="V1745" s="7">
        <v>-42.55</v>
      </c>
      <c r="W1745" s="2">
        <f t="shared" si="1861"/>
        <v>-10.549999999999997</v>
      </c>
      <c r="X1745" s="2" t="str">
        <f t="shared" si="1819"/>
        <v>Pass</v>
      </c>
      <c r="Y1745" s="7">
        <v>-42.79</v>
      </c>
      <c r="Z1745" s="2">
        <f t="shared" si="1820"/>
        <v>-10.79</v>
      </c>
      <c r="AA1745" s="2" t="str">
        <f t="shared" si="1821"/>
        <v>Pass</v>
      </c>
      <c r="AB1745" s="7">
        <v>-42.58</v>
      </c>
      <c r="AC1745" s="2">
        <f t="shared" si="1822"/>
        <v>-10.579999999999998</v>
      </c>
      <c r="AD1745" s="2" t="str">
        <f t="shared" si="1823"/>
        <v>Pass</v>
      </c>
    </row>
    <row r="1746" spans="1:30" x14ac:dyDescent="0.2">
      <c r="A1746" s="93"/>
      <c r="B1746" s="96"/>
      <c r="C1746" s="18">
        <v>4</v>
      </c>
      <c r="D1746" s="13">
        <f t="shared" ref="D1746:D1748" si="1882">C1746-2</f>
        <v>2</v>
      </c>
      <c r="E1746" s="13">
        <f t="shared" ref="E1746:E1748" si="1883">C1746+2</f>
        <v>6</v>
      </c>
      <c r="F1746" s="7">
        <v>3.83</v>
      </c>
      <c r="G1746" s="2">
        <f t="shared" ref="G1746:G1748" si="1884">F1746-C1746</f>
        <v>-0.16999999999999993</v>
      </c>
      <c r="H1746" s="17" t="str">
        <f t="shared" ref="H1746:H1748" si="1885">IF(ABS(G1746)&lt;=2,"Pass","Fail")</f>
        <v>Pass</v>
      </c>
      <c r="I1746" s="14">
        <v>4.5999999999999996</v>
      </c>
      <c r="J1746" s="2">
        <f t="shared" ref="J1746:J1748" si="1886">I1746-C1746</f>
        <v>0.59999999999999964</v>
      </c>
      <c r="K1746" s="2" t="str">
        <f t="shared" ref="K1746:K1748" si="1887">IF(ABS(J1746)&lt;=2,"Pass","Fail")</f>
        <v>Pass</v>
      </c>
      <c r="L1746" s="14">
        <v>5.04</v>
      </c>
      <c r="M1746" s="2">
        <f t="shared" ref="M1746:M1748" si="1888">L1746-C1746</f>
        <v>1.04</v>
      </c>
      <c r="N1746" s="2" t="str">
        <f t="shared" ref="N1746:N1748" si="1889">IF(ABS(M1746)&lt;=2,"Pass","Fail")</f>
        <v>Pass</v>
      </c>
      <c r="O1746" s="14">
        <v>4.67</v>
      </c>
      <c r="P1746" s="2">
        <f t="shared" ref="P1746:P1748" si="1890">O1746-C1746</f>
        <v>0.66999999999999993</v>
      </c>
      <c r="Q1746" s="2" t="str">
        <f t="shared" ref="Q1746:Q1748" si="1891">IF(ABS(P1746)&lt;=2,"Pass","Fail")</f>
        <v>Pass</v>
      </c>
      <c r="R1746" s="15">
        <v>-32</v>
      </c>
      <c r="S1746" s="7">
        <v>-42.05</v>
      </c>
      <c r="T1746" s="2">
        <f t="shared" ref="T1746:T1748" si="1892">S1746-R1746</f>
        <v>-10.049999999999997</v>
      </c>
      <c r="U1746" s="2" t="str">
        <f t="shared" ref="U1746:U1748" si="1893">IF((T1746)&lt;=0,"Pass","Fail")</f>
        <v>Pass</v>
      </c>
      <c r="V1746" s="7">
        <v>-42.2</v>
      </c>
      <c r="W1746" s="2">
        <f t="shared" ref="W1746:W1748" si="1894">V1746-R1746</f>
        <v>-10.200000000000003</v>
      </c>
      <c r="X1746" s="2" t="str">
        <f t="shared" ref="X1746:X1748" si="1895">IF((W1746)&lt;=0,"Pass","Fail")</f>
        <v>Pass</v>
      </c>
      <c r="Y1746" s="7">
        <v>-42.91</v>
      </c>
      <c r="Z1746" s="2">
        <f t="shared" ref="Z1746:Z1748" si="1896">Y1746-R1746</f>
        <v>-10.909999999999997</v>
      </c>
      <c r="AA1746" s="2" t="str">
        <f t="shared" ref="AA1746:AA1748" si="1897">IF((Z1746)&lt;=0,"Pass","Fail")</f>
        <v>Pass</v>
      </c>
      <c r="AB1746" s="7">
        <v>-42.86</v>
      </c>
      <c r="AC1746" s="2">
        <f t="shared" ref="AC1746:AC1748" si="1898">AB1746-R1746</f>
        <v>-10.86</v>
      </c>
      <c r="AD1746" s="2" t="str">
        <f t="shared" ref="AD1746:AD1748" si="1899">IF((AC1746)&lt;=0,"Pass","Fail")</f>
        <v>Pass</v>
      </c>
    </row>
    <row r="1747" spans="1:30" x14ac:dyDescent="0.2">
      <c r="A1747" s="93"/>
      <c r="B1747" s="96"/>
      <c r="C1747" s="18">
        <v>5</v>
      </c>
      <c r="D1747" s="13">
        <f t="shared" si="1882"/>
        <v>3</v>
      </c>
      <c r="E1747" s="13">
        <f t="shared" si="1883"/>
        <v>7</v>
      </c>
      <c r="F1747" s="7">
        <v>5.03</v>
      </c>
      <c r="G1747" s="2">
        <f t="shared" si="1884"/>
        <v>3.0000000000000249E-2</v>
      </c>
      <c r="H1747" s="17" t="str">
        <f t="shared" si="1885"/>
        <v>Pass</v>
      </c>
      <c r="I1747" s="14">
        <v>5.4</v>
      </c>
      <c r="J1747" s="2">
        <f t="shared" si="1886"/>
        <v>0.40000000000000036</v>
      </c>
      <c r="K1747" s="2" t="str">
        <f t="shared" si="1887"/>
        <v>Pass</v>
      </c>
      <c r="L1747" s="14">
        <v>6.08</v>
      </c>
      <c r="M1747" s="2">
        <f t="shared" si="1888"/>
        <v>1.08</v>
      </c>
      <c r="N1747" s="2" t="str">
        <f t="shared" si="1889"/>
        <v>Pass</v>
      </c>
      <c r="O1747" s="14">
        <v>5.64</v>
      </c>
      <c r="P1747" s="2">
        <f t="shared" si="1890"/>
        <v>0.63999999999999968</v>
      </c>
      <c r="Q1747" s="2" t="str">
        <f t="shared" si="1891"/>
        <v>Pass</v>
      </c>
      <c r="R1747" s="15">
        <v>-32</v>
      </c>
      <c r="S1747" s="7">
        <v>-42.78</v>
      </c>
      <c r="T1747" s="2">
        <f t="shared" si="1892"/>
        <v>-10.780000000000001</v>
      </c>
      <c r="U1747" s="2" t="str">
        <f t="shared" si="1893"/>
        <v>Pass</v>
      </c>
      <c r="V1747" s="7">
        <v>-42.34</v>
      </c>
      <c r="W1747" s="2">
        <f t="shared" si="1894"/>
        <v>-10.340000000000003</v>
      </c>
      <c r="X1747" s="2" t="str">
        <f t="shared" si="1895"/>
        <v>Pass</v>
      </c>
      <c r="Y1747" s="7">
        <v>-42.9</v>
      </c>
      <c r="Z1747" s="2">
        <f t="shared" si="1896"/>
        <v>-10.899999999999999</v>
      </c>
      <c r="AA1747" s="2" t="str">
        <f t="shared" si="1897"/>
        <v>Pass</v>
      </c>
      <c r="AB1747" s="7">
        <v>-42.83</v>
      </c>
      <c r="AC1747" s="2">
        <f t="shared" si="1898"/>
        <v>-10.829999999999998</v>
      </c>
      <c r="AD1747" s="2" t="str">
        <f t="shared" si="1899"/>
        <v>Pass</v>
      </c>
    </row>
    <row r="1748" spans="1:30" x14ac:dyDescent="0.2">
      <c r="A1748" s="93"/>
      <c r="B1748" s="96"/>
      <c r="C1748" s="18">
        <v>6</v>
      </c>
      <c r="D1748" s="13">
        <f t="shared" si="1882"/>
        <v>4</v>
      </c>
      <c r="E1748" s="13">
        <f t="shared" si="1883"/>
        <v>8</v>
      </c>
      <c r="F1748" s="7">
        <v>6.08</v>
      </c>
      <c r="G1748" s="2">
        <f t="shared" si="1884"/>
        <v>8.0000000000000071E-2</v>
      </c>
      <c r="H1748" s="17" t="str">
        <f t="shared" si="1885"/>
        <v>Pass</v>
      </c>
      <c r="I1748" s="14">
        <v>6.47</v>
      </c>
      <c r="J1748" s="2">
        <f t="shared" si="1886"/>
        <v>0.46999999999999975</v>
      </c>
      <c r="K1748" s="2" t="str">
        <f t="shared" si="1887"/>
        <v>Pass</v>
      </c>
      <c r="L1748" s="14">
        <v>6.96</v>
      </c>
      <c r="M1748" s="2">
        <f t="shared" si="1888"/>
        <v>0.96</v>
      </c>
      <c r="N1748" s="2" t="str">
        <f t="shared" si="1889"/>
        <v>Pass</v>
      </c>
      <c r="O1748" s="14">
        <v>6.76</v>
      </c>
      <c r="P1748" s="2">
        <f t="shared" si="1890"/>
        <v>0.75999999999999979</v>
      </c>
      <c r="Q1748" s="2" t="str">
        <f t="shared" si="1891"/>
        <v>Pass</v>
      </c>
      <c r="R1748" s="15">
        <v>-32</v>
      </c>
      <c r="S1748" s="7">
        <v>-42.53</v>
      </c>
      <c r="T1748" s="2">
        <f t="shared" si="1892"/>
        <v>-10.530000000000001</v>
      </c>
      <c r="U1748" s="2" t="str">
        <f t="shared" si="1893"/>
        <v>Pass</v>
      </c>
      <c r="V1748" s="7">
        <v>-42.75</v>
      </c>
      <c r="W1748" s="2">
        <f t="shared" si="1894"/>
        <v>-10.75</v>
      </c>
      <c r="X1748" s="2" t="str">
        <f t="shared" si="1895"/>
        <v>Pass</v>
      </c>
      <c r="Y1748" s="7">
        <v>-43.14</v>
      </c>
      <c r="Z1748" s="2">
        <f t="shared" si="1896"/>
        <v>-11.14</v>
      </c>
      <c r="AA1748" s="2" t="str">
        <f t="shared" si="1897"/>
        <v>Pass</v>
      </c>
      <c r="AB1748" s="7">
        <v>-42.83</v>
      </c>
      <c r="AC1748" s="2">
        <f t="shared" si="1898"/>
        <v>-10.829999999999998</v>
      </c>
      <c r="AD1748" s="2" t="str">
        <f t="shared" si="1899"/>
        <v>Pass</v>
      </c>
    </row>
    <row r="1749" spans="1:30" x14ac:dyDescent="0.2">
      <c r="A1749" s="93"/>
      <c r="B1749" s="96"/>
      <c r="C1749" s="18">
        <v>7</v>
      </c>
      <c r="D1749" s="13">
        <f t="shared" si="1814"/>
        <v>5</v>
      </c>
      <c r="E1749" s="13">
        <f t="shared" si="1815"/>
        <v>9</v>
      </c>
      <c r="F1749" s="7">
        <v>6.97</v>
      </c>
      <c r="G1749" s="2">
        <f t="shared" si="1862"/>
        <v>-3.0000000000000249E-2</v>
      </c>
      <c r="H1749" s="17" t="str">
        <f t="shared" si="1810"/>
        <v>Pass</v>
      </c>
      <c r="I1749" s="14">
        <v>7.3</v>
      </c>
      <c r="J1749" s="2">
        <f t="shared" si="1863"/>
        <v>0.29999999999999982</v>
      </c>
      <c r="K1749" s="2" t="str">
        <f t="shared" si="1811"/>
        <v>Pass</v>
      </c>
      <c r="L1749" s="14">
        <v>7.78</v>
      </c>
      <c r="M1749" s="2">
        <f t="shared" si="1816"/>
        <v>0.78000000000000025</v>
      </c>
      <c r="N1749" s="2" t="str">
        <f t="shared" si="1812"/>
        <v>Pass</v>
      </c>
      <c r="O1749" s="14">
        <v>7.73</v>
      </c>
      <c r="P1749" s="2">
        <f t="shared" si="1817"/>
        <v>0.73000000000000043</v>
      </c>
      <c r="Q1749" s="2" t="str">
        <f t="shared" si="1813"/>
        <v>Pass</v>
      </c>
      <c r="R1749" s="15">
        <v>-32</v>
      </c>
      <c r="S1749" s="7">
        <v>-42.27</v>
      </c>
      <c r="T1749" s="2">
        <f t="shared" si="1860"/>
        <v>-10.270000000000003</v>
      </c>
      <c r="U1749" s="2" t="str">
        <f t="shared" si="1818"/>
        <v>Pass</v>
      </c>
      <c r="V1749" s="7">
        <v>-43.04</v>
      </c>
      <c r="W1749" s="2">
        <f t="shared" si="1861"/>
        <v>-11.04</v>
      </c>
      <c r="X1749" s="2" t="str">
        <f t="shared" si="1819"/>
        <v>Pass</v>
      </c>
      <c r="Y1749" s="7">
        <v>-43.66</v>
      </c>
      <c r="Z1749" s="2">
        <f t="shared" si="1820"/>
        <v>-11.659999999999997</v>
      </c>
      <c r="AA1749" s="2" t="str">
        <f t="shared" si="1821"/>
        <v>Pass</v>
      </c>
      <c r="AB1749" s="7">
        <v>-43.05</v>
      </c>
      <c r="AC1749" s="2">
        <f t="shared" si="1822"/>
        <v>-11.049999999999997</v>
      </c>
      <c r="AD1749" s="2" t="str">
        <f t="shared" si="1823"/>
        <v>Pass</v>
      </c>
    </row>
    <row r="1750" spans="1:30" x14ac:dyDescent="0.2">
      <c r="A1750" s="93"/>
      <c r="B1750" s="96"/>
      <c r="C1750" s="18">
        <v>8</v>
      </c>
      <c r="D1750" s="13">
        <f t="shared" si="1814"/>
        <v>6</v>
      </c>
      <c r="E1750" s="13">
        <f t="shared" si="1815"/>
        <v>10</v>
      </c>
      <c r="F1750" s="7">
        <v>8.14</v>
      </c>
      <c r="G1750" s="2">
        <f t="shared" si="1862"/>
        <v>0.14000000000000057</v>
      </c>
      <c r="H1750" s="17" t="str">
        <f t="shared" ref="H1750:H1821" si="1900">IF(ABS(G1750)&lt;=2,"Pass","Fail")</f>
        <v>Pass</v>
      </c>
      <c r="I1750" s="14">
        <v>8.48</v>
      </c>
      <c r="J1750" s="2">
        <f t="shared" si="1863"/>
        <v>0.48000000000000043</v>
      </c>
      <c r="K1750" s="2" t="str">
        <f t="shared" ref="K1750:K1821" si="1901">IF(ABS(J1750)&lt;=2,"Pass","Fail")</f>
        <v>Pass</v>
      </c>
      <c r="L1750" s="14">
        <v>8.84</v>
      </c>
      <c r="M1750" s="2">
        <f t="shared" si="1816"/>
        <v>0.83999999999999986</v>
      </c>
      <c r="N1750" s="2" t="str">
        <f t="shared" ref="N1750:N1821" si="1902">IF(ABS(M1750)&lt;=2,"Pass","Fail")</f>
        <v>Pass</v>
      </c>
      <c r="O1750" s="14">
        <v>8.5500000000000007</v>
      </c>
      <c r="P1750" s="2">
        <f t="shared" si="1817"/>
        <v>0.55000000000000071</v>
      </c>
      <c r="Q1750" s="2" t="str">
        <f t="shared" ref="Q1750:Q1821" si="1903">IF(ABS(P1750)&lt;=2,"Pass","Fail")</f>
        <v>Pass</v>
      </c>
      <c r="R1750" s="15">
        <v>-32</v>
      </c>
      <c r="S1750" s="7">
        <v>-42.53</v>
      </c>
      <c r="T1750" s="2">
        <f t="shared" si="1860"/>
        <v>-10.530000000000001</v>
      </c>
      <c r="U1750" s="2" t="str">
        <f t="shared" si="1818"/>
        <v>Pass</v>
      </c>
      <c r="V1750" s="7">
        <v>-42.33</v>
      </c>
      <c r="W1750" s="2">
        <f t="shared" si="1861"/>
        <v>-10.329999999999998</v>
      </c>
      <c r="X1750" s="2" t="str">
        <f t="shared" si="1819"/>
        <v>Pass</v>
      </c>
      <c r="Y1750" s="7">
        <v>-43.43</v>
      </c>
      <c r="Z1750" s="2">
        <f t="shared" si="1820"/>
        <v>-11.43</v>
      </c>
      <c r="AA1750" s="2" t="str">
        <f t="shared" si="1821"/>
        <v>Pass</v>
      </c>
      <c r="AB1750" s="7">
        <v>-42.94</v>
      </c>
      <c r="AC1750" s="2">
        <f t="shared" si="1822"/>
        <v>-10.939999999999998</v>
      </c>
      <c r="AD1750" s="2" t="str">
        <f t="shared" si="1823"/>
        <v>Pass</v>
      </c>
    </row>
    <row r="1751" spans="1:30" x14ac:dyDescent="0.2">
      <c r="A1751" s="93"/>
      <c r="B1751" s="96"/>
      <c r="C1751" s="18">
        <v>9</v>
      </c>
      <c r="D1751" s="13">
        <f t="shared" si="1814"/>
        <v>7</v>
      </c>
      <c r="E1751" s="13">
        <f t="shared" si="1815"/>
        <v>11</v>
      </c>
      <c r="F1751" s="7">
        <v>8.7200000000000006</v>
      </c>
      <c r="G1751" s="2">
        <f t="shared" si="1862"/>
        <v>-0.27999999999999936</v>
      </c>
      <c r="H1751" s="17" t="str">
        <f t="shared" si="1900"/>
        <v>Pass</v>
      </c>
      <c r="I1751" s="14">
        <v>9.52</v>
      </c>
      <c r="J1751" s="2">
        <f t="shared" si="1863"/>
        <v>0.51999999999999957</v>
      </c>
      <c r="K1751" s="2" t="str">
        <f t="shared" si="1901"/>
        <v>Pass</v>
      </c>
      <c r="L1751" s="14">
        <v>9.66</v>
      </c>
      <c r="M1751" s="2">
        <f t="shared" si="1816"/>
        <v>0.66000000000000014</v>
      </c>
      <c r="N1751" s="2" t="str">
        <f t="shared" si="1902"/>
        <v>Pass</v>
      </c>
      <c r="O1751" s="14">
        <v>9.51</v>
      </c>
      <c r="P1751" s="2">
        <f t="shared" si="1817"/>
        <v>0.50999999999999979</v>
      </c>
      <c r="Q1751" s="2" t="str">
        <f t="shared" si="1903"/>
        <v>Pass</v>
      </c>
      <c r="R1751" s="15">
        <v>-32</v>
      </c>
      <c r="S1751" s="7">
        <v>-42.67</v>
      </c>
      <c r="T1751" s="2">
        <f t="shared" si="1860"/>
        <v>-10.670000000000002</v>
      </c>
      <c r="U1751" s="2" t="str">
        <f t="shared" si="1818"/>
        <v>Pass</v>
      </c>
      <c r="V1751" s="7">
        <v>-42.87</v>
      </c>
      <c r="W1751" s="2">
        <f t="shared" si="1861"/>
        <v>-10.869999999999997</v>
      </c>
      <c r="X1751" s="2" t="str">
        <f t="shared" si="1819"/>
        <v>Pass</v>
      </c>
      <c r="Y1751" s="7">
        <v>-42.82</v>
      </c>
      <c r="Z1751" s="2">
        <f t="shared" si="1820"/>
        <v>-10.82</v>
      </c>
      <c r="AA1751" s="2" t="str">
        <f t="shared" si="1821"/>
        <v>Pass</v>
      </c>
      <c r="AB1751" s="7">
        <v>-43.13</v>
      </c>
      <c r="AC1751" s="2">
        <f t="shared" si="1822"/>
        <v>-11.130000000000003</v>
      </c>
      <c r="AD1751" s="2" t="str">
        <f t="shared" si="1823"/>
        <v>Pass</v>
      </c>
    </row>
    <row r="1752" spans="1:30" x14ac:dyDescent="0.2">
      <c r="A1752" s="93"/>
      <c r="B1752" s="96"/>
      <c r="C1752" s="18">
        <v>10</v>
      </c>
      <c r="D1752" s="13">
        <f t="shared" ref="D1752:D1823" si="1904">C1752-2</f>
        <v>8</v>
      </c>
      <c r="E1752" s="13">
        <f t="shared" ref="E1752:E1823" si="1905">C1752+2</f>
        <v>12</v>
      </c>
      <c r="F1752" s="7">
        <v>9.84</v>
      </c>
      <c r="G1752" s="2">
        <f t="shared" si="1862"/>
        <v>-0.16000000000000014</v>
      </c>
      <c r="H1752" s="17" t="str">
        <f t="shared" si="1900"/>
        <v>Pass</v>
      </c>
      <c r="I1752" s="14">
        <v>10.52</v>
      </c>
      <c r="J1752" s="2">
        <f t="shared" si="1863"/>
        <v>0.51999999999999957</v>
      </c>
      <c r="K1752" s="2" t="str">
        <f t="shared" si="1901"/>
        <v>Pass</v>
      </c>
      <c r="L1752" s="14">
        <v>10.88</v>
      </c>
      <c r="M1752" s="2">
        <f t="shared" ref="M1752:M1823" si="1906">L1752-C1752</f>
        <v>0.88000000000000078</v>
      </c>
      <c r="N1752" s="2" t="str">
        <f t="shared" si="1902"/>
        <v>Pass</v>
      </c>
      <c r="O1752" s="14">
        <v>10.55</v>
      </c>
      <c r="P1752" s="2">
        <f t="shared" ref="P1752:P1823" si="1907">O1752-C1752</f>
        <v>0.55000000000000071</v>
      </c>
      <c r="Q1752" s="2" t="str">
        <f t="shared" si="1903"/>
        <v>Pass</v>
      </c>
      <c r="R1752" s="15">
        <v>-32</v>
      </c>
      <c r="S1752" s="7">
        <v>-42.75</v>
      </c>
      <c r="T1752" s="2">
        <f t="shared" si="1860"/>
        <v>-10.75</v>
      </c>
      <c r="U1752" s="2" t="str">
        <f t="shared" ref="U1752:U1823" si="1908">IF((T1752)&lt;=0,"Pass","Fail")</f>
        <v>Pass</v>
      </c>
      <c r="V1752" s="7">
        <v>-43.28</v>
      </c>
      <c r="W1752" s="2">
        <f t="shared" si="1861"/>
        <v>-11.280000000000001</v>
      </c>
      <c r="X1752" s="2" t="str">
        <f t="shared" ref="X1752:X1823" si="1909">IF((W1752)&lt;=0,"Pass","Fail")</f>
        <v>Pass</v>
      </c>
      <c r="Y1752" s="7">
        <v>-43.05</v>
      </c>
      <c r="Z1752" s="2">
        <f t="shared" ref="Z1752:Z1823" si="1910">Y1752-R1752</f>
        <v>-11.049999999999997</v>
      </c>
      <c r="AA1752" s="2" t="str">
        <f t="shared" ref="AA1752:AA1823" si="1911">IF((Z1752)&lt;=0,"Pass","Fail")</f>
        <v>Pass</v>
      </c>
      <c r="AB1752" s="7">
        <v>-42.87</v>
      </c>
      <c r="AC1752" s="2">
        <f t="shared" ref="AC1752:AC1823" si="1912">AB1752-R1752</f>
        <v>-10.869999999999997</v>
      </c>
      <c r="AD1752" s="2" t="str">
        <f t="shared" ref="AD1752:AD1823" si="1913">IF((AC1752)&lt;=0,"Pass","Fail")</f>
        <v>Pass</v>
      </c>
    </row>
    <row r="1753" spans="1:30" x14ac:dyDescent="0.2">
      <c r="A1753" s="93"/>
      <c r="B1753" s="96"/>
      <c r="C1753" s="18">
        <v>11</v>
      </c>
      <c r="D1753" s="13">
        <f t="shared" si="1904"/>
        <v>9</v>
      </c>
      <c r="E1753" s="13">
        <f t="shared" si="1905"/>
        <v>13</v>
      </c>
      <c r="F1753" s="7">
        <v>10.81</v>
      </c>
      <c r="G1753" s="2">
        <f t="shared" si="1862"/>
        <v>-0.1899999999999995</v>
      </c>
      <c r="H1753" s="17" t="str">
        <f t="shared" si="1900"/>
        <v>Pass</v>
      </c>
      <c r="I1753" s="14">
        <v>11.49</v>
      </c>
      <c r="J1753" s="2">
        <f t="shared" si="1863"/>
        <v>0.49000000000000021</v>
      </c>
      <c r="K1753" s="2" t="str">
        <f t="shared" si="1901"/>
        <v>Pass</v>
      </c>
      <c r="L1753" s="14">
        <v>11.87</v>
      </c>
      <c r="M1753" s="2">
        <f t="shared" si="1906"/>
        <v>0.86999999999999922</v>
      </c>
      <c r="N1753" s="2" t="str">
        <f t="shared" si="1902"/>
        <v>Pass</v>
      </c>
      <c r="O1753" s="14">
        <v>11.64</v>
      </c>
      <c r="P1753" s="2">
        <f t="shared" si="1907"/>
        <v>0.64000000000000057</v>
      </c>
      <c r="Q1753" s="2" t="str">
        <f t="shared" si="1903"/>
        <v>Pass</v>
      </c>
      <c r="R1753" s="15">
        <v>-32</v>
      </c>
      <c r="S1753" s="7">
        <v>-43.04</v>
      </c>
      <c r="T1753" s="2">
        <f t="shared" si="1860"/>
        <v>-11.04</v>
      </c>
      <c r="U1753" s="2" t="str">
        <f t="shared" si="1908"/>
        <v>Pass</v>
      </c>
      <c r="V1753" s="7">
        <v>-42.96</v>
      </c>
      <c r="W1753" s="2">
        <f t="shared" si="1861"/>
        <v>-10.96</v>
      </c>
      <c r="X1753" s="2" t="str">
        <f t="shared" si="1909"/>
        <v>Pass</v>
      </c>
      <c r="Y1753" s="7">
        <v>-43.32</v>
      </c>
      <c r="Z1753" s="2">
        <f t="shared" si="1910"/>
        <v>-11.32</v>
      </c>
      <c r="AA1753" s="2" t="str">
        <f t="shared" si="1911"/>
        <v>Pass</v>
      </c>
      <c r="AB1753" s="7">
        <v>-43.44</v>
      </c>
      <c r="AC1753" s="2">
        <f t="shared" si="1912"/>
        <v>-11.439999999999998</v>
      </c>
      <c r="AD1753" s="2" t="str">
        <f t="shared" si="1913"/>
        <v>Pass</v>
      </c>
    </row>
    <row r="1754" spans="1:30" x14ac:dyDescent="0.2">
      <c r="A1754" s="93"/>
      <c r="B1754" s="96"/>
      <c r="C1754" s="18">
        <v>12</v>
      </c>
      <c r="D1754" s="13">
        <f t="shared" si="1904"/>
        <v>10</v>
      </c>
      <c r="E1754" s="13">
        <f t="shared" si="1905"/>
        <v>14</v>
      </c>
      <c r="F1754" s="7">
        <v>11.78</v>
      </c>
      <c r="G1754" s="2">
        <f t="shared" si="1862"/>
        <v>-0.22000000000000064</v>
      </c>
      <c r="H1754" s="17" t="str">
        <f t="shared" si="1900"/>
        <v>Pass</v>
      </c>
      <c r="I1754" s="14">
        <v>12.62</v>
      </c>
      <c r="J1754" s="2">
        <f t="shared" si="1863"/>
        <v>0.61999999999999922</v>
      </c>
      <c r="K1754" s="2" t="str">
        <f t="shared" si="1901"/>
        <v>Pass</v>
      </c>
      <c r="L1754" s="14">
        <v>13</v>
      </c>
      <c r="M1754" s="2">
        <f t="shared" si="1906"/>
        <v>1</v>
      </c>
      <c r="N1754" s="2" t="str">
        <f t="shared" si="1902"/>
        <v>Pass</v>
      </c>
      <c r="O1754" s="14">
        <v>13.01</v>
      </c>
      <c r="P1754" s="2">
        <f t="shared" si="1907"/>
        <v>1.0099999999999998</v>
      </c>
      <c r="Q1754" s="2" t="str">
        <f t="shared" si="1903"/>
        <v>Pass</v>
      </c>
      <c r="R1754" s="15">
        <v>-32</v>
      </c>
      <c r="S1754" s="7">
        <v>-42.71</v>
      </c>
      <c r="T1754" s="2">
        <f t="shared" si="1860"/>
        <v>-10.71</v>
      </c>
      <c r="U1754" s="2" t="str">
        <f t="shared" si="1908"/>
        <v>Pass</v>
      </c>
      <c r="V1754" s="7">
        <v>-42.38</v>
      </c>
      <c r="W1754" s="2">
        <f t="shared" si="1861"/>
        <v>-10.380000000000003</v>
      </c>
      <c r="X1754" s="2" t="str">
        <f t="shared" si="1909"/>
        <v>Pass</v>
      </c>
      <c r="Y1754" s="7">
        <v>-43.51</v>
      </c>
      <c r="Z1754" s="2">
        <f t="shared" si="1910"/>
        <v>-11.509999999999998</v>
      </c>
      <c r="AA1754" s="2" t="str">
        <f t="shared" si="1911"/>
        <v>Pass</v>
      </c>
      <c r="AB1754" s="7">
        <v>-43.08</v>
      </c>
      <c r="AC1754" s="2">
        <f t="shared" si="1912"/>
        <v>-11.079999999999998</v>
      </c>
      <c r="AD1754" s="2" t="str">
        <f t="shared" si="1913"/>
        <v>Pass</v>
      </c>
    </row>
    <row r="1755" spans="1:30" x14ac:dyDescent="0.2">
      <c r="A1755" s="93"/>
      <c r="B1755" s="96"/>
      <c r="C1755" s="18">
        <v>13</v>
      </c>
      <c r="D1755" s="13">
        <f t="shared" si="1904"/>
        <v>11</v>
      </c>
      <c r="E1755" s="13">
        <f t="shared" si="1905"/>
        <v>15</v>
      </c>
      <c r="F1755" s="7">
        <v>12.9</v>
      </c>
      <c r="G1755" s="2">
        <f t="shared" si="1862"/>
        <v>-9.9999999999999645E-2</v>
      </c>
      <c r="H1755" s="17" t="str">
        <f t="shared" si="1900"/>
        <v>Pass</v>
      </c>
      <c r="I1755" s="14">
        <v>13.25</v>
      </c>
      <c r="J1755" s="2">
        <f t="shared" si="1863"/>
        <v>0.25</v>
      </c>
      <c r="K1755" s="2" t="str">
        <f t="shared" si="1901"/>
        <v>Pass</v>
      </c>
      <c r="L1755" s="14">
        <v>14.2</v>
      </c>
      <c r="M1755" s="2">
        <f t="shared" si="1906"/>
        <v>1.1999999999999993</v>
      </c>
      <c r="N1755" s="2" t="str">
        <f t="shared" si="1902"/>
        <v>Pass</v>
      </c>
      <c r="O1755" s="14">
        <v>13.88</v>
      </c>
      <c r="P1755" s="2">
        <f t="shared" si="1907"/>
        <v>0.88000000000000078</v>
      </c>
      <c r="Q1755" s="2" t="str">
        <f t="shared" si="1903"/>
        <v>Pass</v>
      </c>
      <c r="R1755" s="15">
        <v>-32</v>
      </c>
      <c r="S1755" s="7">
        <v>-42.4</v>
      </c>
      <c r="T1755" s="2">
        <f t="shared" si="1860"/>
        <v>-10.399999999999999</v>
      </c>
      <c r="U1755" s="2" t="str">
        <f t="shared" si="1908"/>
        <v>Pass</v>
      </c>
      <c r="V1755" s="7">
        <v>-42.57</v>
      </c>
      <c r="W1755" s="2">
        <f t="shared" si="1861"/>
        <v>-10.57</v>
      </c>
      <c r="X1755" s="2" t="str">
        <f t="shared" si="1909"/>
        <v>Pass</v>
      </c>
      <c r="Y1755" s="7">
        <v>-42.21</v>
      </c>
      <c r="Z1755" s="2">
        <f t="shared" si="1910"/>
        <v>-10.210000000000001</v>
      </c>
      <c r="AA1755" s="2" t="str">
        <f t="shared" si="1911"/>
        <v>Pass</v>
      </c>
      <c r="AB1755" s="7">
        <v>-43</v>
      </c>
      <c r="AC1755" s="2">
        <f t="shared" si="1912"/>
        <v>-11</v>
      </c>
      <c r="AD1755" s="2" t="str">
        <f t="shared" si="1913"/>
        <v>Pass</v>
      </c>
    </row>
    <row r="1756" spans="1:30" x14ac:dyDescent="0.2">
      <c r="A1756" s="93"/>
      <c r="B1756" s="96"/>
      <c r="C1756" s="18">
        <v>14</v>
      </c>
      <c r="D1756" s="13">
        <f t="shared" si="1904"/>
        <v>12</v>
      </c>
      <c r="E1756" s="13">
        <f t="shared" si="1905"/>
        <v>16</v>
      </c>
      <c r="F1756" s="7">
        <v>13.99</v>
      </c>
      <c r="G1756" s="2">
        <f t="shared" si="1862"/>
        <v>-9.9999999999997868E-3</v>
      </c>
      <c r="H1756" s="17" t="str">
        <f t="shared" si="1900"/>
        <v>Pass</v>
      </c>
      <c r="I1756" s="14">
        <v>14.6</v>
      </c>
      <c r="J1756" s="2">
        <f t="shared" si="1863"/>
        <v>0.59999999999999964</v>
      </c>
      <c r="K1756" s="2" t="str">
        <f t="shared" si="1901"/>
        <v>Pass</v>
      </c>
      <c r="L1756" s="14">
        <v>14.98</v>
      </c>
      <c r="M1756" s="2">
        <f t="shared" si="1906"/>
        <v>0.98000000000000043</v>
      </c>
      <c r="N1756" s="2" t="str">
        <f t="shared" si="1902"/>
        <v>Pass</v>
      </c>
      <c r="O1756" s="14">
        <v>14.61</v>
      </c>
      <c r="P1756" s="2">
        <f t="shared" si="1907"/>
        <v>0.60999999999999943</v>
      </c>
      <c r="Q1756" s="2" t="str">
        <f t="shared" si="1903"/>
        <v>Pass</v>
      </c>
      <c r="R1756" s="15">
        <v>-32</v>
      </c>
      <c r="S1756" s="7">
        <v>-42.08</v>
      </c>
      <c r="T1756" s="2">
        <f t="shared" si="1860"/>
        <v>-10.079999999999998</v>
      </c>
      <c r="U1756" s="2" t="str">
        <f t="shared" si="1908"/>
        <v>Pass</v>
      </c>
      <c r="V1756" s="7">
        <v>-41.97</v>
      </c>
      <c r="W1756" s="2">
        <f t="shared" si="1861"/>
        <v>-9.9699999999999989</v>
      </c>
      <c r="X1756" s="2" t="str">
        <f t="shared" si="1909"/>
        <v>Pass</v>
      </c>
      <c r="Y1756" s="7">
        <v>-42.2</v>
      </c>
      <c r="Z1756" s="2">
        <f t="shared" si="1910"/>
        <v>-10.200000000000003</v>
      </c>
      <c r="AA1756" s="2" t="str">
        <f t="shared" si="1911"/>
        <v>Pass</v>
      </c>
      <c r="AB1756" s="7">
        <v>-42.41</v>
      </c>
      <c r="AC1756" s="2">
        <f t="shared" si="1912"/>
        <v>-10.409999999999997</v>
      </c>
      <c r="AD1756" s="2" t="str">
        <f t="shared" si="1913"/>
        <v>Pass</v>
      </c>
    </row>
    <row r="1757" spans="1:30" x14ac:dyDescent="0.2">
      <c r="A1757" s="93"/>
      <c r="B1757" s="96"/>
      <c r="C1757" s="18">
        <v>15</v>
      </c>
      <c r="D1757" s="13">
        <f t="shared" si="1904"/>
        <v>13</v>
      </c>
      <c r="E1757" s="13">
        <f t="shared" si="1905"/>
        <v>17</v>
      </c>
      <c r="F1757" s="7">
        <v>14.91</v>
      </c>
      <c r="G1757" s="2">
        <f t="shared" si="1862"/>
        <v>-8.9999999999999858E-2</v>
      </c>
      <c r="H1757" s="17" t="str">
        <f t="shared" si="1900"/>
        <v>Pass</v>
      </c>
      <c r="I1757" s="14">
        <v>15.74</v>
      </c>
      <c r="J1757" s="2">
        <f t="shared" si="1863"/>
        <v>0.74000000000000021</v>
      </c>
      <c r="K1757" s="2" t="str">
        <f t="shared" si="1901"/>
        <v>Pass</v>
      </c>
      <c r="L1757" s="14">
        <v>16.170000000000002</v>
      </c>
      <c r="M1757" s="2">
        <f t="shared" si="1906"/>
        <v>1.1700000000000017</v>
      </c>
      <c r="N1757" s="2" t="str">
        <f t="shared" si="1902"/>
        <v>Pass</v>
      </c>
      <c r="O1757" s="14">
        <v>15.49</v>
      </c>
      <c r="P1757" s="2">
        <f t="shared" si="1907"/>
        <v>0.49000000000000021</v>
      </c>
      <c r="Q1757" s="2" t="str">
        <f t="shared" si="1903"/>
        <v>Pass</v>
      </c>
      <c r="R1757" s="15">
        <v>-32</v>
      </c>
      <c r="S1757" s="7">
        <v>-41.78</v>
      </c>
      <c r="T1757" s="2">
        <f t="shared" si="1860"/>
        <v>-9.7800000000000011</v>
      </c>
      <c r="U1757" s="2" t="str">
        <f t="shared" si="1908"/>
        <v>Pass</v>
      </c>
      <c r="V1757" s="7">
        <v>-42</v>
      </c>
      <c r="W1757" s="2">
        <f t="shared" si="1861"/>
        <v>-10</v>
      </c>
      <c r="X1757" s="2" t="str">
        <f t="shared" si="1909"/>
        <v>Pass</v>
      </c>
      <c r="Y1757" s="7">
        <v>-41.85</v>
      </c>
      <c r="Z1757" s="2">
        <f t="shared" si="1910"/>
        <v>-9.8500000000000014</v>
      </c>
      <c r="AA1757" s="2" t="str">
        <f t="shared" si="1911"/>
        <v>Pass</v>
      </c>
      <c r="AB1757" s="7">
        <v>-43.37</v>
      </c>
      <c r="AC1757" s="2">
        <f t="shared" si="1912"/>
        <v>-11.369999999999997</v>
      </c>
      <c r="AD1757" s="2" t="str">
        <f t="shared" si="1913"/>
        <v>Pass</v>
      </c>
    </row>
    <row r="1758" spans="1:30" x14ac:dyDescent="0.2">
      <c r="A1758" s="93"/>
      <c r="B1758" s="96"/>
      <c r="C1758" s="18">
        <v>16</v>
      </c>
      <c r="D1758" s="13">
        <f t="shared" si="1904"/>
        <v>14</v>
      </c>
      <c r="E1758" s="13">
        <f t="shared" si="1905"/>
        <v>18</v>
      </c>
      <c r="F1758" s="7">
        <v>16.010000000000002</v>
      </c>
      <c r="G1758" s="2">
        <f t="shared" si="1862"/>
        <v>1.0000000000001563E-2</v>
      </c>
      <c r="H1758" s="17" t="str">
        <f t="shared" si="1900"/>
        <v>Pass</v>
      </c>
      <c r="I1758" s="14">
        <v>16.739999999999998</v>
      </c>
      <c r="J1758" s="2">
        <f t="shared" si="1863"/>
        <v>0.73999999999999844</v>
      </c>
      <c r="K1758" s="2" t="str">
        <f t="shared" si="1901"/>
        <v>Pass</v>
      </c>
      <c r="L1758" s="14">
        <v>16.96</v>
      </c>
      <c r="M1758" s="2">
        <f t="shared" si="1906"/>
        <v>0.96000000000000085</v>
      </c>
      <c r="N1758" s="2" t="str">
        <f t="shared" si="1902"/>
        <v>Pass</v>
      </c>
      <c r="O1758" s="14">
        <v>16.690000000000001</v>
      </c>
      <c r="P1758" s="2">
        <f t="shared" si="1907"/>
        <v>0.69000000000000128</v>
      </c>
      <c r="Q1758" s="2" t="str">
        <f t="shared" si="1903"/>
        <v>Pass</v>
      </c>
      <c r="R1758" s="15">
        <v>-32</v>
      </c>
      <c r="S1758" s="7">
        <v>-42.12</v>
      </c>
      <c r="T1758" s="2">
        <f t="shared" si="1860"/>
        <v>-10.119999999999997</v>
      </c>
      <c r="U1758" s="2" t="str">
        <f t="shared" si="1908"/>
        <v>Pass</v>
      </c>
      <c r="V1758" s="7">
        <v>-41.62</v>
      </c>
      <c r="W1758" s="2">
        <f t="shared" si="1861"/>
        <v>-9.6199999999999974</v>
      </c>
      <c r="X1758" s="2" t="str">
        <f t="shared" si="1909"/>
        <v>Pass</v>
      </c>
      <c r="Y1758" s="7">
        <v>-41.88</v>
      </c>
      <c r="Z1758" s="2">
        <f t="shared" si="1910"/>
        <v>-9.8800000000000026</v>
      </c>
      <c r="AA1758" s="2" t="str">
        <f t="shared" si="1911"/>
        <v>Pass</v>
      </c>
      <c r="AB1758" s="7">
        <v>-42.24</v>
      </c>
      <c r="AC1758" s="2">
        <f t="shared" si="1912"/>
        <v>-10.240000000000002</v>
      </c>
      <c r="AD1758" s="2" t="str">
        <f t="shared" si="1913"/>
        <v>Pass</v>
      </c>
    </row>
    <row r="1759" spans="1:30" x14ac:dyDescent="0.2">
      <c r="A1759" s="93"/>
      <c r="B1759" s="96"/>
      <c r="C1759" s="18">
        <v>17</v>
      </c>
      <c r="D1759" s="13">
        <f t="shared" si="1904"/>
        <v>15</v>
      </c>
      <c r="E1759" s="13">
        <f t="shared" si="1905"/>
        <v>19</v>
      </c>
      <c r="F1759" s="7">
        <v>17.05</v>
      </c>
      <c r="G1759" s="2">
        <f t="shared" si="1862"/>
        <v>5.0000000000000711E-2</v>
      </c>
      <c r="H1759" s="17" t="str">
        <f t="shared" si="1900"/>
        <v>Pass</v>
      </c>
      <c r="I1759" s="14">
        <v>17.82</v>
      </c>
      <c r="J1759" s="2">
        <f t="shared" si="1863"/>
        <v>0.82000000000000028</v>
      </c>
      <c r="K1759" s="2" t="str">
        <f t="shared" si="1901"/>
        <v>Pass</v>
      </c>
      <c r="L1759" s="14">
        <v>18.02</v>
      </c>
      <c r="M1759" s="2">
        <f t="shared" si="1906"/>
        <v>1.0199999999999996</v>
      </c>
      <c r="N1759" s="2" t="str">
        <f t="shared" si="1902"/>
        <v>Pass</v>
      </c>
      <c r="O1759" s="14">
        <v>17.86</v>
      </c>
      <c r="P1759" s="2">
        <f t="shared" si="1907"/>
        <v>0.85999999999999943</v>
      </c>
      <c r="Q1759" s="2" t="str">
        <f t="shared" si="1903"/>
        <v>Pass</v>
      </c>
      <c r="R1759" s="15">
        <v>-32</v>
      </c>
      <c r="S1759" s="7">
        <v>-41.98</v>
      </c>
      <c r="T1759" s="2">
        <f t="shared" si="1860"/>
        <v>-9.9799999999999969</v>
      </c>
      <c r="U1759" s="2" t="str">
        <f t="shared" si="1908"/>
        <v>Pass</v>
      </c>
      <c r="V1759" s="7">
        <v>-40.97</v>
      </c>
      <c r="W1759" s="2">
        <f t="shared" si="1861"/>
        <v>-8.9699999999999989</v>
      </c>
      <c r="X1759" s="2" t="str">
        <f t="shared" si="1909"/>
        <v>Pass</v>
      </c>
      <c r="Y1759" s="7">
        <v>-41.53</v>
      </c>
      <c r="Z1759" s="2">
        <f t="shared" si="1910"/>
        <v>-9.5300000000000011</v>
      </c>
      <c r="AA1759" s="2" t="str">
        <f t="shared" si="1911"/>
        <v>Pass</v>
      </c>
      <c r="AB1759" s="7">
        <v>-42.75</v>
      </c>
      <c r="AC1759" s="2">
        <f t="shared" si="1912"/>
        <v>-10.75</v>
      </c>
      <c r="AD1759" s="2" t="str">
        <f t="shared" si="1913"/>
        <v>Pass</v>
      </c>
    </row>
    <row r="1760" spans="1:30" x14ac:dyDescent="0.2">
      <c r="A1760" s="93"/>
      <c r="B1760" s="96"/>
      <c r="C1760" s="18">
        <v>18</v>
      </c>
      <c r="D1760" s="13">
        <f t="shared" si="1904"/>
        <v>16</v>
      </c>
      <c r="E1760" s="13">
        <f t="shared" si="1905"/>
        <v>20</v>
      </c>
      <c r="F1760" s="7">
        <v>18.260000000000002</v>
      </c>
      <c r="G1760" s="2">
        <f t="shared" si="1862"/>
        <v>0.26000000000000156</v>
      </c>
      <c r="H1760" s="17" t="str">
        <f t="shared" si="1900"/>
        <v>Pass</v>
      </c>
      <c r="I1760" s="14">
        <v>18.75</v>
      </c>
      <c r="J1760" s="2">
        <f t="shared" si="1863"/>
        <v>0.75</v>
      </c>
      <c r="K1760" s="2" t="str">
        <f t="shared" si="1901"/>
        <v>Pass</v>
      </c>
      <c r="L1760" s="14">
        <v>19.12</v>
      </c>
      <c r="M1760" s="2">
        <f t="shared" si="1906"/>
        <v>1.120000000000001</v>
      </c>
      <c r="N1760" s="2" t="str">
        <f t="shared" si="1902"/>
        <v>Pass</v>
      </c>
      <c r="O1760" s="14">
        <v>18.87</v>
      </c>
      <c r="P1760" s="2">
        <f t="shared" si="1907"/>
        <v>0.87000000000000099</v>
      </c>
      <c r="Q1760" s="2" t="str">
        <f t="shared" si="1903"/>
        <v>Pass</v>
      </c>
      <c r="R1760" s="15">
        <v>-32</v>
      </c>
      <c r="S1760" s="7">
        <v>-41.39</v>
      </c>
      <c r="T1760" s="2">
        <f t="shared" si="1860"/>
        <v>-9.39</v>
      </c>
      <c r="U1760" s="2" t="str">
        <f t="shared" si="1908"/>
        <v>Pass</v>
      </c>
      <c r="V1760" s="7">
        <v>-40.68</v>
      </c>
      <c r="W1760" s="2">
        <f t="shared" si="1861"/>
        <v>-8.68</v>
      </c>
      <c r="X1760" s="2" t="str">
        <f t="shared" si="1909"/>
        <v>Pass</v>
      </c>
      <c r="Y1760" s="7">
        <v>-40.32</v>
      </c>
      <c r="Z1760" s="2">
        <f t="shared" si="1910"/>
        <v>-8.32</v>
      </c>
      <c r="AA1760" s="2" t="str">
        <f t="shared" si="1911"/>
        <v>Pass</v>
      </c>
      <c r="AB1760" s="7">
        <v>-41.75</v>
      </c>
      <c r="AC1760" s="2">
        <f t="shared" si="1912"/>
        <v>-9.75</v>
      </c>
      <c r="AD1760" s="2" t="str">
        <f t="shared" si="1913"/>
        <v>Pass</v>
      </c>
    </row>
    <row r="1761" spans="1:30" x14ac:dyDescent="0.2">
      <c r="A1761" s="93"/>
      <c r="B1761" s="96"/>
      <c r="C1761" s="18">
        <v>19</v>
      </c>
      <c r="D1761" s="13">
        <f t="shared" si="1904"/>
        <v>17</v>
      </c>
      <c r="E1761" s="13">
        <f t="shared" si="1905"/>
        <v>21</v>
      </c>
      <c r="F1761" s="7">
        <v>19.350000000000001</v>
      </c>
      <c r="G1761" s="2">
        <f t="shared" si="1862"/>
        <v>0.35000000000000142</v>
      </c>
      <c r="H1761" s="17" t="str">
        <f t="shared" si="1900"/>
        <v>Pass</v>
      </c>
      <c r="I1761" s="14">
        <v>19.75</v>
      </c>
      <c r="J1761" s="2">
        <f t="shared" si="1863"/>
        <v>0.75</v>
      </c>
      <c r="K1761" s="2" t="str">
        <f t="shared" si="1901"/>
        <v>Pass</v>
      </c>
      <c r="L1761" s="14">
        <v>20.03</v>
      </c>
      <c r="M1761" s="2">
        <f t="shared" si="1906"/>
        <v>1.0300000000000011</v>
      </c>
      <c r="N1761" s="2" t="str">
        <f t="shared" si="1902"/>
        <v>Pass</v>
      </c>
      <c r="O1761" s="14">
        <v>19.78</v>
      </c>
      <c r="P1761" s="2">
        <f t="shared" si="1907"/>
        <v>0.78000000000000114</v>
      </c>
      <c r="Q1761" s="2" t="str">
        <f t="shared" si="1903"/>
        <v>Pass</v>
      </c>
      <c r="R1761" s="15">
        <v>-32</v>
      </c>
      <c r="S1761" s="7">
        <v>-41.49</v>
      </c>
      <c r="T1761" s="2">
        <f t="shared" si="1860"/>
        <v>-9.490000000000002</v>
      </c>
      <c r="U1761" s="2" t="str">
        <f t="shared" si="1908"/>
        <v>Pass</v>
      </c>
      <c r="V1761" s="7">
        <v>-40.51</v>
      </c>
      <c r="W1761" s="2">
        <f t="shared" si="1861"/>
        <v>-8.509999999999998</v>
      </c>
      <c r="X1761" s="2" t="str">
        <f t="shared" si="1909"/>
        <v>Pass</v>
      </c>
      <c r="Y1761" s="7">
        <v>-41.15</v>
      </c>
      <c r="Z1761" s="2">
        <f t="shared" si="1910"/>
        <v>-9.1499999999999986</v>
      </c>
      <c r="AA1761" s="2" t="str">
        <f t="shared" si="1911"/>
        <v>Pass</v>
      </c>
      <c r="AB1761" s="7">
        <v>-41.72</v>
      </c>
      <c r="AC1761" s="2">
        <f t="shared" si="1912"/>
        <v>-9.7199999999999989</v>
      </c>
      <c r="AD1761" s="2" t="str">
        <f t="shared" si="1913"/>
        <v>Pass</v>
      </c>
    </row>
    <row r="1762" spans="1:30" ht="14.25" thickBot="1" x14ac:dyDescent="0.25">
      <c r="A1762" s="93"/>
      <c r="B1762" s="97"/>
      <c r="C1762" s="44">
        <v>20</v>
      </c>
      <c r="D1762" s="29">
        <f t="shared" si="1904"/>
        <v>18</v>
      </c>
      <c r="E1762" s="29">
        <f t="shared" si="1905"/>
        <v>22</v>
      </c>
      <c r="F1762" s="30">
        <v>20.260000000000002</v>
      </c>
      <c r="G1762" s="31">
        <f t="shared" si="1862"/>
        <v>0.26000000000000156</v>
      </c>
      <c r="H1762" s="32" t="str">
        <f t="shared" si="1900"/>
        <v>Pass</v>
      </c>
      <c r="I1762" s="45">
        <v>20.73</v>
      </c>
      <c r="J1762" s="31">
        <f t="shared" si="1863"/>
        <v>0.73000000000000043</v>
      </c>
      <c r="K1762" s="31" t="str">
        <f t="shared" si="1901"/>
        <v>Pass</v>
      </c>
      <c r="L1762" s="45">
        <v>20.96</v>
      </c>
      <c r="M1762" s="31">
        <f t="shared" si="1906"/>
        <v>0.96000000000000085</v>
      </c>
      <c r="N1762" s="31" t="str">
        <f t="shared" si="1902"/>
        <v>Pass</v>
      </c>
      <c r="O1762" s="45">
        <v>20.83</v>
      </c>
      <c r="P1762" s="31">
        <f t="shared" si="1907"/>
        <v>0.82999999999999829</v>
      </c>
      <c r="Q1762" s="31" t="str">
        <f t="shared" si="1903"/>
        <v>Pass</v>
      </c>
      <c r="R1762" s="46">
        <v>-32</v>
      </c>
      <c r="S1762" s="30">
        <v>-40.409999999999997</v>
      </c>
      <c r="T1762" s="31">
        <f t="shared" si="1860"/>
        <v>-8.4099999999999966</v>
      </c>
      <c r="U1762" s="31" t="str">
        <f t="shared" si="1908"/>
        <v>Pass</v>
      </c>
      <c r="V1762" s="30">
        <v>-40.04</v>
      </c>
      <c r="W1762" s="31">
        <f t="shared" si="1861"/>
        <v>-8.0399999999999991</v>
      </c>
      <c r="X1762" s="31" t="str">
        <f t="shared" si="1909"/>
        <v>Pass</v>
      </c>
      <c r="Y1762" s="30">
        <v>-39.65</v>
      </c>
      <c r="Z1762" s="31">
        <f t="shared" si="1910"/>
        <v>-7.6499999999999986</v>
      </c>
      <c r="AA1762" s="31" t="str">
        <f t="shared" si="1911"/>
        <v>Pass</v>
      </c>
      <c r="AB1762" s="30">
        <v>-39.75</v>
      </c>
      <c r="AC1762" s="31">
        <f t="shared" si="1912"/>
        <v>-7.75</v>
      </c>
      <c r="AD1762" s="31" t="str">
        <f t="shared" si="1913"/>
        <v>Pass</v>
      </c>
    </row>
    <row r="1763" spans="1:30" ht="14.25" thickTop="1" x14ac:dyDescent="0.2">
      <c r="A1763" s="93"/>
      <c r="B1763" s="95">
        <v>5755</v>
      </c>
      <c r="C1763" s="41">
        <v>0</v>
      </c>
      <c r="D1763" s="35">
        <f t="shared" si="1904"/>
        <v>-2</v>
      </c>
      <c r="E1763" s="35">
        <f t="shared" si="1905"/>
        <v>2</v>
      </c>
      <c r="F1763" s="36">
        <v>-0.4</v>
      </c>
      <c r="G1763" s="37">
        <f t="shared" si="1862"/>
        <v>-0.4</v>
      </c>
      <c r="H1763" s="38" t="str">
        <f t="shared" si="1900"/>
        <v>Pass</v>
      </c>
      <c r="I1763" s="42">
        <v>1</v>
      </c>
      <c r="J1763" s="37">
        <f t="shared" si="1863"/>
        <v>1</v>
      </c>
      <c r="K1763" s="37" t="str">
        <f t="shared" si="1901"/>
        <v>Pass</v>
      </c>
      <c r="L1763" s="42">
        <v>0.72</v>
      </c>
      <c r="M1763" s="37">
        <f t="shared" si="1906"/>
        <v>0.72</v>
      </c>
      <c r="N1763" s="37" t="str">
        <f t="shared" si="1902"/>
        <v>Pass</v>
      </c>
      <c r="O1763" s="42">
        <v>0.64</v>
      </c>
      <c r="P1763" s="37">
        <f t="shared" si="1907"/>
        <v>0.64</v>
      </c>
      <c r="Q1763" s="37" t="str">
        <f t="shared" si="1903"/>
        <v>Pass</v>
      </c>
      <c r="R1763" s="43">
        <v>-32</v>
      </c>
      <c r="S1763" s="36">
        <v>-40.299999999999997</v>
      </c>
      <c r="T1763" s="37">
        <f t="shared" ref="T1763:T1815" si="1914">S1763-R1763</f>
        <v>-8.2999999999999972</v>
      </c>
      <c r="U1763" s="37" t="str">
        <f t="shared" si="1908"/>
        <v>Pass</v>
      </c>
      <c r="V1763" s="36">
        <v>-41.41</v>
      </c>
      <c r="W1763" s="37">
        <f t="shared" ref="W1763:W1815" si="1915">V1763-R1763</f>
        <v>-9.4099999999999966</v>
      </c>
      <c r="X1763" s="37" t="str">
        <f t="shared" si="1909"/>
        <v>Pass</v>
      </c>
      <c r="Y1763" s="36">
        <v>-41.59</v>
      </c>
      <c r="Z1763" s="37">
        <f t="shared" si="1910"/>
        <v>-9.5900000000000034</v>
      </c>
      <c r="AA1763" s="37" t="str">
        <f t="shared" si="1911"/>
        <v>Pass</v>
      </c>
      <c r="AB1763" s="36">
        <v>-41.27</v>
      </c>
      <c r="AC1763" s="37">
        <f t="shared" si="1912"/>
        <v>-9.2700000000000031</v>
      </c>
      <c r="AD1763" s="37" t="str">
        <f t="shared" si="1913"/>
        <v>Pass</v>
      </c>
    </row>
    <row r="1764" spans="1:30" x14ac:dyDescent="0.2">
      <c r="A1764" s="93"/>
      <c r="B1764" s="96"/>
      <c r="C1764" s="18">
        <v>1</v>
      </c>
      <c r="D1764" s="13">
        <f t="shared" si="1904"/>
        <v>-1</v>
      </c>
      <c r="E1764" s="13">
        <f t="shared" si="1905"/>
        <v>3</v>
      </c>
      <c r="F1764" s="7">
        <v>1.06</v>
      </c>
      <c r="G1764" s="2">
        <f t="shared" si="1862"/>
        <v>6.0000000000000053E-2</v>
      </c>
      <c r="H1764" s="17" t="str">
        <f t="shared" si="1900"/>
        <v>Pass</v>
      </c>
      <c r="I1764" s="14">
        <v>1.74</v>
      </c>
      <c r="J1764" s="2">
        <f t="shared" si="1863"/>
        <v>0.74</v>
      </c>
      <c r="K1764" s="2" t="str">
        <f t="shared" si="1901"/>
        <v>Pass</v>
      </c>
      <c r="L1764" s="14">
        <v>1.9</v>
      </c>
      <c r="M1764" s="2">
        <f t="shared" si="1906"/>
        <v>0.89999999999999991</v>
      </c>
      <c r="N1764" s="2" t="str">
        <f t="shared" si="1902"/>
        <v>Pass</v>
      </c>
      <c r="O1764" s="14">
        <v>1.75</v>
      </c>
      <c r="P1764" s="2">
        <f t="shared" si="1907"/>
        <v>0.75</v>
      </c>
      <c r="Q1764" s="2" t="str">
        <f t="shared" si="1903"/>
        <v>Pass</v>
      </c>
      <c r="R1764" s="15">
        <v>-32</v>
      </c>
      <c r="S1764" s="7">
        <v>-41.59</v>
      </c>
      <c r="T1764" s="2">
        <f t="shared" si="1914"/>
        <v>-9.5900000000000034</v>
      </c>
      <c r="U1764" s="2" t="str">
        <f t="shared" si="1908"/>
        <v>Pass</v>
      </c>
      <c r="V1764" s="7">
        <v>-41.67</v>
      </c>
      <c r="W1764" s="2">
        <f t="shared" si="1915"/>
        <v>-9.6700000000000017</v>
      </c>
      <c r="X1764" s="2" t="str">
        <f t="shared" si="1909"/>
        <v>Pass</v>
      </c>
      <c r="Y1764" s="7">
        <v>-42.02</v>
      </c>
      <c r="Z1764" s="2">
        <f t="shared" si="1910"/>
        <v>-10.020000000000003</v>
      </c>
      <c r="AA1764" s="2" t="str">
        <f t="shared" si="1911"/>
        <v>Pass</v>
      </c>
      <c r="AB1764" s="7">
        <v>-41.91</v>
      </c>
      <c r="AC1764" s="2">
        <f t="shared" si="1912"/>
        <v>-9.9099999999999966</v>
      </c>
      <c r="AD1764" s="2" t="str">
        <f t="shared" si="1913"/>
        <v>Pass</v>
      </c>
    </row>
    <row r="1765" spans="1:30" x14ac:dyDescent="0.2">
      <c r="A1765" s="93"/>
      <c r="B1765" s="96"/>
      <c r="C1765" s="18">
        <v>2</v>
      </c>
      <c r="D1765" s="13">
        <f t="shared" si="1904"/>
        <v>0</v>
      </c>
      <c r="E1765" s="13">
        <f t="shared" si="1905"/>
        <v>4</v>
      </c>
      <c r="F1765" s="7">
        <v>2.06</v>
      </c>
      <c r="G1765" s="2">
        <f t="shared" si="1862"/>
        <v>6.0000000000000053E-2</v>
      </c>
      <c r="H1765" s="17" t="str">
        <f t="shared" si="1900"/>
        <v>Pass</v>
      </c>
      <c r="I1765" s="14">
        <v>2.5099999999999998</v>
      </c>
      <c r="J1765" s="2">
        <f t="shared" si="1863"/>
        <v>0.50999999999999979</v>
      </c>
      <c r="K1765" s="2" t="str">
        <f t="shared" si="1901"/>
        <v>Pass</v>
      </c>
      <c r="L1765" s="14">
        <v>2.73</v>
      </c>
      <c r="M1765" s="2">
        <f t="shared" si="1906"/>
        <v>0.73</v>
      </c>
      <c r="N1765" s="2" t="str">
        <f t="shared" si="1902"/>
        <v>Pass</v>
      </c>
      <c r="O1765" s="14">
        <v>2.5099999999999998</v>
      </c>
      <c r="P1765" s="2">
        <f t="shared" si="1907"/>
        <v>0.50999999999999979</v>
      </c>
      <c r="Q1765" s="2" t="str">
        <f t="shared" si="1903"/>
        <v>Pass</v>
      </c>
      <c r="R1765" s="15">
        <v>-32</v>
      </c>
      <c r="S1765" s="7">
        <v>-41.52</v>
      </c>
      <c r="T1765" s="2">
        <f t="shared" si="1914"/>
        <v>-9.5200000000000031</v>
      </c>
      <c r="U1765" s="2" t="str">
        <f t="shared" si="1908"/>
        <v>Pass</v>
      </c>
      <c r="V1765" s="7">
        <v>-42.2</v>
      </c>
      <c r="W1765" s="2">
        <f t="shared" si="1915"/>
        <v>-10.200000000000003</v>
      </c>
      <c r="X1765" s="2" t="str">
        <f t="shared" si="1909"/>
        <v>Pass</v>
      </c>
      <c r="Y1765" s="7">
        <v>-42.01</v>
      </c>
      <c r="Z1765" s="2">
        <f t="shared" si="1910"/>
        <v>-10.009999999999998</v>
      </c>
      <c r="AA1765" s="2" t="str">
        <f t="shared" si="1911"/>
        <v>Pass</v>
      </c>
      <c r="AB1765" s="7">
        <v>-42.14</v>
      </c>
      <c r="AC1765" s="2">
        <f t="shared" si="1912"/>
        <v>-10.14</v>
      </c>
      <c r="AD1765" s="2" t="str">
        <f t="shared" si="1913"/>
        <v>Pass</v>
      </c>
    </row>
    <row r="1766" spans="1:30" x14ac:dyDescent="0.2">
      <c r="A1766" s="93"/>
      <c r="B1766" s="96"/>
      <c r="C1766" s="18">
        <v>3</v>
      </c>
      <c r="D1766" s="13">
        <f t="shared" si="1904"/>
        <v>1</v>
      </c>
      <c r="E1766" s="13">
        <f t="shared" si="1905"/>
        <v>5</v>
      </c>
      <c r="F1766" s="7">
        <v>3.02</v>
      </c>
      <c r="G1766" s="2">
        <f t="shared" si="1862"/>
        <v>2.0000000000000018E-2</v>
      </c>
      <c r="H1766" s="17" t="str">
        <f t="shared" si="1900"/>
        <v>Pass</v>
      </c>
      <c r="I1766" s="14">
        <v>3.58</v>
      </c>
      <c r="J1766" s="2">
        <f t="shared" si="1863"/>
        <v>0.58000000000000007</v>
      </c>
      <c r="K1766" s="2" t="str">
        <f t="shared" si="1901"/>
        <v>Pass</v>
      </c>
      <c r="L1766" s="14">
        <v>4.12</v>
      </c>
      <c r="M1766" s="2">
        <f t="shared" si="1906"/>
        <v>1.1200000000000001</v>
      </c>
      <c r="N1766" s="2" t="str">
        <f t="shared" si="1902"/>
        <v>Pass</v>
      </c>
      <c r="O1766" s="14">
        <v>3.55</v>
      </c>
      <c r="P1766" s="2">
        <f t="shared" si="1907"/>
        <v>0.54999999999999982</v>
      </c>
      <c r="Q1766" s="2" t="str">
        <f t="shared" si="1903"/>
        <v>Pass</v>
      </c>
      <c r="R1766" s="15">
        <v>-32</v>
      </c>
      <c r="S1766" s="7">
        <v>-41.69</v>
      </c>
      <c r="T1766" s="2">
        <f t="shared" si="1914"/>
        <v>-9.6899999999999977</v>
      </c>
      <c r="U1766" s="2" t="str">
        <f t="shared" si="1908"/>
        <v>Pass</v>
      </c>
      <c r="V1766" s="7">
        <v>-42.13</v>
      </c>
      <c r="W1766" s="2">
        <f t="shared" si="1915"/>
        <v>-10.130000000000003</v>
      </c>
      <c r="X1766" s="2" t="str">
        <f t="shared" si="1909"/>
        <v>Pass</v>
      </c>
      <c r="Y1766" s="7">
        <v>-42.57</v>
      </c>
      <c r="Z1766" s="2">
        <f t="shared" si="1910"/>
        <v>-10.57</v>
      </c>
      <c r="AA1766" s="2" t="str">
        <f t="shared" si="1911"/>
        <v>Pass</v>
      </c>
      <c r="AB1766" s="7">
        <v>-41.58</v>
      </c>
      <c r="AC1766" s="2">
        <f t="shared" si="1912"/>
        <v>-9.5799999999999983</v>
      </c>
      <c r="AD1766" s="2" t="str">
        <f t="shared" si="1913"/>
        <v>Pass</v>
      </c>
    </row>
    <row r="1767" spans="1:30" x14ac:dyDescent="0.2">
      <c r="A1767" s="93"/>
      <c r="B1767" s="96"/>
      <c r="C1767" s="18">
        <v>4</v>
      </c>
      <c r="D1767" s="13">
        <f t="shared" ref="D1767:D1769" si="1916">C1767-2</f>
        <v>2</v>
      </c>
      <c r="E1767" s="13">
        <f t="shared" ref="E1767:E1769" si="1917">C1767+2</f>
        <v>6</v>
      </c>
      <c r="F1767" s="7">
        <v>3.7</v>
      </c>
      <c r="G1767" s="2">
        <f t="shared" ref="G1767:G1769" si="1918">F1767-C1767</f>
        <v>-0.29999999999999982</v>
      </c>
      <c r="H1767" s="17" t="str">
        <f t="shared" ref="H1767:H1769" si="1919">IF(ABS(G1767)&lt;=2,"Pass","Fail")</f>
        <v>Pass</v>
      </c>
      <c r="I1767" s="14">
        <v>4.71</v>
      </c>
      <c r="J1767" s="2">
        <f t="shared" ref="J1767:J1769" si="1920">I1767-C1767</f>
        <v>0.71</v>
      </c>
      <c r="K1767" s="2" t="str">
        <f t="shared" ref="K1767:K1769" si="1921">IF(ABS(J1767)&lt;=2,"Pass","Fail")</f>
        <v>Pass</v>
      </c>
      <c r="L1767" s="14">
        <v>4.6100000000000003</v>
      </c>
      <c r="M1767" s="2">
        <f t="shared" ref="M1767:M1769" si="1922">L1767-C1767</f>
        <v>0.61000000000000032</v>
      </c>
      <c r="N1767" s="2" t="str">
        <f t="shared" ref="N1767:N1769" si="1923">IF(ABS(M1767)&lt;=2,"Pass","Fail")</f>
        <v>Pass</v>
      </c>
      <c r="O1767" s="14">
        <v>4.46</v>
      </c>
      <c r="P1767" s="2">
        <f t="shared" ref="P1767:P1769" si="1924">O1767-C1767</f>
        <v>0.45999999999999996</v>
      </c>
      <c r="Q1767" s="2" t="str">
        <f t="shared" ref="Q1767:Q1769" si="1925">IF(ABS(P1767)&lt;=2,"Pass","Fail")</f>
        <v>Pass</v>
      </c>
      <c r="R1767" s="15">
        <v>-32</v>
      </c>
      <c r="S1767" s="7">
        <v>-42.28</v>
      </c>
      <c r="T1767" s="2">
        <f t="shared" ref="T1767:T1769" si="1926">S1767-R1767</f>
        <v>-10.280000000000001</v>
      </c>
      <c r="U1767" s="2" t="str">
        <f t="shared" ref="U1767:U1769" si="1927">IF((T1767)&lt;=0,"Pass","Fail")</f>
        <v>Pass</v>
      </c>
      <c r="V1767" s="7">
        <v>-42.07</v>
      </c>
      <c r="W1767" s="2">
        <f t="shared" ref="W1767:W1769" si="1928">V1767-R1767</f>
        <v>-10.07</v>
      </c>
      <c r="X1767" s="2" t="str">
        <f t="shared" ref="X1767:X1769" si="1929">IF((W1767)&lt;=0,"Pass","Fail")</f>
        <v>Pass</v>
      </c>
      <c r="Y1767" s="7">
        <v>-43.01</v>
      </c>
      <c r="Z1767" s="2">
        <f t="shared" ref="Z1767:Z1769" si="1930">Y1767-R1767</f>
        <v>-11.009999999999998</v>
      </c>
      <c r="AA1767" s="2" t="str">
        <f t="shared" ref="AA1767:AA1769" si="1931">IF((Z1767)&lt;=0,"Pass","Fail")</f>
        <v>Pass</v>
      </c>
      <c r="AB1767" s="7">
        <v>-42.27</v>
      </c>
      <c r="AC1767" s="2">
        <f t="shared" ref="AC1767:AC1769" si="1932">AB1767-R1767</f>
        <v>-10.270000000000003</v>
      </c>
      <c r="AD1767" s="2" t="str">
        <f t="shared" ref="AD1767:AD1769" si="1933">IF((AC1767)&lt;=0,"Pass","Fail")</f>
        <v>Pass</v>
      </c>
    </row>
    <row r="1768" spans="1:30" x14ac:dyDescent="0.2">
      <c r="A1768" s="93"/>
      <c r="B1768" s="96"/>
      <c r="C1768" s="18">
        <v>5</v>
      </c>
      <c r="D1768" s="13">
        <f t="shared" si="1916"/>
        <v>3</v>
      </c>
      <c r="E1768" s="13">
        <f t="shared" si="1917"/>
        <v>7</v>
      </c>
      <c r="F1768" s="7">
        <v>4.87</v>
      </c>
      <c r="G1768" s="2">
        <f t="shared" si="1918"/>
        <v>-0.12999999999999989</v>
      </c>
      <c r="H1768" s="17" t="str">
        <f t="shared" si="1919"/>
        <v>Pass</v>
      </c>
      <c r="I1768" s="14">
        <v>5.41</v>
      </c>
      <c r="J1768" s="2">
        <f t="shared" si="1920"/>
        <v>0.41000000000000014</v>
      </c>
      <c r="K1768" s="2" t="str">
        <f t="shared" si="1921"/>
        <v>Pass</v>
      </c>
      <c r="L1768" s="14">
        <v>5.5</v>
      </c>
      <c r="M1768" s="2">
        <f t="shared" si="1922"/>
        <v>0.5</v>
      </c>
      <c r="N1768" s="2" t="str">
        <f t="shared" si="1923"/>
        <v>Pass</v>
      </c>
      <c r="O1768" s="14">
        <v>5.62</v>
      </c>
      <c r="P1768" s="2">
        <f t="shared" si="1924"/>
        <v>0.62000000000000011</v>
      </c>
      <c r="Q1768" s="2" t="str">
        <f t="shared" si="1925"/>
        <v>Pass</v>
      </c>
      <c r="R1768" s="15">
        <v>-32</v>
      </c>
      <c r="S1768" s="7">
        <v>-42.64</v>
      </c>
      <c r="T1768" s="2">
        <f t="shared" si="1926"/>
        <v>-10.64</v>
      </c>
      <c r="U1768" s="2" t="str">
        <f t="shared" si="1927"/>
        <v>Pass</v>
      </c>
      <c r="V1768" s="7">
        <v>-42.08</v>
      </c>
      <c r="W1768" s="2">
        <f t="shared" si="1928"/>
        <v>-10.079999999999998</v>
      </c>
      <c r="X1768" s="2" t="str">
        <f t="shared" si="1929"/>
        <v>Pass</v>
      </c>
      <c r="Y1768" s="7">
        <v>-42.93</v>
      </c>
      <c r="Z1768" s="2">
        <f t="shared" si="1930"/>
        <v>-10.93</v>
      </c>
      <c r="AA1768" s="2" t="str">
        <f t="shared" si="1931"/>
        <v>Pass</v>
      </c>
      <c r="AB1768" s="7">
        <v>-43.11</v>
      </c>
      <c r="AC1768" s="2">
        <f t="shared" si="1932"/>
        <v>-11.11</v>
      </c>
      <c r="AD1768" s="2" t="str">
        <f t="shared" si="1933"/>
        <v>Pass</v>
      </c>
    </row>
    <row r="1769" spans="1:30" x14ac:dyDescent="0.2">
      <c r="A1769" s="93"/>
      <c r="B1769" s="96"/>
      <c r="C1769" s="18">
        <v>6</v>
      </c>
      <c r="D1769" s="13">
        <f t="shared" si="1916"/>
        <v>4</v>
      </c>
      <c r="E1769" s="13">
        <f t="shared" si="1917"/>
        <v>8</v>
      </c>
      <c r="F1769" s="7">
        <v>5.82</v>
      </c>
      <c r="G1769" s="2">
        <f t="shared" si="1918"/>
        <v>-0.17999999999999972</v>
      </c>
      <c r="H1769" s="17" t="str">
        <f t="shared" si="1919"/>
        <v>Pass</v>
      </c>
      <c r="I1769" s="14">
        <v>6.58</v>
      </c>
      <c r="J1769" s="2">
        <f t="shared" si="1920"/>
        <v>0.58000000000000007</v>
      </c>
      <c r="K1769" s="2" t="str">
        <f t="shared" si="1921"/>
        <v>Pass</v>
      </c>
      <c r="L1769" s="14">
        <v>6.72</v>
      </c>
      <c r="M1769" s="2">
        <f t="shared" si="1922"/>
        <v>0.71999999999999975</v>
      </c>
      <c r="N1769" s="2" t="str">
        <f t="shared" si="1923"/>
        <v>Pass</v>
      </c>
      <c r="O1769" s="14">
        <v>6.56</v>
      </c>
      <c r="P1769" s="2">
        <f t="shared" si="1924"/>
        <v>0.55999999999999961</v>
      </c>
      <c r="Q1769" s="2" t="str">
        <f t="shared" si="1925"/>
        <v>Pass</v>
      </c>
      <c r="R1769" s="15">
        <v>-32</v>
      </c>
      <c r="S1769" s="7">
        <v>-42.71</v>
      </c>
      <c r="T1769" s="2">
        <f t="shared" si="1926"/>
        <v>-10.71</v>
      </c>
      <c r="U1769" s="2" t="str">
        <f t="shared" si="1927"/>
        <v>Pass</v>
      </c>
      <c r="V1769" s="7">
        <v>-42.76</v>
      </c>
      <c r="W1769" s="2">
        <f t="shared" si="1928"/>
        <v>-10.759999999999998</v>
      </c>
      <c r="X1769" s="2" t="str">
        <f t="shared" si="1929"/>
        <v>Pass</v>
      </c>
      <c r="Y1769" s="7">
        <v>-42.85</v>
      </c>
      <c r="Z1769" s="2">
        <f t="shared" si="1930"/>
        <v>-10.850000000000001</v>
      </c>
      <c r="AA1769" s="2" t="str">
        <f t="shared" si="1931"/>
        <v>Pass</v>
      </c>
      <c r="AB1769" s="7">
        <v>-43.23</v>
      </c>
      <c r="AC1769" s="2">
        <f t="shared" si="1932"/>
        <v>-11.229999999999997</v>
      </c>
      <c r="AD1769" s="2" t="str">
        <f t="shared" si="1933"/>
        <v>Pass</v>
      </c>
    </row>
    <row r="1770" spans="1:30" x14ac:dyDescent="0.2">
      <c r="A1770" s="93"/>
      <c r="B1770" s="96"/>
      <c r="C1770" s="18">
        <v>7</v>
      </c>
      <c r="D1770" s="13">
        <f t="shared" si="1904"/>
        <v>5</v>
      </c>
      <c r="E1770" s="13">
        <f t="shared" si="1905"/>
        <v>9</v>
      </c>
      <c r="F1770" s="7">
        <v>6.9</v>
      </c>
      <c r="G1770" s="2">
        <f t="shared" si="1862"/>
        <v>-9.9999999999999645E-2</v>
      </c>
      <c r="H1770" s="17" t="str">
        <f t="shared" si="1900"/>
        <v>Pass</v>
      </c>
      <c r="I1770" s="14">
        <v>7.75</v>
      </c>
      <c r="J1770" s="2">
        <f t="shared" si="1863"/>
        <v>0.75</v>
      </c>
      <c r="K1770" s="2" t="str">
        <f t="shared" si="1901"/>
        <v>Pass</v>
      </c>
      <c r="L1770" s="14">
        <v>7.39</v>
      </c>
      <c r="M1770" s="2">
        <f t="shared" si="1906"/>
        <v>0.38999999999999968</v>
      </c>
      <c r="N1770" s="2" t="str">
        <f t="shared" si="1902"/>
        <v>Pass</v>
      </c>
      <c r="O1770" s="14">
        <v>7.56</v>
      </c>
      <c r="P1770" s="2">
        <f t="shared" si="1907"/>
        <v>0.55999999999999961</v>
      </c>
      <c r="Q1770" s="2" t="str">
        <f t="shared" si="1903"/>
        <v>Pass</v>
      </c>
      <c r="R1770" s="15">
        <v>-32</v>
      </c>
      <c r="S1770" s="7">
        <v>-42.81</v>
      </c>
      <c r="T1770" s="2">
        <f t="shared" si="1914"/>
        <v>-10.810000000000002</v>
      </c>
      <c r="U1770" s="2" t="str">
        <f t="shared" si="1908"/>
        <v>Pass</v>
      </c>
      <c r="V1770" s="7">
        <v>-43.12</v>
      </c>
      <c r="W1770" s="2">
        <f t="shared" si="1915"/>
        <v>-11.119999999999997</v>
      </c>
      <c r="X1770" s="2" t="str">
        <f t="shared" si="1909"/>
        <v>Pass</v>
      </c>
      <c r="Y1770" s="7">
        <v>-42.32</v>
      </c>
      <c r="Z1770" s="2">
        <f t="shared" si="1910"/>
        <v>-10.32</v>
      </c>
      <c r="AA1770" s="2" t="str">
        <f t="shared" si="1911"/>
        <v>Pass</v>
      </c>
      <c r="AB1770" s="7">
        <v>-43.15</v>
      </c>
      <c r="AC1770" s="2">
        <f t="shared" si="1912"/>
        <v>-11.149999999999999</v>
      </c>
      <c r="AD1770" s="2" t="str">
        <f t="shared" si="1913"/>
        <v>Pass</v>
      </c>
    </row>
    <row r="1771" spans="1:30" x14ac:dyDescent="0.2">
      <c r="A1771" s="93"/>
      <c r="B1771" s="96"/>
      <c r="C1771" s="18">
        <v>8</v>
      </c>
      <c r="D1771" s="13">
        <f t="shared" si="1904"/>
        <v>6</v>
      </c>
      <c r="E1771" s="13">
        <f t="shared" si="1905"/>
        <v>10</v>
      </c>
      <c r="F1771" s="7">
        <v>7.88</v>
      </c>
      <c r="G1771" s="2">
        <f t="shared" si="1862"/>
        <v>-0.12000000000000011</v>
      </c>
      <c r="H1771" s="17" t="str">
        <f t="shared" si="1900"/>
        <v>Pass</v>
      </c>
      <c r="I1771" s="14">
        <v>8.56</v>
      </c>
      <c r="J1771" s="2">
        <f t="shared" si="1863"/>
        <v>0.5600000000000005</v>
      </c>
      <c r="K1771" s="2" t="str">
        <f t="shared" si="1901"/>
        <v>Pass</v>
      </c>
      <c r="L1771" s="14">
        <v>8.84</v>
      </c>
      <c r="M1771" s="2">
        <f t="shared" si="1906"/>
        <v>0.83999999999999986</v>
      </c>
      <c r="N1771" s="2" t="str">
        <f t="shared" si="1902"/>
        <v>Pass</v>
      </c>
      <c r="O1771" s="14">
        <v>8.7100000000000009</v>
      </c>
      <c r="P1771" s="2">
        <f t="shared" si="1907"/>
        <v>0.71000000000000085</v>
      </c>
      <c r="Q1771" s="2" t="str">
        <f t="shared" si="1903"/>
        <v>Pass</v>
      </c>
      <c r="R1771" s="15">
        <v>-32</v>
      </c>
      <c r="S1771" s="7">
        <v>-42.33</v>
      </c>
      <c r="T1771" s="2">
        <f t="shared" si="1914"/>
        <v>-10.329999999999998</v>
      </c>
      <c r="U1771" s="2" t="str">
        <f t="shared" si="1908"/>
        <v>Pass</v>
      </c>
      <c r="V1771" s="7">
        <v>-42.44</v>
      </c>
      <c r="W1771" s="2">
        <f t="shared" si="1915"/>
        <v>-10.439999999999998</v>
      </c>
      <c r="X1771" s="2" t="str">
        <f t="shared" si="1909"/>
        <v>Pass</v>
      </c>
      <c r="Y1771" s="7">
        <v>-43.11</v>
      </c>
      <c r="Z1771" s="2">
        <f t="shared" si="1910"/>
        <v>-11.11</v>
      </c>
      <c r="AA1771" s="2" t="str">
        <f t="shared" si="1911"/>
        <v>Pass</v>
      </c>
      <c r="AB1771" s="7">
        <v>-42.65</v>
      </c>
      <c r="AC1771" s="2">
        <f t="shared" si="1912"/>
        <v>-10.649999999999999</v>
      </c>
      <c r="AD1771" s="2" t="str">
        <f t="shared" si="1913"/>
        <v>Pass</v>
      </c>
    </row>
    <row r="1772" spans="1:30" x14ac:dyDescent="0.2">
      <c r="A1772" s="93"/>
      <c r="B1772" s="96"/>
      <c r="C1772" s="18">
        <v>9</v>
      </c>
      <c r="D1772" s="13">
        <f t="shared" si="1904"/>
        <v>7</v>
      </c>
      <c r="E1772" s="13">
        <f t="shared" si="1905"/>
        <v>11</v>
      </c>
      <c r="F1772" s="7">
        <v>8.74</v>
      </c>
      <c r="G1772" s="2">
        <f t="shared" si="1862"/>
        <v>-0.25999999999999979</v>
      </c>
      <c r="H1772" s="17" t="str">
        <f t="shared" si="1900"/>
        <v>Pass</v>
      </c>
      <c r="I1772" s="14">
        <v>9.4700000000000006</v>
      </c>
      <c r="J1772" s="2">
        <f t="shared" si="1863"/>
        <v>0.47000000000000064</v>
      </c>
      <c r="K1772" s="2" t="str">
        <f t="shared" si="1901"/>
        <v>Pass</v>
      </c>
      <c r="L1772" s="14">
        <v>9.83</v>
      </c>
      <c r="M1772" s="2">
        <f t="shared" si="1906"/>
        <v>0.83000000000000007</v>
      </c>
      <c r="N1772" s="2" t="str">
        <f t="shared" si="1902"/>
        <v>Pass</v>
      </c>
      <c r="O1772" s="14">
        <v>9.3699999999999992</v>
      </c>
      <c r="P1772" s="2">
        <f t="shared" si="1907"/>
        <v>0.36999999999999922</v>
      </c>
      <c r="Q1772" s="2" t="str">
        <f t="shared" si="1903"/>
        <v>Pass</v>
      </c>
      <c r="R1772" s="15">
        <v>-32</v>
      </c>
      <c r="S1772" s="7">
        <v>-42.83</v>
      </c>
      <c r="T1772" s="2">
        <f t="shared" si="1914"/>
        <v>-10.829999999999998</v>
      </c>
      <c r="U1772" s="2" t="str">
        <f t="shared" si="1908"/>
        <v>Pass</v>
      </c>
      <c r="V1772" s="7">
        <v>-42.07</v>
      </c>
      <c r="W1772" s="2">
        <f t="shared" si="1915"/>
        <v>-10.07</v>
      </c>
      <c r="X1772" s="2" t="str">
        <f t="shared" si="1909"/>
        <v>Pass</v>
      </c>
      <c r="Y1772" s="7">
        <v>-42.99</v>
      </c>
      <c r="Z1772" s="2">
        <f t="shared" si="1910"/>
        <v>-10.990000000000002</v>
      </c>
      <c r="AA1772" s="2" t="str">
        <f t="shared" si="1911"/>
        <v>Pass</v>
      </c>
      <c r="AB1772" s="7">
        <v>-42.8</v>
      </c>
      <c r="AC1772" s="2">
        <f t="shared" si="1912"/>
        <v>-10.799999999999997</v>
      </c>
      <c r="AD1772" s="2" t="str">
        <f t="shared" si="1913"/>
        <v>Pass</v>
      </c>
    </row>
    <row r="1773" spans="1:30" x14ac:dyDescent="0.2">
      <c r="A1773" s="93"/>
      <c r="B1773" s="96"/>
      <c r="C1773" s="18">
        <v>10</v>
      </c>
      <c r="D1773" s="13">
        <f t="shared" si="1904"/>
        <v>8</v>
      </c>
      <c r="E1773" s="13">
        <f t="shared" si="1905"/>
        <v>12</v>
      </c>
      <c r="F1773" s="7">
        <v>9.86</v>
      </c>
      <c r="G1773" s="2">
        <f t="shared" si="1862"/>
        <v>-0.14000000000000057</v>
      </c>
      <c r="H1773" s="17" t="str">
        <f t="shared" si="1900"/>
        <v>Pass</v>
      </c>
      <c r="I1773" s="14">
        <v>10.65</v>
      </c>
      <c r="J1773" s="2">
        <f t="shared" si="1863"/>
        <v>0.65000000000000036</v>
      </c>
      <c r="K1773" s="2" t="str">
        <f t="shared" si="1901"/>
        <v>Pass</v>
      </c>
      <c r="L1773" s="14">
        <v>10.27</v>
      </c>
      <c r="M1773" s="2">
        <f t="shared" si="1906"/>
        <v>0.26999999999999957</v>
      </c>
      <c r="N1773" s="2" t="str">
        <f t="shared" si="1902"/>
        <v>Pass</v>
      </c>
      <c r="O1773" s="14">
        <v>10.38</v>
      </c>
      <c r="P1773" s="2">
        <f t="shared" si="1907"/>
        <v>0.38000000000000078</v>
      </c>
      <c r="Q1773" s="2" t="str">
        <f t="shared" si="1903"/>
        <v>Pass</v>
      </c>
      <c r="R1773" s="15">
        <v>-32</v>
      </c>
      <c r="S1773" s="7">
        <v>-42.16</v>
      </c>
      <c r="T1773" s="2">
        <f t="shared" si="1914"/>
        <v>-10.159999999999997</v>
      </c>
      <c r="U1773" s="2" t="str">
        <f t="shared" si="1908"/>
        <v>Pass</v>
      </c>
      <c r="V1773" s="7">
        <v>-42.7</v>
      </c>
      <c r="W1773" s="2">
        <f t="shared" si="1915"/>
        <v>-10.700000000000003</v>
      </c>
      <c r="X1773" s="2" t="str">
        <f t="shared" si="1909"/>
        <v>Pass</v>
      </c>
      <c r="Y1773" s="7">
        <v>-42.8</v>
      </c>
      <c r="Z1773" s="2">
        <f t="shared" si="1910"/>
        <v>-10.799999999999997</v>
      </c>
      <c r="AA1773" s="2" t="str">
        <f t="shared" si="1911"/>
        <v>Pass</v>
      </c>
      <c r="AB1773" s="7">
        <v>-42.92</v>
      </c>
      <c r="AC1773" s="2">
        <f t="shared" si="1912"/>
        <v>-10.920000000000002</v>
      </c>
      <c r="AD1773" s="2" t="str">
        <f t="shared" si="1913"/>
        <v>Pass</v>
      </c>
    </row>
    <row r="1774" spans="1:30" x14ac:dyDescent="0.2">
      <c r="A1774" s="93"/>
      <c r="B1774" s="96"/>
      <c r="C1774" s="18">
        <v>11</v>
      </c>
      <c r="D1774" s="13">
        <f t="shared" si="1904"/>
        <v>9</v>
      </c>
      <c r="E1774" s="13">
        <f t="shared" si="1905"/>
        <v>13</v>
      </c>
      <c r="F1774" s="7">
        <v>10.91</v>
      </c>
      <c r="G1774" s="2">
        <f t="shared" si="1862"/>
        <v>-8.9999999999999858E-2</v>
      </c>
      <c r="H1774" s="17" t="str">
        <f t="shared" si="1900"/>
        <v>Pass</v>
      </c>
      <c r="I1774" s="14">
        <v>11.57</v>
      </c>
      <c r="J1774" s="2">
        <f t="shared" si="1863"/>
        <v>0.57000000000000028</v>
      </c>
      <c r="K1774" s="2" t="str">
        <f t="shared" si="1901"/>
        <v>Pass</v>
      </c>
      <c r="L1774" s="14">
        <v>11.36</v>
      </c>
      <c r="M1774" s="2">
        <f t="shared" si="1906"/>
        <v>0.35999999999999943</v>
      </c>
      <c r="N1774" s="2" t="str">
        <f t="shared" si="1902"/>
        <v>Pass</v>
      </c>
      <c r="O1774" s="14">
        <v>11.32</v>
      </c>
      <c r="P1774" s="2">
        <f t="shared" si="1907"/>
        <v>0.32000000000000028</v>
      </c>
      <c r="Q1774" s="2" t="str">
        <f t="shared" si="1903"/>
        <v>Pass</v>
      </c>
      <c r="R1774" s="15">
        <v>-32</v>
      </c>
      <c r="S1774" s="7">
        <v>-42.93</v>
      </c>
      <c r="T1774" s="2">
        <f t="shared" si="1914"/>
        <v>-10.93</v>
      </c>
      <c r="U1774" s="2" t="str">
        <f t="shared" si="1908"/>
        <v>Pass</v>
      </c>
      <c r="V1774" s="7">
        <v>-42.81</v>
      </c>
      <c r="W1774" s="2">
        <f t="shared" si="1915"/>
        <v>-10.810000000000002</v>
      </c>
      <c r="X1774" s="2" t="str">
        <f t="shared" si="1909"/>
        <v>Pass</v>
      </c>
      <c r="Y1774" s="7">
        <v>-43.34</v>
      </c>
      <c r="Z1774" s="2">
        <f t="shared" si="1910"/>
        <v>-11.340000000000003</v>
      </c>
      <c r="AA1774" s="2" t="str">
        <f t="shared" si="1911"/>
        <v>Pass</v>
      </c>
      <c r="AB1774" s="7">
        <v>-43.11</v>
      </c>
      <c r="AC1774" s="2">
        <f t="shared" si="1912"/>
        <v>-11.11</v>
      </c>
      <c r="AD1774" s="2" t="str">
        <f t="shared" si="1913"/>
        <v>Pass</v>
      </c>
    </row>
    <row r="1775" spans="1:30" x14ac:dyDescent="0.2">
      <c r="A1775" s="93"/>
      <c r="B1775" s="96"/>
      <c r="C1775" s="18">
        <v>12</v>
      </c>
      <c r="D1775" s="13">
        <f t="shared" si="1904"/>
        <v>10</v>
      </c>
      <c r="E1775" s="13">
        <f t="shared" si="1905"/>
        <v>14</v>
      </c>
      <c r="F1775" s="7">
        <v>11.89</v>
      </c>
      <c r="G1775" s="2">
        <f t="shared" si="1862"/>
        <v>-0.10999999999999943</v>
      </c>
      <c r="H1775" s="17" t="str">
        <f t="shared" si="1900"/>
        <v>Pass</v>
      </c>
      <c r="I1775" s="14">
        <v>12.72</v>
      </c>
      <c r="J1775" s="2">
        <f t="shared" si="1863"/>
        <v>0.72000000000000064</v>
      </c>
      <c r="K1775" s="2" t="str">
        <f t="shared" si="1901"/>
        <v>Pass</v>
      </c>
      <c r="L1775" s="14">
        <v>12.46</v>
      </c>
      <c r="M1775" s="2">
        <f t="shared" si="1906"/>
        <v>0.46000000000000085</v>
      </c>
      <c r="N1775" s="2" t="str">
        <f t="shared" si="1902"/>
        <v>Pass</v>
      </c>
      <c r="O1775" s="14">
        <v>12.41</v>
      </c>
      <c r="P1775" s="2">
        <f t="shared" si="1907"/>
        <v>0.41000000000000014</v>
      </c>
      <c r="Q1775" s="2" t="str">
        <f t="shared" si="1903"/>
        <v>Pass</v>
      </c>
      <c r="R1775" s="15">
        <v>-32</v>
      </c>
      <c r="S1775" s="7">
        <v>-42.35</v>
      </c>
      <c r="T1775" s="2">
        <f t="shared" si="1914"/>
        <v>-10.350000000000001</v>
      </c>
      <c r="U1775" s="2" t="str">
        <f t="shared" si="1908"/>
        <v>Pass</v>
      </c>
      <c r="V1775" s="7">
        <v>-41.76</v>
      </c>
      <c r="W1775" s="2">
        <f t="shared" si="1915"/>
        <v>-9.759999999999998</v>
      </c>
      <c r="X1775" s="2" t="str">
        <f t="shared" si="1909"/>
        <v>Pass</v>
      </c>
      <c r="Y1775" s="7">
        <v>-42.21</v>
      </c>
      <c r="Z1775" s="2">
        <f t="shared" si="1910"/>
        <v>-10.210000000000001</v>
      </c>
      <c r="AA1775" s="2" t="str">
        <f t="shared" si="1911"/>
        <v>Pass</v>
      </c>
      <c r="AB1775" s="7">
        <v>-42.7</v>
      </c>
      <c r="AC1775" s="2">
        <f t="shared" si="1912"/>
        <v>-10.700000000000003</v>
      </c>
      <c r="AD1775" s="2" t="str">
        <f t="shared" si="1913"/>
        <v>Pass</v>
      </c>
    </row>
    <row r="1776" spans="1:30" x14ac:dyDescent="0.2">
      <c r="A1776" s="93"/>
      <c r="B1776" s="96"/>
      <c r="C1776" s="18">
        <v>13</v>
      </c>
      <c r="D1776" s="13">
        <f t="shared" si="1904"/>
        <v>11</v>
      </c>
      <c r="E1776" s="13">
        <f t="shared" si="1905"/>
        <v>15</v>
      </c>
      <c r="F1776" s="7">
        <v>12.99</v>
      </c>
      <c r="G1776" s="2">
        <f t="shared" si="1862"/>
        <v>-9.9999999999997868E-3</v>
      </c>
      <c r="H1776" s="17" t="str">
        <f t="shared" si="1900"/>
        <v>Pass</v>
      </c>
      <c r="I1776" s="14">
        <v>13.57</v>
      </c>
      <c r="J1776" s="2">
        <f t="shared" si="1863"/>
        <v>0.57000000000000028</v>
      </c>
      <c r="K1776" s="2" t="str">
        <f t="shared" si="1901"/>
        <v>Pass</v>
      </c>
      <c r="L1776" s="14">
        <v>13.38</v>
      </c>
      <c r="M1776" s="2">
        <f t="shared" si="1906"/>
        <v>0.38000000000000078</v>
      </c>
      <c r="N1776" s="2" t="str">
        <f t="shared" si="1902"/>
        <v>Pass</v>
      </c>
      <c r="O1776" s="14">
        <v>13.35</v>
      </c>
      <c r="P1776" s="2">
        <f t="shared" si="1907"/>
        <v>0.34999999999999964</v>
      </c>
      <c r="Q1776" s="2" t="str">
        <f t="shared" si="1903"/>
        <v>Pass</v>
      </c>
      <c r="R1776" s="15">
        <v>-32</v>
      </c>
      <c r="S1776" s="7">
        <v>-42.6</v>
      </c>
      <c r="T1776" s="2">
        <f t="shared" si="1914"/>
        <v>-10.600000000000001</v>
      </c>
      <c r="U1776" s="2" t="str">
        <f t="shared" si="1908"/>
        <v>Pass</v>
      </c>
      <c r="V1776" s="7">
        <v>-42.61</v>
      </c>
      <c r="W1776" s="2">
        <f t="shared" si="1915"/>
        <v>-10.61</v>
      </c>
      <c r="X1776" s="2" t="str">
        <f t="shared" si="1909"/>
        <v>Pass</v>
      </c>
      <c r="Y1776" s="7">
        <v>-42.59</v>
      </c>
      <c r="Z1776" s="2">
        <f t="shared" si="1910"/>
        <v>-10.590000000000003</v>
      </c>
      <c r="AA1776" s="2" t="str">
        <f t="shared" si="1911"/>
        <v>Pass</v>
      </c>
      <c r="AB1776" s="7">
        <v>-42.45</v>
      </c>
      <c r="AC1776" s="2">
        <f t="shared" si="1912"/>
        <v>-10.450000000000003</v>
      </c>
      <c r="AD1776" s="2" t="str">
        <f t="shared" si="1913"/>
        <v>Pass</v>
      </c>
    </row>
    <row r="1777" spans="1:30" x14ac:dyDescent="0.2">
      <c r="A1777" s="93"/>
      <c r="B1777" s="96"/>
      <c r="C1777" s="18">
        <v>14</v>
      </c>
      <c r="D1777" s="13">
        <f t="shared" si="1904"/>
        <v>12</v>
      </c>
      <c r="E1777" s="13">
        <f t="shared" si="1905"/>
        <v>16</v>
      </c>
      <c r="F1777" s="7">
        <v>13.75</v>
      </c>
      <c r="G1777" s="2">
        <f t="shared" si="1862"/>
        <v>-0.25</v>
      </c>
      <c r="H1777" s="17" t="str">
        <f t="shared" si="1900"/>
        <v>Pass</v>
      </c>
      <c r="I1777" s="14">
        <v>14.71</v>
      </c>
      <c r="J1777" s="2">
        <f t="shared" si="1863"/>
        <v>0.71000000000000085</v>
      </c>
      <c r="K1777" s="2" t="str">
        <f t="shared" si="1901"/>
        <v>Pass</v>
      </c>
      <c r="L1777" s="14">
        <v>14.69</v>
      </c>
      <c r="M1777" s="2">
        <f t="shared" si="1906"/>
        <v>0.6899999999999995</v>
      </c>
      <c r="N1777" s="2" t="str">
        <f t="shared" si="1902"/>
        <v>Pass</v>
      </c>
      <c r="O1777" s="14">
        <v>14.36</v>
      </c>
      <c r="P1777" s="2">
        <f t="shared" si="1907"/>
        <v>0.35999999999999943</v>
      </c>
      <c r="Q1777" s="2" t="str">
        <f t="shared" si="1903"/>
        <v>Pass</v>
      </c>
      <c r="R1777" s="15">
        <v>-32</v>
      </c>
      <c r="S1777" s="7">
        <v>-42.46</v>
      </c>
      <c r="T1777" s="2">
        <f t="shared" si="1914"/>
        <v>-10.46</v>
      </c>
      <c r="U1777" s="2" t="str">
        <f t="shared" si="1908"/>
        <v>Pass</v>
      </c>
      <c r="V1777" s="7">
        <v>-42.6</v>
      </c>
      <c r="W1777" s="2">
        <f t="shared" si="1915"/>
        <v>-10.600000000000001</v>
      </c>
      <c r="X1777" s="2" t="str">
        <f t="shared" si="1909"/>
        <v>Pass</v>
      </c>
      <c r="Y1777" s="7">
        <v>-41.74</v>
      </c>
      <c r="Z1777" s="2">
        <f t="shared" si="1910"/>
        <v>-9.740000000000002</v>
      </c>
      <c r="AA1777" s="2" t="str">
        <f t="shared" si="1911"/>
        <v>Pass</v>
      </c>
      <c r="AB1777" s="7">
        <v>-42.85</v>
      </c>
      <c r="AC1777" s="2">
        <f t="shared" si="1912"/>
        <v>-10.850000000000001</v>
      </c>
      <c r="AD1777" s="2" t="str">
        <f t="shared" si="1913"/>
        <v>Pass</v>
      </c>
    </row>
    <row r="1778" spans="1:30" x14ac:dyDescent="0.2">
      <c r="A1778" s="93"/>
      <c r="B1778" s="96"/>
      <c r="C1778" s="18">
        <v>15</v>
      </c>
      <c r="D1778" s="13">
        <f t="shared" si="1904"/>
        <v>13</v>
      </c>
      <c r="E1778" s="13">
        <f t="shared" si="1905"/>
        <v>17</v>
      </c>
      <c r="F1778" s="7">
        <v>15.09</v>
      </c>
      <c r="G1778" s="2">
        <f t="shared" si="1862"/>
        <v>8.9999999999999858E-2</v>
      </c>
      <c r="H1778" s="17" t="str">
        <f t="shared" si="1900"/>
        <v>Pass</v>
      </c>
      <c r="I1778" s="14">
        <v>15.72</v>
      </c>
      <c r="J1778" s="2">
        <f t="shared" si="1863"/>
        <v>0.72000000000000064</v>
      </c>
      <c r="K1778" s="2" t="str">
        <f t="shared" si="1901"/>
        <v>Pass</v>
      </c>
      <c r="L1778" s="14">
        <v>15.57</v>
      </c>
      <c r="M1778" s="2">
        <f t="shared" si="1906"/>
        <v>0.57000000000000028</v>
      </c>
      <c r="N1778" s="2" t="str">
        <f t="shared" si="1902"/>
        <v>Pass</v>
      </c>
      <c r="O1778" s="14">
        <v>15.53</v>
      </c>
      <c r="P1778" s="2">
        <f t="shared" si="1907"/>
        <v>0.52999999999999936</v>
      </c>
      <c r="Q1778" s="2" t="str">
        <f t="shared" si="1903"/>
        <v>Pass</v>
      </c>
      <c r="R1778" s="15">
        <v>-32</v>
      </c>
      <c r="S1778" s="7">
        <v>-42.34</v>
      </c>
      <c r="T1778" s="2">
        <f t="shared" si="1914"/>
        <v>-10.340000000000003</v>
      </c>
      <c r="U1778" s="2" t="str">
        <f t="shared" si="1908"/>
        <v>Pass</v>
      </c>
      <c r="V1778" s="7">
        <v>-41.62</v>
      </c>
      <c r="W1778" s="2">
        <f t="shared" si="1915"/>
        <v>-9.6199999999999974</v>
      </c>
      <c r="X1778" s="2" t="str">
        <f t="shared" si="1909"/>
        <v>Pass</v>
      </c>
      <c r="Y1778" s="7">
        <v>-42.2</v>
      </c>
      <c r="Z1778" s="2">
        <f t="shared" si="1910"/>
        <v>-10.200000000000003</v>
      </c>
      <c r="AA1778" s="2" t="str">
        <f t="shared" si="1911"/>
        <v>Pass</v>
      </c>
      <c r="AB1778" s="7">
        <v>-43.17</v>
      </c>
      <c r="AC1778" s="2">
        <f t="shared" si="1912"/>
        <v>-11.170000000000002</v>
      </c>
      <c r="AD1778" s="2" t="str">
        <f t="shared" si="1913"/>
        <v>Pass</v>
      </c>
    </row>
    <row r="1779" spans="1:30" x14ac:dyDescent="0.2">
      <c r="A1779" s="93"/>
      <c r="B1779" s="96"/>
      <c r="C1779" s="18">
        <v>16</v>
      </c>
      <c r="D1779" s="13">
        <f t="shared" si="1904"/>
        <v>14</v>
      </c>
      <c r="E1779" s="13">
        <f t="shared" si="1905"/>
        <v>18</v>
      </c>
      <c r="F1779" s="7">
        <v>16.350000000000001</v>
      </c>
      <c r="G1779" s="2">
        <f t="shared" si="1862"/>
        <v>0.35000000000000142</v>
      </c>
      <c r="H1779" s="17" t="str">
        <f t="shared" si="1900"/>
        <v>Pass</v>
      </c>
      <c r="I1779" s="14">
        <v>16.84</v>
      </c>
      <c r="J1779" s="2">
        <f t="shared" si="1863"/>
        <v>0.83999999999999986</v>
      </c>
      <c r="K1779" s="2" t="str">
        <f t="shared" si="1901"/>
        <v>Pass</v>
      </c>
      <c r="L1779" s="14">
        <v>16.420000000000002</v>
      </c>
      <c r="M1779" s="2">
        <f t="shared" si="1906"/>
        <v>0.42000000000000171</v>
      </c>
      <c r="N1779" s="2" t="str">
        <f t="shared" si="1902"/>
        <v>Pass</v>
      </c>
      <c r="O1779" s="14">
        <v>16.71</v>
      </c>
      <c r="P1779" s="2">
        <f t="shared" si="1907"/>
        <v>0.71000000000000085</v>
      </c>
      <c r="Q1779" s="2" t="str">
        <f t="shared" si="1903"/>
        <v>Pass</v>
      </c>
      <c r="R1779" s="15">
        <v>-32</v>
      </c>
      <c r="S1779" s="7">
        <v>-42.18</v>
      </c>
      <c r="T1779" s="2">
        <f t="shared" si="1914"/>
        <v>-10.18</v>
      </c>
      <c r="U1779" s="2" t="str">
        <f t="shared" si="1908"/>
        <v>Pass</v>
      </c>
      <c r="V1779" s="7">
        <v>-41.87</v>
      </c>
      <c r="W1779" s="2">
        <f t="shared" si="1915"/>
        <v>-9.8699999999999974</v>
      </c>
      <c r="X1779" s="2" t="str">
        <f t="shared" si="1909"/>
        <v>Pass</v>
      </c>
      <c r="Y1779" s="7">
        <v>-41.58</v>
      </c>
      <c r="Z1779" s="2">
        <f t="shared" si="1910"/>
        <v>-9.5799999999999983</v>
      </c>
      <c r="AA1779" s="2" t="str">
        <f t="shared" si="1911"/>
        <v>Pass</v>
      </c>
      <c r="AB1779" s="7">
        <v>-43.16</v>
      </c>
      <c r="AC1779" s="2">
        <f t="shared" si="1912"/>
        <v>-11.159999999999997</v>
      </c>
      <c r="AD1779" s="2" t="str">
        <f t="shared" si="1913"/>
        <v>Pass</v>
      </c>
    </row>
    <row r="1780" spans="1:30" x14ac:dyDescent="0.2">
      <c r="A1780" s="93"/>
      <c r="B1780" s="96"/>
      <c r="C1780" s="18">
        <v>17</v>
      </c>
      <c r="D1780" s="13">
        <f t="shared" si="1904"/>
        <v>15</v>
      </c>
      <c r="E1780" s="13">
        <f t="shared" si="1905"/>
        <v>19</v>
      </c>
      <c r="F1780" s="7">
        <v>17.22</v>
      </c>
      <c r="G1780" s="2">
        <f t="shared" si="1862"/>
        <v>0.21999999999999886</v>
      </c>
      <c r="H1780" s="17" t="str">
        <f t="shared" si="1900"/>
        <v>Pass</v>
      </c>
      <c r="I1780" s="14">
        <v>17.850000000000001</v>
      </c>
      <c r="J1780" s="2">
        <f t="shared" si="1863"/>
        <v>0.85000000000000142</v>
      </c>
      <c r="K1780" s="2" t="str">
        <f t="shared" si="1901"/>
        <v>Pass</v>
      </c>
      <c r="L1780" s="14">
        <v>17.53</v>
      </c>
      <c r="M1780" s="2">
        <f t="shared" si="1906"/>
        <v>0.53000000000000114</v>
      </c>
      <c r="N1780" s="2" t="str">
        <f t="shared" si="1902"/>
        <v>Pass</v>
      </c>
      <c r="O1780" s="14">
        <v>17.739999999999998</v>
      </c>
      <c r="P1780" s="2">
        <f t="shared" si="1907"/>
        <v>0.73999999999999844</v>
      </c>
      <c r="Q1780" s="2" t="str">
        <f t="shared" si="1903"/>
        <v>Pass</v>
      </c>
      <c r="R1780" s="15">
        <v>-32</v>
      </c>
      <c r="S1780" s="7">
        <v>-42.13</v>
      </c>
      <c r="T1780" s="2">
        <f t="shared" si="1914"/>
        <v>-10.130000000000003</v>
      </c>
      <c r="U1780" s="2" t="str">
        <f t="shared" si="1908"/>
        <v>Pass</v>
      </c>
      <c r="V1780" s="7">
        <v>-41.57</v>
      </c>
      <c r="W1780" s="2">
        <f t="shared" si="1915"/>
        <v>-9.57</v>
      </c>
      <c r="X1780" s="2" t="str">
        <f t="shared" si="1909"/>
        <v>Pass</v>
      </c>
      <c r="Y1780" s="7">
        <v>-41.94</v>
      </c>
      <c r="Z1780" s="2">
        <f t="shared" si="1910"/>
        <v>-9.9399999999999977</v>
      </c>
      <c r="AA1780" s="2" t="str">
        <f t="shared" si="1911"/>
        <v>Pass</v>
      </c>
      <c r="AB1780" s="7">
        <v>-42.28</v>
      </c>
      <c r="AC1780" s="2">
        <f t="shared" si="1912"/>
        <v>-10.280000000000001</v>
      </c>
      <c r="AD1780" s="2" t="str">
        <f t="shared" si="1913"/>
        <v>Pass</v>
      </c>
    </row>
    <row r="1781" spans="1:30" x14ac:dyDescent="0.2">
      <c r="A1781" s="93"/>
      <c r="B1781" s="96"/>
      <c r="C1781" s="18">
        <v>18</v>
      </c>
      <c r="D1781" s="13">
        <f t="shared" si="1904"/>
        <v>16</v>
      </c>
      <c r="E1781" s="13">
        <f t="shared" si="1905"/>
        <v>20</v>
      </c>
      <c r="F1781" s="7">
        <v>18.03</v>
      </c>
      <c r="G1781" s="2">
        <f t="shared" si="1862"/>
        <v>3.0000000000001137E-2</v>
      </c>
      <c r="H1781" s="17" t="str">
        <f t="shared" si="1900"/>
        <v>Pass</v>
      </c>
      <c r="I1781" s="14">
        <v>18.829999999999998</v>
      </c>
      <c r="J1781" s="2">
        <f t="shared" si="1863"/>
        <v>0.82999999999999829</v>
      </c>
      <c r="K1781" s="2" t="str">
        <f t="shared" si="1901"/>
        <v>Pass</v>
      </c>
      <c r="L1781" s="14">
        <v>18.579999999999998</v>
      </c>
      <c r="M1781" s="2">
        <f t="shared" si="1906"/>
        <v>0.57999999999999829</v>
      </c>
      <c r="N1781" s="2" t="str">
        <f t="shared" si="1902"/>
        <v>Pass</v>
      </c>
      <c r="O1781" s="14">
        <v>18.75</v>
      </c>
      <c r="P1781" s="2">
        <f t="shared" si="1907"/>
        <v>0.75</v>
      </c>
      <c r="Q1781" s="2" t="str">
        <f t="shared" si="1903"/>
        <v>Pass</v>
      </c>
      <c r="R1781" s="15">
        <v>-32</v>
      </c>
      <c r="S1781" s="7">
        <v>-42.01</v>
      </c>
      <c r="T1781" s="2">
        <f t="shared" si="1914"/>
        <v>-10.009999999999998</v>
      </c>
      <c r="U1781" s="2" t="str">
        <f t="shared" si="1908"/>
        <v>Pass</v>
      </c>
      <c r="V1781" s="7">
        <v>-41.13</v>
      </c>
      <c r="W1781" s="2">
        <f t="shared" si="1915"/>
        <v>-9.1300000000000026</v>
      </c>
      <c r="X1781" s="2" t="str">
        <f t="shared" si="1909"/>
        <v>Pass</v>
      </c>
      <c r="Y1781" s="7">
        <v>-41.26</v>
      </c>
      <c r="Z1781" s="2">
        <f t="shared" si="1910"/>
        <v>-9.259999999999998</v>
      </c>
      <c r="AA1781" s="2" t="str">
        <f t="shared" si="1911"/>
        <v>Pass</v>
      </c>
      <c r="AB1781" s="7">
        <v>-41.98</v>
      </c>
      <c r="AC1781" s="2">
        <f t="shared" si="1912"/>
        <v>-9.9799999999999969</v>
      </c>
      <c r="AD1781" s="2" t="str">
        <f t="shared" si="1913"/>
        <v>Pass</v>
      </c>
    </row>
    <row r="1782" spans="1:30" x14ac:dyDescent="0.2">
      <c r="A1782" s="93"/>
      <c r="B1782" s="96"/>
      <c r="C1782" s="18">
        <v>19</v>
      </c>
      <c r="D1782" s="13">
        <f t="shared" si="1904"/>
        <v>17</v>
      </c>
      <c r="E1782" s="13">
        <f t="shared" si="1905"/>
        <v>21</v>
      </c>
      <c r="F1782" s="7">
        <v>19.010000000000002</v>
      </c>
      <c r="G1782" s="2">
        <f t="shared" si="1862"/>
        <v>1.0000000000001563E-2</v>
      </c>
      <c r="H1782" s="17" t="str">
        <f t="shared" si="1900"/>
        <v>Pass</v>
      </c>
      <c r="I1782" s="14">
        <v>19.87</v>
      </c>
      <c r="J1782" s="2">
        <f t="shared" si="1863"/>
        <v>0.87000000000000099</v>
      </c>
      <c r="K1782" s="2" t="str">
        <f t="shared" si="1901"/>
        <v>Pass</v>
      </c>
      <c r="L1782" s="14">
        <v>19.63</v>
      </c>
      <c r="M1782" s="2">
        <f t="shared" si="1906"/>
        <v>0.62999999999999901</v>
      </c>
      <c r="N1782" s="2" t="str">
        <f t="shared" si="1902"/>
        <v>Pass</v>
      </c>
      <c r="O1782" s="14">
        <v>19.7</v>
      </c>
      <c r="P1782" s="2">
        <f t="shared" si="1907"/>
        <v>0.69999999999999929</v>
      </c>
      <c r="Q1782" s="2" t="str">
        <f t="shared" si="1903"/>
        <v>Pass</v>
      </c>
      <c r="R1782" s="15">
        <v>-32</v>
      </c>
      <c r="S1782" s="7">
        <v>-41.8</v>
      </c>
      <c r="T1782" s="2">
        <f t="shared" si="1914"/>
        <v>-9.7999999999999972</v>
      </c>
      <c r="U1782" s="2" t="str">
        <f t="shared" si="1908"/>
        <v>Pass</v>
      </c>
      <c r="V1782" s="7">
        <v>-40.97</v>
      </c>
      <c r="W1782" s="2">
        <f t="shared" si="1915"/>
        <v>-8.9699999999999989</v>
      </c>
      <c r="X1782" s="2" t="str">
        <f t="shared" si="1909"/>
        <v>Pass</v>
      </c>
      <c r="Y1782" s="7">
        <v>-40.79</v>
      </c>
      <c r="Z1782" s="2">
        <f t="shared" si="1910"/>
        <v>-8.7899999999999991</v>
      </c>
      <c r="AA1782" s="2" t="str">
        <f t="shared" si="1911"/>
        <v>Pass</v>
      </c>
      <c r="AB1782" s="7">
        <v>-41.39</v>
      </c>
      <c r="AC1782" s="2">
        <f t="shared" si="1912"/>
        <v>-9.39</v>
      </c>
      <c r="AD1782" s="2" t="str">
        <f t="shared" si="1913"/>
        <v>Pass</v>
      </c>
    </row>
    <row r="1783" spans="1:30" ht="14.25" thickBot="1" x14ac:dyDescent="0.25">
      <c r="A1783" s="93"/>
      <c r="B1783" s="97"/>
      <c r="C1783" s="44">
        <v>20</v>
      </c>
      <c r="D1783" s="29">
        <f t="shared" si="1904"/>
        <v>18</v>
      </c>
      <c r="E1783" s="29">
        <f t="shared" si="1905"/>
        <v>22</v>
      </c>
      <c r="F1783" s="30">
        <v>19.88</v>
      </c>
      <c r="G1783" s="31">
        <f t="shared" si="1862"/>
        <v>-0.12000000000000099</v>
      </c>
      <c r="H1783" s="32" t="str">
        <f t="shared" si="1900"/>
        <v>Pass</v>
      </c>
      <c r="I1783" s="45">
        <v>20.92</v>
      </c>
      <c r="J1783" s="31">
        <f t="shared" si="1863"/>
        <v>0.92000000000000171</v>
      </c>
      <c r="K1783" s="31" t="str">
        <f t="shared" si="1901"/>
        <v>Pass</v>
      </c>
      <c r="L1783" s="45">
        <v>20.59</v>
      </c>
      <c r="M1783" s="31">
        <f t="shared" si="1906"/>
        <v>0.58999999999999986</v>
      </c>
      <c r="N1783" s="31" t="str">
        <f t="shared" si="1902"/>
        <v>Pass</v>
      </c>
      <c r="O1783" s="45">
        <v>20.79</v>
      </c>
      <c r="P1783" s="31">
        <f t="shared" si="1907"/>
        <v>0.78999999999999915</v>
      </c>
      <c r="Q1783" s="31" t="str">
        <f t="shared" si="1903"/>
        <v>Pass</v>
      </c>
      <c r="R1783" s="46">
        <v>-32</v>
      </c>
      <c r="S1783" s="30">
        <v>-40.54</v>
      </c>
      <c r="T1783" s="31">
        <f t="shared" si="1914"/>
        <v>-8.5399999999999991</v>
      </c>
      <c r="U1783" s="31" t="str">
        <f t="shared" si="1908"/>
        <v>Pass</v>
      </c>
      <c r="V1783" s="30">
        <v>-38.83</v>
      </c>
      <c r="W1783" s="31">
        <f t="shared" si="1915"/>
        <v>-6.8299999999999983</v>
      </c>
      <c r="X1783" s="31" t="str">
        <f t="shared" si="1909"/>
        <v>Pass</v>
      </c>
      <c r="Y1783" s="30">
        <v>-39.4</v>
      </c>
      <c r="Z1783" s="31">
        <f t="shared" si="1910"/>
        <v>-7.3999999999999986</v>
      </c>
      <c r="AA1783" s="31" t="str">
        <f t="shared" si="1911"/>
        <v>Pass</v>
      </c>
      <c r="AB1783" s="30">
        <v>-39.729999999999997</v>
      </c>
      <c r="AC1783" s="31">
        <f t="shared" si="1912"/>
        <v>-7.7299999999999969</v>
      </c>
      <c r="AD1783" s="31" t="str">
        <f t="shared" si="1913"/>
        <v>Pass</v>
      </c>
    </row>
    <row r="1784" spans="1:30" ht="14.25" thickTop="1" x14ac:dyDescent="0.2">
      <c r="A1784" s="93"/>
      <c r="B1784" s="95">
        <v>5795</v>
      </c>
      <c r="C1784" s="41">
        <v>0</v>
      </c>
      <c r="D1784" s="35">
        <f t="shared" si="1904"/>
        <v>-2</v>
      </c>
      <c r="E1784" s="35">
        <f t="shared" si="1905"/>
        <v>2</v>
      </c>
      <c r="F1784" s="36">
        <v>-0.27</v>
      </c>
      <c r="G1784" s="37">
        <f t="shared" si="1862"/>
        <v>-0.27</v>
      </c>
      <c r="H1784" s="38" t="str">
        <f t="shared" si="1900"/>
        <v>Pass</v>
      </c>
      <c r="I1784" s="42">
        <v>0.55000000000000004</v>
      </c>
      <c r="J1784" s="37">
        <f t="shared" si="1863"/>
        <v>0.55000000000000004</v>
      </c>
      <c r="K1784" s="37" t="str">
        <f t="shared" si="1901"/>
        <v>Pass</v>
      </c>
      <c r="L1784" s="42">
        <v>0.66</v>
      </c>
      <c r="M1784" s="37">
        <f t="shared" si="1906"/>
        <v>0.66</v>
      </c>
      <c r="N1784" s="37" t="str">
        <f t="shared" si="1902"/>
        <v>Pass</v>
      </c>
      <c r="O1784" s="42">
        <v>-0.04</v>
      </c>
      <c r="P1784" s="37">
        <f t="shared" si="1907"/>
        <v>-0.04</v>
      </c>
      <c r="Q1784" s="37" t="str">
        <f t="shared" si="1903"/>
        <v>Pass</v>
      </c>
      <c r="R1784" s="43">
        <v>-32</v>
      </c>
      <c r="S1784" s="36">
        <v>-40.81</v>
      </c>
      <c r="T1784" s="37">
        <f t="shared" si="1914"/>
        <v>-8.8100000000000023</v>
      </c>
      <c r="U1784" s="37" t="str">
        <f t="shared" si="1908"/>
        <v>Pass</v>
      </c>
      <c r="V1784" s="36">
        <v>-40.68</v>
      </c>
      <c r="W1784" s="37">
        <f t="shared" si="1915"/>
        <v>-8.68</v>
      </c>
      <c r="X1784" s="37" t="str">
        <f t="shared" si="1909"/>
        <v>Pass</v>
      </c>
      <c r="Y1784" s="36">
        <v>-40.92</v>
      </c>
      <c r="Z1784" s="37">
        <f t="shared" si="1910"/>
        <v>-8.9200000000000017</v>
      </c>
      <c r="AA1784" s="37" t="str">
        <f t="shared" si="1911"/>
        <v>Pass</v>
      </c>
      <c r="AB1784" s="36">
        <v>-40.9</v>
      </c>
      <c r="AC1784" s="37">
        <f t="shared" si="1912"/>
        <v>-8.8999999999999986</v>
      </c>
      <c r="AD1784" s="37" t="str">
        <f t="shared" si="1913"/>
        <v>Pass</v>
      </c>
    </row>
    <row r="1785" spans="1:30" x14ac:dyDescent="0.2">
      <c r="A1785" s="93"/>
      <c r="B1785" s="96"/>
      <c r="C1785" s="18">
        <v>1</v>
      </c>
      <c r="D1785" s="13">
        <f t="shared" si="1904"/>
        <v>-1</v>
      </c>
      <c r="E1785" s="13">
        <f t="shared" si="1905"/>
        <v>3</v>
      </c>
      <c r="F1785" s="7">
        <v>1.01</v>
      </c>
      <c r="G1785" s="2">
        <f t="shared" si="1862"/>
        <v>1.0000000000000009E-2</v>
      </c>
      <c r="H1785" s="17" t="str">
        <f t="shared" si="1900"/>
        <v>Pass</v>
      </c>
      <c r="I1785" s="14">
        <v>1.35</v>
      </c>
      <c r="J1785" s="2">
        <f t="shared" si="1863"/>
        <v>0.35000000000000009</v>
      </c>
      <c r="K1785" s="2" t="str">
        <f t="shared" si="1901"/>
        <v>Pass</v>
      </c>
      <c r="L1785" s="14">
        <v>1.89</v>
      </c>
      <c r="M1785" s="2">
        <f t="shared" si="1906"/>
        <v>0.8899999999999999</v>
      </c>
      <c r="N1785" s="2" t="str">
        <f t="shared" si="1902"/>
        <v>Pass</v>
      </c>
      <c r="O1785" s="14">
        <v>1.74</v>
      </c>
      <c r="P1785" s="2">
        <f t="shared" si="1907"/>
        <v>0.74</v>
      </c>
      <c r="Q1785" s="2" t="str">
        <f t="shared" si="1903"/>
        <v>Pass</v>
      </c>
      <c r="R1785" s="15">
        <v>-32</v>
      </c>
      <c r="S1785" s="7">
        <v>-40.93</v>
      </c>
      <c r="T1785" s="2">
        <f t="shared" si="1914"/>
        <v>-8.93</v>
      </c>
      <c r="U1785" s="2" t="str">
        <f t="shared" si="1908"/>
        <v>Pass</v>
      </c>
      <c r="V1785" s="7">
        <v>-41.51</v>
      </c>
      <c r="W1785" s="2">
        <f t="shared" si="1915"/>
        <v>-9.509999999999998</v>
      </c>
      <c r="X1785" s="2" t="str">
        <f t="shared" si="1909"/>
        <v>Pass</v>
      </c>
      <c r="Y1785" s="7">
        <v>-41.71</v>
      </c>
      <c r="Z1785" s="2">
        <f t="shared" si="1910"/>
        <v>-9.7100000000000009</v>
      </c>
      <c r="AA1785" s="2" t="str">
        <f t="shared" si="1911"/>
        <v>Pass</v>
      </c>
      <c r="AB1785" s="7">
        <v>-41.4</v>
      </c>
      <c r="AC1785" s="2">
        <f t="shared" si="1912"/>
        <v>-9.3999999999999986</v>
      </c>
      <c r="AD1785" s="2" t="str">
        <f t="shared" si="1913"/>
        <v>Pass</v>
      </c>
    </row>
    <row r="1786" spans="1:30" x14ac:dyDescent="0.2">
      <c r="A1786" s="93"/>
      <c r="B1786" s="96"/>
      <c r="C1786" s="18">
        <v>2</v>
      </c>
      <c r="D1786" s="13">
        <f t="shared" si="1904"/>
        <v>0</v>
      </c>
      <c r="E1786" s="13">
        <f t="shared" si="1905"/>
        <v>4</v>
      </c>
      <c r="F1786" s="7">
        <v>1.71</v>
      </c>
      <c r="G1786" s="2">
        <f t="shared" si="1862"/>
        <v>-0.29000000000000004</v>
      </c>
      <c r="H1786" s="17" t="str">
        <f t="shared" si="1900"/>
        <v>Pass</v>
      </c>
      <c r="I1786" s="14">
        <v>2.58</v>
      </c>
      <c r="J1786" s="2">
        <f t="shared" si="1863"/>
        <v>0.58000000000000007</v>
      </c>
      <c r="K1786" s="2" t="str">
        <f t="shared" si="1901"/>
        <v>Pass</v>
      </c>
      <c r="L1786" s="14">
        <v>2.19</v>
      </c>
      <c r="M1786" s="2">
        <f t="shared" si="1906"/>
        <v>0.18999999999999995</v>
      </c>
      <c r="N1786" s="2" t="str">
        <f t="shared" si="1902"/>
        <v>Pass</v>
      </c>
      <c r="O1786" s="14">
        <v>2.36</v>
      </c>
      <c r="P1786" s="2">
        <f t="shared" si="1907"/>
        <v>0.35999999999999988</v>
      </c>
      <c r="Q1786" s="2" t="str">
        <f t="shared" si="1903"/>
        <v>Pass</v>
      </c>
      <c r="R1786" s="15">
        <v>-32</v>
      </c>
      <c r="S1786" s="7">
        <v>-41.33</v>
      </c>
      <c r="T1786" s="2">
        <f t="shared" si="1914"/>
        <v>-9.3299999999999983</v>
      </c>
      <c r="U1786" s="2" t="str">
        <f t="shared" si="1908"/>
        <v>Pass</v>
      </c>
      <c r="V1786" s="7">
        <v>-41.85</v>
      </c>
      <c r="W1786" s="2">
        <f t="shared" si="1915"/>
        <v>-9.8500000000000014</v>
      </c>
      <c r="X1786" s="2" t="str">
        <f t="shared" si="1909"/>
        <v>Pass</v>
      </c>
      <c r="Y1786" s="7">
        <v>-42</v>
      </c>
      <c r="Z1786" s="2">
        <f t="shared" si="1910"/>
        <v>-10</v>
      </c>
      <c r="AA1786" s="2" t="str">
        <f t="shared" si="1911"/>
        <v>Pass</v>
      </c>
      <c r="AB1786" s="7">
        <v>-41.59</v>
      </c>
      <c r="AC1786" s="2">
        <f t="shared" si="1912"/>
        <v>-9.5900000000000034</v>
      </c>
      <c r="AD1786" s="2" t="str">
        <f t="shared" si="1913"/>
        <v>Pass</v>
      </c>
    </row>
    <row r="1787" spans="1:30" x14ac:dyDescent="0.2">
      <c r="A1787" s="93"/>
      <c r="B1787" s="96"/>
      <c r="C1787" s="18">
        <v>3</v>
      </c>
      <c r="D1787" s="13">
        <f t="shared" si="1904"/>
        <v>1</v>
      </c>
      <c r="E1787" s="13">
        <f t="shared" si="1905"/>
        <v>5</v>
      </c>
      <c r="F1787" s="7">
        <v>2.71</v>
      </c>
      <c r="G1787" s="2">
        <f t="shared" si="1862"/>
        <v>-0.29000000000000004</v>
      </c>
      <c r="H1787" s="17" t="str">
        <f t="shared" si="1900"/>
        <v>Pass</v>
      </c>
      <c r="I1787" s="14">
        <v>3.6</v>
      </c>
      <c r="J1787" s="2">
        <f t="shared" si="1863"/>
        <v>0.60000000000000009</v>
      </c>
      <c r="K1787" s="2" t="str">
        <f t="shared" si="1901"/>
        <v>Pass</v>
      </c>
      <c r="L1787" s="14">
        <v>3.62</v>
      </c>
      <c r="M1787" s="2">
        <f t="shared" si="1906"/>
        <v>0.62000000000000011</v>
      </c>
      <c r="N1787" s="2" t="str">
        <f t="shared" si="1902"/>
        <v>Pass</v>
      </c>
      <c r="O1787" s="14">
        <v>3.15</v>
      </c>
      <c r="P1787" s="2">
        <f t="shared" si="1907"/>
        <v>0.14999999999999991</v>
      </c>
      <c r="Q1787" s="2" t="str">
        <f t="shared" si="1903"/>
        <v>Pass</v>
      </c>
      <c r="R1787" s="15">
        <v>-32</v>
      </c>
      <c r="S1787" s="7">
        <v>-42.14</v>
      </c>
      <c r="T1787" s="2">
        <f t="shared" si="1914"/>
        <v>-10.14</v>
      </c>
      <c r="U1787" s="2" t="str">
        <f t="shared" si="1908"/>
        <v>Pass</v>
      </c>
      <c r="V1787" s="7">
        <v>-42.09</v>
      </c>
      <c r="W1787" s="2">
        <f t="shared" si="1915"/>
        <v>-10.090000000000003</v>
      </c>
      <c r="X1787" s="2" t="str">
        <f t="shared" si="1909"/>
        <v>Pass</v>
      </c>
      <c r="Y1787" s="7">
        <v>-42.57</v>
      </c>
      <c r="Z1787" s="2">
        <f t="shared" si="1910"/>
        <v>-10.57</v>
      </c>
      <c r="AA1787" s="2" t="str">
        <f t="shared" si="1911"/>
        <v>Pass</v>
      </c>
      <c r="AB1787" s="7">
        <v>-42.32</v>
      </c>
      <c r="AC1787" s="2">
        <f t="shared" si="1912"/>
        <v>-10.32</v>
      </c>
      <c r="AD1787" s="2" t="str">
        <f t="shared" si="1913"/>
        <v>Pass</v>
      </c>
    </row>
    <row r="1788" spans="1:30" x14ac:dyDescent="0.2">
      <c r="A1788" s="93"/>
      <c r="B1788" s="96"/>
      <c r="C1788" s="18">
        <v>4</v>
      </c>
      <c r="D1788" s="13">
        <f t="shared" ref="D1788:D1790" si="1934">C1788-2</f>
        <v>2</v>
      </c>
      <c r="E1788" s="13">
        <f t="shared" ref="E1788:E1790" si="1935">C1788+2</f>
        <v>6</v>
      </c>
      <c r="F1788" s="7">
        <v>3.79</v>
      </c>
      <c r="G1788" s="2">
        <f t="shared" ref="G1788:G1790" si="1936">F1788-C1788</f>
        <v>-0.20999999999999996</v>
      </c>
      <c r="H1788" s="17" t="str">
        <f t="shared" ref="H1788:H1790" si="1937">IF(ABS(G1788)&lt;=2,"Pass","Fail")</f>
        <v>Pass</v>
      </c>
      <c r="I1788" s="14">
        <v>4.38</v>
      </c>
      <c r="J1788" s="2">
        <f t="shared" ref="J1788:J1790" si="1938">I1788-C1788</f>
        <v>0.37999999999999989</v>
      </c>
      <c r="K1788" s="2" t="str">
        <f t="shared" ref="K1788:K1790" si="1939">IF(ABS(J1788)&lt;=2,"Pass","Fail")</f>
        <v>Pass</v>
      </c>
      <c r="L1788" s="14">
        <v>4.3499999999999996</v>
      </c>
      <c r="M1788" s="2">
        <f t="shared" ref="M1788:M1790" si="1940">L1788-C1788</f>
        <v>0.34999999999999964</v>
      </c>
      <c r="N1788" s="2" t="str">
        <f t="shared" ref="N1788:N1790" si="1941">IF(ABS(M1788)&lt;=2,"Pass","Fail")</f>
        <v>Pass</v>
      </c>
      <c r="O1788" s="14">
        <v>4.62</v>
      </c>
      <c r="P1788" s="2">
        <f t="shared" ref="P1788:P1790" si="1942">O1788-C1788</f>
        <v>0.62000000000000011</v>
      </c>
      <c r="Q1788" s="2" t="str">
        <f t="shared" ref="Q1788:Q1790" si="1943">IF(ABS(P1788)&lt;=2,"Pass","Fail")</f>
        <v>Pass</v>
      </c>
      <c r="R1788" s="15">
        <v>-32</v>
      </c>
      <c r="S1788" s="7">
        <v>-42.01</v>
      </c>
      <c r="T1788" s="2">
        <f t="shared" ref="T1788:T1790" si="1944">S1788-R1788</f>
        <v>-10.009999999999998</v>
      </c>
      <c r="U1788" s="2" t="str">
        <f t="shared" ref="U1788:U1790" si="1945">IF((T1788)&lt;=0,"Pass","Fail")</f>
        <v>Pass</v>
      </c>
      <c r="V1788" s="7">
        <v>-42.5</v>
      </c>
      <c r="W1788" s="2">
        <f t="shared" ref="W1788:W1790" si="1946">V1788-R1788</f>
        <v>-10.5</v>
      </c>
      <c r="X1788" s="2" t="str">
        <f t="shared" ref="X1788:X1790" si="1947">IF((W1788)&lt;=0,"Pass","Fail")</f>
        <v>Pass</v>
      </c>
      <c r="Y1788" s="7">
        <v>-42.28</v>
      </c>
      <c r="Z1788" s="2">
        <f t="shared" ref="Z1788:Z1790" si="1948">Y1788-R1788</f>
        <v>-10.280000000000001</v>
      </c>
      <c r="AA1788" s="2" t="str">
        <f t="shared" ref="AA1788:AA1790" si="1949">IF((Z1788)&lt;=0,"Pass","Fail")</f>
        <v>Pass</v>
      </c>
      <c r="AB1788" s="7">
        <v>-41.8</v>
      </c>
      <c r="AC1788" s="2">
        <f t="shared" ref="AC1788:AC1790" si="1950">AB1788-R1788</f>
        <v>-9.7999999999999972</v>
      </c>
      <c r="AD1788" s="2" t="str">
        <f t="shared" ref="AD1788:AD1790" si="1951">IF((AC1788)&lt;=0,"Pass","Fail")</f>
        <v>Pass</v>
      </c>
    </row>
    <row r="1789" spans="1:30" x14ac:dyDescent="0.2">
      <c r="A1789" s="93"/>
      <c r="B1789" s="96"/>
      <c r="C1789" s="18">
        <v>5</v>
      </c>
      <c r="D1789" s="13">
        <f t="shared" si="1934"/>
        <v>3</v>
      </c>
      <c r="E1789" s="13">
        <f t="shared" si="1935"/>
        <v>7</v>
      </c>
      <c r="F1789" s="7">
        <v>4.66</v>
      </c>
      <c r="G1789" s="2">
        <f t="shared" si="1936"/>
        <v>-0.33999999999999986</v>
      </c>
      <c r="H1789" s="17" t="str">
        <f t="shared" si="1937"/>
        <v>Pass</v>
      </c>
      <c r="I1789" s="14">
        <v>5.82</v>
      </c>
      <c r="J1789" s="2">
        <f t="shared" si="1938"/>
        <v>0.82000000000000028</v>
      </c>
      <c r="K1789" s="2" t="str">
        <f t="shared" si="1939"/>
        <v>Pass</v>
      </c>
      <c r="L1789" s="14">
        <v>5.42</v>
      </c>
      <c r="M1789" s="2">
        <f t="shared" si="1940"/>
        <v>0.41999999999999993</v>
      </c>
      <c r="N1789" s="2" t="str">
        <f t="shared" si="1941"/>
        <v>Pass</v>
      </c>
      <c r="O1789" s="14">
        <v>5.46</v>
      </c>
      <c r="P1789" s="2">
        <f t="shared" si="1942"/>
        <v>0.45999999999999996</v>
      </c>
      <c r="Q1789" s="2" t="str">
        <f t="shared" si="1943"/>
        <v>Pass</v>
      </c>
      <c r="R1789" s="15">
        <v>-32</v>
      </c>
      <c r="S1789" s="7">
        <v>-42.85</v>
      </c>
      <c r="T1789" s="2">
        <f t="shared" si="1944"/>
        <v>-10.850000000000001</v>
      </c>
      <c r="U1789" s="2" t="str">
        <f t="shared" si="1945"/>
        <v>Pass</v>
      </c>
      <c r="V1789" s="7">
        <v>-42.71</v>
      </c>
      <c r="W1789" s="2">
        <f t="shared" si="1946"/>
        <v>-10.71</v>
      </c>
      <c r="X1789" s="2" t="str">
        <f t="shared" si="1947"/>
        <v>Pass</v>
      </c>
      <c r="Y1789" s="7">
        <v>-42.82</v>
      </c>
      <c r="Z1789" s="2">
        <f t="shared" si="1948"/>
        <v>-10.82</v>
      </c>
      <c r="AA1789" s="2" t="str">
        <f t="shared" si="1949"/>
        <v>Pass</v>
      </c>
      <c r="AB1789" s="7">
        <v>-42.58</v>
      </c>
      <c r="AC1789" s="2">
        <f t="shared" si="1950"/>
        <v>-10.579999999999998</v>
      </c>
      <c r="AD1789" s="2" t="str">
        <f t="shared" si="1951"/>
        <v>Pass</v>
      </c>
    </row>
    <row r="1790" spans="1:30" x14ac:dyDescent="0.2">
      <c r="A1790" s="93"/>
      <c r="B1790" s="96"/>
      <c r="C1790" s="18">
        <v>6</v>
      </c>
      <c r="D1790" s="13">
        <f t="shared" si="1934"/>
        <v>4</v>
      </c>
      <c r="E1790" s="13">
        <f t="shared" si="1935"/>
        <v>8</v>
      </c>
      <c r="F1790" s="7">
        <v>5.73</v>
      </c>
      <c r="G1790" s="2">
        <f t="shared" si="1936"/>
        <v>-0.26999999999999957</v>
      </c>
      <c r="H1790" s="17" t="str">
        <f t="shared" si="1937"/>
        <v>Pass</v>
      </c>
      <c r="I1790" s="14">
        <v>6.69</v>
      </c>
      <c r="J1790" s="2">
        <f t="shared" si="1938"/>
        <v>0.69000000000000039</v>
      </c>
      <c r="K1790" s="2" t="str">
        <f t="shared" si="1939"/>
        <v>Pass</v>
      </c>
      <c r="L1790" s="14">
        <v>6.42</v>
      </c>
      <c r="M1790" s="2">
        <f t="shared" si="1940"/>
        <v>0.41999999999999993</v>
      </c>
      <c r="N1790" s="2" t="str">
        <f t="shared" si="1941"/>
        <v>Pass</v>
      </c>
      <c r="O1790" s="14">
        <v>6.42</v>
      </c>
      <c r="P1790" s="2">
        <f t="shared" si="1942"/>
        <v>0.41999999999999993</v>
      </c>
      <c r="Q1790" s="2" t="str">
        <f t="shared" si="1943"/>
        <v>Pass</v>
      </c>
      <c r="R1790" s="15">
        <v>-32</v>
      </c>
      <c r="S1790" s="7">
        <v>-41.94</v>
      </c>
      <c r="T1790" s="2">
        <f t="shared" si="1944"/>
        <v>-9.9399999999999977</v>
      </c>
      <c r="U1790" s="2" t="str">
        <f t="shared" si="1945"/>
        <v>Pass</v>
      </c>
      <c r="V1790" s="7">
        <v>-42.69</v>
      </c>
      <c r="W1790" s="2">
        <f t="shared" si="1946"/>
        <v>-10.689999999999998</v>
      </c>
      <c r="X1790" s="2" t="str">
        <f t="shared" si="1947"/>
        <v>Pass</v>
      </c>
      <c r="Y1790" s="7">
        <v>-42.24</v>
      </c>
      <c r="Z1790" s="2">
        <f t="shared" si="1948"/>
        <v>-10.240000000000002</v>
      </c>
      <c r="AA1790" s="2" t="str">
        <f t="shared" si="1949"/>
        <v>Pass</v>
      </c>
      <c r="AB1790" s="7">
        <v>-42.91</v>
      </c>
      <c r="AC1790" s="2">
        <f t="shared" si="1950"/>
        <v>-10.909999999999997</v>
      </c>
      <c r="AD1790" s="2" t="str">
        <f t="shared" si="1951"/>
        <v>Pass</v>
      </c>
    </row>
    <row r="1791" spans="1:30" x14ac:dyDescent="0.2">
      <c r="A1791" s="93"/>
      <c r="B1791" s="96"/>
      <c r="C1791" s="18">
        <v>7</v>
      </c>
      <c r="D1791" s="13">
        <f t="shared" si="1904"/>
        <v>5</v>
      </c>
      <c r="E1791" s="13">
        <f t="shared" si="1905"/>
        <v>9</v>
      </c>
      <c r="F1791" s="7">
        <v>6.68</v>
      </c>
      <c r="G1791" s="2">
        <f t="shared" si="1862"/>
        <v>-0.32000000000000028</v>
      </c>
      <c r="H1791" s="17" t="str">
        <f t="shared" si="1900"/>
        <v>Pass</v>
      </c>
      <c r="I1791" s="14">
        <v>7.74</v>
      </c>
      <c r="J1791" s="2">
        <f t="shared" si="1863"/>
        <v>0.74000000000000021</v>
      </c>
      <c r="K1791" s="2" t="str">
        <f t="shared" si="1901"/>
        <v>Pass</v>
      </c>
      <c r="L1791" s="14">
        <v>7.29</v>
      </c>
      <c r="M1791" s="2">
        <f t="shared" si="1906"/>
        <v>0.29000000000000004</v>
      </c>
      <c r="N1791" s="2" t="str">
        <f t="shared" si="1902"/>
        <v>Pass</v>
      </c>
      <c r="O1791" s="14">
        <v>7.39</v>
      </c>
      <c r="P1791" s="2">
        <f t="shared" si="1907"/>
        <v>0.38999999999999968</v>
      </c>
      <c r="Q1791" s="2" t="str">
        <f t="shared" si="1903"/>
        <v>Pass</v>
      </c>
      <c r="R1791" s="15">
        <v>-32</v>
      </c>
      <c r="S1791" s="7">
        <v>-42.5</v>
      </c>
      <c r="T1791" s="2">
        <f t="shared" si="1914"/>
        <v>-10.5</v>
      </c>
      <c r="U1791" s="2" t="str">
        <f t="shared" si="1908"/>
        <v>Pass</v>
      </c>
      <c r="V1791" s="7">
        <v>-42.94</v>
      </c>
      <c r="W1791" s="2">
        <f t="shared" si="1915"/>
        <v>-10.939999999999998</v>
      </c>
      <c r="X1791" s="2" t="str">
        <f t="shared" si="1909"/>
        <v>Pass</v>
      </c>
      <c r="Y1791" s="7">
        <v>-43.49</v>
      </c>
      <c r="Z1791" s="2">
        <f t="shared" si="1910"/>
        <v>-11.490000000000002</v>
      </c>
      <c r="AA1791" s="2" t="str">
        <f t="shared" si="1911"/>
        <v>Pass</v>
      </c>
      <c r="AB1791" s="7">
        <v>-43.08</v>
      </c>
      <c r="AC1791" s="2">
        <f t="shared" si="1912"/>
        <v>-11.079999999999998</v>
      </c>
      <c r="AD1791" s="2" t="str">
        <f t="shared" si="1913"/>
        <v>Pass</v>
      </c>
    </row>
    <row r="1792" spans="1:30" x14ac:dyDescent="0.2">
      <c r="A1792" s="93"/>
      <c r="B1792" s="96"/>
      <c r="C1792" s="18">
        <v>8</v>
      </c>
      <c r="D1792" s="13">
        <f t="shared" si="1904"/>
        <v>6</v>
      </c>
      <c r="E1792" s="13">
        <f t="shared" si="1905"/>
        <v>10</v>
      </c>
      <c r="F1792" s="7">
        <v>7.85</v>
      </c>
      <c r="G1792" s="2">
        <f t="shared" si="1862"/>
        <v>-0.15000000000000036</v>
      </c>
      <c r="H1792" s="17" t="str">
        <f t="shared" si="1900"/>
        <v>Pass</v>
      </c>
      <c r="I1792" s="14">
        <v>8.73</v>
      </c>
      <c r="J1792" s="2">
        <f t="shared" si="1863"/>
        <v>0.73000000000000043</v>
      </c>
      <c r="K1792" s="2" t="str">
        <f t="shared" si="1901"/>
        <v>Pass</v>
      </c>
      <c r="L1792" s="14">
        <v>8.64</v>
      </c>
      <c r="M1792" s="2">
        <f t="shared" si="1906"/>
        <v>0.64000000000000057</v>
      </c>
      <c r="N1792" s="2" t="str">
        <f t="shared" si="1902"/>
        <v>Pass</v>
      </c>
      <c r="O1792" s="14">
        <v>8.43</v>
      </c>
      <c r="P1792" s="2">
        <f t="shared" si="1907"/>
        <v>0.42999999999999972</v>
      </c>
      <c r="Q1792" s="2" t="str">
        <f t="shared" si="1903"/>
        <v>Pass</v>
      </c>
      <c r="R1792" s="15">
        <v>-32</v>
      </c>
      <c r="S1792" s="7">
        <v>-42.06</v>
      </c>
      <c r="T1792" s="2">
        <f t="shared" si="1914"/>
        <v>-10.060000000000002</v>
      </c>
      <c r="U1792" s="2" t="str">
        <f t="shared" si="1908"/>
        <v>Pass</v>
      </c>
      <c r="V1792" s="7">
        <v>-42.49</v>
      </c>
      <c r="W1792" s="2">
        <f t="shared" si="1915"/>
        <v>-10.490000000000002</v>
      </c>
      <c r="X1792" s="2" t="str">
        <f t="shared" si="1909"/>
        <v>Pass</v>
      </c>
      <c r="Y1792" s="7">
        <v>-42.89</v>
      </c>
      <c r="Z1792" s="2">
        <f t="shared" si="1910"/>
        <v>-10.89</v>
      </c>
      <c r="AA1792" s="2" t="str">
        <f t="shared" si="1911"/>
        <v>Pass</v>
      </c>
      <c r="AB1792" s="7">
        <v>-43.31</v>
      </c>
      <c r="AC1792" s="2">
        <f t="shared" si="1912"/>
        <v>-11.310000000000002</v>
      </c>
      <c r="AD1792" s="2" t="str">
        <f t="shared" si="1913"/>
        <v>Pass</v>
      </c>
    </row>
    <row r="1793" spans="1:30" x14ac:dyDescent="0.2">
      <c r="A1793" s="93"/>
      <c r="B1793" s="96"/>
      <c r="C1793" s="18">
        <v>9</v>
      </c>
      <c r="D1793" s="13">
        <f t="shared" si="1904"/>
        <v>7</v>
      </c>
      <c r="E1793" s="13">
        <f t="shared" si="1905"/>
        <v>11</v>
      </c>
      <c r="F1793" s="7">
        <v>8.84</v>
      </c>
      <c r="G1793" s="2">
        <f t="shared" si="1862"/>
        <v>-0.16000000000000014</v>
      </c>
      <c r="H1793" s="17" t="str">
        <f t="shared" si="1900"/>
        <v>Pass</v>
      </c>
      <c r="I1793" s="14">
        <v>9.4700000000000006</v>
      </c>
      <c r="J1793" s="2">
        <f t="shared" si="1863"/>
        <v>0.47000000000000064</v>
      </c>
      <c r="K1793" s="2" t="str">
        <f t="shared" si="1901"/>
        <v>Pass</v>
      </c>
      <c r="L1793" s="14">
        <v>9.75</v>
      </c>
      <c r="M1793" s="2">
        <f t="shared" si="1906"/>
        <v>0.75</v>
      </c>
      <c r="N1793" s="2" t="str">
        <f t="shared" si="1902"/>
        <v>Pass</v>
      </c>
      <c r="O1793" s="14">
        <v>9.0399999999999991</v>
      </c>
      <c r="P1793" s="2">
        <f t="shared" si="1907"/>
        <v>3.9999999999999147E-2</v>
      </c>
      <c r="Q1793" s="2" t="str">
        <f t="shared" si="1903"/>
        <v>Pass</v>
      </c>
      <c r="R1793" s="15">
        <v>-32</v>
      </c>
      <c r="S1793" s="7">
        <v>-42.86</v>
      </c>
      <c r="T1793" s="2">
        <f t="shared" si="1914"/>
        <v>-10.86</v>
      </c>
      <c r="U1793" s="2" t="str">
        <f t="shared" si="1908"/>
        <v>Pass</v>
      </c>
      <c r="V1793" s="7">
        <v>-43.12</v>
      </c>
      <c r="W1793" s="2">
        <f t="shared" si="1915"/>
        <v>-11.119999999999997</v>
      </c>
      <c r="X1793" s="2" t="str">
        <f t="shared" si="1909"/>
        <v>Pass</v>
      </c>
      <c r="Y1793" s="7">
        <v>-42.88</v>
      </c>
      <c r="Z1793" s="2">
        <f t="shared" si="1910"/>
        <v>-10.880000000000003</v>
      </c>
      <c r="AA1793" s="2" t="str">
        <f t="shared" si="1911"/>
        <v>Pass</v>
      </c>
      <c r="AB1793" s="7">
        <v>-43.6</v>
      </c>
      <c r="AC1793" s="2">
        <f t="shared" si="1912"/>
        <v>-11.600000000000001</v>
      </c>
      <c r="AD1793" s="2" t="str">
        <f t="shared" si="1913"/>
        <v>Pass</v>
      </c>
    </row>
    <row r="1794" spans="1:30" x14ac:dyDescent="0.2">
      <c r="A1794" s="93"/>
      <c r="B1794" s="96"/>
      <c r="C1794" s="18">
        <v>10</v>
      </c>
      <c r="D1794" s="13">
        <f t="shared" si="1904"/>
        <v>8</v>
      </c>
      <c r="E1794" s="13">
        <f t="shared" si="1905"/>
        <v>12</v>
      </c>
      <c r="F1794" s="7">
        <v>9.89</v>
      </c>
      <c r="G1794" s="2">
        <f t="shared" si="1862"/>
        <v>-0.10999999999999943</v>
      </c>
      <c r="H1794" s="17" t="str">
        <f t="shared" si="1900"/>
        <v>Pass</v>
      </c>
      <c r="I1794" s="14">
        <v>10.65</v>
      </c>
      <c r="J1794" s="2">
        <f t="shared" si="1863"/>
        <v>0.65000000000000036</v>
      </c>
      <c r="K1794" s="2" t="str">
        <f t="shared" si="1901"/>
        <v>Pass</v>
      </c>
      <c r="L1794" s="14">
        <v>10.23</v>
      </c>
      <c r="M1794" s="2">
        <f t="shared" si="1906"/>
        <v>0.23000000000000043</v>
      </c>
      <c r="N1794" s="2" t="str">
        <f t="shared" si="1902"/>
        <v>Pass</v>
      </c>
      <c r="O1794" s="14">
        <v>10.19</v>
      </c>
      <c r="P1794" s="2">
        <f t="shared" si="1907"/>
        <v>0.1899999999999995</v>
      </c>
      <c r="Q1794" s="2" t="str">
        <f t="shared" si="1903"/>
        <v>Pass</v>
      </c>
      <c r="R1794" s="15">
        <v>-32</v>
      </c>
      <c r="S1794" s="7">
        <v>-42.51</v>
      </c>
      <c r="T1794" s="2">
        <f t="shared" si="1914"/>
        <v>-10.509999999999998</v>
      </c>
      <c r="U1794" s="2" t="str">
        <f t="shared" si="1908"/>
        <v>Pass</v>
      </c>
      <c r="V1794" s="7">
        <v>-42.64</v>
      </c>
      <c r="W1794" s="2">
        <f t="shared" si="1915"/>
        <v>-10.64</v>
      </c>
      <c r="X1794" s="2" t="str">
        <f t="shared" si="1909"/>
        <v>Pass</v>
      </c>
      <c r="Y1794" s="7">
        <v>-42.23</v>
      </c>
      <c r="Z1794" s="2">
        <f t="shared" si="1910"/>
        <v>-10.229999999999997</v>
      </c>
      <c r="AA1794" s="2" t="str">
        <f t="shared" si="1911"/>
        <v>Pass</v>
      </c>
      <c r="AB1794" s="7">
        <v>-42.92</v>
      </c>
      <c r="AC1794" s="2">
        <f t="shared" si="1912"/>
        <v>-10.920000000000002</v>
      </c>
      <c r="AD1794" s="2" t="str">
        <f t="shared" si="1913"/>
        <v>Pass</v>
      </c>
    </row>
    <row r="1795" spans="1:30" x14ac:dyDescent="0.2">
      <c r="A1795" s="93"/>
      <c r="B1795" s="96"/>
      <c r="C1795" s="18">
        <v>11</v>
      </c>
      <c r="D1795" s="13">
        <f t="shared" si="1904"/>
        <v>9</v>
      </c>
      <c r="E1795" s="13">
        <f t="shared" si="1905"/>
        <v>13</v>
      </c>
      <c r="F1795" s="7">
        <v>10.93</v>
      </c>
      <c r="G1795" s="2">
        <f t="shared" si="1862"/>
        <v>-7.0000000000000284E-2</v>
      </c>
      <c r="H1795" s="17" t="str">
        <f t="shared" si="1900"/>
        <v>Pass</v>
      </c>
      <c r="I1795" s="14">
        <v>11.7</v>
      </c>
      <c r="J1795" s="2">
        <f t="shared" si="1863"/>
        <v>0.69999999999999929</v>
      </c>
      <c r="K1795" s="2" t="str">
        <f t="shared" si="1901"/>
        <v>Pass</v>
      </c>
      <c r="L1795" s="14">
        <v>11.23</v>
      </c>
      <c r="M1795" s="2">
        <f t="shared" si="1906"/>
        <v>0.23000000000000043</v>
      </c>
      <c r="N1795" s="2" t="str">
        <f t="shared" si="1902"/>
        <v>Pass</v>
      </c>
      <c r="O1795" s="14">
        <v>11.22</v>
      </c>
      <c r="P1795" s="2">
        <f t="shared" si="1907"/>
        <v>0.22000000000000064</v>
      </c>
      <c r="Q1795" s="2" t="str">
        <f t="shared" si="1903"/>
        <v>Pass</v>
      </c>
      <c r="R1795" s="15">
        <v>-32</v>
      </c>
      <c r="S1795" s="7">
        <v>-42.63</v>
      </c>
      <c r="T1795" s="2">
        <f t="shared" si="1914"/>
        <v>-10.630000000000003</v>
      </c>
      <c r="U1795" s="2" t="str">
        <f t="shared" si="1908"/>
        <v>Pass</v>
      </c>
      <c r="V1795" s="7">
        <v>-42.61</v>
      </c>
      <c r="W1795" s="2">
        <f t="shared" si="1915"/>
        <v>-10.61</v>
      </c>
      <c r="X1795" s="2" t="str">
        <f t="shared" si="1909"/>
        <v>Pass</v>
      </c>
      <c r="Y1795" s="7">
        <v>-42.29</v>
      </c>
      <c r="Z1795" s="2">
        <f t="shared" si="1910"/>
        <v>-10.29</v>
      </c>
      <c r="AA1795" s="2" t="str">
        <f t="shared" si="1911"/>
        <v>Pass</v>
      </c>
      <c r="AB1795" s="7">
        <v>-42.84</v>
      </c>
      <c r="AC1795" s="2">
        <f t="shared" si="1912"/>
        <v>-10.840000000000003</v>
      </c>
      <c r="AD1795" s="2" t="str">
        <f t="shared" si="1913"/>
        <v>Pass</v>
      </c>
    </row>
    <row r="1796" spans="1:30" x14ac:dyDescent="0.2">
      <c r="A1796" s="93"/>
      <c r="B1796" s="96"/>
      <c r="C1796" s="18">
        <v>12</v>
      </c>
      <c r="D1796" s="13">
        <f t="shared" si="1904"/>
        <v>10</v>
      </c>
      <c r="E1796" s="13">
        <f t="shared" si="1905"/>
        <v>14</v>
      </c>
      <c r="F1796" s="7">
        <v>11.79</v>
      </c>
      <c r="G1796" s="2">
        <f t="shared" si="1862"/>
        <v>-0.21000000000000085</v>
      </c>
      <c r="H1796" s="17" t="str">
        <f t="shared" si="1900"/>
        <v>Pass</v>
      </c>
      <c r="I1796" s="14">
        <v>12.66</v>
      </c>
      <c r="J1796" s="2">
        <f t="shared" si="1863"/>
        <v>0.66000000000000014</v>
      </c>
      <c r="K1796" s="2" t="str">
        <f t="shared" si="1901"/>
        <v>Pass</v>
      </c>
      <c r="L1796" s="14">
        <v>12.27</v>
      </c>
      <c r="M1796" s="2">
        <f t="shared" si="1906"/>
        <v>0.26999999999999957</v>
      </c>
      <c r="N1796" s="2" t="str">
        <f t="shared" si="1902"/>
        <v>Pass</v>
      </c>
      <c r="O1796" s="14">
        <v>12.15</v>
      </c>
      <c r="P1796" s="2">
        <f t="shared" si="1907"/>
        <v>0.15000000000000036</v>
      </c>
      <c r="Q1796" s="2" t="str">
        <f t="shared" si="1903"/>
        <v>Pass</v>
      </c>
      <c r="R1796" s="15">
        <v>-32</v>
      </c>
      <c r="S1796" s="7">
        <v>-41.85</v>
      </c>
      <c r="T1796" s="2">
        <f t="shared" si="1914"/>
        <v>-9.8500000000000014</v>
      </c>
      <c r="U1796" s="2" t="str">
        <f t="shared" si="1908"/>
        <v>Pass</v>
      </c>
      <c r="V1796" s="7">
        <v>-42.3</v>
      </c>
      <c r="W1796" s="2">
        <f t="shared" si="1915"/>
        <v>-10.299999999999997</v>
      </c>
      <c r="X1796" s="2" t="str">
        <f t="shared" si="1909"/>
        <v>Pass</v>
      </c>
      <c r="Y1796" s="7">
        <v>-42.53</v>
      </c>
      <c r="Z1796" s="2">
        <f t="shared" si="1910"/>
        <v>-10.530000000000001</v>
      </c>
      <c r="AA1796" s="2" t="str">
        <f t="shared" si="1911"/>
        <v>Pass</v>
      </c>
      <c r="AB1796" s="7">
        <v>-42.25</v>
      </c>
      <c r="AC1796" s="2">
        <f t="shared" si="1912"/>
        <v>-10.25</v>
      </c>
      <c r="AD1796" s="2" t="str">
        <f t="shared" si="1913"/>
        <v>Pass</v>
      </c>
    </row>
    <row r="1797" spans="1:30" x14ac:dyDescent="0.2">
      <c r="A1797" s="93"/>
      <c r="B1797" s="96"/>
      <c r="C1797" s="18">
        <v>13</v>
      </c>
      <c r="D1797" s="13">
        <f t="shared" si="1904"/>
        <v>11</v>
      </c>
      <c r="E1797" s="13">
        <f t="shared" si="1905"/>
        <v>15</v>
      </c>
      <c r="F1797" s="7">
        <v>12.87</v>
      </c>
      <c r="G1797" s="2">
        <f t="shared" ref="G1797:G1866" si="1952">F1797-C1797</f>
        <v>-0.13000000000000078</v>
      </c>
      <c r="H1797" s="17" t="str">
        <f t="shared" si="1900"/>
        <v>Pass</v>
      </c>
      <c r="I1797" s="14">
        <v>13.69</v>
      </c>
      <c r="J1797" s="2">
        <f t="shared" ref="J1797:J1866" si="1953">I1797-C1797</f>
        <v>0.6899999999999995</v>
      </c>
      <c r="K1797" s="2" t="str">
        <f t="shared" si="1901"/>
        <v>Pass</v>
      </c>
      <c r="L1797" s="14">
        <v>13.5</v>
      </c>
      <c r="M1797" s="2">
        <f t="shared" si="1906"/>
        <v>0.5</v>
      </c>
      <c r="N1797" s="2" t="str">
        <f t="shared" si="1902"/>
        <v>Pass</v>
      </c>
      <c r="O1797" s="14">
        <v>13.2</v>
      </c>
      <c r="P1797" s="2">
        <f t="shared" si="1907"/>
        <v>0.19999999999999929</v>
      </c>
      <c r="Q1797" s="2" t="str">
        <f t="shared" si="1903"/>
        <v>Pass</v>
      </c>
      <c r="R1797" s="15">
        <v>-32</v>
      </c>
      <c r="S1797" s="7">
        <v>-42.23</v>
      </c>
      <c r="T1797" s="2">
        <f t="shared" si="1914"/>
        <v>-10.229999999999997</v>
      </c>
      <c r="U1797" s="2" t="str">
        <f t="shared" si="1908"/>
        <v>Pass</v>
      </c>
      <c r="V1797" s="7">
        <v>-42.23</v>
      </c>
      <c r="W1797" s="2">
        <f t="shared" si="1915"/>
        <v>-10.229999999999997</v>
      </c>
      <c r="X1797" s="2" t="str">
        <f t="shared" si="1909"/>
        <v>Pass</v>
      </c>
      <c r="Y1797" s="7">
        <v>-41.72</v>
      </c>
      <c r="Z1797" s="2">
        <f t="shared" si="1910"/>
        <v>-9.7199999999999989</v>
      </c>
      <c r="AA1797" s="2" t="str">
        <f t="shared" si="1911"/>
        <v>Pass</v>
      </c>
      <c r="AB1797" s="7">
        <v>-43.46</v>
      </c>
      <c r="AC1797" s="2">
        <f t="shared" si="1912"/>
        <v>-11.46</v>
      </c>
      <c r="AD1797" s="2" t="str">
        <f t="shared" si="1913"/>
        <v>Pass</v>
      </c>
    </row>
    <row r="1798" spans="1:30" x14ac:dyDescent="0.2">
      <c r="A1798" s="93"/>
      <c r="B1798" s="96"/>
      <c r="C1798" s="18">
        <v>14</v>
      </c>
      <c r="D1798" s="13">
        <f t="shared" si="1904"/>
        <v>12</v>
      </c>
      <c r="E1798" s="13">
        <f t="shared" si="1905"/>
        <v>16</v>
      </c>
      <c r="F1798" s="7">
        <v>13.79</v>
      </c>
      <c r="G1798" s="2">
        <f t="shared" si="1952"/>
        <v>-0.21000000000000085</v>
      </c>
      <c r="H1798" s="17" t="str">
        <f t="shared" si="1900"/>
        <v>Pass</v>
      </c>
      <c r="I1798" s="14">
        <v>14.62</v>
      </c>
      <c r="J1798" s="2">
        <f t="shared" si="1953"/>
        <v>0.61999999999999922</v>
      </c>
      <c r="K1798" s="2" t="str">
        <f t="shared" si="1901"/>
        <v>Pass</v>
      </c>
      <c r="L1798" s="14">
        <v>14.49</v>
      </c>
      <c r="M1798" s="2">
        <f t="shared" si="1906"/>
        <v>0.49000000000000021</v>
      </c>
      <c r="N1798" s="2" t="str">
        <f t="shared" si="1902"/>
        <v>Pass</v>
      </c>
      <c r="O1798" s="14">
        <v>14.2</v>
      </c>
      <c r="P1798" s="2">
        <f t="shared" si="1907"/>
        <v>0.19999999999999929</v>
      </c>
      <c r="Q1798" s="2" t="str">
        <f t="shared" si="1903"/>
        <v>Pass</v>
      </c>
      <c r="R1798" s="15">
        <v>-32</v>
      </c>
      <c r="S1798" s="7">
        <v>-42.1</v>
      </c>
      <c r="T1798" s="2">
        <f t="shared" si="1914"/>
        <v>-10.100000000000001</v>
      </c>
      <c r="U1798" s="2" t="str">
        <f t="shared" si="1908"/>
        <v>Pass</v>
      </c>
      <c r="V1798" s="7">
        <v>-41.88</v>
      </c>
      <c r="W1798" s="2">
        <f t="shared" si="1915"/>
        <v>-9.8800000000000026</v>
      </c>
      <c r="X1798" s="2" t="str">
        <f t="shared" si="1909"/>
        <v>Pass</v>
      </c>
      <c r="Y1798" s="7">
        <v>-41.87</v>
      </c>
      <c r="Z1798" s="2">
        <f t="shared" si="1910"/>
        <v>-9.8699999999999974</v>
      </c>
      <c r="AA1798" s="2" t="str">
        <f t="shared" si="1911"/>
        <v>Pass</v>
      </c>
      <c r="AB1798" s="7">
        <v>-43.44</v>
      </c>
      <c r="AC1798" s="2">
        <f t="shared" si="1912"/>
        <v>-11.439999999999998</v>
      </c>
      <c r="AD1798" s="2" t="str">
        <f t="shared" si="1913"/>
        <v>Pass</v>
      </c>
    </row>
    <row r="1799" spans="1:30" x14ac:dyDescent="0.2">
      <c r="A1799" s="93"/>
      <c r="B1799" s="96"/>
      <c r="C1799" s="18">
        <v>15</v>
      </c>
      <c r="D1799" s="13">
        <f t="shared" si="1904"/>
        <v>13</v>
      </c>
      <c r="E1799" s="13">
        <f t="shared" si="1905"/>
        <v>17</v>
      </c>
      <c r="F1799" s="7">
        <v>15.04</v>
      </c>
      <c r="G1799" s="2">
        <f t="shared" si="1952"/>
        <v>3.9999999999999147E-2</v>
      </c>
      <c r="H1799" s="17" t="str">
        <f t="shared" si="1900"/>
        <v>Pass</v>
      </c>
      <c r="I1799" s="14">
        <v>15.78</v>
      </c>
      <c r="J1799" s="2">
        <f t="shared" si="1953"/>
        <v>0.77999999999999936</v>
      </c>
      <c r="K1799" s="2" t="str">
        <f t="shared" si="1901"/>
        <v>Pass</v>
      </c>
      <c r="L1799" s="14">
        <v>15.77</v>
      </c>
      <c r="M1799" s="2">
        <f t="shared" si="1906"/>
        <v>0.76999999999999957</v>
      </c>
      <c r="N1799" s="2" t="str">
        <f t="shared" si="1902"/>
        <v>Pass</v>
      </c>
      <c r="O1799" s="14">
        <v>15.36</v>
      </c>
      <c r="P1799" s="2">
        <f t="shared" si="1907"/>
        <v>0.35999999999999943</v>
      </c>
      <c r="Q1799" s="2" t="str">
        <f t="shared" si="1903"/>
        <v>Pass</v>
      </c>
      <c r="R1799" s="15">
        <v>-32</v>
      </c>
      <c r="S1799" s="7">
        <v>-42.6</v>
      </c>
      <c r="T1799" s="2">
        <f t="shared" si="1914"/>
        <v>-10.600000000000001</v>
      </c>
      <c r="U1799" s="2" t="str">
        <f t="shared" si="1908"/>
        <v>Pass</v>
      </c>
      <c r="V1799" s="7">
        <v>-40.93</v>
      </c>
      <c r="W1799" s="2">
        <f t="shared" si="1915"/>
        <v>-8.93</v>
      </c>
      <c r="X1799" s="2" t="str">
        <f t="shared" si="1909"/>
        <v>Pass</v>
      </c>
      <c r="Y1799" s="7">
        <v>-41.18</v>
      </c>
      <c r="Z1799" s="2">
        <f t="shared" si="1910"/>
        <v>-9.18</v>
      </c>
      <c r="AA1799" s="2" t="str">
        <f t="shared" si="1911"/>
        <v>Pass</v>
      </c>
      <c r="AB1799" s="7">
        <v>-42.08</v>
      </c>
      <c r="AC1799" s="2">
        <f t="shared" si="1912"/>
        <v>-10.079999999999998</v>
      </c>
      <c r="AD1799" s="2" t="str">
        <f t="shared" si="1913"/>
        <v>Pass</v>
      </c>
    </row>
    <row r="1800" spans="1:30" x14ac:dyDescent="0.2">
      <c r="A1800" s="93"/>
      <c r="B1800" s="96"/>
      <c r="C1800" s="18">
        <v>16</v>
      </c>
      <c r="D1800" s="13">
        <f t="shared" si="1904"/>
        <v>14</v>
      </c>
      <c r="E1800" s="13">
        <f t="shared" si="1905"/>
        <v>18</v>
      </c>
      <c r="F1800" s="7">
        <v>16.350000000000001</v>
      </c>
      <c r="G1800" s="2">
        <f t="shared" si="1952"/>
        <v>0.35000000000000142</v>
      </c>
      <c r="H1800" s="17" t="str">
        <f t="shared" si="1900"/>
        <v>Pass</v>
      </c>
      <c r="I1800" s="14">
        <v>16.829999999999998</v>
      </c>
      <c r="J1800" s="2">
        <f t="shared" si="1953"/>
        <v>0.82999999999999829</v>
      </c>
      <c r="K1800" s="2" t="str">
        <f t="shared" si="1901"/>
        <v>Pass</v>
      </c>
      <c r="L1800" s="14">
        <v>16.350000000000001</v>
      </c>
      <c r="M1800" s="2">
        <f t="shared" si="1906"/>
        <v>0.35000000000000142</v>
      </c>
      <c r="N1800" s="2" t="str">
        <f t="shared" si="1902"/>
        <v>Pass</v>
      </c>
      <c r="O1800" s="14">
        <v>16.45</v>
      </c>
      <c r="P1800" s="2">
        <f t="shared" si="1907"/>
        <v>0.44999999999999929</v>
      </c>
      <c r="Q1800" s="2" t="str">
        <f t="shared" si="1903"/>
        <v>Pass</v>
      </c>
      <c r="R1800" s="15">
        <v>-32</v>
      </c>
      <c r="S1800" s="7">
        <v>-42.21</v>
      </c>
      <c r="T1800" s="2">
        <f t="shared" si="1914"/>
        <v>-10.210000000000001</v>
      </c>
      <c r="U1800" s="2" t="str">
        <f t="shared" si="1908"/>
        <v>Pass</v>
      </c>
      <c r="V1800" s="7">
        <v>-41.59</v>
      </c>
      <c r="W1800" s="2">
        <f t="shared" si="1915"/>
        <v>-9.5900000000000034</v>
      </c>
      <c r="X1800" s="2" t="str">
        <f t="shared" si="1909"/>
        <v>Pass</v>
      </c>
      <c r="Y1800" s="7">
        <v>-41.37</v>
      </c>
      <c r="Z1800" s="2">
        <f t="shared" si="1910"/>
        <v>-9.3699999999999974</v>
      </c>
      <c r="AA1800" s="2" t="str">
        <f t="shared" si="1911"/>
        <v>Pass</v>
      </c>
      <c r="AB1800" s="7">
        <v>-41.88</v>
      </c>
      <c r="AC1800" s="2">
        <f t="shared" si="1912"/>
        <v>-9.8800000000000026</v>
      </c>
      <c r="AD1800" s="2" t="str">
        <f t="shared" si="1913"/>
        <v>Pass</v>
      </c>
    </row>
    <row r="1801" spans="1:30" x14ac:dyDescent="0.2">
      <c r="A1801" s="93"/>
      <c r="B1801" s="96"/>
      <c r="C1801" s="18">
        <v>17</v>
      </c>
      <c r="D1801" s="13">
        <f t="shared" si="1904"/>
        <v>15</v>
      </c>
      <c r="E1801" s="13">
        <f t="shared" si="1905"/>
        <v>19</v>
      </c>
      <c r="F1801" s="7">
        <v>17.34</v>
      </c>
      <c r="G1801" s="2">
        <f t="shared" si="1952"/>
        <v>0.33999999999999986</v>
      </c>
      <c r="H1801" s="17" t="str">
        <f t="shared" si="1900"/>
        <v>Pass</v>
      </c>
      <c r="I1801" s="14">
        <v>17.850000000000001</v>
      </c>
      <c r="J1801" s="2">
        <f t="shared" si="1953"/>
        <v>0.85000000000000142</v>
      </c>
      <c r="K1801" s="2" t="str">
        <f t="shared" si="1901"/>
        <v>Pass</v>
      </c>
      <c r="L1801" s="14">
        <v>17.579999999999998</v>
      </c>
      <c r="M1801" s="2">
        <f t="shared" si="1906"/>
        <v>0.57999999999999829</v>
      </c>
      <c r="N1801" s="2" t="str">
        <f t="shared" si="1902"/>
        <v>Pass</v>
      </c>
      <c r="O1801" s="14">
        <v>17.420000000000002</v>
      </c>
      <c r="P1801" s="2">
        <f t="shared" si="1907"/>
        <v>0.42000000000000171</v>
      </c>
      <c r="Q1801" s="2" t="str">
        <f t="shared" si="1903"/>
        <v>Pass</v>
      </c>
      <c r="R1801" s="15">
        <v>-32</v>
      </c>
      <c r="S1801" s="7">
        <v>-42.12</v>
      </c>
      <c r="T1801" s="2">
        <f t="shared" si="1914"/>
        <v>-10.119999999999997</v>
      </c>
      <c r="U1801" s="2" t="str">
        <f t="shared" si="1908"/>
        <v>Pass</v>
      </c>
      <c r="V1801" s="7">
        <v>-42.12</v>
      </c>
      <c r="W1801" s="2">
        <f t="shared" si="1915"/>
        <v>-10.119999999999997</v>
      </c>
      <c r="X1801" s="2" t="str">
        <f t="shared" si="1909"/>
        <v>Pass</v>
      </c>
      <c r="Y1801" s="7">
        <v>-40.590000000000003</v>
      </c>
      <c r="Z1801" s="2">
        <f t="shared" si="1910"/>
        <v>-8.5900000000000034</v>
      </c>
      <c r="AA1801" s="2" t="str">
        <f t="shared" si="1911"/>
        <v>Pass</v>
      </c>
      <c r="AB1801" s="7">
        <v>-41.75</v>
      </c>
      <c r="AC1801" s="2">
        <f t="shared" si="1912"/>
        <v>-9.75</v>
      </c>
      <c r="AD1801" s="2" t="str">
        <f t="shared" si="1913"/>
        <v>Pass</v>
      </c>
    </row>
    <row r="1802" spans="1:30" x14ac:dyDescent="0.2">
      <c r="A1802" s="93"/>
      <c r="B1802" s="96"/>
      <c r="C1802" s="18">
        <v>18</v>
      </c>
      <c r="D1802" s="13">
        <f t="shared" si="1904"/>
        <v>16</v>
      </c>
      <c r="E1802" s="13">
        <f t="shared" si="1905"/>
        <v>20</v>
      </c>
      <c r="F1802" s="7">
        <v>18.010000000000002</v>
      </c>
      <c r="G1802" s="2">
        <f t="shared" si="1952"/>
        <v>1.0000000000001563E-2</v>
      </c>
      <c r="H1802" s="17" t="str">
        <f t="shared" si="1900"/>
        <v>Pass</v>
      </c>
      <c r="I1802" s="14">
        <v>18.89</v>
      </c>
      <c r="J1802" s="2">
        <f t="shared" si="1953"/>
        <v>0.89000000000000057</v>
      </c>
      <c r="K1802" s="2" t="str">
        <f t="shared" si="1901"/>
        <v>Pass</v>
      </c>
      <c r="L1802" s="14">
        <v>18.57</v>
      </c>
      <c r="M1802" s="2">
        <f t="shared" si="1906"/>
        <v>0.57000000000000028</v>
      </c>
      <c r="N1802" s="2" t="str">
        <f t="shared" si="1902"/>
        <v>Pass</v>
      </c>
      <c r="O1802" s="14">
        <v>18.59</v>
      </c>
      <c r="P1802" s="2">
        <f t="shared" si="1907"/>
        <v>0.58999999999999986</v>
      </c>
      <c r="Q1802" s="2" t="str">
        <f t="shared" si="1903"/>
        <v>Pass</v>
      </c>
      <c r="R1802" s="15">
        <v>-32</v>
      </c>
      <c r="S1802" s="7">
        <v>-41.7</v>
      </c>
      <c r="T1802" s="2">
        <f t="shared" si="1914"/>
        <v>-9.7000000000000028</v>
      </c>
      <c r="U1802" s="2" t="str">
        <f t="shared" si="1908"/>
        <v>Pass</v>
      </c>
      <c r="V1802" s="7">
        <v>-41.08</v>
      </c>
      <c r="W1802" s="2">
        <f t="shared" si="1915"/>
        <v>-9.0799999999999983</v>
      </c>
      <c r="X1802" s="2" t="str">
        <f t="shared" si="1909"/>
        <v>Pass</v>
      </c>
      <c r="Y1802" s="7">
        <v>-41.26</v>
      </c>
      <c r="Z1802" s="2">
        <f t="shared" si="1910"/>
        <v>-9.259999999999998</v>
      </c>
      <c r="AA1802" s="2" t="str">
        <f t="shared" si="1911"/>
        <v>Pass</v>
      </c>
      <c r="AB1802" s="7">
        <v>-41.3</v>
      </c>
      <c r="AC1802" s="2">
        <f t="shared" si="1912"/>
        <v>-9.2999999999999972</v>
      </c>
      <c r="AD1802" s="2" t="str">
        <f t="shared" si="1913"/>
        <v>Pass</v>
      </c>
    </row>
    <row r="1803" spans="1:30" x14ac:dyDescent="0.2">
      <c r="A1803" s="93"/>
      <c r="B1803" s="96"/>
      <c r="C1803" s="18">
        <v>19</v>
      </c>
      <c r="D1803" s="13">
        <f t="shared" si="1904"/>
        <v>17</v>
      </c>
      <c r="E1803" s="13">
        <f t="shared" si="1905"/>
        <v>21</v>
      </c>
      <c r="F1803" s="7">
        <v>19.02</v>
      </c>
      <c r="G1803" s="2">
        <f t="shared" si="1952"/>
        <v>1.9999999999999574E-2</v>
      </c>
      <c r="H1803" s="17" t="str">
        <f t="shared" si="1900"/>
        <v>Pass</v>
      </c>
      <c r="I1803" s="14">
        <v>19.809999999999999</v>
      </c>
      <c r="J1803" s="2">
        <f t="shared" si="1953"/>
        <v>0.80999999999999872</v>
      </c>
      <c r="K1803" s="2" t="str">
        <f t="shared" si="1901"/>
        <v>Pass</v>
      </c>
      <c r="L1803" s="14">
        <v>19.66</v>
      </c>
      <c r="M1803" s="2">
        <f t="shared" si="1906"/>
        <v>0.66000000000000014</v>
      </c>
      <c r="N1803" s="2" t="str">
        <f t="shared" si="1902"/>
        <v>Pass</v>
      </c>
      <c r="O1803" s="14">
        <v>19.59</v>
      </c>
      <c r="P1803" s="2">
        <f t="shared" si="1907"/>
        <v>0.58999999999999986</v>
      </c>
      <c r="Q1803" s="2" t="str">
        <f t="shared" si="1903"/>
        <v>Pass</v>
      </c>
      <c r="R1803" s="15">
        <v>-32</v>
      </c>
      <c r="S1803" s="7">
        <v>-41.18</v>
      </c>
      <c r="T1803" s="2">
        <f t="shared" si="1914"/>
        <v>-9.18</v>
      </c>
      <c r="U1803" s="2" t="str">
        <f t="shared" si="1908"/>
        <v>Pass</v>
      </c>
      <c r="V1803" s="7">
        <v>-40.82</v>
      </c>
      <c r="W1803" s="2">
        <f t="shared" si="1915"/>
        <v>-8.82</v>
      </c>
      <c r="X1803" s="2" t="str">
        <f t="shared" si="1909"/>
        <v>Pass</v>
      </c>
      <c r="Y1803" s="7">
        <v>-41.1</v>
      </c>
      <c r="Z1803" s="2">
        <f t="shared" si="1910"/>
        <v>-9.1000000000000014</v>
      </c>
      <c r="AA1803" s="2" t="str">
        <f t="shared" si="1911"/>
        <v>Pass</v>
      </c>
      <c r="AB1803" s="7">
        <v>-41.57</v>
      </c>
      <c r="AC1803" s="2">
        <f t="shared" si="1912"/>
        <v>-9.57</v>
      </c>
      <c r="AD1803" s="2" t="str">
        <f t="shared" si="1913"/>
        <v>Pass</v>
      </c>
    </row>
    <row r="1804" spans="1:30" ht="14.25" thickBot="1" x14ac:dyDescent="0.25">
      <c r="A1804" s="94"/>
      <c r="B1804" s="97"/>
      <c r="C1804" s="44">
        <v>20</v>
      </c>
      <c r="D1804" s="29">
        <f t="shared" si="1904"/>
        <v>18</v>
      </c>
      <c r="E1804" s="29">
        <f t="shared" si="1905"/>
        <v>22</v>
      </c>
      <c r="F1804" s="30">
        <v>19.87</v>
      </c>
      <c r="G1804" s="31">
        <f t="shared" si="1952"/>
        <v>-0.12999999999999901</v>
      </c>
      <c r="H1804" s="32" t="str">
        <f t="shared" si="1900"/>
        <v>Pass</v>
      </c>
      <c r="I1804" s="45">
        <v>20.86</v>
      </c>
      <c r="J1804" s="31">
        <f t="shared" si="1953"/>
        <v>0.85999999999999943</v>
      </c>
      <c r="K1804" s="31" t="str">
        <f t="shared" si="1901"/>
        <v>Pass</v>
      </c>
      <c r="L1804" s="45">
        <v>20.62</v>
      </c>
      <c r="M1804" s="31">
        <f t="shared" si="1906"/>
        <v>0.62000000000000099</v>
      </c>
      <c r="N1804" s="31" t="str">
        <f t="shared" si="1902"/>
        <v>Pass</v>
      </c>
      <c r="O1804" s="45">
        <v>20.55</v>
      </c>
      <c r="P1804" s="31">
        <f t="shared" si="1907"/>
        <v>0.55000000000000071</v>
      </c>
      <c r="Q1804" s="31" t="str">
        <f t="shared" si="1903"/>
        <v>Pass</v>
      </c>
      <c r="R1804" s="46">
        <v>-32</v>
      </c>
      <c r="S1804" s="30">
        <v>-40.340000000000003</v>
      </c>
      <c r="T1804" s="31">
        <f t="shared" si="1914"/>
        <v>-8.3400000000000034</v>
      </c>
      <c r="U1804" s="31" t="str">
        <f t="shared" si="1908"/>
        <v>Pass</v>
      </c>
      <c r="V1804" s="30">
        <v>-39.35</v>
      </c>
      <c r="W1804" s="31">
        <f t="shared" si="1915"/>
        <v>-7.3500000000000014</v>
      </c>
      <c r="X1804" s="31" t="str">
        <f t="shared" si="1909"/>
        <v>Pass</v>
      </c>
      <c r="Y1804" s="30">
        <v>-39.369999999999997</v>
      </c>
      <c r="Z1804" s="31">
        <f t="shared" si="1910"/>
        <v>-7.3699999999999974</v>
      </c>
      <c r="AA1804" s="31" t="str">
        <f t="shared" si="1911"/>
        <v>Pass</v>
      </c>
      <c r="AB1804" s="30">
        <v>-40.4</v>
      </c>
      <c r="AC1804" s="31">
        <f t="shared" si="1912"/>
        <v>-8.3999999999999986</v>
      </c>
      <c r="AD1804" s="31" t="str">
        <f t="shared" si="1913"/>
        <v>Pass</v>
      </c>
    </row>
    <row r="1805" spans="1:30" ht="14.25" thickTop="1" x14ac:dyDescent="0.2">
      <c r="A1805" s="92" t="s">
        <v>39</v>
      </c>
      <c r="B1805" s="95">
        <v>5210</v>
      </c>
      <c r="C1805" s="41">
        <v>0</v>
      </c>
      <c r="D1805" s="35">
        <f t="shared" si="1904"/>
        <v>-2</v>
      </c>
      <c r="E1805" s="35">
        <f t="shared" si="1905"/>
        <v>2</v>
      </c>
      <c r="F1805" s="36">
        <v>-0.38</v>
      </c>
      <c r="G1805" s="37">
        <f t="shared" si="1952"/>
        <v>-0.38</v>
      </c>
      <c r="H1805" s="38" t="str">
        <f t="shared" si="1900"/>
        <v>Pass</v>
      </c>
      <c r="I1805" s="42">
        <v>0.94</v>
      </c>
      <c r="J1805" s="37">
        <f t="shared" si="1953"/>
        <v>0.94</v>
      </c>
      <c r="K1805" s="37" t="str">
        <f t="shared" si="1901"/>
        <v>Pass</v>
      </c>
      <c r="L1805" s="42">
        <v>1</v>
      </c>
      <c r="M1805" s="37">
        <f t="shared" si="1906"/>
        <v>1</v>
      </c>
      <c r="N1805" s="37" t="str">
        <f t="shared" si="1902"/>
        <v>Pass</v>
      </c>
      <c r="O1805" s="42">
        <v>0.75</v>
      </c>
      <c r="P1805" s="37">
        <f t="shared" si="1907"/>
        <v>0.75</v>
      </c>
      <c r="Q1805" s="37" t="str">
        <f t="shared" si="1903"/>
        <v>Pass</v>
      </c>
      <c r="R1805" s="43">
        <v>-5</v>
      </c>
      <c r="S1805" s="36">
        <v>-25.08</v>
      </c>
      <c r="T1805" s="37">
        <f t="shared" si="1914"/>
        <v>-20.079999999999998</v>
      </c>
      <c r="U1805" s="37" t="str">
        <f t="shared" si="1908"/>
        <v>Pass</v>
      </c>
      <c r="V1805" s="36">
        <v>-25.08</v>
      </c>
      <c r="W1805" s="37">
        <f t="shared" si="1915"/>
        <v>-20.079999999999998</v>
      </c>
      <c r="X1805" s="37" t="str">
        <f t="shared" si="1909"/>
        <v>Pass</v>
      </c>
      <c r="Y1805" s="36">
        <v>-24.97</v>
      </c>
      <c r="Z1805" s="37">
        <f t="shared" si="1910"/>
        <v>-19.97</v>
      </c>
      <c r="AA1805" s="37" t="str">
        <f t="shared" si="1911"/>
        <v>Pass</v>
      </c>
      <c r="AB1805" s="36">
        <v>-25.06</v>
      </c>
      <c r="AC1805" s="37">
        <f t="shared" si="1912"/>
        <v>-20.059999999999999</v>
      </c>
      <c r="AD1805" s="37" t="str">
        <f t="shared" si="1913"/>
        <v>Pass</v>
      </c>
    </row>
    <row r="1806" spans="1:30" x14ac:dyDescent="0.2">
      <c r="A1806" s="93"/>
      <c r="B1806" s="96"/>
      <c r="C1806" s="18">
        <v>1</v>
      </c>
      <c r="D1806" s="13">
        <f t="shared" si="1904"/>
        <v>-1</v>
      </c>
      <c r="E1806" s="13">
        <f t="shared" si="1905"/>
        <v>3</v>
      </c>
      <c r="F1806" s="7">
        <v>1.3</v>
      </c>
      <c r="G1806" s="2">
        <f t="shared" si="1952"/>
        <v>0.30000000000000004</v>
      </c>
      <c r="H1806" s="17" t="str">
        <f t="shared" si="1900"/>
        <v>Pass</v>
      </c>
      <c r="I1806" s="14">
        <v>1.92</v>
      </c>
      <c r="J1806" s="2">
        <f t="shared" si="1953"/>
        <v>0.91999999999999993</v>
      </c>
      <c r="K1806" s="2" t="str">
        <f t="shared" si="1901"/>
        <v>Pass</v>
      </c>
      <c r="L1806" s="14">
        <v>2.33</v>
      </c>
      <c r="M1806" s="2">
        <f t="shared" si="1906"/>
        <v>1.33</v>
      </c>
      <c r="N1806" s="2" t="str">
        <f t="shared" si="1902"/>
        <v>Pass</v>
      </c>
      <c r="O1806" s="14">
        <v>1.84</v>
      </c>
      <c r="P1806" s="2">
        <f t="shared" si="1907"/>
        <v>0.84000000000000008</v>
      </c>
      <c r="Q1806" s="2" t="str">
        <f t="shared" si="1903"/>
        <v>Pass</v>
      </c>
      <c r="R1806" s="15">
        <v>-5</v>
      </c>
      <c r="S1806" s="7">
        <v>-24.99</v>
      </c>
      <c r="T1806" s="2">
        <f t="shared" si="1914"/>
        <v>-19.989999999999998</v>
      </c>
      <c r="U1806" s="2" t="str">
        <f t="shared" si="1908"/>
        <v>Pass</v>
      </c>
      <c r="V1806" s="7">
        <v>-25.04</v>
      </c>
      <c r="W1806" s="2">
        <f t="shared" si="1915"/>
        <v>-20.04</v>
      </c>
      <c r="X1806" s="2" t="str">
        <f t="shared" si="1909"/>
        <v>Pass</v>
      </c>
      <c r="Y1806" s="7">
        <v>-25.1</v>
      </c>
      <c r="Z1806" s="2">
        <f t="shared" si="1910"/>
        <v>-20.100000000000001</v>
      </c>
      <c r="AA1806" s="2" t="str">
        <f t="shared" si="1911"/>
        <v>Pass</v>
      </c>
      <c r="AB1806" s="7">
        <v>-25.12</v>
      </c>
      <c r="AC1806" s="2">
        <f t="shared" si="1912"/>
        <v>-20.12</v>
      </c>
      <c r="AD1806" s="2" t="str">
        <f t="shared" si="1913"/>
        <v>Pass</v>
      </c>
    </row>
    <row r="1807" spans="1:30" x14ac:dyDescent="0.2">
      <c r="A1807" s="93"/>
      <c r="B1807" s="96"/>
      <c r="C1807" s="18">
        <v>2</v>
      </c>
      <c r="D1807" s="13">
        <f t="shared" si="1904"/>
        <v>0</v>
      </c>
      <c r="E1807" s="13">
        <f t="shared" si="1905"/>
        <v>4</v>
      </c>
      <c r="F1807" s="7">
        <v>1.91</v>
      </c>
      <c r="G1807" s="2">
        <f t="shared" si="1952"/>
        <v>-9.000000000000008E-2</v>
      </c>
      <c r="H1807" s="17" t="str">
        <f t="shared" si="1900"/>
        <v>Pass</v>
      </c>
      <c r="I1807" s="14">
        <v>2.5499999999999998</v>
      </c>
      <c r="J1807" s="2">
        <f t="shared" si="1953"/>
        <v>0.54999999999999982</v>
      </c>
      <c r="K1807" s="2" t="str">
        <f t="shared" si="1901"/>
        <v>Pass</v>
      </c>
      <c r="L1807" s="14">
        <v>3.25</v>
      </c>
      <c r="M1807" s="2">
        <f t="shared" si="1906"/>
        <v>1.25</v>
      </c>
      <c r="N1807" s="2" t="str">
        <f t="shared" si="1902"/>
        <v>Pass</v>
      </c>
      <c r="O1807" s="14">
        <v>2.93</v>
      </c>
      <c r="P1807" s="2">
        <f t="shared" si="1907"/>
        <v>0.93000000000000016</v>
      </c>
      <c r="Q1807" s="2" t="str">
        <f t="shared" si="1903"/>
        <v>Pass</v>
      </c>
      <c r="R1807" s="15">
        <v>-5</v>
      </c>
      <c r="S1807" s="7">
        <v>-25.01</v>
      </c>
      <c r="T1807" s="2">
        <f t="shared" si="1914"/>
        <v>-20.010000000000002</v>
      </c>
      <c r="U1807" s="2" t="str">
        <f t="shared" si="1908"/>
        <v>Pass</v>
      </c>
      <c r="V1807" s="7">
        <v>-25.2</v>
      </c>
      <c r="W1807" s="2">
        <f t="shared" si="1915"/>
        <v>-20.2</v>
      </c>
      <c r="X1807" s="2" t="str">
        <f t="shared" si="1909"/>
        <v>Pass</v>
      </c>
      <c r="Y1807" s="7">
        <v>-24.88</v>
      </c>
      <c r="Z1807" s="2">
        <f t="shared" si="1910"/>
        <v>-19.88</v>
      </c>
      <c r="AA1807" s="2" t="str">
        <f t="shared" si="1911"/>
        <v>Pass</v>
      </c>
      <c r="AB1807" s="7">
        <v>-25.14</v>
      </c>
      <c r="AC1807" s="2">
        <f t="shared" si="1912"/>
        <v>-20.14</v>
      </c>
      <c r="AD1807" s="2" t="str">
        <f t="shared" si="1913"/>
        <v>Pass</v>
      </c>
    </row>
    <row r="1808" spans="1:30" x14ac:dyDescent="0.2">
      <c r="A1808" s="93"/>
      <c r="B1808" s="96"/>
      <c r="C1808" s="18">
        <v>3</v>
      </c>
      <c r="D1808" s="13">
        <f t="shared" ref="D1808:D1809" si="1954">C1808-2</f>
        <v>1</v>
      </c>
      <c r="E1808" s="13">
        <f t="shared" ref="E1808:E1809" si="1955">C1808+2</f>
        <v>5</v>
      </c>
      <c r="F1808" s="7">
        <v>3.19</v>
      </c>
      <c r="G1808" s="2">
        <f t="shared" ref="G1808:G1809" si="1956">F1808-C1808</f>
        <v>0.18999999999999995</v>
      </c>
      <c r="H1808" s="17" t="str">
        <f t="shared" ref="H1808:H1809" si="1957">IF(ABS(G1808)&lt;=2,"Pass","Fail")</f>
        <v>Pass</v>
      </c>
      <c r="I1808" s="14">
        <v>3.76</v>
      </c>
      <c r="J1808" s="2">
        <f t="shared" ref="J1808:J1809" si="1958">I1808-C1808</f>
        <v>0.75999999999999979</v>
      </c>
      <c r="K1808" s="2" t="str">
        <f t="shared" ref="K1808:K1809" si="1959">IF(ABS(J1808)&lt;=2,"Pass","Fail")</f>
        <v>Pass</v>
      </c>
      <c r="L1808" s="14">
        <v>4.47</v>
      </c>
      <c r="M1808" s="2">
        <f t="shared" ref="M1808:M1809" si="1960">L1808-C1808</f>
        <v>1.4699999999999998</v>
      </c>
      <c r="N1808" s="2" t="str">
        <f t="shared" ref="N1808:N1809" si="1961">IF(ABS(M1808)&lt;=2,"Pass","Fail")</f>
        <v>Pass</v>
      </c>
      <c r="O1808" s="14">
        <v>4.0999999999999996</v>
      </c>
      <c r="P1808" s="2">
        <f t="shared" ref="P1808:P1809" si="1962">O1808-C1808</f>
        <v>1.0999999999999996</v>
      </c>
      <c r="Q1808" s="2" t="str">
        <f t="shared" ref="Q1808:Q1809" si="1963">IF(ABS(P1808)&lt;=2,"Pass","Fail")</f>
        <v>Pass</v>
      </c>
      <c r="R1808" s="15">
        <v>-5</v>
      </c>
      <c r="S1808" s="7">
        <v>-25.26</v>
      </c>
      <c r="T1808" s="2">
        <f t="shared" ref="T1808:T1809" si="1964">S1808-R1808</f>
        <v>-20.260000000000002</v>
      </c>
      <c r="U1808" s="2" t="str">
        <f t="shared" ref="U1808:U1809" si="1965">IF((T1808)&lt;=0,"Pass","Fail")</f>
        <v>Pass</v>
      </c>
      <c r="V1808" s="7">
        <v>-25</v>
      </c>
      <c r="W1808" s="2">
        <f t="shared" ref="W1808:W1809" si="1966">V1808-R1808</f>
        <v>-20</v>
      </c>
      <c r="X1808" s="2" t="str">
        <f t="shared" ref="X1808:X1809" si="1967">IF((W1808)&lt;=0,"Pass","Fail")</f>
        <v>Pass</v>
      </c>
      <c r="Y1808" s="7">
        <v>-25.34</v>
      </c>
      <c r="Z1808" s="2">
        <f t="shared" ref="Z1808:Z1809" si="1968">Y1808-R1808</f>
        <v>-20.34</v>
      </c>
      <c r="AA1808" s="2" t="str">
        <f t="shared" ref="AA1808:AA1809" si="1969">IF((Z1808)&lt;=0,"Pass","Fail")</f>
        <v>Pass</v>
      </c>
      <c r="AB1808" s="7">
        <v>-24.75</v>
      </c>
      <c r="AC1808" s="2">
        <f t="shared" ref="AC1808:AC1809" si="1970">AB1808-R1808</f>
        <v>-19.75</v>
      </c>
      <c r="AD1808" s="2" t="str">
        <f t="shared" ref="AD1808:AD1809" si="1971">IF((AC1808)&lt;=0,"Pass","Fail")</f>
        <v>Pass</v>
      </c>
    </row>
    <row r="1809" spans="1:30" x14ac:dyDescent="0.2">
      <c r="A1809" s="93"/>
      <c r="B1809" s="96"/>
      <c r="C1809" s="18">
        <v>4</v>
      </c>
      <c r="D1809" s="13">
        <f t="shared" si="1954"/>
        <v>2</v>
      </c>
      <c r="E1809" s="13">
        <f t="shared" si="1955"/>
        <v>6</v>
      </c>
      <c r="F1809" s="7">
        <v>4.3</v>
      </c>
      <c r="G1809" s="2">
        <f t="shared" si="1956"/>
        <v>0.29999999999999982</v>
      </c>
      <c r="H1809" s="17" t="str">
        <f t="shared" si="1957"/>
        <v>Pass</v>
      </c>
      <c r="I1809" s="14">
        <v>4.38</v>
      </c>
      <c r="J1809" s="2">
        <f t="shared" si="1958"/>
        <v>0.37999999999999989</v>
      </c>
      <c r="K1809" s="2" t="str">
        <f t="shared" si="1959"/>
        <v>Pass</v>
      </c>
      <c r="L1809" s="14">
        <v>5.34</v>
      </c>
      <c r="M1809" s="2">
        <f t="shared" si="1960"/>
        <v>1.3399999999999999</v>
      </c>
      <c r="N1809" s="2" t="str">
        <f t="shared" si="1961"/>
        <v>Pass</v>
      </c>
      <c r="O1809" s="14">
        <v>4.8</v>
      </c>
      <c r="P1809" s="2">
        <f t="shared" si="1962"/>
        <v>0.79999999999999982</v>
      </c>
      <c r="Q1809" s="2" t="str">
        <f t="shared" si="1963"/>
        <v>Pass</v>
      </c>
      <c r="R1809" s="15">
        <v>-5</v>
      </c>
      <c r="S1809" s="7">
        <v>-24.77</v>
      </c>
      <c r="T1809" s="2">
        <f t="shared" si="1964"/>
        <v>-19.77</v>
      </c>
      <c r="U1809" s="2" t="str">
        <f t="shared" si="1965"/>
        <v>Pass</v>
      </c>
      <c r="V1809" s="7">
        <v>-24.89</v>
      </c>
      <c r="W1809" s="2">
        <f t="shared" si="1966"/>
        <v>-19.89</v>
      </c>
      <c r="X1809" s="2" t="str">
        <f t="shared" si="1967"/>
        <v>Pass</v>
      </c>
      <c r="Y1809" s="7">
        <v>-24.9</v>
      </c>
      <c r="Z1809" s="2">
        <f t="shared" si="1968"/>
        <v>-19.899999999999999</v>
      </c>
      <c r="AA1809" s="2" t="str">
        <f t="shared" si="1969"/>
        <v>Pass</v>
      </c>
      <c r="AB1809" s="7">
        <v>-25.24</v>
      </c>
      <c r="AC1809" s="2">
        <f t="shared" si="1970"/>
        <v>-20.239999999999998</v>
      </c>
      <c r="AD1809" s="2" t="str">
        <f t="shared" si="1971"/>
        <v>Pass</v>
      </c>
    </row>
    <row r="1810" spans="1:30" x14ac:dyDescent="0.2">
      <c r="A1810" s="93"/>
      <c r="B1810" s="96"/>
      <c r="C1810" s="18">
        <v>5</v>
      </c>
      <c r="D1810" s="13">
        <f t="shared" si="1904"/>
        <v>3</v>
      </c>
      <c r="E1810" s="13">
        <f t="shared" si="1905"/>
        <v>7</v>
      </c>
      <c r="F1810" s="7">
        <v>5.29</v>
      </c>
      <c r="G1810" s="2">
        <f t="shared" si="1952"/>
        <v>0.29000000000000004</v>
      </c>
      <c r="H1810" s="17" t="str">
        <f t="shared" si="1900"/>
        <v>Pass</v>
      </c>
      <c r="I1810" s="14">
        <v>5.5</v>
      </c>
      <c r="J1810" s="2">
        <f t="shared" si="1953"/>
        <v>0.5</v>
      </c>
      <c r="K1810" s="2" t="str">
        <f t="shared" si="1901"/>
        <v>Pass</v>
      </c>
      <c r="L1810" s="14">
        <v>6.14</v>
      </c>
      <c r="M1810" s="2">
        <f t="shared" si="1906"/>
        <v>1.1399999999999997</v>
      </c>
      <c r="N1810" s="2" t="str">
        <f t="shared" si="1902"/>
        <v>Pass</v>
      </c>
      <c r="O1810" s="14">
        <v>5.85</v>
      </c>
      <c r="P1810" s="2">
        <f t="shared" si="1907"/>
        <v>0.84999999999999964</v>
      </c>
      <c r="Q1810" s="2" t="str">
        <f t="shared" si="1903"/>
        <v>Pass</v>
      </c>
      <c r="R1810" s="15">
        <v>-5</v>
      </c>
      <c r="S1810" s="7">
        <v>-24.99</v>
      </c>
      <c r="T1810" s="2">
        <f t="shared" si="1914"/>
        <v>-19.989999999999998</v>
      </c>
      <c r="U1810" s="2" t="str">
        <f t="shared" si="1908"/>
        <v>Pass</v>
      </c>
      <c r="V1810" s="7">
        <v>-25.14</v>
      </c>
      <c r="W1810" s="2">
        <f t="shared" si="1915"/>
        <v>-20.14</v>
      </c>
      <c r="X1810" s="2" t="str">
        <f t="shared" si="1909"/>
        <v>Pass</v>
      </c>
      <c r="Y1810" s="7">
        <v>-24.95</v>
      </c>
      <c r="Z1810" s="2">
        <f t="shared" si="1910"/>
        <v>-19.95</v>
      </c>
      <c r="AA1810" s="2" t="str">
        <f t="shared" si="1911"/>
        <v>Pass</v>
      </c>
      <c r="AB1810" s="7">
        <v>-25.25</v>
      </c>
      <c r="AC1810" s="2">
        <f t="shared" si="1912"/>
        <v>-20.25</v>
      </c>
      <c r="AD1810" s="2" t="str">
        <f t="shared" si="1913"/>
        <v>Pass</v>
      </c>
    </row>
    <row r="1811" spans="1:30" x14ac:dyDescent="0.2">
      <c r="A1811" s="93"/>
      <c r="B1811" s="96"/>
      <c r="C1811" s="18">
        <v>6</v>
      </c>
      <c r="D1811" s="13">
        <f t="shared" si="1904"/>
        <v>4</v>
      </c>
      <c r="E1811" s="13">
        <f t="shared" si="1905"/>
        <v>8</v>
      </c>
      <c r="F1811" s="7">
        <v>6.28</v>
      </c>
      <c r="G1811" s="2">
        <f t="shared" si="1952"/>
        <v>0.28000000000000025</v>
      </c>
      <c r="H1811" s="17" t="str">
        <f t="shared" si="1900"/>
        <v>Pass</v>
      </c>
      <c r="I1811" s="14">
        <v>6.71</v>
      </c>
      <c r="J1811" s="2">
        <f t="shared" si="1953"/>
        <v>0.71</v>
      </c>
      <c r="K1811" s="2" t="str">
        <f t="shared" si="1901"/>
        <v>Pass</v>
      </c>
      <c r="L1811" s="14">
        <v>7.29</v>
      </c>
      <c r="M1811" s="2">
        <f t="shared" si="1906"/>
        <v>1.29</v>
      </c>
      <c r="N1811" s="2" t="str">
        <f t="shared" si="1902"/>
        <v>Pass</v>
      </c>
      <c r="O1811" s="14">
        <v>6.92</v>
      </c>
      <c r="P1811" s="2">
        <f t="shared" si="1907"/>
        <v>0.91999999999999993</v>
      </c>
      <c r="Q1811" s="2" t="str">
        <f t="shared" si="1903"/>
        <v>Pass</v>
      </c>
      <c r="R1811" s="15">
        <v>-5</v>
      </c>
      <c r="S1811" s="7">
        <v>-25.11</v>
      </c>
      <c r="T1811" s="2">
        <f t="shared" si="1914"/>
        <v>-20.11</v>
      </c>
      <c r="U1811" s="2" t="str">
        <f t="shared" si="1908"/>
        <v>Pass</v>
      </c>
      <c r="V1811" s="7">
        <v>-25.05</v>
      </c>
      <c r="W1811" s="2">
        <f t="shared" si="1915"/>
        <v>-20.05</v>
      </c>
      <c r="X1811" s="2" t="str">
        <f t="shared" si="1909"/>
        <v>Pass</v>
      </c>
      <c r="Y1811" s="7">
        <v>-24.94</v>
      </c>
      <c r="Z1811" s="2">
        <f t="shared" si="1910"/>
        <v>-19.940000000000001</v>
      </c>
      <c r="AA1811" s="2" t="str">
        <f t="shared" si="1911"/>
        <v>Pass</v>
      </c>
      <c r="AB1811" s="7">
        <v>-25.26</v>
      </c>
      <c r="AC1811" s="2">
        <f t="shared" si="1912"/>
        <v>-20.260000000000002</v>
      </c>
      <c r="AD1811" s="2" t="str">
        <f t="shared" si="1913"/>
        <v>Pass</v>
      </c>
    </row>
    <row r="1812" spans="1:30" x14ac:dyDescent="0.2">
      <c r="A1812" s="93"/>
      <c r="B1812" s="96"/>
      <c r="C1812" s="18">
        <v>7</v>
      </c>
      <c r="D1812" s="13">
        <f t="shared" si="1904"/>
        <v>5</v>
      </c>
      <c r="E1812" s="13">
        <f t="shared" si="1905"/>
        <v>9</v>
      </c>
      <c r="F1812" s="7">
        <v>7.19</v>
      </c>
      <c r="G1812" s="2">
        <f t="shared" si="1952"/>
        <v>0.19000000000000039</v>
      </c>
      <c r="H1812" s="17" t="str">
        <f t="shared" si="1900"/>
        <v>Pass</v>
      </c>
      <c r="I1812" s="14">
        <v>7.71</v>
      </c>
      <c r="J1812" s="2">
        <f t="shared" si="1953"/>
        <v>0.71</v>
      </c>
      <c r="K1812" s="2" t="str">
        <f t="shared" si="1901"/>
        <v>Pass</v>
      </c>
      <c r="L1812" s="14">
        <v>8.11</v>
      </c>
      <c r="M1812" s="2">
        <f t="shared" si="1906"/>
        <v>1.1099999999999994</v>
      </c>
      <c r="N1812" s="2" t="str">
        <f t="shared" si="1902"/>
        <v>Pass</v>
      </c>
      <c r="O1812" s="14">
        <v>7.91</v>
      </c>
      <c r="P1812" s="2">
        <f t="shared" si="1907"/>
        <v>0.91000000000000014</v>
      </c>
      <c r="Q1812" s="2" t="str">
        <f t="shared" si="1903"/>
        <v>Pass</v>
      </c>
      <c r="R1812" s="15">
        <v>-5</v>
      </c>
      <c r="S1812" s="7">
        <v>-25.02</v>
      </c>
      <c r="T1812" s="2">
        <f t="shared" si="1914"/>
        <v>-20.02</v>
      </c>
      <c r="U1812" s="2" t="str">
        <f t="shared" si="1908"/>
        <v>Pass</v>
      </c>
      <c r="V1812" s="7">
        <v>-25.08</v>
      </c>
      <c r="W1812" s="2">
        <f t="shared" si="1915"/>
        <v>-20.079999999999998</v>
      </c>
      <c r="X1812" s="2" t="str">
        <f t="shared" si="1909"/>
        <v>Pass</v>
      </c>
      <c r="Y1812" s="7">
        <v>-24.95</v>
      </c>
      <c r="Z1812" s="2">
        <f t="shared" si="1910"/>
        <v>-19.95</v>
      </c>
      <c r="AA1812" s="2" t="str">
        <f t="shared" si="1911"/>
        <v>Pass</v>
      </c>
      <c r="AB1812" s="7">
        <v>-24.84</v>
      </c>
      <c r="AC1812" s="2">
        <f t="shared" si="1912"/>
        <v>-19.84</v>
      </c>
      <c r="AD1812" s="2" t="str">
        <f t="shared" si="1913"/>
        <v>Pass</v>
      </c>
    </row>
    <row r="1813" spans="1:30" x14ac:dyDescent="0.2">
      <c r="A1813" s="93"/>
      <c r="B1813" s="96"/>
      <c r="C1813" s="18">
        <v>8</v>
      </c>
      <c r="D1813" s="13">
        <f t="shared" si="1904"/>
        <v>6</v>
      </c>
      <c r="E1813" s="13">
        <f t="shared" si="1905"/>
        <v>10</v>
      </c>
      <c r="F1813" s="7">
        <v>8.2200000000000006</v>
      </c>
      <c r="G1813" s="2">
        <f t="shared" si="1952"/>
        <v>0.22000000000000064</v>
      </c>
      <c r="H1813" s="17" t="str">
        <f t="shared" si="1900"/>
        <v>Pass</v>
      </c>
      <c r="I1813" s="14">
        <v>8.89</v>
      </c>
      <c r="J1813" s="2">
        <f t="shared" si="1953"/>
        <v>0.89000000000000057</v>
      </c>
      <c r="K1813" s="2" t="str">
        <f t="shared" si="1901"/>
        <v>Pass</v>
      </c>
      <c r="L1813" s="14">
        <v>9.48</v>
      </c>
      <c r="M1813" s="2">
        <f t="shared" si="1906"/>
        <v>1.4800000000000004</v>
      </c>
      <c r="N1813" s="2" t="str">
        <f t="shared" si="1902"/>
        <v>Pass</v>
      </c>
      <c r="O1813" s="14">
        <v>9.01</v>
      </c>
      <c r="P1813" s="2">
        <f t="shared" si="1907"/>
        <v>1.0099999999999998</v>
      </c>
      <c r="Q1813" s="2" t="str">
        <f t="shared" si="1903"/>
        <v>Pass</v>
      </c>
      <c r="R1813" s="15">
        <v>-5</v>
      </c>
      <c r="S1813" s="7">
        <v>-24.93</v>
      </c>
      <c r="T1813" s="2">
        <f t="shared" si="1914"/>
        <v>-19.93</v>
      </c>
      <c r="U1813" s="2" t="str">
        <f t="shared" si="1908"/>
        <v>Pass</v>
      </c>
      <c r="V1813" s="7">
        <v>-24.92</v>
      </c>
      <c r="W1813" s="2">
        <f t="shared" si="1915"/>
        <v>-19.920000000000002</v>
      </c>
      <c r="X1813" s="2" t="str">
        <f t="shared" si="1909"/>
        <v>Pass</v>
      </c>
      <c r="Y1813" s="7">
        <v>-25.03</v>
      </c>
      <c r="Z1813" s="2">
        <f t="shared" si="1910"/>
        <v>-20.03</v>
      </c>
      <c r="AA1813" s="2" t="str">
        <f t="shared" si="1911"/>
        <v>Pass</v>
      </c>
      <c r="AB1813" s="7">
        <v>-25.12</v>
      </c>
      <c r="AC1813" s="2">
        <f t="shared" si="1912"/>
        <v>-20.12</v>
      </c>
      <c r="AD1813" s="2" t="str">
        <f t="shared" si="1913"/>
        <v>Pass</v>
      </c>
    </row>
    <row r="1814" spans="1:30" x14ac:dyDescent="0.2">
      <c r="A1814" s="93"/>
      <c r="B1814" s="96"/>
      <c r="C1814" s="18">
        <v>9</v>
      </c>
      <c r="D1814" s="13">
        <f t="shared" si="1904"/>
        <v>7</v>
      </c>
      <c r="E1814" s="13">
        <f t="shared" si="1905"/>
        <v>11</v>
      </c>
      <c r="F1814" s="7">
        <v>9.0500000000000007</v>
      </c>
      <c r="G1814" s="2">
        <f t="shared" si="1952"/>
        <v>5.0000000000000711E-2</v>
      </c>
      <c r="H1814" s="17" t="str">
        <f t="shared" si="1900"/>
        <v>Pass</v>
      </c>
      <c r="I1814" s="14">
        <v>9.67</v>
      </c>
      <c r="J1814" s="2">
        <f t="shared" si="1953"/>
        <v>0.66999999999999993</v>
      </c>
      <c r="K1814" s="2" t="str">
        <f t="shared" si="1901"/>
        <v>Pass</v>
      </c>
      <c r="L1814" s="14">
        <v>10.45</v>
      </c>
      <c r="M1814" s="2">
        <f t="shared" si="1906"/>
        <v>1.4499999999999993</v>
      </c>
      <c r="N1814" s="2" t="str">
        <f t="shared" si="1902"/>
        <v>Pass</v>
      </c>
      <c r="O1814" s="14">
        <v>9.64</v>
      </c>
      <c r="P1814" s="2">
        <f t="shared" si="1907"/>
        <v>0.64000000000000057</v>
      </c>
      <c r="Q1814" s="2" t="str">
        <f t="shared" si="1903"/>
        <v>Pass</v>
      </c>
      <c r="R1814" s="15">
        <v>-5</v>
      </c>
      <c r="S1814" s="7">
        <v>-24.92</v>
      </c>
      <c r="T1814" s="2">
        <f t="shared" si="1914"/>
        <v>-19.920000000000002</v>
      </c>
      <c r="U1814" s="2" t="str">
        <f t="shared" si="1908"/>
        <v>Pass</v>
      </c>
      <c r="V1814" s="7">
        <v>-24.88</v>
      </c>
      <c r="W1814" s="2">
        <f t="shared" si="1915"/>
        <v>-19.88</v>
      </c>
      <c r="X1814" s="2" t="str">
        <f t="shared" si="1909"/>
        <v>Pass</v>
      </c>
      <c r="Y1814" s="7">
        <v>-24.97</v>
      </c>
      <c r="Z1814" s="2">
        <f t="shared" si="1910"/>
        <v>-19.97</v>
      </c>
      <c r="AA1814" s="2" t="str">
        <f t="shared" si="1911"/>
        <v>Pass</v>
      </c>
      <c r="AB1814" s="7">
        <v>-24.83</v>
      </c>
      <c r="AC1814" s="2">
        <f t="shared" si="1912"/>
        <v>-19.829999999999998</v>
      </c>
      <c r="AD1814" s="2" t="str">
        <f t="shared" si="1913"/>
        <v>Pass</v>
      </c>
    </row>
    <row r="1815" spans="1:30" x14ac:dyDescent="0.2">
      <c r="A1815" s="93"/>
      <c r="B1815" s="96"/>
      <c r="C1815" s="18">
        <v>10</v>
      </c>
      <c r="D1815" s="13">
        <f t="shared" si="1904"/>
        <v>8</v>
      </c>
      <c r="E1815" s="13">
        <f t="shared" si="1905"/>
        <v>12</v>
      </c>
      <c r="F1815" s="7">
        <v>10.130000000000001</v>
      </c>
      <c r="G1815" s="2">
        <f t="shared" si="1952"/>
        <v>0.13000000000000078</v>
      </c>
      <c r="H1815" s="17" t="str">
        <f t="shared" si="1900"/>
        <v>Pass</v>
      </c>
      <c r="I1815" s="14">
        <v>10.67</v>
      </c>
      <c r="J1815" s="2">
        <f t="shared" si="1953"/>
        <v>0.66999999999999993</v>
      </c>
      <c r="K1815" s="2" t="str">
        <f t="shared" si="1901"/>
        <v>Pass</v>
      </c>
      <c r="L1815" s="14">
        <v>11.19</v>
      </c>
      <c r="M1815" s="2">
        <f t="shared" si="1906"/>
        <v>1.1899999999999995</v>
      </c>
      <c r="N1815" s="2" t="str">
        <f t="shared" si="1902"/>
        <v>Pass</v>
      </c>
      <c r="O1815" s="14">
        <v>10.74</v>
      </c>
      <c r="P1815" s="2">
        <f t="shared" si="1907"/>
        <v>0.74000000000000021</v>
      </c>
      <c r="Q1815" s="2" t="str">
        <f t="shared" si="1903"/>
        <v>Pass</v>
      </c>
      <c r="R1815" s="15">
        <v>-5</v>
      </c>
      <c r="S1815" s="7">
        <v>-25.19</v>
      </c>
      <c r="T1815" s="2">
        <f t="shared" si="1914"/>
        <v>-20.190000000000001</v>
      </c>
      <c r="U1815" s="2" t="str">
        <f t="shared" si="1908"/>
        <v>Pass</v>
      </c>
      <c r="V1815" s="7">
        <v>-25.02</v>
      </c>
      <c r="W1815" s="2">
        <f t="shared" si="1915"/>
        <v>-20.02</v>
      </c>
      <c r="X1815" s="2" t="str">
        <f t="shared" si="1909"/>
        <v>Pass</v>
      </c>
      <c r="Y1815" s="7">
        <v>-25.05</v>
      </c>
      <c r="Z1815" s="2">
        <f t="shared" si="1910"/>
        <v>-20.05</v>
      </c>
      <c r="AA1815" s="2" t="str">
        <f t="shared" si="1911"/>
        <v>Pass</v>
      </c>
      <c r="AB1815" s="7">
        <v>-25.1</v>
      </c>
      <c r="AC1815" s="2">
        <f t="shared" si="1912"/>
        <v>-20.100000000000001</v>
      </c>
      <c r="AD1815" s="2" t="str">
        <f t="shared" si="1913"/>
        <v>Pass</v>
      </c>
    </row>
    <row r="1816" spans="1:30" x14ac:dyDescent="0.2">
      <c r="A1816" s="93"/>
      <c r="B1816" s="96"/>
      <c r="C1816" s="18">
        <v>11</v>
      </c>
      <c r="D1816" s="13">
        <f t="shared" si="1904"/>
        <v>9</v>
      </c>
      <c r="E1816" s="13">
        <f t="shared" si="1905"/>
        <v>13</v>
      </c>
      <c r="F1816" s="7">
        <v>11.18</v>
      </c>
      <c r="G1816" s="2">
        <f t="shared" si="1952"/>
        <v>0.17999999999999972</v>
      </c>
      <c r="H1816" s="17" t="str">
        <f t="shared" si="1900"/>
        <v>Pass</v>
      </c>
      <c r="I1816" s="14">
        <v>11.77</v>
      </c>
      <c r="J1816" s="2">
        <f t="shared" si="1953"/>
        <v>0.76999999999999957</v>
      </c>
      <c r="K1816" s="2" t="str">
        <f t="shared" si="1901"/>
        <v>Pass</v>
      </c>
      <c r="L1816" s="14">
        <v>12.09</v>
      </c>
      <c r="M1816" s="2">
        <f t="shared" si="1906"/>
        <v>1.0899999999999999</v>
      </c>
      <c r="N1816" s="2" t="str">
        <f t="shared" si="1902"/>
        <v>Pass</v>
      </c>
      <c r="O1816" s="14">
        <v>11.57</v>
      </c>
      <c r="P1816" s="2">
        <f t="shared" si="1907"/>
        <v>0.57000000000000028</v>
      </c>
      <c r="Q1816" s="2" t="str">
        <f t="shared" si="1903"/>
        <v>Pass</v>
      </c>
      <c r="R1816" s="15">
        <v>-5</v>
      </c>
      <c r="S1816" s="7">
        <v>-25.15</v>
      </c>
      <c r="T1816" s="2">
        <f t="shared" ref="T1816:T1873" si="1972">S1816-R1816</f>
        <v>-20.149999999999999</v>
      </c>
      <c r="U1816" s="2" t="str">
        <f t="shared" si="1908"/>
        <v>Pass</v>
      </c>
      <c r="V1816" s="7">
        <v>-25.17</v>
      </c>
      <c r="W1816" s="2">
        <f t="shared" ref="W1816:W1873" si="1973">V1816-R1816</f>
        <v>-20.170000000000002</v>
      </c>
      <c r="X1816" s="2" t="str">
        <f t="shared" si="1909"/>
        <v>Pass</v>
      </c>
      <c r="Y1816" s="7">
        <v>-25.2</v>
      </c>
      <c r="Z1816" s="2">
        <f t="shared" si="1910"/>
        <v>-20.2</v>
      </c>
      <c r="AA1816" s="2" t="str">
        <f t="shared" si="1911"/>
        <v>Pass</v>
      </c>
      <c r="AB1816" s="7">
        <v>-25.27</v>
      </c>
      <c r="AC1816" s="2">
        <f t="shared" si="1912"/>
        <v>-20.27</v>
      </c>
      <c r="AD1816" s="2" t="str">
        <f t="shared" si="1913"/>
        <v>Pass</v>
      </c>
    </row>
    <row r="1817" spans="1:30" x14ac:dyDescent="0.2">
      <c r="A1817" s="93"/>
      <c r="B1817" s="96"/>
      <c r="C1817" s="18">
        <v>12</v>
      </c>
      <c r="D1817" s="13">
        <f t="shared" si="1904"/>
        <v>10</v>
      </c>
      <c r="E1817" s="13">
        <f t="shared" si="1905"/>
        <v>14</v>
      </c>
      <c r="F1817" s="7">
        <v>12.25</v>
      </c>
      <c r="G1817" s="2">
        <f t="shared" si="1952"/>
        <v>0.25</v>
      </c>
      <c r="H1817" s="17" t="str">
        <f t="shared" si="1900"/>
        <v>Pass</v>
      </c>
      <c r="I1817" s="14">
        <v>12.69</v>
      </c>
      <c r="J1817" s="2">
        <f t="shared" si="1953"/>
        <v>0.6899999999999995</v>
      </c>
      <c r="K1817" s="2" t="str">
        <f t="shared" si="1901"/>
        <v>Pass</v>
      </c>
      <c r="L1817" s="14">
        <v>13.31</v>
      </c>
      <c r="M1817" s="2">
        <f t="shared" si="1906"/>
        <v>1.3100000000000005</v>
      </c>
      <c r="N1817" s="2" t="str">
        <f t="shared" si="1902"/>
        <v>Pass</v>
      </c>
      <c r="O1817" s="14">
        <v>12.52</v>
      </c>
      <c r="P1817" s="2">
        <f t="shared" si="1907"/>
        <v>0.51999999999999957</v>
      </c>
      <c r="Q1817" s="2" t="str">
        <f t="shared" si="1903"/>
        <v>Pass</v>
      </c>
      <c r="R1817" s="15">
        <v>-5</v>
      </c>
      <c r="S1817" s="7">
        <v>-25.15</v>
      </c>
      <c r="T1817" s="2">
        <f t="shared" si="1972"/>
        <v>-20.149999999999999</v>
      </c>
      <c r="U1817" s="2" t="str">
        <f t="shared" si="1908"/>
        <v>Pass</v>
      </c>
      <c r="V1817" s="7">
        <v>-24.92</v>
      </c>
      <c r="W1817" s="2">
        <f t="shared" si="1973"/>
        <v>-19.920000000000002</v>
      </c>
      <c r="X1817" s="2" t="str">
        <f t="shared" si="1909"/>
        <v>Pass</v>
      </c>
      <c r="Y1817" s="7">
        <v>-25.24</v>
      </c>
      <c r="Z1817" s="2">
        <f t="shared" si="1910"/>
        <v>-20.239999999999998</v>
      </c>
      <c r="AA1817" s="2" t="str">
        <f t="shared" si="1911"/>
        <v>Pass</v>
      </c>
      <c r="AB1817" s="7">
        <v>-25.12</v>
      </c>
      <c r="AC1817" s="2">
        <f t="shared" si="1912"/>
        <v>-20.12</v>
      </c>
      <c r="AD1817" s="2" t="str">
        <f t="shared" si="1913"/>
        <v>Pass</v>
      </c>
    </row>
    <row r="1818" spans="1:30" x14ac:dyDescent="0.2">
      <c r="A1818" s="93"/>
      <c r="B1818" s="96"/>
      <c r="C1818" s="18">
        <v>13</v>
      </c>
      <c r="D1818" s="13">
        <f t="shared" si="1904"/>
        <v>11</v>
      </c>
      <c r="E1818" s="13">
        <f t="shared" si="1905"/>
        <v>15</v>
      </c>
      <c r="F1818" s="7">
        <v>13.31</v>
      </c>
      <c r="G1818" s="2">
        <f t="shared" si="1952"/>
        <v>0.3100000000000005</v>
      </c>
      <c r="H1818" s="17" t="str">
        <f t="shared" si="1900"/>
        <v>Pass</v>
      </c>
      <c r="I1818" s="14">
        <v>13.71</v>
      </c>
      <c r="J1818" s="2">
        <f t="shared" si="1953"/>
        <v>0.71000000000000085</v>
      </c>
      <c r="K1818" s="2" t="str">
        <f t="shared" si="1901"/>
        <v>Pass</v>
      </c>
      <c r="L1818" s="14">
        <v>14.22</v>
      </c>
      <c r="M1818" s="2">
        <f t="shared" si="1906"/>
        <v>1.2200000000000006</v>
      </c>
      <c r="N1818" s="2" t="str">
        <f t="shared" si="1902"/>
        <v>Pass</v>
      </c>
      <c r="O1818" s="14">
        <v>13.58</v>
      </c>
      <c r="P1818" s="2">
        <f t="shared" si="1907"/>
        <v>0.58000000000000007</v>
      </c>
      <c r="Q1818" s="2" t="str">
        <f t="shared" si="1903"/>
        <v>Pass</v>
      </c>
      <c r="R1818" s="15">
        <v>-5</v>
      </c>
      <c r="S1818" s="7">
        <v>-24.86</v>
      </c>
      <c r="T1818" s="2">
        <f t="shared" si="1972"/>
        <v>-19.86</v>
      </c>
      <c r="U1818" s="2" t="str">
        <f t="shared" si="1908"/>
        <v>Pass</v>
      </c>
      <c r="V1818" s="7">
        <v>-25.03</v>
      </c>
      <c r="W1818" s="2">
        <f t="shared" si="1973"/>
        <v>-20.03</v>
      </c>
      <c r="X1818" s="2" t="str">
        <f t="shared" si="1909"/>
        <v>Pass</v>
      </c>
      <c r="Y1818" s="7">
        <v>-25.06</v>
      </c>
      <c r="Z1818" s="2">
        <f t="shared" si="1910"/>
        <v>-20.059999999999999</v>
      </c>
      <c r="AA1818" s="2" t="str">
        <f t="shared" si="1911"/>
        <v>Pass</v>
      </c>
      <c r="AB1818" s="7">
        <v>-24.95</v>
      </c>
      <c r="AC1818" s="2">
        <f t="shared" si="1912"/>
        <v>-19.95</v>
      </c>
      <c r="AD1818" s="2" t="str">
        <f t="shared" si="1913"/>
        <v>Pass</v>
      </c>
    </row>
    <row r="1819" spans="1:30" x14ac:dyDescent="0.2">
      <c r="A1819" s="93"/>
      <c r="B1819" s="96"/>
      <c r="C1819" s="18">
        <v>14</v>
      </c>
      <c r="D1819" s="13">
        <f t="shared" si="1904"/>
        <v>12</v>
      </c>
      <c r="E1819" s="13">
        <f t="shared" si="1905"/>
        <v>16</v>
      </c>
      <c r="F1819" s="7">
        <v>14.23</v>
      </c>
      <c r="G1819" s="2">
        <f t="shared" si="1952"/>
        <v>0.23000000000000043</v>
      </c>
      <c r="H1819" s="17" t="str">
        <f t="shared" si="1900"/>
        <v>Pass</v>
      </c>
      <c r="I1819" s="14">
        <v>14.83</v>
      </c>
      <c r="J1819" s="2">
        <f t="shared" si="1953"/>
        <v>0.83000000000000007</v>
      </c>
      <c r="K1819" s="2" t="str">
        <f t="shared" si="1901"/>
        <v>Pass</v>
      </c>
      <c r="L1819" s="14">
        <v>15.36</v>
      </c>
      <c r="M1819" s="2">
        <f t="shared" si="1906"/>
        <v>1.3599999999999994</v>
      </c>
      <c r="N1819" s="2" t="str">
        <f t="shared" si="1902"/>
        <v>Pass</v>
      </c>
      <c r="O1819" s="14">
        <v>14.49</v>
      </c>
      <c r="P1819" s="2">
        <f t="shared" si="1907"/>
        <v>0.49000000000000021</v>
      </c>
      <c r="Q1819" s="2" t="str">
        <f t="shared" si="1903"/>
        <v>Pass</v>
      </c>
      <c r="R1819" s="15">
        <v>-5</v>
      </c>
      <c r="S1819" s="7">
        <v>-25.25</v>
      </c>
      <c r="T1819" s="2">
        <f t="shared" si="1972"/>
        <v>-20.25</v>
      </c>
      <c r="U1819" s="2" t="str">
        <f t="shared" si="1908"/>
        <v>Pass</v>
      </c>
      <c r="V1819" s="7">
        <v>-24.88</v>
      </c>
      <c r="W1819" s="2">
        <f t="shared" si="1973"/>
        <v>-19.88</v>
      </c>
      <c r="X1819" s="2" t="str">
        <f t="shared" si="1909"/>
        <v>Pass</v>
      </c>
      <c r="Y1819" s="7">
        <v>-25.07</v>
      </c>
      <c r="Z1819" s="2">
        <f t="shared" si="1910"/>
        <v>-20.07</v>
      </c>
      <c r="AA1819" s="2" t="str">
        <f t="shared" si="1911"/>
        <v>Pass</v>
      </c>
      <c r="AB1819" s="7">
        <v>-25.04</v>
      </c>
      <c r="AC1819" s="2">
        <f t="shared" si="1912"/>
        <v>-20.04</v>
      </c>
      <c r="AD1819" s="2" t="str">
        <f t="shared" si="1913"/>
        <v>Pass</v>
      </c>
    </row>
    <row r="1820" spans="1:30" x14ac:dyDescent="0.2">
      <c r="A1820" s="93"/>
      <c r="B1820" s="96"/>
      <c r="C1820" s="18">
        <v>15</v>
      </c>
      <c r="D1820" s="13">
        <f t="shared" si="1904"/>
        <v>13</v>
      </c>
      <c r="E1820" s="13">
        <f t="shared" si="1905"/>
        <v>17</v>
      </c>
      <c r="F1820" s="7">
        <v>15.23</v>
      </c>
      <c r="G1820" s="2">
        <f t="shared" si="1952"/>
        <v>0.23000000000000043</v>
      </c>
      <c r="H1820" s="17" t="str">
        <f t="shared" si="1900"/>
        <v>Pass</v>
      </c>
      <c r="I1820" s="14">
        <v>15.54</v>
      </c>
      <c r="J1820" s="2">
        <f t="shared" si="1953"/>
        <v>0.53999999999999915</v>
      </c>
      <c r="K1820" s="2" t="str">
        <f t="shared" si="1901"/>
        <v>Pass</v>
      </c>
      <c r="L1820" s="14">
        <v>16.32</v>
      </c>
      <c r="M1820" s="2">
        <f t="shared" si="1906"/>
        <v>1.3200000000000003</v>
      </c>
      <c r="N1820" s="2" t="str">
        <f t="shared" si="1902"/>
        <v>Pass</v>
      </c>
      <c r="O1820" s="14">
        <v>15.66</v>
      </c>
      <c r="P1820" s="2">
        <f t="shared" si="1907"/>
        <v>0.66000000000000014</v>
      </c>
      <c r="Q1820" s="2" t="str">
        <f t="shared" si="1903"/>
        <v>Pass</v>
      </c>
      <c r="R1820" s="15">
        <v>-5</v>
      </c>
      <c r="S1820" s="7">
        <v>-25.11</v>
      </c>
      <c r="T1820" s="2">
        <f t="shared" si="1972"/>
        <v>-20.11</v>
      </c>
      <c r="U1820" s="2" t="str">
        <f t="shared" si="1908"/>
        <v>Pass</v>
      </c>
      <c r="V1820" s="7">
        <v>-25.27</v>
      </c>
      <c r="W1820" s="2">
        <f t="shared" si="1973"/>
        <v>-20.27</v>
      </c>
      <c r="X1820" s="2" t="str">
        <f t="shared" si="1909"/>
        <v>Pass</v>
      </c>
      <c r="Y1820" s="7">
        <v>-24.77</v>
      </c>
      <c r="Z1820" s="2">
        <f t="shared" si="1910"/>
        <v>-19.77</v>
      </c>
      <c r="AA1820" s="2" t="str">
        <f t="shared" si="1911"/>
        <v>Pass</v>
      </c>
      <c r="AB1820" s="7">
        <v>-24.93</v>
      </c>
      <c r="AC1820" s="2">
        <f t="shared" si="1912"/>
        <v>-19.93</v>
      </c>
      <c r="AD1820" s="2" t="str">
        <f t="shared" si="1913"/>
        <v>Pass</v>
      </c>
    </row>
    <row r="1821" spans="1:30" x14ac:dyDescent="0.2">
      <c r="A1821" s="93"/>
      <c r="B1821" s="96"/>
      <c r="C1821" s="18">
        <v>16</v>
      </c>
      <c r="D1821" s="13">
        <f t="shared" si="1904"/>
        <v>14</v>
      </c>
      <c r="E1821" s="13">
        <f t="shared" si="1905"/>
        <v>18</v>
      </c>
      <c r="F1821" s="7">
        <v>16.190000000000001</v>
      </c>
      <c r="G1821" s="2">
        <f t="shared" si="1952"/>
        <v>0.19000000000000128</v>
      </c>
      <c r="H1821" s="17" t="str">
        <f t="shared" si="1900"/>
        <v>Pass</v>
      </c>
      <c r="I1821" s="14">
        <v>16.649999999999999</v>
      </c>
      <c r="J1821" s="2">
        <f t="shared" si="1953"/>
        <v>0.64999999999999858</v>
      </c>
      <c r="K1821" s="2" t="str">
        <f t="shared" si="1901"/>
        <v>Pass</v>
      </c>
      <c r="L1821" s="14">
        <v>17.25</v>
      </c>
      <c r="M1821" s="2">
        <f t="shared" si="1906"/>
        <v>1.25</v>
      </c>
      <c r="N1821" s="2" t="str">
        <f t="shared" si="1902"/>
        <v>Pass</v>
      </c>
      <c r="O1821" s="14">
        <v>16.760000000000002</v>
      </c>
      <c r="P1821" s="2">
        <f t="shared" si="1907"/>
        <v>0.76000000000000156</v>
      </c>
      <c r="Q1821" s="2" t="str">
        <f t="shared" si="1903"/>
        <v>Pass</v>
      </c>
      <c r="R1821" s="15">
        <v>-5</v>
      </c>
      <c r="S1821" s="7">
        <v>-24.88</v>
      </c>
      <c r="T1821" s="2">
        <f t="shared" si="1972"/>
        <v>-19.88</v>
      </c>
      <c r="U1821" s="2" t="str">
        <f t="shared" si="1908"/>
        <v>Pass</v>
      </c>
      <c r="V1821" s="7">
        <v>-24.86</v>
      </c>
      <c r="W1821" s="2">
        <f t="shared" si="1973"/>
        <v>-19.86</v>
      </c>
      <c r="X1821" s="2" t="str">
        <f t="shared" si="1909"/>
        <v>Pass</v>
      </c>
      <c r="Y1821" s="7">
        <v>-24.94</v>
      </c>
      <c r="Z1821" s="2">
        <f t="shared" si="1910"/>
        <v>-19.940000000000001</v>
      </c>
      <c r="AA1821" s="2" t="str">
        <f t="shared" si="1911"/>
        <v>Pass</v>
      </c>
      <c r="AB1821" s="7">
        <v>-24.97</v>
      </c>
      <c r="AC1821" s="2">
        <f t="shared" si="1912"/>
        <v>-19.97</v>
      </c>
      <c r="AD1821" s="2" t="str">
        <f t="shared" si="1913"/>
        <v>Pass</v>
      </c>
    </row>
    <row r="1822" spans="1:30" x14ac:dyDescent="0.2">
      <c r="A1822" s="93"/>
      <c r="B1822" s="96"/>
      <c r="C1822" s="18">
        <v>17</v>
      </c>
      <c r="D1822" s="13">
        <f t="shared" si="1904"/>
        <v>15</v>
      </c>
      <c r="E1822" s="13">
        <f t="shared" si="1905"/>
        <v>19</v>
      </c>
      <c r="F1822" s="7">
        <v>17.27</v>
      </c>
      <c r="G1822" s="2">
        <f t="shared" si="1952"/>
        <v>0.26999999999999957</v>
      </c>
      <c r="H1822" s="17" t="str">
        <f t="shared" ref="H1822:H1891" si="1974">IF(ABS(G1822)&lt;=2,"Pass","Fail")</f>
        <v>Pass</v>
      </c>
      <c r="I1822" s="14">
        <v>17.649999999999999</v>
      </c>
      <c r="J1822" s="2">
        <f t="shared" si="1953"/>
        <v>0.64999999999999858</v>
      </c>
      <c r="K1822" s="2" t="str">
        <f t="shared" ref="K1822:K1891" si="1975">IF(ABS(J1822)&lt;=2,"Pass","Fail")</f>
        <v>Pass</v>
      </c>
      <c r="L1822" s="14">
        <v>18.22</v>
      </c>
      <c r="M1822" s="2">
        <f t="shared" si="1906"/>
        <v>1.2199999999999989</v>
      </c>
      <c r="N1822" s="2" t="str">
        <f t="shared" ref="N1822:N1891" si="1976">IF(ABS(M1822)&lt;=2,"Pass","Fail")</f>
        <v>Pass</v>
      </c>
      <c r="O1822" s="14">
        <v>17.86</v>
      </c>
      <c r="P1822" s="2">
        <f t="shared" si="1907"/>
        <v>0.85999999999999943</v>
      </c>
      <c r="Q1822" s="2" t="str">
        <f t="shared" ref="Q1822:Q1891" si="1977">IF(ABS(P1822)&lt;=2,"Pass","Fail")</f>
        <v>Pass</v>
      </c>
      <c r="R1822" s="15">
        <v>-5</v>
      </c>
      <c r="S1822" s="7">
        <v>-25.12</v>
      </c>
      <c r="T1822" s="2">
        <f t="shared" si="1972"/>
        <v>-20.12</v>
      </c>
      <c r="U1822" s="2" t="str">
        <f t="shared" si="1908"/>
        <v>Pass</v>
      </c>
      <c r="V1822" s="7">
        <v>-25.25</v>
      </c>
      <c r="W1822" s="2">
        <f t="shared" si="1973"/>
        <v>-20.25</v>
      </c>
      <c r="X1822" s="2" t="str">
        <f t="shared" si="1909"/>
        <v>Pass</v>
      </c>
      <c r="Y1822" s="7">
        <v>-24.9</v>
      </c>
      <c r="Z1822" s="2">
        <f t="shared" si="1910"/>
        <v>-19.899999999999999</v>
      </c>
      <c r="AA1822" s="2" t="str">
        <f t="shared" si="1911"/>
        <v>Pass</v>
      </c>
      <c r="AB1822" s="7">
        <v>-24.93</v>
      </c>
      <c r="AC1822" s="2">
        <f t="shared" si="1912"/>
        <v>-19.93</v>
      </c>
      <c r="AD1822" s="2" t="str">
        <f t="shared" si="1913"/>
        <v>Pass</v>
      </c>
    </row>
    <row r="1823" spans="1:30" x14ac:dyDescent="0.2">
      <c r="A1823" s="93"/>
      <c r="B1823" s="96"/>
      <c r="C1823" s="18">
        <v>18</v>
      </c>
      <c r="D1823" s="13">
        <f t="shared" si="1904"/>
        <v>16</v>
      </c>
      <c r="E1823" s="13">
        <f t="shared" si="1905"/>
        <v>20</v>
      </c>
      <c r="F1823" s="7">
        <v>18.38</v>
      </c>
      <c r="G1823" s="2">
        <f t="shared" si="1952"/>
        <v>0.37999999999999901</v>
      </c>
      <c r="H1823" s="17" t="str">
        <f t="shared" si="1974"/>
        <v>Pass</v>
      </c>
      <c r="I1823" s="14">
        <v>18.84</v>
      </c>
      <c r="J1823" s="2">
        <f t="shared" si="1953"/>
        <v>0.83999999999999986</v>
      </c>
      <c r="K1823" s="2" t="str">
        <f t="shared" si="1975"/>
        <v>Pass</v>
      </c>
      <c r="L1823" s="14">
        <v>19.170000000000002</v>
      </c>
      <c r="M1823" s="2">
        <f t="shared" si="1906"/>
        <v>1.1700000000000017</v>
      </c>
      <c r="N1823" s="2" t="str">
        <f t="shared" si="1976"/>
        <v>Pass</v>
      </c>
      <c r="O1823" s="14">
        <v>18.86</v>
      </c>
      <c r="P1823" s="2">
        <f t="shared" si="1907"/>
        <v>0.85999999999999943</v>
      </c>
      <c r="Q1823" s="2" t="str">
        <f t="shared" si="1977"/>
        <v>Pass</v>
      </c>
      <c r="R1823" s="15">
        <v>-5</v>
      </c>
      <c r="S1823" s="7">
        <v>-24.86</v>
      </c>
      <c r="T1823" s="2">
        <f t="shared" si="1972"/>
        <v>-19.86</v>
      </c>
      <c r="U1823" s="2" t="str">
        <f t="shared" si="1908"/>
        <v>Pass</v>
      </c>
      <c r="V1823" s="7">
        <v>-25.25</v>
      </c>
      <c r="W1823" s="2">
        <f t="shared" si="1973"/>
        <v>-20.25</v>
      </c>
      <c r="X1823" s="2" t="str">
        <f t="shared" si="1909"/>
        <v>Pass</v>
      </c>
      <c r="Y1823" s="7">
        <v>-25.16</v>
      </c>
      <c r="Z1823" s="2">
        <f t="shared" si="1910"/>
        <v>-20.16</v>
      </c>
      <c r="AA1823" s="2" t="str">
        <f t="shared" si="1911"/>
        <v>Pass</v>
      </c>
      <c r="AB1823" s="7">
        <v>-25.2</v>
      </c>
      <c r="AC1823" s="2">
        <f t="shared" si="1912"/>
        <v>-20.2</v>
      </c>
      <c r="AD1823" s="2" t="str">
        <f t="shared" si="1913"/>
        <v>Pass</v>
      </c>
    </row>
    <row r="1824" spans="1:30" x14ac:dyDescent="0.2">
      <c r="A1824" s="93"/>
      <c r="B1824" s="96"/>
      <c r="C1824" s="18">
        <v>19</v>
      </c>
      <c r="D1824" s="13">
        <f t="shared" ref="D1824:D1893" si="1978">C1824-2</f>
        <v>17</v>
      </c>
      <c r="E1824" s="13">
        <f t="shared" ref="E1824:E1893" si="1979">C1824+2</f>
        <v>21</v>
      </c>
      <c r="F1824" s="7">
        <v>19.329999999999998</v>
      </c>
      <c r="G1824" s="2">
        <f t="shared" si="1952"/>
        <v>0.32999999999999829</v>
      </c>
      <c r="H1824" s="17" t="str">
        <f t="shared" si="1974"/>
        <v>Pass</v>
      </c>
      <c r="I1824" s="14">
        <v>19.72</v>
      </c>
      <c r="J1824" s="2">
        <f t="shared" si="1953"/>
        <v>0.71999999999999886</v>
      </c>
      <c r="K1824" s="2" t="str">
        <f t="shared" si="1975"/>
        <v>Pass</v>
      </c>
      <c r="L1824" s="14">
        <v>20.260000000000002</v>
      </c>
      <c r="M1824" s="2">
        <f t="shared" ref="M1824:M1893" si="1980">L1824-C1824</f>
        <v>1.2600000000000016</v>
      </c>
      <c r="N1824" s="2" t="str">
        <f t="shared" si="1976"/>
        <v>Pass</v>
      </c>
      <c r="O1824" s="14">
        <v>19.739999999999998</v>
      </c>
      <c r="P1824" s="2">
        <f t="shared" ref="P1824:P1893" si="1981">O1824-C1824</f>
        <v>0.73999999999999844</v>
      </c>
      <c r="Q1824" s="2" t="str">
        <f t="shared" si="1977"/>
        <v>Pass</v>
      </c>
      <c r="R1824" s="15">
        <v>-5</v>
      </c>
      <c r="S1824" s="7">
        <v>-24.85</v>
      </c>
      <c r="T1824" s="2">
        <f t="shared" si="1972"/>
        <v>-19.850000000000001</v>
      </c>
      <c r="U1824" s="2" t="str">
        <f t="shared" ref="U1824:U1893" si="1982">IF((T1824)&lt;=0,"Pass","Fail")</f>
        <v>Pass</v>
      </c>
      <c r="V1824" s="7">
        <v>-25.35</v>
      </c>
      <c r="W1824" s="2">
        <f t="shared" si="1973"/>
        <v>-20.350000000000001</v>
      </c>
      <c r="X1824" s="2" t="str">
        <f t="shared" ref="X1824:X1893" si="1983">IF((W1824)&lt;=0,"Pass","Fail")</f>
        <v>Pass</v>
      </c>
      <c r="Y1824" s="7">
        <v>-25.04</v>
      </c>
      <c r="Z1824" s="2">
        <f t="shared" ref="Z1824:Z1893" si="1984">Y1824-R1824</f>
        <v>-20.04</v>
      </c>
      <c r="AA1824" s="2" t="str">
        <f t="shared" ref="AA1824:AA1893" si="1985">IF((Z1824)&lt;=0,"Pass","Fail")</f>
        <v>Pass</v>
      </c>
      <c r="AB1824" s="7">
        <v>-25.23</v>
      </c>
      <c r="AC1824" s="2">
        <f t="shared" ref="AC1824:AC1893" si="1986">AB1824-R1824</f>
        <v>-20.23</v>
      </c>
      <c r="AD1824" s="2" t="str">
        <f t="shared" ref="AD1824:AD1893" si="1987">IF((AC1824)&lt;=0,"Pass","Fail")</f>
        <v>Pass</v>
      </c>
    </row>
    <row r="1825" spans="1:30" x14ac:dyDescent="0.2">
      <c r="A1825" s="93"/>
      <c r="B1825" s="96"/>
      <c r="C1825" s="18">
        <v>20</v>
      </c>
      <c r="D1825" s="13">
        <f t="shared" si="1978"/>
        <v>18</v>
      </c>
      <c r="E1825" s="13">
        <f t="shared" si="1979"/>
        <v>22</v>
      </c>
      <c r="F1825" s="7">
        <v>20.329999999999998</v>
      </c>
      <c r="G1825" s="2">
        <f t="shared" si="1952"/>
        <v>0.32999999999999829</v>
      </c>
      <c r="H1825" s="17" t="str">
        <f t="shared" si="1974"/>
        <v>Pass</v>
      </c>
      <c r="I1825" s="14">
        <v>20.77</v>
      </c>
      <c r="J1825" s="2">
        <f t="shared" si="1953"/>
        <v>0.76999999999999957</v>
      </c>
      <c r="K1825" s="2" t="str">
        <f t="shared" si="1975"/>
        <v>Pass</v>
      </c>
      <c r="L1825" s="14">
        <v>21.25</v>
      </c>
      <c r="M1825" s="2">
        <f t="shared" si="1980"/>
        <v>1.25</v>
      </c>
      <c r="N1825" s="2" t="str">
        <f t="shared" si="1976"/>
        <v>Pass</v>
      </c>
      <c r="O1825" s="14">
        <v>20.8</v>
      </c>
      <c r="P1825" s="2">
        <f t="shared" si="1981"/>
        <v>0.80000000000000071</v>
      </c>
      <c r="Q1825" s="2" t="str">
        <f t="shared" si="1977"/>
        <v>Pass</v>
      </c>
      <c r="R1825" s="15">
        <v>-5</v>
      </c>
      <c r="S1825" s="7">
        <v>-25.14</v>
      </c>
      <c r="T1825" s="2">
        <f t="shared" si="1972"/>
        <v>-20.14</v>
      </c>
      <c r="U1825" s="2" t="str">
        <f t="shared" si="1982"/>
        <v>Pass</v>
      </c>
      <c r="V1825" s="7">
        <v>-24.92</v>
      </c>
      <c r="W1825" s="2">
        <f t="shared" si="1973"/>
        <v>-19.920000000000002</v>
      </c>
      <c r="X1825" s="2" t="str">
        <f t="shared" si="1983"/>
        <v>Pass</v>
      </c>
      <c r="Y1825" s="7">
        <v>-24.76</v>
      </c>
      <c r="Z1825" s="2">
        <f t="shared" si="1984"/>
        <v>-19.760000000000002</v>
      </c>
      <c r="AA1825" s="2" t="str">
        <f t="shared" si="1985"/>
        <v>Pass</v>
      </c>
      <c r="AB1825" s="7">
        <v>-24.58</v>
      </c>
      <c r="AC1825" s="2">
        <f t="shared" si="1986"/>
        <v>-19.579999999999998</v>
      </c>
      <c r="AD1825" s="2" t="str">
        <f t="shared" si="1987"/>
        <v>Pass</v>
      </c>
    </row>
    <row r="1826" spans="1:30" x14ac:dyDescent="0.2">
      <c r="A1826" s="93"/>
      <c r="B1826" s="96"/>
      <c r="C1826" s="18">
        <v>21</v>
      </c>
      <c r="D1826" s="13">
        <f t="shared" si="1978"/>
        <v>19</v>
      </c>
      <c r="E1826" s="13">
        <f t="shared" si="1979"/>
        <v>23</v>
      </c>
      <c r="F1826" s="7">
        <v>21.32</v>
      </c>
      <c r="G1826" s="2">
        <f t="shared" si="1952"/>
        <v>0.32000000000000028</v>
      </c>
      <c r="H1826" s="17" t="str">
        <f t="shared" si="1974"/>
        <v>Pass</v>
      </c>
      <c r="I1826" s="14">
        <v>21.84</v>
      </c>
      <c r="J1826" s="2">
        <f t="shared" si="1953"/>
        <v>0.83999999999999986</v>
      </c>
      <c r="K1826" s="2" t="str">
        <f t="shared" si="1975"/>
        <v>Pass</v>
      </c>
      <c r="L1826" s="14">
        <v>22.3</v>
      </c>
      <c r="M1826" s="2">
        <f t="shared" si="1980"/>
        <v>1.3000000000000007</v>
      </c>
      <c r="N1826" s="2" t="str">
        <f t="shared" si="1976"/>
        <v>Pass</v>
      </c>
      <c r="O1826" s="14">
        <v>21.88</v>
      </c>
      <c r="P1826" s="2">
        <f t="shared" si="1981"/>
        <v>0.87999999999999901</v>
      </c>
      <c r="Q1826" s="2" t="str">
        <f t="shared" si="1977"/>
        <v>Pass</v>
      </c>
      <c r="R1826" s="15">
        <v>-5</v>
      </c>
      <c r="S1826" s="7">
        <v>-25.02</v>
      </c>
      <c r="T1826" s="2">
        <f t="shared" si="1972"/>
        <v>-20.02</v>
      </c>
      <c r="U1826" s="2" t="str">
        <f t="shared" si="1982"/>
        <v>Pass</v>
      </c>
      <c r="V1826" s="7">
        <v>-24.88</v>
      </c>
      <c r="W1826" s="2">
        <f t="shared" si="1973"/>
        <v>-19.88</v>
      </c>
      <c r="X1826" s="2" t="str">
        <f t="shared" si="1983"/>
        <v>Pass</v>
      </c>
      <c r="Y1826" s="7">
        <v>-24.54</v>
      </c>
      <c r="Z1826" s="2">
        <f t="shared" si="1984"/>
        <v>-19.54</v>
      </c>
      <c r="AA1826" s="2" t="str">
        <f t="shared" si="1985"/>
        <v>Pass</v>
      </c>
      <c r="AB1826" s="7">
        <v>-24.62</v>
      </c>
      <c r="AC1826" s="2">
        <f t="shared" si="1986"/>
        <v>-19.62</v>
      </c>
      <c r="AD1826" s="2" t="str">
        <f t="shared" si="1987"/>
        <v>Pass</v>
      </c>
    </row>
    <row r="1827" spans="1:30" ht="14.25" thickBot="1" x14ac:dyDescent="0.25">
      <c r="A1827" s="93"/>
      <c r="B1827" s="97"/>
      <c r="C1827" s="44">
        <v>22</v>
      </c>
      <c r="D1827" s="29">
        <f t="shared" si="1978"/>
        <v>20</v>
      </c>
      <c r="E1827" s="29">
        <f t="shared" si="1979"/>
        <v>24</v>
      </c>
      <c r="F1827" s="30">
        <v>22.32</v>
      </c>
      <c r="G1827" s="31">
        <f t="shared" si="1952"/>
        <v>0.32000000000000028</v>
      </c>
      <c r="H1827" s="32" t="str">
        <f t="shared" si="1974"/>
        <v>Pass</v>
      </c>
      <c r="I1827" s="45">
        <v>22.79</v>
      </c>
      <c r="J1827" s="31">
        <f t="shared" si="1953"/>
        <v>0.78999999999999915</v>
      </c>
      <c r="K1827" s="31" t="str">
        <f t="shared" si="1975"/>
        <v>Pass</v>
      </c>
      <c r="L1827" s="45">
        <v>23.27</v>
      </c>
      <c r="M1827" s="31">
        <f t="shared" si="1980"/>
        <v>1.2699999999999996</v>
      </c>
      <c r="N1827" s="31" t="str">
        <f t="shared" si="1976"/>
        <v>Pass</v>
      </c>
      <c r="O1827" s="45">
        <v>22.89</v>
      </c>
      <c r="P1827" s="31">
        <f t="shared" si="1981"/>
        <v>0.89000000000000057</v>
      </c>
      <c r="Q1827" s="31" t="str">
        <f t="shared" si="1977"/>
        <v>Pass</v>
      </c>
      <c r="R1827" s="46">
        <v>-5</v>
      </c>
      <c r="S1827" s="30">
        <v>-24.86</v>
      </c>
      <c r="T1827" s="31">
        <f t="shared" si="1972"/>
        <v>-19.86</v>
      </c>
      <c r="U1827" s="31" t="str">
        <f t="shared" si="1982"/>
        <v>Pass</v>
      </c>
      <c r="V1827" s="30">
        <v>-24.81</v>
      </c>
      <c r="W1827" s="31">
        <f t="shared" si="1973"/>
        <v>-19.809999999999999</v>
      </c>
      <c r="X1827" s="31" t="str">
        <f t="shared" si="1983"/>
        <v>Pass</v>
      </c>
      <c r="Y1827" s="30">
        <v>-24.04</v>
      </c>
      <c r="Z1827" s="31">
        <f t="shared" si="1984"/>
        <v>-19.04</v>
      </c>
      <c r="AA1827" s="31" t="str">
        <f t="shared" si="1985"/>
        <v>Pass</v>
      </c>
      <c r="AB1827" s="30">
        <v>-24.09</v>
      </c>
      <c r="AC1827" s="31">
        <f t="shared" si="1986"/>
        <v>-19.09</v>
      </c>
      <c r="AD1827" s="31" t="str">
        <f t="shared" si="1987"/>
        <v>Pass</v>
      </c>
    </row>
    <row r="1828" spans="1:30" ht="14.25" thickTop="1" x14ac:dyDescent="0.2">
      <c r="A1828" s="93"/>
      <c r="B1828" s="95">
        <v>5290</v>
      </c>
      <c r="C1828" s="41">
        <v>0</v>
      </c>
      <c r="D1828" s="35">
        <f t="shared" si="1978"/>
        <v>-2</v>
      </c>
      <c r="E1828" s="35">
        <f t="shared" si="1979"/>
        <v>2</v>
      </c>
      <c r="F1828" s="36">
        <v>0.81</v>
      </c>
      <c r="G1828" s="37">
        <f t="shared" si="1952"/>
        <v>0.81</v>
      </c>
      <c r="H1828" s="38" t="str">
        <f t="shared" si="1974"/>
        <v>Pass</v>
      </c>
      <c r="I1828" s="42">
        <v>0.52</v>
      </c>
      <c r="J1828" s="37">
        <f t="shared" si="1953"/>
        <v>0.52</v>
      </c>
      <c r="K1828" s="37" t="str">
        <f t="shared" si="1975"/>
        <v>Pass</v>
      </c>
      <c r="L1828" s="42">
        <v>1.39</v>
      </c>
      <c r="M1828" s="37">
        <f t="shared" si="1980"/>
        <v>1.39</v>
      </c>
      <c r="N1828" s="37" t="str">
        <f t="shared" si="1976"/>
        <v>Pass</v>
      </c>
      <c r="O1828" s="42">
        <v>1.1299999999999999</v>
      </c>
      <c r="P1828" s="37">
        <f t="shared" si="1981"/>
        <v>1.1299999999999999</v>
      </c>
      <c r="Q1828" s="37" t="str">
        <f t="shared" si="1977"/>
        <v>Pass</v>
      </c>
      <c r="R1828" s="43">
        <v>-5</v>
      </c>
      <c r="S1828" s="36">
        <v>-25.07</v>
      </c>
      <c r="T1828" s="37">
        <f t="shared" si="1972"/>
        <v>-20.07</v>
      </c>
      <c r="U1828" s="37" t="str">
        <f t="shared" si="1982"/>
        <v>Pass</v>
      </c>
      <c r="V1828" s="36">
        <v>-24.71</v>
      </c>
      <c r="W1828" s="37">
        <f t="shared" si="1973"/>
        <v>-19.71</v>
      </c>
      <c r="X1828" s="37" t="str">
        <f t="shared" si="1983"/>
        <v>Pass</v>
      </c>
      <c r="Y1828" s="36">
        <v>-25.15</v>
      </c>
      <c r="Z1828" s="37">
        <f t="shared" si="1984"/>
        <v>-20.149999999999999</v>
      </c>
      <c r="AA1828" s="37" t="str">
        <f t="shared" si="1985"/>
        <v>Pass</v>
      </c>
      <c r="AB1828" s="36">
        <v>-25.1</v>
      </c>
      <c r="AC1828" s="37">
        <f t="shared" si="1986"/>
        <v>-20.100000000000001</v>
      </c>
      <c r="AD1828" s="37" t="str">
        <f t="shared" si="1987"/>
        <v>Pass</v>
      </c>
    </row>
    <row r="1829" spans="1:30" x14ac:dyDescent="0.2">
      <c r="A1829" s="93"/>
      <c r="B1829" s="96"/>
      <c r="C1829" s="18">
        <v>1</v>
      </c>
      <c r="D1829" s="13">
        <f t="shared" si="1978"/>
        <v>-1</v>
      </c>
      <c r="E1829" s="13">
        <f t="shared" si="1979"/>
        <v>3</v>
      </c>
      <c r="F1829" s="7">
        <v>0.95</v>
      </c>
      <c r="G1829" s="2">
        <f t="shared" si="1952"/>
        <v>-5.0000000000000044E-2</v>
      </c>
      <c r="H1829" s="17" t="str">
        <f t="shared" si="1974"/>
        <v>Pass</v>
      </c>
      <c r="I1829" s="14">
        <v>1.82</v>
      </c>
      <c r="J1829" s="2">
        <f t="shared" si="1953"/>
        <v>0.82000000000000006</v>
      </c>
      <c r="K1829" s="2" t="str">
        <f t="shared" si="1975"/>
        <v>Pass</v>
      </c>
      <c r="L1829" s="14">
        <v>2.09</v>
      </c>
      <c r="M1829" s="2">
        <f t="shared" si="1980"/>
        <v>1.0899999999999999</v>
      </c>
      <c r="N1829" s="2" t="str">
        <f t="shared" si="1976"/>
        <v>Pass</v>
      </c>
      <c r="O1829" s="14">
        <v>2.15</v>
      </c>
      <c r="P1829" s="2">
        <f t="shared" si="1981"/>
        <v>1.1499999999999999</v>
      </c>
      <c r="Q1829" s="2" t="str">
        <f t="shared" si="1977"/>
        <v>Pass</v>
      </c>
      <c r="R1829" s="15">
        <v>-5</v>
      </c>
      <c r="S1829" s="7">
        <v>-24.99</v>
      </c>
      <c r="T1829" s="2">
        <f t="shared" si="1972"/>
        <v>-19.989999999999998</v>
      </c>
      <c r="U1829" s="2" t="str">
        <f t="shared" si="1982"/>
        <v>Pass</v>
      </c>
      <c r="V1829" s="7">
        <v>-24.87</v>
      </c>
      <c r="W1829" s="2">
        <f t="shared" si="1973"/>
        <v>-19.87</v>
      </c>
      <c r="X1829" s="2" t="str">
        <f t="shared" si="1983"/>
        <v>Pass</v>
      </c>
      <c r="Y1829" s="7">
        <v>-24.98</v>
      </c>
      <c r="Z1829" s="2">
        <f t="shared" si="1984"/>
        <v>-19.98</v>
      </c>
      <c r="AA1829" s="2" t="str">
        <f t="shared" si="1985"/>
        <v>Pass</v>
      </c>
      <c r="AB1829" s="7">
        <v>-24.85</v>
      </c>
      <c r="AC1829" s="2">
        <f t="shared" si="1986"/>
        <v>-19.850000000000001</v>
      </c>
      <c r="AD1829" s="2" t="str">
        <f t="shared" si="1987"/>
        <v>Pass</v>
      </c>
    </row>
    <row r="1830" spans="1:30" x14ac:dyDescent="0.2">
      <c r="A1830" s="93"/>
      <c r="B1830" s="96"/>
      <c r="C1830" s="18">
        <v>2</v>
      </c>
      <c r="D1830" s="13">
        <f t="shared" si="1978"/>
        <v>0</v>
      </c>
      <c r="E1830" s="13">
        <f t="shared" si="1979"/>
        <v>4</v>
      </c>
      <c r="F1830" s="7">
        <v>2.58</v>
      </c>
      <c r="G1830" s="2">
        <f t="shared" si="1952"/>
        <v>0.58000000000000007</v>
      </c>
      <c r="H1830" s="17" t="str">
        <f t="shared" si="1974"/>
        <v>Pass</v>
      </c>
      <c r="I1830" s="14">
        <v>3.03</v>
      </c>
      <c r="J1830" s="2">
        <f t="shared" si="1953"/>
        <v>1.0299999999999998</v>
      </c>
      <c r="K1830" s="2" t="str">
        <f t="shared" si="1975"/>
        <v>Pass</v>
      </c>
      <c r="L1830" s="14">
        <v>3.07</v>
      </c>
      <c r="M1830" s="2">
        <f t="shared" si="1980"/>
        <v>1.0699999999999998</v>
      </c>
      <c r="N1830" s="2" t="str">
        <f t="shared" si="1976"/>
        <v>Pass</v>
      </c>
      <c r="O1830" s="14">
        <v>3.47</v>
      </c>
      <c r="P1830" s="2">
        <f t="shared" si="1981"/>
        <v>1.4700000000000002</v>
      </c>
      <c r="Q1830" s="2" t="str">
        <f t="shared" si="1977"/>
        <v>Pass</v>
      </c>
      <c r="R1830" s="15">
        <v>-5</v>
      </c>
      <c r="S1830" s="7">
        <v>-25.08</v>
      </c>
      <c r="T1830" s="2">
        <f t="shared" si="1972"/>
        <v>-20.079999999999998</v>
      </c>
      <c r="U1830" s="2" t="str">
        <f t="shared" si="1982"/>
        <v>Pass</v>
      </c>
      <c r="V1830" s="7">
        <v>-25.1</v>
      </c>
      <c r="W1830" s="2">
        <f t="shared" si="1973"/>
        <v>-20.100000000000001</v>
      </c>
      <c r="X1830" s="2" t="str">
        <f t="shared" si="1983"/>
        <v>Pass</v>
      </c>
      <c r="Y1830" s="7">
        <v>-24.93</v>
      </c>
      <c r="Z1830" s="2">
        <f t="shared" si="1984"/>
        <v>-19.93</v>
      </c>
      <c r="AA1830" s="2" t="str">
        <f t="shared" si="1985"/>
        <v>Pass</v>
      </c>
      <c r="AB1830" s="7">
        <v>-25.17</v>
      </c>
      <c r="AC1830" s="2">
        <f t="shared" si="1986"/>
        <v>-20.170000000000002</v>
      </c>
      <c r="AD1830" s="2" t="str">
        <f t="shared" si="1987"/>
        <v>Pass</v>
      </c>
    </row>
    <row r="1831" spans="1:30" x14ac:dyDescent="0.2">
      <c r="A1831" s="93"/>
      <c r="B1831" s="96"/>
      <c r="C1831" s="18">
        <v>3</v>
      </c>
      <c r="D1831" s="13">
        <f t="shared" ref="D1831:D1832" si="1988">C1831-2</f>
        <v>1</v>
      </c>
      <c r="E1831" s="13">
        <f t="shared" ref="E1831:E1832" si="1989">C1831+2</f>
        <v>5</v>
      </c>
      <c r="F1831" s="7">
        <v>3.17</v>
      </c>
      <c r="G1831" s="2">
        <f t="shared" ref="G1831:G1832" si="1990">F1831-C1831</f>
        <v>0.16999999999999993</v>
      </c>
      <c r="H1831" s="17" t="str">
        <f t="shared" ref="H1831:H1832" si="1991">IF(ABS(G1831)&lt;=2,"Pass","Fail")</f>
        <v>Pass</v>
      </c>
      <c r="I1831" s="14">
        <v>3.88</v>
      </c>
      <c r="J1831" s="2">
        <f t="shared" ref="J1831:J1832" si="1992">I1831-C1831</f>
        <v>0.87999999999999989</v>
      </c>
      <c r="K1831" s="2" t="str">
        <f t="shared" ref="K1831:K1832" si="1993">IF(ABS(J1831)&lt;=2,"Pass","Fail")</f>
        <v>Pass</v>
      </c>
      <c r="L1831" s="14">
        <v>4.32</v>
      </c>
      <c r="M1831" s="2">
        <f t="shared" ref="M1831:M1832" si="1994">L1831-C1831</f>
        <v>1.3200000000000003</v>
      </c>
      <c r="N1831" s="2" t="str">
        <f t="shared" ref="N1831:N1832" si="1995">IF(ABS(M1831)&lt;=2,"Pass","Fail")</f>
        <v>Pass</v>
      </c>
      <c r="O1831" s="14">
        <v>4.29</v>
      </c>
      <c r="P1831" s="2">
        <f t="shared" ref="P1831:P1832" si="1996">O1831-C1831</f>
        <v>1.29</v>
      </c>
      <c r="Q1831" s="2" t="str">
        <f t="shared" ref="Q1831:Q1832" si="1997">IF(ABS(P1831)&lt;=2,"Pass","Fail")</f>
        <v>Pass</v>
      </c>
      <c r="R1831" s="15">
        <v>-5</v>
      </c>
      <c r="S1831" s="7">
        <v>-25.21</v>
      </c>
      <c r="T1831" s="2">
        <f t="shared" ref="T1831:T1832" si="1998">S1831-R1831</f>
        <v>-20.21</v>
      </c>
      <c r="U1831" s="2" t="str">
        <f t="shared" ref="U1831:U1832" si="1999">IF((T1831)&lt;=0,"Pass","Fail")</f>
        <v>Pass</v>
      </c>
      <c r="V1831" s="7">
        <v>-24.78</v>
      </c>
      <c r="W1831" s="2">
        <f t="shared" ref="W1831:W1832" si="2000">V1831-R1831</f>
        <v>-19.78</v>
      </c>
      <c r="X1831" s="2" t="str">
        <f t="shared" ref="X1831:X1832" si="2001">IF((W1831)&lt;=0,"Pass","Fail")</f>
        <v>Pass</v>
      </c>
      <c r="Y1831" s="7">
        <v>-25.24</v>
      </c>
      <c r="Z1831" s="2">
        <f t="shared" ref="Z1831:Z1832" si="2002">Y1831-R1831</f>
        <v>-20.239999999999998</v>
      </c>
      <c r="AA1831" s="2" t="str">
        <f t="shared" ref="AA1831:AA1832" si="2003">IF((Z1831)&lt;=0,"Pass","Fail")</f>
        <v>Pass</v>
      </c>
      <c r="AB1831" s="7">
        <v>-24.9</v>
      </c>
      <c r="AC1831" s="2">
        <f t="shared" ref="AC1831:AC1832" si="2004">AB1831-R1831</f>
        <v>-19.899999999999999</v>
      </c>
      <c r="AD1831" s="2" t="str">
        <f t="shared" ref="AD1831:AD1832" si="2005">IF((AC1831)&lt;=0,"Pass","Fail")</f>
        <v>Pass</v>
      </c>
    </row>
    <row r="1832" spans="1:30" x14ac:dyDescent="0.2">
      <c r="A1832" s="93"/>
      <c r="B1832" s="96"/>
      <c r="C1832" s="18">
        <v>4</v>
      </c>
      <c r="D1832" s="13">
        <f t="shared" si="1988"/>
        <v>2</v>
      </c>
      <c r="E1832" s="13">
        <f t="shared" si="1989"/>
        <v>6</v>
      </c>
      <c r="F1832" s="7">
        <v>4.1900000000000004</v>
      </c>
      <c r="G1832" s="2">
        <f t="shared" si="1990"/>
        <v>0.19000000000000039</v>
      </c>
      <c r="H1832" s="17" t="str">
        <f t="shared" si="1991"/>
        <v>Pass</v>
      </c>
      <c r="I1832" s="14">
        <v>4.7</v>
      </c>
      <c r="J1832" s="2">
        <f t="shared" si="1992"/>
        <v>0.70000000000000018</v>
      </c>
      <c r="K1832" s="2" t="str">
        <f t="shared" si="1993"/>
        <v>Pass</v>
      </c>
      <c r="L1832" s="14">
        <v>5.09</v>
      </c>
      <c r="M1832" s="2">
        <f t="shared" si="1994"/>
        <v>1.0899999999999999</v>
      </c>
      <c r="N1832" s="2" t="str">
        <f t="shared" si="1995"/>
        <v>Pass</v>
      </c>
      <c r="O1832" s="14">
        <v>4.87</v>
      </c>
      <c r="P1832" s="2">
        <f t="shared" si="1996"/>
        <v>0.87000000000000011</v>
      </c>
      <c r="Q1832" s="2" t="str">
        <f t="shared" si="1997"/>
        <v>Pass</v>
      </c>
      <c r="R1832" s="15">
        <v>-5</v>
      </c>
      <c r="S1832" s="7">
        <v>-25</v>
      </c>
      <c r="T1832" s="2">
        <f t="shared" si="1998"/>
        <v>-20</v>
      </c>
      <c r="U1832" s="2" t="str">
        <f t="shared" si="1999"/>
        <v>Pass</v>
      </c>
      <c r="V1832" s="7">
        <v>-25.01</v>
      </c>
      <c r="W1832" s="2">
        <f t="shared" si="2000"/>
        <v>-20.010000000000002</v>
      </c>
      <c r="X1832" s="2" t="str">
        <f t="shared" si="2001"/>
        <v>Pass</v>
      </c>
      <c r="Y1832" s="7">
        <v>-24.97</v>
      </c>
      <c r="Z1832" s="2">
        <f t="shared" si="2002"/>
        <v>-19.97</v>
      </c>
      <c r="AA1832" s="2" t="str">
        <f t="shared" si="2003"/>
        <v>Pass</v>
      </c>
      <c r="AB1832" s="7">
        <v>-25</v>
      </c>
      <c r="AC1832" s="2">
        <f t="shared" si="2004"/>
        <v>-20</v>
      </c>
      <c r="AD1832" s="2" t="str">
        <f t="shared" si="2005"/>
        <v>Pass</v>
      </c>
    </row>
    <row r="1833" spans="1:30" x14ac:dyDescent="0.2">
      <c r="A1833" s="93"/>
      <c r="B1833" s="96"/>
      <c r="C1833" s="18">
        <v>5</v>
      </c>
      <c r="D1833" s="13">
        <f t="shared" si="1978"/>
        <v>3</v>
      </c>
      <c r="E1833" s="13">
        <f t="shared" si="1979"/>
        <v>7</v>
      </c>
      <c r="F1833" s="7">
        <v>5.1100000000000003</v>
      </c>
      <c r="G1833" s="2">
        <f t="shared" si="1952"/>
        <v>0.11000000000000032</v>
      </c>
      <c r="H1833" s="17" t="str">
        <f t="shared" si="1974"/>
        <v>Pass</v>
      </c>
      <c r="I1833" s="14">
        <v>5.66</v>
      </c>
      <c r="J1833" s="2">
        <f t="shared" si="1953"/>
        <v>0.66000000000000014</v>
      </c>
      <c r="K1833" s="2" t="str">
        <f t="shared" si="1975"/>
        <v>Pass</v>
      </c>
      <c r="L1833" s="14">
        <v>6</v>
      </c>
      <c r="M1833" s="2">
        <f t="shared" si="1980"/>
        <v>1</v>
      </c>
      <c r="N1833" s="2" t="str">
        <f t="shared" si="1976"/>
        <v>Pass</v>
      </c>
      <c r="O1833" s="14">
        <v>5.93</v>
      </c>
      <c r="P1833" s="2">
        <f t="shared" si="1981"/>
        <v>0.92999999999999972</v>
      </c>
      <c r="Q1833" s="2" t="str">
        <f t="shared" si="1977"/>
        <v>Pass</v>
      </c>
      <c r="R1833" s="15">
        <v>-5</v>
      </c>
      <c r="S1833" s="7">
        <v>-25.16</v>
      </c>
      <c r="T1833" s="2">
        <f t="shared" si="1972"/>
        <v>-20.16</v>
      </c>
      <c r="U1833" s="2" t="str">
        <f t="shared" si="1982"/>
        <v>Pass</v>
      </c>
      <c r="V1833" s="7">
        <v>-25.21</v>
      </c>
      <c r="W1833" s="2">
        <f t="shared" si="1973"/>
        <v>-20.21</v>
      </c>
      <c r="X1833" s="2" t="str">
        <f t="shared" si="1983"/>
        <v>Pass</v>
      </c>
      <c r="Y1833" s="7">
        <v>-25.06</v>
      </c>
      <c r="Z1833" s="2">
        <f t="shared" si="1984"/>
        <v>-20.059999999999999</v>
      </c>
      <c r="AA1833" s="2" t="str">
        <f t="shared" si="1985"/>
        <v>Pass</v>
      </c>
      <c r="AB1833" s="7">
        <v>-25.05</v>
      </c>
      <c r="AC1833" s="2">
        <f t="shared" si="1986"/>
        <v>-20.05</v>
      </c>
      <c r="AD1833" s="2" t="str">
        <f t="shared" si="1987"/>
        <v>Pass</v>
      </c>
    </row>
    <row r="1834" spans="1:30" x14ac:dyDescent="0.2">
      <c r="A1834" s="93"/>
      <c r="B1834" s="96"/>
      <c r="C1834" s="18">
        <v>6</v>
      </c>
      <c r="D1834" s="13">
        <f t="shared" si="1978"/>
        <v>4</v>
      </c>
      <c r="E1834" s="13">
        <f t="shared" si="1979"/>
        <v>8</v>
      </c>
      <c r="F1834" s="7">
        <v>6.26</v>
      </c>
      <c r="G1834" s="2">
        <f t="shared" si="1952"/>
        <v>0.25999999999999979</v>
      </c>
      <c r="H1834" s="17" t="str">
        <f t="shared" si="1974"/>
        <v>Pass</v>
      </c>
      <c r="I1834" s="14">
        <v>6.82</v>
      </c>
      <c r="J1834" s="2">
        <f t="shared" si="1953"/>
        <v>0.82000000000000028</v>
      </c>
      <c r="K1834" s="2" t="str">
        <f t="shared" si="1975"/>
        <v>Pass</v>
      </c>
      <c r="L1834" s="14">
        <v>7.26</v>
      </c>
      <c r="M1834" s="2">
        <f t="shared" si="1980"/>
        <v>1.2599999999999998</v>
      </c>
      <c r="N1834" s="2" t="str">
        <f t="shared" si="1976"/>
        <v>Pass</v>
      </c>
      <c r="O1834" s="14">
        <v>6.89</v>
      </c>
      <c r="P1834" s="2">
        <f t="shared" si="1981"/>
        <v>0.88999999999999968</v>
      </c>
      <c r="Q1834" s="2" t="str">
        <f t="shared" si="1977"/>
        <v>Pass</v>
      </c>
      <c r="R1834" s="15">
        <v>-5</v>
      </c>
      <c r="S1834" s="7">
        <v>-25.08</v>
      </c>
      <c r="T1834" s="2">
        <f t="shared" si="1972"/>
        <v>-20.079999999999998</v>
      </c>
      <c r="U1834" s="2" t="str">
        <f t="shared" si="1982"/>
        <v>Pass</v>
      </c>
      <c r="V1834" s="7">
        <v>-24.85</v>
      </c>
      <c r="W1834" s="2">
        <f t="shared" si="1973"/>
        <v>-19.850000000000001</v>
      </c>
      <c r="X1834" s="2" t="str">
        <f t="shared" si="1983"/>
        <v>Pass</v>
      </c>
      <c r="Y1834" s="7">
        <v>-25.17</v>
      </c>
      <c r="Z1834" s="2">
        <f t="shared" si="1984"/>
        <v>-20.170000000000002</v>
      </c>
      <c r="AA1834" s="2" t="str">
        <f t="shared" si="1985"/>
        <v>Pass</v>
      </c>
      <c r="AB1834" s="7">
        <v>-25.06</v>
      </c>
      <c r="AC1834" s="2">
        <f t="shared" si="1986"/>
        <v>-20.059999999999999</v>
      </c>
      <c r="AD1834" s="2" t="str">
        <f t="shared" si="1987"/>
        <v>Pass</v>
      </c>
    </row>
    <row r="1835" spans="1:30" x14ac:dyDescent="0.2">
      <c r="A1835" s="93"/>
      <c r="B1835" s="96"/>
      <c r="C1835" s="18">
        <v>7</v>
      </c>
      <c r="D1835" s="13">
        <f t="shared" si="1978"/>
        <v>5</v>
      </c>
      <c r="E1835" s="13">
        <f t="shared" si="1979"/>
        <v>9</v>
      </c>
      <c r="F1835" s="7">
        <v>7.38</v>
      </c>
      <c r="G1835" s="2">
        <f t="shared" si="1952"/>
        <v>0.37999999999999989</v>
      </c>
      <c r="H1835" s="17" t="str">
        <f t="shared" si="1974"/>
        <v>Pass</v>
      </c>
      <c r="I1835" s="14">
        <v>7.74</v>
      </c>
      <c r="J1835" s="2">
        <f t="shared" si="1953"/>
        <v>0.74000000000000021</v>
      </c>
      <c r="K1835" s="2" t="str">
        <f t="shared" si="1975"/>
        <v>Pass</v>
      </c>
      <c r="L1835" s="14">
        <v>8.1300000000000008</v>
      </c>
      <c r="M1835" s="2">
        <f t="shared" si="1980"/>
        <v>1.1300000000000008</v>
      </c>
      <c r="N1835" s="2" t="str">
        <f t="shared" si="1976"/>
        <v>Pass</v>
      </c>
      <c r="O1835" s="14">
        <v>8.0399999999999991</v>
      </c>
      <c r="P1835" s="2">
        <f t="shared" si="1981"/>
        <v>1.0399999999999991</v>
      </c>
      <c r="Q1835" s="2" t="str">
        <f t="shared" si="1977"/>
        <v>Pass</v>
      </c>
      <c r="R1835" s="15">
        <v>-5</v>
      </c>
      <c r="S1835" s="7">
        <v>-24.66</v>
      </c>
      <c r="T1835" s="2">
        <f t="shared" si="1972"/>
        <v>-19.66</v>
      </c>
      <c r="U1835" s="2" t="str">
        <f t="shared" si="1982"/>
        <v>Pass</v>
      </c>
      <c r="V1835" s="7">
        <v>-25.22</v>
      </c>
      <c r="W1835" s="2">
        <f t="shared" si="1973"/>
        <v>-20.22</v>
      </c>
      <c r="X1835" s="2" t="str">
        <f t="shared" si="1983"/>
        <v>Pass</v>
      </c>
      <c r="Y1835" s="7">
        <v>-24.85</v>
      </c>
      <c r="Z1835" s="2">
        <f t="shared" si="1984"/>
        <v>-19.850000000000001</v>
      </c>
      <c r="AA1835" s="2" t="str">
        <f t="shared" si="1985"/>
        <v>Pass</v>
      </c>
      <c r="AB1835" s="7">
        <v>-24.86</v>
      </c>
      <c r="AC1835" s="2">
        <f t="shared" si="1986"/>
        <v>-19.86</v>
      </c>
      <c r="AD1835" s="2" t="str">
        <f t="shared" si="1987"/>
        <v>Pass</v>
      </c>
    </row>
    <row r="1836" spans="1:30" x14ac:dyDescent="0.2">
      <c r="A1836" s="93"/>
      <c r="B1836" s="96"/>
      <c r="C1836" s="18">
        <v>8</v>
      </c>
      <c r="D1836" s="13">
        <f t="shared" si="1978"/>
        <v>6</v>
      </c>
      <c r="E1836" s="13">
        <f t="shared" si="1979"/>
        <v>10</v>
      </c>
      <c r="F1836" s="7">
        <v>8.31</v>
      </c>
      <c r="G1836" s="2">
        <f t="shared" si="1952"/>
        <v>0.3100000000000005</v>
      </c>
      <c r="H1836" s="17" t="str">
        <f t="shared" si="1974"/>
        <v>Pass</v>
      </c>
      <c r="I1836" s="14">
        <v>8.7799999999999994</v>
      </c>
      <c r="J1836" s="2">
        <f t="shared" si="1953"/>
        <v>0.77999999999999936</v>
      </c>
      <c r="K1836" s="2" t="str">
        <f t="shared" si="1975"/>
        <v>Pass</v>
      </c>
      <c r="L1836" s="14">
        <v>9.08</v>
      </c>
      <c r="M1836" s="2">
        <f t="shared" si="1980"/>
        <v>1.08</v>
      </c>
      <c r="N1836" s="2" t="str">
        <f t="shared" si="1976"/>
        <v>Pass</v>
      </c>
      <c r="O1836" s="14">
        <v>9.0399999999999991</v>
      </c>
      <c r="P1836" s="2">
        <f t="shared" si="1981"/>
        <v>1.0399999999999991</v>
      </c>
      <c r="Q1836" s="2" t="str">
        <f t="shared" si="1977"/>
        <v>Pass</v>
      </c>
      <c r="R1836" s="15">
        <v>-5</v>
      </c>
      <c r="S1836" s="7">
        <v>-24.83</v>
      </c>
      <c r="T1836" s="2">
        <f t="shared" si="1972"/>
        <v>-19.829999999999998</v>
      </c>
      <c r="U1836" s="2" t="str">
        <f t="shared" si="1982"/>
        <v>Pass</v>
      </c>
      <c r="V1836" s="7">
        <v>-24.84</v>
      </c>
      <c r="W1836" s="2">
        <f t="shared" si="1973"/>
        <v>-19.84</v>
      </c>
      <c r="X1836" s="2" t="str">
        <f t="shared" si="1983"/>
        <v>Pass</v>
      </c>
      <c r="Y1836" s="7">
        <v>-25.14</v>
      </c>
      <c r="Z1836" s="2">
        <f t="shared" si="1984"/>
        <v>-20.14</v>
      </c>
      <c r="AA1836" s="2" t="str">
        <f t="shared" si="1985"/>
        <v>Pass</v>
      </c>
      <c r="AB1836" s="7">
        <v>-24.86</v>
      </c>
      <c r="AC1836" s="2">
        <f t="shared" si="1986"/>
        <v>-19.86</v>
      </c>
      <c r="AD1836" s="2" t="str">
        <f t="shared" si="1987"/>
        <v>Pass</v>
      </c>
    </row>
    <row r="1837" spans="1:30" x14ac:dyDescent="0.2">
      <c r="A1837" s="93"/>
      <c r="B1837" s="96"/>
      <c r="C1837" s="18">
        <v>9</v>
      </c>
      <c r="D1837" s="13">
        <f t="shared" si="1978"/>
        <v>7</v>
      </c>
      <c r="E1837" s="13">
        <f t="shared" si="1979"/>
        <v>11</v>
      </c>
      <c r="F1837" s="7">
        <v>9.34</v>
      </c>
      <c r="G1837" s="2">
        <f t="shared" si="1952"/>
        <v>0.33999999999999986</v>
      </c>
      <c r="H1837" s="17" t="str">
        <f t="shared" si="1974"/>
        <v>Pass</v>
      </c>
      <c r="I1837" s="14">
        <v>9.82</v>
      </c>
      <c r="J1837" s="2">
        <f t="shared" si="1953"/>
        <v>0.82000000000000028</v>
      </c>
      <c r="K1837" s="2" t="str">
        <f t="shared" si="1975"/>
        <v>Pass</v>
      </c>
      <c r="L1837" s="14">
        <v>10.28</v>
      </c>
      <c r="M1837" s="2">
        <f t="shared" si="1980"/>
        <v>1.2799999999999994</v>
      </c>
      <c r="N1837" s="2" t="str">
        <f t="shared" si="1976"/>
        <v>Pass</v>
      </c>
      <c r="O1837" s="14">
        <v>10.029999999999999</v>
      </c>
      <c r="P1837" s="2">
        <f t="shared" si="1981"/>
        <v>1.0299999999999994</v>
      </c>
      <c r="Q1837" s="2" t="str">
        <f t="shared" si="1977"/>
        <v>Pass</v>
      </c>
      <c r="R1837" s="15">
        <v>-5</v>
      </c>
      <c r="S1837" s="7">
        <v>-25.01</v>
      </c>
      <c r="T1837" s="2">
        <f t="shared" si="1972"/>
        <v>-20.010000000000002</v>
      </c>
      <c r="U1837" s="2" t="str">
        <f t="shared" si="1982"/>
        <v>Pass</v>
      </c>
      <c r="V1837" s="7">
        <v>-25.27</v>
      </c>
      <c r="W1837" s="2">
        <f t="shared" si="1973"/>
        <v>-20.27</v>
      </c>
      <c r="X1837" s="2" t="str">
        <f t="shared" si="1983"/>
        <v>Pass</v>
      </c>
      <c r="Y1837" s="7">
        <v>-25.1</v>
      </c>
      <c r="Z1837" s="2">
        <f t="shared" si="1984"/>
        <v>-20.100000000000001</v>
      </c>
      <c r="AA1837" s="2" t="str">
        <f t="shared" si="1985"/>
        <v>Pass</v>
      </c>
      <c r="AB1837" s="7">
        <v>-25.07</v>
      </c>
      <c r="AC1837" s="2">
        <f t="shared" si="1986"/>
        <v>-20.07</v>
      </c>
      <c r="AD1837" s="2" t="str">
        <f t="shared" si="1987"/>
        <v>Pass</v>
      </c>
    </row>
    <row r="1838" spans="1:30" x14ac:dyDescent="0.2">
      <c r="A1838" s="93"/>
      <c r="B1838" s="96"/>
      <c r="C1838" s="18">
        <v>10</v>
      </c>
      <c r="D1838" s="13">
        <f t="shared" si="1978"/>
        <v>8</v>
      </c>
      <c r="E1838" s="13">
        <f t="shared" si="1979"/>
        <v>12</v>
      </c>
      <c r="F1838" s="7">
        <v>10.36</v>
      </c>
      <c r="G1838" s="2">
        <f t="shared" si="1952"/>
        <v>0.35999999999999943</v>
      </c>
      <c r="H1838" s="17" t="str">
        <f t="shared" si="1974"/>
        <v>Pass</v>
      </c>
      <c r="I1838" s="14">
        <v>10.78</v>
      </c>
      <c r="J1838" s="2">
        <f t="shared" si="1953"/>
        <v>0.77999999999999936</v>
      </c>
      <c r="K1838" s="2" t="str">
        <f t="shared" si="1975"/>
        <v>Pass</v>
      </c>
      <c r="L1838" s="14">
        <v>11.09</v>
      </c>
      <c r="M1838" s="2">
        <f t="shared" si="1980"/>
        <v>1.0899999999999999</v>
      </c>
      <c r="N1838" s="2" t="str">
        <f t="shared" si="1976"/>
        <v>Pass</v>
      </c>
      <c r="O1838" s="14">
        <v>10.82</v>
      </c>
      <c r="P1838" s="2">
        <f t="shared" si="1981"/>
        <v>0.82000000000000028</v>
      </c>
      <c r="Q1838" s="2" t="str">
        <f t="shared" si="1977"/>
        <v>Pass</v>
      </c>
      <c r="R1838" s="15">
        <v>-5</v>
      </c>
      <c r="S1838" s="7">
        <v>-24.62</v>
      </c>
      <c r="T1838" s="2">
        <f t="shared" si="1972"/>
        <v>-19.62</v>
      </c>
      <c r="U1838" s="2" t="str">
        <f t="shared" si="1982"/>
        <v>Pass</v>
      </c>
      <c r="V1838" s="7">
        <v>-25.17</v>
      </c>
      <c r="W1838" s="2">
        <f t="shared" si="1973"/>
        <v>-20.170000000000002</v>
      </c>
      <c r="X1838" s="2" t="str">
        <f t="shared" si="1983"/>
        <v>Pass</v>
      </c>
      <c r="Y1838" s="7">
        <v>-24.91</v>
      </c>
      <c r="Z1838" s="2">
        <f t="shared" si="1984"/>
        <v>-19.91</v>
      </c>
      <c r="AA1838" s="2" t="str">
        <f t="shared" si="1985"/>
        <v>Pass</v>
      </c>
      <c r="AB1838" s="7">
        <v>-24.81</v>
      </c>
      <c r="AC1838" s="2">
        <f t="shared" si="1986"/>
        <v>-19.809999999999999</v>
      </c>
      <c r="AD1838" s="2" t="str">
        <f t="shared" si="1987"/>
        <v>Pass</v>
      </c>
    </row>
    <row r="1839" spans="1:30" x14ac:dyDescent="0.2">
      <c r="A1839" s="93"/>
      <c r="B1839" s="96"/>
      <c r="C1839" s="18">
        <v>11</v>
      </c>
      <c r="D1839" s="13">
        <f t="shared" si="1978"/>
        <v>9</v>
      </c>
      <c r="E1839" s="13">
        <f t="shared" si="1979"/>
        <v>13</v>
      </c>
      <c r="F1839" s="7">
        <v>11.44</v>
      </c>
      <c r="G1839" s="2">
        <f t="shared" si="1952"/>
        <v>0.4399999999999995</v>
      </c>
      <c r="H1839" s="17" t="str">
        <f t="shared" si="1974"/>
        <v>Pass</v>
      </c>
      <c r="I1839" s="14">
        <v>11.82</v>
      </c>
      <c r="J1839" s="2">
        <f t="shared" si="1953"/>
        <v>0.82000000000000028</v>
      </c>
      <c r="K1839" s="2" t="str">
        <f t="shared" si="1975"/>
        <v>Pass</v>
      </c>
      <c r="L1839" s="14">
        <v>12.08</v>
      </c>
      <c r="M1839" s="2">
        <f t="shared" si="1980"/>
        <v>1.08</v>
      </c>
      <c r="N1839" s="2" t="str">
        <f t="shared" si="1976"/>
        <v>Pass</v>
      </c>
      <c r="O1839" s="14">
        <v>11.89</v>
      </c>
      <c r="P1839" s="2">
        <f t="shared" si="1981"/>
        <v>0.89000000000000057</v>
      </c>
      <c r="Q1839" s="2" t="str">
        <f t="shared" si="1977"/>
        <v>Pass</v>
      </c>
      <c r="R1839" s="15">
        <v>-5</v>
      </c>
      <c r="S1839" s="7">
        <v>-25.04</v>
      </c>
      <c r="T1839" s="2">
        <f t="shared" si="1972"/>
        <v>-20.04</v>
      </c>
      <c r="U1839" s="2" t="str">
        <f t="shared" si="1982"/>
        <v>Pass</v>
      </c>
      <c r="V1839" s="7">
        <v>-25.07</v>
      </c>
      <c r="W1839" s="2">
        <f t="shared" si="1973"/>
        <v>-20.07</v>
      </c>
      <c r="X1839" s="2" t="str">
        <f t="shared" si="1983"/>
        <v>Pass</v>
      </c>
      <c r="Y1839" s="7">
        <v>-25.09</v>
      </c>
      <c r="Z1839" s="2">
        <f t="shared" si="1984"/>
        <v>-20.09</v>
      </c>
      <c r="AA1839" s="2" t="str">
        <f t="shared" si="1985"/>
        <v>Pass</v>
      </c>
      <c r="AB1839" s="7">
        <v>-24.94</v>
      </c>
      <c r="AC1839" s="2">
        <f t="shared" si="1986"/>
        <v>-19.940000000000001</v>
      </c>
      <c r="AD1839" s="2" t="str">
        <f t="shared" si="1987"/>
        <v>Pass</v>
      </c>
    </row>
    <row r="1840" spans="1:30" x14ac:dyDescent="0.2">
      <c r="A1840" s="93"/>
      <c r="B1840" s="96"/>
      <c r="C1840" s="18">
        <v>12</v>
      </c>
      <c r="D1840" s="13">
        <f t="shared" si="1978"/>
        <v>10</v>
      </c>
      <c r="E1840" s="13">
        <f t="shared" si="1979"/>
        <v>14</v>
      </c>
      <c r="F1840" s="7">
        <v>12.46</v>
      </c>
      <c r="G1840" s="2">
        <f t="shared" si="1952"/>
        <v>0.46000000000000085</v>
      </c>
      <c r="H1840" s="17" t="str">
        <f t="shared" si="1974"/>
        <v>Pass</v>
      </c>
      <c r="I1840" s="14">
        <v>12.82</v>
      </c>
      <c r="J1840" s="2">
        <f t="shared" si="1953"/>
        <v>0.82000000000000028</v>
      </c>
      <c r="K1840" s="2" t="str">
        <f t="shared" si="1975"/>
        <v>Pass</v>
      </c>
      <c r="L1840" s="14">
        <v>13.16</v>
      </c>
      <c r="M1840" s="2">
        <f t="shared" si="1980"/>
        <v>1.1600000000000001</v>
      </c>
      <c r="N1840" s="2" t="str">
        <f t="shared" si="1976"/>
        <v>Pass</v>
      </c>
      <c r="O1840" s="14">
        <v>12.9</v>
      </c>
      <c r="P1840" s="2">
        <f t="shared" si="1981"/>
        <v>0.90000000000000036</v>
      </c>
      <c r="Q1840" s="2" t="str">
        <f t="shared" si="1977"/>
        <v>Pass</v>
      </c>
      <c r="R1840" s="15">
        <v>-5</v>
      </c>
      <c r="S1840" s="7">
        <v>-25.24</v>
      </c>
      <c r="T1840" s="2">
        <f t="shared" si="1972"/>
        <v>-20.239999999999998</v>
      </c>
      <c r="U1840" s="2" t="str">
        <f t="shared" si="1982"/>
        <v>Pass</v>
      </c>
      <c r="V1840" s="7">
        <v>-25.02</v>
      </c>
      <c r="W1840" s="2">
        <f t="shared" si="1973"/>
        <v>-20.02</v>
      </c>
      <c r="X1840" s="2" t="str">
        <f t="shared" si="1983"/>
        <v>Pass</v>
      </c>
      <c r="Y1840" s="7">
        <v>-25.25</v>
      </c>
      <c r="Z1840" s="2">
        <f t="shared" si="1984"/>
        <v>-20.25</v>
      </c>
      <c r="AA1840" s="2" t="str">
        <f t="shared" si="1985"/>
        <v>Pass</v>
      </c>
      <c r="AB1840" s="7">
        <v>-24.97</v>
      </c>
      <c r="AC1840" s="2">
        <f t="shared" si="1986"/>
        <v>-19.97</v>
      </c>
      <c r="AD1840" s="2" t="str">
        <f t="shared" si="1987"/>
        <v>Pass</v>
      </c>
    </row>
    <row r="1841" spans="1:30" x14ac:dyDescent="0.2">
      <c r="A1841" s="93"/>
      <c r="B1841" s="96"/>
      <c r="C1841" s="18">
        <v>13</v>
      </c>
      <c r="D1841" s="13">
        <f t="shared" si="1978"/>
        <v>11</v>
      </c>
      <c r="E1841" s="13">
        <f t="shared" si="1979"/>
        <v>15</v>
      </c>
      <c r="F1841" s="7">
        <v>13.54</v>
      </c>
      <c r="G1841" s="2">
        <f t="shared" si="1952"/>
        <v>0.53999999999999915</v>
      </c>
      <c r="H1841" s="17" t="str">
        <f t="shared" si="1974"/>
        <v>Pass</v>
      </c>
      <c r="I1841" s="14">
        <v>13.83</v>
      </c>
      <c r="J1841" s="2">
        <f t="shared" si="1953"/>
        <v>0.83000000000000007</v>
      </c>
      <c r="K1841" s="2" t="str">
        <f t="shared" si="1975"/>
        <v>Pass</v>
      </c>
      <c r="L1841" s="14">
        <v>14.21</v>
      </c>
      <c r="M1841" s="2">
        <f t="shared" si="1980"/>
        <v>1.2100000000000009</v>
      </c>
      <c r="N1841" s="2" t="str">
        <f t="shared" si="1976"/>
        <v>Pass</v>
      </c>
      <c r="O1841" s="14">
        <v>13.86</v>
      </c>
      <c r="P1841" s="2">
        <f t="shared" si="1981"/>
        <v>0.85999999999999943</v>
      </c>
      <c r="Q1841" s="2" t="str">
        <f t="shared" si="1977"/>
        <v>Pass</v>
      </c>
      <c r="R1841" s="15">
        <v>-5</v>
      </c>
      <c r="S1841" s="7">
        <v>-24.89</v>
      </c>
      <c r="T1841" s="2">
        <f t="shared" si="1972"/>
        <v>-19.89</v>
      </c>
      <c r="U1841" s="2" t="str">
        <f t="shared" si="1982"/>
        <v>Pass</v>
      </c>
      <c r="V1841" s="7">
        <v>-25.14</v>
      </c>
      <c r="W1841" s="2">
        <f t="shared" si="1973"/>
        <v>-20.14</v>
      </c>
      <c r="X1841" s="2" t="str">
        <f t="shared" si="1983"/>
        <v>Pass</v>
      </c>
      <c r="Y1841" s="7">
        <v>-25.46</v>
      </c>
      <c r="Z1841" s="2">
        <f t="shared" si="1984"/>
        <v>-20.46</v>
      </c>
      <c r="AA1841" s="2" t="str">
        <f t="shared" si="1985"/>
        <v>Pass</v>
      </c>
      <c r="AB1841" s="7">
        <v>-25.18</v>
      </c>
      <c r="AC1841" s="2">
        <f t="shared" si="1986"/>
        <v>-20.18</v>
      </c>
      <c r="AD1841" s="2" t="str">
        <f t="shared" si="1987"/>
        <v>Pass</v>
      </c>
    </row>
    <row r="1842" spans="1:30" x14ac:dyDescent="0.2">
      <c r="A1842" s="93"/>
      <c r="B1842" s="96"/>
      <c r="C1842" s="18">
        <v>14</v>
      </c>
      <c r="D1842" s="13">
        <f t="shared" si="1978"/>
        <v>12</v>
      </c>
      <c r="E1842" s="13">
        <f t="shared" si="1979"/>
        <v>16</v>
      </c>
      <c r="F1842" s="7">
        <v>14.36</v>
      </c>
      <c r="G1842" s="2">
        <f t="shared" si="1952"/>
        <v>0.35999999999999943</v>
      </c>
      <c r="H1842" s="17" t="str">
        <f t="shared" si="1974"/>
        <v>Pass</v>
      </c>
      <c r="I1842" s="14">
        <v>14.87</v>
      </c>
      <c r="J1842" s="2">
        <f t="shared" si="1953"/>
        <v>0.86999999999999922</v>
      </c>
      <c r="K1842" s="2" t="str">
        <f t="shared" si="1975"/>
        <v>Pass</v>
      </c>
      <c r="L1842" s="14">
        <v>15.26</v>
      </c>
      <c r="M1842" s="2">
        <f t="shared" si="1980"/>
        <v>1.2599999999999998</v>
      </c>
      <c r="N1842" s="2" t="str">
        <f t="shared" si="1976"/>
        <v>Pass</v>
      </c>
      <c r="O1842" s="14">
        <v>15.02</v>
      </c>
      <c r="P1842" s="2">
        <f t="shared" si="1981"/>
        <v>1.0199999999999996</v>
      </c>
      <c r="Q1842" s="2" t="str">
        <f t="shared" si="1977"/>
        <v>Pass</v>
      </c>
      <c r="R1842" s="15">
        <v>-5</v>
      </c>
      <c r="S1842" s="7">
        <v>-24.78</v>
      </c>
      <c r="T1842" s="2">
        <f t="shared" si="1972"/>
        <v>-19.78</v>
      </c>
      <c r="U1842" s="2" t="str">
        <f t="shared" si="1982"/>
        <v>Pass</v>
      </c>
      <c r="V1842" s="7">
        <v>-24.86</v>
      </c>
      <c r="W1842" s="2">
        <f t="shared" si="1973"/>
        <v>-19.86</v>
      </c>
      <c r="X1842" s="2" t="str">
        <f t="shared" si="1983"/>
        <v>Pass</v>
      </c>
      <c r="Y1842" s="7">
        <v>-25.1</v>
      </c>
      <c r="Z1842" s="2">
        <f t="shared" si="1984"/>
        <v>-20.100000000000001</v>
      </c>
      <c r="AA1842" s="2" t="str">
        <f t="shared" si="1985"/>
        <v>Pass</v>
      </c>
      <c r="AB1842" s="7">
        <v>-24.78</v>
      </c>
      <c r="AC1842" s="2">
        <f t="shared" si="1986"/>
        <v>-19.78</v>
      </c>
      <c r="AD1842" s="2" t="str">
        <f t="shared" si="1987"/>
        <v>Pass</v>
      </c>
    </row>
    <row r="1843" spans="1:30" x14ac:dyDescent="0.2">
      <c r="A1843" s="93"/>
      <c r="B1843" s="96"/>
      <c r="C1843" s="18">
        <v>15</v>
      </c>
      <c r="D1843" s="13">
        <f t="shared" si="1978"/>
        <v>13</v>
      </c>
      <c r="E1843" s="13">
        <f t="shared" si="1979"/>
        <v>17</v>
      </c>
      <c r="F1843" s="7">
        <v>15.49</v>
      </c>
      <c r="G1843" s="2">
        <f t="shared" si="1952"/>
        <v>0.49000000000000021</v>
      </c>
      <c r="H1843" s="17" t="str">
        <f t="shared" si="1974"/>
        <v>Pass</v>
      </c>
      <c r="I1843" s="14">
        <v>15.79</v>
      </c>
      <c r="J1843" s="2">
        <f t="shared" si="1953"/>
        <v>0.78999999999999915</v>
      </c>
      <c r="K1843" s="2" t="str">
        <f t="shared" si="1975"/>
        <v>Pass</v>
      </c>
      <c r="L1843" s="14">
        <v>16.149999999999999</v>
      </c>
      <c r="M1843" s="2">
        <f t="shared" si="1980"/>
        <v>1.1499999999999986</v>
      </c>
      <c r="N1843" s="2" t="str">
        <f t="shared" si="1976"/>
        <v>Pass</v>
      </c>
      <c r="O1843" s="14">
        <v>15.76</v>
      </c>
      <c r="P1843" s="2">
        <f t="shared" si="1981"/>
        <v>0.75999999999999979</v>
      </c>
      <c r="Q1843" s="2" t="str">
        <f t="shared" si="1977"/>
        <v>Pass</v>
      </c>
      <c r="R1843" s="15">
        <v>-5</v>
      </c>
      <c r="S1843" s="7">
        <v>-24.8</v>
      </c>
      <c r="T1843" s="2">
        <f t="shared" si="1972"/>
        <v>-19.8</v>
      </c>
      <c r="U1843" s="2" t="str">
        <f t="shared" si="1982"/>
        <v>Pass</v>
      </c>
      <c r="V1843" s="7">
        <v>-25.17</v>
      </c>
      <c r="W1843" s="2">
        <f t="shared" si="1973"/>
        <v>-20.170000000000002</v>
      </c>
      <c r="X1843" s="2" t="str">
        <f t="shared" si="1983"/>
        <v>Pass</v>
      </c>
      <c r="Y1843" s="7">
        <v>-25.16</v>
      </c>
      <c r="Z1843" s="2">
        <f t="shared" si="1984"/>
        <v>-20.16</v>
      </c>
      <c r="AA1843" s="2" t="str">
        <f t="shared" si="1985"/>
        <v>Pass</v>
      </c>
      <c r="AB1843" s="7">
        <v>-24.96</v>
      </c>
      <c r="AC1843" s="2">
        <f t="shared" si="1986"/>
        <v>-19.96</v>
      </c>
      <c r="AD1843" s="2" t="str">
        <f t="shared" si="1987"/>
        <v>Pass</v>
      </c>
    </row>
    <row r="1844" spans="1:30" x14ac:dyDescent="0.2">
      <c r="A1844" s="93"/>
      <c r="B1844" s="96"/>
      <c r="C1844" s="18">
        <v>16</v>
      </c>
      <c r="D1844" s="13">
        <f t="shared" si="1978"/>
        <v>14</v>
      </c>
      <c r="E1844" s="13">
        <f t="shared" si="1979"/>
        <v>18</v>
      </c>
      <c r="F1844" s="7">
        <v>16.489999999999998</v>
      </c>
      <c r="G1844" s="2">
        <f t="shared" si="1952"/>
        <v>0.48999999999999844</v>
      </c>
      <c r="H1844" s="17" t="str">
        <f t="shared" si="1974"/>
        <v>Pass</v>
      </c>
      <c r="I1844" s="14">
        <v>16.809999999999999</v>
      </c>
      <c r="J1844" s="2">
        <f t="shared" si="1953"/>
        <v>0.80999999999999872</v>
      </c>
      <c r="K1844" s="2" t="str">
        <f t="shared" si="1975"/>
        <v>Pass</v>
      </c>
      <c r="L1844" s="14">
        <v>17.239999999999998</v>
      </c>
      <c r="M1844" s="2">
        <f t="shared" si="1980"/>
        <v>1.2399999999999984</v>
      </c>
      <c r="N1844" s="2" t="str">
        <f t="shared" si="1976"/>
        <v>Pass</v>
      </c>
      <c r="O1844" s="14">
        <v>17.010000000000002</v>
      </c>
      <c r="P1844" s="2">
        <f t="shared" si="1981"/>
        <v>1.0100000000000016</v>
      </c>
      <c r="Q1844" s="2" t="str">
        <f t="shared" si="1977"/>
        <v>Pass</v>
      </c>
      <c r="R1844" s="15">
        <v>-5</v>
      </c>
      <c r="S1844" s="7">
        <v>-25.2</v>
      </c>
      <c r="T1844" s="2">
        <f t="shared" si="1972"/>
        <v>-20.2</v>
      </c>
      <c r="U1844" s="2" t="str">
        <f t="shared" si="1982"/>
        <v>Pass</v>
      </c>
      <c r="V1844" s="7">
        <v>-25.19</v>
      </c>
      <c r="W1844" s="2">
        <f t="shared" si="1973"/>
        <v>-20.190000000000001</v>
      </c>
      <c r="X1844" s="2" t="str">
        <f t="shared" si="1983"/>
        <v>Pass</v>
      </c>
      <c r="Y1844" s="7">
        <v>-25.17</v>
      </c>
      <c r="Z1844" s="2">
        <f t="shared" si="1984"/>
        <v>-20.170000000000002</v>
      </c>
      <c r="AA1844" s="2" t="str">
        <f t="shared" si="1985"/>
        <v>Pass</v>
      </c>
      <c r="AB1844" s="7">
        <v>-25.43</v>
      </c>
      <c r="AC1844" s="2">
        <f t="shared" si="1986"/>
        <v>-20.43</v>
      </c>
      <c r="AD1844" s="2" t="str">
        <f t="shared" si="1987"/>
        <v>Pass</v>
      </c>
    </row>
    <row r="1845" spans="1:30" x14ac:dyDescent="0.2">
      <c r="A1845" s="93"/>
      <c r="B1845" s="96"/>
      <c r="C1845" s="18">
        <v>17</v>
      </c>
      <c r="D1845" s="13">
        <f t="shared" si="1978"/>
        <v>15</v>
      </c>
      <c r="E1845" s="13">
        <f t="shared" si="1979"/>
        <v>19</v>
      </c>
      <c r="F1845" s="7">
        <v>17.399999999999999</v>
      </c>
      <c r="G1845" s="2">
        <f t="shared" si="1952"/>
        <v>0.39999999999999858</v>
      </c>
      <c r="H1845" s="17" t="str">
        <f t="shared" si="1974"/>
        <v>Pass</v>
      </c>
      <c r="I1845" s="14">
        <v>17.940000000000001</v>
      </c>
      <c r="J1845" s="2">
        <f t="shared" si="1953"/>
        <v>0.94000000000000128</v>
      </c>
      <c r="K1845" s="2" t="str">
        <f t="shared" si="1975"/>
        <v>Pass</v>
      </c>
      <c r="L1845" s="14">
        <v>18.149999999999999</v>
      </c>
      <c r="M1845" s="2">
        <f t="shared" si="1980"/>
        <v>1.1499999999999986</v>
      </c>
      <c r="N1845" s="2" t="str">
        <f t="shared" si="1976"/>
        <v>Pass</v>
      </c>
      <c r="O1845" s="14">
        <v>17.97</v>
      </c>
      <c r="P1845" s="2">
        <f t="shared" si="1981"/>
        <v>0.96999999999999886</v>
      </c>
      <c r="Q1845" s="2" t="str">
        <f t="shared" si="1977"/>
        <v>Pass</v>
      </c>
      <c r="R1845" s="15">
        <v>-5</v>
      </c>
      <c r="S1845" s="7">
        <v>-25.06</v>
      </c>
      <c r="T1845" s="2">
        <f t="shared" si="1972"/>
        <v>-20.059999999999999</v>
      </c>
      <c r="U1845" s="2" t="str">
        <f t="shared" si="1982"/>
        <v>Pass</v>
      </c>
      <c r="V1845" s="7">
        <v>-25.21</v>
      </c>
      <c r="W1845" s="2">
        <f t="shared" si="1973"/>
        <v>-20.21</v>
      </c>
      <c r="X1845" s="2" t="str">
        <f t="shared" si="1983"/>
        <v>Pass</v>
      </c>
      <c r="Y1845" s="7">
        <v>-24.95</v>
      </c>
      <c r="Z1845" s="2">
        <f t="shared" si="1984"/>
        <v>-19.95</v>
      </c>
      <c r="AA1845" s="2" t="str">
        <f t="shared" si="1985"/>
        <v>Pass</v>
      </c>
      <c r="AB1845" s="7">
        <v>-24.93</v>
      </c>
      <c r="AC1845" s="2">
        <f t="shared" si="1986"/>
        <v>-19.93</v>
      </c>
      <c r="AD1845" s="2" t="str">
        <f t="shared" si="1987"/>
        <v>Pass</v>
      </c>
    </row>
    <row r="1846" spans="1:30" x14ac:dyDescent="0.2">
      <c r="A1846" s="93"/>
      <c r="B1846" s="96"/>
      <c r="C1846" s="18">
        <v>18</v>
      </c>
      <c r="D1846" s="13">
        <f t="shared" si="1978"/>
        <v>16</v>
      </c>
      <c r="E1846" s="13">
        <f t="shared" si="1979"/>
        <v>20</v>
      </c>
      <c r="F1846" s="7">
        <v>18.329999999999998</v>
      </c>
      <c r="G1846" s="2">
        <f t="shared" si="1952"/>
        <v>0.32999999999999829</v>
      </c>
      <c r="H1846" s="17" t="str">
        <f t="shared" si="1974"/>
        <v>Pass</v>
      </c>
      <c r="I1846" s="14">
        <v>18.95</v>
      </c>
      <c r="J1846" s="2">
        <f t="shared" si="1953"/>
        <v>0.94999999999999929</v>
      </c>
      <c r="K1846" s="2" t="str">
        <f t="shared" si="1975"/>
        <v>Pass</v>
      </c>
      <c r="L1846" s="14">
        <v>19.07</v>
      </c>
      <c r="M1846" s="2">
        <f t="shared" si="1980"/>
        <v>1.0700000000000003</v>
      </c>
      <c r="N1846" s="2" t="str">
        <f t="shared" si="1976"/>
        <v>Pass</v>
      </c>
      <c r="O1846" s="14">
        <v>18.989999999999998</v>
      </c>
      <c r="P1846" s="2">
        <f t="shared" si="1981"/>
        <v>0.98999999999999844</v>
      </c>
      <c r="Q1846" s="2" t="str">
        <f t="shared" si="1977"/>
        <v>Pass</v>
      </c>
      <c r="R1846" s="15">
        <v>-5</v>
      </c>
      <c r="S1846" s="7">
        <v>-25.08</v>
      </c>
      <c r="T1846" s="2">
        <f t="shared" si="1972"/>
        <v>-20.079999999999998</v>
      </c>
      <c r="U1846" s="2" t="str">
        <f t="shared" si="1982"/>
        <v>Pass</v>
      </c>
      <c r="V1846" s="7">
        <v>-24.8</v>
      </c>
      <c r="W1846" s="2">
        <f t="shared" si="1973"/>
        <v>-19.8</v>
      </c>
      <c r="X1846" s="2" t="str">
        <f t="shared" si="1983"/>
        <v>Pass</v>
      </c>
      <c r="Y1846" s="7">
        <v>-24.8</v>
      </c>
      <c r="Z1846" s="2">
        <f t="shared" si="1984"/>
        <v>-19.8</v>
      </c>
      <c r="AA1846" s="2" t="str">
        <f t="shared" si="1985"/>
        <v>Pass</v>
      </c>
      <c r="AB1846" s="7">
        <v>-25.08</v>
      </c>
      <c r="AC1846" s="2">
        <f t="shared" si="1986"/>
        <v>-20.079999999999998</v>
      </c>
      <c r="AD1846" s="2" t="str">
        <f t="shared" si="1987"/>
        <v>Pass</v>
      </c>
    </row>
    <row r="1847" spans="1:30" x14ac:dyDescent="0.2">
      <c r="A1847" s="93"/>
      <c r="B1847" s="96"/>
      <c r="C1847" s="18">
        <v>19</v>
      </c>
      <c r="D1847" s="13">
        <f t="shared" si="1978"/>
        <v>17</v>
      </c>
      <c r="E1847" s="13">
        <f t="shared" si="1979"/>
        <v>21</v>
      </c>
      <c r="F1847" s="7">
        <v>19.32</v>
      </c>
      <c r="G1847" s="2">
        <f t="shared" si="1952"/>
        <v>0.32000000000000028</v>
      </c>
      <c r="H1847" s="17" t="str">
        <f t="shared" si="1974"/>
        <v>Pass</v>
      </c>
      <c r="I1847" s="14">
        <v>19.86</v>
      </c>
      <c r="J1847" s="2">
        <f t="shared" si="1953"/>
        <v>0.85999999999999943</v>
      </c>
      <c r="K1847" s="2" t="str">
        <f t="shared" si="1975"/>
        <v>Pass</v>
      </c>
      <c r="L1847" s="14">
        <v>20.190000000000001</v>
      </c>
      <c r="M1847" s="2">
        <f t="shared" si="1980"/>
        <v>1.1900000000000013</v>
      </c>
      <c r="N1847" s="2" t="str">
        <f t="shared" si="1976"/>
        <v>Pass</v>
      </c>
      <c r="O1847" s="14">
        <v>19.93</v>
      </c>
      <c r="P1847" s="2">
        <f t="shared" si="1981"/>
        <v>0.92999999999999972</v>
      </c>
      <c r="Q1847" s="2" t="str">
        <f t="shared" si="1977"/>
        <v>Pass</v>
      </c>
      <c r="R1847" s="15">
        <v>-5</v>
      </c>
      <c r="S1847" s="7">
        <v>-25.1</v>
      </c>
      <c r="T1847" s="2">
        <f t="shared" si="1972"/>
        <v>-20.100000000000001</v>
      </c>
      <c r="U1847" s="2" t="str">
        <f t="shared" si="1982"/>
        <v>Pass</v>
      </c>
      <c r="V1847" s="7">
        <v>-25.25</v>
      </c>
      <c r="W1847" s="2">
        <f t="shared" si="1973"/>
        <v>-20.25</v>
      </c>
      <c r="X1847" s="2" t="str">
        <f t="shared" si="1983"/>
        <v>Pass</v>
      </c>
      <c r="Y1847" s="7">
        <v>-25.14</v>
      </c>
      <c r="Z1847" s="2">
        <f t="shared" si="1984"/>
        <v>-20.14</v>
      </c>
      <c r="AA1847" s="2" t="str">
        <f t="shared" si="1985"/>
        <v>Pass</v>
      </c>
      <c r="AB1847" s="7">
        <v>-24.89</v>
      </c>
      <c r="AC1847" s="2">
        <f t="shared" si="1986"/>
        <v>-19.89</v>
      </c>
      <c r="AD1847" s="2" t="str">
        <f t="shared" si="1987"/>
        <v>Pass</v>
      </c>
    </row>
    <row r="1848" spans="1:30" x14ac:dyDescent="0.2">
      <c r="A1848" s="93"/>
      <c r="B1848" s="96"/>
      <c r="C1848" s="18">
        <v>20</v>
      </c>
      <c r="D1848" s="13">
        <f t="shared" si="1978"/>
        <v>18</v>
      </c>
      <c r="E1848" s="13">
        <f t="shared" si="1979"/>
        <v>22</v>
      </c>
      <c r="F1848" s="7">
        <v>20.39</v>
      </c>
      <c r="G1848" s="2">
        <f t="shared" si="1952"/>
        <v>0.39000000000000057</v>
      </c>
      <c r="H1848" s="17" t="str">
        <f t="shared" si="1974"/>
        <v>Pass</v>
      </c>
      <c r="I1848" s="14">
        <v>20.87</v>
      </c>
      <c r="J1848" s="2">
        <f t="shared" si="1953"/>
        <v>0.87000000000000099</v>
      </c>
      <c r="K1848" s="2" t="str">
        <f t="shared" si="1975"/>
        <v>Pass</v>
      </c>
      <c r="L1848" s="14">
        <v>21.16</v>
      </c>
      <c r="M1848" s="2">
        <f t="shared" si="1980"/>
        <v>1.1600000000000001</v>
      </c>
      <c r="N1848" s="2" t="str">
        <f t="shared" si="1976"/>
        <v>Pass</v>
      </c>
      <c r="O1848" s="14">
        <v>20.94</v>
      </c>
      <c r="P1848" s="2">
        <f t="shared" si="1981"/>
        <v>0.94000000000000128</v>
      </c>
      <c r="Q1848" s="2" t="str">
        <f t="shared" si="1977"/>
        <v>Pass</v>
      </c>
      <c r="R1848" s="15">
        <v>-5</v>
      </c>
      <c r="S1848" s="7">
        <v>-25.33</v>
      </c>
      <c r="T1848" s="2">
        <f t="shared" si="1972"/>
        <v>-20.329999999999998</v>
      </c>
      <c r="U1848" s="2" t="str">
        <f t="shared" si="1982"/>
        <v>Pass</v>
      </c>
      <c r="V1848" s="7">
        <v>-25.1</v>
      </c>
      <c r="W1848" s="2">
        <f t="shared" si="1973"/>
        <v>-20.100000000000001</v>
      </c>
      <c r="X1848" s="2" t="str">
        <f t="shared" si="1983"/>
        <v>Pass</v>
      </c>
      <c r="Y1848" s="7">
        <v>-25.11</v>
      </c>
      <c r="Z1848" s="2">
        <f t="shared" si="1984"/>
        <v>-20.11</v>
      </c>
      <c r="AA1848" s="2" t="str">
        <f t="shared" si="1985"/>
        <v>Pass</v>
      </c>
      <c r="AB1848" s="7">
        <v>-24.79</v>
      </c>
      <c r="AC1848" s="2">
        <f t="shared" si="1986"/>
        <v>-19.79</v>
      </c>
      <c r="AD1848" s="2" t="str">
        <f t="shared" si="1987"/>
        <v>Pass</v>
      </c>
    </row>
    <row r="1849" spans="1:30" x14ac:dyDescent="0.2">
      <c r="A1849" s="93"/>
      <c r="B1849" s="96"/>
      <c r="C1849" s="18">
        <v>21</v>
      </c>
      <c r="D1849" s="13">
        <f t="shared" si="1978"/>
        <v>19</v>
      </c>
      <c r="E1849" s="13">
        <f t="shared" si="1979"/>
        <v>23</v>
      </c>
      <c r="F1849" s="7">
        <v>21.44</v>
      </c>
      <c r="G1849" s="2">
        <f t="shared" si="1952"/>
        <v>0.44000000000000128</v>
      </c>
      <c r="H1849" s="17" t="str">
        <f t="shared" si="1974"/>
        <v>Pass</v>
      </c>
      <c r="I1849" s="14">
        <v>21.92</v>
      </c>
      <c r="J1849" s="2">
        <f t="shared" si="1953"/>
        <v>0.92000000000000171</v>
      </c>
      <c r="K1849" s="2" t="str">
        <f t="shared" si="1975"/>
        <v>Pass</v>
      </c>
      <c r="L1849" s="14">
        <v>22.24</v>
      </c>
      <c r="M1849" s="2">
        <f t="shared" si="1980"/>
        <v>1.2399999999999984</v>
      </c>
      <c r="N1849" s="2" t="str">
        <f t="shared" si="1976"/>
        <v>Pass</v>
      </c>
      <c r="O1849" s="14">
        <v>21.92</v>
      </c>
      <c r="P1849" s="2">
        <f t="shared" si="1981"/>
        <v>0.92000000000000171</v>
      </c>
      <c r="Q1849" s="2" t="str">
        <f t="shared" si="1977"/>
        <v>Pass</v>
      </c>
      <c r="R1849" s="15">
        <v>-5</v>
      </c>
      <c r="S1849" s="7">
        <v>-24.95</v>
      </c>
      <c r="T1849" s="2">
        <f t="shared" si="1972"/>
        <v>-19.95</v>
      </c>
      <c r="U1849" s="2" t="str">
        <f t="shared" si="1982"/>
        <v>Pass</v>
      </c>
      <c r="V1849" s="7">
        <v>-24.71</v>
      </c>
      <c r="W1849" s="2">
        <f t="shared" si="1973"/>
        <v>-19.71</v>
      </c>
      <c r="X1849" s="2" t="str">
        <f t="shared" si="1983"/>
        <v>Pass</v>
      </c>
      <c r="Y1849" s="7">
        <v>-24.5</v>
      </c>
      <c r="Z1849" s="2">
        <f t="shared" si="1984"/>
        <v>-19.5</v>
      </c>
      <c r="AA1849" s="2" t="str">
        <f t="shared" si="1985"/>
        <v>Pass</v>
      </c>
      <c r="AB1849" s="7">
        <v>-24.7</v>
      </c>
      <c r="AC1849" s="2">
        <f t="shared" si="1986"/>
        <v>-19.7</v>
      </c>
      <c r="AD1849" s="2" t="str">
        <f t="shared" si="1987"/>
        <v>Pass</v>
      </c>
    </row>
    <row r="1850" spans="1:30" ht="14.25" thickBot="1" x14ac:dyDescent="0.25">
      <c r="A1850" s="93"/>
      <c r="B1850" s="97"/>
      <c r="C1850" s="44">
        <v>22</v>
      </c>
      <c r="D1850" s="29">
        <f t="shared" si="1978"/>
        <v>20</v>
      </c>
      <c r="E1850" s="29">
        <f t="shared" si="1979"/>
        <v>24</v>
      </c>
      <c r="F1850" s="30">
        <v>22.47</v>
      </c>
      <c r="G1850" s="31">
        <f t="shared" si="1952"/>
        <v>0.46999999999999886</v>
      </c>
      <c r="H1850" s="32" t="str">
        <f t="shared" si="1974"/>
        <v>Pass</v>
      </c>
      <c r="I1850" s="45">
        <v>22.87</v>
      </c>
      <c r="J1850" s="31">
        <f t="shared" si="1953"/>
        <v>0.87000000000000099</v>
      </c>
      <c r="K1850" s="31" t="str">
        <f t="shared" si="1975"/>
        <v>Pass</v>
      </c>
      <c r="L1850" s="45">
        <v>23.27</v>
      </c>
      <c r="M1850" s="31">
        <f t="shared" si="1980"/>
        <v>1.2699999999999996</v>
      </c>
      <c r="N1850" s="31" t="str">
        <f t="shared" si="1976"/>
        <v>Pass</v>
      </c>
      <c r="O1850" s="45">
        <v>23.03</v>
      </c>
      <c r="P1850" s="31">
        <f t="shared" si="1981"/>
        <v>1.0300000000000011</v>
      </c>
      <c r="Q1850" s="31" t="str">
        <f t="shared" si="1977"/>
        <v>Pass</v>
      </c>
      <c r="R1850" s="46">
        <v>-5</v>
      </c>
      <c r="S1850" s="30">
        <v>-24.44</v>
      </c>
      <c r="T1850" s="31">
        <f t="shared" si="1972"/>
        <v>-19.440000000000001</v>
      </c>
      <c r="U1850" s="31" t="str">
        <f t="shared" si="1982"/>
        <v>Pass</v>
      </c>
      <c r="V1850" s="30">
        <v>-23.83</v>
      </c>
      <c r="W1850" s="31">
        <f t="shared" si="1973"/>
        <v>-18.829999999999998</v>
      </c>
      <c r="X1850" s="31" t="str">
        <f t="shared" si="1983"/>
        <v>Pass</v>
      </c>
      <c r="Y1850" s="30">
        <v>-23.9</v>
      </c>
      <c r="Z1850" s="31">
        <f t="shared" si="1984"/>
        <v>-18.899999999999999</v>
      </c>
      <c r="AA1850" s="31" t="str">
        <f t="shared" si="1985"/>
        <v>Pass</v>
      </c>
      <c r="AB1850" s="30">
        <v>-24.12</v>
      </c>
      <c r="AC1850" s="31">
        <f t="shared" si="1986"/>
        <v>-19.12</v>
      </c>
      <c r="AD1850" s="31" t="str">
        <f t="shared" si="1987"/>
        <v>Pass</v>
      </c>
    </row>
    <row r="1851" spans="1:30" ht="14.25" thickTop="1" x14ac:dyDescent="0.2">
      <c r="A1851" s="93"/>
      <c r="B1851" s="95">
        <v>5530</v>
      </c>
      <c r="C1851" s="41">
        <v>0</v>
      </c>
      <c r="D1851" s="35">
        <f t="shared" si="1978"/>
        <v>-2</v>
      </c>
      <c r="E1851" s="35">
        <f t="shared" si="1979"/>
        <v>2</v>
      </c>
      <c r="F1851" s="36">
        <v>0.49</v>
      </c>
      <c r="G1851" s="37">
        <f t="shared" si="1952"/>
        <v>0.49</v>
      </c>
      <c r="H1851" s="38" t="str">
        <f t="shared" si="1974"/>
        <v>Pass</v>
      </c>
      <c r="I1851" s="42">
        <v>0.85</v>
      </c>
      <c r="J1851" s="37">
        <f t="shared" si="1953"/>
        <v>0.85</v>
      </c>
      <c r="K1851" s="37" t="str">
        <f t="shared" si="1975"/>
        <v>Pass</v>
      </c>
      <c r="L1851" s="42">
        <v>1.56</v>
      </c>
      <c r="M1851" s="37">
        <f t="shared" si="1980"/>
        <v>1.56</v>
      </c>
      <c r="N1851" s="37" t="str">
        <f t="shared" si="1976"/>
        <v>Pass</v>
      </c>
      <c r="O1851" s="42">
        <v>1.17</v>
      </c>
      <c r="P1851" s="37">
        <f t="shared" si="1981"/>
        <v>1.17</v>
      </c>
      <c r="Q1851" s="37" t="str">
        <f t="shared" si="1977"/>
        <v>Pass</v>
      </c>
      <c r="R1851" s="43">
        <v>-5</v>
      </c>
      <c r="S1851" s="36">
        <v>-24.88</v>
      </c>
      <c r="T1851" s="37">
        <f t="shared" si="1972"/>
        <v>-19.88</v>
      </c>
      <c r="U1851" s="37" t="str">
        <f t="shared" si="1982"/>
        <v>Pass</v>
      </c>
      <c r="V1851" s="36">
        <v>-25.18</v>
      </c>
      <c r="W1851" s="37">
        <f t="shared" si="1973"/>
        <v>-20.18</v>
      </c>
      <c r="X1851" s="37" t="str">
        <f t="shared" si="1983"/>
        <v>Pass</v>
      </c>
      <c r="Y1851" s="36">
        <v>-25.16</v>
      </c>
      <c r="Z1851" s="37">
        <f t="shared" si="1984"/>
        <v>-20.16</v>
      </c>
      <c r="AA1851" s="37" t="str">
        <f t="shared" si="1985"/>
        <v>Pass</v>
      </c>
      <c r="AB1851" s="36">
        <v>-25.26</v>
      </c>
      <c r="AC1851" s="37">
        <f t="shared" si="1986"/>
        <v>-20.260000000000002</v>
      </c>
      <c r="AD1851" s="37" t="str">
        <f t="shared" si="1987"/>
        <v>Pass</v>
      </c>
    </row>
    <row r="1852" spans="1:30" x14ac:dyDescent="0.2">
      <c r="A1852" s="93"/>
      <c r="B1852" s="96"/>
      <c r="C1852" s="18">
        <v>1</v>
      </c>
      <c r="D1852" s="13">
        <f t="shared" si="1978"/>
        <v>-1</v>
      </c>
      <c r="E1852" s="13">
        <f t="shared" si="1979"/>
        <v>3</v>
      </c>
      <c r="F1852" s="7">
        <v>1.23</v>
      </c>
      <c r="G1852" s="2">
        <f t="shared" si="1952"/>
        <v>0.22999999999999998</v>
      </c>
      <c r="H1852" s="17" t="str">
        <f t="shared" si="1974"/>
        <v>Pass</v>
      </c>
      <c r="I1852" s="14">
        <v>1.5</v>
      </c>
      <c r="J1852" s="2">
        <f t="shared" si="1953"/>
        <v>0.5</v>
      </c>
      <c r="K1852" s="2" t="str">
        <f t="shared" si="1975"/>
        <v>Pass</v>
      </c>
      <c r="L1852" s="14">
        <v>2.35</v>
      </c>
      <c r="M1852" s="2">
        <f t="shared" si="1980"/>
        <v>1.35</v>
      </c>
      <c r="N1852" s="2" t="str">
        <f t="shared" si="1976"/>
        <v>Pass</v>
      </c>
      <c r="O1852" s="14">
        <v>1.61</v>
      </c>
      <c r="P1852" s="2">
        <f t="shared" si="1981"/>
        <v>0.6100000000000001</v>
      </c>
      <c r="Q1852" s="2" t="str">
        <f t="shared" si="1977"/>
        <v>Pass</v>
      </c>
      <c r="R1852" s="15">
        <v>-5</v>
      </c>
      <c r="S1852" s="7">
        <v>-25.19</v>
      </c>
      <c r="T1852" s="2">
        <f t="shared" si="1972"/>
        <v>-20.190000000000001</v>
      </c>
      <c r="U1852" s="2" t="str">
        <f t="shared" si="1982"/>
        <v>Pass</v>
      </c>
      <c r="V1852" s="7">
        <v>-25.17</v>
      </c>
      <c r="W1852" s="2">
        <f t="shared" si="1973"/>
        <v>-20.170000000000002</v>
      </c>
      <c r="X1852" s="2" t="str">
        <f t="shared" si="1983"/>
        <v>Pass</v>
      </c>
      <c r="Y1852" s="7">
        <v>-25.23</v>
      </c>
      <c r="Z1852" s="2">
        <f t="shared" si="1984"/>
        <v>-20.23</v>
      </c>
      <c r="AA1852" s="2" t="str">
        <f t="shared" si="1985"/>
        <v>Pass</v>
      </c>
      <c r="AB1852" s="7">
        <v>-24.87</v>
      </c>
      <c r="AC1852" s="2">
        <f t="shared" si="1986"/>
        <v>-19.87</v>
      </c>
      <c r="AD1852" s="2" t="str">
        <f t="shared" si="1987"/>
        <v>Pass</v>
      </c>
    </row>
    <row r="1853" spans="1:30" x14ac:dyDescent="0.2">
      <c r="A1853" s="93"/>
      <c r="B1853" s="96"/>
      <c r="C1853" s="18">
        <v>2</v>
      </c>
      <c r="D1853" s="13">
        <f t="shared" si="1978"/>
        <v>0</v>
      </c>
      <c r="E1853" s="13">
        <f t="shared" si="1979"/>
        <v>4</v>
      </c>
      <c r="F1853" s="7">
        <v>2.2799999999999998</v>
      </c>
      <c r="G1853" s="2">
        <f t="shared" si="1952"/>
        <v>0.2799999999999998</v>
      </c>
      <c r="H1853" s="17" t="str">
        <f t="shared" si="1974"/>
        <v>Pass</v>
      </c>
      <c r="I1853" s="14">
        <v>2.8</v>
      </c>
      <c r="J1853" s="2">
        <f t="shared" si="1953"/>
        <v>0.79999999999999982</v>
      </c>
      <c r="K1853" s="2" t="str">
        <f t="shared" si="1975"/>
        <v>Pass</v>
      </c>
      <c r="L1853" s="14">
        <v>3.34</v>
      </c>
      <c r="M1853" s="2">
        <f t="shared" si="1980"/>
        <v>1.3399999999999999</v>
      </c>
      <c r="N1853" s="2" t="str">
        <f t="shared" si="1976"/>
        <v>Pass</v>
      </c>
      <c r="O1853" s="14">
        <v>3.09</v>
      </c>
      <c r="P1853" s="2">
        <f t="shared" si="1981"/>
        <v>1.0899999999999999</v>
      </c>
      <c r="Q1853" s="2" t="str">
        <f t="shared" si="1977"/>
        <v>Pass</v>
      </c>
      <c r="R1853" s="15">
        <v>-5</v>
      </c>
      <c r="S1853" s="7">
        <v>-24.78</v>
      </c>
      <c r="T1853" s="2">
        <f t="shared" si="1972"/>
        <v>-19.78</v>
      </c>
      <c r="U1853" s="2" t="str">
        <f t="shared" si="1982"/>
        <v>Pass</v>
      </c>
      <c r="V1853" s="7">
        <v>-24.83</v>
      </c>
      <c r="W1853" s="2">
        <f t="shared" si="1973"/>
        <v>-19.829999999999998</v>
      </c>
      <c r="X1853" s="2" t="str">
        <f t="shared" si="1983"/>
        <v>Pass</v>
      </c>
      <c r="Y1853" s="7">
        <v>-24.86</v>
      </c>
      <c r="Z1853" s="2">
        <f t="shared" si="1984"/>
        <v>-19.86</v>
      </c>
      <c r="AA1853" s="2" t="str">
        <f t="shared" si="1985"/>
        <v>Pass</v>
      </c>
      <c r="AB1853" s="7">
        <v>-25.13</v>
      </c>
      <c r="AC1853" s="2">
        <f t="shared" si="1986"/>
        <v>-20.13</v>
      </c>
      <c r="AD1853" s="2" t="str">
        <f t="shared" si="1987"/>
        <v>Pass</v>
      </c>
    </row>
    <row r="1854" spans="1:30" x14ac:dyDescent="0.2">
      <c r="A1854" s="93"/>
      <c r="B1854" s="96"/>
      <c r="C1854" s="18">
        <v>3</v>
      </c>
      <c r="D1854" s="13">
        <f t="shared" ref="D1854:D1855" si="2006">C1854-2</f>
        <v>1</v>
      </c>
      <c r="E1854" s="13">
        <f t="shared" ref="E1854:E1855" si="2007">C1854+2</f>
        <v>5</v>
      </c>
      <c r="F1854" s="7">
        <v>3.24</v>
      </c>
      <c r="G1854" s="2">
        <f t="shared" ref="G1854:G1855" si="2008">F1854-C1854</f>
        <v>0.24000000000000021</v>
      </c>
      <c r="H1854" s="17" t="str">
        <f t="shared" ref="H1854:H1855" si="2009">IF(ABS(G1854)&lt;=2,"Pass","Fail")</f>
        <v>Pass</v>
      </c>
      <c r="I1854" s="14">
        <v>3.63</v>
      </c>
      <c r="J1854" s="2">
        <f t="shared" ref="J1854:J1855" si="2010">I1854-C1854</f>
        <v>0.62999999999999989</v>
      </c>
      <c r="K1854" s="2" t="str">
        <f t="shared" ref="K1854:K1855" si="2011">IF(ABS(J1854)&lt;=2,"Pass","Fail")</f>
        <v>Pass</v>
      </c>
      <c r="L1854" s="14">
        <v>4.1900000000000004</v>
      </c>
      <c r="M1854" s="2">
        <f t="shared" ref="M1854:M1855" si="2012">L1854-C1854</f>
        <v>1.1900000000000004</v>
      </c>
      <c r="N1854" s="2" t="str">
        <f t="shared" ref="N1854:N1855" si="2013">IF(ABS(M1854)&lt;=2,"Pass","Fail")</f>
        <v>Pass</v>
      </c>
      <c r="O1854" s="14">
        <v>3.9</v>
      </c>
      <c r="P1854" s="2">
        <f t="shared" ref="P1854:P1855" si="2014">O1854-C1854</f>
        <v>0.89999999999999991</v>
      </c>
      <c r="Q1854" s="2" t="str">
        <f t="shared" ref="Q1854:Q1855" si="2015">IF(ABS(P1854)&lt;=2,"Pass","Fail")</f>
        <v>Pass</v>
      </c>
      <c r="R1854" s="15">
        <v>-5</v>
      </c>
      <c r="S1854" s="7">
        <v>-24.84</v>
      </c>
      <c r="T1854" s="2">
        <f t="shared" ref="T1854:T1855" si="2016">S1854-R1854</f>
        <v>-19.84</v>
      </c>
      <c r="U1854" s="2" t="str">
        <f t="shared" ref="U1854:U1855" si="2017">IF((T1854)&lt;=0,"Pass","Fail")</f>
        <v>Pass</v>
      </c>
      <c r="V1854" s="7">
        <v>-25.17</v>
      </c>
      <c r="W1854" s="2">
        <f t="shared" ref="W1854:W1855" si="2018">V1854-R1854</f>
        <v>-20.170000000000002</v>
      </c>
      <c r="X1854" s="2" t="str">
        <f t="shared" ref="X1854:X1855" si="2019">IF((W1854)&lt;=0,"Pass","Fail")</f>
        <v>Pass</v>
      </c>
      <c r="Y1854" s="7">
        <v>-24.9</v>
      </c>
      <c r="Z1854" s="2">
        <f t="shared" ref="Z1854:Z1855" si="2020">Y1854-R1854</f>
        <v>-19.899999999999999</v>
      </c>
      <c r="AA1854" s="2" t="str">
        <f t="shared" ref="AA1854:AA1855" si="2021">IF((Z1854)&lt;=0,"Pass","Fail")</f>
        <v>Pass</v>
      </c>
      <c r="AB1854" s="7">
        <v>-24.63</v>
      </c>
      <c r="AC1854" s="2">
        <f t="shared" ref="AC1854:AC1855" si="2022">AB1854-R1854</f>
        <v>-19.63</v>
      </c>
      <c r="AD1854" s="2" t="str">
        <f t="shared" ref="AD1854:AD1855" si="2023">IF((AC1854)&lt;=0,"Pass","Fail")</f>
        <v>Pass</v>
      </c>
    </row>
    <row r="1855" spans="1:30" x14ac:dyDescent="0.2">
      <c r="A1855" s="93"/>
      <c r="B1855" s="96"/>
      <c r="C1855" s="18">
        <v>4</v>
      </c>
      <c r="D1855" s="13">
        <f t="shared" si="2006"/>
        <v>2</v>
      </c>
      <c r="E1855" s="13">
        <f t="shared" si="2007"/>
        <v>6</v>
      </c>
      <c r="F1855" s="7">
        <v>4.3899999999999997</v>
      </c>
      <c r="G1855" s="2">
        <f t="shared" si="2008"/>
        <v>0.38999999999999968</v>
      </c>
      <c r="H1855" s="17" t="str">
        <f t="shared" si="2009"/>
        <v>Pass</v>
      </c>
      <c r="I1855" s="14">
        <v>4.43</v>
      </c>
      <c r="J1855" s="2">
        <f t="shared" si="2010"/>
        <v>0.42999999999999972</v>
      </c>
      <c r="K1855" s="2" t="str">
        <f t="shared" si="2011"/>
        <v>Pass</v>
      </c>
      <c r="L1855" s="14">
        <v>5.35</v>
      </c>
      <c r="M1855" s="2">
        <f t="shared" si="2012"/>
        <v>1.3499999999999996</v>
      </c>
      <c r="N1855" s="2" t="str">
        <f t="shared" si="2013"/>
        <v>Pass</v>
      </c>
      <c r="O1855" s="14">
        <v>4.99</v>
      </c>
      <c r="P1855" s="2">
        <f t="shared" si="2014"/>
        <v>0.99000000000000021</v>
      </c>
      <c r="Q1855" s="2" t="str">
        <f t="shared" si="2015"/>
        <v>Pass</v>
      </c>
      <c r="R1855" s="15">
        <v>-5</v>
      </c>
      <c r="S1855" s="7">
        <v>-25.21</v>
      </c>
      <c r="T1855" s="2">
        <f t="shared" si="2016"/>
        <v>-20.21</v>
      </c>
      <c r="U1855" s="2" t="str">
        <f t="shared" si="2017"/>
        <v>Pass</v>
      </c>
      <c r="V1855" s="7">
        <v>-25.16</v>
      </c>
      <c r="W1855" s="2">
        <f t="shared" si="2018"/>
        <v>-20.16</v>
      </c>
      <c r="X1855" s="2" t="str">
        <f t="shared" si="2019"/>
        <v>Pass</v>
      </c>
      <c r="Y1855" s="7">
        <v>-24.8</v>
      </c>
      <c r="Z1855" s="2">
        <f t="shared" si="2020"/>
        <v>-19.8</v>
      </c>
      <c r="AA1855" s="2" t="str">
        <f t="shared" si="2021"/>
        <v>Pass</v>
      </c>
      <c r="AB1855" s="7">
        <v>-25.09</v>
      </c>
      <c r="AC1855" s="2">
        <f t="shared" si="2022"/>
        <v>-20.09</v>
      </c>
      <c r="AD1855" s="2" t="str">
        <f t="shared" si="2023"/>
        <v>Pass</v>
      </c>
    </row>
    <row r="1856" spans="1:30" x14ac:dyDescent="0.2">
      <c r="A1856" s="93"/>
      <c r="B1856" s="96"/>
      <c r="C1856" s="18">
        <v>5</v>
      </c>
      <c r="D1856" s="13">
        <f t="shared" si="1978"/>
        <v>3</v>
      </c>
      <c r="E1856" s="13">
        <f t="shared" si="1979"/>
        <v>7</v>
      </c>
      <c r="F1856" s="7">
        <v>5.43</v>
      </c>
      <c r="G1856" s="2">
        <f t="shared" si="1952"/>
        <v>0.42999999999999972</v>
      </c>
      <c r="H1856" s="17" t="str">
        <f t="shared" si="1974"/>
        <v>Pass</v>
      </c>
      <c r="I1856" s="14">
        <v>5.56</v>
      </c>
      <c r="J1856" s="2">
        <f t="shared" si="1953"/>
        <v>0.55999999999999961</v>
      </c>
      <c r="K1856" s="2" t="str">
        <f t="shared" si="1975"/>
        <v>Pass</v>
      </c>
      <c r="L1856" s="14">
        <v>6.19</v>
      </c>
      <c r="M1856" s="2">
        <f t="shared" si="1980"/>
        <v>1.1900000000000004</v>
      </c>
      <c r="N1856" s="2" t="str">
        <f t="shared" si="1976"/>
        <v>Pass</v>
      </c>
      <c r="O1856" s="14">
        <v>5.78</v>
      </c>
      <c r="P1856" s="2">
        <f t="shared" si="1981"/>
        <v>0.78000000000000025</v>
      </c>
      <c r="Q1856" s="2" t="str">
        <f t="shared" si="1977"/>
        <v>Pass</v>
      </c>
      <c r="R1856" s="15">
        <v>-5</v>
      </c>
      <c r="S1856" s="7">
        <v>-25.08</v>
      </c>
      <c r="T1856" s="2">
        <f t="shared" si="1972"/>
        <v>-20.079999999999998</v>
      </c>
      <c r="U1856" s="2" t="str">
        <f t="shared" si="1982"/>
        <v>Pass</v>
      </c>
      <c r="V1856" s="7">
        <v>-25.19</v>
      </c>
      <c r="W1856" s="2">
        <f t="shared" si="1973"/>
        <v>-20.190000000000001</v>
      </c>
      <c r="X1856" s="2" t="str">
        <f t="shared" si="1983"/>
        <v>Pass</v>
      </c>
      <c r="Y1856" s="7">
        <v>-25.23</v>
      </c>
      <c r="Z1856" s="2">
        <f t="shared" si="1984"/>
        <v>-20.23</v>
      </c>
      <c r="AA1856" s="2" t="str">
        <f t="shared" si="1985"/>
        <v>Pass</v>
      </c>
      <c r="AB1856" s="7">
        <v>-24.88</v>
      </c>
      <c r="AC1856" s="2">
        <f t="shared" si="1986"/>
        <v>-19.88</v>
      </c>
      <c r="AD1856" s="2" t="str">
        <f t="shared" si="1987"/>
        <v>Pass</v>
      </c>
    </row>
    <row r="1857" spans="1:30" x14ac:dyDescent="0.2">
      <c r="A1857" s="93"/>
      <c r="B1857" s="96"/>
      <c r="C1857" s="18">
        <v>6</v>
      </c>
      <c r="D1857" s="13">
        <f t="shared" si="1978"/>
        <v>4</v>
      </c>
      <c r="E1857" s="13">
        <f t="shared" si="1979"/>
        <v>8</v>
      </c>
      <c r="F1857" s="7">
        <v>6.31</v>
      </c>
      <c r="G1857" s="2">
        <f t="shared" si="1952"/>
        <v>0.30999999999999961</v>
      </c>
      <c r="H1857" s="17" t="str">
        <f t="shared" si="1974"/>
        <v>Pass</v>
      </c>
      <c r="I1857" s="14">
        <v>6.64</v>
      </c>
      <c r="J1857" s="2">
        <f t="shared" si="1953"/>
        <v>0.63999999999999968</v>
      </c>
      <c r="K1857" s="2" t="str">
        <f t="shared" si="1975"/>
        <v>Pass</v>
      </c>
      <c r="L1857" s="14">
        <v>7.01</v>
      </c>
      <c r="M1857" s="2">
        <f t="shared" si="1980"/>
        <v>1.0099999999999998</v>
      </c>
      <c r="N1857" s="2" t="str">
        <f t="shared" si="1976"/>
        <v>Pass</v>
      </c>
      <c r="O1857" s="14">
        <v>6.73</v>
      </c>
      <c r="P1857" s="2">
        <f t="shared" si="1981"/>
        <v>0.73000000000000043</v>
      </c>
      <c r="Q1857" s="2" t="str">
        <f t="shared" si="1977"/>
        <v>Pass</v>
      </c>
      <c r="R1857" s="15">
        <v>-5</v>
      </c>
      <c r="S1857" s="7">
        <v>-25.12</v>
      </c>
      <c r="T1857" s="2">
        <f t="shared" si="1972"/>
        <v>-20.12</v>
      </c>
      <c r="U1857" s="2" t="str">
        <f t="shared" si="1982"/>
        <v>Pass</v>
      </c>
      <c r="V1857" s="7">
        <v>-25.1</v>
      </c>
      <c r="W1857" s="2">
        <f t="shared" si="1973"/>
        <v>-20.100000000000001</v>
      </c>
      <c r="X1857" s="2" t="str">
        <f t="shared" si="1983"/>
        <v>Pass</v>
      </c>
      <c r="Y1857" s="7">
        <v>-24.95</v>
      </c>
      <c r="Z1857" s="2">
        <f t="shared" si="1984"/>
        <v>-19.95</v>
      </c>
      <c r="AA1857" s="2" t="str">
        <f t="shared" si="1985"/>
        <v>Pass</v>
      </c>
      <c r="AB1857" s="7">
        <v>-25.12</v>
      </c>
      <c r="AC1857" s="2">
        <f t="shared" si="1986"/>
        <v>-20.12</v>
      </c>
      <c r="AD1857" s="2" t="str">
        <f t="shared" si="1987"/>
        <v>Pass</v>
      </c>
    </row>
    <row r="1858" spans="1:30" x14ac:dyDescent="0.2">
      <c r="A1858" s="93"/>
      <c r="B1858" s="96"/>
      <c r="C1858" s="18">
        <v>7</v>
      </c>
      <c r="D1858" s="13">
        <f t="shared" si="1978"/>
        <v>5</v>
      </c>
      <c r="E1858" s="13">
        <f t="shared" si="1979"/>
        <v>9</v>
      </c>
      <c r="F1858" s="7">
        <v>7.47</v>
      </c>
      <c r="G1858" s="2">
        <f t="shared" si="1952"/>
        <v>0.46999999999999975</v>
      </c>
      <c r="H1858" s="17" t="str">
        <f t="shared" si="1974"/>
        <v>Pass</v>
      </c>
      <c r="I1858" s="14">
        <v>7.61</v>
      </c>
      <c r="J1858" s="2">
        <f t="shared" si="1953"/>
        <v>0.61000000000000032</v>
      </c>
      <c r="K1858" s="2" t="str">
        <f t="shared" si="1975"/>
        <v>Pass</v>
      </c>
      <c r="L1858" s="14">
        <v>7.99</v>
      </c>
      <c r="M1858" s="2">
        <f t="shared" si="1980"/>
        <v>0.99000000000000021</v>
      </c>
      <c r="N1858" s="2" t="str">
        <f t="shared" si="1976"/>
        <v>Pass</v>
      </c>
      <c r="O1858" s="14">
        <v>7.85</v>
      </c>
      <c r="P1858" s="2">
        <f t="shared" si="1981"/>
        <v>0.84999999999999964</v>
      </c>
      <c r="Q1858" s="2" t="str">
        <f t="shared" si="1977"/>
        <v>Pass</v>
      </c>
      <c r="R1858" s="15">
        <v>-5</v>
      </c>
      <c r="S1858" s="7">
        <v>-25.11</v>
      </c>
      <c r="T1858" s="2">
        <f t="shared" si="1972"/>
        <v>-20.11</v>
      </c>
      <c r="U1858" s="2" t="str">
        <f t="shared" si="1982"/>
        <v>Pass</v>
      </c>
      <c r="V1858" s="7">
        <v>-25.3</v>
      </c>
      <c r="W1858" s="2">
        <f t="shared" si="1973"/>
        <v>-20.3</v>
      </c>
      <c r="X1858" s="2" t="str">
        <f t="shared" si="1983"/>
        <v>Pass</v>
      </c>
      <c r="Y1858" s="7">
        <v>-25</v>
      </c>
      <c r="Z1858" s="2">
        <f t="shared" si="1984"/>
        <v>-20</v>
      </c>
      <c r="AA1858" s="2" t="str">
        <f t="shared" si="1985"/>
        <v>Pass</v>
      </c>
      <c r="AB1858" s="7">
        <v>-24.8</v>
      </c>
      <c r="AC1858" s="2">
        <f t="shared" si="1986"/>
        <v>-19.8</v>
      </c>
      <c r="AD1858" s="2" t="str">
        <f t="shared" si="1987"/>
        <v>Pass</v>
      </c>
    </row>
    <row r="1859" spans="1:30" x14ac:dyDescent="0.2">
      <c r="A1859" s="93"/>
      <c r="B1859" s="96"/>
      <c r="C1859" s="18">
        <v>8</v>
      </c>
      <c r="D1859" s="13">
        <f t="shared" si="1978"/>
        <v>6</v>
      </c>
      <c r="E1859" s="13">
        <f t="shared" si="1979"/>
        <v>10</v>
      </c>
      <c r="F1859" s="7">
        <v>8.52</v>
      </c>
      <c r="G1859" s="2">
        <f t="shared" si="1952"/>
        <v>0.51999999999999957</v>
      </c>
      <c r="H1859" s="17" t="str">
        <f t="shared" si="1974"/>
        <v>Pass</v>
      </c>
      <c r="I1859" s="14">
        <v>8.69</v>
      </c>
      <c r="J1859" s="2">
        <f t="shared" si="1953"/>
        <v>0.6899999999999995</v>
      </c>
      <c r="K1859" s="2" t="str">
        <f t="shared" si="1975"/>
        <v>Pass</v>
      </c>
      <c r="L1859" s="14">
        <v>8.94</v>
      </c>
      <c r="M1859" s="2">
        <f t="shared" si="1980"/>
        <v>0.9399999999999995</v>
      </c>
      <c r="N1859" s="2" t="str">
        <f t="shared" si="1976"/>
        <v>Pass</v>
      </c>
      <c r="O1859" s="14">
        <v>8.93</v>
      </c>
      <c r="P1859" s="2">
        <f t="shared" si="1981"/>
        <v>0.92999999999999972</v>
      </c>
      <c r="Q1859" s="2" t="str">
        <f t="shared" si="1977"/>
        <v>Pass</v>
      </c>
      <c r="R1859" s="15">
        <v>-5</v>
      </c>
      <c r="S1859" s="7">
        <v>-25.12</v>
      </c>
      <c r="T1859" s="2">
        <f t="shared" si="1972"/>
        <v>-20.12</v>
      </c>
      <c r="U1859" s="2" t="str">
        <f t="shared" si="1982"/>
        <v>Pass</v>
      </c>
      <c r="V1859" s="7">
        <v>-25.03</v>
      </c>
      <c r="W1859" s="2">
        <f t="shared" si="1973"/>
        <v>-20.03</v>
      </c>
      <c r="X1859" s="2" t="str">
        <f t="shared" si="1983"/>
        <v>Pass</v>
      </c>
      <c r="Y1859" s="7">
        <v>-25.03</v>
      </c>
      <c r="Z1859" s="2">
        <f t="shared" si="1984"/>
        <v>-20.03</v>
      </c>
      <c r="AA1859" s="2" t="str">
        <f t="shared" si="1985"/>
        <v>Pass</v>
      </c>
      <c r="AB1859" s="7">
        <v>-24.97</v>
      </c>
      <c r="AC1859" s="2">
        <f t="shared" si="1986"/>
        <v>-19.97</v>
      </c>
      <c r="AD1859" s="2" t="str">
        <f t="shared" si="1987"/>
        <v>Pass</v>
      </c>
    </row>
    <row r="1860" spans="1:30" x14ac:dyDescent="0.2">
      <c r="A1860" s="93"/>
      <c r="B1860" s="96"/>
      <c r="C1860" s="18">
        <v>9</v>
      </c>
      <c r="D1860" s="13">
        <f t="shared" si="1978"/>
        <v>7</v>
      </c>
      <c r="E1860" s="13">
        <f t="shared" si="1979"/>
        <v>11</v>
      </c>
      <c r="F1860" s="7">
        <v>9.59</v>
      </c>
      <c r="G1860" s="2">
        <f t="shared" si="1952"/>
        <v>0.58999999999999986</v>
      </c>
      <c r="H1860" s="17" t="str">
        <f t="shared" si="1974"/>
        <v>Pass</v>
      </c>
      <c r="I1860" s="14">
        <v>9.7899999999999991</v>
      </c>
      <c r="J1860" s="2">
        <f t="shared" si="1953"/>
        <v>0.78999999999999915</v>
      </c>
      <c r="K1860" s="2" t="str">
        <f t="shared" si="1975"/>
        <v>Pass</v>
      </c>
      <c r="L1860" s="14">
        <v>10.11</v>
      </c>
      <c r="M1860" s="2">
        <f t="shared" si="1980"/>
        <v>1.1099999999999994</v>
      </c>
      <c r="N1860" s="2" t="str">
        <f t="shared" si="1976"/>
        <v>Pass</v>
      </c>
      <c r="O1860" s="14">
        <v>9.77</v>
      </c>
      <c r="P1860" s="2">
        <f t="shared" si="1981"/>
        <v>0.76999999999999957</v>
      </c>
      <c r="Q1860" s="2" t="str">
        <f t="shared" si="1977"/>
        <v>Pass</v>
      </c>
      <c r="R1860" s="15">
        <v>-5</v>
      </c>
      <c r="S1860" s="7">
        <v>-24.91</v>
      </c>
      <c r="T1860" s="2">
        <f t="shared" si="1972"/>
        <v>-19.91</v>
      </c>
      <c r="U1860" s="2" t="str">
        <f t="shared" si="1982"/>
        <v>Pass</v>
      </c>
      <c r="V1860" s="7">
        <v>-24.97</v>
      </c>
      <c r="W1860" s="2">
        <f t="shared" si="1973"/>
        <v>-19.97</v>
      </c>
      <c r="X1860" s="2" t="str">
        <f t="shared" si="1983"/>
        <v>Pass</v>
      </c>
      <c r="Y1860" s="7">
        <v>-25.15</v>
      </c>
      <c r="Z1860" s="2">
        <f t="shared" si="1984"/>
        <v>-20.149999999999999</v>
      </c>
      <c r="AA1860" s="2" t="str">
        <f t="shared" si="1985"/>
        <v>Pass</v>
      </c>
      <c r="AB1860" s="7">
        <v>-25.02</v>
      </c>
      <c r="AC1860" s="2">
        <f t="shared" si="1986"/>
        <v>-20.02</v>
      </c>
      <c r="AD1860" s="2" t="str">
        <f t="shared" si="1987"/>
        <v>Pass</v>
      </c>
    </row>
    <row r="1861" spans="1:30" x14ac:dyDescent="0.2">
      <c r="A1861" s="93"/>
      <c r="B1861" s="96"/>
      <c r="C1861" s="18">
        <v>10</v>
      </c>
      <c r="D1861" s="13">
        <f t="shared" si="1978"/>
        <v>8</v>
      </c>
      <c r="E1861" s="13">
        <f t="shared" si="1979"/>
        <v>12</v>
      </c>
      <c r="F1861" s="7">
        <v>10.55</v>
      </c>
      <c r="G1861" s="2">
        <f t="shared" si="1952"/>
        <v>0.55000000000000071</v>
      </c>
      <c r="H1861" s="17" t="str">
        <f t="shared" si="1974"/>
        <v>Pass</v>
      </c>
      <c r="I1861" s="14">
        <v>10.88</v>
      </c>
      <c r="J1861" s="2">
        <f t="shared" si="1953"/>
        <v>0.88000000000000078</v>
      </c>
      <c r="K1861" s="2" t="str">
        <f t="shared" si="1975"/>
        <v>Pass</v>
      </c>
      <c r="L1861" s="14">
        <v>10.97</v>
      </c>
      <c r="M1861" s="2">
        <f t="shared" si="1980"/>
        <v>0.97000000000000064</v>
      </c>
      <c r="N1861" s="2" t="str">
        <f t="shared" si="1976"/>
        <v>Pass</v>
      </c>
      <c r="O1861" s="14">
        <v>10.83</v>
      </c>
      <c r="P1861" s="2">
        <f t="shared" si="1981"/>
        <v>0.83000000000000007</v>
      </c>
      <c r="Q1861" s="2" t="str">
        <f t="shared" si="1977"/>
        <v>Pass</v>
      </c>
      <c r="R1861" s="15">
        <v>-5</v>
      </c>
      <c r="S1861" s="7">
        <v>-24.97</v>
      </c>
      <c r="T1861" s="2">
        <f t="shared" si="1972"/>
        <v>-19.97</v>
      </c>
      <c r="U1861" s="2" t="str">
        <f t="shared" si="1982"/>
        <v>Pass</v>
      </c>
      <c r="V1861" s="7">
        <v>-25.14</v>
      </c>
      <c r="W1861" s="2">
        <f t="shared" si="1973"/>
        <v>-20.14</v>
      </c>
      <c r="X1861" s="2" t="str">
        <f t="shared" si="1983"/>
        <v>Pass</v>
      </c>
      <c r="Y1861" s="7">
        <v>-25</v>
      </c>
      <c r="Z1861" s="2">
        <f t="shared" si="1984"/>
        <v>-20</v>
      </c>
      <c r="AA1861" s="2" t="str">
        <f t="shared" si="1985"/>
        <v>Pass</v>
      </c>
      <c r="AB1861" s="7">
        <v>-24.85</v>
      </c>
      <c r="AC1861" s="2">
        <f t="shared" si="1986"/>
        <v>-19.850000000000001</v>
      </c>
      <c r="AD1861" s="2" t="str">
        <f t="shared" si="1987"/>
        <v>Pass</v>
      </c>
    </row>
    <row r="1862" spans="1:30" x14ac:dyDescent="0.2">
      <c r="A1862" s="93"/>
      <c r="B1862" s="96"/>
      <c r="C1862" s="18">
        <v>11</v>
      </c>
      <c r="D1862" s="13">
        <f t="shared" si="1978"/>
        <v>9</v>
      </c>
      <c r="E1862" s="13">
        <f t="shared" si="1979"/>
        <v>13</v>
      </c>
      <c r="F1862" s="7">
        <v>11.74</v>
      </c>
      <c r="G1862" s="2">
        <f t="shared" si="1952"/>
        <v>0.74000000000000021</v>
      </c>
      <c r="H1862" s="17" t="str">
        <f t="shared" si="1974"/>
        <v>Pass</v>
      </c>
      <c r="I1862" s="14">
        <v>12.02</v>
      </c>
      <c r="J1862" s="2">
        <f t="shared" si="1953"/>
        <v>1.0199999999999996</v>
      </c>
      <c r="K1862" s="2" t="str">
        <f t="shared" si="1975"/>
        <v>Pass</v>
      </c>
      <c r="L1862" s="14">
        <v>12.03</v>
      </c>
      <c r="M1862" s="2">
        <f t="shared" si="1980"/>
        <v>1.0299999999999994</v>
      </c>
      <c r="N1862" s="2" t="str">
        <f t="shared" si="1976"/>
        <v>Pass</v>
      </c>
      <c r="O1862" s="14">
        <v>11.92</v>
      </c>
      <c r="P1862" s="2">
        <f t="shared" si="1981"/>
        <v>0.91999999999999993</v>
      </c>
      <c r="Q1862" s="2" t="str">
        <f t="shared" si="1977"/>
        <v>Pass</v>
      </c>
      <c r="R1862" s="15">
        <v>-5</v>
      </c>
      <c r="S1862" s="7">
        <v>-25.11</v>
      </c>
      <c r="T1862" s="2">
        <f t="shared" si="1972"/>
        <v>-20.11</v>
      </c>
      <c r="U1862" s="2" t="str">
        <f t="shared" si="1982"/>
        <v>Pass</v>
      </c>
      <c r="V1862" s="7">
        <v>-24.94</v>
      </c>
      <c r="W1862" s="2">
        <f t="shared" si="1973"/>
        <v>-19.940000000000001</v>
      </c>
      <c r="X1862" s="2" t="str">
        <f t="shared" si="1983"/>
        <v>Pass</v>
      </c>
      <c r="Y1862" s="7">
        <v>-24.76</v>
      </c>
      <c r="Z1862" s="2">
        <f t="shared" si="1984"/>
        <v>-19.760000000000002</v>
      </c>
      <c r="AA1862" s="2" t="str">
        <f t="shared" si="1985"/>
        <v>Pass</v>
      </c>
      <c r="AB1862" s="7">
        <v>-24.98</v>
      </c>
      <c r="AC1862" s="2">
        <f t="shared" si="1986"/>
        <v>-19.98</v>
      </c>
      <c r="AD1862" s="2" t="str">
        <f t="shared" si="1987"/>
        <v>Pass</v>
      </c>
    </row>
    <row r="1863" spans="1:30" x14ac:dyDescent="0.2">
      <c r="A1863" s="93"/>
      <c r="B1863" s="96"/>
      <c r="C1863" s="18">
        <v>12</v>
      </c>
      <c r="D1863" s="13">
        <f t="shared" si="1978"/>
        <v>10</v>
      </c>
      <c r="E1863" s="13">
        <f t="shared" si="1979"/>
        <v>14</v>
      </c>
      <c r="F1863" s="7">
        <v>12.69</v>
      </c>
      <c r="G1863" s="2">
        <f t="shared" si="1952"/>
        <v>0.6899999999999995</v>
      </c>
      <c r="H1863" s="17" t="str">
        <f t="shared" si="1974"/>
        <v>Pass</v>
      </c>
      <c r="I1863" s="14">
        <v>12.99</v>
      </c>
      <c r="J1863" s="2">
        <f t="shared" si="1953"/>
        <v>0.99000000000000021</v>
      </c>
      <c r="K1863" s="2" t="str">
        <f t="shared" si="1975"/>
        <v>Pass</v>
      </c>
      <c r="L1863" s="14">
        <v>13.14</v>
      </c>
      <c r="M1863" s="2">
        <f t="shared" si="1980"/>
        <v>1.1400000000000006</v>
      </c>
      <c r="N1863" s="2" t="str">
        <f t="shared" si="1976"/>
        <v>Pass</v>
      </c>
      <c r="O1863" s="14">
        <v>12.75</v>
      </c>
      <c r="P1863" s="2">
        <f t="shared" si="1981"/>
        <v>0.75</v>
      </c>
      <c r="Q1863" s="2" t="str">
        <f t="shared" si="1977"/>
        <v>Pass</v>
      </c>
      <c r="R1863" s="15">
        <v>-5</v>
      </c>
      <c r="S1863" s="7">
        <v>-25.06</v>
      </c>
      <c r="T1863" s="2">
        <f t="shared" si="1972"/>
        <v>-20.059999999999999</v>
      </c>
      <c r="U1863" s="2" t="str">
        <f t="shared" si="1982"/>
        <v>Pass</v>
      </c>
      <c r="V1863" s="7">
        <v>-25.21</v>
      </c>
      <c r="W1863" s="2">
        <f t="shared" si="1973"/>
        <v>-20.21</v>
      </c>
      <c r="X1863" s="2" t="str">
        <f t="shared" si="1983"/>
        <v>Pass</v>
      </c>
      <c r="Y1863" s="7">
        <v>-25.02</v>
      </c>
      <c r="Z1863" s="2">
        <f t="shared" si="1984"/>
        <v>-20.02</v>
      </c>
      <c r="AA1863" s="2" t="str">
        <f t="shared" si="1985"/>
        <v>Pass</v>
      </c>
      <c r="AB1863" s="7">
        <v>-25.09</v>
      </c>
      <c r="AC1863" s="2">
        <f t="shared" si="1986"/>
        <v>-20.09</v>
      </c>
      <c r="AD1863" s="2" t="str">
        <f t="shared" si="1987"/>
        <v>Pass</v>
      </c>
    </row>
    <row r="1864" spans="1:30" x14ac:dyDescent="0.2">
      <c r="A1864" s="93"/>
      <c r="B1864" s="96"/>
      <c r="C1864" s="18">
        <v>13</v>
      </c>
      <c r="D1864" s="13">
        <f t="shared" si="1978"/>
        <v>11</v>
      </c>
      <c r="E1864" s="13">
        <f t="shared" si="1979"/>
        <v>15</v>
      </c>
      <c r="F1864" s="7">
        <v>13.86</v>
      </c>
      <c r="G1864" s="2">
        <f t="shared" si="1952"/>
        <v>0.85999999999999943</v>
      </c>
      <c r="H1864" s="17" t="str">
        <f t="shared" si="1974"/>
        <v>Pass</v>
      </c>
      <c r="I1864" s="14">
        <v>13.96</v>
      </c>
      <c r="J1864" s="2">
        <f t="shared" si="1953"/>
        <v>0.96000000000000085</v>
      </c>
      <c r="K1864" s="2" t="str">
        <f t="shared" si="1975"/>
        <v>Pass</v>
      </c>
      <c r="L1864" s="14">
        <v>14.05</v>
      </c>
      <c r="M1864" s="2">
        <f t="shared" si="1980"/>
        <v>1.0500000000000007</v>
      </c>
      <c r="N1864" s="2" t="str">
        <f t="shared" si="1976"/>
        <v>Pass</v>
      </c>
      <c r="O1864" s="14">
        <v>13.67</v>
      </c>
      <c r="P1864" s="2">
        <f t="shared" si="1981"/>
        <v>0.66999999999999993</v>
      </c>
      <c r="Q1864" s="2" t="str">
        <f t="shared" si="1977"/>
        <v>Pass</v>
      </c>
      <c r="R1864" s="15">
        <v>-5</v>
      </c>
      <c r="S1864" s="7">
        <v>-24.94</v>
      </c>
      <c r="T1864" s="2">
        <f t="shared" si="1972"/>
        <v>-19.940000000000001</v>
      </c>
      <c r="U1864" s="2" t="str">
        <f t="shared" si="1982"/>
        <v>Pass</v>
      </c>
      <c r="V1864" s="7">
        <v>-25.18</v>
      </c>
      <c r="W1864" s="2">
        <f t="shared" si="1973"/>
        <v>-20.18</v>
      </c>
      <c r="X1864" s="2" t="str">
        <f t="shared" si="1983"/>
        <v>Pass</v>
      </c>
      <c r="Y1864" s="7">
        <v>-25.15</v>
      </c>
      <c r="Z1864" s="2">
        <f t="shared" si="1984"/>
        <v>-20.149999999999999</v>
      </c>
      <c r="AA1864" s="2" t="str">
        <f t="shared" si="1985"/>
        <v>Pass</v>
      </c>
      <c r="AB1864" s="7">
        <v>-24.89</v>
      </c>
      <c r="AC1864" s="2">
        <f t="shared" si="1986"/>
        <v>-19.89</v>
      </c>
      <c r="AD1864" s="2" t="str">
        <f t="shared" si="1987"/>
        <v>Pass</v>
      </c>
    </row>
    <row r="1865" spans="1:30" x14ac:dyDescent="0.2">
      <c r="A1865" s="93"/>
      <c r="B1865" s="96"/>
      <c r="C1865" s="18">
        <v>14</v>
      </c>
      <c r="D1865" s="13">
        <f t="shared" si="1978"/>
        <v>12</v>
      </c>
      <c r="E1865" s="13">
        <f t="shared" si="1979"/>
        <v>16</v>
      </c>
      <c r="F1865" s="7">
        <v>14.84</v>
      </c>
      <c r="G1865" s="2">
        <f t="shared" si="1952"/>
        <v>0.83999999999999986</v>
      </c>
      <c r="H1865" s="17" t="str">
        <f t="shared" si="1974"/>
        <v>Pass</v>
      </c>
      <c r="I1865" s="14">
        <v>15</v>
      </c>
      <c r="J1865" s="2">
        <f t="shared" si="1953"/>
        <v>1</v>
      </c>
      <c r="K1865" s="2" t="str">
        <f t="shared" si="1975"/>
        <v>Pass</v>
      </c>
      <c r="L1865" s="14">
        <v>15.31</v>
      </c>
      <c r="M1865" s="2">
        <f t="shared" si="1980"/>
        <v>1.3100000000000005</v>
      </c>
      <c r="N1865" s="2" t="str">
        <f t="shared" si="1976"/>
        <v>Pass</v>
      </c>
      <c r="O1865" s="14">
        <v>14.92</v>
      </c>
      <c r="P1865" s="2">
        <f t="shared" si="1981"/>
        <v>0.91999999999999993</v>
      </c>
      <c r="Q1865" s="2" t="str">
        <f t="shared" si="1977"/>
        <v>Pass</v>
      </c>
      <c r="R1865" s="15">
        <v>-5</v>
      </c>
      <c r="S1865" s="7">
        <v>-24.98</v>
      </c>
      <c r="T1865" s="2">
        <f t="shared" si="1972"/>
        <v>-19.98</v>
      </c>
      <c r="U1865" s="2" t="str">
        <f t="shared" si="1982"/>
        <v>Pass</v>
      </c>
      <c r="V1865" s="7">
        <v>-25.26</v>
      </c>
      <c r="W1865" s="2">
        <f t="shared" si="1973"/>
        <v>-20.260000000000002</v>
      </c>
      <c r="X1865" s="2" t="str">
        <f t="shared" si="1983"/>
        <v>Pass</v>
      </c>
      <c r="Y1865" s="7">
        <v>-25.02</v>
      </c>
      <c r="Z1865" s="2">
        <f t="shared" si="1984"/>
        <v>-20.02</v>
      </c>
      <c r="AA1865" s="2" t="str">
        <f t="shared" si="1985"/>
        <v>Pass</v>
      </c>
      <c r="AB1865" s="7">
        <v>-25</v>
      </c>
      <c r="AC1865" s="2">
        <f t="shared" si="1986"/>
        <v>-20</v>
      </c>
      <c r="AD1865" s="2" t="str">
        <f t="shared" si="1987"/>
        <v>Pass</v>
      </c>
    </row>
    <row r="1866" spans="1:30" x14ac:dyDescent="0.2">
      <c r="A1866" s="93"/>
      <c r="B1866" s="96"/>
      <c r="C1866" s="18">
        <v>15</v>
      </c>
      <c r="D1866" s="13">
        <f t="shared" si="1978"/>
        <v>13</v>
      </c>
      <c r="E1866" s="13">
        <f t="shared" si="1979"/>
        <v>17</v>
      </c>
      <c r="F1866" s="7">
        <v>15.65</v>
      </c>
      <c r="G1866" s="2">
        <f t="shared" si="1952"/>
        <v>0.65000000000000036</v>
      </c>
      <c r="H1866" s="17" t="str">
        <f t="shared" si="1974"/>
        <v>Pass</v>
      </c>
      <c r="I1866" s="14">
        <v>15.94</v>
      </c>
      <c r="J1866" s="2">
        <f t="shared" si="1953"/>
        <v>0.9399999999999995</v>
      </c>
      <c r="K1866" s="2" t="str">
        <f t="shared" si="1975"/>
        <v>Pass</v>
      </c>
      <c r="L1866" s="14">
        <v>16.32</v>
      </c>
      <c r="M1866" s="2">
        <f t="shared" si="1980"/>
        <v>1.3200000000000003</v>
      </c>
      <c r="N1866" s="2" t="str">
        <f t="shared" si="1976"/>
        <v>Pass</v>
      </c>
      <c r="O1866" s="14">
        <v>15.97</v>
      </c>
      <c r="P1866" s="2">
        <f t="shared" si="1981"/>
        <v>0.97000000000000064</v>
      </c>
      <c r="Q1866" s="2" t="str">
        <f t="shared" si="1977"/>
        <v>Pass</v>
      </c>
      <c r="R1866" s="15">
        <v>-5</v>
      </c>
      <c r="S1866" s="7">
        <v>-24.96</v>
      </c>
      <c r="T1866" s="2">
        <f t="shared" si="1972"/>
        <v>-19.96</v>
      </c>
      <c r="U1866" s="2" t="str">
        <f t="shared" si="1982"/>
        <v>Pass</v>
      </c>
      <c r="V1866" s="7">
        <v>-25.18</v>
      </c>
      <c r="W1866" s="2">
        <f t="shared" si="1973"/>
        <v>-20.18</v>
      </c>
      <c r="X1866" s="2" t="str">
        <f t="shared" si="1983"/>
        <v>Pass</v>
      </c>
      <c r="Y1866" s="7">
        <v>-25.18</v>
      </c>
      <c r="Z1866" s="2">
        <f t="shared" si="1984"/>
        <v>-20.18</v>
      </c>
      <c r="AA1866" s="2" t="str">
        <f t="shared" si="1985"/>
        <v>Pass</v>
      </c>
      <c r="AB1866" s="7">
        <v>-25.24</v>
      </c>
      <c r="AC1866" s="2">
        <f t="shared" si="1986"/>
        <v>-20.239999999999998</v>
      </c>
      <c r="AD1866" s="2" t="str">
        <f t="shared" si="1987"/>
        <v>Pass</v>
      </c>
    </row>
    <row r="1867" spans="1:30" x14ac:dyDescent="0.2">
      <c r="A1867" s="93"/>
      <c r="B1867" s="96"/>
      <c r="C1867" s="18">
        <v>16</v>
      </c>
      <c r="D1867" s="13">
        <f t="shared" si="1978"/>
        <v>14</v>
      </c>
      <c r="E1867" s="13">
        <f t="shared" si="1979"/>
        <v>18</v>
      </c>
      <c r="F1867" s="7">
        <v>16.670000000000002</v>
      </c>
      <c r="G1867" s="2">
        <f t="shared" ref="G1867:G1936" si="2024">F1867-C1867</f>
        <v>0.67000000000000171</v>
      </c>
      <c r="H1867" s="17" t="str">
        <f t="shared" si="1974"/>
        <v>Pass</v>
      </c>
      <c r="I1867" s="14">
        <v>16.899999999999999</v>
      </c>
      <c r="J1867" s="2">
        <f t="shared" ref="J1867:J1936" si="2025">I1867-C1867</f>
        <v>0.89999999999999858</v>
      </c>
      <c r="K1867" s="2" t="str">
        <f t="shared" si="1975"/>
        <v>Pass</v>
      </c>
      <c r="L1867" s="14">
        <v>16.989999999999998</v>
      </c>
      <c r="M1867" s="2">
        <f t="shared" si="1980"/>
        <v>0.98999999999999844</v>
      </c>
      <c r="N1867" s="2" t="str">
        <f t="shared" si="1976"/>
        <v>Pass</v>
      </c>
      <c r="O1867" s="14">
        <v>17.059999999999999</v>
      </c>
      <c r="P1867" s="2">
        <f t="shared" si="1981"/>
        <v>1.0599999999999987</v>
      </c>
      <c r="Q1867" s="2" t="str">
        <f t="shared" si="1977"/>
        <v>Pass</v>
      </c>
      <c r="R1867" s="15">
        <v>-5</v>
      </c>
      <c r="S1867" s="7">
        <v>-25.14</v>
      </c>
      <c r="T1867" s="2">
        <f t="shared" si="1972"/>
        <v>-20.14</v>
      </c>
      <c r="U1867" s="2" t="str">
        <f t="shared" si="1982"/>
        <v>Pass</v>
      </c>
      <c r="V1867" s="7">
        <v>-25.32</v>
      </c>
      <c r="W1867" s="2">
        <f t="shared" si="1973"/>
        <v>-20.32</v>
      </c>
      <c r="X1867" s="2" t="str">
        <f t="shared" si="1983"/>
        <v>Pass</v>
      </c>
      <c r="Y1867" s="7">
        <v>-25.07</v>
      </c>
      <c r="Z1867" s="2">
        <f t="shared" si="1984"/>
        <v>-20.07</v>
      </c>
      <c r="AA1867" s="2" t="str">
        <f t="shared" si="1985"/>
        <v>Pass</v>
      </c>
      <c r="AB1867" s="7">
        <v>-25.1</v>
      </c>
      <c r="AC1867" s="2">
        <f t="shared" si="1986"/>
        <v>-20.100000000000001</v>
      </c>
      <c r="AD1867" s="2" t="str">
        <f t="shared" si="1987"/>
        <v>Pass</v>
      </c>
    </row>
    <row r="1868" spans="1:30" x14ac:dyDescent="0.2">
      <c r="A1868" s="93"/>
      <c r="B1868" s="96"/>
      <c r="C1868" s="18">
        <v>17</v>
      </c>
      <c r="D1868" s="13">
        <f t="shared" si="1978"/>
        <v>15</v>
      </c>
      <c r="E1868" s="13">
        <f t="shared" si="1979"/>
        <v>19</v>
      </c>
      <c r="F1868" s="7">
        <v>17.670000000000002</v>
      </c>
      <c r="G1868" s="2">
        <f t="shared" si="2024"/>
        <v>0.67000000000000171</v>
      </c>
      <c r="H1868" s="17" t="str">
        <f t="shared" si="1974"/>
        <v>Pass</v>
      </c>
      <c r="I1868" s="14">
        <v>17.86</v>
      </c>
      <c r="J1868" s="2">
        <f t="shared" si="2025"/>
        <v>0.85999999999999943</v>
      </c>
      <c r="K1868" s="2" t="str">
        <f t="shared" si="1975"/>
        <v>Pass</v>
      </c>
      <c r="L1868" s="14">
        <v>17.940000000000001</v>
      </c>
      <c r="M1868" s="2">
        <f t="shared" si="1980"/>
        <v>0.94000000000000128</v>
      </c>
      <c r="N1868" s="2" t="str">
        <f t="shared" si="1976"/>
        <v>Pass</v>
      </c>
      <c r="O1868" s="14">
        <v>18.02</v>
      </c>
      <c r="P1868" s="2">
        <f t="shared" si="1981"/>
        <v>1.0199999999999996</v>
      </c>
      <c r="Q1868" s="2" t="str">
        <f t="shared" si="1977"/>
        <v>Pass</v>
      </c>
      <c r="R1868" s="15">
        <v>-5</v>
      </c>
      <c r="S1868" s="7">
        <v>-25.28</v>
      </c>
      <c r="T1868" s="2">
        <f t="shared" si="1972"/>
        <v>-20.28</v>
      </c>
      <c r="U1868" s="2" t="str">
        <f t="shared" si="1982"/>
        <v>Pass</v>
      </c>
      <c r="V1868" s="7">
        <v>-25.17</v>
      </c>
      <c r="W1868" s="2">
        <f t="shared" si="1973"/>
        <v>-20.170000000000002</v>
      </c>
      <c r="X1868" s="2" t="str">
        <f t="shared" si="1983"/>
        <v>Pass</v>
      </c>
      <c r="Y1868" s="7">
        <v>-25.38</v>
      </c>
      <c r="Z1868" s="2">
        <f t="shared" si="1984"/>
        <v>-20.38</v>
      </c>
      <c r="AA1868" s="2" t="str">
        <f t="shared" si="1985"/>
        <v>Pass</v>
      </c>
      <c r="AB1868" s="7">
        <v>-25.15</v>
      </c>
      <c r="AC1868" s="2">
        <f t="shared" si="1986"/>
        <v>-20.149999999999999</v>
      </c>
      <c r="AD1868" s="2" t="str">
        <f t="shared" si="1987"/>
        <v>Pass</v>
      </c>
    </row>
    <row r="1869" spans="1:30" x14ac:dyDescent="0.2">
      <c r="A1869" s="93"/>
      <c r="B1869" s="96"/>
      <c r="C1869" s="18">
        <v>18</v>
      </c>
      <c r="D1869" s="13">
        <f t="shared" si="1978"/>
        <v>16</v>
      </c>
      <c r="E1869" s="13">
        <f t="shared" si="1979"/>
        <v>20</v>
      </c>
      <c r="F1869" s="7">
        <v>18.59</v>
      </c>
      <c r="G1869" s="2">
        <f t="shared" si="2024"/>
        <v>0.58999999999999986</v>
      </c>
      <c r="H1869" s="17" t="str">
        <f t="shared" si="1974"/>
        <v>Pass</v>
      </c>
      <c r="I1869" s="14">
        <v>18.87</v>
      </c>
      <c r="J1869" s="2">
        <f t="shared" si="2025"/>
        <v>0.87000000000000099</v>
      </c>
      <c r="K1869" s="2" t="str">
        <f t="shared" si="1975"/>
        <v>Pass</v>
      </c>
      <c r="L1869" s="14">
        <v>19.02</v>
      </c>
      <c r="M1869" s="2">
        <f t="shared" si="1980"/>
        <v>1.0199999999999996</v>
      </c>
      <c r="N1869" s="2" t="str">
        <f t="shared" si="1976"/>
        <v>Pass</v>
      </c>
      <c r="O1869" s="14">
        <v>19.02</v>
      </c>
      <c r="P1869" s="2">
        <f t="shared" si="1981"/>
        <v>1.0199999999999996</v>
      </c>
      <c r="Q1869" s="2" t="str">
        <f t="shared" si="1977"/>
        <v>Pass</v>
      </c>
      <c r="R1869" s="15">
        <v>-5</v>
      </c>
      <c r="S1869" s="7">
        <v>-25.34</v>
      </c>
      <c r="T1869" s="2">
        <f t="shared" si="1972"/>
        <v>-20.34</v>
      </c>
      <c r="U1869" s="2" t="str">
        <f t="shared" si="1982"/>
        <v>Pass</v>
      </c>
      <c r="V1869" s="7">
        <v>-25.27</v>
      </c>
      <c r="W1869" s="2">
        <f t="shared" si="1973"/>
        <v>-20.27</v>
      </c>
      <c r="X1869" s="2" t="str">
        <f t="shared" si="1983"/>
        <v>Pass</v>
      </c>
      <c r="Y1869" s="7">
        <v>-25.36</v>
      </c>
      <c r="Z1869" s="2">
        <f t="shared" si="1984"/>
        <v>-20.36</v>
      </c>
      <c r="AA1869" s="2" t="str">
        <f t="shared" si="1985"/>
        <v>Pass</v>
      </c>
      <c r="AB1869" s="7">
        <v>-25.02</v>
      </c>
      <c r="AC1869" s="2">
        <f t="shared" si="1986"/>
        <v>-20.02</v>
      </c>
      <c r="AD1869" s="2" t="str">
        <f t="shared" si="1987"/>
        <v>Pass</v>
      </c>
    </row>
    <row r="1870" spans="1:30" x14ac:dyDescent="0.2">
      <c r="A1870" s="93"/>
      <c r="B1870" s="96"/>
      <c r="C1870" s="18">
        <v>19</v>
      </c>
      <c r="D1870" s="13">
        <f t="shared" si="1978"/>
        <v>17</v>
      </c>
      <c r="E1870" s="13">
        <f t="shared" si="1979"/>
        <v>21</v>
      </c>
      <c r="F1870" s="7">
        <v>19.59</v>
      </c>
      <c r="G1870" s="2">
        <f t="shared" si="2024"/>
        <v>0.58999999999999986</v>
      </c>
      <c r="H1870" s="17" t="str">
        <f t="shared" si="1974"/>
        <v>Pass</v>
      </c>
      <c r="I1870" s="14">
        <v>19.87</v>
      </c>
      <c r="J1870" s="2">
        <f t="shared" si="2025"/>
        <v>0.87000000000000099</v>
      </c>
      <c r="K1870" s="2" t="str">
        <f t="shared" si="1975"/>
        <v>Pass</v>
      </c>
      <c r="L1870" s="14">
        <v>20.13</v>
      </c>
      <c r="M1870" s="2">
        <f t="shared" si="1980"/>
        <v>1.129999999999999</v>
      </c>
      <c r="N1870" s="2" t="str">
        <f t="shared" si="1976"/>
        <v>Pass</v>
      </c>
      <c r="O1870" s="14">
        <v>20.11</v>
      </c>
      <c r="P1870" s="2">
        <f t="shared" si="1981"/>
        <v>1.1099999999999994</v>
      </c>
      <c r="Q1870" s="2" t="str">
        <f t="shared" si="1977"/>
        <v>Pass</v>
      </c>
      <c r="R1870" s="15">
        <v>-5</v>
      </c>
      <c r="S1870" s="7">
        <v>-25.06</v>
      </c>
      <c r="T1870" s="2">
        <f t="shared" si="1972"/>
        <v>-20.059999999999999</v>
      </c>
      <c r="U1870" s="2" t="str">
        <f t="shared" si="1982"/>
        <v>Pass</v>
      </c>
      <c r="V1870" s="7">
        <v>-25.29</v>
      </c>
      <c r="W1870" s="2">
        <f t="shared" si="1973"/>
        <v>-20.29</v>
      </c>
      <c r="X1870" s="2" t="str">
        <f t="shared" si="1983"/>
        <v>Pass</v>
      </c>
      <c r="Y1870" s="7">
        <v>-24.83</v>
      </c>
      <c r="Z1870" s="2">
        <f t="shared" si="1984"/>
        <v>-19.829999999999998</v>
      </c>
      <c r="AA1870" s="2" t="str">
        <f t="shared" si="1985"/>
        <v>Pass</v>
      </c>
      <c r="AB1870" s="7">
        <v>-25.14</v>
      </c>
      <c r="AC1870" s="2">
        <f t="shared" si="1986"/>
        <v>-20.14</v>
      </c>
      <c r="AD1870" s="2" t="str">
        <f t="shared" si="1987"/>
        <v>Pass</v>
      </c>
    </row>
    <row r="1871" spans="1:30" x14ac:dyDescent="0.2">
      <c r="A1871" s="93"/>
      <c r="B1871" s="96"/>
      <c r="C1871" s="18">
        <v>20</v>
      </c>
      <c r="D1871" s="13">
        <f t="shared" si="1978"/>
        <v>18</v>
      </c>
      <c r="E1871" s="13">
        <f t="shared" si="1979"/>
        <v>22</v>
      </c>
      <c r="F1871" s="7">
        <v>20.64</v>
      </c>
      <c r="G1871" s="2">
        <f t="shared" si="2024"/>
        <v>0.64000000000000057</v>
      </c>
      <c r="H1871" s="17" t="str">
        <f t="shared" si="1974"/>
        <v>Pass</v>
      </c>
      <c r="I1871" s="14">
        <v>20.88</v>
      </c>
      <c r="J1871" s="2">
        <f t="shared" si="2025"/>
        <v>0.87999999999999901</v>
      </c>
      <c r="K1871" s="2" t="str">
        <f t="shared" si="1975"/>
        <v>Pass</v>
      </c>
      <c r="L1871" s="14">
        <v>21.08</v>
      </c>
      <c r="M1871" s="2">
        <f t="shared" si="1980"/>
        <v>1.0799999999999983</v>
      </c>
      <c r="N1871" s="2" t="str">
        <f t="shared" si="1976"/>
        <v>Pass</v>
      </c>
      <c r="O1871" s="14">
        <v>21.04</v>
      </c>
      <c r="P1871" s="2">
        <f t="shared" si="1981"/>
        <v>1.0399999999999991</v>
      </c>
      <c r="Q1871" s="2" t="str">
        <f t="shared" si="1977"/>
        <v>Pass</v>
      </c>
      <c r="R1871" s="15">
        <v>-5</v>
      </c>
      <c r="S1871" s="7">
        <v>-25.19</v>
      </c>
      <c r="T1871" s="2">
        <f t="shared" si="1972"/>
        <v>-20.190000000000001</v>
      </c>
      <c r="U1871" s="2" t="str">
        <f t="shared" si="1982"/>
        <v>Pass</v>
      </c>
      <c r="V1871" s="7">
        <v>-25.4</v>
      </c>
      <c r="W1871" s="2">
        <f t="shared" si="1973"/>
        <v>-20.399999999999999</v>
      </c>
      <c r="X1871" s="2" t="str">
        <f t="shared" si="1983"/>
        <v>Pass</v>
      </c>
      <c r="Y1871" s="7">
        <v>-25.18</v>
      </c>
      <c r="Z1871" s="2">
        <f t="shared" si="1984"/>
        <v>-20.18</v>
      </c>
      <c r="AA1871" s="2" t="str">
        <f t="shared" si="1985"/>
        <v>Pass</v>
      </c>
      <c r="AB1871" s="7">
        <v>-25.13</v>
      </c>
      <c r="AC1871" s="2">
        <f t="shared" si="1986"/>
        <v>-20.13</v>
      </c>
      <c r="AD1871" s="2" t="str">
        <f t="shared" si="1987"/>
        <v>Pass</v>
      </c>
    </row>
    <row r="1872" spans="1:30" x14ac:dyDescent="0.2">
      <c r="A1872" s="93"/>
      <c r="B1872" s="96"/>
      <c r="C1872" s="18">
        <v>21</v>
      </c>
      <c r="D1872" s="13">
        <f t="shared" si="1978"/>
        <v>19</v>
      </c>
      <c r="E1872" s="13">
        <f t="shared" si="1979"/>
        <v>23</v>
      </c>
      <c r="F1872" s="7">
        <v>21.61</v>
      </c>
      <c r="G1872" s="2">
        <f t="shared" si="2024"/>
        <v>0.60999999999999943</v>
      </c>
      <c r="H1872" s="17" t="str">
        <f t="shared" si="1974"/>
        <v>Pass</v>
      </c>
      <c r="I1872" s="14">
        <v>21.9</v>
      </c>
      <c r="J1872" s="2">
        <f t="shared" si="2025"/>
        <v>0.89999999999999858</v>
      </c>
      <c r="K1872" s="2" t="str">
        <f t="shared" si="1975"/>
        <v>Pass</v>
      </c>
      <c r="L1872" s="14">
        <v>22.18</v>
      </c>
      <c r="M1872" s="2">
        <f t="shared" si="1980"/>
        <v>1.1799999999999997</v>
      </c>
      <c r="N1872" s="2" t="str">
        <f t="shared" si="1976"/>
        <v>Pass</v>
      </c>
      <c r="O1872" s="14">
        <v>22.07</v>
      </c>
      <c r="P1872" s="2">
        <f t="shared" si="1981"/>
        <v>1.0700000000000003</v>
      </c>
      <c r="Q1872" s="2" t="str">
        <f t="shared" si="1977"/>
        <v>Pass</v>
      </c>
      <c r="R1872" s="15">
        <v>-5</v>
      </c>
      <c r="S1872" s="7">
        <v>-25.16</v>
      </c>
      <c r="T1872" s="2">
        <f t="shared" si="1972"/>
        <v>-20.16</v>
      </c>
      <c r="U1872" s="2" t="str">
        <f t="shared" si="1982"/>
        <v>Pass</v>
      </c>
      <c r="V1872" s="7">
        <v>-24.83</v>
      </c>
      <c r="W1872" s="2">
        <f t="shared" si="1973"/>
        <v>-19.829999999999998</v>
      </c>
      <c r="X1872" s="2" t="str">
        <f t="shared" si="1983"/>
        <v>Pass</v>
      </c>
      <c r="Y1872" s="7">
        <v>-24.6</v>
      </c>
      <c r="Z1872" s="2">
        <f t="shared" si="1984"/>
        <v>-19.600000000000001</v>
      </c>
      <c r="AA1872" s="2" t="str">
        <f t="shared" si="1985"/>
        <v>Pass</v>
      </c>
      <c r="AB1872" s="7">
        <v>-24.68</v>
      </c>
      <c r="AC1872" s="2">
        <f t="shared" si="1986"/>
        <v>-19.68</v>
      </c>
      <c r="AD1872" s="2" t="str">
        <f t="shared" si="1987"/>
        <v>Pass</v>
      </c>
    </row>
    <row r="1873" spans="1:30" ht="14.25" thickBot="1" x14ac:dyDescent="0.25">
      <c r="A1873" s="93"/>
      <c r="B1873" s="97"/>
      <c r="C1873" s="44">
        <v>22</v>
      </c>
      <c r="D1873" s="29">
        <f t="shared" si="1978"/>
        <v>20</v>
      </c>
      <c r="E1873" s="29">
        <f t="shared" si="1979"/>
        <v>24</v>
      </c>
      <c r="F1873" s="30">
        <v>22.63</v>
      </c>
      <c r="G1873" s="31">
        <f t="shared" si="2024"/>
        <v>0.62999999999999901</v>
      </c>
      <c r="H1873" s="32" t="str">
        <f t="shared" si="1974"/>
        <v>Pass</v>
      </c>
      <c r="I1873" s="45">
        <v>23.01</v>
      </c>
      <c r="J1873" s="31">
        <f t="shared" si="2025"/>
        <v>1.0100000000000016</v>
      </c>
      <c r="K1873" s="31" t="str">
        <f t="shared" si="1975"/>
        <v>Pass</v>
      </c>
      <c r="L1873" s="45">
        <v>23.14</v>
      </c>
      <c r="M1873" s="31">
        <f t="shared" si="1980"/>
        <v>1.1400000000000006</v>
      </c>
      <c r="N1873" s="31" t="str">
        <f t="shared" si="1976"/>
        <v>Pass</v>
      </c>
      <c r="O1873" s="45">
        <v>23.07</v>
      </c>
      <c r="P1873" s="31">
        <f t="shared" si="1981"/>
        <v>1.0700000000000003</v>
      </c>
      <c r="Q1873" s="31" t="str">
        <f t="shared" si="1977"/>
        <v>Pass</v>
      </c>
      <c r="R1873" s="46">
        <v>-5</v>
      </c>
      <c r="S1873" s="30">
        <v>-24.53</v>
      </c>
      <c r="T1873" s="31">
        <f t="shared" si="1972"/>
        <v>-19.53</v>
      </c>
      <c r="U1873" s="31" t="str">
        <f t="shared" si="1982"/>
        <v>Pass</v>
      </c>
      <c r="V1873" s="30">
        <v>-24.47</v>
      </c>
      <c r="W1873" s="31">
        <f t="shared" si="1973"/>
        <v>-19.47</v>
      </c>
      <c r="X1873" s="31" t="str">
        <f t="shared" si="1983"/>
        <v>Pass</v>
      </c>
      <c r="Y1873" s="30">
        <v>-24.5</v>
      </c>
      <c r="Z1873" s="31">
        <f t="shared" si="1984"/>
        <v>-19.5</v>
      </c>
      <c r="AA1873" s="31" t="str">
        <f t="shared" si="1985"/>
        <v>Pass</v>
      </c>
      <c r="AB1873" s="30">
        <v>-24.26</v>
      </c>
      <c r="AC1873" s="31">
        <f t="shared" si="1986"/>
        <v>-19.260000000000002</v>
      </c>
      <c r="AD1873" s="31" t="str">
        <f t="shared" si="1987"/>
        <v>Pass</v>
      </c>
    </row>
    <row r="1874" spans="1:30" ht="14.25" thickTop="1" x14ac:dyDescent="0.2">
      <c r="A1874" s="93"/>
      <c r="B1874" s="95">
        <v>5610</v>
      </c>
      <c r="C1874" s="41">
        <v>0</v>
      </c>
      <c r="D1874" s="35">
        <f t="shared" si="1978"/>
        <v>-2</v>
      </c>
      <c r="E1874" s="35">
        <f t="shared" si="1979"/>
        <v>2</v>
      </c>
      <c r="F1874" s="36">
        <v>0.01</v>
      </c>
      <c r="G1874" s="37">
        <f t="shared" si="2024"/>
        <v>0.01</v>
      </c>
      <c r="H1874" s="38" t="str">
        <f t="shared" si="1974"/>
        <v>Pass</v>
      </c>
      <c r="I1874" s="42">
        <v>1.04</v>
      </c>
      <c r="J1874" s="37">
        <f t="shared" si="2025"/>
        <v>1.04</v>
      </c>
      <c r="K1874" s="37" t="str">
        <f t="shared" si="1975"/>
        <v>Pass</v>
      </c>
      <c r="L1874" s="42">
        <v>0.9</v>
      </c>
      <c r="M1874" s="37">
        <f t="shared" si="1980"/>
        <v>0.9</v>
      </c>
      <c r="N1874" s="37" t="str">
        <f t="shared" si="1976"/>
        <v>Pass</v>
      </c>
      <c r="O1874" s="42">
        <v>1.74</v>
      </c>
      <c r="P1874" s="37">
        <f t="shared" si="1981"/>
        <v>1.74</v>
      </c>
      <c r="Q1874" s="37" t="str">
        <f t="shared" si="1977"/>
        <v>Pass</v>
      </c>
      <c r="R1874" s="43">
        <v>-5</v>
      </c>
      <c r="S1874" s="36">
        <v>-25.12</v>
      </c>
      <c r="T1874" s="37">
        <f t="shared" ref="T1874:T1933" si="2026">S1874-R1874</f>
        <v>-20.12</v>
      </c>
      <c r="U1874" s="37" t="str">
        <f t="shared" si="1982"/>
        <v>Pass</v>
      </c>
      <c r="V1874" s="36">
        <v>-25.07</v>
      </c>
      <c r="W1874" s="37">
        <f t="shared" ref="W1874:W1933" si="2027">V1874-R1874</f>
        <v>-20.07</v>
      </c>
      <c r="X1874" s="37" t="str">
        <f t="shared" si="1983"/>
        <v>Pass</v>
      </c>
      <c r="Y1874" s="36">
        <v>-25.28</v>
      </c>
      <c r="Z1874" s="37">
        <f t="shared" si="1984"/>
        <v>-20.28</v>
      </c>
      <c r="AA1874" s="37" t="str">
        <f t="shared" si="1985"/>
        <v>Pass</v>
      </c>
      <c r="AB1874" s="36">
        <v>-24.89</v>
      </c>
      <c r="AC1874" s="37">
        <f t="shared" si="1986"/>
        <v>-19.89</v>
      </c>
      <c r="AD1874" s="37" t="str">
        <f t="shared" si="1987"/>
        <v>Pass</v>
      </c>
    </row>
    <row r="1875" spans="1:30" x14ac:dyDescent="0.2">
      <c r="A1875" s="93"/>
      <c r="B1875" s="96"/>
      <c r="C1875" s="18">
        <v>1</v>
      </c>
      <c r="D1875" s="13">
        <f t="shared" si="1978"/>
        <v>-1</v>
      </c>
      <c r="E1875" s="13">
        <f t="shared" si="1979"/>
        <v>3</v>
      </c>
      <c r="F1875" s="7">
        <v>0.86</v>
      </c>
      <c r="G1875" s="2">
        <f t="shared" si="2024"/>
        <v>-0.14000000000000001</v>
      </c>
      <c r="H1875" s="17" t="str">
        <f t="shared" si="1974"/>
        <v>Pass</v>
      </c>
      <c r="I1875" s="14">
        <v>2.63</v>
      </c>
      <c r="J1875" s="2">
        <f t="shared" si="2025"/>
        <v>1.63</v>
      </c>
      <c r="K1875" s="2" t="str">
        <f t="shared" si="1975"/>
        <v>Pass</v>
      </c>
      <c r="L1875" s="14">
        <v>2.5499999999999998</v>
      </c>
      <c r="M1875" s="2">
        <f t="shared" si="1980"/>
        <v>1.5499999999999998</v>
      </c>
      <c r="N1875" s="2" t="str">
        <f t="shared" si="1976"/>
        <v>Pass</v>
      </c>
      <c r="O1875" s="14">
        <v>2.42</v>
      </c>
      <c r="P1875" s="2">
        <f t="shared" si="1981"/>
        <v>1.42</v>
      </c>
      <c r="Q1875" s="2" t="str">
        <f t="shared" si="1977"/>
        <v>Pass</v>
      </c>
      <c r="R1875" s="15">
        <v>-5</v>
      </c>
      <c r="S1875" s="7">
        <v>-25.11</v>
      </c>
      <c r="T1875" s="2">
        <f t="shared" si="2026"/>
        <v>-20.11</v>
      </c>
      <c r="U1875" s="2" t="str">
        <f t="shared" si="1982"/>
        <v>Pass</v>
      </c>
      <c r="V1875" s="7">
        <v>-25.3</v>
      </c>
      <c r="W1875" s="2">
        <f t="shared" si="2027"/>
        <v>-20.3</v>
      </c>
      <c r="X1875" s="2" t="str">
        <f t="shared" si="1983"/>
        <v>Pass</v>
      </c>
      <c r="Y1875" s="7">
        <v>-25.01</v>
      </c>
      <c r="Z1875" s="2">
        <f t="shared" si="1984"/>
        <v>-20.010000000000002</v>
      </c>
      <c r="AA1875" s="2" t="str">
        <f t="shared" si="1985"/>
        <v>Pass</v>
      </c>
      <c r="AB1875" s="7">
        <v>-24.9</v>
      </c>
      <c r="AC1875" s="2">
        <f t="shared" si="1986"/>
        <v>-19.899999999999999</v>
      </c>
      <c r="AD1875" s="2" t="str">
        <f t="shared" si="1987"/>
        <v>Pass</v>
      </c>
    </row>
    <row r="1876" spans="1:30" x14ac:dyDescent="0.2">
      <c r="A1876" s="93"/>
      <c r="B1876" s="96"/>
      <c r="C1876" s="18">
        <v>2</v>
      </c>
      <c r="D1876" s="13">
        <f t="shared" si="1978"/>
        <v>0</v>
      </c>
      <c r="E1876" s="13">
        <f t="shared" si="1979"/>
        <v>4</v>
      </c>
      <c r="F1876" s="7">
        <v>2.2000000000000002</v>
      </c>
      <c r="G1876" s="2">
        <f t="shared" si="2024"/>
        <v>0.20000000000000018</v>
      </c>
      <c r="H1876" s="17" t="str">
        <f t="shared" si="1974"/>
        <v>Pass</v>
      </c>
      <c r="I1876" s="14">
        <v>3.41</v>
      </c>
      <c r="J1876" s="2">
        <f t="shared" si="2025"/>
        <v>1.4100000000000001</v>
      </c>
      <c r="K1876" s="2" t="str">
        <f t="shared" si="1975"/>
        <v>Pass</v>
      </c>
      <c r="L1876" s="14">
        <v>3.44</v>
      </c>
      <c r="M1876" s="2">
        <f t="shared" si="1980"/>
        <v>1.44</v>
      </c>
      <c r="N1876" s="2" t="str">
        <f t="shared" si="1976"/>
        <v>Pass</v>
      </c>
      <c r="O1876" s="14">
        <v>3.07</v>
      </c>
      <c r="P1876" s="2">
        <f t="shared" si="1981"/>
        <v>1.0699999999999998</v>
      </c>
      <c r="Q1876" s="2" t="str">
        <f t="shared" si="1977"/>
        <v>Pass</v>
      </c>
      <c r="R1876" s="15">
        <v>-5</v>
      </c>
      <c r="S1876" s="7">
        <v>-25.04</v>
      </c>
      <c r="T1876" s="2">
        <f t="shared" si="2026"/>
        <v>-20.04</v>
      </c>
      <c r="U1876" s="2" t="str">
        <f t="shared" si="1982"/>
        <v>Pass</v>
      </c>
      <c r="V1876" s="7">
        <v>-24.95</v>
      </c>
      <c r="W1876" s="2">
        <f t="shared" si="2027"/>
        <v>-19.95</v>
      </c>
      <c r="X1876" s="2" t="str">
        <f t="shared" si="1983"/>
        <v>Pass</v>
      </c>
      <c r="Y1876" s="7">
        <v>-24.97</v>
      </c>
      <c r="Z1876" s="2">
        <f t="shared" si="1984"/>
        <v>-19.97</v>
      </c>
      <c r="AA1876" s="2" t="str">
        <f t="shared" si="1985"/>
        <v>Pass</v>
      </c>
      <c r="AB1876" s="7">
        <v>-24.78</v>
      </c>
      <c r="AC1876" s="2">
        <f t="shared" si="1986"/>
        <v>-19.78</v>
      </c>
      <c r="AD1876" s="2" t="str">
        <f t="shared" si="1987"/>
        <v>Pass</v>
      </c>
    </row>
    <row r="1877" spans="1:30" x14ac:dyDescent="0.2">
      <c r="A1877" s="93"/>
      <c r="B1877" s="96"/>
      <c r="C1877" s="18">
        <v>3</v>
      </c>
      <c r="D1877" s="13">
        <f t="shared" ref="D1877:D1878" si="2028">C1877-2</f>
        <v>1</v>
      </c>
      <c r="E1877" s="13">
        <f t="shared" ref="E1877:E1878" si="2029">C1877+2</f>
        <v>5</v>
      </c>
      <c r="F1877" s="7">
        <v>3.45</v>
      </c>
      <c r="G1877" s="2">
        <f t="shared" ref="G1877:G1878" si="2030">F1877-C1877</f>
        <v>0.45000000000000018</v>
      </c>
      <c r="H1877" s="17" t="str">
        <f t="shared" ref="H1877:H1878" si="2031">IF(ABS(G1877)&lt;=2,"Pass","Fail")</f>
        <v>Pass</v>
      </c>
      <c r="I1877" s="14">
        <v>4.38</v>
      </c>
      <c r="J1877" s="2">
        <f t="shared" ref="J1877:J1878" si="2032">I1877-C1877</f>
        <v>1.38</v>
      </c>
      <c r="K1877" s="2" t="str">
        <f t="shared" ref="K1877:K1878" si="2033">IF(ABS(J1877)&lt;=2,"Pass","Fail")</f>
        <v>Pass</v>
      </c>
      <c r="L1877" s="14">
        <v>4.1500000000000004</v>
      </c>
      <c r="M1877" s="2">
        <f t="shared" ref="M1877:M1878" si="2034">L1877-C1877</f>
        <v>1.1500000000000004</v>
      </c>
      <c r="N1877" s="2" t="str">
        <f t="shared" ref="N1877:N1878" si="2035">IF(ABS(M1877)&lt;=2,"Pass","Fail")</f>
        <v>Pass</v>
      </c>
      <c r="O1877" s="14">
        <v>4.22</v>
      </c>
      <c r="P1877" s="2">
        <f t="shared" ref="P1877:P1878" si="2036">O1877-C1877</f>
        <v>1.2199999999999998</v>
      </c>
      <c r="Q1877" s="2" t="str">
        <f t="shared" ref="Q1877:Q1878" si="2037">IF(ABS(P1877)&lt;=2,"Pass","Fail")</f>
        <v>Pass</v>
      </c>
      <c r="R1877" s="15">
        <v>-5</v>
      </c>
      <c r="S1877" s="7">
        <v>-25.11</v>
      </c>
      <c r="T1877" s="2">
        <f t="shared" ref="T1877:T1878" si="2038">S1877-R1877</f>
        <v>-20.11</v>
      </c>
      <c r="U1877" s="2" t="str">
        <f t="shared" ref="U1877:U1878" si="2039">IF((T1877)&lt;=0,"Pass","Fail")</f>
        <v>Pass</v>
      </c>
      <c r="V1877" s="7">
        <v>-25.07</v>
      </c>
      <c r="W1877" s="2">
        <f t="shared" ref="W1877:W1878" si="2040">V1877-R1877</f>
        <v>-20.07</v>
      </c>
      <c r="X1877" s="2" t="str">
        <f t="shared" ref="X1877:X1878" si="2041">IF((W1877)&lt;=0,"Pass","Fail")</f>
        <v>Pass</v>
      </c>
      <c r="Y1877" s="7">
        <v>-25.14</v>
      </c>
      <c r="Z1877" s="2">
        <f t="shared" ref="Z1877:Z1878" si="2042">Y1877-R1877</f>
        <v>-20.14</v>
      </c>
      <c r="AA1877" s="2" t="str">
        <f t="shared" ref="AA1877:AA1878" si="2043">IF((Z1877)&lt;=0,"Pass","Fail")</f>
        <v>Pass</v>
      </c>
      <c r="AB1877" s="7">
        <v>-24.79</v>
      </c>
      <c r="AC1877" s="2">
        <f t="shared" ref="AC1877:AC1878" si="2044">AB1877-R1877</f>
        <v>-19.79</v>
      </c>
      <c r="AD1877" s="2" t="str">
        <f t="shared" ref="AD1877:AD1878" si="2045">IF((AC1877)&lt;=0,"Pass","Fail")</f>
        <v>Pass</v>
      </c>
    </row>
    <row r="1878" spans="1:30" x14ac:dyDescent="0.2">
      <c r="A1878" s="93"/>
      <c r="B1878" s="96"/>
      <c r="C1878" s="18">
        <v>4</v>
      </c>
      <c r="D1878" s="13">
        <f t="shared" si="2028"/>
        <v>2</v>
      </c>
      <c r="E1878" s="13">
        <f t="shared" si="2029"/>
        <v>6</v>
      </c>
      <c r="F1878" s="7">
        <v>4.3099999999999996</v>
      </c>
      <c r="G1878" s="2">
        <f t="shared" si="2030"/>
        <v>0.30999999999999961</v>
      </c>
      <c r="H1878" s="17" t="str">
        <f t="shared" si="2031"/>
        <v>Pass</v>
      </c>
      <c r="I1878" s="14">
        <v>5.3</v>
      </c>
      <c r="J1878" s="2">
        <f t="shared" si="2032"/>
        <v>1.2999999999999998</v>
      </c>
      <c r="K1878" s="2" t="str">
        <f t="shared" si="2033"/>
        <v>Pass</v>
      </c>
      <c r="L1878" s="14">
        <v>5.39</v>
      </c>
      <c r="M1878" s="2">
        <f t="shared" si="2034"/>
        <v>1.3899999999999997</v>
      </c>
      <c r="N1878" s="2" t="str">
        <f t="shared" si="2035"/>
        <v>Pass</v>
      </c>
      <c r="O1878" s="14">
        <v>4.7300000000000004</v>
      </c>
      <c r="P1878" s="2">
        <f t="shared" si="2036"/>
        <v>0.73000000000000043</v>
      </c>
      <c r="Q1878" s="2" t="str">
        <f t="shared" si="2037"/>
        <v>Pass</v>
      </c>
      <c r="R1878" s="15">
        <v>-5</v>
      </c>
      <c r="S1878" s="7">
        <v>-25.16</v>
      </c>
      <c r="T1878" s="2">
        <f t="shared" si="2038"/>
        <v>-20.16</v>
      </c>
      <c r="U1878" s="2" t="str">
        <f t="shared" si="2039"/>
        <v>Pass</v>
      </c>
      <c r="V1878" s="7">
        <v>-25.03</v>
      </c>
      <c r="W1878" s="2">
        <f t="shared" si="2040"/>
        <v>-20.03</v>
      </c>
      <c r="X1878" s="2" t="str">
        <f t="shared" si="2041"/>
        <v>Pass</v>
      </c>
      <c r="Y1878" s="7">
        <v>-25.21</v>
      </c>
      <c r="Z1878" s="2">
        <f t="shared" si="2042"/>
        <v>-20.21</v>
      </c>
      <c r="AA1878" s="2" t="str">
        <f t="shared" si="2043"/>
        <v>Pass</v>
      </c>
      <c r="AB1878" s="7">
        <v>-24.91</v>
      </c>
      <c r="AC1878" s="2">
        <f t="shared" si="2044"/>
        <v>-19.91</v>
      </c>
      <c r="AD1878" s="2" t="str">
        <f t="shared" si="2045"/>
        <v>Pass</v>
      </c>
    </row>
    <row r="1879" spans="1:30" x14ac:dyDescent="0.2">
      <c r="A1879" s="93"/>
      <c r="B1879" s="96"/>
      <c r="C1879" s="18">
        <v>5</v>
      </c>
      <c r="D1879" s="13">
        <f t="shared" si="1978"/>
        <v>3</v>
      </c>
      <c r="E1879" s="13">
        <f t="shared" si="1979"/>
        <v>7</v>
      </c>
      <c r="F1879" s="7">
        <v>5.27</v>
      </c>
      <c r="G1879" s="2">
        <f t="shared" si="2024"/>
        <v>0.26999999999999957</v>
      </c>
      <c r="H1879" s="17" t="str">
        <f t="shared" si="1974"/>
        <v>Pass</v>
      </c>
      <c r="I1879" s="14">
        <v>6.05</v>
      </c>
      <c r="J1879" s="2">
        <f t="shared" si="2025"/>
        <v>1.0499999999999998</v>
      </c>
      <c r="K1879" s="2" t="str">
        <f t="shared" si="1975"/>
        <v>Pass</v>
      </c>
      <c r="L1879" s="14">
        <v>5.98</v>
      </c>
      <c r="M1879" s="2">
        <f t="shared" si="1980"/>
        <v>0.98000000000000043</v>
      </c>
      <c r="N1879" s="2" t="str">
        <f t="shared" si="1976"/>
        <v>Pass</v>
      </c>
      <c r="O1879" s="14">
        <v>6.1</v>
      </c>
      <c r="P1879" s="2">
        <f t="shared" si="1981"/>
        <v>1.0999999999999996</v>
      </c>
      <c r="Q1879" s="2" t="str">
        <f t="shared" si="1977"/>
        <v>Pass</v>
      </c>
      <c r="R1879" s="15">
        <v>-5</v>
      </c>
      <c r="S1879" s="7">
        <v>-24.81</v>
      </c>
      <c r="T1879" s="2">
        <f t="shared" si="2026"/>
        <v>-19.809999999999999</v>
      </c>
      <c r="U1879" s="2" t="str">
        <f t="shared" si="1982"/>
        <v>Pass</v>
      </c>
      <c r="V1879" s="7">
        <v>-24.83</v>
      </c>
      <c r="W1879" s="2">
        <f t="shared" si="2027"/>
        <v>-19.829999999999998</v>
      </c>
      <c r="X1879" s="2" t="str">
        <f t="shared" si="1983"/>
        <v>Pass</v>
      </c>
      <c r="Y1879" s="7">
        <v>-24.91</v>
      </c>
      <c r="Z1879" s="2">
        <f t="shared" si="1984"/>
        <v>-19.91</v>
      </c>
      <c r="AA1879" s="2" t="str">
        <f t="shared" si="1985"/>
        <v>Pass</v>
      </c>
      <c r="AB1879" s="7">
        <v>-24.89</v>
      </c>
      <c r="AC1879" s="2">
        <f t="shared" si="1986"/>
        <v>-19.89</v>
      </c>
      <c r="AD1879" s="2" t="str">
        <f t="shared" si="1987"/>
        <v>Pass</v>
      </c>
    </row>
    <row r="1880" spans="1:30" x14ac:dyDescent="0.2">
      <c r="A1880" s="93"/>
      <c r="B1880" s="96"/>
      <c r="C1880" s="18">
        <v>6</v>
      </c>
      <c r="D1880" s="13">
        <f t="shared" si="1978"/>
        <v>4</v>
      </c>
      <c r="E1880" s="13">
        <f t="shared" si="1979"/>
        <v>8</v>
      </c>
      <c r="F1880" s="7">
        <v>6.29</v>
      </c>
      <c r="G1880" s="2">
        <f t="shared" si="2024"/>
        <v>0.29000000000000004</v>
      </c>
      <c r="H1880" s="17" t="str">
        <f t="shared" si="1974"/>
        <v>Pass</v>
      </c>
      <c r="I1880" s="14">
        <v>6.83</v>
      </c>
      <c r="J1880" s="2">
        <f t="shared" si="2025"/>
        <v>0.83000000000000007</v>
      </c>
      <c r="K1880" s="2" t="str">
        <f t="shared" si="1975"/>
        <v>Pass</v>
      </c>
      <c r="L1880" s="14">
        <v>6.98</v>
      </c>
      <c r="M1880" s="2">
        <f t="shared" si="1980"/>
        <v>0.98000000000000043</v>
      </c>
      <c r="N1880" s="2" t="str">
        <f t="shared" si="1976"/>
        <v>Pass</v>
      </c>
      <c r="O1880" s="14">
        <v>6.87</v>
      </c>
      <c r="P1880" s="2">
        <f t="shared" si="1981"/>
        <v>0.87000000000000011</v>
      </c>
      <c r="Q1880" s="2" t="str">
        <f t="shared" si="1977"/>
        <v>Pass</v>
      </c>
      <c r="R1880" s="15">
        <v>-5</v>
      </c>
      <c r="S1880" s="7">
        <v>-25.18</v>
      </c>
      <c r="T1880" s="2">
        <f t="shared" si="2026"/>
        <v>-20.18</v>
      </c>
      <c r="U1880" s="2" t="str">
        <f t="shared" si="1982"/>
        <v>Pass</v>
      </c>
      <c r="V1880" s="7">
        <v>-25.01</v>
      </c>
      <c r="W1880" s="2">
        <f t="shared" si="2027"/>
        <v>-20.010000000000002</v>
      </c>
      <c r="X1880" s="2" t="str">
        <f t="shared" si="1983"/>
        <v>Pass</v>
      </c>
      <c r="Y1880" s="7">
        <v>-25.05</v>
      </c>
      <c r="Z1880" s="2">
        <f t="shared" si="1984"/>
        <v>-20.05</v>
      </c>
      <c r="AA1880" s="2" t="str">
        <f t="shared" si="1985"/>
        <v>Pass</v>
      </c>
      <c r="AB1880" s="7">
        <v>-25.12</v>
      </c>
      <c r="AC1880" s="2">
        <f t="shared" si="1986"/>
        <v>-20.12</v>
      </c>
      <c r="AD1880" s="2" t="str">
        <f t="shared" si="1987"/>
        <v>Pass</v>
      </c>
    </row>
    <row r="1881" spans="1:30" x14ac:dyDescent="0.2">
      <c r="A1881" s="93"/>
      <c r="B1881" s="96"/>
      <c r="C1881" s="18">
        <v>7</v>
      </c>
      <c r="D1881" s="13">
        <f t="shared" si="1978"/>
        <v>5</v>
      </c>
      <c r="E1881" s="13">
        <f t="shared" si="1979"/>
        <v>9</v>
      </c>
      <c r="F1881" s="7">
        <v>7.19</v>
      </c>
      <c r="G1881" s="2">
        <f t="shared" si="2024"/>
        <v>0.19000000000000039</v>
      </c>
      <c r="H1881" s="17" t="str">
        <f t="shared" si="1974"/>
        <v>Pass</v>
      </c>
      <c r="I1881" s="14">
        <v>7.97</v>
      </c>
      <c r="J1881" s="2">
        <f t="shared" si="2025"/>
        <v>0.96999999999999975</v>
      </c>
      <c r="K1881" s="2" t="str">
        <f t="shared" si="1975"/>
        <v>Pass</v>
      </c>
      <c r="L1881" s="14">
        <v>8.14</v>
      </c>
      <c r="M1881" s="2">
        <f t="shared" si="1980"/>
        <v>1.1400000000000006</v>
      </c>
      <c r="N1881" s="2" t="str">
        <f t="shared" si="1976"/>
        <v>Pass</v>
      </c>
      <c r="O1881" s="14">
        <v>8.26</v>
      </c>
      <c r="P1881" s="2">
        <f t="shared" si="1981"/>
        <v>1.2599999999999998</v>
      </c>
      <c r="Q1881" s="2" t="str">
        <f t="shared" si="1977"/>
        <v>Pass</v>
      </c>
      <c r="R1881" s="15">
        <v>-5</v>
      </c>
      <c r="S1881" s="7">
        <v>-25.13</v>
      </c>
      <c r="T1881" s="2">
        <f t="shared" si="2026"/>
        <v>-20.13</v>
      </c>
      <c r="U1881" s="2" t="str">
        <f t="shared" si="1982"/>
        <v>Pass</v>
      </c>
      <c r="V1881" s="7">
        <v>-24.98</v>
      </c>
      <c r="W1881" s="2">
        <f t="shared" si="2027"/>
        <v>-19.98</v>
      </c>
      <c r="X1881" s="2" t="str">
        <f t="shared" si="1983"/>
        <v>Pass</v>
      </c>
      <c r="Y1881" s="7">
        <v>-24.94</v>
      </c>
      <c r="Z1881" s="2">
        <f t="shared" si="1984"/>
        <v>-19.940000000000001</v>
      </c>
      <c r="AA1881" s="2" t="str">
        <f t="shared" si="1985"/>
        <v>Pass</v>
      </c>
      <c r="AB1881" s="7">
        <v>-25.08</v>
      </c>
      <c r="AC1881" s="2">
        <f t="shared" si="1986"/>
        <v>-20.079999999999998</v>
      </c>
      <c r="AD1881" s="2" t="str">
        <f t="shared" si="1987"/>
        <v>Pass</v>
      </c>
    </row>
    <row r="1882" spans="1:30" x14ac:dyDescent="0.2">
      <c r="A1882" s="93"/>
      <c r="B1882" s="96"/>
      <c r="C1882" s="18">
        <v>8</v>
      </c>
      <c r="D1882" s="13">
        <f t="shared" si="1978"/>
        <v>6</v>
      </c>
      <c r="E1882" s="13">
        <f t="shared" si="1979"/>
        <v>10</v>
      </c>
      <c r="F1882" s="7">
        <v>8.32</v>
      </c>
      <c r="G1882" s="2">
        <f t="shared" si="2024"/>
        <v>0.32000000000000028</v>
      </c>
      <c r="H1882" s="17" t="str">
        <f t="shared" si="1974"/>
        <v>Pass</v>
      </c>
      <c r="I1882" s="14">
        <v>9.1300000000000008</v>
      </c>
      <c r="J1882" s="2">
        <f t="shared" si="2025"/>
        <v>1.1300000000000008</v>
      </c>
      <c r="K1882" s="2" t="str">
        <f t="shared" si="1975"/>
        <v>Pass</v>
      </c>
      <c r="L1882" s="14">
        <v>9.3000000000000007</v>
      </c>
      <c r="M1882" s="2">
        <f t="shared" si="1980"/>
        <v>1.3000000000000007</v>
      </c>
      <c r="N1882" s="2" t="str">
        <f t="shared" si="1976"/>
        <v>Pass</v>
      </c>
      <c r="O1882" s="14">
        <v>9.08</v>
      </c>
      <c r="P1882" s="2">
        <f t="shared" si="1981"/>
        <v>1.08</v>
      </c>
      <c r="Q1882" s="2" t="str">
        <f t="shared" si="1977"/>
        <v>Pass</v>
      </c>
      <c r="R1882" s="15">
        <v>-5</v>
      </c>
      <c r="S1882" s="7">
        <v>-24.84</v>
      </c>
      <c r="T1882" s="2">
        <f t="shared" si="2026"/>
        <v>-19.84</v>
      </c>
      <c r="U1882" s="2" t="str">
        <f t="shared" si="1982"/>
        <v>Pass</v>
      </c>
      <c r="V1882" s="7">
        <v>-25.11</v>
      </c>
      <c r="W1882" s="2">
        <f t="shared" si="2027"/>
        <v>-20.11</v>
      </c>
      <c r="X1882" s="2" t="str">
        <f t="shared" si="1983"/>
        <v>Pass</v>
      </c>
      <c r="Y1882" s="7">
        <v>-25.06</v>
      </c>
      <c r="Z1882" s="2">
        <f t="shared" si="1984"/>
        <v>-20.059999999999999</v>
      </c>
      <c r="AA1882" s="2" t="str">
        <f t="shared" si="1985"/>
        <v>Pass</v>
      </c>
      <c r="AB1882" s="7">
        <v>-25.06</v>
      </c>
      <c r="AC1882" s="2">
        <f t="shared" si="1986"/>
        <v>-20.059999999999999</v>
      </c>
      <c r="AD1882" s="2" t="str">
        <f t="shared" si="1987"/>
        <v>Pass</v>
      </c>
    </row>
    <row r="1883" spans="1:30" x14ac:dyDescent="0.2">
      <c r="A1883" s="93"/>
      <c r="B1883" s="96"/>
      <c r="C1883" s="18">
        <v>9</v>
      </c>
      <c r="D1883" s="13">
        <f t="shared" si="1978"/>
        <v>7</v>
      </c>
      <c r="E1883" s="13">
        <f t="shared" si="1979"/>
        <v>11</v>
      </c>
      <c r="F1883" s="7">
        <v>8.9600000000000009</v>
      </c>
      <c r="G1883" s="2">
        <f t="shared" si="2024"/>
        <v>-3.9999999999999147E-2</v>
      </c>
      <c r="H1883" s="17" t="str">
        <f t="shared" si="1974"/>
        <v>Pass</v>
      </c>
      <c r="I1883" s="14">
        <v>10.220000000000001</v>
      </c>
      <c r="J1883" s="2">
        <f t="shared" si="2025"/>
        <v>1.2200000000000006</v>
      </c>
      <c r="K1883" s="2" t="str">
        <f t="shared" si="1975"/>
        <v>Pass</v>
      </c>
      <c r="L1883" s="14">
        <v>10.130000000000001</v>
      </c>
      <c r="M1883" s="2">
        <f t="shared" si="1980"/>
        <v>1.1300000000000008</v>
      </c>
      <c r="N1883" s="2" t="str">
        <f t="shared" si="1976"/>
        <v>Pass</v>
      </c>
      <c r="O1883" s="14">
        <v>9.9499999999999993</v>
      </c>
      <c r="P1883" s="2">
        <f t="shared" si="1981"/>
        <v>0.94999999999999929</v>
      </c>
      <c r="Q1883" s="2" t="str">
        <f t="shared" si="1977"/>
        <v>Pass</v>
      </c>
      <c r="R1883" s="15">
        <v>-5</v>
      </c>
      <c r="S1883" s="7">
        <v>-24.98</v>
      </c>
      <c r="T1883" s="2">
        <f t="shared" si="2026"/>
        <v>-19.98</v>
      </c>
      <c r="U1883" s="2" t="str">
        <f t="shared" si="1982"/>
        <v>Pass</v>
      </c>
      <c r="V1883" s="7">
        <v>-24.99</v>
      </c>
      <c r="W1883" s="2">
        <f t="shared" si="2027"/>
        <v>-19.989999999999998</v>
      </c>
      <c r="X1883" s="2" t="str">
        <f t="shared" si="1983"/>
        <v>Pass</v>
      </c>
      <c r="Y1883" s="7">
        <v>-25.14</v>
      </c>
      <c r="Z1883" s="2">
        <f t="shared" si="1984"/>
        <v>-20.14</v>
      </c>
      <c r="AA1883" s="2" t="str">
        <f t="shared" si="1985"/>
        <v>Pass</v>
      </c>
      <c r="AB1883" s="7">
        <v>-25</v>
      </c>
      <c r="AC1883" s="2">
        <f t="shared" si="1986"/>
        <v>-20</v>
      </c>
      <c r="AD1883" s="2" t="str">
        <f t="shared" si="1987"/>
        <v>Pass</v>
      </c>
    </row>
    <row r="1884" spans="1:30" x14ac:dyDescent="0.2">
      <c r="A1884" s="93"/>
      <c r="B1884" s="96"/>
      <c r="C1884" s="18">
        <v>10</v>
      </c>
      <c r="D1884" s="13">
        <f t="shared" si="1978"/>
        <v>8</v>
      </c>
      <c r="E1884" s="13">
        <f t="shared" si="1979"/>
        <v>12</v>
      </c>
      <c r="F1884" s="7">
        <v>10.039999999999999</v>
      </c>
      <c r="G1884" s="2">
        <f t="shared" si="2024"/>
        <v>3.9999999999999147E-2</v>
      </c>
      <c r="H1884" s="17" t="str">
        <f t="shared" si="1974"/>
        <v>Pass</v>
      </c>
      <c r="I1884" s="14">
        <v>11.22</v>
      </c>
      <c r="J1884" s="2">
        <f t="shared" si="2025"/>
        <v>1.2200000000000006</v>
      </c>
      <c r="K1884" s="2" t="str">
        <f t="shared" si="1975"/>
        <v>Pass</v>
      </c>
      <c r="L1884" s="14">
        <v>11.51</v>
      </c>
      <c r="M1884" s="2">
        <f t="shared" si="1980"/>
        <v>1.5099999999999998</v>
      </c>
      <c r="N1884" s="2" t="str">
        <f t="shared" si="1976"/>
        <v>Pass</v>
      </c>
      <c r="O1884" s="14">
        <v>11.12</v>
      </c>
      <c r="P1884" s="2">
        <f t="shared" si="1981"/>
        <v>1.1199999999999992</v>
      </c>
      <c r="Q1884" s="2" t="str">
        <f t="shared" si="1977"/>
        <v>Pass</v>
      </c>
      <c r="R1884" s="15">
        <v>-5</v>
      </c>
      <c r="S1884" s="7">
        <v>-25.09</v>
      </c>
      <c r="T1884" s="2">
        <f t="shared" si="2026"/>
        <v>-20.09</v>
      </c>
      <c r="U1884" s="2" t="str">
        <f t="shared" si="1982"/>
        <v>Pass</v>
      </c>
      <c r="V1884" s="7">
        <v>-24.98</v>
      </c>
      <c r="W1884" s="2">
        <f t="shared" si="2027"/>
        <v>-19.98</v>
      </c>
      <c r="X1884" s="2" t="str">
        <f t="shared" si="1983"/>
        <v>Pass</v>
      </c>
      <c r="Y1884" s="7">
        <v>-25.2</v>
      </c>
      <c r="Z1884" s="2">
        <f t="shared" si="1984"/>
        <v>-20.2</v>
      </c>
      <c r="AA1884" s="2" t="str">
        <f t="shared" si="1985"/>
        <v>Pass</v>
      </c>
      <c r="AB1884" s="7">
        <v>-25.25</v>
      </c>
      <c r="AC1884" s="2">
        <f t="shared" si="1986"/>
        <v>-20.25</v>
      </c>
      <c r="AD1884" s="2" t="str">
        <f t="shared" si="1987"/>
        <v>Pass</v>
      </c>
    </row>
    <row r="1885" spans="1:30" x14ac:dyDescent="0.2">
      <c r="A1885" s="93"/>
      <c r="B1885" s="96"/>
      <c r="C1885" s="18">
        <v>11</v>
      </c>
      <c r="D1885" s="13">
        <f t="shared" si="1978"/>
        <v>9</v>
      </c>
      <c r="E1885" s="13">
        <f t="shared" si="1979"/>
        <v>13</v>
      </c>
      <c r="F1885" s="7">
        <v>11.13</v>
      </c>
      <c r="G1885" s="2">
        <f t="shared" si="2024"/>
        <v>0.13000000000000078</v>
      </c>
      <c r="H1885" s="17" t="str">
        <f t="shared" si="1974"/>
        <v>Pass</v>
      </c>
      <c r="I1885" s="14">
        <v>12.25</v>
      </c>
      <c r="J1885" s="2">
        <f t="shared" si="2025"/>
        <v>1.25</v>
      </c>
      <c r="K1885" s="2" t="str">
        <f t="shared" si="1975"/>
        <v>Pass</v>
      </c>
      <c r="L1885" s="14">
        <v>12.34</v>
      </c>
      <c r="M1885" s="2">
        <f t="shared" si="1980"/>
        <v>1.3399999999999999</v>
      </c>
      <c r="N1885" s="2" t="str">
        <f t="shared" si="1976"/>
        <v>Pass</v>
      </c>
      <c r="O1885" s="14">
        <v>12.08</v>
      </c>
      <c r="P1885" s="2">
        <f t="shared" si="1981"/>
        <v>1.08</v>
      </c>
      <c r="Q1885" s="2" t="str">
        <f t="shared" si="1977"/>
        <v>Pass</v>
      </c>
      <c r="R1885" s="15">
        <v>-5</v>
      </c>
      <c r="S1885" s="7">
        <v>-24.97</v>
      </c>
      <c r="T1885" s="2">
        <f t="shared" si="2026"/>
        <v>-19.97</v>
      </c>
      <c r="U1885" s="2" t="str">
        <f t="shared" si="1982"/>
        <v>Pass</v>
      </c>
      <c r="V1885" s="7">
        <v>-25.21</v>
      </c>
      <c r="W1885" s="2">
        <f t="shared" si="2027"/>
        <v>-20.21</v>
      </c>
      <c r="X1885" s="2" t="str">
        <f t="shared" si="1983"/>
        <v>Pass</v>
      </c>
      <c r="Y1885" s="7">
        <v>-25.2</v>
      </c>
      <c r="Z1885" s="2">
        <f t="shared" si="1984"/>
        <v>-20.2</v>
      </c>
      <c r="AA1885" s="2" t="str">
        <f t="shared" si="1985"/>
        <v>Pass</v>
      </c>
      <c r="AB1885" s="7">
        <v>-24.98</v>
      </c>
      <c r="AC1885" s="2">
        <f t="shared" si="1986"/>
        <v>-19.98</v>
      </c>
      <c r="AD1885" s="2" t="str">
        <f t="shared" si="1987"/>
        <v>Pass</v>
      </c>
    </row>
    <row r="1886" spans="1:30" x14ac:dyDescent="0.2">
      <c r="A1886" s="93"/>
      <c r="B1886" s="96"/>
      <c r="C1886" s="18">
        <v>12</v>
      </c>
      <c r="D1886" s="13">
        <f t="shared" si="1978"/>
        <v>10</v>
      </c>
      <c r="E1886" s="13">
        <f t="shared" si="1979"/>
        <v>14</v>
      </c>
      <c r="F1886" s="7">
        <v>12.17</v>
      </c>
      <c r="G1886" s="2">
        <f t="shared" si="2024"/>
        <v>0.16999999999999993</v>
      </c>
      <c r="H1886" s="17" t="str">
        <f t="shared" si="1974"/>
        <v>Pass</v>
      </c>
      <c r="I1886" s="14">
        <v>13.2</v>
      </c>
      <c r="J1886" s="2">
        <f t="shared" si="2025"/>
        <v>1.1999999999999993</v>
      </c>
      <c r="K1886" s="2" t="str">
        <f t="shared" si="1975"/>
        <v>Pass</v>
      </c>
      <c r="L1886" s="14">
        <v>13.43</v>
      </c>
      <c r="M1886" s="2">
        <f t="shared" si="1980"/>
        <v>1.4299999999999997</v>
      </c>
      <c r="N1886" s="2" t="str">
        <f t="shared" si="1976"/>
        <v>Pass</v>
      </c>
      <c r="O1886" s="14">
        <v>13.24</v>
      </c>
      <c r="P1886" s="2">
        <f t="shared" si="1981"/>
        <v>1.2400000000000002</v>
      </c>
      <c r="Q1886" s="2" t="str">
        <f t="shared" si="1977"/>
        <v>Pass</v>
      </c>
      <c r="R1886" s="15">
        <v>-5</v>
      </c>
      <c r="S1886" s="7">
        <v>-24.76</v>
      </c>
      <c r="T1886" s="2">
        <f t="shared" si="2026"/>
        <v>-19.760000000000002</v>
      </c>
      <c r="U1886" s="2" t="str">
        <f t="shared" si="1982"/>
        <v>Pass</v>
      </c>
      <c r="V1886" s="7">
        <v>-25.2</v>
      </c>
      <c r="W1886" s="2">
        <f t="shared" si="2027"/>
        <v>-20.2</v>
      </c>
      <c r="X1886" s="2" t="str">
        <f t="shared" si="1983"/>
        <v>Pass</v>
      </c>
      <c r="Y1886" s="7">
        <v>-25.48</v>
      </c>
      <c r="Z1886" s="2">
        <f t="shared" si="1984"/>
        <v>-20.48</v>
      </c>
      <c r="AA1886" s="2" t="str">
        <f t="shared" si="1985"/>
        <v>Pass</v>
      </c>
      <c r="AB1886" s="7">
        <v>-25.24</v>
      </c>
      <c r="AC1886" s="2">
        <f t="shared" si="1986"/>
        <v>-20.239999999999998</v>
      </c>
      <c r="AD1886" s="2" t="str">
        <f t="shared" si="1987"/>
        <v>Pass</v>
      </c>
    </row>
    <row r="1887" spans="1:30" x14ac:dyDescent="0.2">
      <c r="A1887" s="93"/>
      <c r="B1887" s="96"/>
      <c r="C1887" s="18">
        <v>13</v>
      </c>
      <c r="D1887" s="13">
        <f t="shared" si="1978"/>
        <v>11</v>
      </c>
      <c r="E1887" s="13">
        <f t="shared" si="1979"/>
        <v>15</v>
      </c>
      <c r="F1887" s="7">
        <v>13.3</v>
      </c>
      <c r="G1887" s="2">
        <f t="shared" si="2024"/>
        <v>0.30000000000000071</v>
      </c>
      <c r="H1887" s="17" t="str">
        <f t="shared" si="1974"/>
        <v>Pass</v>
      </c>
      <c r="I1887" s="14">
        <v>14.09</v>
      </c>
      <c r="J1887" s="2">
        <f t="shared" si="2025"/>
        <v>1.0899999999999999</v>
      </c>
      <c r="K1887" s="2" t="str">
        <f t="shared" si="1975"/>
        <v>Pass</v>
      </c>
      <c r="L1887" s="14">
        <v>14.46</v>
      </c>
      <c r="M1887" s="2">
        <f t="shared" si="1980"/>
        <v>1.4600000000000009</v>
      </c>
      <c r="N1887" s="2" t="str">
        <f t="shared" si="1976"/>
        <v>Pass</v>
      </c>
      <c r="O1887" s="14">
        <v>14.11</v>
      </c>
      <c r="P1887" s="2">
        <f t="shared" si="1981"/>
        <v>1.1099999999999994</v>
      </c>
      <c r="Q1887" s="2" t="str">
        <f t="shared" si="1977"/>
        <v>Pass</v>
      </c>
      <c r="R1887" s="15">
        <v>-5</v>
      </c>
      <c r="S1887" s="7">
        <v>-25.27</v>
      </c>
      <c r="T1887" s="2">
        <f t="shared" si="2026"/>
        <v>-20.27</v>
      </c>
      <c r="U1887" s="2" t="str">
        <f t="shared" si="1982"/>
        <v>Pass</v>
      </c>
      <c r="V1887" s="7">
        <v>-25.37</v>
      </c>
      <c r="W1887" s="2">
        <f t="shared" si="2027"/>
        <v>-20.37</v>
      </c>
      <c r="X1887" s="2" t="str">
        <f t="shared" si="1983"/>
        <v>Pass</v>
      </c>
      <c r="Y1887" s="7">
        <v>-25.28</v>
      </c>
      <c r="Z1887" s="2">
        <f t="shared" si="1984"/>
        <v>-20.28</v>
      </c>
      <c r="AA1887" s="2" t="str">
        <f t="shared" si="1985"/>
        <v>Pass</v>
      </c>
      <c r="AB1887" s="7">
        <v>-24.85</v>
      </c>
      <c r="AC1887" s="2">
        <f t="shared" si="1986"/>
        <v>-19.850000000000001</v>
      </c>
      <c r="AD1887" s="2" t="str">
        <f t="shared" si="1987"/>
        <v>Pass</v>
      </c>
    </row>
    <row r="1888" spans="1:30" x14ac:dyDescent="0.2">
      <c r="A1888" s="93"/>
      <c r="B1888" s="96"/>
      <c r="C1888" s="18">
        <v>14</v>
      </c>
      <c r="D1888" s="13">
        <f t="shared" si="1978"/>
        <v>12</v>
      </c>
      <c r="E1888" s="13">
        <f t="shared" si="1979"/>
        <v>16</v>
      </c>
      <c r="F1888" s="7">
        <v>14.21</v>
      </c>
      <c r="G1888" s="2">
        <f t="shared" si="2024"/>
        <v>0.21000000000000085</v>
      </c>
      <c r="H1888" s="17" t="str">
        <f t="shared" si="1974"/>
        <v>Pass</v>
      </c>
      <c r="I1888" s="14">
        <v>15.31</v>
      </c>
      <c r="J1888" s="2">
        <f t="shared" si="2025"/>
        <v>1.3100000000000005</v>
      </c>
      <c r="K1888" s="2" t="str">
        <f t="shared" si="1975"/>
        <v>Pass</v>
      </c>
      <c r="L1888" s="14">
        <v>15.4</v>
      </c>
      <c r="M1888" s="2">
        <f t="shared" si="1980"/>
        <v>1.4000000000000004</v>
      </c>
      <c r="N1888" s="2" t="str">
        <f t="shared" si="1976"/>
        <v>Pass</v>
      </c>
      <c r="O1888" s="14">
        <v>14.96</v>
      </c>
      <c r="P1888" s="2">
        <f t="shared" si="1981"/>
        <v>0.96000000000000085</v>
      </c>
      <c r="Q1888" s="2" t="str">
        <f t="shared" si="1977"/>
        <v>Pass</v>
      </c>
      <c r="R1888" s="15">
        <v>-5</v>
      </c>
      <c r="S1888" s="7">
        <v>-25.18</v>
      </c>
      <c r="T1888" s="2">
        <f t="shared" si="2026"/>
        <v>-20.18</v>
      </c>
      <c r="U1888" s="2" t="str">
        <f t="shared" si="1982"/>
        <v>Pass</v>
      </c>
      <c r="V1888" s="7">
        <v>-25.34</v>
      </c>
      <c r="W1888" s="2">
        <f t="shared" si="2027"/>
        <v>-20.34</v>
      </c>
      <c r="X1888" s="2" t="str">
        <f t="shared" si="1983"/>
        <v>Pass</v>
      </c>
      <c r="Y1888" s="7">
        <v>-25.01</v>
      </c>
      <c r="Z1888" s="2">
        <f t="shared" si="1984"/>
        <v>-20.010000000000002</v>
      </c>
      <c r="AA1888" s="2" t="str">
        <f t="shared" si="1985"/>
        <v>Pass</v>
      </c>
      <c r="AB1888" s="7">
        <v>-24.85</v>
      </c>
      <c r="AC1888" s="2">
        <f t="shared" si="1986"/>
        <v>-19.850000000000001</v>
      </c>
      <c r="AD1888" s="2" t="str">
        <f t="shared" si="1987"/>
        <v>Pass</v>
      </c>
    </row>
    <row r="1889" spans="1:30" x14ac:dyDescent="0.2">
      <c r="A1889" s="93"/>
      <c r="B1889" s="96"/>
      <c r="C1889" s="18">
        <v>15</v>
      </c>
      <c r="D1889" s="13">
        <f t="shared" si="1978"/>
        <v>13</v>
      </c>
      <c r="E1889" s="13">
        <f t="shared" si="1979"/>
        <v>17</v>
      </c>
      <c r="F1889" s="7">
        <v>15.27</v>
      </c>
      <c r="G1889" s="2">
        <f t="shared" si="2024"/>
        <v>0.26999999999999957</v>
      </c>
      <c r="H1889" s="17" t="str">
        <f t="shared" si="1974"/>
        <v>Pass</v>
      </c>
      <c r="I1889" s="14">
        <v>16.350000000000001</v>
      </c>
      <c r="J1889" s="2">
        <f t="shared" si="2025"/>
        <v>1.3500000000000014</v>
      </c>
      <c r="K1889" s="2" t="str">
        <f t="shared" si="1975"/>
        <v>Pass</v>
      </c>
      <c r="L1889" s="14">
        <v>16.350000000000001</v>
      </c>
      <c r="M1889" s="2">
        <f t="shared" si="1980"/>
        <v>1.3500000000000014</v>
      </c>
      <c r="N1889" s="2" t="str">
        <f t="shared" si="1976"/>
        <v>Pass</v>
      </c>
      <c r="O1889" s="14">
        <v>16.059999999999999</v>
      </c>
      <c r="P1889" s="2">
        <f t="shared" si="1981"/>
        <v>1.0599999999999987</v>
      </c>
      <c r="Q1889" s="2" t="str">
        <f t="shared" si="1977"/>
        <v>Pass</v>
      </c>
      <c r="R1889" s="15">
        <v>-5</v>
      </c>
      <c r="S1889" s="7">
        <v>-25.22</v>
      </c>
      <c r="T1889" s="2">
        <f t="shared" si="2026"/>
        <v>-20.22</v>
      </c>
      <c r="U1889" s="2" t="str">
        <f t="shared" si="1982"/>
        <v>Pass</v>
      </c>
      <c r="V1889" s="7">
        <v>-25.17</v>
      </c>
      <c r="W1889" s="2">
        <f t="shared" si="2027"/>
        <v>-20.170000000000002</v>
      </c>
      <c r="X1889" s="2" t="str">
        <f t="shared" si="1983"/>
        <v>Pass</v>
      </c>
      <c r="Y1889" s="7">
        <v>-25.24</v>
      </c>
      <c r="Z1889" s="2">
        <f t="shared" si="1984"/>
        <v>-20.239999999999998</v>
      </c>
      <c r="AA1889" s="2" t="str">
        <f t="shared" si="1985"/>
        <v>Pass</v>
      </c>
      <c r="AB1889" s="7">
        <v>-25.02</v>
      </c>
      <c r="AC1889" s="2">
        <f t="shared" si="1986"/>
        <v>-20.02</v>
      </c>
      <c r="AD1889" s="2" t="str">
        <f t="shared" si="1987"/>
        <v>Pass</v>
      </c>
    </row>
    <row r="1890" spans="1:30" x14ac:dyDescent="0.2">
      <c r="A1890" s="93"/>
      <c r="B1890" s="96"/>
      <c r="C1890" s="18">
        <v>16</v>
      </c>
      <c r="D1890" s="13">
        <f t="shared" si="1978"/>
        <v>14</v>
      </c>
      <c r="E1890" s="13">
        <f t="shared" si="1979"/>
        <v>18</v>
      </c>
      <c r="F1890" s="7">
        <v>16.41</v>
      </c>
      <c r="G1890" s="2">
        <f t="shared" si="2024"/>
        <v>0.41000000000000014</v>
      </c>
      <c r="H1890" s="17" t="str">
        <f t="shared" si="1974"/>
        <v>Pass</v>
      </c>
      <c r="I1890" s="14">
        <v>17.47</v>
      </c>
      <c r="J1890" s="2">
        <f t="shared" si="2025"/>
        <v>1.4699999999999989</v>
      </c>
      <c r="K1890" s="2" t="str">
        <f t="shared" si="1975"/>
        <v>Pass</v>
      </c>
      <c r="L1890" s="14">
        <v>17.239999999999998</v>
      </c>
      <c r="M1890" s="2">
        <f t="shared" si="1980"/>
        <v>1.2399999999999984</v>
      </c>
      <c r="N1890" s="2" t="str">
        <f t="shared" si="1976"/>
        <v>Pass</v>
      </c>
      <c r="O1890" s="14">
        <v>17.190000000000001</v>
      </c>
      <c r="P1890" s="2">
        <f t="shared" si="1981"/>
        <v>1.1900000000000013</v>
      </c>
      <c r="Q1890" s="2" t="str">
        <f t="shared" si="1977"/>
        <v>Pass</v>
      </c>
      <c r="R1890" s="15">
        <v>-5</v>
      </c>
      <c r="S1890" s="7">
        <v>-25.15</v>
      </c>
      <c r="T1890" s="2">
        <f t="shared" si="2026"/>
        <v>-20.149999999999999</v>
      </c>
      <c r="U1890" s="2" t="str">
        <f t="shared" si="1982"/>
        <v>Pass</v>
      </c>
      <c r="V1890" s="7">
        <v>-25.35</v>
      </c>
      <c r="W1890" s="2">
        <f t="shared" si="2027"/>
        <v>-20.350000000000001</v>
      </c>
      <c r="X1890" s="2" t="str">
        <f t="shared" si="1983"/>
        <v>Pass</v>
      </c>
      <c r="Y1890" s="7">
        <v>-24.84</v>
      </c>
      <c r="Z1890" s="2">
        <f t="shared" si="1984"/>
        <v>-19.84</v>
      </c>
      <c r="AA1890" s="2" t="str">
        <f t="shared" si="1985"/>
        <v>Pass</v>
      </c>
      <c r="AB1890" s="7">
        <v>-25.36</v>
      </c>
      <c r="AC1890" s="2">
        <f t="shared" si="1986"/>
        <v>-20.36</v>
      </c>
      <c r="AD1890" s="2" t="str">
        <f t="shared" si="1987"/>
        <v>Pass</v>
      </c>
    </row>
    <row r="1891" spans="1:30" x14ac:dyDescent="0.2">
      <c r="A1891" s="93"/>
      <c r="B1891" s="96"/>
      <c r="C1891" s="18">
        <v>17</v>
      </c>
      <c r="D1891" s="13">
        <f t="shared" si="1978"/>
        <v>15</v>
      </c>
      <c r="E1891" s="13">
        <f t="shared" si="1979"/>
        <v>19</v>
      </c>
      <c r="F1891" s="7">
        <v>17.52</v>
      </c>
      <c r="G1891" s="2">
        <f t="shared" si="2024"/>
        <v>0.51999999999999957</v>
      </c>
      <c r="H1891" s="17" t="str">
        <f t="shared" si="1974"/>
        <v>Pass</v>
      </c>
      <c r="I1891" s="14">
        <v>18.440000000000001</v>
      </c>
      <c r="J1891" s="2">
        <f t="shared" si="2025"/>
        <v>1.4400000000000013</v>
      </c>
      <c r="K1891" s="2" t="str">
        <f t="shared" si="1975"/>
        <v>Pass</v>
      </c>
      <c r="L1891" s="14">
        <v>18.420000000000002</v>
      </c>
      <c r="M1891" s="2">
        <f t="shared" si="1980"/>
        <v>1.4200000000000017</v>
      </c>
      <c r="N1891" s="2" t="str">
        <f t="shared" si="1976"/>
        <v>Pass</v>
      </c>
      <c r="O1891" s="14">
        <v>18.2</v>
      </c>
      <c r="P1891" s="2">
        <f t="shared" si="1981"/>
        <v>1.1999999999999993</v>
      </c>
      <c r="Q1891" s="2" t="str">
        <f t="shared" si="1977"/>
        <v>Pass</v>
      </c>
      <c r="R1891" s="15">
        <v>-5</v>
      </c>
      <c r="S1891" s="7">
        <v>-25.33</v>
      </c>
      <c r="T1891" s="2">
        <f t="shared" si="2026"/>
        <v>-20.329999999999998</v>
      </c>
      <c r="U1891" s="2" t="str">
        <f t="shared" si="1982"/>
        <v>Pass</v>
      </c>
      <c r="V1891" s="7">
        <v>-25.29</v>
      </c>
      <c r="W1891" s="2">
        <f t="shared" si="2027"/>
        <v>-20.29</v>
      </c>
      <c r="X1891" s="2" t="str">
        <f t="shared" si="1983"/>
        <v>Pass</v>
      </c>
      <c r="Y1891" s="7">
        <v>-25.16</v>
      </c>
      <c r="Z1891" s="2">
        <f t="shared" si="1984"/>
        <v>-20.16</v>
      </c>
      <c r="AA1891" s="2" t="str">
        <f t="shared" si="1985"/>
        <v>Pass</v>
      </c>
      <c r="AB1891" s="7">
        <v>-25.28</v>
      </c>
      <c r="AC1891" s="2">
        <f t="shared" si="1986"/>
        <v>-20.28</v>
      </c>
      <c r="AD1891" s="2" t="str">
        <f t="shared" si="1987"/>
        <v>Pass</v>
      </c>
    </row>
    <row r="1892" spans="1:30" x14ac:dyDescent="0.2">
      <c r="A1892" s="93"/>
      <c r="B1892" s="96"/>
      <c r="C1892" s="18">
        <v>18</v>
      </c>
      <c r="D1892" s="13">
        <f t="shared" si="1978"/>
        <v>16</v>
      </c>
      <c r="E1892" s="13">
        <f t="shared" si="1979"/>
        <v>20</v>
      </c>
      <c r="F1892" s="7">
        <v>18.63</v>
      </c>
      <c r="G1892" s="2">
        <f t="shared" si="2024"/>
        <v>0.62999999999999901</v>
      </c>
      <c r="H1892" s="17" t="str">
        <f t="shared" ref="H1892:H1962" si="2046">IF(ABS(G1892)&lt;=2,"Pass","Fail")</f>
        <v>Pass</v>
      </c>
      <c r="I1892" s="14">
        <v>19.37</v>
      </c>
      <c r="J1892" s="2">
        <f t="shared" si="2025"/>
        <v>1.370000000000001</v>
      </c>
      <c r="K1892" s="2" t="str">
        <f t="shared" ref="K1892:K1962" si="2047">IF(ABS(J1892)&lt;=2,"Pass","Fail")</f>
        <v>Pass</v>
      </c>
      <c r="L1892" s="14">
        <v>19.420000000000002</v>
      </c>
      <c r="M1892" s="2">
        <f t="shared" si="1980"/>
        <v>1.4200000000000017</v>
      </c>
      <c r="N1892" s="2" t="str">
        <f t="shared" ref="N1892:N1962" si="2048">IF(ABS(M1892)&lt;=2,"Pass","Fail")</f>
        <v>Pass</v>
      </c>
      <c r="O1892" s="14">
        <v>19.27</v>
      </c>
      <c r="P1892" s="2">
        <f t="shared" si="1981"/>
        <v>1.2699999999999996</v>
      </c>
      <c r="Q1892" s="2" t="str">
        <f t="shared" ref="Q1892:Q1962" si="2049">IF(ABS(P1892)&lt;=2,"Pass","Fail")</f>
        <v>Pass</v>
      </c>
      <c r="R1892" s="15">
        <v>-5</v>
      </c>
      <c r="S1892" s="7">
        <v>-25.17</v>
      </c>
      <c r="T1892" s="2">
        <f t="shared" si="2026"/>
        <v>-20.170000000000002</v>
      </c>
      <c r="U1892" s="2" t="str">
        <f t="shared" si="1982"/>
        <v>Pass</v>
      </c>
      <c r="V1892" s="7">
        <v>-25.55</v>
      </c>
      <c r="W1892" s="2">
        <f t="shared" si="2027"/>
        <v>-20.55</v>
      </c>
      <c r="X1892" s="2" t="str">
        <f t="shared" si="1983"/>
        <v>Pass</v>
      </c>
      <c r="Y1892" s="7">
        <v>-25.08</v>
      </c>
      <c r="Z1892" s="2">
        <f t="shared" si="1984"/>
        <v>-20.079999999999998</v>
      </c>
      <c r="AA1892" s="2" t="str">
        <f t="shared" si="1985"/>
        <v>Pass</v>
      </c>
      <c r="AB1892" s="7">
        <v>-25.34</v>
      </c>
      <c r="AC1892" s="2">
        <f t="shared" si="1986"/>
        <v>-20.34</v>
      </c>
      <c r="AD1892" s="2" t="str">
        <f t="shared" si="1987"/>
        <v>Pass</v>
      </c>
    </row>
    <row r="1893" spans="1:30" x14ac:dyDescent="0.2">
      <c r="A1893" s="93"/>
      <c r="B1893" s="96"/>
      <c r="C1893" s="18">
        <v>19</v>
      </c>
      <c r="D1893" s="13">
        <f t="shared" si="1978"/>
        <v>17</v>
      </c>
      <c r="E1893" s="13">
        <f t="shared" si="1979"/>
        <v>21</v>
      </c>
      <c r="F1893" s="7">
        <v>19.62</v>
      </c>
      <c r="G1893" s="2">
        <f t="shared" si="2024"/>
        <v>0.62000000000000099</v>
      </c>
      <c r="H1893" s="17" t="str">
        <f t="shared" si="2046"/>
        <v>Pass</v>
      </c>
      <c r="I1893" s="14">
        <v>20.37</v>
      </c>
      <c r="J1893" s="2">
        <f t="shared" si="2025"/>
        <v>1.370000000000001</v>
      </c>
      <c r="K1893" s="2" t="str">
        <f t="shared" si="2047"/>
        <v>Pass</v>
      </c>
      <c r="L1893" s="14">
        <v>20.43</v>
      </c>
      <c r="M1893" s="2">
        <f t="shared" si="1980"/>
        <v>1.4299999999999997</v>
      </c>
      <c r="N1893" s="2" t="str">
        <f t="shared" si="2048"/>
        <v>Pass</v>
      </c>
      <c r="O1893" s="14">
        <v>20.21</v>
      </c>
      <c r="P1893" s="2">
        <f t="shared" si="1981"/>
        <v>1.2100000000000009</v>
      </c>
      <c r="Q1893" s="2" t="str">
        <f t="shared" si="2049"/>
        <v>Pass</v>
      </c>
      <c r="R1893" s="15">
        <v>-5</v>
      </c>
      <c r="S1893" s="7">
        <v>-25.14</v>
      </c>
      <c r="T1893" s="2">
        <f t="shared" si="2026"/>
        <v>-20.14</v>
      </c>
      <c r="U1893" s="2" t="str">
        <f t="shared" si="1982"/>
        <v>Pass</v>
      </c>
      <c r="V1893" s="7">
        <v>-25.25</v>
      </c>
      <c r="W1893" s="2">
        <f t="shared" si="2027"/>
        <v>-20.25</v>
      </c>
      <c r="X1893" s="2" t="str">
        <f t="shared" si="1983"/>
        <v>Pass</v>
      </c>
      <c r="Y1893" s="7">
        <v>-25.01</v>
      </c>
      <c r="Z1893" s="2">
        <f t="shared" si="1984"/>
        <v>-20.010000000000002</v>
      </c>
      <c r="AA1893" s="2" t="str">
        <f t="shared" si="1985"/>
        <v>Pass</v>
      </c>
      <c r="AB1893" s="7">
        <v>-24.82</v>
      </c>
      <c r="AC1893" s="2">
        <f t="shared" si="1986"/>
        <v>-19.82</v>
      </c>
      <c r="AD1893" s="2" t="str">
        <f t="shared" si="1987"/>
        <v>Pass</v>
      </c>
    </row>
    <row r="1894" spans="1:30" x14ac:dyDescent="0.2">
      <c r="A1894" s="93"/>
      <c r="B1894" s="96"/>
      <c r="C1894" s="18">
        <v>20</v>
      </c>
      <c r="D1894" s="13">
        <f t="shared" ref="D1894:D1964" si="2050">C1894-2</f>
        <v>18</v>
      </c>
      <c r="E1894" s="13">
        <f t="shared" ref="E1894:E1964" si="2051">C1894+2</f>
        <v>22</v>
      </c>
      <c r="F1894" s="7">
        <v>20.67</v>
      </c>
      <c r="G1894" s="2">
        <f t="shared" si="2024"/>
        <v>0.67000000000000171</v>
      </c>
      <c r="H1894" s="17" t="str">
        <f t="shared" si="2046"/>
        <v>Pass</v>
      </c>
      <c r="I1894" s="14">
        <v>21.3</v>
      </c>
      <c r="J1894" s="2">
        <f t="shared" si="2025"/>
        <v>1.3000000000000007</v>
      </c>
      <c r="K1894" s="2" t="str">
        <f t="shared" si="2047"/>
        <v>Pass</v>
      </c>
      <c r="L1894" s="14">
        <v>21.3</v>
      </c>
      <c r="M1894" s="2">
        <f t="shared" ref="M1894:M1964" si="2052">L1894-C1894</f>
        <v>1.3000000000000007</v>
      </c>
      <c r="N1894" s="2" t="str">
        <f t="shared" si="2048"/>
        <v>Pass</v>
      </c>
      <c r="O1894" s="14">
        <v>21.14</v>
      </c>
      <c r="P1894" s="2">
        <f t="shared" ref="P1894:P1964" si="2053">O1894-C1894</f>
        <v>1.1400000000000006</v>
      </c>
      <c r="Q1894" s="2" t="str">
        <f t="shared" si="2049"/>
        <v>Pass</v>
      </c>
      <c r="R1894" s="15">
        <v>-5</v>
      </c>
      <c r="S1894" s="7">
        <v>-25.21</v>
      </c>
      <c r="T1894" s="2">
        <f t="shared" si="2026"/>
        <v>-20.21</v>
      </c>
      <c r="U1894" s="2" t="str">
        <f t="shared" ref="U1894:U1964" si="2054">IF((T1894)&lt;=0,"Pass","Fail")</f>
        <v>Pass</v>
      </c>
      <c r="V1894" s="7">
        <v>-25.05</v>
      </c>
      <c r="W1894" s="2">
        <f t="shared" si="2027"/>
        <v>-20.05</v>
      </c>
      <c r="X1894" s="2" t="str">
        <f t="shared" ref="X1894:X1964" si="2055">IF((W1894)&lt;=0,"Pass","Fail")</f>
        <v>Pass</v>
      </c>
      <c r="Y1894" s="7">
        <v>-25.29</v>
      </c>
      <c r="Z1894" s="2">
        <f t="shared" ref="Z1894:Z1964" si="2056">Y1894-R1894</f>
        <v>-20.29</v>
      </c>
      <c r="AA1894" s="2" t="str">
        <f t="shared" ref="AA1894:AA1964" si="2057">IF((Z1894)&lt;=0,"Pass","Fail")</f>
        <v>Pass</v>
      </c>
      <c r="AB1894" s="7">
        <v>-25</v>
      </c>
      <c r="AC1894" s="2">
        <f t="shared" ref="AC1894:AC1964" si="2058">AB1894-R1894</f>
        <v>-20</v>
      </c>
      <c r="AD1894" s="2" t="str">
        <f t="shared" ref="AD1894:AD1964" si="2059">IF((AC1894)&lt;=0,"Pass","Fail")</f>
        <v>Pass</v>
      </c>
    </row>
    <row r="1895" spans="1:30" x14ac:dyDescent="0.2">
      <c r="A1895" s="93"/>
      <c r="B1895" s="96"/>
      <c r="C1895" s="18">
        <v>21</v>
      </c>
      <c r="D1895" s="13">
        <f t="shared" si="2050"/>
        <v>19</v>
      </c>
      <c r="E1895" s="13">
        <f t="shared" si="2051"/>
        <v>23</v>
      </c>
      <c r="F1895" s="7">
        <v>21.49</v>
      </c>
      <c r="G1895" s="2">
        <f t="shared" si="2024"/>
        <v>0.48999999999999844</v>
      </c>
      <c r="H1895" s="17" t="str">
        <f t="shared" si="2046"/>
        <v>Pass</v>
      </c>
      <c r="I1895" s="14">
        <v>22.32</v>
      </c>
      <c r="J1895" s="2">
        <f t="shared" si="2025"/>
        <v>1.3200000000000003</v>
      </c>
      <c r="K1895" s="2" t="str">
        <f t="shared" si="2047"/>
        <v>Pass</v>
      </c>
      <c r="L1895" s="14">
        <v>22.26</v>
      </c>
      <c r="M1895" s="2">
        <f t="shared" si="2052"/>
        <v>1.2600000000000016</v>
      </c>
      <c r="N1895" s="2" t="str">
        <f t="shared" si="2048"/>
        <v>Pass</v>
      </c>
      <c r="O1895" s="14">
        <v>22.17</v>
      </c>
      <c r="P1895" s="2">
        <f t="shared" si="2053"/>
        <v>1.1700000000000017</v>
      </c>
      <c r="Q1895" s="2" t="str">
        <f t="shared" si="2049"/>
        <v>Pass</v>
      </c>
      <c r="R1895" s="15">
        <v>-5</v>
      </c>
      <c r="S1895" s="7">
        <v>-25.01</v>
      </c>
      <c r="T1895" s="2">
        <f t="shared" si="2026"/>
        <v>-20.010000000000002</v>
      </c>
      <c r="U1895" s="2" t="str">
        <f t="shared" si="2054"/>
        <v>Pass</v>
      </c>
      <c r="V1895" s="7">
        <v>-25.03</v>
      </c>
      <c r="W1895" s="2">
        <f t="shared" si="2027"/>
        <v>-20.03</v>
      </c>
      <c r="X1895" s="2" t="str">
        <f t="shared" si="2055"/>
        <v>Pass</v>
      </c>
      <c r="Y1895" s="7">
        <v>-25.05</v>
      </c>
      <c r="Z1895" s="2">
        <f t="shared" si="2056"/>
        <v>-20.05</v>
      </c>
      <c r="AA1895" s="2" t="str">
        <f t="shared" si="2057"/>
        <v>Pass</v>
      </c>
      <c r="AB1895" s="7">
        <v>-24.7</v>
      </c>
      <c r="AC1895" s="2">
        <f t="shared" si="2058"/>
        <v>-19.7</v>
      </c>
      <c r="AD1895" s="2" t="str">
        <f t="shared" si="2059"/>
        <v>Pass</v>
      </c>
    </row>
    <row r="1896" spans="1:30" ht="14.25" thickBot="1" x14ac:dyDescent="0.25">
      <c r="A1896" s="93"/>
      <c r="B1896" s="97"/>
      <c r="C1896" s="44">
        <v>22</v>
      </c>
      <c r="D1896" s="29">
        <f t="shared" si="2050"/>
        <v>20</v>
      </c>
      <c r="E1896" s="29">
        <f t="shared" si="2051"/>
        <v>24</v>
      </c>
      <c r="F1896" s="30">
        <v>22.57</v>
      </c>
      <c r="G1896" s="31">
        <f t="shared" si="2024"/>
        <v>0.57000000000000028</v>
      </c>
      <c r="H1896" s="32" t="str">
        <f t="shared" si="2046"/>
        <v>Pass</v>
      </c>
      <c r="I1896" s="45">
        <v>23.28</v>
      </c>
      <c r="J1896" s="31">
        <f t="shared" si="2025"/>
        <v>1.2800000000000011</v>
      </c>
      <c r="K1896" s="31" t="str">
        <f t="shared" si="2047"/>
        <v>Pass</v>
      </c>
      <c r="L1896" s="45">
        <v>23.18</v>
      </c>
      <c r="M1896" s="31">
        <f t="shared" si="2052"/>
        <v>1.1799999999999997</v>
      </c>
      <c r="N1896" s="31" t="str">
        <f t="shared" si="2048"/>
        <v>Pass</v>
      </c>
      <c r="O1896" s="45">
        <v>23.21</v>
      </c>
      <c r="P1896" s="31">
        <f t="shared" si="2053"/>
        <v>1.2100000000000009</v>
      </c>
      <c r="Q1896" s="31" t="str">
        <f t="shared" si="2049"/>
        <v>Pass</v>
      </c>
      <c r="R1896" s="46">
        <v>-5</v>
      </c>
      <c r="S1896" s="30">
        <v>-25.08</v>
      </c>
      <c r="T1896" s="31">
        <f t="shared" si="2026"/>
        <v>-20.079999999999998</v>
      </c>
      <c r="U1896" s="31" t="str">
        <f t="shared" si="2054"/>
        <v>Pass</v>
      </c>
      <c r="V1896" s="30">
        <v>-24.6</v>
      </c>
      <c r="W1896" s="31">
        <f t="shared" si="2027"/>
        <v>-19.600000000000001</v>
      </c>
      <c r="X1896" s="31" t="str">
        <f t="shared" si="2055"/>
        <v>Pass</v>
      </c>
      <c r="Y1896" s="30">
        <v>-24.89</v>
      </c>
      <c r="Z1896" s="31">
        <f t="shared" si="2056"/>
        <v>-19.89</v>
      </c>
      <c r="AA1896" s="31" t="str">
        <f t="shared" si="2057"/>
        <v>Pass</v>
      </c>
      <c r="AB1896" s="30">
        <v>-24.33</v>
      </c>
      <c r="AC1896" s="31">
        <f t="shared" si="2058"/>
        <v>-19.329999999999998</v>
      </c>
      <c r="AD1896" s="31" t="str">
        <f t="shared" si="2059"/>
        <v>Pass</v>
      </c>
    </row>
    <row r="1897" spans="1:30" ht="14.25" thickTop="1" x14ac:dyDescent="0.2">
      <c r="A1897" s="93"/>
      <c r="B1897" s="95">
        <v>5690</v>
      </c>
      <c r="C1897" s="41">
        <v>0</v>
      </c>
      <c r="D1897" s="35">
        <f t="shared" si="2050"/>
        <v>-2</v>
      </c>
      <c r="E1897" s="35">
        <f t="shared" si="2051"/>
        <v>2</v>
      </c>
      <c r="F1897" s="36">
        <v>0.15</v>
      </c>
      <c r="G1897" s="37">
        <f t="shared" si="2024"/>
        <v>0.15</v>
      </c>
      <c r="H1897" s="38" t="str">
        <f t="shared" si="2046"/>
        <v>Pass</v>
      </c>
      <c r="I1897" s="42">
        <v>1.36</v>
      </c>
      <c r="J1897" s="37">
        <f t="shared" si="2025"/>
        <v>1.36</v>
      </c>
      <c r="K1897" s="37" t="str">
        <f t="shared" si="2047"/>
        <v>Pass</v>
      </c>
      <c r="L1897" s="42">
        <v>1.5</v>
      </c>
      <c r="M1897" s="37">
        <f t="shared" si="2052"/>
        <v>1.5</v>
      </c>
      <c r="N1897" s="37" t="str">
        <f t="shared" si="2048"/>
        <v>Pass</v>
      </c>
      <c r="O1897" s="42">
        <v>0.25</v>
      </c>
      <c r="P1897" s="37">
        <f t="shared" si="2053"/>
        <v>0.25</v>
      </c>
      <c r="Q1897" s="37" t="str">
        <f t="shared" si="2049"/>
        <v>Pass</v>
      </c>
      <c r="R1897" s="43">
        <v>-5</v>
      </c>
      <c r="S1897" s="36">
        <v>-24.95</v>
      </c>
      <c r="T1897" s="37">
        <f t="shared" si="2026"/>
        <v>-19.95</v>
      </c>
      <c r="U1897" s="37" t="str">
        <f t="shared" si="2054"/>
        <v>Pass</v>
      </c>
      <c r="V1897" s="36">
        <v>-25.16</v>
      </c>
      <c r="W1897" s="37">
        <f t="shared" si="2027"/>
        <v>-20.16</v>
      </c>
      <c r="X1897" s="37" t="str">
        <f t="shared" si="2055"/>
        <v>Pass</v>
      </c>
      <c r="Y1897" s="36">
        <v>-25.23</v>
      </c>
      <c r="Z1897" s="37">
        <f t="shared" si="2056"/>
        <v>-20.23</v>
      </c>
      <c r="AA1897" s="37" t="str">
        <f t="shared" si="2057"/>
        <v>Pass</v>
      </c>
      <c r="AB1897" s="36">
        <v>-24.98</v>
      </c>
      <c r="AC1897" s="37">
        <f t="shared" si="2058"/>
        <v>-19.98</v>
      </c>
      <c r="AD1897" s="37" t="str">
        <f t="shared" si="2059"/>
        <v>Pass</v>
      </c>
    </row>
    <row r="1898" spans="1:30" x14ac:dyDescent="0.2">
      <c r="A1898" s="93"/>
      <c r="B1898" s="96"/>
      <c r="C1898" s="18">
        <v>1</v>
      </c>
      <c r="D1898" s="13">
        <f t="shared" si="2050"/>
        <v>-1</v>
      </c>
      <c r="E1898" s="13">
        <f t="shared" si="2051"/>
        <v>3</v>
      </c>
      <c r="F1898" s="7">
        <v>0.74</v>
      </c>
      <c r="G1898" s="2">
        <f t="shared" si="2024"/>
        <v>-0.26</v>
      </c>
      <c r="H1898" s="17" t="str">
        <f t="shared" si="2046"/>
        <v>Pass</v>
      </c>
      <c r="I1898" s="14">
        <v>2.2200000000000002</v>
      </c>
      <c r="J1898" s="2">
        <f t="shared" si="2025"/>
        <v>1.2200000000000002</v>
      </c>
      <c r="K1898" s="2" t="str">
        <f t="shared" si="2047"/>
        <v>Pass</v>
      </c>
      <c r="L1898" s="14">
        <v>1.91</v>
      </c>
      <c r="M1898" s="2">
        <f t="shared" si="2052"/>
        <v>0.90999999999999992</v>
      </c>
      <c r="N1898" s="2" t="str">
        <f t="shared" si="2048"/>
        <v>Pass</v>
      </c>
      <c r="O1898" s="14">
        <v>1.83</v>
      </c>
      <c r="P1898" s="2">
        <f t="shared" si="2053"/>
        <v>0.83000000000000007</v>
      </c>
      <c r="Q1898" s="2" t="str">
        <f t="shared" si="2049"/>
        <v>Pass</v>
      </c>
      <c r="R1898" s="15">
        <v>-5</v>
      </c>
      <c r="S1898" s="7">
        <v>-25.12</v>
      </c>
      <c r="T1898" s="2">
        <f t="shared" si="2026"/>
        <v>-20.12</v>
      </c>
      <c r="U1898" s="2" t="str">
        <f t="shared" si="2054"/>
        <v>Pass</v>
      </c>
      <c r="V1898" s="7">
        <v>-24.97</v>
      </c>
      <c r="W1898" s="2">
        <f t="shared" si="2027"/>
        <v>-19.97</v>
      </c>
      <c r="X1898" s="2" t="str">
        <f t="shared" si="2055"/>
        <v>Pass</v>
      </c>
      <c r="Y1898" s="7">
        <v>-24.87</v>
      </c>
      <c r="Z1898" s="2">
        <f t="shared" si="2056"/>
        <v>-19.87</v>
      </c>
      <c r="AA1898" s="2" t="str">
        <f t="shared" si="2057"/>
        <v>Pass</v>
      </c>
      <c r="AB1898" s="7">
        <v>-24.93</v>
      </c>
      <c r="AC1898" s="2">
        <f t="shared" si="2058"/>
        <v>-19.93</v>
      </c>
      <c r="AD1898" s="2" t="str">
        <f t="shared" si="2059"/>
        <v>Pass</v>
      </c>
    </row>
    <row r="1899" spans="1:30" x14ac:dyDescent="0.2">
      <c r="A1899" s="93"/>
      <c r="B1899" s="96"/>
      <c r="C1899" s="18">
        <v>2</v>
      </c>
      <c r="D1899" s="13">
        <f t="shared" si="2050"/>
        <v>0</v>
      </c>
      <c r="E1899" s="13">
        <f t="shared" si="2051"/>
        <v>4</v>
      </c>
      <c r="F1899" s="7">
        <v>2.1800000000000002</v>
      </c>
      <c r="G1899" s="2">
        <f t="shared" si="2024"/>
        <v>0.18000000000000016</v>
      </c>
      <c r="H1899" s="17" t="str">
        <f t="shared" si="2046"/>
        <v>Pass</v>
      </c>
      <c r="I1899" s="14">
        <v>3.31</v>
      </c>
      <c r="J1899" s="2">
        <f t="shared" si="2025"/>
        <v>1.31</v>
      </c>
      <c r="K1899" s="2" t="str">
        <f t="shared" si="2047"/>
        <v>Pass</v>
      </c>
      <c r="L1899" s="14">
        <v>3.03</v>
      </c>
      <c r="M1899" s="2">
        <f t="shared" si="2052"/>
        <v>1.0299999999999998</v>
      </c>
      <c r="N1899" s="2" t="str">
        <f t="shared" si="2048"/>
        <v>Pass</v>
      </c>
      <c r="O1899" s="14">
        <v>2.79</v>
      </c>
      <c r="P1899" s="2">
        <f t="shared" si="2053"/>
        <v>0.79</v>
      </c>
      <c r="Q1899" s="2" t="str">
        <f t="shared" si="2049"/>
        <v>Pass</v>
      </c>
      <c r="R1899" s="15">
        <v>-5</v>
      </c>
      <c r="S1899" s="7">
        <v>-25.2</v>
      </c>
      <c r="T1899" s="2">
        <f t="shared" si="2026"/>
        <v>-20.2</v>
      </c>
      <c r="U1899" s="2" t="str">
        <f t="shared" si="2054"/>
        <v>Pass</v>
      </c>
      <c r="V1899" s="7">
        <v>-24.88</v>
      </c>
      <c r="W1899" s="2">
        <f t="shared" si="2027"/>
        <v>-19.88</v>
      </c>
      <c r="X1899" s="2" t="str">
        <f t="shared" si="2055"/>
        <v>Pass</v>
      </c>
      <c r="Y1899" s="7">
        <v>-25.03</v>
      </c>
      <c r="Z1899" s="2">
        <f t="shared" si="2056"/>
        <v>-20.03</v>
      </c>
      <c r="AA1899" s="2" t="str">
        <f t="shared" si="2057"/>
        <v>Pass</v>
      </c>
      <c r="AB1899" s="7">
        <v>-24.8</v>
      </c>
      <c r="AC1899" s="2">
        <f t="shared" si="2058"/>
        <v>-19.8</v>
      </c>
      <c r="AD1899" s="2" t="str">
        <f t="shared" si="2059"/>
        <v>Pass</v>
      </c>
    </row>
    <row r="1900" spans="1:30" x14ac:dyDescent="0.2">
      <c r="A1900" s="93"/>
      <c r="B1900" s="96"/>
      <c r="C1900" s="18">
        <v>3</v>
      </c>
      <c r="D1900" s="13">
        <f t="shared" ref="D1900:D1901" si="2060">C1900-2</f>
        <v>1</v>
      </c>
      <c r="E1900" s="13">
        <f t="shared" ref="E1900:E1901" si="2061">C1900+2</f>
        <v>5</v>
      </c>
      <c r="F1900" s="7">
        <v>3.16</v>
      </c>
      <c r="G1900" s="2">
        <f t="shared" ref="G1900:G1901" si="2062">F1900-C1900</f>
        <v>0.16000000000000014</v>
      </c>
      <c r="H1900" s="17" t="str">
        <f t="shared" ref="H1900:H1901" si="2063">IF(ABS(G1900)&lt;=2,"Pass","Fail")</f>
        <v>Pass</v>
      </c>
      <c r="I1900" s="14">
        <v>3.96</v>
      </c>
      <c r="J1900" s="2">
        <f t="shared" ref="J1900:J1901" si="2064">I1900-C1900</f>
        <v>0.96</v>
      </c>
      <c r="K1900" s="2" t="str">
        <f t="shared" ref="K1900:K1901" si="2065">IF(ABS(J1900)&lt;=2,"Pass","Fail")</f>
        <v>Pass</v>
      </c>
      <c r="L1900" s="14">
        <v>4.3</v>
      </c>
      <c r="M1900" s="2">
        <f t="shared" ref="M1900:M1901" si="2066">L1900-C1900</f>
        <v>1.2999999999999998</v>
      </c>
      <c r="N1900" s="2" t="str">
        <f t="shared" ref="N1900:N1901" si="2067">IF(ABS(M1900)&lt;=2,"Pass","Fail")</f>
        <v>Pass</v>
      </c>
      <c r="O1900" s="14">
        <v>4.28</v>
      </c>
      <c r="P1900" s="2">
        <f t="shared" ref="P1900:P1901" si="2068">O1900-C1900</f>
        <v>1.2800000000000002</v>
      </c>
      <c r="Q1900" s="2" t="str">
        <f t="shared" ref="Q1900:Q1901" si="2069">IF(ABS(P1900)&lt;=2,"Pass","Fail")</f>
        <v>Pass</v>
      </c>
      <c r="R1900" s="15">
        <v>-5</v>
      </c>
      <c r="S1900" s="7">
        <v>-24.72</v>
      </c>
      <c r="T1900" s="2">
        <f t="shared" ref="T1900:T1901" si="2070">S1900-R1900</f>
        <v>-19.72</v>
      </c>
      <c r="U1900" s="2" t="str">
        <f t="shared" ref="U1900:U1901" si="2071">IF((T1900)&lt;=0,"Pass","Fail")</f>
        <v>Pass</v>
      </c>
      <c r="V1900" s="7">
        <v>-25.17</v>
      </c>
      <c r="W1900" s="2">
        <f t="shared" ref="W1900:W1901" si="2072">V1900-R1900</f>
        <v>-20.170000000000002</v>
      </c>
      <c r="X1900" s="2" t="str">
        <f t="shared" ref="X1900:X1901" si="2073">IF((W1900)&lt;=0,"Pass","Fail")</f>
        <v>Pass</v>
      </c>
      <c r="Y1900" s="7">
        <v>-25</v>
      </c>
      <c r="Z1900" s="2">
        <f t="shared" ref="Z1900:Z1901" si="2074">Y1900-R1900</f>
        <v>-20</v>
      </c>
      <c r="AA1900" s="2" t="str">
        <f t="shared" ref="AA1900:AA1901" si="2075">IF((Z1900)&lt;=0,"Pass","Fail")</f>
        <v>Pass</v>
      </c>
      <c r="AB1900" s="7">
        <v>-24.8</v>
      </c>
      <c r="AC1900" s="2">
        <f t="shared" ref="AC1900:AC1901" si="2076">AB1900-R1900</f>
        <v>-19.8</v>
      </c>
      <c r="AD1900" s="2" t="str">
        <f t="shared" ref="AD1900:AD1901" si="2077">IF((AC1900)&lt;=0,"Pass","Fail")</f>
        <v>Pass</v>
      </c>
    </row>
    <row r="1901" spans="1:30" x14ac:dyDescent="0.2">
      <c r="A1901" s="93"/>
      <c r="B1901" s="96"/>
      <c r="C1901" s="18">
        <v>4</v>
      </c>
      <c r="D1901" s="13">
        <f t="shared" si="2060"/>
        <v>2</v>
      </c>
      <c r="E1901" s="13">
        <f t="shared" si="2061"/>
        <v>6</v>
      </c>
      <c r="F1901" s="7">
        <v>4.28</v>
      </c>
      <c r="G1901" s="2">
        <f t="shared" si="2062"/>
        <v>0.28000000000000025</v>
      </c>
      <c r="H1901" s="17" t="str">
        <f t="shared" si="2063"/>
        <v>Pass</v>
      </c>
      <c r="I1901" s="14">
        <v>5.04</v>
      </c>
      <c r="J1901" s="2">
        <f t="shared" si="2064"/>
        <v>1.04</v>
      </c>
      <c r="K1901" s="2" t="str">
        <f t="shared" si="2065"/>
        <v>Pass</v>
      </c>
      <c r="L1901" s="14">
        <v>5.52</v>
      </c>
      <c r="M1901" s="2">
        <f t="shared" si="2066"/>
        <v>1.5199999999999996</v>
      </c>
      <c r="N1901" s="2" t="str">
        <f t="shared" si="2067"/>
        <v>Pass</v>
      </c>
      <c r="O1901" s="14">
        <v>5.13</v>
      </c>
      <c r="P1901" s="2">
        <f t="shared" si="2068"/>
        <v>1.1299999999999999</v>
      </c>
      <c r="Q1901" s="2" t="str">
        <f t="shared" si="2069"/>
        <v>Pass</v>
      </c>
      <c r="R1901" s="15">
        <v>-5</v>
      </c>
      <c r="S1901" s="7">
        <v>-24.58</v>
      </c>
      <c r="T1901" s="2">
        <f t="shared" si="2070"/>
        <v>-19.579999999999998</v>
      </c>
      <c r="U1901" s="2" t="str">
        <f t="shared" si="2071"/>
        <v>Pass</v>
      </c>
      <c r="V1901" s="7">
        <v>-24.6</v>
      </c>
      <c r="W1901" s="2">
        <f t="shared" si="2072"/>
        <v>-19.600000000000001</v>
      </c>
      <c r="X1901" s="2" t="str">
        <f t="shared" si="2073"/>
        <v>Pass</v>
      </c>
      <c r="Y1901" s="7">
        <v>-24.62</v>
      </c>
      <c r="Z1901" s="2">
        <f t="shared" si="2074"/>
        <v>-19.62</v>
      </c>
      <c r="AA1901" s="2" t="str">
        <f t="shared" si="2075"/>
        <v>Pass</v>
      </c>
      <c r="AB1901" s="7">
        <v>-25.01</v>
      </c>
      <c r="AC1901" s="2">
        <f t="shared" si="2076"/>
        <v>-20.010000000000002</v>
      </c>
      <c r="AD1901" s="2" t="str">
        <f t="shared" si="2077"/>
        <v>Pass</v>
      </c>
    </row>
    <row r="1902" spans="1:30" x14ac:dyDescent="0.2">
      <c r="A1902" s="93"/>
      <c r="B1902" s="96"/>
      <c r="C1902" s="18">
        <v>5</v>
      </c>
      <c r="D1902" s="13">
        <f t="shared" si="2050"/>
        <v>3</v>
      </c>
      <c r="E1902" s="13">
        <f t="shared" si="2051"/>
        <v>7</v>
      </c>
      <c r="F1902" s="7">
        <v>5.46</v>
      </c>
      <c r="G1902" s="2">
        <f t="shared" si="2024"/>
        <v>0.45999999999999996</v>
      </c>
      <c r="H1902" s="17" t="str">
        <f t="shared" si="2046"/>
        <v>Pass</v>
      </c>
      <c r="I1902" s="14">
        <v>5.92</v>
      </c>
      <c r="J1902" s="2">
        <f t="shared" si="2025"/>
        <v>0.91999999999999993</v>
      </c>
      <c r="K1902" s="2" t="str">
        <f t="shared" si="2047"/>
        <v>Pass</v>
      </c>
      <c r="L1902" s="14">
        <v>6.32</v>
      </c>
      <c r="M1902" s="2">
        <f t="shared" si="2052"/>
        <v>1.3200000000000003</v>
      </c>
      <c r="N1902" s="2" t="str">
        <f t="shared" si="2048"/>
        <v>Pass</v>
      </c>
      <c r="O1902" s="14">
        <v>6.08</v>
      </c>
      <c r="P1902" s="2">
        <f t="shared" si="2053"/>
        <v>1.08</v>
      </c>
      <c r="Q1902" s="2" t="str">
        <f t="shared" si="2049"/>
        <v>Pass</v>
      </c>
      <c r="R1902" s="15">
        <v>-5</v>
      </c>
      <c r="S1902" s="7">
        <v>-25.07</v>
      </c>
      <c r="T1902" s="2">
        <f t="shared" si="2026"/>
        <v>-20.07</v>
      </c>
      <c r="U1902" s="2" t="str">
        <f t="shared" si="2054"/>
        <v>Pass</v>
      </c>
      <c r="V1902" s="7">
        <v>-25.2</v>
      </c>
      <c r="W1902" s="2">
        <f t="shared" si="2027"/>
        <v>-20.2</v>
      </c>
      <c r="X1902" s="2" t="str">
        <f t="shared" si="2055"/>
        <v>Pass</v>
      </c>
      <c r="Y1902" s="7">
        <v>-25.2</v>
      </c>
      <c r="Z1902" s="2">
        <f t="shared" si="2056"/>
        <v>-20.2</v>
      </c>
      <c r="AA1902" s="2" t="str">
        <f t="shared" si="2057"/>
        <v>Pass</v>
      </c>
      <c r="AB1902" s="7">
        <v>-25.06</v>
      </c>
      <c r="AC1902" s="2">
        <f t="shared" si="2058"/>
        <v>-20.059999999999999</v>
      </c>
      <c r="AD1902" s="2" t="str">
        <f t="shared" si="2059"/>
        <v>Pass</v>
      </c>
    </row>
    <row r="1903" spans="1:30" x14ac:dyDescent="0.2">
      <c r="A1903" s="93"/>
      <c r="B1903" s="96"/>
      <c r="C1903" s="18">
        <v>6</v>
      </c>
      <c r="D1903" s="13">
        <f t="shared" si="2050"/>
        <v>4</v>
      </c>
      <c r="E1903" s="13">
        <f t="shared" si="2051"/>
        <v>8</v>
      </c>
      <c r="F1903" s="7">
        <v>6.13</v>
      </c>
      <c r="G1903" s="2">
        <f t="shared" si="2024"/>
        <v>0.12999999999999989</v>
      </c>
      <c r="H1903" s="17" t="str">
        <f t="shared" si="2046"/>
        <v>Pass</v>
      </c>
      <c r="I1903" s="14">
        <v>6.99</v>
      </c>
      <c r="J1903" s="2">
        <f t="shared" si="2025"/>
        <v>0.99000000000000021</v>
      </c>
      <c r="K1903" s="2" t="str">
        <f t="shared" si="2047"/>
        <v>Pass</v>
      </c>
      <c r="L1903" s="14">
        <v>7.19</v>
      </c>
      <c r="M1903" s="2">
        <f t="shared" si="2052"/>
        <v>1.1900000000000004</v>
      </c>
      <c r="N1903" s="2" t="str">
        <f t="shared" si="2048"/>
        <v>Pass</v>
      </c>
      <c r="O1903" s="14">
        <v>7.01</v>
      </c>
      <c r="P1903" s="2">
        <f t="shared" si="2053"/>
        <v>1.0099999999999998</v>
      </c>
      <c r="Q1903" s="2" t="str">
        <f t="shared" si="2049"/>
        <v>Pass</v>
      </c>
      <c r="R1903" s="15">
        <v>-5</v>
      </c>
      <c r="S1903" s="7">
        <v>-25.37</v>
      </c>
      <c r="T1903" s="2">
        <f t="shared" si="2026"/>
        <v>-20.37</v>
      </c>
      <c r="U1903" s="2" t="str">
        <f t="shared" si="2054"/>
        <v>Pass</v>
      </c>
      <c r="V1903" s="7">
        <v>-25.17</v>
      </c>
      <c r="W1903" s="2">
        <f t="shared" si="2027"/>
        <v>-20.170000000000002</v>
      </c>
      <c r="X1903" s="2" t="str">
        <f t="shared" si="2055"/>
        <v>Pass</v>
      </c>
      <c r="Y1903" s="7">
        <v>-25.11</v>
      </c>
      <c r="Z1903" s="2">
        <f t="shared" si="2056"/>
        <v>-20.11</v>
      </c>
      <c r="AA1903" s="2" t="str">
        <f t="shared" si="2057"/>
        <v>Pass</v>
      </c>
      <c r="AB1903" s="7">
        <v>-25.1</v>
      </c>
      <c r="AC1903" s="2">
        <f t="shared" si="2058"/>
        <v>-20.100000000000001</v>
      </c>
      <c r="AD1903" s="2" t="str">
        <f t="shared" si="2059"/>
        <v>Pass</v>
      </c>
    </row>
    <row r="1904" spans="1:30" x14ac:dyDescent="0.2">
      <c r="A1904" s="93"/>
      <c r="B1904" s="96"/>
      <c r="C1904" s="18">
        <v>7</v>
      </c>
      <c r="D1904" s="13">
        <f t="shared" si="2050"/>
        <v>5</v>
      </c>
      <c r="E1904" s="13">
        <f t="shared" si="2051"/>
        <v>9</v>
      </c>
      <c r="F1904" s="7">
        <v>7.29</v>
      </c>
      <c r="G1904" s="2">
        <f t="shared" si="2024"/>
        <v>0.29000000000000004</v>
      </c>
      <c r="H1904" s="17" t="str">
        <f t="shared" si="2046"/>
        <v>Pass</v>
      </c>
      <c r="I1904" s="14">
        <v>7.95</v>
      </c>
      <c r="J1904" s="2">
        <f t="shared" si="2025"/>
        <v>0.95000000000000018</v>
      </c>
      <c r="K1904" s="2" t="str">
        <f t="shared" si="2047"/>
        <v>Pass</v>
      </c>
      <c r="L1904" s="14">
        <v>8.36</v>
      </c>
      <c r="M1904" s="2">
        <f t="shared" si="2052"/>
        <v>1.3599999999999994</v>
      </c>
      <c r="N1904" s="2" t="str">
        <f t="shared" si="2048"/>
        <v>Pass</v>
      </c>
      <c r="O1904" s="14">
        <v>7.95</v>
      </c>
      <c r="P1904" s="2">
        <f t="shared" si="2053"/>
        <v>0.95000000000000018</v>
      </c>
      <c r="Q1904" s="2" t="str">
        <f t="shared" si="2049"/>
        <v>Pass</v>
      </c>
      <c r="R1904" s="15">
        <v>-5</v>
      </c>
      <c r="S1904" s="7">
        <v>-25.01</v>
      </c>
      <c r="T1904" s="2">
        <f t="shared" si="2026"/>
        <v>-20.010000000000002</v>
      </c>
      <c r="U1904" s="2" t="str">
        <f t="shared" si="2054"/>
        <v>Pass</v>
      </c>
      <c r="V1904" s="7">
        <v>-24.71</v>
      </c>
      <c r="W1904" s="2">
        <f t="shared" si="2027"/>
        <v>-19.71</v>
      </c>
      <c r="X1904" s="2" t="str">
        <f t="shared" si="2055"/>
        <v>Pass</v>
      </c>
      <c r="Y1904" s="7">
        <v>-24.74</v>
      </c>
      <c r="Z1904" s="2">
        <f t="shared" si="2056"/>
        <v>-19.739999999999998</v>
      </c>
      <c r="AA1904" s="2" t="str">
        <f t="shared" si="2057"/>
        <v>Pass</v>
      </c>
      <c r="AB1904" s="7">
        <v>-25.23</v>
      </c>
      <c r="AC1904" s="2">
        <f t="shared" si="2058"/>
        <v>-20.23</v>
      </c>
      <c r="AD1904" s="2" t="str">
        <f t="shared" si="2059"/>
        <v>Pass</v>
      </c>
    </row>
    <row r="1905" spans="1:30" x14ac:dyDescent="0.2">
      <c r="A1905" s="93"/>
      <c r="B1905" s="96"/>
      <c r="C1905" s="18">
        <v>8</v>
      </c>
      <c r="D1905" s="13">
        <f t="shared" si="2050"/>
        <v>6</v>
      </c>
      <c r="E1905" s="13">
        <f t="shared" si="2051"/>
        <v>10</v>
      </c>
      <c r="F1905" s="7">
        <v>7.84</v>
      </c>
      <c r="G1905" s="2">
        <f t="shared" si="2024"/>
        <v>-0.16000000000000014</v>
      </c>
      <c r="H1905" s="17" t="str">
        <f t="shared" si="2046"/>
        <v>Pass</v>
      </c>
      <c r="I1905" s="14">
        <v>8.9600000000000009</v>
      </c>
      <c r="J1905" s="2">
        <f t="shared" si="2025"/>
        <v>0.96000000000000085</v>
      </c>
      <c r="K1905" s="2" t="str">
        <f t="shared" si="2047"/>
        <v>Pass</v>
      </c>
      <c r="L1905" s="14">
        <v>9.33</v>
      </c>
      <c r="M1905" s="2">
        <f t="shared" si="2052"/>
        <v>1.33</v>
      </c>
      <c r="N1905" s="2" t="str">
        <f t="shared" si="2048"/>
        <v>Pass</v>
      </c>
      <c r="O1905" s="14">
        <v>9</v>
      </c>
      <c r="P1905" s="2">
        <f t="shared" si="2053"/>
        <v>1</v>
      </c>
      <c r="Q1905" s="2" t="str">
        <f t="shared" si="2049"/>
        <v>Pass</v>
      </c>
      <c r="R1905" s="15">
        <v>-5</v>
      </c>
      <c r="S1905" s="7">
        <v>-24.71</v>
      </c>
      <c r="T1905" s="2">
        <f t="shared" si="2026"/>
        <v>-19.71</v>
      </c>
      <c r="U1905" s="2" t="str">
        <f t="shared" si="2054"/>
        <v>Pass</v>
      </c>
      <c r="V1905" s="7">
        <v>-25.07</v>
      </c>
      <c r="W1905" s="2">
        <f t="shared" si="2027"/>
        <v>-20.07</v>
      </c>
      <c r="X1905" s="2" t="str">
        <f t="shared" si="2055"/>
        <v>Pass</v>
      </c>
      <c r="Y1905" s="7">
        <v>-25.23</v>
      </c>
      <c r="Z1905" s="2">
        <f t="shared" si="2056"/>
        <v>-20.23</v>
      </c>
      <c r="AA1905" s="2" t="str">
        <f t="shared" si="2057"/>
        <v>Pass</v>
      </c>
      <c r="AB1905" s="7">
        <v>-25.09</v>
      </c>
      <c r="AC1905" s="2">
        <f t="shared" si="2058"/>
        <v>-20.09</v>
      </c>
      <c r="AD1905" s="2" t="str">
        <f t="shared" si="2059"/>
        <v>Pass</v>
      </c>
    </row>
    <row r="1906" spans="1:30" x14ac:dyDescent="0.2">
      <c r="A1906" s="93"/>
      <c r="B1906" s="96"/>
      <c r="C1906" s="18">
        <v>9</v>
      </c>
      <c r="D1906" s="13">
        <f t="shared" si="2050"/>
        <v>7</v>
      </c>
      <c r="E1906" s="13">
        <f t="shared" si="2051"/>
        <v>11</v>
      </c>
      <c r="F1906" s="7">
        <v>9.18</v>
      </c>
      <c r="G1906" s="2">
        <f t="shared" si="2024"/>
        <v>0.17999999999999972</v>
      </c>
      <c r="H1906" s="17" t="str">
        <f t="shared" si="2046"/>
        <v>Pass</v>
      </c>
      <c r="I1906" s="14">
        <v>10.08</v>
      </c>
      <c r="J1906" s="2">
        <f t="shared" si="2025"/>
        <v>1.08</v>
      </c>
      <c r="K1906" s="2" t="str">
        <f t="shared" si="2047"/>
        <v>Pass</v>
      </c>
      <c r="L1906" s="14">
        <v>10.14</v>
      </c>
      <c r="M1906" s="2">
        <f t="shared" si="2052"/>
        <v>1.1400000000000006</v>
      </c>
      <c r="N1906" s="2" t="str">
        <f t="shared" si="2048"/>
        <v>Pass</v>
      </c>
      <c r="O1906" s="14">
        <v>9.8800000000000008</v>
      </c>
      <c r="P1906" s="2">
        <f t="shared" si="2053"/>
        <v>0.88000000000000078</v>
      </c>
      <c r="Q1906" s="2" t="str">
        <f t="shared" si="2049"/>
        <v>Pass</v>
      </c>
      <c r="R1906" s="15">
        <v>-5</v>
      </c>
      <c r="S1906" s="7">
        <v>-24.74</v>
      </c>
      <c r="T1906" s="2">
        <f t="shared" si="2026"/>
        <v>-19.739999999999998</v>
      </c>
      <c r="U1906" s="2" t="str">
        <f t="shared" si="2054"/>
        <v>Pass</v>
      </c>
      <c r="V1906" s="7">
        <v>-25.23</v>
      </c>
      <c r="W1906" s="2">
        <f t="shared" si="2027"/>
        <v>-20.23</v>
      </c>
      <c r="X1906" s="2" t="str">
        <f t="shared" si="2055"/>
        <v>Pass</v>
      </c>
      <c r="Y1906" s="7">
        <v>-25.04</v>
      </c>
      <c r="Z1906" s="2">
        <f t="shared" si="2056"/>
        <v>-20.04</v>
      </c>
      <c r="AA1906" s="2" t="str">
        <f t="shared" si="2057"/>
        <v>Pass</v>
      </c>
      <c r="AB1906" s="7">
        <v>-24.94</v>
      </c>
      <c r="AC1906" s="2">
        <f t="shared" si="2058"/>
        <v>-19.940000000000001</v>
      </c>
      <c r="AD1906" s="2" t="str">
        <f t="shared" si="2059"/>
        <v>Pass</v>
      </c>
    </row>
    <row r="1907" spans="1:30" x14ac:dyDescent="0.2">
      <c r="A1907" s="93"/>
      <c r="B1907" s="96"/>
      <c r="C1907" s="18">
        <v>10</v>
      </c>
      <c r="D1907" s="13">
        <f t="shared" si="2050"/>
        <v>8</v>
      </c>
      <c r="E1907" s="13">
        <f t="shared" si="2051"/>
        <v>12</v>
      </c>
      <c r="F1907" s="7">
        <v>10.11</v>
      </c>
      <c r="G1907" s="2">
        <f t="shared" si="2024"/>
        <v>0.10999999999999943</v>
      </c>
      <c r="H1907" s="17" t="str">
        <f t="shared" si="2046"/>
        <v>Pass</v>
      </c>
      <c r="I1907" s="14">
        <v>11.07</v>
      </c>
      <c r="J1907" s="2">
        <f t="shared" si="2025"/>
        <v>1.0700000000000003</v>
      </c>
      <c r="K1907" s="2" t="str">
        <f t="shared" si="2047"/>
        <v>Pass</v>
      </c>
      <c r="L1907" s="14">
        <v>11.11</v>
      </c>
      <c r="M1907" s="2">
        <f t="shared" si="2052"/>
        <v>1.1099999999999994</v>
      </c>
      <c r="N1907" s="2" t="str">
        <f t="shared" si="2048"/>
        <v>Pass</v>
      </c>
      <c r="O1907" s="14">
        <v>10.97</v>
      </c>
      <c r="P1907" s="2">
        <f t="shared" si="2053"/>
        <v>0.97000000000000064</v>
      </c>
      <c r="Q1907" s="2" t="str">
        <f t="shared" si="2049"/>
        <v>Pass</v>
      </c>
      <c r="R1907" s="15">
        <v>-5</v>
      </c>
      <c r="S1907" s="7">
        <v>-25</v>
      </c>
      <c r="T1907" s="2">
        <f t="shared" si="2026"/>
        <v>-20</v>
      </c>
      <c r="U1907" s="2" t="str">
        <f t="shared" si="2054"/>
        <v>Pass</v>
      </c>
      <c r="V1907" s="7">
        <v>-24.8</v>
      </c>
      <c r="W1907" s="2">
        <f t="shared" si="2027"/>
        <v>-19.8</v>
      </c>
      <c r="X1907" s="2" t="str">
        <f t="shared" si="2055"/>
        <v>Pass</v>
      </c>
      <c r="Y1907" s="7">
        <v>-25.09</v>
      </c>
      <c r="Z1907" s="2">
        <f t="shared" si="2056"/>
        <v>-20.09</v>
      </c>
      <c r="AA1907" s="2" t="str">
        <f t="shared" si="2057"/>
        <v>Pass</v>
      </c>
      <c r="AB1907" s="7">
        <v>-25.14</v>
      </c>
      <c r="AC1907" s="2">
        <f t="shared" si="2058"/>
        <v>-20.14</v>
      </c>
      <c r="AD1907" s="2" t="str">
        <f t="shared" si="2059"/>
        <v>Pass</v>
      </c>
    </row>
    <row r="1908" spans="1:30" x14ac:dyDescent="0.2">
      <c r="A1908" s="93"/>
      <c r="B1908" s="96"/>
      <c r="C1908" s="18">
        <v>11</v>
      </c>
      <c r="D1908" s="13">
        <f t="shared" si="2050"/>
        <v>9</v>
      </c>
      <c r="E1908" s="13">
        <f t="shared" si="2051"/>
        <v>13</v>
      </c>
      <c r="F1908" s="7">
        <v>11.15</v>
      </c>
      <c r="G1908" s="2">
        <f t="shared" si="2024"/>
        <v>0.15000000000000036</v>
      </c>
      <c r="H1908" s="17" t="str">
        <f t="shared" si="2046"/>
        <v>Pass</v>
      </c>
      <c r="I1908" s="14">
        <v>12.11</v>
      </c>
      <c r="J1908" s="2">
        <f t="shared" si="2025"/>
        <v>1.1099999999999994</v>
      </c>
      <c r="K1908" s="2" t="str">
        <f t="shared" si="2047"/>
        <v>Pass</v>
      </c>
      <c r="L1908" s="14">
        <v>12.49</v>
      </c>
      <c r="M1908" s="2">
        <f t="shared" si="2052"/>
        <v>1.4900000000000002</v>
      </c>
      <c r="N1908" s="2" t="str">
        <f t="shared" si="2048"/>
        <v>Pass</v>
      </c>
      <c r="O1908" s="14">
        <v>12.02</v>
      </c>
      <c r="P1908" s="2">
        <f t="shared" si="2053"/>
        <v>1.0199999999999996</v>
      </c>
      <c r="Q1908" s="2" t="str">
        <f t="shared" si="2049"/>
        <v>Pass</v>
      </c>
      <c r="R1908" s="15">
        <v>-5</v>
      </c>
      <c r="S1908" s="7">
        <v>-25.03</v>
      </c>
      <c r="T1908" s="2">
        <f t="shared" si="2026"/>
        <v>-20.03</v>
      </c>
      <c r="U1908" s="2" t="str">
        <f t="shared" si="2054"/>
        <v>Pass</v>
      </c>
      <c r="V1908" s="7">
        <v>-25.19</v>
      </c>
      <c r="W1908" s="2">
        <f t="shared" si="2027"/>
        <v>-20.190000000000001</v>
      </c>
      <c r="X1908" s="2" t="str">
        <f t="shared" si="2055"/>
        <v>Pass</v>
      </c>
      <c r="Y1908" s="7">
        <v>-25.31</v>
      </c>
      <c r="Z1908" s="2">
        <f t="shared" si="2056"/>
        <v>-20.309999999999999</v>
      </c>
      <c r="AA1908" s="2" t="str">
        <f t="shared" si="2057"/>
        <v>Pass</v>
      </c>
      <c r="AB1908" s="7">
        <v>-25.18</v>
      </c>
      <c r="AC1908" s="2">
        <f t="shared" si="2058"/>
        <v>-20.18</v>
      </c>
      <c r="AD1908" s="2" t="str">
        <f t="shared" si="2059"/>
        <v>Pass</v>
      </c>
    </row>
    <row r="1909" spans="1:30" x14ac:dyDescent="0.2">
      <c r="A1909" s="93"/>
      <c r="B1909" s="96"/>
      <c r="C1909" s="18">
        <v>12</v>
      </c>
      <c r="D1909" s="13">
        <f t="shared" si="2050"/>
        <v>10</v>
      </c>
      <c r="E1909" s="13">
        <f t="shared" si="2051"/>
        <v>14</v>
      </c>
      <c r="F1909" s="7">
        <v>12.22</v>
      </c>
      <c r="G1909" s="2">
        <f t="shared" si="2024"/>
        <v>0.22000000000000064</v>
      </c>
      <c r="H1909" s="17" t="str">
        <f t="shared" si="2046"/>
        <v>Pass</v>
      </c>
      <c r="I1909" s="14">
        <v>13.22</v>
      </c>
      <c r="J1909" s="2">
        <f t="shared" si="2025"/>
        <v>1.2200000000000006</v>
      </c>
      <c r="K1909" s="2" t="str">
        <f t="shared" si="2047"/>
        <v>Pass</v>
      </c>
      <c r="L1909" s="14">
        <v>13.32</v>
      </c>
      <c r="M1909" s="2">
        <f t="shared" si="2052"/>
        <v>1.3200000000000003</v>
      </c>
      <c r="N1909" s="2" t="str">
        <f t="shared" si="2048"/>
        <v>Pass</v>
      </c>
      <c r="O1909" s="14">
        <v>13.09</v>
      </c>
      <c r="P1909" s="2">
        <f t="shared" si="2053"/>
        <v>1.0899999999999999</v>
      </c>
      <c r="Q1909" s="2" t="str">
        <f t="shared" si="2049"/>
        <v>Pass</v>
      </c>
      <c r="R1909" s="15">
        <v>-5</v>
      </c>
      <c r="S1909" s="7">
        <v>-25.2</v>
      </c>
      <c r="T1909" s="2">
        <f t="shared" si="2026"/>
        <v>-20.2</v>
      </c>
      <c r="U1909" s="2" t="str">
        <f t="shared" si="2054"/>
        <v>Pass</v>
      </c>
      <c r="V1909" s="7">
        <v>-24.74</v>
      </c>
      <c r="W1909" s="2">
        <f t="shared" si="2027"/>
        <v>-19.739999999999998</v>
      </c>
      <c r="X1909" s="2" t="str">
        <f t="shared" si="2055"/>
        <v>Pass</v>
      </c>
      <c r="Y1909" s="7">
        <v>-25.21</v>
      </c>
      <c r="Z1909" s="2">
        <f t="shared" si="2056"/>
        <v>-20.21</v>
      </c>
      <c r="AA1909" s="2" t="str">
        <f t="shared" si="2057"/>
        <v>Pass</v>
      </c>
      <c r="AB1909" s="7">
        <v>-24.87</v>
      </c>
      <c r="AC1909" s="2">
        <f t="shared" si="2058"/>
        <v>-19.87</v>
      </c>
      <c r="AD1909" s="2" t="str">
        <f t="shared" si="2059"/>
        <v>Pass</v>
      </c>
    </row>
    <row r="1910" spans="1:30" x14ac:dyDescent="0.2">
      <c r="A1910" s="93"/>
      <c r="B1910" s="96"/>
      <c r="C1910" s="18">
        <v>13</v>
      </c>
      <c r="D1910" s="13">
        <f t="shared" si="2050"/>
        <v>11</v>
      </c>
      <c r="E1910" s="13">
        <f t="shared" si="2051"/>
        <v>15</v>
      </c>
      <c r="F1910" s="7">
        <v>13.18</v>
      </c>
      <c r="G1910" s="2">
        <f t="shared" si="2024"/>
        <v>0.17999999999999972</v>
      </c>
      <c r="H1910" s="17" t="str">
        <f t="shared" si="2046"/>
        <v>Pass</v>
      </c>
      <c r="I1910" s="14">
        <v>13.91</v>
      </c>
      <c r="J1910" s="2">
        <f t="shared" si="2025"/>
        <v>0.91000000000000014</v>
      </c>
      <c r="K1910" s="2" t="str">
        <f t="shared" si="2047"/>
        <v>Pass</v>
      </c>
      <c r="L1910" s="14">
        <v>14.49</v>
      </c>
      <c r="M1910" s="2">
        <f t="shared" si="2052"/>
        <v>1.4900000000000002</v>
      </c>
      <c r="N1910" s="2" t="str">
        <f t="shared" si="2048"/>
        <v>Pass</v>
      </c>
      <c r="O1910" s="14">
        <v>14.15</v>
      </c>
      <c r="P1910" s="2">
        <f t="shared" si="2053"/>
        <v>1.1500000000000004</v>
      </c>
      <c r="Q1910" s="2" t="str">
        <f t="shared" si="2049"/>
        <v>Pass</v>
      </c>
      <c r="R1910" s="15">
        <v>-5</v>
      </c>
      <c r="S1910" s="7">
        <v>-24.76</v>
      </c>
      <c r="T1910" s="2">
        <f t="shared" si="2026"/>
        <v>-19.760000000000002</v>
      </c>
      <c r="U1910" s="2" t="str">
        <f t="shared" si="2054"/>
        <v>Pass</v>
      </c>
      <c r="V1910" s="7">
        <v>-25.09</v>
      </c>
      <c r="W1910" s="2">
        <f t="shared" si="2027"/>
        <v>-20.09</v>
      </c>
      <c r="X1910" s="2" t="str">
        <f t="shared" si="2055"/>
        <v>Pass</v>
      </c>
      <c r="Y1910" s="7">
        <v>-25.3</v>
      </c>
      <c r="Z1910" s="2">
        <f t="shared" si="2056"/>
        <v>-20.3</v>
      </c>
      <c r="AA1910" s="2" t="str">
        <f t="shared" si="2057"/>
        <v>Pass</v>
      </c>
      <c r="AB1910" s="7">
        <v>-25.19</v>
      </c>
      <c r="AC1910" s="2">
        <f t="shared" si="2058"/>
        <v>-20.190000000000001</v>
      </c>
      <c r="AD1910" s="2" t="str">
        <f t="shared" si="2059"/>
        <v>Pass</v>
      </c>
    </row>
    <row r="1911" spans="1:30" x14ac:dyDescent="0.2">
      <c r="A1911" s="93"/>
      <c r="B1911" s="96"/>
      <c r="C1911" s="18">
        <v>14</v>
      </c>
      <c r="D1911" s="13">
        <f t="shared" si="2050"/>
        <v>12</v>
      </c>
      <c r="E1911" s="13">
        <f t="shared" si="2051"/>
        <v>16</v>
      </c>
      <c r="F1911" s="7">
        <v>14.2</v>
      </c>
      <c r="G1911" s="2">
        <f t="shared" si="2024"/>
        <v>0.19999999999999929</v>
      </c>
      <c r="H1911" s="17" t="str">
        <f t="shared" si="2046"/>
        <v>Pass</v>
      </c>
      <c r="I1911" s="14">
        <v>15.17</v>
      </c>
      <c r="J1911" s="2">
        <f t="shared" si="2025"/>
        <v>1.17</v>
      </c>
      <c r="K1911" s="2" t="str">
        <f t="shared" si="2047"/>
        <v>Pass</v>
      </c>
      <c r="L1911" s="14">
        <v>15.5</v>
      </c>
      <c r="M1911" s="2">
        <f t="shared" si="2052"/>
        <v>1.5</v>
      </c>
      <c r="N1911" s="2" t="str">
        <f t="shared" si="2048"/>
        <v>Pass</v>
      </c>
      <c r="O1911" s="14">
        <v>14.81</v>
      </c>
      <c r="P1911" s="2">
        <f t="shared" si="2053"/>
        <v>0.8100000000000005</v>
      </c>
      <c r="Q1911" s="2" t="str">
        <f t="shared" si="2049"/>
        <v>Pass</v>
      </c>
      <c r="R1911" s="15">
        <v>-5</v>
      </c>
      <c r="S1911" s="7">
        <v>-25.11</v>
      </c>
      <c r="T1911" s="2">
        <f t="shared" si="2026"/>
        <v>-20.11</v>
      </c>
      <c r="U1911" s="2" t="str">
        <f t="shared" si="2054"/>
        <v>Pass</v>
      </c>
      <c r="V1911" s="7">
        <v>-25.02</v>
      </c>
      <c r="W1911" s="2">
        <f t="shared" si="2027"/>
        <v>-20.02</v>
      </c>
      <c r="X1911" s="2" t="str">
        <f t="shared" si="2055"/>
        <v>Pass</v>
      </c>
      <c r="Y1911" s="7">
        <v>-25.24</v>
      </c>
      <c r="Z1911" s="2">
        <f t="shared" si="2056"/>
        <v>-20.239999999999998</v>
      </c>
      <c r="AA1911" s="2" t="str">
        <f t="shared" si="2057"/>
        <v>Pass</v>
      </c>
      <c r="AB1911" s="7">
        <v>-24.84</v>
      </c>
      <c r="AC1911" s="2">
        <f t="shared" si="2058"/>
        <v>-19.84</v>
      </c>
      <c r="AD1911" s="2" t="str">
        <f t="shared" si="2059"/>
        <v>Pass</v>
      </c>
    </row>
    <row r="1912" spans="1:30" x14ac:dyDescent="0.2">
      <c r="A1912" s="93"/>
      <c r="B1912" s="96"/>
      <c r="C1912" s="18">
        <v>15</v>
      </c>
      <c r="D1912" s="13">
        <f t="shared" si="2050"/>
        <v>13</v>
      </c>
      <c r="E1912" s="13">
        <f t="shared" si="2051"/>
        <v>17</v>
      </c>
      <c r="F1912" s="7">
        <v>15.2</v>
      </c>
      <c r="G1912" s="2">
        <f t="shared" si="2024"/>
        <v>0.19999999999999929</v>
      </c>
      <c r="H1912" s="17" t="str">
        <f t="shared" si="2046"/>
        <v>Pass</v>
      </c>
      <c r="I1912" s="14">
        <v>16.22</v>
      </c>
      <c r="J1912" s="2">
        <f t="shared" si="2025"/>
        <v>1.2199999999999989</v>
      </c>
      <c r="K1912" s="2" t="str">
        <f t="shared" si="2047"/>
        <v>Pass</v>
      </c>
      <c r="L1912" s="14">
        <v>16.29</v>
      </c>
      <c r="M1912" s="2">
        <f t="shared" si="2052"/>
        <v>1.2899999999999991</v>
      </c>
      <c r="N1912" s="2" t="str">
        <f t="shared" si="2048"/>
        <v>Pass</v>
      </c>
      <c r="O1912" s="14">
        <v>16.03</v>
      </c>
      <c r="P1912" s="2">
        <f t="shared" si="2053"/>
        <v>1.0300000000000011</v>
      </c>
      <c r="Q1912" s="2" t="str">
        <f t="shared" si="2049"/>
        <v>Pass</v>
      </c>
      <c r="R1912" s="15">
        <v>-5</v>
      </c>
      <c r="S1912" s="7">
        <v>-25.09</v>
      </c>
      <c r="T1912" s="2">
        <f t="shared" si="2026"/>
        <v>-20.09</v>
      </c>
      <c r="U1912" s="2" t="str">
        <f t="shared" si="2054"/>
        <v>Pass</v>
      </c>
      <c r="V1912" s="7">
        <v>-25.14</v>
      </c>
      <c r="W1912" s="2">
        <f t="shared" si="2027"/>
        <v>-20.14</v>
      </c>
      <c r="X1912" s="2" t="str">
        <f t="shared" si="2055"/>
        <v>Pass</v>
      </c>
      <c r="Y1912" s="7">
        <v>-25.35</v>
      </c>
      <c r="Z1912" s="2">
        <f t="shared" si="2056"/>
        <v>-20.350000000000001</v>
      </c>
      <c r="AA1912" s="2" t="str">
        <f t="shared" si="2057"/>
        <v>Pass</v>
      </c>
      <c r="AB1912" s="7">
        <v>-24.94</v>
      </c>
      <c r="AC1912" s="2">
        <f t="shared" si="2058"/>
        <v>-19.940000000000001</v>
      </c>
      <c r="AD1912" s="2" t="str">
        <f t="shared" si="2059"/>
        <v>Pass</v>
      </c>
    </row>
    <row r="1913" spans="1:30" x14ac:dyDescent="0.2">
      <c r="A1913" s="93"/>
      <c r="B1913" s="96"/>
      <c r="C1913" s="18">
        <v>16</v>
      </c>
      <c r="D1913" s="13">
        <f t="shared" si="2050"/>
        <v>14</v>
      </c>
      <c r="E1913" s="13">
        <f t="shared" si="2051"/>
        <v>18</v>
      </c>
      <c r="F1913" s="7">
        <v>16.329999999999998</v>
      </c>
      <c r="G1913" s="2">
        <f t="shared" si="2024"/>
        <v>0.32999999999999829</v>
      </c>
      <c r="H1913" s="17" t="str">
        <f t="shared" si="2046"/>
        <v>Pass</v>
      </c>
      <c r="I1913" s="14">
        <v>17.25</v>
      </c>
      <c r="J1913" s="2">
        <f t="shared" si="2025"/>
        <v>1.25</v>
      </c>
      <c r="K1913" s="2" t="str">
        <f t="shared" si="2047"/>
        <v>Pass</v>
      </c>
      <c r="L1913" s="14">
        <v>17.54</v>
      </c>
      <c r="M1913" s="2">
        <f t="shared" si="2052"/>
        <v>1.5399999999999991</v>
      </c>
      <c r="N1913" s="2" t="str">
        <f t="shared" si="2048"/>
        <v>Pass</v>
      </c>
      <c r="O1913" s="14">
        <v>17.190000000000001</v>
      </c>
      <c r="P1913" s="2">
        <f t="shared" si="2053"/>
        <v>1.1900000000000013</v>
      </c>
      <c r="Q1913" s="2" t="str">
        <f t="shared" si="2049"/>
        <v>Pass</v>
      </c>
      <c r="R1913" s="15">
        <v>-5</v>
      </c>
      <c r="S1913" s="7">
        <v>-25.3</v>
      </c>
      <c r="T1913" s="2">
        <f t="shared" si="2026"/>
        <v>-20.3</v>
      </c>
      <c r="U1913" s="2" t="str">
        <f t="shared" si="2054"/>
        <v>Pass</v>
      </c>
      <c r="V1913" s="7">
        <v>-25.31</v>
      </c>
      <c r="W1913" s="2">
        <f t="shared" si="2027"/>
        <v>-20.309999999999999</v>
      </c>
      <c r="X1913" s="2" t="str">
        <f t="shared" si="2055"/>
        <v>Pass</v>
      </c>
      <c r="Y1913" s="7">
        <v>-25.36</v>
      </c>
      <c r="Z1913" s="2">
        <f t="shared" si="2056"/>
        <v>-20.36</v>
      </c>
      <c r="AA1913" s="2" t="str">
        <f t="shared" si="2057"/>
        <v>Pass</v>
      </c>
      <c r="AB1913" s="7">
        <v>-24.71</v>
      </c>
      <c r="AC1913" s="2">
        <f t="shared" si="2058"/>
        <v>-19.71</v>
      </c>
      <c r="AD1913" s="2" t="str">
        <f t="shared" si="2059"/>
        <v>Pass</v>
      </c>
    </row>
    <row r="1914" spans="1:30" x14ac:dyDescent="0.2">
      <c r="A1914" s="93"/>
      <c r="B1914" s="96"/>
      <c r="C1914" s="18">
        <v>17</v>
      </c>
      <c r="D1914" s="13">
        <f t="shared" si="2050"/>
        <v>15</v>
      </c>
      <c r="E1914" s="13">
        <f t="shared" si="2051"/>
        <v>19</v>
      </c>
      <c r="F1914" s="7">
        <v>17.55</v>
      </c>
      <c r="G1914" s="2">
        <f t="shared" si="2024"/>
        <v>0.55000000000000071</v>
      </c>
      <c r="H1914" s="17" t="str">
        <f t="shared" si="2046"/>
        <v>Pass</v>
      </c>
      <c r="I1914" s="14">
        <v>18.239999999999998</v>
      </c>
      <c r="J1914" s="2">
        <f t="shared" si="2025"/>
        <v>1.2399999999999984</v>
      </c>
      <c r="K1914" s="2" t="str">
        <f t="shared" si="2047"/>
        <v>Pass</v>
      </c>
      <c r="L1914" s="14">
        <v>18.45</v>
      </c>
      <c r="M1914" s="2">
        <f t="shared" si="2052"/>
        <v>1.4499999999999993</v>
      </c>
      <c r="N1914" s="2" t="str">
        <f t="shared" si="2048"/>
        <v>Pass</v>
      </c>
      <c r="O1914" s="14">
        <v>18.239999999999998</v>
      </c>
      <c r="P1914" s="2">
        <f t="shared" si="2053"/>
        <v>1.2399999999999984</v>
      </c>
      <c r="Q1914" s="2" t="str">
        <f t="shared" si="2049"/>
        <v>Pass</v>
      </c>
      <c r="R1914" s="15">
        <v>-5</v>
      </c>
      <c r="S1914" s="7">
        <v>-25.15</v>
      </c>
      <c r="T1914" s="2">
        <f t="shared" si="2026"/>
        <v>-20.149999999999999</v>
      </c>
      <c r="U1914" s="2" t="str">
        <f t="shared" si="2054"/>
        <v>Pass</v>
      </c>
      <c r="V1914" s="7">
        <v>-25.5</v>
      </c>
      <c r="W1914" s="2">
        <f t="shared" si="2027"/>
        <v>-20.5</v>
      </c>
      <c r="X1914" s="2" t="str">
        <f t="shared" si="2055"/>
        <v>Pass</v>
      </c>
      <c r="Y1914" s="7">
        <v>-25.11</v>
      </c>
      <c r="Z1914" s="2">
        <f t="shared" si="2056"/>
        <v>-20.11</v>
      </c>
      <c r="AA1914" s="2" t="str">
        <f t="shared" si="2057"/>
        <v>Pass</v>
      </c>
      <c r="AB1914" s="7">
        <v>-25.29</v>
      </c>
      <c r="AC1914" s="2">
        <f t="shared" si="2058"/>
        <v>-20.29</v>
      </c>
      <c r="AD1914" s="2" t="str">
        <f t="shared" si="2059"/>
        <v>Pass</v>
      </c>
    </row>
    <row r="1915" spans="1:30" x14ac:dyDescent="0.2">
      <c r="A1915" s="93"/>
      <c r="B1915" s="96"/>
      <c r="C1915" s="18">
        <v>18</v>
      </c>
      <c r="D1915" s="13">
        <f t="shared" si="2050"/>
        <v>16</v>
      </c>
      <c r="E1915" s="13">
        <f t="shared" si="2051"/>
        <v>20</v>
      </c>
      <c r="F1915" s="7">
        <v>18.64</v>
      </c>
      <c r="G1915" s="2">
        <f t="shared" si="2024"/>
        <v>0.64000000000000057</v>
      </c>
      <c r="H1915" s="17" t="str">
        <f t="shared" si="2046"/>
        <v>Pass</v>
      </c>
      <c r="I1915" s="14">
        <v>19.260000000000002</v>
      </c>
      <c r="J1915" s="2">
        <f t="shared" si="2025"/>
        <v>1.2600000000000016</v>
      </c>
      <c r="K1915" s="2" t="str">
        <f t="shared" si="2047"/>
        <v>Pass</v>
      </c>
      <c r="L1915" s="14">
        <v>19.38</v>
      </c>
      <c r="M1915" s="2">
        <f t="shared" si="2052"/>
        <v>1.379999999999999</v>
      </c>
      <c r="N1915" s="2" t="str">
        <f t="shared" si="2048"/>
        <v>Pass</v>
      </c>
      <c r="O1915" s="14">
        <v>19.149999999999999</v>
      </c>
      <c r="P1915" s="2">
        <f t="shared" si="2053"/>
        <v>1.1499999999999986</v>
      </c>
      <c r="Q1915" s="2" t="str">
        <f t="shared" si="2049"/>
        <v>Pass</v>
      </c>
      <c r="R1915" s="15">
        <v>-5</v>
      </c>
      <c r="S1915" s="7">
        <v>-25.19</v>
      </c>
      <c r="T1915" s="2">
        <f t="shared" si="2026"/>
        <v>-20.190000000000001</v>
      </c>
      <c r="U1915" s="2" t="str">
        <f t="shared" si="2054"/>
        <v>Pass</v>
      </c>
      <c r="V1915" s="7">
        <v>-25.44</v>
      </c>
      <c r="W1915" s="2">
        <f t="shared" si="2027"/>
        <v>-20.440000000000001</v>
      </c>
      <c r="X1915" s="2" t="str">
        <f t="shared" si="2055"/>
        <v>Pass</v>
      </c>
      <c r="Y1915" s="7">
        <v>-25.26</v>
      </c>
      <c r="Z1915" s="2">
        <f t="shared" si="2056"/>
        <v>-20.260000000000002</v>
      </c>
      <c r="AA1915" s="2" t="str">
        <f t="shared" si="2057"/>
        <v>Pass</v>
      </c>
      <c r="AB1915" s="7">
        <v>-25.5</v>
      </c>
      <c r="AC1915" s="2">
        <f t="shared" si="2058"/>
        <v>-20.5</v>
      </c>
      <c r="AD1915" s="2" t="str">
        <f t="shared" si="2059"/>
        <v>Pass</v>
      </c>
    </row>
    <row r="1916" spans="1:30" x14ac:dyDescent="0.2">
      <c r="A1916" s="93"/>
      <c r="B1916" s="96"/>
      <c r="C1916" s="18">
        <v>19</v>
      </c>
      <c r="D1916" s="13">
        <f t="shared" si="2050"/>
        <v>17</v>
      </c>
      <c r="E1916" s="13">
        <f t="shared" si="2051"/>
        <v>21</v>
      </c>
      <c r="F1916" s="7">
        <v>19.57</v>
      </c>
      <c r="G1916" s="2">
        <f t="shared" si="2024"/>
        <v>0.57000000000000028</v>
      </c>
      <c r="H1916" s="17" t="str">
        <f t="shared" si="2046"/>
        <v>Pass</v>
      </c>
      <c r="I1916" s="14">
        <v>20.22</v>
      </c>
      <c r="J1916" s="2">
        <f t="shared" si="2025"/>
        <v>1.2199999999999989</v>
      </c>
      <c r="K1916" s="2" t="str">
        <f t="shared" si="2047"/>
        <v>Pass</v>
      </c>
      <c r="L1916" s="14">
        <v>20.34</v>
      </c>
      <c r="M1916" s="2">
        <f t="shared" si="2052"/>
        <v>1.3399999999999999</v>
      </c>
      <c r="N1916" s="2" t="str">
        <f t="shared" si="2048"/>
        <v>Pass</v>
      </c>
      <c r="O1916" s="14">
        <v>20.16</v>
      </c>
      <c r="P1916" s="2">
        <f t="shared" si="2053"/>
        <v>1.1600000000000001</v>
      </c>
      <c r="Q1916" s="2" t="str">
        <f t="shared" si="2049"/>
        <v>Pass</v>
      </c>
      <c r="R1916" s="15">
        <v>-5</v>
      </c>
      <c r="S1916" s="7">
        <v>-25.42</v>
      </c>
      <c r="T1916" s="2">
        <f t="shared" si="2026"/>
        <v>-20.420000000000002</v>
      </c>
      <c r="U1916" s="2" t="str">
        <f t="shared" si="2054"/>
        <v>Pass</v>
      </c>
      <c r="V1916" s="7">
        <v>-25.31</v>
      </c>
      <c r="W1916" s="2">
        <f t="shared" si="2027"/>
        <v>-20.309999999999999</v>
      </c>
      <c r="X1916" s="2" t="str">
        <f t="shared" si="2055"/>
        <v>Pass</v>
      </c>
      <c r="Y1916" s="7">
        <v>-25.18</v>
      </c>
      <c r="Z1916" s="2">
        <f t="shared" si="2056"/>
        <v>-20.18</v>
      </c>
      <c r="AA1916" s="2" t="str">
        <f t="shared" si="2057"/>
        <v>Pass</v>
      </c>
      <c r="AB1916" s="7">
        <v>-25.09</v>
      </c>
      <c r="AC1916" s="2">
        <f t="shared" si="2058"/>
        <v>-20.09</v>
      </c>
      <c r="AD1916" s="2" t="str">
        <f t="shared" si="2059"/>
        <v>Pass</v>
      </c>
    </row>
    <row r="1917" spans="1:30" x14ac:dyDescent="0.2">
      <c r="A1917" s="93"/>
      <c r="B1917" s="96"/>
      <c r="C1917" s="18">
        <v>20</v>
      </c>
      <c r="D1917" s="13">
        <f t="shared" si="2050"/>
        <v>18</v>
      </c>
      <c r="E1917" s="13">
        <f t="shared" si="2051"/>
        <v>22</v>
      </c>
      <c r="F1917" s="7">
        <v>20.47</v>
      </c>
      <c r="G1917" s="2">
        <f t="shared" si="2024"/>
        <v>0.46999999999999886</v>
      </c>
      <c r="H1917" s="17" t="str">
        <f t="shared" si="2046"/>
        <v>Pass</v>
      </c>
      <c r="I1917" s="14">
        <v>21.15</v>
      </c>
      <c r="J1917" s="2">
        <f t="shared" si="2025"/>
        <v>1.1499999999999986</v>
      </c>
      <c r="K1917" s="2" t="str">
        <f t="shared" si="2047"/>
        <v>Pass</v>
      </c>
      <c r="L1917" s="14">
        <v>21.23</v>
      </c>
      <c r="M1917" s="2">
        <f t="shared" si="2052"/>
        <v>1.2300000000000004</v>
      </c>
      <c r="N1917" s="2" t="str">
        <f t="shared" si="2048"/>
        <v>Pass</v>
      </c>
      <c r="O1917" s="14">
        <v>21.14</v>
      </c>
      <c r="P1917" s="2">
        <f t="shared" si="2053"/>
        <v>1.1400000000000006</v>
      </c>
      <c r="Q1917" s="2" t="str">
        <f t="shared" si="2049"/>
        <v>Pass</v>
      </c>
      <c r="R1917" s="15">
        <v>-5</v>
      </c>
      <c r="S1917" s="7">
        <v>-25.07</v>
      </c>
      <c r="T1917" s="2">
        <f t="shared" si="2026"/>
        <v>-20.07</v>
      </c>
      <c r="U1917" s="2" t="str">
        <f t="shared" si="2054"/>
        <v>Pass</v>
      </c>
      <c r="V1917" s="7">
        <v>-25.14</v>
      </c>
      <c r="W1917" s="2">
        <f t="shared" si="2027"/>
        <v>-20.14</v>
      </c>
      <c r="X1917" s="2" t="str">
        <f t="shared" si="2055"/>
        <v>Pass</v>
      </c>
      <c r="Y1917" s="7">
        <v>-25.13</v>
      </c>
      <c r="Z1917" s="2">
        <f t="shared" si="2056"/>
        <v>-20.13</v>
      </c>
      <c r="AA1917" s="2" t="str">
        <f t="shared" si="2057"/>
        <v>Pass</v>
      </c>
      <c r="AB1917" s="7">
        <v>-24.93</v>
      </c>
      <c r="AC1917" s="2">
        <f t="shared" si="2058"/>
        <v>-19.93</v>
      </c>
      <c r="AD1917" s="2" t="str">
        <f t="shared" si="2059"/>
        <v>Pass</v>
      </c>
    </row>
    <row r="1918" spans="1:30" x14ac:dyDescent="0.2">
      <c r="A1918" s="93"/>
      <c r="B1918" s="96"/>
      <c r="C1918" s="18">
        <v>21</v>
      </c>
      <c r="D1918" s="13">
        <f t="shared" si="2050"/>
        <v>19</v>
      </c>
      <c r="E1918" s="13">
        <f t="shared" si="2051"/>
        <v>23</v>
      </c>
      <c r="F1918" s="7">
        <v>21.55</v>
      </c>
      <c r="G1918" s="2">
        <f t="shared" si="2024"/>
        <v>0.55000000000000071</v>
      </c>
      <c r="H1918" s="17" t="str">
        <f t="shared" si="2046"/>
        <v>Pass</v>
      </c>
      <c r="I1918" s="14">
        <v>22.1</v>
      </c>
      <c r="J1918" s="2">
        <f t="shared" si="2025"/>
        <v>1.1000000000000014</v>
      </c>
      <c r="K1918" s="2" t="str">
        <f t="shared" si="2047"/>
        <v>Pass</v>
      </c>
      <c r="L1918" s="14">
        <v>22.17</v>
      </c>
      <c r="M1918" s="2">
        <f t="shared" si="2052"/>
        <v>1.1700000000000017</v>
      </c>
      <c r="N1918" s="2" t="str">
        <f t="shared" si="2048"/>
        <v>Pass</v>
      </c>
      <c r="O1918" s="14">
        <v>22.18</v>
      </c>
      <c r="P1918" s="2">
        <f t="shared" si="2053"/>
        <v>1.1799999999999997</v>
      </c>
      <c r="Q1918" s="2" t="str">
        <f t="shared" si="2049"/>
        <v>Pass</v>
      </c>
      <c r="R1918" s="15">
        <v>-5</v>
      </c>
      <c r="S1918" s="7">
        <v>-25.02</v>
      </c>
      <c r="T1918" s="2">
        <f t="shared" si="2026"/>
        <v>-20.02</v>
      </c>
      <c r="U1918" s="2" t="str">
        <f t="shared" si="2054"/>
        <v>Pass</v>
      </c>
      <c r="V1918" s="7">
        <v>-24.95</v>
      </c>
      <c r="W1918" s="2">
        <f t="shared" si="2027"/>
        <v>-19.95</v>
      </c>
      <c r="X1918" s="2" t="str">
        <f t="shared" si="2055"/>
        <v>Pass</v>
      </c>
      <c r="Y1918" s="7">
        <v>-24.64</v>
      </c>
      <c r="Z1918" s="2">
        <f t="shared" si="2056"/>
        <v>-19.64</v>
      </c>
      <c r="AA1918" s="2" t="str">
        <f t="shared" si="2057"/>
        <v>Pass</v>
      </c>
      <c r="AB1918" s="7">
        <v>-24.38</v>
      </c>
      <c r="AC1918" s="2">
        <f t="shared" si="2058"/>
        <v>-19.38</v>
      </c>
      <c r="AD1918" s="2" t="str">
        <f t="shared" si="2059"/>
        <v>Pass</v>
      </c>
    </row>
    <row r="1919" spans="1:30" ht="14.25" thickBot="1" x14ac:dyDescent="0.25">
      <c r="A1919" s="93"/>
      <c r="B1919" s="97"/>
      <c r="C1919" s="44">
        <v>22</v>
      </c>
      <c r="D1919" s="29">
        <f t="shared" si="2050"/>
        <v>20</v>
      </c>
      <c r="E1919" s="29">
        <f t="shared" si="2051"/>
        <v>24</v>
      </c>
      <c r="F1919" s="30">
        <v>22.51</v>
      </c>
      <c r="G1919" s="31">
        <f t="shared" si="2024"/>
        <v>0.51000000000000156</v>
      </c>
      <c r="H1919" s="32" t="str">
        <f t="shared" si="2046"/>
        <v>Pass</v>
      </c>
      <c r="I1919" s="45">
        <v>23.11</v>
      </c>
      <c r="J1919" s="31">
        <f t="shared" si="2025"/>
        <v>1.1099999999999994</v>
      </c>
      <c r="K1919" s="31" t="str">
        <f t="shared" si="2047"/>
        <v>Pass</v>
      </c>
      <c r="L1919" s="45">
        <v>23.17</v>
      </c>
      <c r="M1919" s="31">
        <f t="shared" si="2052"/>
        <v>1.1700000000000017</v>
      </c>
      <c r="N1919" s="31" t="str">
        <f t="shared" si="2048"/>
        <v>Pass</v>
      </c>
      <c r="O1919" s="45">
        <v>23.19</v>
      </c>
      <c r="P1919" s="31">
        <f t="shared" si="2053"/>
        <v>1.1900000000000013</v>
      </c>
      <c r="Q1919" s="31" t="str">
        <f t="shared" si="2049"/>
        <v>Pass</v>
      </c>
      <c r="R1919" s="46">
        <v>-5</v>
      </c>
      <c r="S1919" s="30">
        <v>-24.63</v>
      </c>
      <c r="T1919" s="31">
        <f t="shared" si="2026"/>
        <v>-19.63</v>
      </c>
      <c r="U1919" s="31" t="str">
        <f t="shared" si="2054"/>
        <v>Pass</v>
      </c>
      <c r="V1919" s="30">
        <v>-24.34</v>
      </c>
      <c r="W1919" s="31">
        <f t="shared" si="2027"/>
        <v>-19.34</v>
      </c>
      <c r="X1919" s="31" t="str">
        <f t="shared" si="2055"/>
        <v>Pass</v>
      </c>
      <c r="Y1919" s="30">
        <v>-24.55</v>
      </c>
      <c r="Z1919" s="31">
        <f t="shared" si="2056"/>
        <v>-19.55</v>
      </c>
      <c r="AA1919" s="31" t="str">
        <f t="shared" si="2057"/>
        <v>Pass</v>
      </c>
      <c r="AB1919" s="30">
        <v>-23.92</v>
      </c>
      <c r="AC1919" s="31">
        <f t="shared" si="2058"/>
        <v>-18.920000000000002</v>
      </c>
      <c r="AD1919" s="31" t="str">
        <f t="shared" si="2059"/>
        <v>Pass</v>
      </c>
    </row>
    <row r="1920" spans="1:30" ht="14.25" thickTop="1" x14ac:dyDescent="0.2">
      <c r="A1920" s="93"/>
      <c r="B1920" s="95">
        <v>5775</v>
      </c>
      <c r="C1920" s="41">
        <v>0</v>
      </c>
      <c r="D1920" s="35">
        <f t="shared" si="2050"/>
        <v>-2</v>
      </c>
      <c r="E1920" s="35">
        <f t="shared" si="2051"/>
        <v>2</v>
      </c>
      <c r="F1920" s="36">
        <v>0.23</v>
      </c>
      <c r="G1920" s="37">
        <f t="shared" si="2024"/>
        <v>0.23</v>
      </c>
      <c r="H1920" s="38" t="str">
        <f t="shared" si="2046"/>
        <v>Pass</v>
      </c>
      <c r="I1920" s="42">
        <v>0.8</v>
      </c>
      <c r="J1920" s="37">
        <f t="shared" si="2025"/>
        <v>0.8</v>
      </c>
      <c r="K1920" s="37" t="str">
        <f t="shared" si="2047"/>
        <v>Pass</v>
      </c>
      <c r="L1920" s="42">
        <v>1.34</v>
      </c>
      <c r="M1920" s="37">
        <f t="shared" si="2052"/>
        <v>1.34</v>
      </c>
      <c r="N1920" s="37" t="str">
        <f t="shared" si="2048"/>
        <v>Pass</v>
      </c>
      <c r="O1920" s="42">
        <v>0.32</v>
      </c>
      <c r="P1920" s="37">
        <f t="shared" si="2053"/>
        <v>0.32</v>
      </c>
      <c r="Q1920" s="37" t="str">
        <f t="shared" si="2049"/>
        <v>Pass</v>
      </c>
      <c r="R1920" s="43">
        <v>-5</v>
      </c>
      <c r="S1920" s="36">
        <v>-25.02</v>
      </c>
      <c r="T1920" s="37">
        <f t="shared" si="2026"/>
        <v>-20.02</v>
      </c>
      <c r="U1920" s="37" t="str">
        <f t="shared" si="2054"/>
        <v>Pass</v>
      </c>
      <c r="V1920" s="36">
        <v>-24.92</v>
      </c>
      <c r="W1920" s="37">
        <f t="shared" si="2027"/>
        <v>-19.920000000000002</v>
      </c>
      <c r="X1920" s="37" t="str">
        <f t="shared" si="2055"/>
        <v>Pass</v>
      </c>
      <c r="Y1920" s="36">
        <v>-25.16</v>
      </c>
      <c r="Z1920" s="37">
        <f t="shared" si="2056"/>
        <v>-20.16</v>
      </c>
      <c r="AA1920" s="37" t="str">
        <f t="shared" si="2057"/>
        <v>Pass</v>
      </c>
      <c r="AB1920" s="36">
        <v>-24.94</v>
      </c>
      <c r="AC1920" s="37">
        <f t="shared" si="2058"/>
        <v>-19.940000000000001</v>
      </c>
      <c r="AD1920" s="37" t="str">
        <f t="shared" si="2059"/>
        <v>Pass</v>
      </c>
    </row>
    <row r="1921" spans="1:30" x14ac:dyDescent="0.2">
      <c r="A1921" s="93"/>
      <c r="B1921" s="96"/>
      <c r="C1921" s="18">
        <v>1</v>
      </c>
      <c r="D1921" s="13">
        <f t="shared" si="2050"/>
        <v>-1</v>
      </c>
      <c r="E1921" s="13">
        <f t="shared" si="2051"/>
        <v>3</v>
      </c>
      <c r="F1921" s="7">
        <v>1.94</v>
      </c>
      <c r="G1921" s="2">
        <f t="shared" si="2024"/>
        <v>0.94</v>
      </c>
      <c r="H1921" s="17" t="str">
        <f t="shared" si="2046"/>
        <v>Pass</v>
      </c>
      <c r="I1921" s="14">
        <v>2.44</v>
      </c>
      <c r="J1921" s="2">
        <f t="shared" si="2025"/>
        <v>1.44</v>
      </c>
      <c r="K1921" s="2" t="str">
        <f t="shared" si="2047"/>
        <v>Pass</v>
      </c>
      <c r="L1921" s="14">
        <v>2.44</v>
      </c>
      <c r="M1921" s="2">
        <f t="shared" si="2052"/>
        <v>1.44</v>
      </c>
      <c r="N1921" s="2" t="str">
        <f t="shared" si="2048"/>
        <v>Pass</v>
      </c>
      <c r="O1921" s="14">
        <v>2.36</v>
      </c>
      <c r="P1921" s="2">
        <f t="shared" si="2053"/>
        <v>1.3599999999999999</v>
      </c>
      <c r="Q1921" s="2" t="str">
        <f t="shared" si="2049"/>
        <v>Pass</v>
      </c>
      <c r="R1921" s="15">
        <v>-5</v>
      </c>
      <c r="S1921" s="7">
        <v>-25.31</v>
      </c>
      <c r="T1921" s="2">
        <f t="shared" si="2026"/>
        <v>-20.309999999999999</v>
      </c>
      <c r="U1921" s="2" t="str">
        <f t="shared" si="2054"/>
        <v>Pass</v>
      </c>
      <c r="V1921" s="7">
        <v>-25.09</v>
      </c>
      <c r="W1921" s="2">
        <f t="shared" si="2027"/>
        <v>-20.09</v>
      </c>
      <c r="X1921" s="2" t="str">
        <f t="shared" si="2055"/>
        <v>Pass</v>
      </c>
      <c r="Y1921" s="7">
        <v>-25.11</v>
      </c>
      <c r="Z1921" s="2">
        <f t="shared" si="2056"/>
        <v>-20.11</v>
      </c>
      <c r="AA1921" s="2" t="str">
        <f t="shared" si="2057"/>
        <v>Pass</v>
      </c>
      <c r="AB1921" s="7">
        <v>-25.2</v>
      </c>
      <c r="AC1921" s="2">
        <f t="shared" si="2058"/>
        <v>-20.2</v>
      </c>
      <c r="AD1921" s="2" t="str">
        <f t="shared" si="2059"/>
        <v>Pass</v>
      </c>
    </row>
    <row r="1922" spans="1:30" x14ac:dyDescent="0.2">
      <c r="A1922" s="93"/>
      <c r="B1922" s="96"/>
      <c r="C1922" s="18">
        <v>2</v>
      </c>
      <c r="D1922" s="13">
        <f t="shared" si="2050"/>
        <v>0</v>
      </c>
      <c r="E1922" s="13">
        <f t="shared" si="2051"/>
        <v>4</v>
      </c>
      <c r="F1922" s="7">
        <v>2.31</v>
      </c>
      <c r="G1922" s="2">
        <f t="shared" si="2024"/>
        <v>0.31000000000000005</v>
      </c>
      <c r="H1922" s="17" t="str">
        <f t="shared" si="2046"/>
        <v>Pass</v>
      </c>
      <c r="I1922" s="14">
        <v>3.33</v>
      </c>
      <c r="J1922" s="2">
        <f t="shared" si="2025"/>
        <v>1.33</v>
      </c>
      <c r="K1922" s="2" t="str">
        <f t="shared" si="2047"/>
        <v>Pass</v>
      </c>
      <c r="L1922" s="14">
        <v>3.32</v>
      </c>
      <c r="M1922" s="2">
        <f t="shared" si="2052"/>
        <v>1.3199999999999998</v>
      </c>
      <c r="N1922" s="2" t="str">
        <f t="shared" si="2048"/>
        <v>Pass</v>
      </c>
      <c r="O1922" s="14">
        <v>2.86</v>
      </c>
      <c r="P1922" s="2">
        <f t="shared" si="2053"/>
        <v>0.85999999999999988</v>
      </c>
      <c r="Q1922" s="2" t="str">
        <f t="shared" si="2049"/>
        <v>Pass</v>
      </c>
      <c r="R1922" s="15">
        <v>-5</v>
      </c>
      <c r="S1922" s="7">
        <v>-24.69</v>
      </c>
      <c r="T1922" s="2">
        <f t="shared" si="2026"/>
        <v>-19.690000000000001</v>
      </c>
      <c r="U1922" s="2" t="str">
        <f t="shared" si="2054"/>
        <v>Pass</v>
      </c>
      <c r="V1922" s="7">
        <v>-25.42</v>
      </c>
      <c r="W1922" s="2">
        <f t="shared" si="2027"/>
        <v>-20.420000000000002</v>
      </c>
      <c r="X1922" s="2" t="str">
        <f t="shared" si="2055"/>
        <v>Pass</v>
      </c>
      <c r="Y1922" s="7">
        <v>-24.88</v>
      </c>
      <c r="Z1922" s="2">
        <f t="shared" si="2056"/>
        <v>-19.88</v>
      </c>
      <c r="AA1922" s="2" t="str">
        <f t="shared" si="2057"/>
        <v>Pass</v>
      </c>
      <c r="AB1922" s="7">
        <v>-25.17</v>
      </c>
      <c r="AC1922" s="2">
        <f t="shared" si="2058"/>
        <v>-20.170000000000002</v>
      </c>
      <c r="AD1922" s="2" t="str">
        <f t="shared" si="2059"/>
        <v>Pass</v>
      </c>
    </row>
    <row r="1923" spans="1:30" x14ac:dyDescent="0.2">
      <c r="A1923" s="93"/>
      <c r="B1923" s="96"/>
      <c r="C1923" s="18">
        <v>3</v>
      </c>
      <c r="D1923" s="13">
        <f t="shared" ref="D1923:D1924" si="2078">C1923-2</f>
        <v>1</v>
      </c>
      <c r="E1923" s="13">
        <f t="shared" ref="E1923:E1924" si="2079">C1923+2</f>
        <v>5</v>
      </c>
      <c r="F1923" s="7">
        <v>3.18</v>
      </c>
      <c r="G1923" s="2">
        <f t="shared" ref="G1923:G1924" si="2080">F1923-C1923</f>
        <v>0.18000000000000016</v>
      </c>
      <c r="H1923" s="17" t="str">
        <f t="shared" ref="H1923:H1924" si="2081">IF(ABS(G1923)&lt;=2,"Pass","Fail")</f>
        <v>Pass</v>
      </c>
      <c r="I1923" s="14">
        <v>4.08</v>
      </c>
      <c r="J1923" s="2">
        <f t="shared" ref="J1923:J1924" si="2082">I1923-C1923</f>
        <v>1.08</v>
      </c>
      <c r="K1923" s="2" t="str">
        <f t="shared" ref="K1923:K1924" si="2083">IF(ABS(J1923)&lt;=2,"Pass","Fail")</f>
        <v>Pass</v>
      </c>
      <c r="L1923" s="14">
        <v>4.34</v>
      </c>
      <c r="M1923" s="2">
        <f t="shared" ref="M1923:M1924" si="2084">L1923-C1923</f>
        <v>1.3399999999999999</v>
      </c>
      <c r="N1923" s="2" t="str">
        <f t="shared" ref="N1923:N1924" si="2085">IF(ABS(M1923)&lt;=2,"Pass","Fail")</f>
        <v>Pass</v>
      </c>
      <c r="O1923" s="14">
        <v>3.54</v>
      </c>
      <c r="P1923" s="2">
        <f t="shared" ref="P1923:P1924" si="2086">O1923-C1923</f>
        <v>0.54</v>
      </c>
      <c r="Q1923" s="2" t="str">
        <f t="shared" ref="Q1923:Q1924" si="2087">IF(ABS(P1923)&lt;=2,"Pass","Fail")</f>
        <v>Pass</v>
      </c>
      <c r="R1923" s="15">
        <v>-5</v>
      </c>
      <c r="S1923" s="7">
        <v>-24.78</v>
      </c>
      <c r="T1923" s="2">
        <f t="shared" ref="T1923:T1924" si="2088">S1923-R1923</f>
        <v>-19.78</v>
      </c>
      <c r="U1923" s="2" t="str">
        <f t="shared" ref="U1923:U1924" si="2089">IF((T1923)&lt;=0,"Pass","Fail")</f>
        <v>Pass</v>
      </c>
      <c r="V1923" s="7">
        <v>-25.19</v>
      </c>
      <c r="W1923" s="2">
        <f t="shared" ref="W1923:W1924" si="2090">V1923-R1923</f>
        <v>-20.190000000000001</v>
      </c>
      <c r="X1923" s="2" t="str">
        <f t="shared" ref="X1923:X1924" si="2091">IF((W1923)&lt;=0,"Pass","Fail")</f>
        <v>Pass</v>
      </c>
      <c r="Y1923" s="7">
        <v>-25.04</v>
      </c>
      <c r="Z1923" s="2">
        <f t="shared" ref="Z1923:Z1924" si="2092">Y1923-R1923</f>
        <v>-20.04</v>
      </c>
      <c r="AA1923" s="2" t="str">
        <f t="shared" ref="AA1923:AA1924" si="2093">IF((Z1923)&lt;=0,"Pass","Fail")</f>
        <v>Pass</v>
      </c>
      <c r="AB1923" s="7">
        <v>-25.11</v>
      </c>
      <c r="AC1923" s="2">
        <f t="shared" ref="AC1923:AC1924" si="2094">AB1923-R1923</f>
        <v>-20.11</v>
      </c>
      <c r="AD1923" s="2" t="str">
        <f t="shared" ref="AD1923:AD1924" si="2095">IF((AC1923)&lt;=0,"Pass","Fail")</f>
        <v>Pass</v>
      </c>
    </row>
    <row r="1924" spans="1:30" x14ac:dyDescent="0.2">
      <c r="A1924" s="93"/>
      <c r="B1924" s="96"/>
      <c r="C1924" s="18">
        <v>4</v>
      </c>
      <c r="D1924" s="13">
        <f t="shared" si="2078"/>
        <v>2</v>
      </c>
      <c r="E1924" s="13">
        <f t="shared" si="2079"/>
        <v>6</v>
      </c>
      <c r="F1924" s="7">
        <v>3.91</v>
      </c>
      <c r="G1924" s="2">
        <f t="shared" si="2080"/>
        <v>-8.9999999999999858E-2</v>
      </c>
      <c r="H1924" s="17" t="str">
        <f t="shared" si="2081"/>
        <v>Pass</v>
      </c>
      <c r="I1924" s="14">
        <v>5.19</v>
      </c>
      <c r="J1924" s="2">
        <f t="shared" si="2082"/>
        <v>1.1900000000000004</v>
      </c>
      <c r="K1924" s="2" t="str">
        <f t="shared" si="2083"/>
        <v>Pass</v>
      </c>
      <c r="L1924" s="14">
        <v>5.01</v>
      </c>
      <c r="M1924" s="2">
        <f t="shared" si="2084"/>
        <v>1.0099999999999998</v>
      </c>
      <c r="N1924" s="2" t="str">
        <f t="shared" si="2085"/>
        <v>Pass</v>
      </c>
      <c r="O1924" s="14">
        <v>5.44</v>
      </c>
      <c r="P1924" s="2">
        <f t="shared" si="2086"/>
        <v>1.4400000000000004</v>
      </c>
      <c r="Q1924" s="2" t="str">
        <f t="shared" si="2087"/>
        <v>Pass</v>
      </c>
      <c r="R1924" s="15">
        <v>-5</v>
      </c>
      <c r="S1924" s="7">
        <v>-25.21</v>
      </c>
      <c r="T1924" s="2">
        <f t="shared" si="2088"/>
        <v>-20.21</v>
      </c>
      <c r="U1924" s="2" t="str">
        <f t="shared" si="2089"/>
        <v>Pass</v>
      </c>
      <c r="V1924" s="7">
        <v>-24.88</v>
      </c>
      <c r="W1924" s="2">
        <f t="shared" si="2090"/>
        <v>-19.88</v>
      </c>
      <c r="X1924" s="2" t="str">
        <f t="shared" si="2091"/>
        <v>Pass</v>
      </c>
      <c r="Y1924" s="7">
        <v>-25.02</v>
      </c>
      <c r="Z1924" s="2">
        <f t="shared" si="2092"/>
        <v>-20.02</v>
      </c>
      <c r="AA1924" s="2" t="str">
        <f t="shared" si="2093"/>
        <v>Pass</v>
      </c>
      <c r="AB1924" s="7">
        <v>-24.99</v>
      </c>
      <c r="AC1924" s="2">
        <f t="shared" si="2094"/>
        <v>-19.989999999999998</v>
      </c>
      <c r="AD1924" s="2" t="str">
        <f t="shared" si="2095"/>
        <v>Pass</v>
      </c>
    </row>
    <row r="1925" spans="1:30" x14ac:dyDescent="0.2">
      <c r="A1925" s="93"/>
      <c r="B1925" s="96"/>
      <c r="C1925" s="18">
        <v>5</v>
      </c>
      <c r="D1925" s="13">
        <f t="shared" si="2050"/>
        <v>3</v>
      </c>
      <c r="E1925" s="13">
        <f t="shared" si="2051"/>
        <v>7</v>
      </c>
      <c r="F1925" s="7">
        <v>5.04</v>
      </c>
      <c r="G1925" s="2">
        <f t="shared" si="2024"/>
        <v>4.0000000000000036E-2</v>
      </c>
      <c r="H1925" s="17" t="str">
        <f t="shared" si="2046"/>
        <v>Pass</v>
      </c>
      <c r="I1925" s="14">
        <v>6.16</v>
      </c>
      <c r="J1925" s="2">
        <f t="shared" si="2025"/>
        <v>1.1600000000000001</v>
      </c>
      <c r="K1925" s="2" t="str">
        <f t="shared" si="2047"/>
        <v>Pass</v>
      </c>
      <c r="L1925" s="14">
        <v>6.2</v>
      </c>
      <c r="M1925" s="2">
        <f t="shared" si="2052"/>
        <v>1.2000000000000002</v>
      </c>
      <c r="N1925" s="2" t="str">
        <f t="shared" si="2048"/>
        <v>Pass</v>
      </c>
      <c r="O1925" s="14">
        <v>6.1</v>
      </c>
      <c r="P1925" s="2">
        <f t="shared" si="2053"/>
        <v>1.0999999999999996</v>
      </c>
      <c r="Q1925" s="2" t="str">
        <f t="shared" si="2049"/>
        <v>Pass</v>
      </c>
      <c r="R1925" s="15">
        <v>-5</v>
      </c>
      <c r="S1925" s="7">
        <v>-24.95</v>
      </c>
      <c r="T1925" s="2">
        <f t="shared" si="2026"/>
        <v>-19.95</v>
      </c>
      <c r="U1925" s="2" t="str">
        <f t="shared" si="2054"/>
        <v>Pass</v>
      </c>
      <c r="V1925" s="7">
        <v>-25.29</v>
      </c>
      <c r="W1925" s="2">
        <f t="shared" si="2027"/>
        <v>-20.29</v>
      </c>
      <c r="X1925" s="2" t="str">
        <f t="shared" si="2055"/>
        <v>Pass</v>
      </c>
      <c r="Y1925" s="7">
        <v>-25.01</v>
      </c>
      <c r="Z1925" s="2">
        <f t="shared" si="2056"/>
        <v>-20.010000000000002</v>
      </c>
      <c r="AA1925" s="2" t="str">
        <f t="shared" si="2057"/>
        <v>Pass</v>
      </c>
      <c r="AB1925" s="7">
        <v>-25.25</v>
      </c>
      <c r="AC1925" s="2">
        <f t="shared" si="2058"/>
        <v>-20.25</v>
      </c>
      <c r="AD1925" s="2" t="str">
        <f t="shared" si="2059"/>
        <v>Pass</v>
      </c>
    </row>
    <row r="1926" spans="1:30" x14ac:dyDescent="0.2">
      <c r="A1926" s="93"/>
      <c r="B1926" s="96"/>
      <c r="C1926" s="18">
        <v>6</v>
      </c>
      <c r="D1926" s="13">
        <f t="shared" si="2050"/>
        <v>4</v>
      </c>
      <c r="E1926" s="13">
        <f t="shared" si="2051"/>
        <v>8</v>
      </c>
      <c r="F1926" s="7">
        <v>6.2</v>
      </c>
      <c r="G1926" s="2">
        <f t="shared" si="2024"/>
        <v>0.20000000000000018</v>
      </c>
      <c r="H1926" s="17" t="str">
        <f t="shared" si="2046"/>
        <v>Pass</v>
      </c>
      <c r="I1926" s="14">
        <v>7.11</v>
      </c>
      <c r="J1926" s="2">
        <f t="shared" si="2025"/>
        <v>1.1100000000000003</v>
      </c>
      <c r="K1926" s="2" t="str">
        <f t="shared" si="2047"/>
        <v>Pass</v>
      </c>
      <c r="L1926" s="14">
        <v>7.27</v>
      </c>
      <c r="M1926" s="2">
        <f t="shared" si="2052"/>
        <v>1.2699999999999996</v>
      </c>
      <c r="N1926" s="2" t="str">
        <f t="shared" si="2048"/>
        <v>Pass</v>
      </c>
      <c r="O1926" s="14">
        <v>7.17</v>
      </c>
      <c r="P1926" s="2">
        <f t="shared" si="2053"/>
        <v>1.17</v>
      </c>
      <c r="Q1926" s="2" t="str">
        <f t="shared" si="2049"/>
        <v>Pass</v>
      </c>
      <c r="R1926" s="15">
        <v>-5</v>
      </c>
      <c r="S1926" s="7">
        <v>-25.05</v>
      </c>
      <c r="T1926" s="2">
        <f t="shared" si="2026"/>
        <v>-20.05</v>
      </c>
      <c r="U1926" s="2" t="str">
        <f t="shared" si="2054"/>
        <v>Pass</v>
      </c>
      <c r="V1926" s="7">
        <v>-25.04</v>
      </c>
      <c r="W1926" s="2">
        <f t="shared" si="2027"/>
        <v>-20.04</v>
      </c>
      <c r="X1926" s="2" t="str">
        <f t="shared" si="2055"/>
        <v>Pass</v>
      </c>
      <c r="Y1926" s="7">
        <v>-25.34</v>
      </c>
      <c r="Z1926" s="2">
        <f t="shared" si="2056"/>
        <v>-20.34</v>
      </c>
      <c r="AA1926" s="2" t="str">
        <f t="shared" si="2057"/>
        <v>Pass</v>
      </c>
      <c r="AB1926" s="7">
        <v>-24.95</v>
      </c>
      <c r="AC1926" s="2">
        <f t="shared" si="2058"/>
        <v>-19.95</v>
      </c>
      <c r="AD1926" s="2" t="str">
        <f t="shared" si="2059"/>
        <v>Pass</v>
      </c>
    </row>
    <row r="1927" spans="1:30" x14ac:dyDescent="0.2">
      <c r="A1927" s="93"/>
      <c r="B1927" s="96"/>
      <c r="C1927" s="18">
        <v>7</v>
      </c>
      <c r="D1927" s="13">
        <f t="shared" si="2050"/>
        <v>5</v>
      </c>
      <c r="E1927" s="13">
        <f t="shared" si="2051"/>
        <v>9</v>
      </c>
      <c r="F1927" s="7">
        <v>7.33</v>
      </c>
      <c r="G1927" s="2">
        <f t="shared" si="2024"/>
        <v>0.33000000000000007</v>
      </c>
      <c r="H1927" s="17" t="str">
        <f t="shared" si="2046"/>
        <v>Pass</v>
      </c>
      <c r="I1927" s="14">
        <v>8.31</v>
      </c>
      <c r="J1927" s="2">
        <f t="shared" si="2025"/>
        <v>1.3100000000000005</v>
      </c>
      <c r="K1927" s="2" t="str">
        <f t="shared" si="2047"/>
        <v>Pass</v>
      </c>
      <c r="L1927" s="14">
        <v>8.07</v>
      </c>
      <c r="M1927" s="2">
        <f t="shared" si="2052"/>
        <v>1.0700000000000003</v>
      </c>
      <c r="N1927" s="2" t="str">
        <f t="shared" si="2048"/>
        <v>Pass</v>
      </c>
      <c r="O1927" s="14">
        <v>7.98</v>
      </c>
      <c r="P1927" s="2">
        <f t="shared" si="2053"/>
        <v>0.98000000000000043</v>
      </c>
      <c r="Q1927" s="2" t="str">
        <f t="shared" si="2049"/>
        <v>Pass</v>
      </c>
      <c r="R1927" s="15">
        <v>-5</v>
      </c>
      <c r="S1927" s="7">
        <v>-25.18</v>
      </c>
      <c r="T1927" s="2">
        <f t="shared" si="2026"/>
        <v>-20.18</v>
      </c>
      <c r="U1927" s="2" t="str">
        <f t="shared" si="2054"/>
        <v>Pass</v>
      </c>
      <c r="V1927" s="7">
        <v>-24.84</v>
      </c>
      <c r="W1927" s="2">
        <f t="shared" si="2027"/>
        <v>-19.84</v>
      </c>
      <c r="X1927" s="2" t="str">
        <f t="shared" si="2055"/>
        <v>Pass</v>
      </c>
      <c r="Y1927" s="7">
        <v>-24.72</v>
      </c>
      <c r="Z1927" s="2">
        <f t="shared" si="2056"/>
        <v>-19.72</v>
      </c>
      <c r="AA1927" s="2" t="str">
        <f t="shared" si="2057"/>
        <v>Pass</v>
      </c>
      <c r="AB1927" s="7">
        <v>-24.87</v>
      </c>
      <c r="AC1927" s="2">
        <f t="shared" si="2058"/>
        <v>-19.87</v>
      </c>
      <c r="AD1927" s="2" t="str">
        <f t="shared" si="2059"/>
        <v>Pass</v>
      </c>
    </row>
    <row r="1928" spans="1:30" x14ac:dyDescent="0.2">
      <c r="A1928" s="93"/>
      <c r="B1928" s="96"/>
      <c r="C1928" s="18">
        <v>8</v>
      </c>
      <c r="D1928" s="13">
        <f t="shared" si="2050"/>
        <v>6</v>
      </c>
      <c r="E1928" s="13">
        <f t="shared" si="2051"/>
        <v>10</v>
      </c>
      <c r="F1928" s="7">
        <v>8.24</v>
      </c>
      <c r="G1928" s="2">
        <f t="shared" si="2024"/>
        <v>0.24000000000000021</v>
      </c>
      <c r="H1928" s="17" t="str">
        <f t="shared" si="2046"/>
        <v>Pass</v>
      </c>
      <c r="I1928" s="14">
        <v>9.3699999999999992</v>
      </c>
      <c r="J1928" s="2">
        <f t="shared" si="2025"/>
        <v>1.3699999999999992</v>
      </c>
      <c r="K1928" s="2" t="str">
        <f t="shared" si="2047"/>
        <v>Pass</v>
      </c>
      <c r="L1928" s="14">
        <v>9.0399999999999991</v>
      </c>
      <c r="M1928" s="2">
        <f t="shared" si="2052"/>
        <v>1.0399999999999991</v>
      </c>
      <c r="N1928" s="2" t="str">
        <f t="shared" si="2048"/>
        <v>Pass</v>
      </c>
      <c r="O1928" s="14">
        <v>8.7799999999999994</v>
      </c>
      <c r="P1928" s="2">
        <f t="shared" si="2053"/>
        <v>0.77999999999999936</v>
      </c>
      <c r="Q1928" s="2" t="str">
        <f t="shared" si="2049"/>
        <v>Pass</v>
      </c>
      <c r="R1928" s="15">
        <v>-5</v>
      </c>
      <c r="S1928" s="7">
        <v>-24.75</v>
      </c>
      <c r="T1928" s="2">
        <f t="shared" si="2026"/>
        <v>-19.75</v>
      </c>
      <c r="U1928" s="2" t="str">
        <f t="shared" si="2054"/>
        <v>Pass</v>
      </c>
      <c r="V1928" s="7">
        <v>-25.25</v>
      </c>
      <c r="W1928" s="2">
        <f t="shared" si="2027"/>
        <v>-20.25</v>
      </c>
      <c r="X1928" s="2" t="str">
        <f t="shared" si="2055"/>
        <v>Pass</v>
      </c>
      <c r="Y1928" s="7">
        <v>-25.24</v>
      </c>
      <c r="Z1928" s="2">
        <f t="shared" si="2056"/>
        <v>-20.239999999999998</v>
      </c>
      <c r="AA1928" s="2" t="str">
        <f t="shared" si="2057"/>
        <v>Pass</v>
      </c>
      <c r="AB1928" s="7">
        <v>-24.89</v>
      </c>
      <c r="AC1928" s="2">
        <f t="shared" si="2058"/>
        <v>-19.89</v>
      </c>
      <c r="AD1928" s="2" t="str">
        <f t="shared" si="2059"/>
        <v>Pass</v>
      </c>
    </row>
    <row r="1929" spans="1:30" x14ac:dyDescent="0.2">
      <c r="A1929" s="93"/>
      <c r="B1929" s="96"/>
      <c r="C1929" s="18">
        <v>9</v>
      </c>
      <c r="D1929" s="13">
        <f t="shared" si="2050"/>
        <v>7</v>
      </c>
      <c r="E1929" s="13">
        <f t="shared" si="2051"/>
        <v>11</v>
      </c>
      <c r="F1929" s="7">
        <v>9.49</v>
      </c>
      <c r="G1929" s="2">
        <f t="shared" si="2024"/>
        <v>0.49000000000000021</v>
      </c>
      <c r="H1929" s="17" t="str">
        <f t="shared" si="2046"/>
        <v>Pass</v>
      </c>
      <c r="I1929" s="14">
        <v>10.17</v>
      </c>
      <c r="J1929" s="2">
        <f t="shared" si="2025"/>
        <v>1.17</v>
      </c>
      <c r="K1929" s="2" t="str">
        <f t="shared" si="2047"/>
        <v>Pass</v>
      </c>
      <c r="L1929" s="14">
        <v>10.28</v>
      </c>
      <c r="M1929" s="2">
        <f t="shared" si="2052"/>
        <v>1.2799999999999994</v>
      </c>
      <c r="N1929" s="2" t="str">
        <f t="shared" si="2048"/>
        <v>Pass</v>
      </c>
      <c r="O1929" s="14">
        <v>9.7200000000000006</v>
      </c>
      <c r="P1929" s="2">
        <f t="shared" si="2053"/>
        <v>0.72000000000000064</v>
      </c>
      <c r="Q1929" s="2" t="str">
        <f t="shared" si="2049"/>
        <v>Pass</v>
      </c>
      <c r="R1929" s="15">
        <v>-5</v>
      </c>
      <c r="S1929" s="7">
        <v>-24.97</v>
      </c>
      <c r="T1929" s="2">
        <f t="shared" si="2026"/>
        <v>-19.97</v>
      </c>
      <c r="U1929" s="2" t="str">
        <f t="shared" si="2054"/>
        <v>Pass</v>
      </c>
      <c r="V1929" s="7">
        <v>-25.16</v>
      </c>
      <c r="W1929" s="2">
        <f t="shared" si="2027"/>
        <v>-20.16</v>
      </c>
      <c r="X1929" s="2" t="str">
        <f t="shared" si="2055"/>
        <v>Pass</v>
      </c>
      <c r="Y1929" s="7">
        <v>-25.28</v>
      </c>
      <c r="Z1929" s="2">
        <f t="shared" si="2056"/>
        <v>-20.28</v>
      </c>
      <c r="AA1929" s="2" t="str">
        <f t="shared" si="2057"/>
        <v>Pass</v>
      </c>
      <c r="AB1929" s="7">
        <v>-25.06</v>
      </c>
      <c r="AC1929" s="2">
        <f t="shared" si="2058"/>
        <v>-20.059999999999999</v>
      </c>
      <c r="AD1929" s="2" t="str">
        <f t="shared" si="2059"/>
        <v>Pass</v>
      </c>
    </row>
    <row r="1930" spans="1:30" x14ac:dyDescent="0.2">
      <c r="A1930" s="93"/>
      <c r="B1930" s="96"/>
      <c r="C1930" s="18">
        <v>10</v>
      </c>
      <c r="D1930" s="13">
        <f t="shared" si="2050"/>
        <v>8</v>
      </c>
      <c r="E1930" s="13">
        <f t="shared" si="2051"/>
        <v>12</v>
      </c>
      <c r="F1930" s="7">
        <v>10.51</v>
      </c>
      <c r="G1930" s="2">
        <f t="shared" si="2024"/>
        <v>0.50999999999999979</v>
      </c>
      <c r="H1930" s="17" t="str">
        <f t="shared" si="2046"/>
        <v>Pass</v>
      </c>
      <c r="I1930" s="14">
        <v>11.29</v>
      </c>
      <c r="J1930" s="2">
        <f t="shared" si="2025"/>
        <v>1.2899999999999991</v>
      </c>
      <c r="K1930" s="2" t="str">
        <f t="shared" si="2047"/>
        <v>Pass</v>
      </c>
      <c r="L1930" s="14">
        <v>10.83</v>
      </c>
      <c r="M1930" s="2">
        <f t="shared" si="2052"/>
        <v>0.83000000000000007</v>
      </c>
      <c r="N1930" s="2" t="str">
        <f t="shared" si="2048"/>
        <v>Pass</v>
      </c>
      <c r="O1930" s="14">
        <v>10.61</v>
      </c>
      <c r="P1930" s="2">
        <f t="shared" si="2053"/>
        <v>0.60999999999999943</v>
      </c>
      <c r="Q1930" s="2" t="str">
        <f t="shared" si="2049"/>
        <v>Pass</v>
      </c>
      <c r="R1930" s="15">
        <v>-5</v>
      </c>
      <c r="S1930" s="7">
        <v>-24.72</v>
      </c>
      <c r="T1930" s="2">
        <f t="shared" si="2026"/>
        <v>-19.72</v>
      </c>
      <c r="U1930" s="2" t="str">
        <f t="shared" si="2054"/>
        <v>Pass</v>
      </c>
      <c r="V1930" s="7">
        <v>-25.36</v>
      </c>
      <c r="W1930" s="2">
        <f t="shared" si="2027"/>
        <v>-20.36</v>
      </c>
      <c r="X1930" s="2" t="str">
        <f t="shared" si="2055"/>
        <v>Pass</v>
      </c>
      <c r="Y1930" s="7">
        <v>-25.24</v>
      </c>
      <c r="Z1930" s="2">
        <f t="shared" si="2056"/>
        <v>-20.239999999999998</v>
      </c>
      <c r="AA1930" s="2" t="str">
        <f t="shared" si="2057"/>
        <v>Pass</v>
      </c>
      <c r="AB1930" s="7">
        <v>-24.93</v>
      </c>
      <c r="AC1930" s="2">
        <f t="shared" si="2058"/>
        <v>-19.93</v>
      </c>
      <c r="AD1930" s="2" t="str">
        <f t="shared" si="2059"/>
        <v>Pass</v>
      </c>
    </row>
    <row r="1931" spans="1:30" x14ac:dyDescent="0.2">
      <c r="A1931" s="93"/>
      <c r="B1931" s="96"/>
      <c r="C1931" s="18">
        <v>11</v>
      </c>
      <c r="D1931" s="13">
        <f t="shared" si="2050"/>
        <v>9</v>
      </c>
      <c r="E1931" s="13">
        <f t="shared" si="2051"/>
        <v>13</v>
      </c>
      <c r="F1931" s="7">
        <v>11.46</v>
      </c>
      <c r="G1931" s="2">
        <f t="shared" si="2024"/>
        <v>0.46000000000000085</v>
      </c>
      <c r="H1931" s="17" t="str">
        <f t="shared" si="2046"/>
        <v>Pass</v>
      </c>
      <c r="I1931" s="14">
        <v>12.38</v>
      </c>
      <c r="J1931" s="2">
        <f t="shared" si="2025"/>
        <v>1.3800000000000008</v>
      </c>
      <c r="K1931" s="2" t="str">
        <f t="shared" si="2047"/>
        <v>Pass</v>
      </c>
      <c r="L1931" s="14">
        <v>11.61</v>
      </c>
      <c r="M1931" s="2">
        <f t="shared" si="2052"/>
        <v>0.60999999999999943</v>
      </c>
      <c r="N1931" s="2" t="str">
        <f t="shared" si="2048"/>
        <v>Pass</v>
      </c>
      <c r="O1931" s="14">
        <v>11.85</v>
      </c>
      <c r="P1931" s="2">
        <f t="shared" si="2053"/>
        <v>0.84999999999999964</v>
      </c>
      <c r="Q1931" s="2" t="str">
        <f t="shared" si="2049"/>
        <v>Pass</v>
      </c>
      <c r="R1931" s="15">
        <v>-5</v>
      </c>
      <c r="S1931" s="7">
        <v>-24.89</v>
      </c>
      <c r="T1931" s="2">
        <f t="shared" si="2026"/>
        <v>-19.89</v>
      </c>
      <c r="U1931" s="2" t="str">
        <f t="shared" si="2054"/>
        <v>Pass</v>
      </c>
      <c r="V1931" s="7">
        <v>-25.29</v>
      </c>
      <c r="W1931" s="2">
        <f t="shared" si="2027"/>
        <v>-20.29</v>
      </c>
      <c r="X1931" s="2" t="str">
        <f t="shared" si="2055"/>
        <v>Pass</v>
      </c>
      <c r="Y1931" s="7">
        <v>-25</v>
      </c>
      <c r="Z1931" s="2">
        <f t="shared" si="2056"/>
        <v>-20</v>
      </c>
      <c r="AA1931" s="2" t="str">
        <f t="shared" si="2057"/>
        <v>Pass</v>
      </c>
      <c r="AB1931" s="7">
        <v>-25.21</v>
      </c>
      <c r="AC1931" s="2">
        <f t="shared" si="2058"/>
        <v>-20.21</v>
      </c>
      <c r="AD1931" s="2" t="str">
        <f t="shared" si="2059"/>
        <v>Pass</v>
      </c>
    </row>
    <row r="1932" spans="1:30" x14ac:dyDescent="0.2">
      <c r="A1932" s="93"/>
      <c r="B1932" s="96"/>
      <c r="C1932" s="18">
        <v>12</v>
      </c>
      <c r="D1932" s="13">
        <f t="shared" si="2050"/>
        <v>10</v>
      </c>
      <c r="E1932" s="13">
        <f t="shared" si="2051"/>
        <v>14</v>
      </c>
      <c r="F1932" s="7">
        <v>12.41</v>
      </c>
      <c r="G1932" s="2">
        <f t="shared" si="2024"/>
        <v>0.41000000000000014</v>
      </c>
      <c r="H1932" s="17" t="str">
        <f t="shared" si="2046"/>
        <v>Pass</v>
      </c>
      <c r="I1932" s="14">
        <v>13.33</v>
      </c>
      <c r="J1932" s="2">
        <f t="shared" si="2025"/>
        <v>1.33</v>
      </c>
      <c r="K1932" s="2" t="str">
        <f t="shared" si="2047"/>
        <v>Pass</v>
      </c>
      <c r="L1932" s="14">
        <v>12.79</v>
      </c>
      <c r="M1932" s="2">
        <f t="shared" si="2052"/>
        <v>0.78999999999999915</v>
      </c>
      <c r="N1932" s="2" t="str">
        <f t="shared" si="2048"/>
        <v>Pass</v>
      </c>
      <c r="O1932" s="14">
        <v>12.81</v>
      </c>
      <c r="P1932" s="2">
        <f t="shared" si="2053"/>
        <v>0.8100000000000005</v>
      </c>
      <c r="Q1932" s="2" t="str">
        <f t="shared" si="2049"/>
        <v>Pass</v>
      </c>
      <c r="R1932" s="15">
        <v>-5</v>
      </c>
      <c r="S1932" s="7">
        <v>-24.8</v>
      </c>
      <c r="T1932" s="2">
        <f t="shared" si="2026"/>
        <v>-19.8</v>
      </c>
      <c r="U1932" s="2" t="str">
        <f t="shared" si="2054"/>
        <v>Pass</v>
      </c>
      <c r="V1932" s="7">
        <v>-25.09</v>
      </c>
      <c r="W1932" s="2">
        <f t="shared" si="2027"/>
        <v>-20.09</v>
      </c>
      <c r="X1932" s="2" t="str">
        <f t="shared" si="2055"/>
        <v>Pass</v>
      </c>
      <c r="Y1932" s="7">
        <v>-25.21</v>
      </c>
      <c r="Z1932" s="2">
        <f t="shared" si="2056"/>
        <v>-20.21</v>
      </c>
      <c r="AA1932" s="2" t="str">
        <f t="shared" si="2057"/>
        <v>Pass</v>
      </c>
      <c r="AB1932" s="7">
        <v>-25.33</v>
      </c>
      <c r="AC1932" s="2">
        <f t="shared" si="2058"/>
        <v>-20.329999999999998</v>
      </c>
      <c r="AD1932" s="2" t="str">
        <f t="shared" si="2059"/>
        <v>Pass</v>
      </c>
    </row>
    <row r="1933" spans="1:30" x14ac:dyDescent="0.2">
      <c r="A1933" s="93"/>
      <c r="B1933" s="96"/>
      <c r="C1933" s="18">
        <v>13</v>
      </c>
      <c r="D1933" s="13">
        <f t="shared" si="2050"/>
        <v>11</v>
      </c>
      <c r="E1933" s="13">
        <f t="shared" si="2051"/>
        <v>15</v>
      </c>
      <c r="F1933" s="7">
        <v>13.44</v>
      </c>
      <c r="G1933" s="2">
        <f t="shared" si="2024"/>
        <v>0.4399999999999995</v>
      </c>
      <c r="H1933" s="17" t="str">
        <f t="shared" si="2046"/>
        <v>Pass</v>
      </c>
      <c r="I1933" s="14">
        <v>14.38</v>
      </c>
      <c r="J1933" s="2">
        <f t="shared" si="2025"/>
        <v>1.3800000000000008</v>
      </c>
      <c r="K1933" s="2" t="str">
        <f t="shared" si="2047"/>
        <v>Pass</v>
      </c>
      <c r="L1933" s="14">
        <v>13.99</v>
      </c>
      <c r="M1933" s="2">
        <f t="shared" si="2052"/>
        <v>0.99000000000000021</v>
      </c>
      <c r="N1933" s="2" t="str">
        <f t="shared" si="2048"/>
        <v>Pass</v>
      </c>
      <c r="O1933" s="14">
        <v>13.82</v>
      </c>
      <c r="P1933" s="2">
        <f t="shared" si="2053"/>
        <v>0.82000000000000028</v>
      </c>
      <c r="Q1933" s="2" t="str">
        <f t="shared" si="2049"/>
        <v>Pass</v>
      </c>
      <c r="R1933" s="15">
        <v>-5</v>
      </c>
      <c r="S1933" s="7">
        <v>-24.94</v>
      </c>
      <c r="T1933" s="2">
        <f t="shared" si="2026"/>
        <v>-19.940000000000001</v>
      </c>
      <c r="U1933" s="2" t="str">
        <f t="shared" si="2054"/>
        <v>Pass</v>
      </c>
      <c r="V1933" s="7">
        <v>-25.53</v>
      </c>
      <c r="W1933" s="2">
        <f t="shared" si="2027"/>
        <v>-20.53</v>
      </c>
      <c r="X1933" s="2" t="str">
        <f t="shared" si="2055"/>
        <v>Pass</v>
      </c>
      <c r="Y1933" s="7">
        <v>-25.71</v>
      </c>
      <c r="Z1933" s="2">
        <f t="shared" si="2056"/>
        <v>-20.71</v>
      </c>
      <c r="AA1933" s="2" t="str">
        <f t="shared" si="2057"/>
        <v>Pass</v>
      </c>
      <c r="AB1933" s="7">
        <v>-25.1</v>
      </c>
      <c r="AC1933" s="2">
        <f t="shared" si="2058"/>
        <v>-20.100000000000001</v>
      </c>
      <c r="AD1933" s="2" t="str">
        <f t="shared" si="2059"/>
        <v>Pass</v>
      </c>
    </row>
    <row r="1934" spans="1:30" x14ac:dyDescent="0.2">
      <c r="A1934" s="93"/>
      <c r="B1934" s="96"/>
      <c r="C1934" s="18">
        <v>14</v>
      </c>
      <c r="D1934" s="13">
        <f t="shared" si="2050"/>
        <v>12</v>
      </c>
      <c r="E1934" s="13">
        <f t="shared" si="2051"/>
        <v>16</v>
      </c>
      <c r="F1934" s="7">
        <v>14.36</v>
      </c>
      <c r="G1934" s="2">
        <f t="shared" si="2024"/>
        <v>0.35999999999999943</v>
      </c>
      <c r="H1934" s="17" t="str">
        <f t="shared" si="2046"/>
        <v>Pass</v>
      </c>
      <c r="I1934" s="14">
        <v>15.35</v>
      </c>
      <c r="J1934" s="2">
        <f t="shared" si="2025"/>
        <v>1.3499999999999996</v>
      </c>
      <c r="K1934" s="2" t="str">
        <f t="shared" si="2047"/>
        <v>Pass</v>
      </c>
      <c r="L1934" s="14">
        <v>14.99</v>
      </c>
      <c r="M1934" s="2">
        <f t="shared" si="2052"/>
        <v>0.99000000000000021</v>
      </c>
      <c r="N1934" s="2" t="str">
        <f t="shared" si="2048"/>
        <v>Pass</v>
      </c>
      <c r="O1934" s="14">
        <v>14.68</v>
      </c>
      <c r="P1934" s="2">
        <f t="shared" si="2053"/>
        <v>0.67999999999999972</v>
      </c>
      <c r="Q1934" s="2" t="str">
        <f t="shared" si="2049"/>
        <v>Pass</v>
      </c>
      <c r="R1934" s="15">
        <v>-5</v>
      </c>
      <c r="S1934" s="7">
        <v>-25.14</v>
      </c>
      <c r="T1934" s="2">
        <f t="shared" ref="T1934:T1943" si="2096">S1934-R1934</f>
        <v>-20.14</v>
      </c>
      <c r="U1934" s="2" t="str">
        <f t="shared" si="2054"/>
        <v>Pass</v>
      </c>
      <c r="V1934" s="7">
        <v>-25.19</v>
      </c>
      <c r="W1934" s="2">
        <f t="shared" ref="W1934:W1943" si="2097">V1934-R1934</f>
        <v>-20.190000000000001</v>
      </c>
      <c r="X1934" s="2" t="str">
        <f t="shared" si="2055"/>
        <v>Pass</v>
      </c>
      <c r="Y1934" s="7">
        <v>-25.23</v>
      </c>
      <c r="Z1934" s="2">
        <f t="shared" si="2056"/>
        <v>-20.23</v>
      </c>
      <c r="AA1934" s="2" t="str">
        <f t="shared" si="2057"/>
        <v>Pass</v>
      </c>
      <c r="AB1934" s="7">
        <v>-25.28</v>
      </c>
      <c r="AC1934" s="2">
        <f t="shared" si="2058"/>
        <v>-20.28</v>
      </c>
      <c r="AD1934" s="2" t="str">
        <f t="shared" si="2059"/>
        <v>Pass</v>
      </c>
    </row>
    <row r="1935" spans="1:30" x14ac:dyDescent="0.2">
      <c r="A1935" s="93"/>
      <c r="B1935" s="96"/>
      <c r="C1935" s="18">
        <v>15</v>
      </c>
      <c r="D1935" s="13">
        <f t="shared" si="2050"/>
        <v>13</v>
      </c>
      <c r="E1935" s="13">
        <f t="shared" si="2051"/>
        <v>17</v>
      </c>
      <c r="F1935" s="7">
        <v>15.64</v>
      </c>
      <c r="G1935" s="2">
        <f t="shared" si="2024"/>
        <v>0.64000000000000057</v>
      </c>
      <c r="H1935" s="17" t="str">
        <f t="shared" si="2046"/>
        <v>Pass</v>
      </c>
      <c r="I1935" s="14">
        <v>16.53</v>
      </c>
      <c r="J1935" s="2">
        <f t="shared" si="2025"/>
        <v>1.5300000000000011</v>
      </c>
      <c r="K1935" s="2" t="str">
        <f t="shared" si="2047"/>
        <v>Pass</v>
      </c>
      <c r="L1935" s="14">
        <v>15.93</v>
      </c>
      <c r="M1935" s="2">
        <f t="shared" si="2052"/>
        <v>0.92999999999999972</v>
      </c>
      <c r="N1935" s="2" t="str">
        <f t="shared" si="2048"/>
        <v>Pass</v>
      </c>
      <c r="O1935" s="14">
        <v>15.99</v>
      </c>
      <c r="P1935" s="2">
        <f t="shared" si="2053"/>
        <v>0.99000000000000021</v>
      </c>
      <c r="Q1935" s="2" t="str">
        <f t="shared" si="2049"/>
        <v>Pass</v>
      </c>
      <c r="R1935" s="15">
        <v>-5</v>
      </c>
      <c r="S1935" s="7">
        <v>-25.41</v>
      </c>
      <c r="T1935" s="2">
        <f t="shared" si="2096"/>
        <v>-20.41</v>
      </c>
      <c r="U1935" s="2" t="str">
        <f t="shared" si="2054"/>
        <v>Pass</v>
      </c>
      <c r="V1935" s="7">
        <v>-25.31</v>
      </c>
      <c r="W1935" s="2">
        <f t="shared" si="2097"/>
        <v>-20.309999999999999</v>
      </c>
      <c r="X1935" s="2" t="str">
        <f t="shared" si="2055"/>
        <v>Pass</v>
      </c>
      <c r="Y1935" s="7">
        <v>-24.85</v>
      </c>
      <c r="Z1935" s="2">
        <f t="shared" si="2056"/>
        <v>-19.850000000000001</v>
      </c>
      <c r="AA1935" s="2" t="str">
        <f t="shared" si="2057"/>
        <v>Pass</v>
      </c>
      <c r="AB1935" s="7">
        <v>-24.82</v>
      </c>
      <c r="AC1935" s="2">
        <f t="shared" si="2058"/>
        <v>-19.82</v>
      </c>
      <c r="AD1935" s="2" t="str">
        <f t="shared" si="2059"/>
        <v>Pass</v>
      </c>
    </row>
    <row r="1936" spans="1:30" x14ac:dyDescent="0.2">
      <c r="A1936" s="93"/>
      <c r="B1936" s="96"/>
      <c r="C1936" s="18">
        <v>16</v>
      </c>
      <c r="D1936" s="13">
        <f t="shared" si="2050"/>
        <v>14</v>
      </c>
      <c r="E1936" s="13">
        <f t="shared" si="2051"/>
        <v>18</v>
      </c>
      <c r="F1936" s="7">
        <v>16.87</v>
      </c>
      <c r="G1936" s="2">
        <f t="shared" si="2024"/>
        <v>0.87000000000000099</v>
      </c>
      <c r="H1936" s="17" t="str">
        <f t="shared" si="2046"/>
        <v>Pass</v>
      </c>
      <c r="I1936" s="14">
        <v>17.55</v>
      </c>
      <c r="J1936" s="2">
        <f t="shared" si="2025"/>
        <v>1.5500000000000007</v>
      </c>
      <c r="K1936" s="2" t="str">
        <f t="shared" si="2047"/>
        <v>Pass</v>
      </c>
      <c r="L1936" s="14">
        <v>16.98</v>
      </c>
      <c r="M1936" s="2">
        <f t="shared" si="2052"/>
        <v>0.98000000000000043</v>
      </c>
      <c r="N1936" s="2" t="str">
        <f t="shared" si="2048"/>
        <v>Pass</v>
      </c>
      <c r="O1936" s="14">
        <v>16.98</v>
      </c>
      <c r="P1936" s="2">
        <f t="shared" si="2053"/>
        <v>0.98000000000000043</v>
      </c>
      <c r="Q1936" s="2" t="str">
        <f t="shared" si="2049"/>
        <v>Pass</v>
      </c>
      <c r="R1936" s="15">
        <v>-5</v>
      </c>
      <c r="S1936" s="7">
        <v>-25.08</v>
      </c>
      <c r="T1936" s="2">
        <f t="shared" si="2096"/>
        <v>-20.079999999999998</v>
      </c>
      <c r="U1936" s="2" t="str">
        <f t="shared" si="2054"/>
        <v>Pass</v>
      </c>
      <c r="V1936" s="7">
        <v>-25.09</v>
      </c>
      <c r="W1936" s="2">
        <f t="shared" si="2097"/>
        <v>-20.09</v>
      </c>
      <c r="X1936" s="2" t="str">
        <f t="shared" si="2055"/>
        <v>Pass</v>
      </c>
      <c r="Y1936" s="7">
        <v>-25.36</v>
      </c>
      <c r="Z1936" s="2">
        <f t="shared" si="2056"/>
        <v>-20.36</v>
      </c>
      <c r="AA1936" s="2" t="str">
        <f t="shared" si="2057"/>
        <v>Pass</v>
      </c>
      <c r="AB1936" s="7">
        <v>-25.2</v>
      </c>
      <c r="AC1936" s="2">
        <f t="shared" si="2058"/>
        <v>-20.2</v>
      </c>
      <c r="AD1936" s="2" t="str">
        <f t="shared" si="2059"/>
        <v>Pass</v>
      </c>
    </row>
    <row r="1937" spans="1:30" x14ac:dyDescent="0.2">
      <c r="A1937" s="93"/>
      <c r="B1937" s="96"/>
      <c r="C1937" s="18">
        <v>17</v>
      </c>
      <c r="D1937" s="13">
        <f t="shared" si="2050"/>
        <v>15</v>
      </c>
      <c r="E1937" s="13">
        <f t="shared" si="2051"/>
        <v>19</v>
      </c>
      <c r="F1937" s="7">
        <v>17.63</v>
      </c>
      <c r="G1937" s="2">
        <f t="shared" ref="G1937:G2009" si="2098">F1937-C1937</f>
        <v>0.62999999999999901</v>
      </c>
      <c r="H1937" s="17" t="str">
        <f t="shared" si="2046"/>
        <v>Pass</v>
      </c>
      <c r="I1937" s="14">
        <v>18.47</v>
      </c>
      <c r="J1937" s="2">
        <f t="shared" ref="J1937:J2009" si="2099">I1937-C1937</f>
        <v>1.4699999999999989</v>
      </c>
      <c r="K1937" s="2" t="str">
        <f t="shared" si="2047"/>
        <v>Pass</v>
      </c>
      <c r="L1937" s="14">
        <v>17.97</v>
      </c>
      <c r="M1937" s="2">
        <f t="shared" si="2052"/>
        <v>0.96999999999999886</v>
      </c>
      <c r="N1937" s="2" t="str">
        <f t="shared" si="2048"/>
        <v>Pass</v>
      </c>
      <c r="O1937" s="14">
        <v>18.059999999999999</v>
      </c>
      <c r="P1937" s="2">
        <f t="shared" si="2053"/>
        <v>1.0599999999999987</v>
      </c>
      <c r="Q1937" s="2" t="str">
        <f t="shared" si="2049"/>
        <v>Pass</v>
      </c>
      <c r="R1937" s="15">
        <v>-5</v>
      </c>
      <c r="S1937" s="7">
        <v>-25.28</v>
      </c>
      <c r="T1937" s="2">
        <f t="shared" si="2096"/>
        <v>-20.28</v>
      </c>
      <c r="U1937" s="2" t="str">
        <f t="shared" si="2054"/>
        <v>Pass</v>
      </c>
      <c r="V1937" s="7">
        <v>-25.2</v>
      </c>
      <c r="W1937" s="2">
        <f t="shared" si="2097"/>
        <v>-20.2</v>
      </c>
      <c r="X1937" s="2" t="str">
        <f t="shared" si="2055"/>
        <v>Pass</v>
      </c>
      <c r="Y1937" s="7">
        <v>-24.94</v>
      </c>
      <c r="Z1937" s="2">
        <f t="shared" si="2056"/>
        <v>-19.940000000000001</v>
      </c>
      <c r="AA1937" s="2" t="str">
        <f t="shared" si="2057"/>
        <v>Pass</v>
      </c>
      <c r="AB1937" s="7">
        <v>-25.1</v>
      </c>
      <c r="AC1937" s="2">
        <f t="shared" si="2058"/>
        <v>-20.100000000000001</v>
      </c>
      <c r="AD1937" s="2" t="str">
        <f t="shared" si="2059"/>
        <v>Pass</v>
      </c>
    </row>
    <row r="1938" spans="1:30" x14ac:dyDescent="0.2">
      <c r="A1938" s="93"/>
      <c r="B1938" s="96"/>
      <c r="C1938" s="18">
        <v>18</v>
      </c>
      <c r="D1938" s="13">
        <f t="shared" si="2050"/>
        <v>16</v>
      </c>
      <c r="E1938" s="13">
        <f t="shared" si="2051"/>
        <v>20</v>
      </c>
      <c r="F1938" s="7">
        <v>18.420000000000002</v>
      </c>
      <c r="G1938" s="2">
        <f t="shared" si="2098"/>
        <v>0.42000000000000171</v>
      </c>
      <c r="H1938" s="17" t="str">
        <f t="shared" si="2046"/>
        <v>Pass</v>
      </c>
      <c r="I1938" s="14">
        <v>19.260000000000002</v>
      </c>
      <c r="J1938" s="2">
        <f t="shared" si="2099"/>
        <v>1.2600000000000016</v>
      </c>
      <c r="K1938" s="2" t="str">
        <f t="shared" si="2047"/>
        <v>Pass</v>
      </c>
      <c r="L1938" s="14">
        <v>19.059999999999999</v>
      </c>
      <c r="M1938" s="2">
        <f t="shared" si="2052"/>
        <v>1.0599999999999987</v>
      </c>
      <c r="N1938" s="2" t="str">
        <f t="shared" si="2048"/>
        <v>Pass</v>
      </c>
      <c r="O1938" s="14">
        <v>18.97</v>
      </c>
      <c r="P1938" s="2">
        <f t="shared" si="2053"/>
        <v>0.96999999999999886</v>
      </c>
      <c r="Q1938" s="2" t="str">
        <f t="shared" si="2049"/>
        <v>Pass</v>
      </c>
      <c r="R1938" s="15">
        <v>-5</v>
      </c>
      <c r="S1938" s="7">
        <v>-25.13</v>
      </c>
      <c r="T1938" s="2">
        <f t="shared" si="2096"/>
        <v>-20.13</v>
      </c>
      <c r="U1938" s="2" t="str">
        <f t="shared" si="2054"/>
        <v>Pass</v>
      </c>
      <c r="V1938" s="7">
        <v>-25.19</v>
      </c>
      <c r="W1938" s="2">
        <f t="shared" si="2097"/>
        <v>-20.190000000000001</v>
      </c>
      <c r="X1938" s="2" t="str">
        <f t="shared" si="2055"/>
        <v>Pass</v>
      </c>
      <c r="Y1938" s="7">
        <v>-25.44</v>
      </c>
      <c r="Z1938" s="2">
        <f t="shared" si="2056"/>
        <v>-20.440000000000001</v>
      </c>
      <c r="AA1938" s="2" t="str">
        <f t="shared" si="2057"/>
        <v>Pass</v>
      </c>
      <c r="AB1938" s="7">
        <v>-25.18</v>
      </c>
      <c r="AC1938" s="2">
        <f t="shared" si="2058"/>
        <v>-20.18</v>
      </c>
      <c r="AD1938" s="2" t="str">
        <f t="shared" si="2059"/>
        <v>Pass</v>
      </c>
    </row>
    <row r="1939" spans="1:30" x14ac:dyDescent="0.2">
      <c r="A1939" s="93"/>
      <c r="B1939" s="96"/>
      <c r="C1939" s="18">
        <v>19</v>
      </c>
      <c r="D1939" s="13">
        <f t="shared" si="2050"/>
        <v>17</v>
      </c>
      <c r="E1939" s="13">
        <f t="shared" si="2051"/>
        <v>21</v>
      </c>
      <c r="F1939" s="7">
        <v>19.27</v>
      </c>
      <c r="G1939" s="2">
        <f t="shared" si="2098"/>
        <v>0.26999999999999957</v>
      </c>
      <c r="H1939" s="17" t="str">
        <f t="shared" si="2046"/>
        <v>Pass</v>
      </c>
      <c r="I1939" s="14">
        <v>20.309999999999999</v>
      </c>
      <c r="J1939" s="2">
        <f t="shared" si="2099"/>
        <v>1.3099999999999987</v>
      </c>
      <c r="K1939" s="2" t="str">
        <f t="shared" si="2047"/>
        <v>Pass</v>
      </c>
      <c r="L1939" s="14">
        <v>20.149999999999999</v>
      </c>
      <c r="M1939" s="2">
        <f t="shared" si="2052"/>
        <v>1.1499999999999986</v>
      </c>
      <c r="N1939" s="2" t="str">
        <f t="shared" si="2048"/>
        <v>Pass</v>
      </c>
      <c r="O1939" s="14">
        <v>20.05</v>
      </c>
      <c r="P1939" s="2">
        <f t="shared" si="2053"/>
        <v>1.0500000000000007</v>
      </c>
      <c r="Q1939" s="2" t="str">
        <f t="shared" si="2049"/>
        <v>Pass</v>
      </c>
      <c r="R1939" s="15">
        <v>-5</v>
      </c>
      <c r="S1939" s="7">
        <v>-25.18</v>
      </c>
      <c r="T1939" s="2">
        <f t="shared" si="2096"/>
        <v>-20.18</v>
      </c>
      <c r="U1939" s="2" t="str">
        <f t="shared" si="2054"/>
        <v>Pass</v>
      </c>
      <c r="V1939" s="7">
        <v>-25.07</v>
      </c>
      <c r="W1939" s="2">
        <f t="shared" si="2097"/>
        <v>-20.07</v>
      </c>
      <c r="X1939" s="2" t="str">
        <f t="shared" si="2055"/>
        <v>Pass</v>
      </c>
      <c r="Y1939" s="7">
        <v>-25.27</v>
      </c>
      <c r="Z1939" s="2">
        <f t="shared" si="2056"/>
        <v>-20.27</v>
      </c>
      <c r="AA1939" s="2" t="str">
        <f t="shared" si="2057"/>
        <v>Pass</v>
      </c>
      <c r="AB1939" s="7">
        <v>-24.96</v>
      </c>
      <c r="AC1939" s="2">
        <f t="shared" si="2058"/>
        <v>-19.96</v>
      </c>
      <c r="AD1939" s="2" t="str">
        <f t="shared" si="2059"/>
        <v>Pass</v>
      </c>
    </row>
    <row r="1940" spans="1:30" x14ac:dyDescent="0.2">
      <c r="A1940" s="93"/>
      <c r="B1940" s="96"/>
      <c r="C1940" s="18">
        <v>20</v>
      </c>
      <c r="D1940" s="13">
        <f t="shared" si="2050"/>
        <v>18</v>
      </c>
      <c r="E1940" s="13">
        <f t="shared" si="2051"/>
        <v>22</v>
      </c>
      <c r="F1940" s="7">
        <v>20.440000000000001</v>
      </c>
      <c r="G1940" s="2">
        <f t="shared" si="2098"/>
        <v>0.44000000000000128</v>
      </c>
      <c r="H1940" s="17" t="str">
        <f t="shared" si="2046"/>
        <v>Pass</v>
      </c>
      <c r="I1940" s="14">
        <v>21.49</v>
      </c>
      <c r="J1940" s="2">
        <f t="shared" si="2099"/>
        <v>1.4899999999999984</v>
      </c>
      <c r="K1940" s="2" t="str">
        <f t="shared" si="2047"/>
        <v>Pass</v>
      </c>
      <c r="L1940" s="14">
        <v>21.11</v>
      </c>
      <c r="M1940" s="2">
        <f t="shared" si="2052"/>
        <v>1.1099999999999994</v>
      </c>
      <c r="N1940" s="2" t="str">
        <f t="shared" si="2048"/>
        <v>Pass</v>
      </c>
      <c r="O1940" s="14">
        <v>21.09</v>
      </c>
      <c r="P1940" s="2">
        <f t="shared" si="2053"/>
        <v>1.0899999999999999</v>
      </c>
      <c r="Q1940" s="2" t="str">
        <f t="shared" si="2049"/>
        <v>Pass</v>
      </c>
      <c r="R1940" s="15">
        <v>-5</v>
      </c>
      <c r="S1940" s="7">
        <v>-25.14</v>
      </c>
      <c r="T1940" s="2">
        <f t="shared" si="2096"/>
        <v>-20.14</v>
      </c>
      <c r="U1940" s="2" t="str">
        <f t="shared" si="2054"/>
        <v>Pass</v>
      </c>
      <c r="V1940" s="7">
        <v>-25.33</v>
      </c>
      <c r="W1940" s="2">
        <f t="shared" si="2097"/>
        <v>-20.329999999999998</v>
      </c>
      <c r="X1940" s="2" t="str">
        <f t="shared" si="2055"/>
        <v>Pass</v>
      </c>
      <c r="Y1940" s="7">
        <v>-24.82</v>
      </c>
      <c r="Z1940" s="2">
        <f t="shared" si="2056"/>
        <v>-19.82</v>
      </c>
      <c r="AA1940" s="2" t="str">
        <f t="shared" si="2057"/>
        <v>Pass</v>
      </c>
      <c r="AB1940" s="7">
        <v>-25.13</v>
      </c>
      <c r="AC1940" s="2">
        <f t="shared" si="2058"/>
        <v>-20.13</v>
      </c>
      <c r="AD1940" s="2" t="str">
        <f t="shared" si="2059"/>
        <v>Pass</v>
      </c>
    </row>
    <row r="1941" spans="1:30" x14ac:dyDescent="0.2">
      <c r="A1941" s="93"/>
      <c r="B1941" s="96"/>
      <c r="C1941" s="18">
        <v>21</v>
      </c>
      <c r="D1941" s="13">
        <f t="shared" si="2050"/>
        <v>19</v>
      </c>
      <c r="E1941" s="13">
        <f t="shared" si="2051"/>
        <v>23</v>
      </c>
      <c r="F1941" s="7">
        <v>21.47</v>
      </c>
      <c r="G1941" s="2">
        <f t="shared" si="2098"/>
        <v>0.46999999999999886</v>
      </c>
      <c r="H1941" s="17" t="str">
        <f t="shared" si="2046"/>
        <v>Pass</v>
      </c>
      <c r="I1941" s="14">
        <v>22.45</v>
      </c>
      <c r="J1941" s="2">
        <f t="shared" si="2099"/>
        <v>1.4499999999999993</v>
      </c>
      <c r="K1941" s="2" t="str">
        <f t="shared" si="2047"/>
        <v>Pass</v>
      </c>
      <c r="L1941" s="14">
        <v>22.15</v>
      </c>
      <c r="M1941" s="2">
        <f t="shared" si="2052"/>
        <v>1.1499999999999986</v>
      </c>
      <c r="N1941" s="2" t="str">
        <f t="shared" si="2048"/>
        <v>Pass</v>
      </c>
      <c r="O1941" s="14">
        <v>22.08</v>
      </c>
      <c r="P1941" s="2">
        <f t="shared" si="2053"/>
        <v>1.0799999999999983</v>
      </c>
      <c r="Q1941" s="2" t="str">
        <f t="shared" si="2049"/>
        <v>Pass</v>
      </c>
      <c r="R1941" s="15">
        <v>-5</v>
      </c>
      <c r="S1941" s="7">
        <v>-24.83</v>
      </c>
      <c r="T1941" s="2">
        <f t="shared" si="2096"/>
        <v>-19.829999999999998</v>
      </c>
      <c r="U1941" s="2" t="str">
        <f t="shared" si="2054"/>
        <v>Pass</v>
      </c>
      <c r="V1941" s="7">
        <v>-24.69</v>
      </c>
      <c r="W1941" s="2">
        <f t="shared" si="2097"/>
        <v>-19.690000000000001</v>
      </c>
      <c r="X1941" s="2" t="str">
        <f t="shared" si="2055"/>
        <v>Pass</v>
      </c>
      <c r="Y1941" s="7">
        <v>-24.75</v>
      </c>
      <c r="Z1941" s="2">
        <f t="shared" si="2056"/>
        <v>-19.75</v>
      </c>
      <c r="AA1941" s="2" t="str">
        <f t="shared" si="2057"/>
        <v>Pass</v>
      </c>
      <c r="AB1941" s="7">
        <v>-24.88</v>
      </c>
      <c r="AC1941" s="2">
        <f t="shared" si="2058"/>
        <v>-19.88</v>
      </c>
      <c r="AD1941" s="2" t="str">
        <f t="shared" si="2059"/>
        <v>Pass</v>
      </c>
    </row>
    <row r="1942" spans="1:30" ht="14.25" thickBot="1" x14ac:dyDescent="0.25">
      <c r="A1942" s="94"/>
      <c r="B1942" s="97"/>
      <c r="C1942" s="44">
        <v>22</v>
      </c>
      <c r="D1942" s="29">
        <f t="shared" si="2050"/>
        <v>20</v>
      </c>
      <c r="E1942" s="29">
        <f t="shared" si="2051"/>
        <v>24</v>
      </c>
      <c r="F1942" s="30">
        <v>22.57</v>
      </c>
      <c r="G1942" s="31">
        <f t="shared" si="2098"/>
        <v>0.57000000000000028</v>
      </c>
      <c r="H1942" s="32" t="str">
        <f t="shared" si="2046"/>
        <v>Pass</v>
      </c>
      <c r="I1942" s="45">
        <v>23.6</v>
      </c>
      <c r="J1942" s="31">
        <f t="shared" si="2099"/>
        <v>1.6000000000000014</v>
      </c>
      <c r="K1942" s="31" t="str">
        <f t="shared" si="2047"/>
        <v>Pass</v>
      </c>
      <c r="L1942" s="45">
        <v>23.1</v>
      </c>
      <c r="M1942" s="31">
        <f t="shared" si="2052"/>
        <v>1.1000000000000014</v>
      </c>
      <c r="N1942" s="31" t="str">
        <f t="shared" si="2048"/>
        <v>Pass</v>
      </c>
      <c r="O1942" s="45">
        <v>23.06</v>
      </c>
      <c r="P1942" s="31">
        <f t="shared" si="2053"/>
        <v>1.0599999999999987</v>
      </c>
      <c r="Q1942" s="31" t="str">
        <f t="shared" si="2049"/>
        <v>Pass</v>
      </c>
      <c r="R1942" s="46">
        <v>-5</v>
      </c>
      <c r="S1942" s="30">
        <v>-24.33</v>
      </c>
      <c r="T1942" s="31">
        <f t="shared" si="2096"/>
        <v>-19.329999999999998</v>
      </c>
      <c r="U1942" s="31" t="str">
        <f t="shared" si="2054"/>
        <v>Pass</v>
      </c>
      <c r="V1942" s="30">
        <v>-23.93</v>
      </c>
      <c r="W1942" s="31">
        <f t="shared" si="2097"/>
        <v>-18.93</v>
      </c>
      <c r="X1942" s="31" t="str">
        <f t="shared" si="2055"/>
        <v>Pass</v>
      </c>
      <c r="Y1942" s="30">
        <v>-23.99</v>
      </c>
      <c r="Z1942" s="31">
        <f t="shared" si="2056"/>
        <v>-18.989999999999998</v>
      </c>
      <c r="AA1942" s="31" t="str">
        <f t="shared" si="2057"/>
        <v>Pass</v>
      </c>
      <c r="AB1942" s="30">
        <v>-24.39</v>
      </c>
      <c r="AC1942" s="31">
        <f t="shared" si="2058"/>
        <v>-19.39</v>
      </c>
      <c r="AD1942" s="31" t="str">
        <f t="shared" si="2059"/>
        <v>Pass</v>
      </c>
    </row>
    <row r="1943" spans="1:30" ht="14.25" thickTop="1" x14ac:dyDescent="0.2">
      <c r="A1943" s="92" t="s">
        <v>40</v>
      </c>
      <c r="B1943" s="95">
        <v>5210</v>
      </c>
      <c r="C1943" s="41">
        <v>0</v>
      </c>
      <c r="D1943" s="35">
        <f t="shared" si="2050"/>
        <v>-2</v>
      </c>
      <c r="E1943" s="35">
        <f t="shared" si="2051"/>
        <v>2</v>
      </c>
      <c r="F1943" s="36">
        <v>-0.3</v>
      </c>
      <c r="G1943" s="37">
        <f t="shared" si="2098"/>
        <v>-0.3</v>
      </c>
      <c r="H1943" s="38" t="str">
        <f t="shared" si="2046"/>
        <v>Pass</v>
      </c>
      <c r="I1943" s="42">
        <v>0.12</v>
      </c>
      <c r="J1943" s="37">
        <f t="shared" si="2099"/>
        <v>0.12</v>
      </c>
      <c r="K1943" s="37" t="str">
        <f t="shared" si="2047"/>
        <v>Pass</v>
      </c>
      <c r="L1943" s="42">
        <v>1.35</v>
      </c>
      <c r="M1943" s="37">
        <f t="shared" si="2052"/>
        <v>1.35</v>
      </c>
      <c r="N1943" s="37" t="str">
        <f t="shared" si="2048"/>
        <v>Pass</v>
      </c>
      <c r="O1943" s="42">
        <v>0.19</v>
      </c>
      <c r="P1943" s="37">
        <f t="shared" si="2053"/>
        <v>0.19</v>
      </c>
      <c r="Q1943" s="37" t="str">
        <f t="shared" si="2049"/>
        <v>Pass</v>
      </c>
      <c r="R1943" s="43">
        <v>-32</v>
      </c>
      <c r="S1943" s="36">
        <v>-39.29</v>
      </c>
      <c r="T1943" s="37">
        <f t="shared" si="2096"/>
        <v>-7.2899999999999991</v>
      </c>
      <c r="U1943" s="37" t="str">
        <f t="shared" si="2054"/>
        <v>Pass</v>
      </c>
      <c r="V1943" s="36">
        <v>-39.270000000000003</v>
      </c>
      <c r="W1943" s="37">
        <f t="shared" si="2097"/>
        <v>-7.2700000000000031</v>
      </c>
      <c r="X1943" s="37" t="str">
        <f t="shared" si="2055"/>
        <v>Pass</v>
      </c>
      <c r="Y1943" s="36">
        <v>-39.659999999999997</v>
      </c>
      <c r="Z1943" s="37">
        <f t="shared" si="2056"/>
        <v>-7.6599999999999966</v>
      </c>
      <c r="AA1943" s="37" t="str">
        <f t="shared" si="2057"/>
        <v>Pass</v>
      </c>
      <c r="AB1943" s="36">
        <v>-39.380000000000003</v>
      </c>
      <c r="AC1943" s="37">
        <f t="shared" si="2058"/>
        <v>-7.3800000000000026</v>
      </c>
      <c r="AD1943" s="37" t="str">
        <f t="shared" si="2059"/>
        <v>Pass</v>
      </c>
    </row>
    <row r="1944" spans="1:30" x14ac:dyDescent="0.2">
      <c r="A1944" s="93"/>
      <c r="B1944" s="96"/>
      <c r="C1944" s="18">
        <v>1</v>
      </c>
      <c r="D1944" s="13">
        <f t="shared" si="2050"/>
        <v>-1</v>
      </c>
      <c r="E1944" s="13">
        <f t="shared" si="2051"/>
        <v>3</v>
      </c>
      <c r="F1944" s="7">
        <v>0.47</v>
      </c>
      <c r="G1944" s="2">
        <f t="shared" si="2098"/>
        <v>-0.53</v>
      </c>
      <c r="H1944" s="17" t="str">
        <f t="shared" si="2046"/>
        <v>Pass</v>
      </c>
      <c r="I1944" s="14">
        <v>1.24</v>
      </c>
      <c r="J1944" s="2">
        <f t="shared" si="2099"/>
        <v>0.24</v>
      </c>
      <c r="K1944" s="2" t="str">
        <f t="shared" si="2047"/>
        <v>Pass</v>
      </c>
      <c r="L1944" s="14">
        <v>2.36</v>
      </c>
      <c r="M1944" s="2">
        <f t="shared" si="2052"/>
        <v>1.3599999999999999</v>
      </c>
      <c r="N1944" s="2" t="str">
        <f t="shared" si="2048"/>
        <v>Pass</v>
      </c>
      <c r="O1944" s="14">
        <v>1.0900000000000001</v>
      </c>
      <c r="P1944" s="2">
        <f t="shared" si="2053"/>
        <v>9.000000000000008E-2</v>
      </c>
      <c r="Q1944" s="2" t="str">
        <f t="shared" si="2049"/>
        <v>Pass</v>
      </c>
      <c r="R1944" s="15">
        <v>-32</v>
      </c>
      <c r="S1944" s="7">
        <v>-39.72</v>
      </c>
      <c r="T1944" s="2">
        <f t="shared" ref="T1944:T2002" si="2100">S1944-R1944</f>
        <v>-7.7199999999999989</v>
      </c>
      <c r="U1944" s="2" t="str">
        <f t="shared" si="2054"/>
        <v>Pass</v>
      </c>
      <c r="V1944" s="7">
        <v>-39.85</v>
      </c>
      <c r="W1944" s="2">
        <f t="shared" ref="W1944:W2002" si="2101">V1944-R1944</f>
        <v>-7.8500000000000014</v>
      </c>
      <c r="X1944" s="2" t="str">
        <f t="shared" si="2055"/>
        <v>Pass</v>
      </c>
      <c r="Y1944" s="7">
        <v>-40.81</v>
      </c>
      <c r="Z1944" s="2">
        <f t="shared" si="2056"/>
        <v>-8.8100000000000023</v>
      </c>
      <c r="AA1944" s="2" t="str">
        <f t="shared" si="2057"/>
        <v>Pass</v>
      </c>
      <c r="AB1944" s="7">
        <v>-40.06</v>
      </c>
      <c r="AC1944" s="2">
        <f t="shared" si="2058"/>
        <v>-8.0600000000000023</v>
      </c>
      <c r="AD1944" s="2" t="str">
        <f t="shared" si="2059"/>
        <v>Pass</v>
      </c>
    </row>
    <row r="1945" spans="1:30" x14ac:dyDescent="0.2">
      <c r="A1945" s="93"/>
      <c r="B1945" s="96"/>
      <c r="C1945" s="18">
        <v>2</v>
      </c>
      <c r="D1945" s="13">
        <f t="shared" si="2050"/>
        <v>0</v>
      </c>
      <c r="E1945" s="13">
        <f t="shared" si="2051"/>
        <v>4</v>
      </c>
      <c r="F1945" s="7">
        <v>1.44</v>
      </c>
      <c r="G1945" s="2">
        <f t="shared" si="2098"/>
        <v>-0.56000000000000005</v>
      </c>
      <c r="H1945" s="17" t="str">
        <f t="shared" si="2046"/>
        <v>Pass</v>
      </c>
      <c r="I1945" s="14">
        <v>2.4900000000000002</v>
      </c>
      <c r="J1945" s="2">
        <f t="shared" si="2099"/>
        <v>0.49000000000000021</v>
      </c>
      <c r="K1945" s="2" t="str">
        <f t="shared" si="2047"/>
        <v>Pass</v>
      </c>
      <c r="L1945" s="14">
        <v>2.87</v>
      </c>
      <c r="M1945" s="2">
        <f t="shared" si="2052"/>
        <v>0.87000000000000011</v>
      </c>
      <c r="N1945" s="2" t="str">
        <f t="shared" si="2048"/>
        <v>Pass</v>
      </c>
      <c r="O1945" s="14">
        <v>2.6</v>
      </c>
      <c r="P1945" s="2">
        <f t="shared" si="2053"/>
        <v>0.60000000000000009</v>
      </c>
      <c r="Q1945" s="2" t="str">
        <f t="shared" si="2049"/>
        <v>Pass</v>
      </c>
      <c r="R1945" s="15">
        <v>-32</v>
      </c>
      <c r="S1945" s="7">
        <v>-40.01</v>
      </c>
      <c r="T1945" s="2">
        <f t="shared" si="2100"/>
        <v>-8.009999999999998</v>
      </c>
      <c r="U1945" s="2" t="str">
        <f t="shared" si="2054"/>
        <v>Pass</v>
      </c>
      <c r="V1945" s="7">
        <v>-40.57</v>
      </c>
      <c r="W1945" s="2">
        <f t="shared" si="2101"/>
        <v>-8.57</v>
      </c>
      <c r="X1945" s="2" t="str">
        <f t="shared" si="2055"/>
        <v>Pass</v>
      </c>
      <c r="Y1945" s="7">
        <v>-40.69</v>
      </c>
      <c r="Z1945" s="2">
        <f t="shared" si="2056"/>
        <v>-8.6899999999999977</v>
      </c>
      <c r="AA1945" s="2" t="str">
        <f t="shared" si="2057"/>
        <v>Pass</v>
      </c>
      <c r="AB1945" s="7">
        <v>-40.78</v>
      </c>
      <c r="AC1945" s="2">
        <f t="shared" si="2058"/>
        <v>-8.7800000000000011</v>
      </c>
      <c r="AD1945" s="2" t="str">
        <f t="shared" si="2059"/>
        <v>Pass</v>
      </c>
    </row>
    <row r="1946" spans="1:30" x14ac:dyDescent="0.2">
      <c r="A1946" s="93"/>
      <c r="B1946" s="96"/>
      <c r="C1946" s="18">
        <v>3</v>
      </c>
      <c r="D1946" s="13">
        <f t="shared" si="2050"/>
        <v>1</v>
      </c>
      <c r="E1946" s="13">
        <f t="shared" si="2051"/>
        <v>5</v>
      </c>
      <c r="F1946" s="7">
        <v>2.41</v>
      </c>
      <c r="G1946" s="2">
        <f t="shared" si="2098"/>
        <v>-0.58999999999999986</v>
      </c>
      <c r="H1946" s="17" t="str">
        <f t="shared" si="2046"/>
        <v>Pass</v>
      </c>
      <c r="I1946" s="14">
        <v>3.04</v>
      </c>
      <c r="J1946" s="2">
        <f t="shared" si="2099"/>
        <v>4.0000000000000036E-2</v>
      </c>
      <c r="K1946" s="2" t="str">
        <f t="shared" si="2047"/>
        <v>Pass</v>
      </c>
      <c r="L1946" s="14">
        <v>3.66</v>
      </c>
      <c r="M1946" s="2">
        <f t="shared" si="2052"/>
        <v>0.66000000000000014</v>
      </c>
      <c r="N1946" s="2" t="str">
        <f t="shared" si="2048"/>
        <v>Pass</v>
      </c>
      <c r="O1946" s="14">
        <v>3.32</v>
      </c>
      <c r="P1946" s="2">
        <f t="shared" si="2053"/>
        <v>0.31999999999999984</v>
      </c>
      <c r="Q1946" s="2" t="str">
        <f t="shared" si="2049"/>
        <v>Pass</v>
      </c>
      <c r="R1946" s="15">
        <v>-32</v>
      </c>
      <c r="S1946" s="7">
        <v>-40.51</v>
      </c>
      <c r="T1946" s="2">
        <f t="shared" si="2100"/>
        <v>-8.509999999999998</v>
      </c>
      <c r="U1946" s="2" t="str">
        <f t="shared" si="2054"/>
        <v>Pass</v>
      </c>
      <c r="V1946" s="7">
        <v>-40.49</v>
      </c>
      <c r="W1946" s="2">
        <f t="shared" si="2101"/>
        <v>-8.490000000000002</v>
      </c>
      <c r="X1946" s="2" t="str">
        <f t="shared" si="2055"/>
        <v>Pass</v>
      </c>
      <c r="Y1946" s="7">
        <v>-41.24</v>
      </c>
      <c r="Z1946" s="2">
        <f t="shared" si="2056"/>
        <v>-9.240000000000002</v>
      </c>
      <c r="AA1946" s="2" t="str">
        <f t="shared" si="2057"/>
        <v>Pass</v>
      </c>
      <c r="AB1946" s="7">
        <v>-41.04</v>
      </c>
      <c r="AC1946" s="2">
        <f t="shared" si="2058"/>
        <v>-9.0399999999999991</v>
      </c>
      <c r="AD1946" s="2" t="str">
        <f t="shared" si="2059"/>
        <v>Pass</v>
      </c>
    </row>
    <row r="1947" spans="1:30" x14ac:dyDescent="0.2">
      <c r="A1947" s="93"/>
      <c r="B1947" s="96"/>
      <c r="C1947" s="18">
        <v>4</v>
      </c>
      <c r="D1947" s="13">
        <f t="shared" ref="D1947:D1949" si="2102">C1947-2</f>
        <v>2</v>
      </c>
      <c r="E1947" s="13">
        <f t="shared" ref="E1947:E1949" si="2103">C1947+2</f>
        <v>6</v>
      </c>
      <c r="F1947" s="7">
        <v>3.61</v>
      </c>
      <c r="G1947" s="2">
        <f t="shared" ref="G1947:G1949" si="2104">F1947-C1947</f>
        <v>-0.39000000000000012</v>
      </c>
      <c r="H1947" s="17" t="str">
        <f t="shared" ref="H1947:H1949" si="2105">IF(ABS(G1947)&lt;=2,"Pass","Fail")</f>
        <v>Pass</v>
      </c>
      <c r="I1947" s="14">
        <v>4.29</v>
      </c>
      <c r="J1947" s="2">
        <f t="shared" ref="J1947:J1949" si="2106">I1947-C1947</f>
        <v>0.29000000000000004</v>
      </c>
      <c r="K1947" s="2" t="str">
        <f t="shared" ref="K1947:K1949" si="2107">IF(ABS(J1947)&lt;=2,"Pass","Fail")</f>
        <v>Pass</v>
      </c>
      <c r="L1947" s="14">
        <v>4.74</v>
      </c>
      <c r="M1947" s="2">
        <f t="shared" ref="M1947:M1949" si="2108">L1947-C1947</f>
        <v>0.74000000000000021</v>
      </c>
      <c r="N1947" s="2" t="str">
        <f t="shared" ref="N1947:N1949" si="2109">IF(ABS(M1947)&lt;=2,"Pass","Fail")</f>
        <v>Pass</v>
      </c>
      <c r="O1947" s="14">
        <v>3.94</v>
      </c>
      <c r="P1947" s="2">
        <f t="shared" ref="P1947:P1949" si="2110">O1947-C1947</f>
        <v>-6.0000000000000053E-2</v>
      </c>
      <c r="Q1947" s="2" t="str">
        <f t="shared" ref="Q1947:Q1949" si="2111">IF(ABS(P1947)&lt;=2,"Pass","Fail")</f>
        <v>Pass</v>
      </c>
      <c r="R1947" s="15">
        <v>-32</v>
      </c>
      <c r="S1947" s="7">
        <v>-40.76</v>
      </c>
      <c r="T1947" s="2">
        <f t="shared" ref="T1947:T1949" si="2112">S1947-R1947</f>
        <v>-8.759999999999998</v>
      </c>
      <c r="U1947" s="2" t="str">
        <f t="shared" ref="U1947:U1949" si="2113">IF((T1947)&lt;=0,"Pass","Fail")</f>
        <v>Pass</v>
      </c>
      <c r="V1947" s="7">
        <v>-41.34</v>
      </c>
      <c r="W1947" s="2">
        <f t="shared" ref="W1947:W1949" si="2114">V1947-R1947</f>
        <v>-9.3400000000000034</v>
      </c>
      <c r="X1947" s="2" t="str">
        <f t="shared" ref="X1947:X1949" si="2115">IF((W1947)&lt;=0,"Pass","Fail")</f>
        <v>Pass</v>
      </c>
      <c r="Y1947" s="7">
        <v>-41.32</v>
      </c>
      <c r="Z1947" s="2">
        <f t="shared" ref="Z1947:Z1949" si="2116">Y1947-R1947</f>
        <v>-9.32</v>
      </c>
      <c r="AA1947" s="2" t="str">
        <f t="shared" ref="AA1947:AA1949" si="2117">IF((Z1947)&lt;=0,"Pass","Fail")</f>
        <v>Pass</v>
      </c>
      <c r="AB1947" s="7">
        <v>-41.19</v>
      </c>
      <c r="AC1947" s="2">
        <f t="shared" ref="AC1947:AC1949" si="2118">AB1947-R1947</f>
        <v>-9.1899999999999977</v>
      </c>
      <c r="AD1947" s="2" t="str">
        <f t="shared" ref="AD1947:AD1949" si="2119">IF((AC1947)&lt;=0,"Pass","Fail")</f>
        <v>Pass</v>
      </c>
    </row>
    <row r="1948" spans="1:30" x14ac:dyDescent="0.2">
      <c r="A1948" s="93"/>
      <c r="B1948" s="96"/>
      <c r="C1948" s="18">
        <v>5</v>
      </c>
      <c r="D1948" s="13">
        <f t="shared" si="2102"/>
        <v>3</v>
      </c>
      <c r="E1948" s="13">
        <f t="shared" si="2103"/>
        <v>7</v>
      </c>
      <c r="F1948" s="7">
        <v>4.6500000000000004</v>
      </c>
      <c r="G1948" s="2">
        <f t="shared" si="2104"/>
        <v>-0.34999999999999964</v>
      </c>
      <c r="H1948" s="17" t="str">
        <f t="shared" si="2105"/>
        <v>Pass</v>
      </c>
      <c r="I1948" s="14">
        <v>5.25</v>
      </c>
      <c r="J1948" s="2">
        <f t="shared" si="2106"/>
        <v>0.25</v>
      </c>
      <c r="K1948" s="2" t="str">
        <f t="shared" si="2107"/>
        <v>Pass</v>
      </c>
      <c r="L1948" s="14">
        <v>5.58</v>
      </c>
      <c r="M1948" s="2">
        <f t="shared" si="2108"/>
        <v>0.58000000000000007</v>
      </c>
      <c r="N1948" s="2" t="str">
        <f t="shared" si="2109"/>
        <v>Pass</v>
      </c>
      <c r="O1948" s="14">
        <v>5.21</v>
      </c>
      <c r="P1948" s="2">
        <f t="shared" si="2110"/>
        <v>0.20999999999999996</v>
      </c>
      <c r="Q1948" s="2" t="str">
        <f t="shared" si="2111"/>
        <v>Pass</v>
      </c>
      <c r="R1948" s="15">
        <v>-32</v>
      </c>
      <c r="S1948" s="7">
        <v>-40.51</v>
      </c>
      <c r="T1948" s="2">
        <f t="shared" si="2112"/>
        <v>-8.509999999999998</v>
      </c>
      <c r="U1948" s="2" t="str">
        <f t="shared" si="2113"/>
        <v>Pass</v>
      </c>
      <c r="V1948" s="7">
        <v>-41.17</v>
      </c>
      <c r="W1948" s="2">
        <f t="shared" si="2114"/>
        <v>-9.1700000000000017</v>
      </c>
      <c r="X1948" s="2" t="str">
        <f t="shared" si="2115"/>
        <v>Pass</v>
      </c>
      <c r="Y1948" s="7">
        <v>-41.7</v>
      </c>
      <c r="Z1948" s="2">
        <f t="shared" si="2116"/>
        <v>-9.7000000000000028</v>
      </c>
      <c r="AA1948" s="2" t="str">
        <f t="shared" si="2117"/>
        <v>Pass</v>
      </c>
      <c r="AB1948" s="7">
        <v>-41.49</v>
      </c>
      <c r="AC1948" s="2">
        <f t="shared" si="2118"/>
        <v>-9.490000000000002</v>
      </c>
      <c r="AD1948" s="2" t="str">
        <f t="shared" si="2119"/>
        <v>Pass</v>
      </c>
    </row>
    <row r="1949" spans="1:30" x14ac:dyDescent="0.2">
      <c r="A1949" s="93"/>
      <c r="B1949" s="96"/>
      <c r="C1949" s="18">
        <v>6</v>
      </c>
      <c r="D1949" s="13">
        <f t="shared" si="2102"/>
        <v>4</v>
      </c>
      <c r="E1949" s="13">
        <f t="shared" si="2103"/>
        <v>8</v>
      </c>
      <c r="F1949" s="7">
        <v>5.69</v>
      </c>
      <c r="G1949" s="2">
        <f t="shared" si="2104"/>
        <v>-0.30999999999999961</v>
      </c>
      <c r="H1949" s="17" t="str">
        <f t="shared" si="2105"/>
        <v>Pass</v>
      </c>
      <c r="I1949" s="14">
        <v>6.31</v>
      </c>
      <c r="J1949" s="2">
        <f t="shared" si="2106"/>
        <v>0.30999999999999961</v>
      </c>
      <c r="K1949" s="2" t="str">
        <f t="shared" si="2107"/>
        <v>Pass</v>
      </c>
      <c r="L1949" s="14">
        <v>6.57</v>
      </c>
      <c r="M1949" s="2">
        <f t="shared" si="2108"/>
        <v>0.57000000000000028</v>
      </c>
      <c r="N1949" s="2" t="str">
        <f t="shared" si="2109"/>
        <v>Pass</v>
      </c>
      <c r="O1949" s="14">
        <v>6.21</v>
      </c>
      <c r="P1949" s="2">
        <f t="shared" si="2110"/>
        <v>0.20999999999999996</v>
      </c>
      <c r="Q1949" s="2" t="str">
        <f t="shared" si="2111"/>
        <v>Pass</v>
      </c>
      <c r="R1949" s="15">
        <v>-32</v>
      </c>
      <c r="S1949" s="7">
        <v>-40.99</v>
      </c>
      <c r="T1949" s="2">
        <f t="shared" si="2112"/>
        <v>-8.990000000000002</v>
      </c>
      <c r="U1949" s="2" t="str">
        <f t="shared" si="2113"/>
        <v>Pass</v>
      </c>
      <c r="V1949" s="7">
        <v>-41.33</v>
      </c>
      <c r="W1949" s="2">
        <f t="shared" si="2114"/>
        <v>-9.3299999999999983</v>
      </c>
      <c r="X1949" s="2" t="str">
        <f t="shared" si="2115"/>
        <v>Pass</v>
      </c>
      <c r="Y1949" s="7">
        <v>-41.82</v>
      </c>
      <c r="Z1949" s="2">
        <f t="shared" si="2116"/>
        <v>-9.82</v>
      </c>
      <c r="AA1949" s="2" t="str">
        <f t="shared" si="2117"/>
        <v>Pass</v>
      </c>
      <c r="AB1949" s="7">
        <v>-41.56</v>
      </c>
      <c r="AC1949" s="2">
        <f t="shared" si="2118"/>
        <v>-9.5600000000000023</v>
      </c>
      <c r="AD1949" s="2" t="str">
        <f t="shared" si="2119"/>
        <v>Pass</v>
      </c>
    </row>
    <row r="1950" spans="1:30" x14ac:dyDescent="0.2">
      <c r="A1950" s="93"/>
      <c r="B1950" s="96"/>
      <c r="C1950" s="18">
        <v>7</v>
      </c>
      <c r="D1950" s="13">
        <f t="shared" si="2050"/>
        <v>5</v>
      </c>
      <c r="E1950" s="13">
        <f t="shared" si="2051"/>
        <v>9</v>
      </c>
      <c r="F1950" s="7">
        <v>6.55</v>
      </c>
      <c r="G1950" s="2">
        <f t="shared" si="2098"/>
        <v>-0.45000000000000018</v>
      </c>
      <c r="H1950" s="17" t="str">
        <f t="shared" si="2046"/>
        <v>Pass</v>
      </c>
      <c r="I1950" s="14">
        <v>7.41</v>
      </c>
      <c r="J1950" s="2">
        <f t="shared" si="2099"/>
        <v>0.41000000000000014</v>
      </c>
      <c r="K1950" s="2" t="str">
        <f t="shared" si="2047"/>
        <v>Pass</v>
      </c>
      <c r="L1950" s="14">
        <v>7.7</v>
      </c>
      <c r="M1950" s="2">
        <f t="shared" si="2052"/>
        <v>0.70000000000000018</v>
      </c>
      <c r="N1950" s="2" t="str">
        <f t="shared" si="2048"/>
        <v>Pass</v>
      </c>
      <c r="O1950" s="14">
        <v>7.32</v>
      </c>
      <c r="P1950" s="2">
        <f t="shared" si="2053"/>
        <v>0.32000000000000028</v>
      </c>
      <c r="Q1950" s="2" t="str">
        <f t="shared" si="2049"/>
        <v>Pass</v>
      </c>
      <c r="R1950" s="15">
        <v>-32</v>
      </c>
      <c r="S1950" s="7">
        <v>-40.54</v>
      </c>
      <c r="T1950" s="2">
        <f t="shared" si="2100"/>
        <v>-8.5399999999999991</v>
      </c>
      <c r="U1950" s="2" t="str">
        <f t="shared" si="2054"/>
        <v>Pass</v>
      </c>
      <c r="V1950" s="7">
        <v>-41.11</v>
      </c>
      <c r="W1950" s="2">
        <f t="shared" si="2101"/>
        <v>-9.11</v>
      </c>
      <c r="X1950" s="2" t="str">
        <f t="shared" si="2055"/>
        <v>Pass</v>
      </c>
      <c r="Y1950" s="7">
        <v>-41.45</v>
      </c>
      <c r="Z1950" s="2">
        <f t="shared" si="2056"/>
        <v>-9.4500000000000028</v>
      </c>
      <c r="AA1950" s="2" t="str">
        <f t="shared" si="2057"/>
        <v>Pass</v>
      </c>
      <c r="AB1950" s="7">
        <v>-41.03</v>
      </c>
      <c r="AC1950" s="2">
        <f t="shared" si="2058"/>
        <v>-9.0300000000000011</v>
      </c>
      <c r="AD1950" s="2" t="str">
        <f t="shared" si="2059"/>
        <v>Pass</v>
      </c>
    </row>
    <row r="1951" spans="1:30" x14ac:dyDescent="0.2">
      <c r="A1951" s="93"/>
      <c r="B1951" s="96"/>
      <c r="C1951" s="18">
        <v>8</v>
      </c>
      <c r="D1951" s="13">
        <f t="shared" si="2050"/>
        <v>6</v>
      </c>
      <c r="E1951" s="13">
        <f t="shared" si="2051"/>
        <v>10</v>
      </c>
      <c r="F1951" s="7">
        <v>7.51</v>
      </c>
      <c r="G1951" s="2">
        <f t="shared" si="2098"/>
        <v>-0.49000000000000021</v>
      </c>
      <c r="H1951" s="17" t="str">
        <f t="shared" si="2046"/>
        <v>Pass</v>
      </c>
      <c r="I1951" s="14">
        <v>8.24</v>
      </c>
      <c r="J1951" s="2">
        <f t="shared" si="2099"/>
        <v>0.24000000000000021</v>
      </c>
      <c r="K1951" s="2" t="str">
        <f t="shared" si="2047"/>
        <v>Pass</v>
      </c>
      <c r="L1951" s="14">
        <v>8.73</v>
      </c>
      <c r="M1951" s="2">
        <f t="shared" si="2052"/>
        <v>0.73000000000000043</v>
      </c>
      <c r="N1951" s="2" t="str">
        <f t="shared" si="2048"/>
        <v>Pass</v>
      </c>
      <c r="O1951" s="14">
        <v>8.2799999999999994</v>
      </c>
      <c r="P1951" s="2">
        <f t="shared" si="2053"/>
        <v>0.27999999999999936</v>
      </c>
      <c r="Q1951" s="2" t="str">
        <f t="shared" si="2049"/>
        <v>Pass</v>
      </c>
      <c r="R1951" s="15">
        <v>-32</v>
      </c>
      <c r="S1951" s="7">
        <v>-40.51</v>
      </c>
      <c r="T1951" s="2">
        <f t="shared" si="2100"/>
        <v>-8.509999999999998</v>
      </c>
      <c r="U1951" s="2" t="str">
        <f t="shared" si="2054"/>
        <v>Pass</v>
      </c>
      <c r="V1951" s="7">
        <v>-41.19</v>
      </c>
      <c r="W1951" s="2">
        <f t="shared" si="2101"/>
        <v>-9.1899999999999977</v>
      </c>
      <c r="X1951" s="2" t="str">
        <f t="shared" si="2055"/>
        <v>Pass</v>
      </c>
      <c r="Y1951" s="7">
        <v>-41.46</v>
      </c>
      <c r="Z1951" s="2">
        <f t="shared" si="2056"/>
        <v>-9.4600000000000009</v>
      </c>
      <c r="AA1951" s="2" t="str">
        <f t="shared" si="2057"/>
        <v>Pass</v>
      </c>
      <c r="AB1951" s="7">
        <v>-41.48</v>
      </c>
      <c r="AC1951" s="2">
        <f t="shared" si="2058"/>
        <v>-9.4799999999999969</v>
      </c>
      <c r="AD1951" s="2" t="str">
        <f t="shared" si="2059"/>
        <v>Pass</v>
      </c>
    </row>
    <row r="1952" spans="1:30" x14ac:dyDescent="0.2">
      <c r="A1952" s="93"/>
      <c r="B1952" s="96"/>
      <c r="C1952" s="18">
        <v>9</v>
      </c>
      <c r="D1952" s="13">
        <f t="shared" si="2050"/>
        <v>7</v>
      </c>
      <c r="E1952" s="13">
        <f t="shared" si="2051"/>
        <v>11</v>
      </c>
      <c r="F1952" s="7">
        <v>8.83</v>
      </c>
      <c r="G1952" s="2">
        <f t="shared" si="2098"/>
        <v>-0.16999999999999993</v>
      </c>
      <c r="H1952" s="17" t="str">
        <f t="shared" si="2046"/>
        <v>Pass</v>
      </c>
      <c r="I1952" s="14">
        <v>9.2100000000000009</v>
      </c>
      <c r="J1952" s="2">
        <f t="shared" si="2099"/>
        <v>0.21000000000000085</v>
      </c>
      <c r="K1952" s="2" t="str">
        <f t="shared" si="2047"/>
        <v>Pass</v>
      </c>
      <c r="L1952" s="14">
        <v>9.8800000000000008</v>
      </c>
      <c r="M1952" s="2">
        <f t="shared" si="2052"/>
        <v>0.88000000000000078</v>
      </c>
      <c r="N1952" s="2" t="str">
        <f t="shared" si="2048"/>
        <v>Pass</v>
      </c>
      <c r="O1952" s="14">
        <v>8.85</v>
      </c>
      <c r="P1952" s="2">
        <f t="shared" si="2053"/>
        <v>-0.15000000000000036</v>
      </c>
      <c r="Q1952" s="2" t="str">
        <f t="shared" si="2049"/>
        <v>Pass</v>
      </c>
      <c r="R1952" s="15">
        <v>-32</v>
      </c>
      <c r="S1952" s="7">
        <v>-40.630000000000003</v>
      </c>
      <c r="T1952" s="2">
        <f t="shared" si="2100"/>
        <v>-8.6300000000000026</v>
      </c>
      <c r="U1952" s="2" t="str">
        <f t="shared" si="2054"/>
        <v>Pass</v>
      </c>
      <c r="V1952" s="7">
        <v>-40.94</v>
      </c>
      <c r="W1952" s="2">
        <f t="shared" si="2101"/>
        <v>-8.9399999999999977</v>
      </c>
      <c r="X1952" s="2" t="str">
        <f t="shared" si="2055"/>
        <v>Pass</v>
      </c>
      <c r="Y1952" s="7">
        <v>-41.24</v>
      </c>
      <c r="Z1952" s="2">
        <f t="shared" si="2056"/>
        <v>-9.240000000000002</v>
      </c>
      <c r="AA1952" s="2" t="str">
        <f t="shared" si="2057"/>
        <v>Pass</v>
      </c>
      <c r="AB1952" s="7">
        <v>-41.47</v>
      </c>
      <c r="AC1952" s="2">
        <f t="shared" si="2058"/>
        <v>-9.4699999999999989</v>
      </c>
      <c r="AD1952" s="2" t="str">
        <f t="shared" si="2059"/>
        <v>Pass</v>
      </c>
    </row>
    <row r="1953" spans="1:30" x14ac:dyDescent="0.2">
      <c r="A1953" s="93"/>
      <c r="B1953" s="96"/>
      <c r="C1953" s="18">
        <v>10</v>
      </c>
      <c r="D1953" s="13">
        <f t="shared" si="2050"/>
        <v>8</v>
      </c>
      <c r="E1953" s="13">
        <f t="shared" si="2051"/>
        <v>12</v>
      </c>
      <c r="F1953" s="7">
        <v>9.6999999999999993</v>
      </c>
      <c r="G1953" s="2">
        <f t="shared" si="2098"/>
        <v>-0.30000000000000071</v>
      </c>
      <c r="H1953" s="17" t="str">
        <f t="shared" si="2046"/>
        <v>Pass</v>
      </c>
      <c r="I1953" s="14">
        <v>10.26</v>
      </c>
      <c r="J1953" s="2">
        <f t="shared" si="2099"/>
        <v>0.25999999999999979</v>
      </c>
      <c r="K1953" s="2" t="str">
        <f t="shared" si="2047"/>
        <v>Pass</v>
      </c>
      <c r="L1953" s="14">
        <v>10.52</v>
      </c>
      <c r="M1953" s="2">
        <f t="shared" si="2052"/>
        <v>0.51999999999999957</v>
      </c>
      <c r="N1953" s="2" t="str">
        <f t="shared" si="2048"/>
        <v>Pass</v>
      </c>
      <c r="O1953" s="14">
        <v>9.85</v>
      </c>
      <c r="P1953" s="2">
        <f t="shared" si="2053"/>
        <v>-0.15000000000000036</v>
      </c>
      <c r="Q1953" s="2" t="str">
        <f t="shared" si="2049"/>
        <v>Pass</v>
      </c>
      <c r="R1953" s="15">
        <v>-32</v>
      </c>
      <c r="S1953" s="7">
        <v>-40.46</v>
      </c>
      <c r="T1953" s="2">
        <f t="shared" si="2100"/>
        <v>-8.4600000000000009</v>
      </c>
      <c r="U1953" s="2" t="str">
        <f t="shared" si="2054"/>
        <v>Pass</v>
      </c>
      <c r="V1953" s="7">
        <v>-40.409999999999997</v>
      </c>
      <c r="W1953" s="2">
        <f t="shared" si="2101"/>
        <v>-8.4099999999999966</v>
      </c>
      <c r="X1953" s="2" t="str">
        <f t="shared" si="2055"/>
        <v>Pass</v>
      </c>
      <c r="Y1953" s="7">
        <v>-41.51</v>
      </c>
      <c r="Z1953" s="2">
        <f t="shared" si="2056"/>
        <v>-9.509999999999998</v>
      </c>
      <c r="AA1953" s="2" t="str">
        <f t="shared" si="2057"/>
        <v>Pass</v>
      </c>
      <c r="AB1953" s="7">
        <v>-41.4</v>
      </c>
      <c r="AC1953" s="2">
        <f t="shared" si="2058"/>
        <v>-9.3999999999999986</v>
      </c>
      <c r="AD1953" s="2" t="str">
        <f t="shared" si="2059"/>
        <v>Pass</v>
      </c>
    </row>
    <row r="1954" spans="1:30" x14ac:dyDescent="0.2">
      <c r="A1954" s="93"/>
      <c r="B1954" s="96"/>
      <c r="C1954" s="18">
        <v>11</v>
      </c>
      <c r="D1954" s="13">
        <f t="shared" si="2050"/>
        <v>9</v>
      </c>
      <c r="E1954" s="13">
        <f t="shared" si="2051"/>
        <v>13</v>
      </c>
      <c r="F1954" s="7">
        <v>10.78</v>
      </c>
      <c r="G1954" s="2">
        <f t="shared" si="2098"/>
        <v>-0.22000000000000064</v>
      </c>
      <c r="H1954" s="17" t="str">
        <f t="shared" si="2046"/>
        <v>Pass</v>
      </c>
      <c r="I1954" s="14">
        <v>11.3</v>
      </c>
      <c r="J1954" s="2">
        <f t="shared" si="2099"/>
        <v>0.30000000000000071</v>
      </c>
      <c r="K1954" s="2" t="str">
        <f t="shared" si="2047"/>
        <v>Pass</v>
      </c>
      <c r="L1954" s="14">
        <v>11.68</v>
      </c>
      <c r="M1954" s="2">
        <f t="shared" si="2052"/>
        <v>0.67999999999999972</v>
      </c>
      <c r="N1954" s="2" t="str">
        <f t="shared" si="2048"/>
        <v>Pass</v>
      </c>
      <c r="O1954" s="14">
        <v>10.84</v>
      </c>
      <c r="P1954" s="2">
        <f t="shared" si="2053"/>
        <v>-0.16000000000000014</v>
      </c>
      <c r="Q1954" s="2" t="str">
        <f t="shared" si="2049"/>
        <v>Pass</v>
      </c>
      <c r="R1954" s="15">
        <v>-32</v>
      </c>
      <c r="S1954" s="7">
        <v>-40.21</v>
      </c>
      <c r="T1954" s="2">
        <f t="shared" si="2100"/>
        <v>-8.2100000000000009</v>
      </c>
      <c r="U1954" s="2" t="str">
        <f t="shared" si="2054"/>
        <v>Pass</v>
      </c>
      <c r="V1954" s="7">
        <v>-40.22</v>
      </c>
      <c r="W1954" s="2">
        <f t="shared" si="2101"/>
        <v>-8.2199999999999989</v>
      </c>
      <c r="X1954" s="2" t="str">
        <f t="shared" si="2055"/>
        <v>Pass</v>
      </c>
      <c r="Y1954" s="7">
        <v>-41.23</v>
      </c>
      <c r="Z1954" s="2">
        <f t="shared" si="2056"/>
        <v>-9.2299999999999969</v>
      </c>
      <c r="AA1954" s="2" t="str">
        <f t="shared" si="2057"/>
        <v>Pass</v>
      </c>
      <c r="AB1954" s="7">
        <v>-41.1</v>
      </c>
      <c r="AC1954" s="2">
        <f t="shared" si="2058"/>
        <v>-9.1000000000000014</v>
      </c>
      <c r="AD1954" s="2" t="str">
        <f t="shared" si="2059"/>
        <v>Pass</v>
      </c>
    </row>
    <row r="1955" spans="1:30" x14ac:dyDescent="0.2">
      <c r="A1955" s="93"/>
      <c r="B1955" s="96"/>
      <c r="C1955" s="18">
        <v>12</v>
      </c>
      <c r="D1955" s="13">
        <f t="shared" si="2050"/>
        <v>10</v>
      </c>
      <c r="E1955" s="13">
        <f t="shared" si="2051"/>
        <v>14</v>
      </c>
      <c r="F1955" s="7">
        <v>12.01</v>
      </c>
      <c r="G1955" s="2">
        <f t="shared" si="2098"/>
        <v>9.9999999999997868E-3</v>
      </c>
      <c r="H1955" s="17" t="str">
        <f t="shared" si="2046"/>
        <v>Pass</v>
      </c>
      <c r="I1955" s="14">
        <v>12.37</v>
      </c>
      <c r="J1955" s="2">
        <f t="shared" si="2099"/>
        <v>0.36999999999999922</v>
      </c>
      <c r="K1955" s="2" t="str">
        <f t="shared" si="2047"/>
        <v>Pass</v>
      </c>
      <c r="L1955" s="14">
        <v>12.79</v>
      </c>
      <c r="M1955" s="2">
        <f t="shared" si="2052"/>
        <v>0.78999999999999915</v>
      </c>
      <c r="N1955" s="2" t="str">
        <f t="shared" si="2048"/>
        <v>Pass</v>
      </c>
      <c r="O1955" s="14">
        <v>11.88</v>
      </c>
      <c r="P1955" s="2">
        <f t="shared" si="2053"/>
        <v>-0.11999999999999922</v>
      </c>
      <c r="Q1955" s="2" t="str">
        <f t="shared" si="2049"/>
        <v>Pass</v>
      </c>
      <c r="R1955" s="15">
        <v>-32</v>
      </c>
      <c r="S1955" s="7">
        <v>-39.950000000000003</v>
      </c>
      <c r="T1955" s="2">
        <f t="shared" si="2100"/>
        <v>-7.9500000000000028</v>
      </c>
      <c r="U1955" s="2" t="str">
        <f t="shared" si="2054"/>
        <v>Pass</v>
      </c>
      <c r="V1955" s="7">
        <v>-39.729999999999997</v>
      </c>
      <c r="W1955" s="2">
        <f t="shared" si="2101"/>
        <v>-7.7299999999999969</v>
      </c>
      <c r="X1955" s="2" t="str">
        <f t="shared" si="2055"/>
        <v>Pass</v>
      </c>
      <c r="Y1955" s="7">
        <v>-40.11</v>
      </c>
      <c r="Z1955" s="2">
        <f t="shared" si="2056"/>
        <v>-8.11</v>
      </c>
      <c r="AA1955" s="2" t="str">
        <f t="shared" si="2057"/>
        <v>Pass</v>
      </c>
      <c r="AB1955" s="7">
        <v>-40.75</v>
      </c>
      <c r="AC1955" s="2">
        <f t="shared" si="2058"/>
        <v>-8.75</v>
      </c>
      <c r="AD1955" s="2" t="str">
        <f t="shared" si="2059"/>
        <v>Pass</v>
      </c>
    </row>
    <row r="1956" spans="1:30" x14ac:dyDescent="0.2">
      <c r="A1956" s="93"/>
      <c r="B1956" s="96"/>
      <c r="C1956" s="18">
        <v>13</v>
      </c>
      <c r="D1956" s="13">
        <f t="shared" si="2050"/>
        <v>11</v>
      </c>
      <c r="E1956" s="13">
        <f t="shared" si="2051"/>
        <v>15</v>
      </c>
      <c r="F1956" s="7">
        <v>12.86</v>
      </c>
      <c r="G1956" s="2">
        <f t="shared" si="2098"/>
        <v>-0.14000000000000057</v>
      </c>
      <c r="H1956" s="17" t="str">
        <f t="shared" si="2046"/>
        <v>Pass</v>
      </c>
      <c r="I1956" s="14">
        <v>13.37</v>
      </c>
      <c r="J1956" s="2">
        <f t="shared" si="2099"/>
        <v>0.36999999999999922</v>
      </c>
      <c r="K1956" s="2" t="str">
        <f t="shared" si="2047"/>
        <v>Pass</v>
      </c>
      <c r="L1956" s="14">
        <v>13.66</v>
      </c>
      <c r="M1956" s="2">
        <f t="shared" si="2052"/>
        <v>0.66000000000000014</v>
      </c>
      <c r="N1956" s="2" t="str">
        <f t="shared" si="2048"/>
        <v>Pass</v>
      </c>
      <c r="O1956" s="14">
        <v>13.01</v>
      </c>
      <c r="P1956" s="2">
        <f t="shared" si="2053"/>
        <v>9.9999999999997868E-3</v>
      </c>
      <c r="Q1956" s="2" t="str">
        <f t="shared" si="2049"/>
        <v>Pass</v>
      </c>
      <c r="R1956" s="15">
        <v>-32</v>
      </c>
      <c r="S1956" s="7">
        <v>-39.49</v>
      </c>
      <c r="T1956" s="2">
        <f t="shared" si="2100"/>
        <v>-7.490000000000002</v>
      </c>
      <c r="U1956" s="2" t="str">
        <f t="shared" si="2054"/>
        <v>Pass</v>
      </c>
      <c r="V1956" s="7">
        <v>-39.28</v>
      </c>
      <c r="W1956" s="2">
        <f t="shared" si="2101"/>
        <v>-7.2800000000000011</v>
      </c>
      <c r="X1956" s="2" t="str">
        <f t="shared" si="2055"/>
        <v>Pass</v>
      </c>
      <c r="Y1956" s="7">
        <v>-40.299999999999997</v>
      </c>
      <c r="Z1956" s="2">
        <f t="shared" si="2056"/>
        <v>-8.2999999999999972</v>
      </c>
      <c r="AA1956" s="2" t="str">
        <f t="shared" si="2057"/>
        <v>Pass</v>
      </c>
      <c r="AB1956" s="7">
        <v>-40.42</v>
      </c>
      <c r="AC1956" s="2">
        <f t="shared" si="2058"/>
        <v>-8.4200000000000017</v>
      </c>
      <c r="AD1956" s="2" t="str">
        <f t="shared" si="2059"/>
        <v>Pass</v>
      </c>
    </row>
    <row r="1957" spans="1:30" x14ac:dyDescent="0.2">
      <c r="A1957" s="93"/>
      <c r="B1957" s="96"/>
      <c r="C1957" s="18">
        <v>14</v>
      </c>
      <c r="D1957" s="13">
        <f t="shared" si="2050"/>
        <v>12</v>
      </c>
      <c r="E1957" s="13">
        <f t="shared" si="2051"/>
        <v>16</v>
      </c>
      <c r="F1957" s="7">
        <v>13.94</v>
      </c>
      <c r="G1957" s="2">
        <f t="shared" si="2098"/>
        <v>-6.0000000000000497E-2</v>
      </c>
      <c r="H1957" s="17" t="str">
        <f t="shared" si="2046"/>
        <v>Pass</v>
      </c>
      <c r="I1957" s="14">
        <v>14.22</v>
      </c>
      <c r="J1957" s="2">
        <f t="shared" si="2099"/>
        <v>0.22000000000000064</v>
      </c>
      <c r="K1957" s="2" t="str">
        <f t="shared" si="2047"/>
        <v>Pass</v>
      </c>
      <c r="L1957" s="14">
        <v>14.72</v>
      </c>
      <c r="M1957" s="2">
        <f t="shared" si="2052"/>
        <v>0.72000000000000064</v>
      </c>
      <c r="N1957" s="2" t="str">
        <f t="shared" si="2048"/>
        <v>Pass</v>
      </c>
      <c r="O1957" s="14">
        <v>13.95</v>
      </c>
      <c r="P1957" s="2">
        <f t="shared" si="2053"/>
        <v>-5.0000000000000711E-2</v>
      </c>
      <c r="Q1957" s="2" t="str">
        <f t="shared" si="2049"/>
        <v>Pass</v>
      </c>
      <c r="R1957" s="15">
        <v>-32</v>
      </c>
      <c r="S1957" s="7">
        <v>-39.14</v>
      </c>
      <c r="T1957" s="2">
        <f t="shared" si="2100"/>
        <v>-7.1400000000000006</v>
      </c>
      <c r="U1957" s="2" t="str">
        <f t="shared" si="2054"/>
        <v>Pass</v>
      </c>
      <c r="V1957" s="7">
        <v>-38.979999999999997</v>
      </c>
      <c r="W1957" s="2">
        <f t="shared" si="2101"/>
        <v>-6.9799999999999969</v>
      </c>
      <c r="X1957" s="2" t="str">
        <f t="shared" si="2055"/>
        <v>Pass</v>
      </c>
      <c r="Y1957" s="7">
        <v>-39.68</v>
      </c>
      <c r="Z1957" s="2">
        <f t="shared" si="2056"/>
        <v>-7.68</v>
      </c>
      <c r="AA1957" s="2" t="str">
        <f t="shared" si="2057"/>
        <v>Pass</v>
      </c>
      <c r="AB1957" s="7">
        <v>-39.97</v>
      </c>
      <c r="AC1957" s="2">
        <f t="shared" si="2058"/>
        <v>-7.9699999999999989</v>
      </c>
      <c r="AD1957" s="2" t="str">
        <f t="shared" si="2059"/>
        <v>Pass</v>
      </c>
    </row>
    <row r="1958" spans="1:30" x14ac:dyDescent="0.2">
      <c r="A1958" s="93"/>
      <c r="B1958" s="96"/>
      <c r="C1958" s="18">
        <v>15</v>
      </c>
      <c r="D1958" s="13">
        <f t="shared" si="2050"/>
        <v>13</v>
      </c>
      <c r="E1958" s="13">
        <f t="shared" si="2051"/>
        <v>17</v>
      </c>
      <c r="F1958" s="7">
        <v>14.82</v>
      </c>
      <c r="G1958" s="2">
        <f t="shared" si="2098"/>
        <v>-0.17999999999999972</v>
      </c>
      <c r="H1958" s="17" t="str">
        <f t="shared" si="2046"/>
        <v>Pass</v>
      </c>
      <c r="I1958" s="14">
        <v>15.16</v>
      </c>
      <c r="J1958" s="2">
        <f t="shared" si="2099"/>
        <v>0.16000000000000014</v>
      </c>
      <c r="K1958" s="2" t="str">
        <f t="shared" si="2047"/>
        <v>Pass</v>
      </c>
      <c r="L1958" s="14">
        <v>15.64</v>
      </c>
      <c r="M1958" s="2">
        <f t="shared" si="2052"/>
        <v>0.64000000000000057</v>
      </c>
      <c r="N1958" s="2" t="str">
        <f t="shared" si="2048"/>
        <v>Pass</v>
      </c>
      <c r="O1958" s="14">
        <v>15.04</v>
      </c>
      <c r="P1958" s="2">
        <f t="shared" si="2053"/>
        <v>3.9999999999999147E-2</v>
      </c>
      <c r="Q1958" s="2" t="str">
        <f t="shared" si="2049"/>
        <v>Pass</v>
      </c>
      <c r="R1958" s="15">
        <v>-32</v>
      </c>
      <c r="S1958" s="7">
        <v>-38.97</v>
      </c>
      <c r="T1958" s="2">
        <f t="shared" si="2100"/>
        <v>-6.9699999999999989</v>
      </c>
      <c r="U1958" s="2" t="str">
        <f t="shared" si="2054"/>
        <v>Pass</v>
      </c>
      <c r="V1958" s="7">
        <v>-38.22</v>
      </c>
      <c r="W1958" s="2">
        <f t="shared" si="2101"/>
        <v>-6.2199999999999989</v>
      </c>
      <c r="X1958" s="2" t="str">
        <f t="shared" si="2055"/>
        <v>Pass</v>
      </c>
      <c r="Y1958" s="7">
        <v>-39.729999999999997</v>
      </c>
      <c r="Z1958" s="2">
        <f t="shared" si="2056"/>
        <v>-7.7299999999999969</v>
      </c>
      <c r="AA1958" s="2" t="str">
        <f t="shared" si="2057"/>
        <v>Pass</v>
      </c>
      <c r="AB1958" s="7">
        <v>-40.15</v>
      </c>
      <c r="AC1958" s="2">
        <f t="shared" si="2058"/>
        <v>-8.1499999999999986</v>
      </c>
      <c r="AD1958" s="2" t="str">
        <f t="shared" si="2059"/>
        <v>Pass</v>
      </c>
    </row>
    <row r="1959" spans="1:30" x14ac:dyDescent="0.2">
      <c r="A1959" s="93"/>
      <c r="B1959" s="96"/>
      <c r="C1959" s="18">
        <v>16</v>
      </c>
      <c r="D1959" s="13">
        <f t="shared" si="2050"/>
        <v>14</v>
      </c>
      <c r="E1959" s="13">
        <f t="shared" si="2051"/>
        <v>18</v>
      </c>
      <c r="F1959" s="7">
        <v>15.61</v>
      </c>
      <c r="G1959" s="2">
        <f t="shared" si="2098"/>
        <v>-0.39000000000000057</v>
      </c>
      <c r="H1959" s="17" t="str">
        <f t="shared" si="2046"/>
        <v>Pass</v>
      </c>
      <c r="I1959" s="14">
        <v>16.22</v>
      </c>
      <c r="J1959" s="2">
        <f t="shared" si="2099"/>
        <v>0.21999999999999886</v>
      </c>
      <c r="K1959" s="2" t="str">
        <f t="shared" si="2047"/>
        <v>Pass</v>
      </c>
      <c r="L1959" s="14">
        <v>16.600000000000001</v>
      </c>
      <c r="M1959" s="2">
        <f t="shared" si="2052"/>
        <v>0.60000000000000142</v>
      </c>
      <c r="N1959" s="2" t="str">
        <f t="shared" si="2048"/>
        <v>Pass</v>
      </c>
      <c r="O1959" s="14">
        <v>16.239999999999998</v>
      </c>
      <c r="P1959" s="2">
        <f t="shared" si="2053"/>
        <v>0.23999999999999844</v>
      </c>
      <c r="Q1959" s="2" t="str">
        <f t="shared" si="2049"/>
        <v>Pass</v>
      </c>
      <c r="R1959" s="15">
        <v>-32</v>
      </c>
      <c r="S1959" s="7">
        <v>-38.71</v>
      </c>
      <c r="T1959" s="2">
        <f t="shared" si="2100"/>
        <v>-6.7100000000000009</v>
      </c>
      <c r="U1959" s="2" t="str">
        <f t="shared" si="2054"/>
        <v>Pass</v>
      </c>
      <c r="V1959" s="7">
        <v>-38.049999999999997</v>
      </c>
      <c r="W1959" s="2">
        <f t="shared" si="2101"/>
        <v>-6.0499999999999972</v>
      </c>
      <c r="X1959" s="2" t="str">
        <f t="shared" si="2055"/>
        <v>Pass</v>
      </c>
      <c r="Y1959" s="7">
        <v>-39.36</v>
      </c>
      <c r="Z1959" s="2">
        <f t="shared" si="2056"/>
        <v>-7.3599999999999994</v>
      </c>
      <c r="AA1959" s="2" t="str">
        <f t="shared" si="2057"/>
        <v>Pass</v>
      </c>
      <c r="AB1959" s="7">
        <v>-39.65</v>
      </c>
      <c r="AC1959" s="2">
        <f t="shared" si="2058"/>
        <v>-7.6499999999999986</v>
      </c>
      <c r="AD1959" s="2" t="str">
        <f t="shared" si="2059"/>
        <v>Pass</v>
      </c>
    </row>
    <row r="1960" spans="1:30" x14ac:dyDescent="0.2">
      <c r="A1960" s="93"/>
      <c r="B1960" s="96"/>
      <c r="C1960" s="18">
        <v>17</v>
      </c>
      <c r="D1960" s="13">
        <f t="shared" si="2050"/>
        <v>15</v>
      </c>
      <c r="E1960" s="13">
        <f t="shared" si="2051"/>
        <v>19</v>
      </c>
      <c r="F1960" s="7">
        <v>16.72</v>
      </c>
      <c r="G1960" s="2">
        <f t="shared" si="2098"/>
        <v>-0.28000000000000114</v>
      </c>
      <c r="H1960" s="17" t="str">
        <f t="shared" si="2046"/>
        <v>Pass</v>
      </c>
      <c r="I1960" s="14">
        <v>17.190000000000001</v>
      </c>
      <c r="J1960" s="2">
        <f t="shared" si="2099"/>
        <v>0.19000000000000128</v>
      </c>
      <c r="K1960" s="2" t="str">
        <f t="shared" si="2047"/>
        <v>Pass</v>
      </c>
      <c r="L1960" s="14">
        <v>17.670000000000002</v>
      </c>
      <c r="M1960" s="2">
        <f t="shared" si="2052"/>
        <v>0.67000000000000171</v>
      </c>
      <c r="N1960" s="2" t="str">
        <f t="shared" si="2048"/>
        <v>Pass</v>
      </c>
      <c r="O1960" s="14">
        <v>17.329999999999998</v>
      </c>
      <c r="P1960" s="2">
        <f t="shared" si="2053"/>
        <v>0.32999999999999829</v>
      </c>
      <c r="Q1960" s="2" t="str">
        <f t="shared" si="2049"/>
        <v>Pass</v>
      </c>
      <c r="R1960" s="15">
        <v>-32</v>
      </c>
      <c r="S1960" s="7">
        <v>-38.270000000000003</v>
      </c>
      <c r="T1960" s="2">
        <f t="shared" si="2100"/>
        <v>-6.2700000000000031</v>
      </c>
      <c r="U1960" s="2" t="str">
        <f t="shared" si="2054"/>
        <v>Pass</v>
      </c>
      <c r="V1960" s="7">
        <v>-37.630000000000003</v>
      </c>
      <c r="W1960" s="2">
        <f t="shared" si="2101"/>
        <v>-5.6300000000000026</v>
      </c>
      <c r="X1960" s="2" t="str">
        <f t="shared" si="2055"/>
        <v>Pass</v>
      </c>
      <c r="Y1960" s="7">
        <v>-38.659999999999997</v>
      </c>
      <c r="Z1960" s="2">
        <f t="shared" si="2056"/>
        <v>-6.6599999999999966</v>
      </c>
      <c r="AA1960" s="2" t="str">
        <f t="shared" si="2057"/>
        <v>Pass</v>
      </c>
      <c r="AB1960" s="7">
        <v>-39.36</v>
      </c>
      <c r="AC1960" s="2">
        <f t="shared" si="2058"/>
        <v>-7.3599999999999994</v>
      </c>
      <c r="AD1960" s="2" t="str">
        <f t="shared" si="2059"/>
        <v>Pass</v>
      </c>
    </row>
    <row r="1961" spans="1:30" x14ac:dyDescent="0.2">
      <c r="A1961" s="93"/>
      <c r="B1961" s="96"/>
      <c r="C1961" s="18">
        <v>18</v>
      </c>
      <c r="D1961" s="13">
        <f t="shared" si="2050"/>
        <v>16</v>
      </c>
      <c r="E1961" s="13">
        <f t="shared" si="2051"/>
        <v>20</v>
      </c>
      <c r="F1961" s="7">
        <v>17.88</v>
      </c>
      <c r="G1961" s="2">
        <f t="shared" si="2098"/>
        <v>-0.12000000000000099</v>
      </c>
      <c r="H1961" s="17" t="str">
        <f t="shared" si="2046"/>
        <v>Pass</v>
      </c>
      <c r="I1961" s="14">
        <v>18.34</v>
      </c>
      <c r="J1961" s="2">
        <f t="shared" si="2099"/>
        <v>0.33999999999999986</v>
      </c>
      <c r="K1961" s="2" t="str">
        <f t="shared" si="2047"/>
        <v>Pass</v>
      </c>
      <c r="L1961" s="14">
        <v>18.760000000000002</v>
      </c>
      <c r="M1961" s="2">
        <f t="shared" si="2052"/>
        <v>0.76000000000000156</v>
      </c>
      <c r="N1961" s="2" t="str">
        <f t="shared" si="2048"/>
        <v>Pass</v>
      </c>
      <c r="O1961" s="14">
        <v>18.23</v>
      </c>
      <c r="P1961" s="2">
        <f t="shared" si="2053"/>
        <v>0.23000000000000043</v>
      </c>
      <c r="Q1961" s="2" t="str">
        <f t="shared" si="2049"/>
        <v>Pass</v>
      </c>
      <c r="R1961" s="15">
        <v>-32</v>
      </c>
      <c r="S1961" s="7">
        <v>-38.130000000000003</v>
      </c>
      <c r="T1961" s="2">
        <f t="shared" si="2100"/>
        <v>-6.1300000000000026</v>
      </c>
      <c r="U1961" s="2" t="str">
        <f t="shared" si="2054"/>
        <v>Pass</v>
      </c>
      <c r="V1961" s="7">
        <v>-37.479999999999997</v>
      </c>
      <c r="W1961" s="2">
        <f t="shared" si="2101"/>
        <v>-5.4799999999999969</v>
      </c>
      <c r="X1961" s="2" t="str">
        <f t="shared" si="2055"/>
        <v>Pass</v>
      </c>
      <c r="Y1961" s="7">
        <v>-38.770000000000003</v>
      </c>
      <c r="Z1961" s="2">
        <f t="shared" si="2056"/>
        <v>-6.7700000000000031</v>
      </c>
      <c r="AA1961" s="2" t="str">
        <f t="shared" si="2057"/>
        <v>Pass</v>
      </c>
      <c r="AB1961" s="7">
        <v>-39.299999999999997</v>
      </c>
      <c r="AC1961" s="2">
        <f t="shared" si="2058"/>
        <v>-7.2999999999999972</v>
      </c>
      <c r="AD1961" s="2" t="str">
        <f t="shared" si="2059"/>
        <v>Pass</v>
      </c>
    </row>
    <row r="1962" spans="1:30" x14ac:dyDescent="0.2">
      <c r="A1962" s="93"/>
      <c r="B1962" s="96"/>
      <c r="C1962" s="18">
        <v>19</v>
      </c>
      <c r="D1962" s="13">
        <f t="shared" si="2050"/>
        <v>17</v>
      </c>
      <c r="E1962" s="13">
        <f t="shared" si="2051"/>
        <v>21</v>
      </c>
      <c r="F1962" s="7">
        <v>18.850000000000001</v>
      </c>
      <c r="G1962" s="2">
        <f t="shared" si="2098"/>
        <v>-0.14999999999999858</v>
      </c>
      <c r="H1962" s="17" t="str">
        <f t="shared" si="2046"/>
        <v>Pass</v>
      </c>
      <c r="I1962" s="14">
        <v>19.260000000000002</v>
      </c>
      <c r="J1962" s="2">
        <f t="shared" si="2099"/>
        <v>0.26000000000000156</v>
      </c>
      <c r="K1962" s="2" t="str">
        <f t="shared" si="2047"/>
        <v>Pass</v>
      </c>
      <c r="L1962" s="14">
        <v>19.77</v>
      </c>
      <c r="M1962" s="2">
        <f t="shared" si="2052"/>
        <v>0.76999999999999957</v>
      </c>
      <c r="N1962" s="2" t="str">
        <f t="shared" si="2048"/>
        <v>Pass</v>
      </c>
      <c r="O1962" s="14">
        <v>19.28</v>
      </c>
      <c r="P1962" s="2">
        <f t="shared" si="2053"/>
        <v>0.28000000000000114</v>
      </c>
      <c r="Q1962" s="2" t="str">
        <f t="shared" si="2049"/>
        <v>Pass</v>
      </c>
      <c r="R1962" s="15">
        <v>-32</v>
      </c>
      <c r="S1962" s="7">
        <v>-37.68</v>
      </c>
      <c r="T1962" s="2">
        <f t="shared" si="2100"/>
        <v>-5.68</v>
      </c>
      <c r="U1962" s="2" t="str">
        <f t="shared" si="2054"/>
        <v>Pass</v>
      </c>
      <c r="V1962" s="7">
        <v>-37.39</v>
      </c>
      <c r="W1962" s="2">
        <f t="shared" si="2101"/>
        <v>-5.3900000000000006</v>
      </c>
      <c r="X1962" s="2" t="str">
        <f t="shared" si="2055"/>
        <v>Pass</v>
      </c>
      <c r="Y1962" s="7">
        <v>-38.11</v>
      </c>
      <c r="Z1962" s="2">
        <f t="shared" si="2056"/>
        <v>-6.1099999999999994</v>
      </c>
      <c r="AA1962" s="2" t="str">
        <f t="shared" si="2057"/>
        <v>Pass</v>
      </c>
      <c r="AB1962" s="7">
        <v>-38.89</v>
      </c>
      <c r="AC1962" s="2">
        <f t="shared" si="2058"/>
        <v>-6.8900000000000006</v>
      </c>
      <c r="AD1962" s="2" t="str">
        <f t="shared" si="2059"/>
        <v>Pass</v>
      </c>
    </row>
    <row r="1963" spans="1:30" ht="14.25" thickBot="1" x14ac:dyDescent="0.25">
      <c r="A1963" s="93"/>
      <c r="B1963" s="97"/>
      <c r="C1963" s="44">
        <v>20</v>
      </c>
      <c r="D1963" s="29">
        <f t="shared" si="2050"/>
        <v>18</v>
      </c>
      <c r="E1963" s="29">
        <f t="shared" si="2051"/>
        <v>22</v>
      </c>
      <c r="F1963" s="30">
        <v>19.86</v>
      </c>
      <c r="G1963" s="31">
        <f t="shared" si="2098"/>
        <v>-0.14000000000000057</v>
      </c>
      <c r="H1963" s="32" t="str">
        <f t="shared" ref="H1963:H2038" si="2120">IF(ABS(G1963)&lt;=2,"Pass","Fail")</f>
        <v>Pass</v>
      </c>
      <c r="I1963" s="45">
        <v>20.18</v>
      </c>
      <c r="J1963" s="31">
        <f t="shared" si="2099"/>
        <v>0.17999999999999972</v>
      </c>
      <c r="K1963" s="31" t="str">
        <f t="shared" ref="K1963:K2038" si="2121">IF(ABS(J1963)&lt;=2,"Pass","Fail")</f>
        <v>Pass</v>
      </c>
      <c r="L1963" s="45">
        <v>20.68</v>
      </c>
      <c r="M1963" s="31">
        <f t="shared" si="2052"/>
        <v>0.67999999999999972</v>
      </c>
      <c r="N1963" s="31" t="str">
        <f t="shared" ref="N1963:N2038" si="2122">IF(ABS(M1963)&lt;=2,"Pass","Fail")</f>
        <v>Pass</v>
      </c>
      <c r="O1963" s="45">
        <v>20.260000000000002</v>
      </c>
      <c r="P1963" s="31">
        <f t="shared" si="2053"/>
        <v>0.26000000000000156</v>
      </c>
      <c r="Q1963" s="31" t="str">
        <f t="shared" ref="Q1963:Q2038" si="2123">IF(ABS(P1963)&lt;=2,"Pass","Fail")</f>
        <v>Pass</v>
      </c>
      <c r="R1963" s="46">
        <v>-32</v>
      </c>
      <c r="S1963" s="30">
        <v>-37.340000000000003</v>
      </c>
      <c r="T1963" s="31">
        <f t="shared" si="2100"/>
        <v>-5.3400000000000034</v>
      </c>
      <c r="U1963" s="31" t="str">
        <f t="shared" si="2054"/>
        <v>Pass</v>
      </c>
      <c r="V1963" s="30">
        <v>-37.19</v>
      </c>
      <c r="W1963" s="31">
        <f t="shared" si="2101"/>
        <v>-5.1899999999999977</v>
      </c>
      <c r="X1963" s="31" t="str">
        <f t="shared" si="2055"/>
        <v>Pass</v>
      </c>
      <c r="Y1963" s="30">
        <v>-37.119999999999997</v>
      </c>
      <c r="Z1963" s="31">
        <f t="shared" si="2056"/>
        <v>-5.1199999999999974</v>
      </c>
      <c r="AA1963" s="31" t="str">
        <f t="shared" si="2057"/>
        <v>Pass</v>
      </c>
      <c r="AB1963" s="30">
        <v>-37.75</v>
      </c>
      <c r="AC1963" s="31">
        <f t="shared" si="2058"/>
        <v>-5.75</v>
      </c>
      <c r="AD1963" s="31" t="str">
        <f t="shared" si="2059"/>
        <v>Pass</v>
      </c>
    </row>
    <row r="1964" spans="1:30" ht="14.25" thickTop="1" x14ac:dyDescent="0.2">
      <c r="A1964" s="93"/>
      <c r="B1964" s="95">
        <v>5290</v>
      </c>
      <c r="C1964" s="41">
        <v>0</v>
      </c>
      <c r="D1964" s="35">
        <f t="shared" si="2050"/>
        <v>-2</v>
      </c>
      <c r="E1964" s="35">
        <f t="shared" si="2051"/>
        <v>2</v>
      </c>
      <c r="F1964" s="36">
        <v>-0.23</v>
      </c>
      <c r="G1964" s="37">
        <f t="shared" si="2098"/>
        <v>-0.23</v>
      </c>
      <c r="H1964" s="38" t="str">
        <f t="shared" si="2120"/>
        <v>Pass</v>
      </c>
      <c r="I1964" s="42">
        <v>0.65</v>
      </c>
      <c r="J1964" s="37">
        <f t="shared" si="2099"/>
        <v>0.65</v>
      </c>
      <c r="K1964" s="37" t="str">
        <f t="shared" si="2121"/>
        <v>Pass</v>
      </c>
      <c r="L1964" s="42">
        <v>1.07</v>
      </c>
      <c r="M1964" s="37">
        <f t="shared" si="2052"/>
        <v>1.07</v>
      </c>
      <c r="N1964" s="37" t="str">
        <f t="shared" si="2122"/>
        <v>Pass</v>
      </c>
      <c r="O1964" s="42">
        <v>-0.32</v>
      </c>
      <c r="P1964" s="37">
        <f t="shared" si="2053"/>
        <v>-0.32</v>
      </c>
      <c r="Q1964" s="37" t="str">
        <f t="shared" si="2123"/>
        <v>Pass</v>
      </c>
      <c r="R1964" s="43">
        <v>-32</v>
      </c>
      <c r="S1964" s="36">
        <v>-39.270000000000003</v>
      </c>
      <c r="T1964" s="37">
        <f t="shared" si="2100"/>
        <v>-7.2700000000000031</v>
      </c>
      <c r="U1964" s="37" t="str">
        <f t="shared" si="2054"/>
        <v>Pass</v>
      </c>
      <c r="V1964" s="36">
        <v>-39.61</v>
      </c>
      <c r="W1964" s="37">
        <f t="shared" si="2101"/>
        <v>-7.6099999999999994</v>
      </c>
      <c r="X1964" s="37" t="str">
        <f t="shared" si="2055"/>
        <v>Pass</v>
      </c>
      <c r="Y1964" s="36">
        <v>-39.44</v>
      </c>
      <c r="Z1964" s="37">
        <f t="shared" si="2056"/>
        <v>-7.4399999999999977</v>
      </c>
      <c r="AA1964" s="37" t="str">
        <f t="shared" si="2057"/>
        <v>Pass</v>
      </c>
      <c r="AB1964" s="36">
        <v>-38.630000000000003</v>
      </c>
      <c r="AC1964" s="37">
        <f t="shared" si="2058"/>
        <v>-6.6300000000000026</v>
      </c>
      <c r="AD1964" s="37" t="str">
        <f t="shared" si="2059"/>
        <v>Pass</v>
      </c>
    </row>
    <row r="1965" spans="1:30" x14ac:dyDescent="0.2">
      <c r="A1965" s="93"/>
      <c r="B1965" s="96"/>
      <c r="C1965" s="18">
        <v>1</v>
      </c>
      <c r="D1965" s="13">
        <f t="shared" ref="D1965:D2040" si="2124">C1965-2</f>
        <v>-1</v>
      </c>
      <c r="E1965" s="13">
        <f t="shared" ref="E1965:E2040" si="2125">C1965+2</f>
        <v>3</v>
      </c>
      <c r="F1965" s="7">
        <v>0.48</v>
      </c>
      <c r="G1965" s="2">
        <f t="shared" si="2098"/>
        <v>-0.52</v>
      </c>
      <c r="H1965" s="17" t="str">
        <f t="shared" si="2120"/>
        <v>Pass</v>
      </c>
      <c r="I1965" s="14">
        <v>1.59</v>
      </c>
      <c r="J1965" s="2">
        <f t="shared" si="2099"/>
        <v>0.59000000000000008</v>
      </c>
      <c r="K1965" s="2" t="str">
        <f t="shared" si="2121"/>
        <v>Pass</v>
      </c>
      <c r="L1965" s="14">
        <v>1.76</v>
      </c>
      <c r="M1965" s="2">
        <f t="shared" ref="M1965:M2040" si="2126">L1965-C1965</f>
        <v>0.76</v>
      </c>
      <c r="N1965" s="2" t="str">
        <f t="shared" si="2122"/>
        <v>Pass</v>
      </c>
      <c r="O1965" s="14">
        <v>1.22</v>
      </c>
      <c r="P1965" s="2">
        <f t="shared" ref="P1965:P2040" si="2127">O1965-C1965</f>
        <v>0.21999999999999997</v>
      </c>
      <c r="Q1965" s="2" t="str">
        <f t="shared" si="2123"/>
        <v>Pass</v>
      </c>
      <c r="R1965" s="15">
        <v>-32</v>
      </c>
      <c r="S1965" s="7">
        <v>-39.53</v>
      </c>
      <c r="T1965" s="2">
        <f t="shared" si="2100"/>
        <v>-7.5300000000000011</v>
      </c>
      <c r="U1965" s="2" t="str">
        <f t="shared" ref="U1965:U2040" si="2128">IF((T1965)&lt;=0,"Pass","Fail")</f>
        <v>Pass</v>
      </c>
      <c r="V1965" s="7">
        <v>-39.71</v>
      </c>
      <c r="W1965" s="2">
        <f t="shared" si="2101"/>
        <v>-7.7100000000000009</v>
      </c>
      <c r="X1965" s="2" t="str">
        <f t="shared" ref="X1965:X2040" si="2129">IF((W1965)&lt;=0,"Pass","Fail")</f>
        <v>Pass</v>
      </c>
      <c r="Y1965" s="7">
        <v>-40.19</v>
      </c>
      <c r="Z1965" s="2">
        <f t="shared" ref="Z1965:Z2040" si="2130">Y1965-R1965</f>
        <v>-8.1899999999999977</v>
      </c>
      <c r="AA1965" s="2" t="str">
        <f t="shared" ref="AA1965:AA2040" si="2131">IF((Z1965)&lt;=0,"Pass","Fail")</f>
        <v>Pass</v>
      </c>
      <c r="AB1965" s="7">
        <v>-39.71</v>
      </c>
      <c r="AC1965" s="2">
        <f t="shared" ref="AC1965:AC2040" si="2132">AB1965-R1965</f>
        <v>-7.7100000000000009</v>
      </c>
      <c r="AD1965" s="2" t="str">
        <f t="shared" ref="AD1965:AD2040" si="2133">IF((AC1965)&lt;=0,"Pass","Fail")</f>
        <v>Pass</v>
      </c>
    </row>
    <row r="1966" spans="1:30" x14ac:dyDescent="0.2">
      <c r="A1966" s="93"/>
      <c r="B1966" s="96"/>
      <c r="C1966" s="18">
        <v>2</v>
      </c>
      <c r="D1966" s="13">
        <f t="shared" si="2124"/>
        <v>0</v>
      </c>
      <c r="E1966" s="13">
        <f t="shared" si="2125"/>
        <v>4</v>
      </c>
      <c r="F1966" s="7">
        <v>1.91</v>
      </c>
      <c r="G1966" s="2">
        <f t="shared" si="2098"/>
        <v>-9.000000000000008E-2</v>
      </c>
      <c r="H1966" s="17" t="str">
        <f t="shared" si="2120"/>
        <v>Pass</v>
      </c>
      <c r="I1966" s="14">
        <v>2.31</v>
      </c>
      <c r="J1966" s="2">
        <f t="shared" si="2099"/>
        <v>0.31000000000000005</v>
      </c>
      <c r="K1966" s="2" t="str">
        <f t="shared" si="2121"/>
        <v>Pass</v>
      </c>
      <c r="L1966" s="14">
        <v>2.82</v>
      </c>
      <c r="M1966" s="2">
        <f t="shared" si="2126"/>
        <v>0.81999999999999984</v>
      </c>
      <c r="N1966" s="2" t="str">
        <f t="shared" si="2122"/>
        <v>Pass</v>
      </c>
      <c r="O1966" s="14">
        <v>2.4500000000000002</v>
      </c>
      <c r="P1966" s="2">
        <f t="shared" si="2127"/>
        <v>0.45000000000000018</v>
      </c>
      <c r="Q1966" s="2" t="str">
        <f t="shared" si="2123"/>
        <v>Pass</v>
      </c>
      <c r="R1966" s="15">
        <v>-32</v>
      </c>
      <c r="S1966" s="7">
        <v>-40.299999999999997</v>
      </c>
      <c r="T1966" s="2">
        <f t="shared" si="2100"/>
        <v>-8.2999999999999972</v>
      </c>
      <c r="U1966" s="2" t="str">
        <f t="shared" si="2128"/>
        <v>Pass</v>
      </c>
      <c r="V1966" s="7">
        <v>-40.299999999999997</v>
      </c>
      <c r="W1966" s="2">
        <f t="shared" si="2101"/>
        <v>-8.2999999999999972</v>
      </c>
      <c r="X1966" s="2" t="str">
        <f t="shared" si="2129"/>
        <v>Pass</v>
      </c>
      <c r="Y1966" s="7">
        <v>-40.549999999999997</v>
      </c>
      <c r="Z1966" s="2">
        <f t="shared" si="2130"/>
        <v>-8.5499999999999972</v>
      </c>
      <c r="AA1966" s="2" t="str">
        <f t="shared" si="2131"/>
        <v>Pass</v>
      </c>
      <c r="AB1966" s="7">
        <v>-40.479999999999997</v>
      </c>
      <c r="AC1966" s="2">
        <f t="shared" si="2132"/>
        <v>-8.4799999999999969</v>
      </c>
      <c r="AD1966" s="2" t="str">
        <f t="shared" si="2133"/>
        <v>Pass</v>
      </c>
    </row>
    <row r="1967" spans="1:30" x14ac:dyDescent="0.2">
      <c r="A1967" s="93"/>
      <c r="B1967" s="96"/>
      <c r="C1967" s="18">
        <v>3</v>
      </c>
      <c r="D1967" s="13">
        <f t="shared" si="2124"/>
        <v>1</v>
      </c>
      <c r="E1967" s="13">
        <f t="shared" si="2125"/>
        <v>5</v>
      </c>
      <c r="F1967" s="7">
        <v>2.3199999999999998</v>
      </c>
      <c r="G1967" s="2">
        <f t="shared" si="2098"/>
        <v>-0.68000000000000016</v>
      </c>
      <c r="H1967" s="17" t="str">
        <f t="shared" si="2120"/>
        <v>Pass</v>
      </c>
      <c r="I1967" s="14">
        <v>3.45</v>
      </c>
      <c r="J1967" s="2">
        <f t="shared" si="2099"/>
        <v>0.45000000000000018</v>
      </c>
      <c r="K1967" s="2" t="str">
        <f t="shared" si="2121"/>
        <v>Pass</v>
      </c>
      <c r="L1967" s="14">
        <v>3.91</v>
      </c>
      <c r="M1967" s="2">
        <f t="shared" si="2126"/>
        <v>0.91000000000000014</v>
      </c>
      <c r="N1967" s="2" t="str">
        <f t="shared" si="2122"/>
        <v>Pass</v>
      </c>
      <c r="O1967" s="14">
        <v>3.61</v>
      </c>
      <c r="P1967" s="2">
        <f t="shared" si="2127"/>
        <v>0.60999999999999988</v>
      </c>
      <c r="Q1967" s="2" t="str">
        <f t="shared" si="2123"/>
        <v>Pass</v>
      </c>
      <c r="R1967" s="15">
        <v>-32</v>
      </c>
      <c r="S1967" s="7">
        <v>-40.380000000000003</v>
      </c>
      <c r="T1967" s="2">
        <f t="shared" si="2100"/>
        <v>-8.3800000000000026</v>
      </c>
      <c r="U1967" s="2" t="str">
        <f t="shared" si="2128"/>
        <v>Pass</v>
      </c>
      <c r="V1967" s="7">
        <v>-40.770000000000003</v>
      </c>
      <c r="W1967" s="2">
        <f t="shared" si="2101"/>
        <v>-8.7700000000000031</v>
      </c>
      <c r="X1967" s="2" t="str">
        <f t="shared" si="2129"/>
        <v>Pass</v>
      </c>
      <c r="Y1967" s="7">
        <v>-41.09</v>
      </c>
      <c r="Z1967" s="2">
        <f t="shared" si="2130"/>
        <v>-9.0900000000000034</v>
      </c>
      <c r="AA1967" s="2" t="str">
        <f t="shared" si="2131"/>
        <v>Pass</v>
      </c>
      <c r="AB1967" s="7">
        <v>-40.19</v>
      </c>
      <c r="AC1967" s="2">
        <f t="shared" si="2132"/>
        <v>-8.1899999999999977</v>
      </c>
      <c r="AD1967" s="2" t="str">
        <f t="shared" si="2133"/>
        <v>Pass</v>
      </c>
    </row>
    <row r="1968" spans="1:30" x14ac:dyDescent="0.2">
      <c r="A1968" s="93"/>
      <c r="B1968" s="96"/>
      <c r="C1968" s="18">
        <v>4</v>
      </c>
      <c r="D1968" s="13">
        <f t="shared" ref="D1968:D1970" si="2134">C1968-2</f>
        <v>2</v>
      </c>
      <c r="E1968" s="13">
        <f t="shared" ref="E1968:E1970" si="2135">C1968+2</f>
        <v>6</v>
      </c>
      <c r="F1968" s="7">
        <v>3.53</v>
      </c>
      <c r="G1968" s="2">
        <f t="shared" ref="G1968:G1970" si="2136">F1968-C1968</f>
        <v>-0.4700000000000002</v>
      </c>
      <c r="H1968" s="17" t="str">
        <f t="shared" ref="H1968:H1970" si="2137">IF(ABS(G1968)&lt;=2,"Pass","Fail")</f>
        <v>Pass</v>
      </c>
      <c r="I1968" s="14">
        <v>4.54</v>
      </c>
      <c r="J1968" s="2">
        <f t="shared" ref="J1968:J1970" si="2138">I1968-C1968</f>
        <v>0.54</v>
      </c>
      <c r="K1968" s="2" t="str">
        <f t="shared" ref="K1968:K1970" si="2139">IF(ABS(J1968)&lt;=2,"Pass","Fail")</f>
        <v>Pass</v>
      </c>
      <c r="L1968" s="14">
        <v>4.78</v>
      </c>
      <c r="M1968" s="2">
        <f t="shared" ref="M1968:M1970" si="2140">L1968-C1968</f>
        <v>0.78000000000000025</v>
      </c>
      <c r="N1968" s="2" t="str">
        <f t="shared" ref="N1968:N1970" si="2141">IF(ABS(M1968)&lt;=2,"Pass","Fail")</f>
        <v>Pass</v>
      </c>
      <c r="O1968" s="14">
        <v>4.49</v>
      </c>
      <c r="P1968" s="2">
        <f t="shared" ref="P1968:P1970" si="2142">O1968-C1968</f>
        <v>0.49000000000000021</v>
      </c>
      <c r="Q1968" s="2" t="str">
        <f t="shared" ref="Q1968:Q1970" si="2143">IF(ABS(P1968)&lt;=2,"Pass","Fail")</f>
        <v>Pass</v>
      </c>
      <c r="R1968" s="15">
        <v>-32</v>
      </c>
      <c r="S1968" s="7">
        <v>-40.96</v>
      </c>
      <c r="T1968" s="2">
        <f t="shared" ref="T1968:T1970" si="2144">S1968-R1968</f>
        <v>-8.9600000000000009</v>
      </c>
      <c r="U1968" s="2" t="str">
        <f t="shared" ref="U1968:U1970" si="2145">IF((T1968)&lt;=0,"Pass","Fail")</f>
        <v>Pass</v>
      </c>
      <c r="V1968" s="7">
        <v>-41.33</v>
      </c>
      <c r="W1968" s="2">
        <f t="shared" ref="W1968:W1970" si="2146">V1968-R1968</f>
        <v>-9.3299999999999983</v>
      </c>
      <c r="X1968" s="2" t="str">
        <f t="shared" ref="X1968:X1970" si="2147">IF((W1968)&lt;=0,"Pass","Fail")</f>
        <v>Pass</v>
      </c>
      <c r="Y1968" s="7">
        <v>-40.83</v>
      </c>
      <c r="Z1968" s="2">
        <f t="shared" ref="Z1968:Z1970" si="2148">Y1968-R1968</f>
        <v>-8.8299999999999983</v>
      </c>
      <c r="AA1968" s="2" t="str">
        <f t="shared" ref="AA1968:AA1970" si="2149">IF((Z1968)&lt;=0,"Pass","Fail")</f>
        <v>Pass</v>
      </c>
      <c r="AB1968" s="7">
        <v>-40.770000000000003</v>
      </c>
      <c r="AC1968" s="2">
        <f t="shared" ref="AC1968:AC1970" si="2150">AB1968-R1968</f>
        <v>-8.7700000000000031</v>
      </c>
      <c r="AD1968" s="2" t="str">
        <f t="shared" ref="AD1968:AD1970" si="2151">IF((AC1968)&lt;=0,"Pass","Fail")</f>
        <v>Pass</v>
      </c>
    </row>
    <row r="1969" spans="1:30" x14ac:dyDescent="0.2">
      <c r="A1969" s="93"/>
      <c r="B1969" s="96"/>
      <c r="C1969" s="18">
        <v>5</v>
      </c>
      <c r="D1969" s="13">
        <f t="shared" si="2134"/>
        <v>3</v>
      </c>
      <c r="E1969" s="13">
        <f t="shared" si="2135"/>
        <v>7</v>
      </c>
      <c r="F1969" s="7">
        <v>4.75</v>
      </c>
      <c r="G1969" s="2">
        <f t="shared" si="2136"/>
        <v>-0.25</v>
      </c>
      <c r="H1969" s="17" t="str">
        <f t="shared" si="2137"/>
        <v>Pass</v>
      </c>
      <c r="I1969" s="14">
        <v>5.47</v>
      </c>
      <c r="J1969" s="2">
        <f t="shared" si="2138"/>
        <v>0.46999999999999975</v>
      </c>
      <c r="K1969" s="2" t="str">
        <f t="shared" si="2139"/>
        <v>Pass</v>
      </c>
      <c r="L1969" s="14">
        <v>5.85</v>
      </c>
      <c r="M1969" s="2">
        <f t="shared" si="2140"/>
        <v>0.84999999999999964</v>
      </c>
      <c r="N1969" s="2" t="str">
        <f t="shared" si="2141"/>
        <v>Pass</v>
      </c>
      <c r="O1969" s="14">
        <v>5.33</v>
      </c>
      <c r="P1969" s="2">
        <f t="shared" si="2142"/>
        <v>0.33000000000000007</v>
      </c>
      <c r="Q1969" s="2" t="str">
        <f t="shared" si="2143"/>
        <v>Pass</v>
      </c>
      <c r="R1969" s="15">
        <v>-32</v>
      </c>
      <c r="S1969" s="7">
        <v>-40.72</v>
      </c>
      <c r="T1969" s="2">
        <f t="shared" si="2144"/>
        <v>-8.7199999999999989</v>
      </c>
      <c r="U1969" s="2" t="str">
        <f t="shared" si="2145"/>
        <v>Pass</v>
      </c>
      <c r="V1969" s="7">
        <v>-41.04</v>
      </c>
      <c r="W1969" s="2">
        <f t="shared" si="2146"/>
        <v>-9.0399999999999991</v>
      </c>
      <c r="X1969" s="2" t="str">
        <f t="shared" si="2147"/>
        <v>Pass</v>
      </c>
      <c r="Y1969" s="7">
        <v>-41.14</v>
      </c>
      <c r="Z1969" s="2">
        <f t="shared" si="2148"/>
        <v>-9.14</v>
      </c>
      <c r="AA1969" s="2" t="str">
        <f t="shared" si="2149"/>
        <v>Pass</v>
      </c>
      <c r="AB1969" s="7">
        <v>-40.93</v>
      </c>
      <c r="AC1969" s="2">
        <f t="shared" si="2150"/>
        <v>-8.93</v>
      </c>
      <c r="AD1969" s="2" t="str">
        <f t="shared" si="2151"/>
        <v>Pass</v>
      </c>
    </row>
    <row r="1970" spans="1:30" x14ac:dyDescent="0.2">
      <c r="A1970" s="93"/>
      <c r="B1970" s="96"/>
      <c r="C1970" s="18">
        <v>6</v>
      </c>
      <c r="D1970" s="13">
        <f t="shared" si="2134"/>
        <v>4</v>
      </c>
      <c r="E1970" s="13">
        <f t="shared" si="2135"/>
        <v>8</v>
      </c>
      <c r="F1970" s="7">
        <v>5.67</v>
      </c>
      <c r="G1970" s="2">
        <f t="shared" si="2136"/>
        <v>-0.33000000000000007</v>
      </c>
      <c r="H1970" s="17" t="str">
        <f t="shared" si="2137"/>
        <v>Pass</v>
      </c>
      <c r="I1970" s="14">
        <v>6.32</v>
      </c>
      <c r="J1970" s="2">
        <f t="shared" si="2138"/>
        <v>0.32000000000000028</v>
      </c>
      <c r="K1970" s="2" t="str">
        <f t="shared" si="2139"/>
        <v>Pass</v>
      </c>
      <c r="L1970" s="14">
        <v>6.54</v>
      </c>
      <c r="M1970" s="2">
        <f t="shared" si="2140"/>
        <v>0.54</v>
      </c>
      <c r="N1970" s="2" t="str">
        <f t="shared" si="2141"/>
        <v>Pass</v>
      </c>
      <c r="O1970" s="14">
        <v>6.23</v>
      </c>
      <c r="P1970" s="2">
        <f t="shared" si="2142"/>
        <v>0.23000000000000043</v>
      </c>
      <c r="Q1970" s="2" t="str">
        <f t="shared" si="2143"/>
        <v>Pass</v>
      </c>
      <c r="R1970" s="15">
        <v>-32</v>
      </c>
      <c r="S1970" s="7">
        <v>-40.99</v>
      </c>
      <c r="T1970" s="2">
        <f t="shared" si="2144"/>
        <v>-8.990000000000002</v>
      </c>
      <c r="U1970" s="2" t="str">
        <f t="shared" si="2145"/>
        <v>Pass</v>
      </c>
      <c r="V1970" s="7">
        <v>-41.31</v>
      </c>
      <c r="W1970" s="2">
        <f t="shared" si="2146"/>
        <v>-9.3100000000000023</v>
      </c>
      <c r="X1970" s="2" t="str">
        <f t="shared" si="2147"/>
        <v>Pass</v>
      </c>
      <c r="Y1970" s="7">
        <v>-41.36</v>
      </c>
      <c r="Z1970" s="2">
        <f t="shared" si="2148"/>
        <v>-9.36</v>
      </c>
      <c r="AA1970" s="2" t="str">
        <f t="shared" si="2149"/>
        <v>Pass</v>
      </c>
      <c r="AB1970" s="7">
        <v>-41.12</v>
      </c>
      <c r="AC1970" s="2">
        <f t="shared" si="2150"/>
        <v>-9.1199999999999974</v>
      </c>
      <c r="AD1970" s="2" t="str">
        <f t="shared" si="2151"/>
        <v>Pass</v>
      </c>
    </row>
    <row r="1971" spans="1:30" x14ac:dyDescent="0.2">
      <c r="A1971" s="93"/>
      <c r="B1971" s="96"/>
      <c r="C1971" s="18">
        <v>7</v>
      </c>
      <c r="D1971" s="13">
        <f t="shared" si="2124"/>
        <v>5</v>
      </c>
      <c r="E1971" s="13">
        <f t="shared" si="2125"/>
        <v>9</v>
      </c>
      <c r="F1971" s="7">
        <v>6.58</v>
      </c>
      <c r="G1971" s="2">
        <f t="shared" si="2098"/>
        <v>-0.41999999999999993</v>
      </c>
      <c r="H1971" s="17" t="str">
        <f t="shared" si="2120"/>
        <v>Pass</v>
      </c>
      <c r="I1971" s="14">
        <v>7.31</v>
      </c>
      <c r="J1971" s="2">
        <f t="shared" si="2099"/>
        <v>0.30999999999999961</v>
      </c>
      <c r="K1971" s="2" t="str">
        <f t="shared" si="2121"/>
        <v>Pass</v>
      </c>
      <c r="L1971" s="14">
        <v>7.76</v>
      </c>
      <c r="M1971" s="2">
        <f t="shared" si="2126"/>
        <v>0.75999999999999979</v>
      </c>
      <c r="N1971" s="2" t="str">
        <f t="shared" si="2122"/>
        <v>Pass</v>
      </c>
      <c r="O1971" s="14">
        <v>7.37</v>
      </c>
      <c r="P1971" s="2">
        <f t="shared" si="2127"/>
        <v>0.37000000000000011</v>
      </c>
      <c r="Q1971" s="2" t="str">
        <f t="shared" si="2123"/>
        <v>Pass</v>
      </c>
      <c r="R1971" s="15">
        <v>-32</v>
      </c>
      <c r="S1971" s="7">
        <v>-41</v>
      </c>
      <c r="T1971" s="2">
        <f t="shared" si="2100"/>
        <v>-9</v>
      </c>
      <c r="U1971" s="2" t="str">
        <f t="shared" si="2128"/>
        <v>Pass</v>
      </c>
      <c r="V1971" s="7">
        <v>-41.06</v>
      </c>
      <c r="W1971" s="2">
        <f t="shared" si="2101"/>
        <v>-9.0600000000000023</v>
      </c>
      <c r="X1971" s="2" t="str">
        <f t="shared" si="2129"/>
        <v>Pass</v>
      </c>
      <c r="Y1971" s="7">
        <v>-41.6</v>
      </c>
      <c r="Z1971" s="2">
        <f t="shared" si="2130"/>
        <v>-9.6000000000000014</v>
      </c>
      <c r="AA1971" s="2" t="str">
        <f t="shared" si="2131"/>
        <v>Pass</v>
      </c>
      <c r="AB1971" s="7">
        <v>-41.11</v>
      </c>
      <c r="AC1971" s="2">
        <f t="shared" si="2132"/>
        <v>-9.11</v>
      </c>
      <c r="AD1971" s="2" t="str">
        <f t="shared" si="2133"/>
        <v>Pass</v>
      </c>
    </row>
    <row r="1972" spans="1:30" x14ac:dyDescent="0.2">
      <c r="A1972" s="93"/>
      <c r="B1972" s="96"/>
      <c r="C1972" s="18">
        <v>8</v>
      </c>
      <c r="D1972" s="13">
        <f t="shared" si="2124"/>
        <v>6</v>
      </c>
      <c r="E1972" s="13">
        <f t="shared" si="2125"/>
        <v>10</v>
      </c>
      <c r="F1972" s="7">
        <v>7.55</v>
      </c>
      <c r="G1972" s="2">
        <f t="shared" si="2098"/>
        <v>-0.45000000000000018</v>
      </c>
      <c r="H1972" s="17" t="str">
        <f t="shared" si="2120"/>
        <v>Pass</v>
      </c>
      <c r="I1972" s="14">
        <v>8.48</v>
      </c>
      <c r="J1972" s="2">
        <f t="shared" si="2099"/>
        <v>0.48000000000000043</v>
      </c>
      <c r="K1972" s="2" t="str">
        <f t="shared" si="2121"/>
        <v>Pass</v>
      </c>
      <c r="L1972" s="14">
        <v>8.8800000000000008</v>
      </c>
      <c r="M1972" s="2">
        <f t="shared" si="2126"/>
        <v>0.88000000000000078</v>
      </c>
      <c r="N1972" s="2" t="str">
        <f t="shared" si="2122"/>
        <v>Pass</v>
      </c>
      <c r="O1972" s="14">
        <v>8.57</v>
      </c>
      <c r="P1972" s="2">
        <f t="shared" si="2127"/>
        <v>0.57000000000000028</v>
      </c>
      <c r="Q1972" s="2" t="str">
        <f t="shared" si="2123"/>
        <v>Pass</v>
      </c>
      <c r="R1972" s="15">
        <v>-32</v>
      </c>
      <c r="S1972" s="7">
        <v>-41.23</v>
      </c>
      <c r="T1972" s="2">
        <f t="shared" si="2100"/>
        <v>-9.2299999999999969</v>
      </c>
      <c r="U1972" s="2" t="str">
        <f t="shared" si="2128"/>
        <v>Pass</v>
      </c>
      <c r="V1972" s="7">
        <v>-41.19</v>
      </c>
      <c r="W1972" s="2">
        <f t="shared" si="2101"/>
        <v>-9.1899999999999977</v>
      </c>
      <c r="X1972" s="2" t="str">
        <f t="shared" si="2129"/>
        <v>Pass</v>
      </c>
      <c r="Y1972" s="7">
        <v>-41.34</v>
      </c>
      <c r="Z1972" s="2">
        <f t="shared" si="2130"/>
        <v>-9.3400000000000034</v>
      </c>
      <c r="AA1972" s="2" t="str">
        <f t="shared" si="2131"/>
        <v>Pass</v>
      </c>
      <c r="AB1972" s="7">
        <v>-40.74</v>
      </c>
      <c r="AC1972" s="2">
        <f t="shared" si="2132"/>
        <v>-8.740000000000002</v>
      </c>
      <c r="AD1972" s="2" t="str">
        <f t="shared" si="2133"/>
        <v>Pass</v>
      </c>
    </row>
    <row r="1973" spans="1:30" x14ac:dyDescent="0.2">
      <c r="A1973" s="93"/>
      <c r="B1973" s="96"/>
      <c r="C1973" s="18">
        <v>9</v>
      </c>
      <c r="D1973" s="13">
        <f t="shared" si="2124"/>
        <v>7</v>
      </c>
      <c r="E1973" s="13">
        <f t="shared" si="2125"/>
        <v>11</v>
      </c>
      <c r="F1973" s="7">
        <v>8.9</v>
      </c>
      <c r="G1973" s="2">
        <f t="shared" si="2098"/>
        <v>-9.9999999999999645E-2</v>
      </c>
      <c r="H1973" s="17" t="str">
        <f t="shared" si="2120"/>
        <v>Pass</v>
      </c>
      <c r="I1973" s="14">
        <v>9.4</v>
      </c>
      <c r="J1973" s="2">
        <f t="shared" si="2099"/>
        <v>0.40000000000000036</v>
      </c>
      <c r="K1973" s="2" t="str">
        <f t="shared" si="2121"/>
        <v>Pass</v>
      </c>
      <c r="L1973" s="14">
        <v>9.8000000000000007</v>
      </c>
      <c r="M1973" s="2">
        <f t="shared" si="2126"/>
        <v>0.80000000000000071</v>
      </c>
      <c r="N1973" s="2" t="str">
        <f t="shared" si="2122"/>
        <v>Pass</v>
      </c>
      <c r="O1973" s="14">
        <v>9.4700000000000006</v>
      </c>
      <c r="P1973" s="2">
        <f t="shared" si="2127"/>
        <v>0.47000000000000064</v>
      </c>
      <c r="Q1973" s="2" t="str">
        <f t="shared" si="2123"/>
        <v>Pass</v>
      </c>
      <c r="R1973" s="15">
        <v>-32</v>
      </c>
      <c r="S1973" s="7">
        <v>-40.71</v>
      </c>
      <c r="T1973" s="2">
        <f t="shared" si="2100"/>
        <v>-8.7100000000000009</v>
      </c>
      <c r="U1973" s="2" t="str">
        <f t="shared" si="2128"/>
        <v>Pass</v>
      </c>
      <c r="V1973" s="7">
        <v>-40.79</v>
      </c>
      <c r="W1973" s="2">
        <f t="shared" si="2101"/>
        <v>-8.7899999999999991</v>
      </c>
      <c r="X1973" s="2" t="str">
        <f t="shared" si="2129"/>
        <v>Pass</v>
      </c>
      <c r="Y1973" s="7">
        <v>-40.89</v>
      </c>
      <c r="Z1973" s="2">
        <f t="shared" si="2130"/>
        <v>-8.89</v>
      </c>
      <c r="AA1973" s="2" t="str">
        <f t="shared" si="2131"/>
        <v>Pass</v>
      </c>
      <c r="AB1973" s="7">
        <v>-40.78</v>
      </c>
      <c r="AC1973" s="2">
        <f t="shared" si="2132"/>
        <v>-8.7800000000000011</v>
      </c>
      <c r="AD1973" s="2" t="str">
        <f t="shared" si="2133"/>
        <v>Pass</v>
      </c>
    </row>
    <row r="1974" spans="1:30" x14ac:dyDescent="0.2">
      <c r="A1974" s="93"/>
      <c r="B1974" s="96"/>
      <c r="C1974" s="18">
        <v>10</v>
      </c>
      <c r="D1974" s="13">
        <f t="shared" si="2124"/>
        <v>8</v>
      </c>
      <c r="E1974" s="13">
        <f t="shared" si="2125"/>
        <v>12</v>
      </c>
      <c r="F1974" s="7">
        <v>9.98</v>
      </c>
      <c r="G1974" s="2">
        <f t="shared" si="2098"/>
        <v>-1.9999999999999574E-2</v>
      </c>
      <c r="H1974" s="17" t="str">
        <f t="shared" si="2120"/>
        <v>Pass</v>
      </c>
      <c r="I1974" s="14">
        <v>10.19</v>
      </c>
      <c r="J1974" s="2">
        <f t="shared" si="2099"/>
        <v>0.1899999999999995</v>
      </c>
      <c r="K1974" s="2" t="str">
        <f t="shared" si="2121"/>
        <v>Pass</v>
      </c>
      <c r="L1974" s="14">
        <v>10.54</v>
      </c>
      <c r="M1974" s="2">
        <f t="shared" si="2126"/>
        <v>0.53999999999999915</v>
      </c>
      <c r="N1974" s="2" t="str">
        <f t="shared" si="2122"/>
        <v>Pass</v>
      </c>
      <c r="O1974" s="14">
        <v>10.25</v>
      </c>
      <c r="P1974" s="2">
        <f t="shared" si="2127"/>
        <v>0.25</v>
      </c>
      <c r="Q1974" s="2" t="str">
        <f t="shared" si="2123"/>
        <v>Pass</v>
      </c>
      <c r="R1974" s="15">
        <v>-32</v>
      </c>
      <c r="S1974" s="7">
        <v>-40.79</v>
      </c>
      <c r="T1974" s="2">
        <f t="shared" si="2100"/>
        <v>-8.7899999999999991</v>
      </c>
      <c r="U1974" s="2" t="str">
        <f t="shared" si="2128"/>
        <v>Pass</v>
      </c>
      <c r="V1974" s="7">
        <v>-40.53</v>
      </c>
      <c r="W1974" s="2">
        <f t="shared" si="2101"/>
        <v>-8.5300000000000011</v>
      </c>
      <c r="X1974" s="2" t="str">
        <f t="shared" si="2129"/>
        <v>Pass</v>
      </c>
      <c r="Y1974" s="7">
        <v>-41.38</v>
      </c>
      <c r="Z1974" s="2">
        <f t="shared" si="2130"/>
        <v>-9.3800000000000026</v>
      </c>
      <c r="AA1974" s="2" t="str">
        <f t="shared" si="2131"/>
        <v>Pass</v>
      </c>
      <c r="AB1974" s="7">
        <v>-40.880000000000003</v>
      </c>
      <c r="AC1974" s="2">
        <f t="shared" si="2132"/>
        <v>-8.8800000000000026</v>
      </c>
      <c r="AD1974" s="2" t="str">
        <f t="shared" si="2133"/>
        <v>Pass</v>
      </c>
    </row>
    <row r="1975" spans="1:30" x14ac:dyDescent="0.2">
      <c r="A1975" s="93"/>
      <c r="B1975" s="96"/>
      <c r="C1975" s="18">
        <v>11</v>
      </c>
      <c r="D1975" s="13">
        <f t="shared" si="2124"/>
        <v>9</v>
      </c>
      <c r="E1975" s="13">
        <f t="shared" si="2125"/>
        <v>13</v>
      </c>
      <c r="F1975" s="7">
        <v>11.05</v>
      </c>
      <c r="G1975" s="2">
        <f t="shared" si="2098"/>
        <v>5.0000000000000711E-2</v>
      </c>
      <c r="H1975" s="17" t="str">
        <f t="shared" si="2120"/>
        <v>Pass</v>
      </c>
      <c r="I1975" s="14">
        <v>11.32</v>
      </c>
      <c r="J1975" s="2">
        <f t="shared" si="2099"/>
        <v>0.32000000000000028</v>
      </c>
      <c r="K1975" s="2" t="str">
        <f t="shared" si="2121"/>
        <v>Pass</v>
      </c>
      <c r="L1975" s="14">
        <v>11.63</v>
      </c>
      <c r="M1975" s="2">
        <f t="shared" si="2126"/>
        <v>0.63000000000000078</v>
      </c>
      <c r="N1975" s="2" t="str">
        <f t="shared" si="2122"/>
        <v>Pass</v>
      </c>
      <c r="O1975" s="14">
        <v>11.33</v>
      </c>
      <c r="P1975" s="2">
        <f t="shared" si="2127"/>
        <v>0.33000000000000007</v>
      </c>
      <c r="Q1975" s="2" t="str">
        <f t="shared" si="2123"/>
        <v>Pass</v>
      </c>
      <c r="R1975" s="15">
        <v>-32</v>
      </c>
      <c r="S1975" s="7">
        <v>-40.68</v>
      </c>
      <c r="T1975" s="2">
        <f t="shared" si="2100"/>
        <v>-8.68</v>
      </c>
      <c r="U1975" s="2" t="str">
        <f t="shared" si="2128"/>
        <v>Pass</v>
      </c>
      <c r="V1975" s="7">
        <v>-40.630000000000003</v>
      </c>
      <c r="W1975" s="2">
        <f t="shared" si="2101"/>
        <v>-8.6300000000000026</v>
      </c>
      <c r="X1975" s="2" t="str">
        <f t="shared" si="2129"/>
        <v>Pass</v>
      </c>
      <c r="Y1975" s="7">
        <v>-40.47</v>
      </c>
      <c r="Z1975" s="2">
        <f t="shared" si="2130"/>
        <v>-8.4699999999999989</v>
      </c>
      <c r="AA1975" s="2" t="str">
        <f t="shared" si="2131"/>
        <v>Pass</v>
      </c>
      <c r="AB1975" s="7">
        <v>-40.75</v>
      </c>
      <c r="AC1975" s="2">
        <f t="shared" si="2132"/>
        <v>-8.75</v>
      </c>
      <c r="AD1975" s="2" t="str">
        <f t="shared" si="2133"/>
        <v>Pass</v>
      </c>
    </row>
    <row r="1976" spans="1:30" x14ac:dyDescent="0.2">
      <c r="A1976" s="93"/>
      <c r="B1976" s="96"/>
      <c r="C1976" s="18">
        <v>12</v>
      </c>
      <c r="D1976" s="13">
        <f t="shared" si="2124"/>
        <v>10</v>
      </c>
      <c r="E1976" s="13">
        <f t="shared" si="2125"/>
        <v>14</v>
      </c>
      <c r="F1976" s="7">
        <v>11.97</v>
      </c>
      <c r="G1976" s="2">
        <f t="shared" si="2098"/>
        <v>-2.9999999999999361E-2</v>
      </c>
      <c r="H1976" s="17" t="str">
        <f t="shared" si="2120"/>
        <v>Pass</v>
      </c>
      <c r="I1976" s="14">
        <v>12.37</v>
      </c>
      <c r="J1976" s="2">
        <f t="shared" si="2099"/>
        <v>0.36999999999999922</v>
      </c>
      <c r="K1976" s="2" t="str">
        <f t="shared" si="2121"/>
        <v>Pass</v>
      </c>
      <c r="L1976" s="14">
        <v>12.64</v>
      </c>
      <c r="M1976" s="2">
        <f t="shared" si="2126"/>
        <v>0.64000000000000057</v>
      </c>
      <c r="N1976" s="2" t="str">
        <f t="shared" si="2122"/>
        <v>Pass</v>
      </c>
      <c r="O1976" s="14">
        <v>12.34</v>
      </c>
      <c r="P1976" s="2">
        <f t="shared" si="2127"/>
        <v>0.33999999999999986</v>
      </c>
      <c r="Q1976" s="2" t="str">
        <f t="shared" si="2123"/>
        <v>Pass</v>
      </c>
      <c r="R1976" s="15">
        <v>-32</v>
      </c>
      <c r="S1976" s="7">
        <v>-40.19</v>
      </c>
      <c r="T1976" s="2">
        <f t="shared" si="2100"/>
        <v>-8.1899999999999977</v>
      </c>
      <c r="U1976" s="2" t="str">
        <f t="shared" si="2128"/>
        <v>Pass</v>
      </c>
      <c r="V1976" s="7">
        <v>-40.159999999999997</v>
      </c>
      <c r="W1976" s="2">
        <f t="shared" si="2101"/>
        <v>-8.1599999999999966</v>
      </c>
      <c r="X1976" s="2" t="str">
        <f t="shared" si="2129"/>
        <v>Pass</v>
      </c>
      <c r="Y1976" s="7">
        <v>-40.700000000000003</v>
      </c>
      <c r="Z1976" s="2">
        <f t="shared" si="2130"/>
        <v>-8.7000000000000028</v>
      </c>
      <c r="AA1976" s="2" t="str">
        <f t="shared" si="2131"/>
        <v>Pass</v>
      </c>
      <c r="AB1976" s="7">
        <v>-40.69</v>
      </c>
      <c r="AC1976" s="2">
        <f t="shared" si="2132"/>
        <v>-8.6899999999999977</v>
      </c>
      <c r="AD1976" s="2" t="str">
        <f t="shared" si="2133"/>
        <v>Pass</v>
      </c>
    </row>
    <row r="1977" spans="1:30" x14ac:dyDescent="0.2">
      <c r="A1977" s="93"/>
      <c r="B1977" s="96"/>
      <c r="C1977" s="18">
        <v>13</v>
      </c>
      <c r="D1977" s="13">
        <f t="shared" si="2124"/>
        <v>11</v>
      </c>
      <c r="E1977" s="13">
        <f t="shared" si="2125"/>
        <v>15</v>
      </c>
      <c r="F1977" s="7">
        <v>13.07</v>
      </c>
      <c r="G1977" s="2">
        <f t="shared" si="2098"/>
        <v>7.0000000000000284E-2</v>
      </c>
      <c r="H1977" s="17" t="str">
        <f t="shared" si="2120"/>
        <v>Pass</v>
      </c>
      <c r="I1977" s="14">
        <v>13.33</v>
      </c>
      <c r="J1977" s="2">
        <f t="shared" si="2099"/>
        <v>0.33000000000000007</v>
      </c>
      <c r="K1977" s="2" t="str">
        <f t="shared" si="2121"/>
        <v>Pass</v>
      </c>
      <c r="L1977" s="14">
        <v>13.68</v>
      </c>
      <c r="M1977" s="2">
        <f t="shared" si="2126"/>
        <v>0.67999999999999972</v>
      </c>
      <c r="N1977" s="2" t="str">
        <f t="shared" si="2122"/>
        <v>Pass</v>
      </c>
      <c r="O1977" s="14">
        <v>13.2</v>
      </c>
      <c r="P1977" s="2">
        <f t="shared" si="2127"/>
        <v>0.19999999999999929</v>
      </c>
      <c r="Q1977" s="2" t="str">
        <f t="shared" si="2123"/>
        <v>Pass</v>
      </c>
      <c r="R1977" s="15">
        <v>-32</v>
      </c>
      <c r="S1977" s="7">
        <v>-39.72</v>
      </c>
      <c r="T1977" s="2">
        <f t="shared" si="2100"/>
        <v>-7.7199999999999989</v>
      </c>
      <c r="U1977" s="2" t="str">
        <f t="shared" si="2128"/>
        <v>Pass</v>
      </c>
      <c r="V1977" s="7">
        <v>-39.869999999999997</v>
      </c>
      <c r="W1977" s="2">
        <f t="shared" si="2101"/>
        <v>-7.8699999999999974</v>
      </c>
      <c r="X1977" s="2" t="str">
        <f t="shared" si="2129"/>
        <v>Pass</v>
      </c>
      <c r="Y1977" s="7">
        <v>-40.4</v>
      </c>
      <c r="Z1977" s="2">
        <f t="shared" si="2130"/>
        <v>-8.3999999999999986</v>
      </c>
      <c r="AA1977" s="2" t="str">
        <f t="shared" si="2131"/>
        <v>Pass</v>
      </c>
      <c r="AB1977" s="7">
        <v>-40.549999999999997</v>
      </c>
      <c r="AC1977" s="2">
        <f t="shared" si="2132"/>
        <v>-8.5499999999999972</v>
      </c>
      <c r="AD1977" s="2" t="str">
        <f t="shared" si="2133"/>
        <v>Pass</v>
      </c>
    </row>
    <row r="1978" spans="1:30" x14ac:dyDescent="0.2">
      <c r="A1978" s="93"/>
      <c r="B1978" s="96"/>
      <c r="C1978" s="18">
        <v>14</v>
      </c>
      <c r="D1978" s="13">
        <f t="shared" si="2124"/>
        <v>12</v>
      </c>
      <c r="E1978" s="13">
        <f t="shared" si="2125"/>
        <v>16</v>
      </c>
      <c r="F1978" s="7">
        <v>13.9</v>
      </c>
      <c r="G1978" s="2">
        <f t="shared" si="2098"/>
        <v>-9.9999999999999645E-2</v>
      </c>
      <c r="H1978" s="17" t="str">
        <f t="shared" si="2120"/>
        <v>Pass</v>
      </c>
      <c r="I1978" s="14">
        <v>14.35</v>
      </c>
      <c r="J1978" s="2">
        <f t="shared" si="2099"/>
        <v>0.34999999999999964</v>
      </c>
      <c r="K1978" s="2" t="str">
        <f t="shared" si="2121"/>
        <v>Pass</v>
      </c>
      <c r="L1978" s="14">
        <v>14.64</v>
      </c>
      <c r="M1978" s="2">
        <f t="shared" si="2126"/>
        <v>0.64000000000000057</v>
      </c>
      <c r="N1978" s="2" t="str">
        <f t="shared" si="2122"/>
        <v>Pass</v>
      </c>
      <c r="O1978" s="14">
        <v>14.27</v>
      </c>
      <c r="P1978" s="2">
        <f t="shared" si="2127"/>
        <v>0.26999999999999957</v>
      </c>
      <c r="Q1978" s="2" t="str">
        <f t="shared" si="2123"/>
        <v>Pass</v>
      </c>
      <c r="R1978" s="15">
        <v>-32</v>
      </c>
      <c r="S1978" s="7">
        <v>-39.89</v>
      </c>
      <c r="T1978" s="2">
        <f t="shared" si="2100"/>
        <v>-7.8900000000000006</v>
      </c>
      <c r="U1978" s="2" t="str">
        <f t="shared" si="2128"/>
        <v>Pass</v>
      </c>
      <c r="V1978" s="7">
        <v>-39.479999999999997</v>
      </c>
      <c r="W1978" s="2">
        <f t="shared" si="2101"/>
        <v>-7.4799999999999969</v>
      </c>
      <c r="X1978" s="2" t="str">
        <f t="shared" si="2129"/>
        <v>Pass</v>
      </c>
      <c r="Y1978" s="7">
        <v>-40.32</v>
      </c>
      <c r="Z1978" s="2">
        <f t="shared" si="2130"/>
        <v>-8.32</v>
      </c>
      <c r="AA1978" s="2" t="str">
        <f t="shared" si="2131"/>
        <v>Pass</v>
      </c>
      <c r="AB1978" s="7">
        <v>-39.880000000000003</v>
      </c>
      <c r="AC1978" s="2">
        <f t="shared" si="2132"/>
        <v>-7.8800000000000026</v>
      </c>
      <c r="AD1978" s="2" t="str">
        <f t="shared" si="2133"/>
        <v>Pass</v>
      </c>
    </row>
    <row r="1979" spans="1:30" x14ac:dyDescent="0.2">
      <c r="A1979" s="93"/>
      <c r="B1979" s="96"/>
      <c r="C1979" s="18">
        <v>15</v>
      </c>
      <c r="D1979" s="13">
        <f t="shared" si="2124"/>
        <v>13</v>
      </c>
      <c r="E1979" s="13">
        <f t="shared" si="2125"/>
        <v>17</v>
      </c>
      <c r="F1979" s="7">
        <v>14.95</v>
      </c>
      <c r="G1979" s="2">
        <f t="shared" si="2098"/>
        <v>-5.0000000000000711E-2</v>
      </c>
      <c r="H1979" s="17" t="str">
        <f t="shared" si="2120"/>
        <v>Pass</v>
      </c>
      <c r="I1979" s="14">
        <v>15.38</v>
      </c>
      <c r="J1979" s="2">
        <f t="shared" si="2099"/>
        <v>0.38000000000000078</v>
      </c>
      <c r="K1979" s="2" t="str">
        <f t="shared" si="2121"/>
        <v>Pass</v>
      </c>
      <c r="L1979" s="14">
        <v>15.6</v>
      </c>
      <c r="M1979" s="2">
        <f t="shared" si="2126"/>
        <v>0.59999999999999964</v>
      </c>
      <c r="N1979" s="2" t="str">
        <f t="shared" si="2122"/>
        <v>Pass</v>
      </c>
      <c r="O1979" s="14">
        <v>15.15</v>
      </c>
      <c r="P1979" s="2">
        <f t="shared" si="2127"/>
        <v>0.15000000000000036</v>
      </c>
      <c r="Q1979" s="2" t="str">
        <f t="shared" si="2123"/>
        <v>Pass</v>
      </c>
      <c r="R1979" s="15">
        <v>-32</v>
      </c>
      <c r="S1979" s="7">
        <v>-39.450000000000003</v>
      </c>
      <c r="T1979" s="2">
        <f t="shared" si="2100"/>
        <v>-7.4500000000000028</v>
      </c>
      <c r="U1979" s="2" t="str">
        <f t="shared" si="2128"/>
        <v>Pass</v>
      </c>
      <c r="V1979" s="7">
        <v>-38.96</v>
      </c>
      <c r="W1979" s="2">
        <f t="shared" si="2101"/>
        <v>-6.9600000000000009</v>
      </c>
      <c r="X1979" s="2" t="str">
        <f t="shared" si="2129"/>
        <v>Pass</v>
      </c>
      <c r="Y1979" s="7">
        <v>-39.880000000000003</v>
      </c>
      <c r="Z1979" s="2">
        <f t="shared" si="2130"/>
        <v>-7.8800000000000026</v>
      </c>
      <c r="AA1979" s="2" t="str">
        <f t="shared" si="2131"/>
        <v>Pass</v>
      </c>
      <c r="AB1979" s="7">
        <v>-39.619999999999997</v>
      </c>
      <c r="AC1979" s="2">
        <f t="shared" si="2132"/>
        <v>-7.6199999999999974</v>
      </c>
      <c r="AD1979" s="2" t="str">
        <f t="shared" si="2133"/>
        <v>Pass</v>
      </c>
    </row>
    <row r="1980" spans="1:30" x14ac:dyDescent="0.2">
      <c r="A1980" s="93"/>
      <c r="B1980" s="96"/>
      <c r="C1980" s="18">
        <v>16</v>
      </c>
      <c r="D1980" s="13">
        <f t="shared" si="2124"/>
        <v>14</v>
      </c>
      <c r="E1980" s="13">
        <f t="shared" si="2125"/>
        <v>18</v>
      </c>
      <c r="F1980" s="7">
        <v>16.059999999999999</v>
      </c>
      <c r="G1980" s="2">
        <f t="shared" si="2098"/>
        <v>5.9999999999998721E-2</v>
      </c>
      <c r="H1980" s="17" t="str">
        <f t="shared" si="2120"/>
        <v>Pass</v>
      </c>
      <c r="I1980" s="14">
        <v>16.260000000000002</v>
      </c>
      <c r="J1980" s="2">
        <f t="shared" si="2099"/>
        <v>0.26000000000000156</v>
      </c>
      <c r="K1980" s="2" t="str">
        <f t="shared" si="2121"/>
        <v>Pass</v>
      </c>
      <c r="L1980" s="14">
        <v>16.62</v>
      </c>
      <c r="M1980" s="2">
        <f t="shared" si="2126"/>
        <v>0.62000000000000099</v>
      </c>
      <c r="N1980" s="2" t="str">
        <f t="shared" si="2122"/>
        <v>Pass</v>
      </c>
      <c r="O1980" s="14">
        <v>16.329999999999998</v>
      </c>
      <c r="P1980" s="2">
        <f t="shared" si="2127"/>
        <v>0.32999999999999829</v>
      </c>
      <c r="Q1980" s="2" t="str">
        <f t="shared" si="2123"/>
        <v>Pass</v>
      </c>
      <c r="R1980" s="15">
        <v>-32</v>
      </c>
      <c r="S1980" s="7">
        <v>-39.08</v>
      </c>
      <c r="T1980" s="2">
        <f t="shared" si="2100"/>
        <v>-7.0799999999999983</v>
      </c>
      <c r="U1980" s="2" t="str">
        <f t="shared" si="2128"/>
        <v>Pass</v>
      </c>
      <c r="V1980" s="7">
        <v>-38.479999999999997</v>
      </c>
      <c r="W1980" s="2">
        <f t="shared" si="2101"/>
        <v>-6.4799999999999969</v>
      </c>
      <c r="X1980" s="2" t="str">
        <f t="shared" si="2129"/>
        <v>Pass</v>
      </c>
      <c r="Y1980" s="7">
        <v>-40.090000000000003</v>
      </c>
      <c r="Z1980" s="2">
        <f t="shared" si="2130"/>
        <v>-8.0900000000000034</v>
      </c>
      <c r="AA1980" s="2" t="str">
        <f t="shared" si="2131"/>
        <v>Pass</v>
      </c>
      <c r="AB1980" s="7">
        <v>-39.5</v>
      </c>
      <c r="AC1980" s="2">
        <f t="shared" si="2132"/>
        <v>-7.5</v>
      </c>
      <c r="AD1980" s="2" t="str">
        <f t="shared" si="2133"/>
        <v>Pass</v>
      </c>
    </row>
    <row r="1981" spans="1:30" x14ac:dyDescent="0.2">
      <c r="A1981" s="93"/>
      <c r="B1981" s="96"/>
      <c r="C1981" s="18">
        <v>17</v>
      </c>
      <c r="D1981" s="13">
        <f t="shared" si="2124"/>
        <v>15</v>
      </c>
      <c r="E1981" s="13">
        <f t="shared" si="2125"/>
        <v>19</v>
      </c>
      <c r="F1981" s="7">
        <v>16.93</v>
      </c>
      <c r="G1981" s="2">
        <f t="shared" si="2098"/>
        <v>-7.0000000000000284E-2</v>
      </c>
      <c r="H1981" s="17" t="str">
        <f t="shared" si="2120"/>
        <v>Pass</v>
      </c>
      <c r="I1981" s="14">
        <v>17.399999999999999</v>
      </c>
      <c r="J1981" s="2">
        <f t="shared" si="2099"/>
        <v>0.39999999999999858</v>
      </c>
      <c r="K1981" s="2" t="str">
        <f t="shared" si="2121"/>
        <v>Pass</v>
      </c>
      <c r="L1981" s="14">
        <v>17.57</v>
      </c>
      <c r="M1981" s="2">
        <f t="shared" si="2126"/>
        <v>0.57000000000000028</v>
      </c>
      <c r="N1981" s="2" t="str">
        <f t="shared" si="2122"/>
        <v>Pass</v>
      </c>
      <c r="O1981" s="14">
        <v>17.55</v>
      </c>
      <c r="P1981" s="2">
        <f t="shared" si="2127"/>
        <v>0.55000000000000071</v>
      </c>
      <c r="Q1981" s="2" t="str">
        <f t="shared" si="2123"/>
        <v>Pass</v>
      </c>
      <c r="R1981" s="15">
        <v>-32</v>
      </c>
      <c r="S1981" s="7">
        <v>-38.92</v>
      </c>
      <c r="T1981" s="2">
        <f t="shared" si="2100"/>
        <v>-6.9200000000000017</v>
      </c>
      <c r="U1981" s="2" t="str">
        <f t="shared" si="2128"/>
        <v>Pass</v>
      </c>
      <c r="V1981" s="7">
        <v>-38.29</v>
      </c>
      <c r="W1981" s="2">
        <f t="shared" si="2101"/>
        <v>-6.2899999999999991</v>
      </c>
      <c r="X1981" s="2" t="str">
        <f t="shared" si="2129"/>
        <v>Pass</v>
      </c>
      <c r="Y1981" s="7">
        <v>-39.659999999999997</v>
      </c>
      <c r="Z1981" s="2">
        <f t="shared" si="2130"/>
        <v>-7.6599999999999966</v>
      </c>
      <c r="AA1981" s="2" t="str">
        <f t="shared" si="2131"/>
        <v>Pass</v>
      </c>
      <c r="AB1981" s="7">
        <v>-38.94</v>
      </c>
      <c r="AC1981" s="2">
        <f t="shared" si="2132"/>
        <v>-6.9399999999999977</v>
      </c>
      <c r="AD1981" s="2" t="str">
        <f t="shared" si="2133"/>
        <v>Pass</v>
      </c>
    </row>
    <row r="1982" spans="1:30" x14ac:dyDescent="0.2">
      <c r="A1982" s="93"/>
      <c r="B1982" s="96"/>
      <c r="C1982" s="18">
        <v>18</v>
      </c>
      <c r="D1982" s="13">
        <f t="shared" si="2124"/>
        <v>16</v>
      </c>
      <c r="E1982" s="13">
        <f t="shared" si="2125"/>
        <v>20</v>
      </c>
      <c r="F1982" s="7">
        <v>17.82</v>
      </c>
      <c r="G1982" s="2">
        <f t="shared" si="2098"/>
        <v>-0.17999999999999972</v>
      </c>
      <c r="H1982" s="17" t="str">
        <f t="shared" si="2120"/>
        <v>Pass</v>
      </c>
      <c r="I1982" s="14">
        <v>18.440000000000001</v>
      </c>
      <c r="J1982" s="2">
        <f t="shared" si="2099"/>
        <v>0.44000000000000128</v>
      </c>
      <c r="K1982" s="2" t="str">
        <f t="shared" si="2121"/>
        <v>Pass</v>
      </c>
      <c r="L1982" s="14">
        <v>18.53</v>
      </c>
      <c r="M1982" s="2">
        <f t="shared" si="2126"/>
        <v>0.53000000000000114</v>
      </c>
      <c r="N1982" s="2" t="str">
        <f t="shared" si="2122"/>
        <v>Pass</v>
      </c>
      <c r="O1982" s="14">
        <v>18.59</v>
      </c>
      <c r="P1982" s="2">
        <f t="shared" si="2127"/>
        <v>0.58999999999999986</v>
      </c>
      <c r="Q1982" s="2" t="str">
        <f t="shared" si="2123"/>
        <v>Pass</v>
      </c>
      <c r="R1982" s="15">
        <v>-32</v>
      </c>
      <c r="S1982" s="7">
        <v>-38.83</v>
      </c>
      <c r="T1982" s="2">
        <f t="shared" si="2100"/>
        <v>-6.8299999999999983</v>
      </c>
      <c r="U1982" s="2" t="str">
        <f t="shared" si="2128"/>
        <v>Pass</v>
      </c>
      <c r="V1982" s="7">
        <v>-37.869999999999997</v>
      </c>
      <c r="W1982" s="2">
        <f t="shared" si="2101"/>
        <v>-5.8699999999999974</v>
      </c>
      <c r="X1982" s="2" t="str">
        <f t="shared" si="2129"/>
        <v>Pass</v>
      </c>
      <c r="Y1982" s="7">
        <v>-39.369999999999997</v>
      </c>
      <c r="Z1982" s="2">
        <f t="shared" si="2130"/>
        <v>-7.3699999999999974</v>
      </c>
      <c r="AA1982" s="2" t="str">
        <f t="shared" si="2131"/>
        <v>Pass</v>
      </c>
      <c r="AB1982" s="7">
        <v>-39.04</v>
      </c>
      <c r="AC1982" s="2">
        <f t="shared" si="2132"/>
        <v>-7.0399999999999991</v>
      </c>
      <c r="AD1982" s="2" t="str">
        <f t="shared" si="2133"/>
        <v>Pass</v>
      </c>
    </row>
    <row r="1983" spans="1:30" x14ac:dyDescent="0.2">
      <c r="A1983" s="93"/>
      <c r="B1983" s="96"/>
      <c r="C1983" s="18">
        <v>19</v>
      </c>
      <c r="D1983" s="13">
        <f t="shared" si="2124"/>
        <v>17</v>
      </c>
      <c r="E1983" s="13">
        <f t="shared" si="2125"/>
        <v>21</v>
      </c>
      <c r="F1983" s="7">
        <v>18.809999999999999</v>
      </c>
      <c r="G1983" s="2">
        <f t="shared" si="2098"/>
        <v>-0.19000000000000128</v>
      </c>
      <c r="H1983" s="17" t="str">
        <f t="shared" si="2120"/>
        <v>Pass</v>
      </c>
      <c r="I1983" s="14">
        <v>19.420000000000002</v>
      </c>
      <c r="J1983" s="2">
        <f t="shared" si="2099"/>
        <v>0.42000000000000171</v>
      </c>
      <c r="K1983" s="2" t="str">
        <f t="shared" si="2121"/>
        <v>Pass</v>
      </c>
      <c r="L1983" s="14">
        <v>19.62</v>
      </c>
      <c r="M1983" s="2">
        <f t="shared" si="2126"/>
        <v>0.62000000000000099</v>
      </c>
      <c r="N1983" s="2" t="str">
        <f t="shared" si="2122"/>
        <v>Pass</v>
      </c>
      <c r="O1983" s="14">
        <v>19.420000000000002</v>
      </c>
      <c r="P1983" s="2">
        <f t="shared" si="2127"/>
        <v>0.42000000000000171</v>
      </c>
      <c r="Q1983" s="2" t="str">
        <f t="shared" si="2123"/>
        <v>Pass</v>
      </c>
      <c r="R1983" s="15">
        <v>-32</v>
      </c>
      <c r="S1983" s="7">
        <v>-38.47</v>
      </c>
      <c r="T1983" s="2">
        <f t="shared" si="2100"/>
        <v>-6.4699999999999989</v>
      </c>
      <c r="U1983" s="2" t="str">
        <f t="shared" si="2128"/>
        <v>Pass</v>
      </c>
      <c r="V1983" s="7">
        <v>-37.58</v>
      </c>
      <c r="W1983" s="2">
        <f t="shared" si="2101"/>
        <v>-5.5799999999999983</v>
      </c>
      <c r="X1983" s="2" t="str">
        <f t="shared" si="2129"/>
        <v>Pass</v>
      </c>
      <c r="Y1983" s="7">
        <v>-38.96</v>
      </c>
      <c r="Z1983" s="2">
        <f t="shared" si="2130"/>
        <v>-6.9600000000000009</v>
      </c>
      <c r="AA1983" s="2" t="str">
        <f t="shared" si="2131"/>
        <v>Pass</v>
      </c>
      <c r="AB1983" s="7">
        <v>-38.83</v>
      </c>
      <c r="AC1983" s="2">
        <f t="shared" si="2132"/>
        <v>-6.8299999999999983</v>
      </c>
      <c r="AD1983" s="2" t="str">
        <f t="shared" si="2133"/>
        <v>Pass</v>
      </c>
    </row>
    <row r="1984" spans="1:30" ht="14.25" thickBot="1" x14ac:dyDescent="0.25">
      <c r="A1984" s="93"/>
      <c r="B1984" s="97"/>
      <c r="C1984" s="44">
        <v>20</v>
      </c>
      <c r="D1984" s="29">
        <f t="shared" si="2124"/>
        <v>18</v>
      </c>
      <c r="E1984" s="29">
        <f t="shared" si="2125"/>
        <v>22</v>
      </c>
      <c r="F1984" s="30">
        <v>19.86</v>
      </c>
      <c r="G1984" s="31">
        <f t="shared" si="2098"/>
        <v>-0.14000000000000057</v>
      </c>
      <c r="H1984" s="32" t="str">
        <f t="shared" si="2120"/>
        <v>Pass</v>
      </c>
      <c r="I1984" s="45">
        <v>20.25</v>
      </c>
      <c r="J1984" s="31">
        <f t="shared" si="2099"/>
        <v>0.25</v>
      </c>
      <c r="K1984" s="31" t="str">
        <f t="shared" si="2121"/>
        <v>Pass</v>
      </c>
      <c r="L1984" s="45">
        <v>20.54</v>
      </c>
      <c r="M1984" s="31">
        <f t="shared" si="2126"/>
        <v>0.53999999999999915</v>
      </c>
      <c r="N1984" s="31" t="str">
        <f t="shared" si="2122"/>
        <v>Pass</v>
      </c>
      <c r="O1984" s="45">
        <v>20.329999999999998</v>
      </c>
      <c r="P1984" s="31">
        <f t="shared" si="2127"/>
        <v>0.32999999999999829</v>
      </c>
      <c r="Q1984" s="31" t="str">
        <f t="shared" si="2123"/>
        <v>Pass</v>
      </c>
      <c r="R1984" s="46">
        <v>-32</v>
      </c>
      <c r="S1984" s="30">
        <v>-38.68</v>
      </c>
      <c r="T1984" s="31">
        <f t="shared" si="2100"/>
        <v>-6.68</v>
      </c>
      <c r="U1984" s="31" t="str">
        <f t="shared" si="2128"/>
        <v>Pass</v>
      </c>
      <c r="V1984" s="30">
        <v>-37.81</v>
      </c>
      <c r="W1984" s="31">
        <f t="shared" si="2101"/>
        <v>-5.8100000000000023</v>
      </c>
      <c r="X1984" s="31" t="str">
        <f t="shared" si="2129"/>
        <v>Pass</v>
      </c>
      <c r="Y1984" s="30">
        <v>-38.49</v>
      </c>
      <c r="Z1984" s="31">
        <f t="shared" si="2130"/>
        <v>-6.490000000000002</v>
      </c>
      <c r="AA1984" s="31" t="str">
        <f t="shared" si="2131"/>
        <v>Pass</v>
      </c>
      <c r="AB1984" s="30">
        <v>-37.86</v>
      </c>
      <c r="AC1984" s="31">
        <f t="shared" si="2132"/>
        <v>-5.8599999999999994</v>
      </c>
      <c r="AD1984" s="31" t="str">
        <f t="shared" si="2133"/>
        <v>Pass</v>
      </c>
    </row>
    <row r="1985" spans="1:30" ht="14.25" thickTop="1" x14ac:dyDescent="0.2">
      <c r="A1985" s="93"/>
      <c r="B1985" s="95">
        <v>5530</v>
      </c>
      <c r="C1985" s="41">
        <v>0</v>
      </c>
      <c r="D1985" s="35">
        <f t="shared" si="2124"/>
        <v>-2</v>
      </c>
      <c r="E1985" s="35">
        <f t="shared" si="2125"/>
        <v>2</v>
      </c>
      <c r="F1985" s="36">
        <v>-0.11</v>
      </c>
      <c r="G1985" s="37">
        <f t="shared" si="2098"/>
        <v>-0.11</v>
      </c>
      <c r="H1985" s="38" t="str">
        <f t="shared" si="2120"/>
        <v>Pass</v>
      </c>
      <c r="I1985" s="42">
        <v>0.35</v>
      </c>
      <c r="J1985" s="37">
        <f t="shared" si="2099"/>
        <v>0.35</v>
      </c>
      <c r="K1985" s="37" t="str">
        <f t="shared" si="2121"/>
        <v>Pass</v>
      </c>
      <c r="L1985" s="42">
        <v>1.39</v>
      </c>
      <c r="M1985" s="37">
        <f t="shared" si="2126"/>
        <v>1.39</v>
      </c>
      <c r="N1985" s="37" t="str">
        <f t="shared" si="2122"/>
        <v>Pass</v>
      </c>
      <c r="O1985" s="42">
        <v>0.55000000000000004</v>
      </c>
      <c r="P1985" s="37">
        <f t="shared" si="2127"/>
        <v>0.55000000000000004</v>
      </c>
      <c r="Q1985" s="37" t="str">
        <f t="shared" si="2123"/>
        <v>Pass</v>
      </c>
      <c r="R1985" s="43">
        <v>-32</v>
      </c>
      <c r="S1985" s="36">
        <v>-39.03</v>
      </c>
      <c r="T1985" s="37">
        <f t="shared" si="2100"/>
        <v>-7.0300000000000011</v>
      </c>
      <c r="U1985" s="37" t="str">
        <f t="shared" si="2128"/>
        <v>Pass</v>
      </c>
      <c r="V1985" s="36">
        <v>-39.130000000000003</v>
      </c>
      <c r="W1985" s="37">
        <f t="shared" si="2101"/>
        <v>-7.1300000000000026</v>
      </c>
      <c r="X1985" s="37" t="str">
        <f t="shared" si="2129"/>
        <v>Pass</v>
      </c>
      <c r="Y1985" s="36">
        <v>-39.68</v>
      </c>
      <c r="Z1985" s="37">
        <f t="shared" si="2130"/>
        <v>-7.68</v>
      </c>
      <c r="AA1985" s="37" t="str">
        <f t="shared" si="2131"/>
        <v>Pass</v>
      </c>
      <c r="AB1985" s="36">
        <v>-39.26</v>
      </c>
      <c r="AC1985" s="37">
        <f t="shared" si="2132"/>
        <v>-7.259999999999998</v>
      </c>
      <c r="AD1985" s="37" t="str">
        <f t="shared" si="2133"/>
        <v>Pass</v>
      </c>
    </row>
    <row r="1986" spans="1:30" x14ac:dyDescent="0.2">
      <c r="A1986" s="93"/>
      <c r="B1986" s="96"/>
      <c r="C1986" s="18">
        <v>1</v>
      </c>
      <c r="D1986" s="13">
        <f t="shared" si="2124"/>
        <v>-1</v>
      </c>
      <c r="E1986" s="13">
        <f t="shared" si="2125"/>
        <v>3</v>
      </c>
      <c r="F1986" s="7">
        <v>0.87</v>
      </c>
      <c r="G1986" s="2">
        <f t="shared" si="2098"/>
        <v>-0.13</v>
      </c>
      <c r="H1986" s="17" t="str">
        <f t="shared" si="2120"/>
        <v>Pass</v>
      </c>
      <c r="I1986" s="14">
        <v>1.0900000000000001</v>
      </c>
      <c r="J1986" s="2">
        <f t="shared" si="2099"/>
        <v>9.000000000000008E-2</v>
      </c>
      <c r="K1986" s="2" t="str">
        <f t="shared" si="2121"/>
        <v>Pass</v>
      </c>
      <c r="L1986" s="14">
        <v>1.06</v>
      </c>
      <c r="M1986" s="2">
        <f t="shared" si="2126"/>
        <v>6.0000000000000053E-2</v>
      </c>
      <c r="N1986" s="2" t="str">
        <f t="shared" si="2122"/>
        <v>Pass</v>
      </c>
      <c r="O1986" s="14">
        <v>1.46</v>
      </c>
      <c r="P1986" s="2">
        <f t="shared" si="2127"/>
        <v>0.45999999999999996</v>
      </c>
      <c r="Q1986" s="2" t="str">
        <f t="shared" si="2123"/>
        <v>Pass</v>
      </c>
      <c r="R1986" s="15">
        <v>-32</v>
      </c>
      <c r="S1986" s="7">
        <v>-39.479999999999997</v>
      </c>
      <c r="T1986" s="2">
        <f t="shared" si="2100"/>
        <v>-7.4799999999999969</v>
      </c>
      <c r="U1986" s="2" t="str">
        <f t="shared" si="2128"/>
        <v>Pass</v>
      </c>
      <c r="V1986" s="7">
        <v>-39.68</v>
      </c>
      <c r="W1986" s="2">
        <f t="shared" si="2101"/>
        <v>-7.68</v>
      </c>
      <c r="X1986" s="2" t="str">
        <f t="shared" si="2129"/>
        <v>Pass</v>
      </c>
      <c r="Y1986" s="7">
        <v>-39.54</v>
      </c>
      <c r="Z1986" s="2">
        <f t="shared" si="2130"/>
        <v>-7.5399999999999991</v>
      </c>
      <c r="AA1986" s="2" t="str">
        <f t="shared" si="2131"/>
        <v>Pass</v>
      </c>
      <c r="AB1986" s="7">
        <v>-39.590000000000003</v>
      </c>
      <c r="AC1986" s="2">
        <f t="shared" si="2132"/>
        <v>-7.5900000000000034</v>
      </c>
      <c r="AD1986" s="2" t="str">
        <f t="shared" si="2133"/>
        <v>Pass</v>
      </c>
    </row>
    <row r="1987" spans="1:30" x14ac:dyDescent="0.2">
      <c r="A1987" s="93"/>
      <c r="B1987" s="96"/>
      <c r="C1987" s="18">
        <v>2</v>
      </c>
      <c r="D1987" s="13">
        <f t="shared" si="2124"/>
        <v>0</v>
      </c>
      <c r="E1987" s="13">
        <f t="shared" si="2125"/>
        <v>4</v>
      </c>
      <c r="F1987" s="7">
        <v>1.82</v>
      </c>
      <c r="G1987" s="2">
        <f t="shared" si="2098"/>
        <v>-0.17999999999999994</v>
      </c>
      <c r="H1987" s="17" t="str">
        <f t="shared" si="2120"/>
        <v>Pass</v>
      </c>
      <c r="I1987" s="14">
        <v>2.5099999999999998</v>
      </c>
      <c r="J1987" s="2">
        <f t="shared" si="2099"/>
        <v>0.50999999999999979</v>
      </c>
      <c r="K1987" s="2" t="str">
        <f t="shared" si="2121"/>
        <v>Pass</v>
      </c>
      <c r="L1987" s="14">
        <v>2.4</v>
      </c>
      <c r="M1987" s="2">
        <f t="shared" si="2126"/>
        <v>0.39999999999999991</v>
      </c>
      <c r="N1987" s="2" t="str">
        <f t="shared" si="2122"/>
        <v>Pass</v>
      </c>
      <c r="O1987" s="14">
        <v>2.2200000000000002</v>
      </c>
      <c r="P1987" s="2">
        <f t="shared" si="2127"/>
        <v>0.2200000000000002</v>
      </c>
      <c r="Q1987" s="2" t="str">
        <f t="shared" si="2123"/>
        <v>Pass</v>
      </c>
      <c r="R1987" s="15">
        <v>-32</v>
      </c>
      <c r="S1987" s="7">
        <v>-39.89</v>
      </c>
      <c r="T1987" s="2">
        <f t="shared" si="2100"/>
        <v>-7.8900000000000006</v>
      </c>
      <c r="U1987" s="2" t="str">
        <f t="shared" si="2128"/>
        <v>Pass</v>
      </c>
      <c r="V1987" s="7">
        <v>-40.39</v>
      </c>
      <c r="W1987" s="2">
        <f t="shared" si="2101"/>
        <v>-8.39</v>
      </c>
      <c r="X1987" s="2" t="str">
        <f t="shared" si="2129"/>
        <v>Pass</v>
      </c>
      <c r="Y1987" s="7">
        <v>-40.299999999999997</v>
      </c>
      <c r="Z1987" s="2">
        <f t="shared" si="2130"/>
        <v>-8.2999999999999972</v>
      </c>
      <c r="AA1987" s="2" t="str">
        <f t="shared" si="2131"/>
        <v>Pass</v>
      </c>
      <c r="AB1987" s="7">
        <v>-40.17</v>
      </c>
      <c r="AC1987" s="2">
        <f t="shared" si="2132"/>
        <v>-8.1700000000000017</v>
      </c>
      <c r="AD1987" s="2" t="str">
        <f t="shared" si="2133"/>
        <v>Pass</v>
      </c>
    </row>
    <row r="1988" spans="1:30" x14ac:dyDescent="0.2">
      <c r="A1988" s="93"/>
      <c r="B1988" s="96"/>
      <c r="C1988" s="18">
        <v>3</v>
      </c>
      <c r="D1988" s="13">
        <f t="shared" si="2124"/>
        <v>1</v>
      </c>
      <c r="E1988" s="13">
        <f t="shared" si="2125"/>
        <v>5</v>
      </c>
      <c r="F1988" s="7">
        <v>3.15</v>
      </c>
      <c r="G1988" s="2">
        <f t="shared" si="2098"/>
        <v>0.14999999999999991</v>
      </c>
      <c r="H1988" s="17" t="str">
        <f t="shared" si="2120"/>
        <v>Pass</v>
      </c>
      <c r="I1988" s="14">
        <v>3.47</v>
      </c>
      <c r="J1988" s="2">
        <f t="shared" si="2099"/>
        <v>0.4700000000000002</v>
      </c>
      <c r="K1988" s="2" t="str">
        <f t="shared" si="2121"/>
        <v>Pass</v>
      </c>
      <c r="L1988" s="14">
        <v>3.28</v>
      </c>
      <c r="M1988" s="2">
        <f t="shared" si="2126"/>
        <v>0.2799999999999998</v>
      </c>
      <c r="N1988" s="2" t="str">
        <f t="shared" si="2122"/>
        <v>Pass</v>
      </c>
      <c r="O1988" s="14">
        <v>3.67</v>
      </c>
      <c r="P1988" s="2">
        <f t="shared" si="2127"/>
        <v>0.66999999999999993</v>
      </c>
      <c r="Q1988" s="2" t="str">
        <f t="shared" si="2123"/>
        <v>Pass</v>
      </c>
      <c r="R1988" s="15">
        <v>-32</v>
      </c>
      <c r="S1988" s="7">
        <v>-40.520000000000003</v>
      </c>
      <c r="T1988" s="2">
        <f t="shared" si="2100"/>
        <v>-8.5200000000000031</v>
      </c>
      <c r="U1988" s="2" t="str">
        <f t="shared" si="2128"/>
        <v>Pass</v>
      </c>
      <c r="V1988" s="7">
        <v>-40.68</v>
      </c>
      <c r="W1988" s="2">
        <f t="shared" si="2101"/>
        <v>-8.68</v>
      </c>
      <c r="X1988" s="2" t="str">
        <f t="shared" si="2129"/>
        <v>Pass</v>
      </c>
      <c r="Y1988" s="7">
        <v>-40.83</v>
      </c>
      <c r="Z1988" s="2">
        <f t="shared" si="2130"/>
        <v>-8.8299999999999983</v>
      </c>
      <c r="AA1988" s="2" t="str">
        <f t="shared" si="2131"/>
        <v>Pass</v>
      </c>
      <c r="AB1988" s="7">
        <v>-41.02</v>
      </c>
      <c r="AC1988" s="2">
        <f t="shared" si="2132"/>
        <v>-9.0200000000000031</v>
      </c>
      <c r="AD1988" s="2" t="str">
        <f t="shared" si="2133"/>
        <v>Pass</v>
      </c>
    </row>
    <row r="1989" spans="1:30" x14ac:dyDescent="0.2">
      <c r="A1989" s="93"/>
      <c r="B1989" s="96"/>
      <c r="C1989" s="18">
        <v>4</v>
      </c>
      <c r="D1989" s="13">
        <f t="shared" ref="D1989:D1991" si="2152">C1989-2</f>
        <v>2</v>
      </c>
      <c r="E1989" s="13">
        <f t="shared" ref="E1989:E1991" si="2153">C1989+2</f>
        <v>6</v>
      </c>
      <c r="F1989" s="7">
        <v>4.13</v>
      </c>
      <c r="G1989" s="2">
        <f t="shared" ref="G1989:G1991" si="2154">F1989-C1989</f>
        <v>0.12999999999999989</v>
      </c>
      <c r="H1989" s="17" t="str">
        <f t="shared" ref="H1989:H1991" si="2155">IF(ABS(G1989)&lt;=2,"Pass","Fail")</f>
        <v>Pass</v>
      </c>
      <c r="I1989" s="14">
        <v>4.6399999999999997</v>
      </c>
      <c r="J1989" s="2">
        <f t="shared" ref="J1989:J1991" si="2156">I1989-C1989</f>
        <v>0.63999999999999968</v>
      </c>
      <c r="K1989" s="2" t="str">
        <f t="shared" ref="K1989:K1991" si="2157">IF(ABS(J1989)&lt;=2,"Pass","Fail")</f>
        <v>Pass</v>
      </c>
      <c r="L1989" s="14">
        <v>4.34</v>
      </c>
      <c r="M1989" s="2">
        <f t="shared" ref="M1989:M1991" si="2158">L1989-C1989</f>
        <v>0.33999999999999986</v>
      </c>
      <c r="N1989" s="2" t="str">
        <f t="shared" ref="N1989:N1991" si="2159">IF(ABS(M1989)&lt;=2,"Pass","Fail")</f>
        <v>Pass</v>
      </c>
      <c r="O1989" s="14">
        <v>4.71</v>
      </c>
      <c r="P1989" s="2">
        <f t="shared" ref="P1989:P1991" si="2160">O1989-C1989</f>
        <v>0.71</v>
      </c>
      <c r="Q1989" s="2" t="str">
        <f t="shared" ref="Q1989:Q1991" si="2161">IF(ABS(P1989)&lt;=2,"Pass","Fail")</f>
        <v>Pass</v>
      </c>
      <c r="R1989" s="15">
        <v>-32</v>
      </c>
      <c r="S1989" s="7">
        <v>-40.76</v>
      </c>
      <c r="T1989" s="2">
        <f t="shared" ref="T1989:T1991" si="2162">S1989-R1989</f>
        <v>-8.759999999999998</v>
      </c>
      <c r="U1989" s="2" t="str">
        <f t="shared" ref="U1989:U1991" si="2163">IF((T1989)&lt;=0,"Pass","Fail")</f>
        <v>Pass</v>
      </c>
      <c r="V1989" s="7">
        <v>-41.34</v>
      </c>
      <c r="W1989" s="2">
        <f t="shared" ref="W1989:W1991" si="2164">V1989-R1989</f>
        <v>-9.3400000000000034</v>
      </c>
      <c r="X1989" s="2" t="str">
        <f t="shared" ref="X1989:X1991" si="2165">IF((W1989)&lt;=0,"Pass","Fail")</f>
        <v>Pass</v>
      </c>
      <c r="Y1989" s="7">
        <v>-40.99</v>
      </c>
      <c r="Z1989" s="2">
        <f t="shared" ref="Z1989:Z1991" si="2166">Y1989-R1989</f>
        <v>-8.990000000000002</v>
      </c>
      <c r="AA1989" s="2" t="str">
        <f t="shared" ref="AA1989:AA1991" si="2167">IF((Z1989)&lt;=0,"Pass","Fail")</f>
        <v>Pass</v>
      </c>
      <c r="AB1989" s="7">
        <v>-41.14</v>
      </c>
      <c r="AC1989" s="2">
        <f t="shared" ref="AC1989:AC1991" si="2168">AB1989-R1989</f>
        <v>-9.14</v>
      </c>
      <c r="AD1989" s="2" t="str">
        <f t="shared" ref="AD1989:AD1991" si="2169">IF((AC1989)&lt;=0,"Pass","Fail")</f>
        <v>Pass</v>
      </c>
    </row>
    <row r="1990" spans="1:30" x14ac:dyDescent="0.2">
      <c r="A1990" s="93"/>
      <c r="B1990" s="96"/>
      <c r="C1990" s="18">
        <v>5</v>
      </c>
      <c r="D1990" s="13">
        <f t="shared" si="2152"/>
        <v>3</v>
      </c>
      <c r="E1990" s="13">
        <f t="shared" si="2153"/>
        <v>7</v>
      </c>
      <c r="F1990" s="7">
        <v>4.68</v>
      </c>
      <c r="G1990" s="2">
        <f t="shared" si="2154"/>
        <v>-0.32000000000000028</v>
      </c>
      <c r="H1990" s="17" t="str">
        <f t="shared" si="2155"/>
        <v>Pass</v>
      </c>
      <c r="I1990" s="14">
        <v>5.2</v>
      </c>
      <c r="J1990" s="2">
        <f t="shared" si="2156"/>
        <v>0.20000000000000018</v>
      </c>
      <c r="K1990" s="2" t="str">
        <f t="shared" si="2157"/>
        <v>Pass</v>
      </c>
      <c r="L1990" s="14">
        <v>5.34</v>
      </c>
      <c r="M1990" s="2">
        <f t="shared" si="2158"/>
        <v>0.33999999999999986</v>
      </c>
      <c r="N1990" s="2" t="str">
        <f t="shared" si="2159"/>
        <v>Pass</v>
      </c>
      <c r="O1990" s="14">
        <v>5.63</v>
      </c>
      <c r="P1990" s="2">
        <f t="shared" si="2160"/>
        <v>0.62999999999999989</v>
      </c>
      <c r="Q1990" s="2" t="str">
        <f t="shared" si="2161"/>
        <v>Pass</v>
      </c>
      <c r="R1990" s="15">
        <v>-32</v>
      </c>
      <c r="S1990" s="7">
        <v>-40.69</v>
      </c>
      <c r="T1990" s="2">
        <f t="shared" si="2162"/>
        <v>-8.6899999999999977</v>
      </c>
      <c r="U1990" s="2" t="str">
        <f t="shared" si="2163"/>
        <v>Pass</v>
      </c>
      <c r="V1990" s="7">
        <v>-41.42</v>
      </c>
      <c r="W1990" s="2">
        <f t="shared" si="2164"/>
        <v>-9.4200000000000017</v>
      </c>
      <c r="X1990" s="2" t="str">
        <f t="shared" si="2165"/>
        <v>Pass</v>
      </c>
      <c r="Y1990" s="7">
        <v>-41.67</v>
      </c>
      <c r="Z1990" s="2">
        <f t="shared" si="2166"/>
        <v>-9.6700000000000017</v>
      </c>
      <c r="AA1990" s="2" t="str">
        <f t="shared" si="2167"/>
        <v>Pass</v>
      </c>
      <c r="AB1990" s="7">
        <v>-41.13</v>
      </c>
      <c r="AC1990" s="2">
        <f t="shared" si="2168"/>
        <v>-9.1300000000000026</v>
      </c>
      <c r="AD1990" s="2" t="str">
        <f t="shared" si="2169"/>
        <v>Pass</v>
      </c>
    </row>
    <row r="1991" spans="1:30" x14ac:dyDescent="0.2">
      <c r="A1991" s="93"/>
      <c r="B1991" s="96"/>
      <c r="C1991" s="18">
        <v>6</v>
      </c>
      <c r="D1991" s="13">
        <f t="shared" si="2152"/>
        <v>4</v>
      </c>
      <c r="E1991" s="13">
        <f t="shared" si="2153"/>
        <v>8</v>
      </c>
      <c r="F1991" s="7">
        <v>5.63</v>
      </c>
      <c r="G1991" s="2">
        <f t="shared" si="2154"/>
        <v>-0.37000000000000011</v>
      </c>
      <c r="H1991" s="17" t="str">
        <f t="shared" si="2155"/>
        <v>Pass</v>
      </c>
      <c r="I1991" s="14">
        <v>6.12</v>
      </c>
      <c r="J1991" s="2">
        <f t="shared" si="2156"/>
        <v>0.12000000000000011</v>
      </c>
      <c r="K1991" s="2" t="str">
        <f t="shared" si="2157"/>
        <v>Pass</v>
      </c>
      <c r="L1991" s="14">
        <v>6.47</v>
      </c>
      <c r="M1991" s="2">
        <f t="shared" si="2158"/>
        <v>0.46999999999999975</v>
      </c>
      <c r="N1991" s="2" t="str">
        <f t="shared" si="2159"/>
        <v>Pass</v>
      </c>
      <c r="O1991" s="14">
        <v>6.5</v>
      </c>
      <c r="P1991" s="2">
        <f t="shared" si="2160"/>
        <v>0.5</v>
      </c>
      <c r="Q1991" s="2" t="str">
        <f t="shared" si="2161"/>
        <v>Pass</v>
      </c>
      <c r="R1991" s="15">
        <v>-32</v>
      </c>
      <c r="S1991" s="7">
        <v>-41.18</v>
      </c>
      <c r="T1991" s="2">
        <f t="shared" si="2162"/>
        <v>-9.18</v>
      </c>
      <c r="U1991" s="2" t="str">
        <f t="shared" si="2163"/>
        <v>Pass</v>
      </c>
      <c r="V1991" s="7">
        <v>-41.27</v>
      </c>
      <c r="W1991" s="2">
        <f t="shared" si="2164"/>
        <v>-9.2700000000000031</v>
      </c>
      <c r="X1991" s="2" t="str">
        <f t="shared" si="2165"/>
        <v>Pass</v>
      </c>
      <c r="Y1991" s="7">
        <v>-41.9</v>
      </c>
      <c r="Z1991" s="2">
        <f t="shared" si="2166"/>
        <v>-9.8999999999999986</v>
      </c>
      <c r="AA1991" s="2" t="str">
        <f t="shared" si="2167"/>
        <v>Pass</v>
      </c>
      <c r="AB1991" s="7">
        <v>-41.4</v>
      </c>
      <c r="AC1991" s="2">
        <f t="shared" si="2168"/>
        <v>-9.3999999999999986</v>
      </c>
      <c r="AD1991" s="2" t="str">
        <f t="shared" si="2169"/>
        <v>Pass</v>
      </c>
    </row>
    <row r="1992" spans="1:30" x14ac:dyDescent="0.2">
      <c r="A1992" s="93"/>
      <c r="B1992" s="96"/>
      <c r="C1992" s="18">
        <v>7</v>
      </c>
      <c r="D1992" s="13">
        <f t="shared" si="2124"/>
        <v>5</v>
      </c>
      <c r="E1992" s="13">
        <f t="shared" si="2125"/>
        <v>9</v>
      </c>
      <c r="F1992" s="7">
        <v>6.55</v>
      </c>
      <c r="G1992" s="2">
        <f t="shared" si="2098"/>
        <v>-0.45000000000000018</v>
      </c>
      <c r="H1992" s="17" t="str">
        <f t="shared" si="2120"/>
        <v>Pass</v>
      </c>
      <c r="I1992" s="14">
        <v>7.24</v>
      </c>
      <c r="J1992" s="2">
        <f t="shared" si="2099"/>
        <v>0.24000000000000021</v>
      </c>
      <c r="K1992" s="2" t="str">
        <f t="shared" si="2121"/>
        <v>Pass</v>
      </c>
      <c r="L1992" s="14">
        <v>7.39</v>
      </c>
      <c r="M1992" s="2">
        <f t="shared" si="2126"/>
        <v>0.38999999999999968</v>
      </c>
      <c r="N1992" s="2" t="str">
        <f t="shared" si="2122"/>
        <v>Pass</v>
      </c>
      <c r="O1992" s="14">
        <v>7.63</v>
      </c>
      <c r="P1992" s="2">
        <f t="shared" si="2127"/>
        <v>0.62999999999999989</v>
      </c>
      <c r="Q1992" s="2" t="str">
        <f t="shared" si="2123"/>
        <v>Pass</v>
      </c>
      <c r="R1992" s="15">
        <v>-32</v>
      </c>
      <c r="S1992" s="7">
        <v>-41.32</v>
      </c>
      <c r="T1992" s="2">
        <f t="shared" si="2100"/>
        <v>-9.32</v>
      </c>
      <c r="U1992" s="2" t="str">
        <f t="shared" si="2128"/>
        <v>Pass</v>
      </c>
      <c r="V1992" s="7">
        <v>-41.62</v>
      </c>
      <c r="W1992" s="2">
        <f t="shared" si="2101"/>
        <v>-9.6199999999999974</v>
      </c>
      <c r="X1992" s="2" t="str">
        <f t="shared" si="2129"/>
        <v>Pass</v>
      </c>
      <c r="Y1992" s="7">
        <v>-42.14</v>
      </c>
      <c r="Z1992" s="2">
        <f t="shared" si="2130"/>
        <v>-10.14</v>
      </c>
      <c r="AA1992" s="2" t="str">
        <f t="shared" si="2131"/>
        <v>Pass</v>
      </c>
      <c r="AB1992" s="7">
        <v>-41.33</v>
      </c>
      <c r="AC1992" s="2">
        <f t="shared" si="2132"/>
        <v>-9.3299999999999983</v>
      </c>
      <c r="AD1992" s="2" t="str">
        <f t="shared" si="2133"/>
        <v>Pass</v>
      </c>
    </row>
    <row r="1993" spans="1:30" x14ac:dyDescent="0.2">
      <c r="A1993" s="93"/>
      <c r="B1993" s="96"/>
      <c r="C1993" s="18">
        <v>8</v>
      </c>
      <c r="D1993" s="13">
        <f t="shared" si="2124"/>
        <v>6</v>
      </c>
      <c r="E1993" s="13">
        <f t="shared" si="2125"/>
        <v>10</v>
      </c>
      <c r="F1993" s="7">
        <v>7.75</v>
      </c>
      <c r="G1993" s="2">
        <f t="shared" si="2098"/>
        <v>-0.25</v>
      </c>
      <c r="H1993" s="17" t="str">
        <f t="shared" si="2120"/>
        <v>Pass</v>
      </c>
      <c r="I1993" s="14">
        <v>8.33</v>
      </c>
      <c r="J1993" s="2">
        <f t="shared" si="2099"/>
        <v>0.33000000000000007</v>
      </c>
      <c r="K1993" s="2" t="str">
        <f t="shared" si="2121"/>
        <v>Pass</v>
      </c>
      <c r="L1993" s="14">
        <v>8.67</v>
      </c>
      <c r="M1993" s="2">
        <f t="shared" si="2126"/>
        <v>0.66999999999999993</v>
      </c>
      <c r="N1993" s="2" t="str">
        <f t="shared" si="2122"/>
        <v>Pass</v>
      </c>
      <c r="O1993" s="14">
        <v>8.3699999999999992</v>
      </c>
      <c r="P1993" s="2">
        <f t="shared" si="2127"/>
        <v>0.36999999999999922</v>
      </c>
      <c r="Q1993" s="2" t="str">
        <f t="shared" si="2123"/>
        <v>Pass</v>
      </c>
      <c r="R1993" s="15">
        <v>-32</v>
      </c>
      <c r="S1993" s="7">
        <v>-40.869999999999997</v>
      </c>
      <c r="T1993" s="2">
        <f t="shared" si="2100"/>
        <v>-8.8699999999999974</v>
      </c>
      <c r="U1993" s="2" t="str">
        <f t="shared" si="2128"/>
        <v>Pass</v>
      </c>
      <c r="V1993" s="7">
        <v>-41.96</v>
      </c>
      <c r="W1993" s="2">
        <f t="shared" si="2101"/>
        <v>-9.9600000000000009</v>
      </c>
      <c r="X1993" s="2" t="str">
        <f t="shared" si="2129"/>
        <v>Pass</v>
      </c>
      <c r="Y1993" s="7">
        <v>-41.59</v>
      </c>
      <c r="Z1993" s="2">
        <f t="shared" si="2130"/>
        <v>-9.5900000000000034</v>
      </c>
      <c r="AA1993" s="2" t="str">
        <f t="shared" si="2131"/>
        <v>Pass</v>
      </c>
      <c r="AB1993" s="7">
        <v>-41.45</v>
      </c>
      <c r="AC1993" s="2">
        <f t="shared" si="2132"/>
        <v>-9.4500000000000028</v>
      </c>
      <c r="AD1993" s="2" t="str">
        <f t="shared" si="2133"/>
        <v>Pass</v>
      </c>
    </row>
    <row r="1994" spans="1:30" x14ac:dyDescent="0.2">
      <c r="A1994" s="93"/>
      <c r="B1994" s="96"/>
      <c r="C1994" s="18">
        <v>9</v>
      </c>
      <c r="D1994" s="13">
        <f t="shared" si="2124"/>
        <v>7</v>
      </c>
      <c r="E1994" s="13">
        <f t="shared" si="2125"/>
        <v>11</v>
      </c>
      <c r="F1994" s="7">
        <v>9.09</v>
      </c>
      <c r="G1994" s="2">
        <f t="shared" si="2098"/>
        <v>8.9999999999999858E-2</v>
      </c>
      <c r="H1994" s="17" t="str">
        <f t="shared" si="2120"/>
        <v>Pass</v>
      </c>
      <c r="I1994" s="14">
        <v>9.44</v>
      </c>
      <c r="J1994" s="2">
        <f t="shared" si="2099"/>
        <v>0.4399999999999995</v>
      </c>
      <c r="K1994" s="2" t="str">
        <f t="shared" si="2121"/>
        <v>Pass</v>
      </c>
      <c r="L1994" s="14">
        <v>9.7899999999999991</v>
      </c>
      <c r="M1994" s="2">
        <f t="shared" si="2126"/>
        <v>0.78999999999999915</v>
      </c>
      <c r="N1994" s="2" t="str">
        <f t="shared" si="2122"/>
        <v>Pass</v>
      </c>
      <c r="O1994" s="14">
        <v>9.32</v>
      </c>
      <c r="P1994" s="2">
        <f t="shared" si="2127"/>
        <v>0.32000000000000028</v>
      </c>
      <c r="Q1994" s="2" t="str">
        <f t="shared" si="2123"/>
        <v>Pass</v>
      </c>
      <c r="R1994" s="15">
        <v>-32</v>
      </c>
      <c r="S1994" s="7">
        <v>-41.47</v>
      </c>
      <c r="T1994" s="2">
        <f t="shared" si="2100"/>
        <v>-9.4699999999999989</v>
      </c>
      <c r="U1994" s="2" t="str">
        <f t="shared" si="2128"/>
        <v>Pass</v>
      </c>
      <c r="V1994" s="7">
        <v>-41.41</v>
      </c>
      <c r="W1994" s="2">
        <f t="shared" si="2101"/>
        <v>-9.4099999999999966</v>
      </c>
      <c r="X1994" s="2" t="str">
        <f t="shared" si="2129"/>
        <v>Pass</v>
      </c>
      <c r="Y1994" s="7">
        <v>-41.76</v>
      </c>
      <c r="Z1994" s="2">
        <f t="shared" si="2130"/>
        <v>-9.759999999999998</v>
      </c>
      <c r="AA1994" s="2" t="str">
        <f t="shared" si="2131"/>
        <v>Pass</v>
      </c>
      <c r="AB1994" s="7">
        <v>-41.59</v>
      </c>
      <c r="AC1994" s="2">
        <f t="shared" si="2132"/>
        <v>-9.5900000000000034</v>
      </c>
      <c r="AD1994" s="2" t="str">
        <f t="shared" si="2133"/>
        <v>Pass</v>
      </c>
    </row>
    <row r="1995" spans="1:30" x14ac:dyDescent="0.2">
      <c r="A1995" s="93"/>
      <c r="B1995" s="96"/>
      <c r="C1995" s="18">
        <v>10</v>
      </c>
      <c r="D1995" s="13">
        <f t="shared" si="2124"/>
        <v>8</v>
      </c>
      <c r="E1995" s="13">
        <f t="shared" si="2125"/>
        <v>12</v>
      </c>
      <c r="F1995" s="7">
        <v>10.24</v>
      </c>
      <c r="G1995" s="2">
        <f t="shared" si="2098"/>
        <v>0.24000000000000021</v>
      </c>
      <c r="H1995" s="17" t="str">
        <f t="shared" si="2120"/>
        <v>Pass</v>
      </c>
      <c r="I1995" s="14">
        <v>10.3</v>
      </c>
      <c r="J1995" s="2">
        <f t="shared" si="2099"/>
        <v>0.30000000000000071</v>
      </c>
      <c r="K1995" s="2" t="str">
        <f t="shared" si="2121"/>
        <v>Pass</v>
      </c>
      <c r="L1995" s="14">
        <v>10.4</v>
      </c>
      <c r="M1995" s="2">
        <f t="shared" si="2126"/>
        <v>0.40000000000000036</v>
      </c>
      <c r="N1995" s="2" t="str">
        <f t="shared" si="2122"/>
        <v>Pass</v>
      </c>
      <c r="O1995" s="14">
        <v>10.32</v>
      </c>
      <c r="P1995" s="2">
        <f t="shared" si="2127"/>
        <v>0.32000000000000028</v>
      </c>
      <c r="Q1995" s="2" t="str">
        <f t="shared" si="2123"/>
        <v>Pass</v>
      </c>
      <c r="R1995" s="15">
        <v>-32</v>
      </c>
      <c r="S1995" s="7">
        <v>-41.77</v>
      </c>
      <c r="T1995" s="2">
        <f t="shared" si="2100"/>
        <v>-9.7700000000000031</v>
      </c>
      <c r="U1995" s="2" t="str">
        <f t="shared" si="2128"/>
        <v>Pass</v>
      </c>
      <c r="V1995" s="7">
        <v>-41.99</v>
      </c>
      <c r="W1995" s="2">
        <f t="shared" si="2101"/>
        <v>-9.990000000000002</v>
      </c>
      <c r="X1995" s="2" t="str">
        <f t="shared" si="2129"/>
        <v>Pass</v>
      </c>
      <c r="Y1995" s="7">
        <v>-42.11</v>
      </c>
      <c r="Z1995" s="2">
        <f t="shared" si="2130"/>
        <v>-10.11</v>
      </c>
      <c r="AA1995" s="2" t="str">
        <f t="shared" si="2131"/>
        <v>Pass</v>
      </c>
      <c r="AB1995" s="7">
        <v>-41.43</v>
      </c>
      <c r="AC1995" s="2">
        <f t="shared" si="2132"/>
        <v>-9.43</v>
      </c>
      <c r="AD1995" s="2" t="str">
        <f t="shared" si="2133"/>
        <v>Pass</v>
      </c>
    </row>
    <row r="1996" spans="1:30" x14ac:dyDescent="0.2">
      <c r="A1996" s="93"/>
      <c r="B1996" s="96"/>
      <c r="C1996" s="18">
        <v>11</v>
      </c>
      <c r="D1996" s="13">
        <f t="shared" si="2124"/>
        <v>9</v>
      </c>
      <c r="E1996" s="13">
        <f t="shared" si="2125"/>
        <v>13</v>
      </c>
      <c r="F1996" s="7">
        <v>11.38</v>
      </c>
      <c r="G1996" s="2">
        <f t="shared" si="2098"/>
        <v>0.38000000000000078</v>
      </c>
      <c r="H1996" s="17" t="str">
        <f t="shared" si="2120"/>
        <v>Pass</v>
      </c>
      <c r="I1996" s="14">
        <v>11.32</v>
      </c>
      <c r="J1996" s="2">
        <f t="shared" si="2099"/>
        <v>0.32000000000000028</v>
      </c>
      <c r="K1996" s="2" t="str">
        <f t="shared" si="2121"/>
        <v>Pass</v>
      </c>
      <c r="L1996" s="14">
        <v>11.69</v>
      </c>
      <c r="M1996" s="2">
        <f t="shared" si="2126"/>
        <v>0.6899999999999995</v>
      </c>
      <c r="N1996" s="2" t="str">
        <f t="shared" si="2122"/>
        <v>Pass</v>
      </c>
      <c r="O1996" s="14">
        <v>11.26</v>
      </c>
      <c r="P1996" s="2">
        <f t="shared" si="2127"/>
        <v>0.25999999999999979</v>
      </c>
      <c r="Q1996" s="2" t="str">
        <f t="shared" si="2123"/>
        <v>Pass</v>
      </c>
      <c r="R1996" s="15">
        <v>-32</v>
      </c>
      <c r="S1996" s="7">
        <v>-41.91</v>
      </c>
      <c r="T1996" s="2">
        <f t="shared" si="2100"/>
        <v>-9.9099999999999966</v>
      </c>
      <c r="U1996" s="2" t="str">
        <f t="shared" si="2128"/>
        <v>Pass</v>
      </c>
      <c r="V1996" s="7">
        <v>-41.89</v>
      </c>
      <c r="W1996" s="2">
        <f t="shared" si="2101"/>
        <v>-9.89</v>
      </c>
      <c r="X1996" s="2" t="str">
        <f t="shared" si="2129"/>
        <v>Pass</v>
      </c>
      <c r="Y1996" s="7">
        <v>-42.16</v>
      </c>
      <c r="Z1996" s="2">
        <f t="shared" si="2130"/>
        <v>-10.159999999999997</v>
      </c>
      <c r="AA1996" s="2" t="str">
        <f t="shared" si="2131"/>
        <v>Pass</v>
      </c>
      <c r="AB1996" s="7">
        <v>-41.76</v>
      </c>
      <c r="AC1996" s="2">
        <f t="shared" si="2132"/>
        <v>-9.759999999999998</v>
      </c>
      <c r="AD1996" s="2" t="str">
        <f t="shared" si="2133"/>
        <v>Pass</v>
      </c>
    </row>
    <row r="1997" spans="1:30" x14ac:dyDescent="0.2">
      <c r="A1997" s="93"/>
      <c r="B1997" s="96"/>
      <c r="C1997" s="18">
        <v>12</v>
      </c>
      <c r="D1997" s="13">
        <f t="shared" si="2124"/>
        <v>10</v>
      </c>
      <c r="E1997" s="13">
        <f t="shared" si="2125"/>
        <v>14</v>
      </c>
      <c r="F1997" s="7">
        <v>12.29</v>
      </c>
      <c r="G1997" s="2">
        <f t="shared" si="2098"/>
        <v>0.28999999999999915</v>
      </c>
      <c r="H1997" s="17" t="str">
        <f t="shared" si="2120"/>
        <v>Pass</v>
      </c>
      <c r="I1997" s="14">
        <v>12.49</v>
      </c>
      <c r="J1997" s="2">
        <f t="shared" si="2099"/>
        <v>0.49000000000000021</v>
      </c>
      <c r="K1997" s="2" t="str">
        <f t="shared" si="2121"/>
        <v>Pass</v>
      </c>
      <c r="L1997" s="14">
        <v>12.65</v>
      </c>
      <c r="M1997" s="2">
        <f t="shared" si="2126"/>
        <v>0.65000000000000036</v>
      </c>
      <c r="N1997" s="2" t="str">
        <f t="shared" si="2122"/>
        <v>Pass</v>
      </c>
      <c r="O1997" s="14">
        <v>12.34</v>
      </c>
      <c r="P1997" s="2">
        <f t="shared" si="2127"/>
        <v>0.33999999999999986</v>
      </c>
      <c r="Q1997" s="2" t="str">
        <f t="shared" si="2123"/>
        <v>Pass</v>
      </c>
      <c r="R1997" s="15">
        <v>-32</v>
      </c>
      <c r="S1997" s="7">
        <v>-40.74</v>
      </c>
      <c r="T1997" s="2">
        <f t="shared" si="2100"/>
        <v>-8.740000000000002</v>
      </c>
      <c r="U1997" s="2" t="str">
        <f t="shared" si="2128"/>
        <v>Pass</v>
      </c>
      <c r="V1997" s="7">
        <v>-41.63</v>
      </c>
      <c r="W1997" s="2">
        <f t="shared" si="2101"/>
        <v>-9.6300000000000026</v>
      </c>
      <c r="X1997" s="2" t="str">
        <f t="shared" si="2129"/>
        <v>Pass</v>
      </c>
      <c r="Y1997" s="7">
        <v>-41.96</v>
      </c>
      <c r="Z1997" s="2">
        <f t="shared" si="2130"/>
        <v>-9.9600000000000009</v>
      </c>
      <c r="AA1997" s="2" t="str">
        <f t="shared" si="2131"/>
        <v>Pass</v>
      </c>
      <c r="AB1997" s="7">
        <v>-42.07</v>
      </c>
      <c r="AC1997" s="2">
        <f t="shared" si="2132"/>
        <v>-10.07</v>
      </c>
      <c r="AD1997" s="2" t="str">
        <f t="shared" si="2133"/>
        <v>Pass</v>
      </c>
    </row>
    <row r="1998" spans="1:30" x14ac:dyDescent="0.2">
      <c r="A1998" s="93"/>
      <c r="B1998" s="96"/>
      <c r="C1998" s="18">
        <v>13</v>
      </c>
      <c r="D1998" s="13">
        <f t="shared" si="2124"/>
        <v>11</v>
      </c>
      <c r="E1998" s="13">
        <f t="shared" si="2125"/>
        <v>15</v>
      </c>
      <c r="F1998" s="7">
        <v>13.47</v>
      </c>
      <c r="G1998" s="2">
        <f t="shared" si="2098"/>
        <v>0.47000000000000064</v>
      </c>
      <c r="H1998" s="17" t="str">
        <f t="shared" si="2120"/>
        <v>Pass</v>
      </c>
      <c r="I1998" s="14">
        <v>13.5</v>
      </c>
      <c r="J1998" s="2">
        <f t="shared" si="2099"/>
        <v>0.5</v>
      </c>
      <c r="K1998" s="2" t="str">
        <f t="shared" si="2121"/>
        <v>Pass</v>
      </c>
      <c r="L1998" s="14">
        <v>13.72</v>
      </c>
      <c r="M1998" s="2">
        <f t="shared" si="2126"/>
        <v>0.72000000000000064</v>
      </c>
      <c r="N1998" s="2" t="str">
        <f t="shared" si="2122"/>
        <v>Pass</v>
      </c>
      <c r="O1998" s="14">
        <v>13.18</v>
      </c>
      <c r="P1998" s="2">
        <f t="shared" si="2127"/>
        <v>0.17999999999999972</v>
      </c>
      <c r="Q1998" s="2" t="str">
        <f t="shared" si="2123"/>
        <v>Pass</v>
      </c>
      <c r="R1998" s="15">
        <v>-32</v>
      </c>
      <c r="S1998" s="7">
        <v>-40.869999999999997</v>
      </c>
      <c r="T1998" s="2">
        <f t="shared" si="2100"/>
        <v>-8.8699999999999974</v>
      </c>
      <c r="U1998" s="2" t="str">
        <f t="shared" si="2128"/>
        <v>Pass</v>
      </c>
      <c r="V1998" s="7">
        <v>-41.6</v>
      </c>
      <c r="W1998" s="2">
        <f t="shared" si="2101"/>
        <v>-9.6000000000000014</v>
      </c>
      <c r="X1998" s="2" t="str">
        <f t="shared" si="2129"/>
        <v>Pass</v>
      </c>
      <c r="Y1998" s="7">
        <v>-41.92</v>
      </c>
      <c r="Z1998" s="2">
        <f t="shared" si="2130"/>
        <v>-9.9200000000000017</v>
      </c>
      <c r="AA1998" s="2" t="str">
        <f t="shared" si="2131"/>
        <v>Pass</v>
      </c>
      <c r="AB1998" s="7">
        <v>-41.7</v>
      </c>
      <c r="AC1998" s="2">
        <f t="shared" si="2132"/>
        <v>-9.7000000000000028</v>
      </c>
      <c r="AD1998" s="2" t="str">
        <f t="shared" si="2133"/>
        <v>Pass</v>
      </c>
    </row>
    <row r="1999" spans="1:30" x14ac:dyDescent="0.2">
      <c r="A1999" s="93"/>
      <c r="B1999" s="96"/>
      <c r="C1999" s="18">
        <v>14</v>
      </c>
      <c r="D1999" s="13">
        <f t="shared" si="2124"/>
        <v>12</v>
      </c>
      <c r="E1999" s="13">
        <f t="shared" si="2125"/>
        <v>16</v>
      </c>
      <c r="F1999" s="7">
        <v>14.3</v>
      </c>
      <c r="G1999" s="2">
        <f t="shared" si="2098"/>
        <v>0.30000000000000071</v>
      </c>
      <c r="H1999" s="17" t="str">
        <f t="shared" si="2120"/>
        <v>Pass</v>
      </c>
      <c r="I1999" s="14">
        <v>14.43</v>
      </c>
      <c r="J1999" s="2">
        <f t="shared" si="2099"/>
        <v>0.42999999999999972</v>
      </c>
      <c r="K1999" s="2" t="str">
        <f t="shared" si="2121"/>
        <v>Pass</v>
      </c>
      <c r="L1999" s="14">
        <v>14.85</v>
      </c>
      <c r="M1999" s="2">
        <f t="shared" si="2126"/>
        <v>0.84999999999999964</v>
      </c>
      <c r="N1999" s="2" t="str">
        <f t="shared" si="2122"/>
        <v>Pass</v>
      </c>
      <c r="O1999" s="14">
        <v>14.32</v>
      </c>
      <c r="P1999" s="2">
        <f t="shared" si="2127"/>
        <v>0.32000000000000028</v>
      </c>
      <c r="Q1999" s="2" t="str">
        <f t="shared" si="2123"/>
        <v>Pass</v>
      </c>
      <c r="R1999" s="15">
        <v>-32</v>
      </c>
      <c r="S1999" s="7">
        <v>-41.37</v>
      </c>
      <c r="T1999" s="2">
        <f t="shared" si="2100"/>
        <v>-9.3699999999999974</v>
      </c>
      <c r="U1999" s="2" t="str">
        <f t="shared" si="2128"/>
        <v>Pass</v>
      </c>
      <c r="V1999" s="7">
        <v>-41.25</v>
      </c>
      <c r="W1999" s="2">
        <f t="shared" si="2101"/>
        <v>-9.25</v>
      </c>
      <c r="X1999" s="2" t="str">
        <f t="shared" si="2129"/>
        <v>Pass</v>
      </c>
      <c r="Y1999" s="7">
        <v>-42.32</v>
      </c>
      <c r="Z1999" s="2">
        <f t="shared" si="2130"/>
        <v>-10.32</v>
      </c>
      <c r="AA1999" s="2" t="str">
        <f t="shared" si="2131"/>
        <v>Pass</v>
      </c>
      <c r="AB1999" s="7">
        <v>-40.81</v>
      </c>
      <c r="AC1999" s="2">
        <f t="shared" si="2132"/>
        <v>-8.8100000000000023</v>
      </c>
      <c r="AD1999" s="2" t="str">
        <f t="shared" si="2133"/>
        <v>Pass</v>
      </c>
    </row>
    <row r="2000" spans="1:30" x14ac:dyDescent="0.2">
      <c r="A2000" s="93"/>
      <c r="B2000" s="96"/>
      <c r="C2000" s="18">
        <v>15</v>
      </c>
      <c r="D2000" s="13">
        <f t="shared" si="2124"/>
        <v>13</v>
      </c>
      <c r="E2000" s="13">
        <f t="shared" si="2125"/>
        <v>17</v>
      </c>
      <c r="F2000" s="7">
        <v>15.3</v>
      </c>
      <c r="G2000" s="2">
        <f t="shared" si="2098"/>
        <v>0.30000000000000071</v>
      </c>
      <c r="H2000" s="17" t="str">
        <f t="shared" si="2120"/>
        <v>Pass</v>
      </c>
      <c r="I2000" s="14">
        <v>15.4</v>
      </c>
      <c r="J2000" s="2">
        <f t="shared" si="2099"/>
        <v>0.40000000000000036</v>
      </c>
      <c r="K2000" s="2" t="str">
        <f t="shared" si="2121"/>
        <v>Pass</v>
      </c>
      <c r="L2000" s="14">
        <v>15.74</v>
      </c>
      <c r="M2000" s="2">
        <f t="shared" si="2126"/>
        <v>0.74000000000000021</v>
      </c>
      <c r="N2000" s="2" t="str">
        <f t="shared" si="2122"/>
        <v>Pass</v>
      </c>
      <c r="O2000" s="14">
        <v>15.47</v>
      </c>
      <c r="P2000" s="2">
        <f t="shared" si="2127"/>
        <v>0.47000000000000064</v>
      </c>
      <c r="Q2000" s="2" t="str">
        <f t="shared" si="2123"/>
        <v>Pass</v>
      </c>
      <c r="R2000" s="15">
        <v>-32</v>
      </c>
      <c r="S2000" s="7">
        <v>-41.18</v>
      </c>
      <c r="T2000" s="2">
        <f t="shared" si="2100"/>
        <v>-9.18</v>
      </c>
      <c r="U2000" s="2" t="str">
        <f t="shared" si="2128"/>
        <v>Pass</v>
      </c>
      <c r="V2000" s="7">
        <v>-40.659999999999997</v>
      </c>
      <c r="W2000" s="2">
        <f t="shared" si="2101"/>
        <v>-8.6599999999999966</v>
      </c>
      <c r="X2000" s="2" t="str">
        <f t="shared" si="2129"/>
        <v>Pass</v>
      </c>
      <c r="Y2000" s="7">
        <v>-42.09</v>
      </c>
      <c r="Z2000" s="2">
        <f t="shared" si="2130"/>
        <v>-10.090000000000003</v>
      </c>
      <c r="AA2000" s="2" t="str">
        <f t="shared" si="2131"/>
        <v>Pass</v>
      </c>
      <c r="AB2000" s="7">
        <v>-41.68</v>
      </c>
      <c r="AC2000" s="2">
        <f t="shared" si="2132"/>
        <v>-9.68</v>
      </c>
      <c r="AD2000" s="2" t="str">
        <f t="shared" si="2133"/>
        <v>Pass</v>
      </c>
    </row>
    <row r="2001" spans="1:30" x14ac:dyDescent="0.2">
      <c r="A2001" s="93"/>
      <c r="B2001" s="96"/>
      <c r="C2001" s="18">
        <v>16</v>
      </c>
      <c r="D2001" s="13">
        <f t="shared" si="2124"/>
        <v>14</v>
      </c>
      <c r="E2001" s="13">
        <f t="shared" si="2125"/>
        <v>18</v>
      </c>
      <c r="F2001" s="7">
        <v>16.11</v>
      </c>
      <c r="G2001" s="2">
        <f t="shared" si="2098"/>
        <v>0.10999999999999943</v>
      </c>
      <c r="H2001" s="17" t="str">
        <f t="shared" si="2120"/>
        <v>Pass</v>
      </c>
      <c r="I2001" s="14">
        <v>16.46</v>
      </c>
      <c r="J2001" s="2">
        <f t="shared" si="2099"/>
        <v>0.46000000000000085</v>
      </c>
      <c r="K2001" s="2" t="str">
        <f t="shared" si="2121"/>
        <v>Pass</v>
      </c>
      <c r="L2001" s="14">
        <v>16.71</v>
      </c>
      <c r="M2001" s="2">
        <f t="shared" si="2126"/>
        <v>0.71000000000000085</v>
      </c>
      <c r="N2001" s="2" t="str">
        <f t="shared" si="2122"/>
        <v>Pass</v>
      </c>
      <c r="O2001" s="14">
        <v>16.39</v>
      </c>
      <c r="P2001" s="2">
        <f t="shared" si="2127"/>
        <v>0.39000000000000057</v>
      </c>
      <c r="Q2001" s="2" t="str">
        <f t="shared" si="2123"/>
        <v>Pass</v>
      </c>
      <c r="R2001" s="15">
        <v>-32</v>
      </c>
      <c r="S2001" s="7">
        <v>-41.32</v>
      </c>
      <c r="T2001" s="2">
        <f t="shared" si="2100"/>
        <v>-9.32</v>
      </c>
      <c r="U2001" s="2" t="str">
        <f t="shared" si="2128"/>
        <v>Pass</v>
      </c>
      <c r="V2001" s="7">
        <v>-40.94</v>
      </c>
      <c r="W2001" s="2">
        <f t="shared" si="2101"/>
        <v>-8.9399999999999977</v>
      </c>
      <c r="X2001" s="2" t="str">
        <f t="shared" si="2129"/>
        <v>Pass</v>
      </c>
      <c r="Y2001" s="7">
        <v>-41.69</v>
      </c>
      <c r="Z2001" s="2">
        <f t="shared" si="2130"/>
        <v>-9.6899999999999977</v>
      </c>
      <c r="AA2001" s="2" t="str">
        <f t="shared" si="2131"/>
        <v>Pass</v>
      </c>
      <c r="AB2001" s="7">
        <v>-41.09</v>
      </c>
      <c r="AC2001" s="2">
        <f t="shared" si="2132"/>
        <v>-9.0900000000000034</v>
      </c>
      <c r="AD2001" s="2" t="str">
        <f t="shared" si="2133"/>
        <v>Pass</v>
      </c>
    </row>
    <row r="2002" spans="1:30" x14ac:dyDescent="0.2">
      <c r="A2002" s="93"/>
      <c r="B2002" s="96"/>
      <c r="C2002" s="18">
        <v>17</v>
      </c>
      <c r="D2002" s="13">
        <f t="shared" si="2124"/>
        <v>15</v>
      </c>
      <c r="E2002" s="13">
        <f t="shared" si="2125"/>
        <v>19</v>
      </c>
      <c r="F2002" s="7">
        <v>17.25</v>
      </c>
      <c r="G2002" s="2">
        <f t="shared" si="2098"/>
        <v>0.25</v>
      </c>
      <c r="H2002" s="17" t="str">
        <f t="shared" si="2120"/>
        <v>Pass</v>
      </c>
      <c r="I2002" s="14">
        <v>17.420000000000002</v>
      </c>
      <c r="J2002" s="2">
        <f t="shared" si="2099"/>
        <v>0.42000000000000171</v>
      </c>
      <c r="K2002" s="2" t="str">
        <f t="shared" si="2121"/>
        <v>Pass</v>
      </c>
      <c r="L2002" s="14">
        <v>17.38</v>
      </c>
      <c r="M2002" s="2">
        <f t="shared" si="2126"/>
        <v>0.37999999999999901</v>
      </c>
      <c r="N2002" s="2" t="str">
        <f t="shared" si="2122"/>
        <v>Pass</v>
      </c>
      <c r="O2002" s="14">
        <v>17.57</v>
      </c>
      <c r="P2002" s="2">
        <f t="shared" si="2127"/>
        <v>0.57000000000000028</v>
      </c>
      <c r="Q2002" s="2" t="str">
        <f t="shared" si="2123"/>
        <v>Pass</v>
      </c>
      <c r="R2002" s="15">
        <v>-32</v>
      </c>
      <c r="S2002" s="7">
        <v>-40.74</v>
      </c>
      <c r="T2002" s="2">
        <f t="shared" si="2100"/>
        <v>-8.740000000000002</v>
      </c>
      <c r="U2002" s="2" t="str">
        <f t="shared" si="2128"/>
        <v>Pass</v>
      </c>
      <c r="V2002" s="7">
        <v>-41.53</v>
      </c>
      <c r="W2002" s="2">
        <f t="shared" si="2101"/>
        <v>-9.5300000000000011</v>
      </c>
      <c r="X2002" s="2" t="str">
        <f t="shared" si="2129"/>
        <v>Pass</v>
      </c>
      <c r="Y2002" s="7">
        <v>-41.08</v>
      </c>
      <c r="Z2002" s="2">
        <f t="shared" si="2130"/>
        <v>-9.0799999999999983</v>
      </c>
      <c r="AA2002" s="2" t="str">
        <f t="shared" si="2131"/>
        <v>Pass</v>
      </c>
      <c r="AB2002" s="7">
        <v>-41.34</v>
      </c>
      <c r="AC2002" s="2">
        <f t="shared" si="2132"/>
        <v>-9.3400000000000034</v>
      </c>
      <c r="AD2002" s="2" t="str">
        <f t="shared" si="2133"/>
        <v>Pass</v>
      </c>
    </row>
    <row r="2003" spans="1:30" x14ac:dyDescent="0.2">
      <c r="A2003" s="93"/>
      <c r="B2003" s="96"/>
      <c r="C2003" s="18">
        <v>18</v>
      </c>
      <c r="D2003" s="13">
        <f t="shared" si="2124"/>
        <v>16</v>
      </c>
      <c r="E2003" s="13">
        <f t="shared" si="2125"/>
        <v>20</v>
      </c>
      <c r="F2003" s="7">
        <v>18.12</v>
      </c>
      <c r="G2003" s="2">
        <f t="shared" si="2098"/>
        <v>0.12000000000000099</v>
      </c>
      <c r="H2003" s="17" t="str">
        <f t="shared" si="2120"/>
        <v>Pass</v>
      </c>
      <c r="I2003" s="14">
        <v>18.32</v>
      </c>
      <c r="J2003" s="2">
        <f t="shared" si="2099"/>
        <v>0.32000000000000028</v>
      </c>
      <c r="K2003" s="2" t="str">
        <f t="shared" si="2121"/>
        <v>Pass</v>
      </c>
      <c r="L2003" s="14">
        <v>18.54</v>
      </c>
      <c r="M2003" s="2">
        <f t="shared" si="2126"/>
        <v>0.53999999999999915</v>
      </c>
      <c r="N2003" s="2" t="str">
        <f t="shared" si="2122"/>
        <v>Pass</v>
      </c>
      <c r="O2003" s="14">
        <v>18.489999999999998</v>
      </c>
      <c r="P2003" s="2">
        <f t="shared" si="2127"/>
        <v>0.48999999999999844</v>
      </c>
      <c r="Q2003" s="2" t="str">
        <f t="shared" si="2123"/>
        <v>Pass</v>
      </c>
      <c r="R2003" s="15">
        <v>-32</v>
      </c>
      <c r="S2003" s="7">
        <v>-40.44</v>
      </c>
      <c r="T2003" s="2">
        <f t="shared" ref="T2003:T2051" si="2170">S2003-R2003</f>
        <v>-8.4399999999999977</v>
      </c>
      <c r="U2003" s="2" t="str">
        <f t="shared" si="2128"/>
        <v>Pass</v>
      </c>
      <c r="V2003" s="7">
        <v>-40.75</v>
      </c>
      <c r="W2003" s="2">
        <f t="shared" ref="W2003:W2051" si="2171">V2003-R2003</f>
        <v>-8.75</v>
      </c>
      <c r="X2003" s="2" t="str">
        <f t="shared" si="2129"/>
        <v>Pass</v>
      </c>
      <c r="Y2003" s="7">
        <v>-40.409999999999997</v>
      </c>
      <c r="Z2003" s="2">
        <f t="shared" si="2130"/>
        <v>-8.4099999999999966</v>
      </c>
      <c r="AA2003" s="2" t="str">
        <f t="shared" si="2131"/>
        <v>Pass</v>
      </c>
      <c r="AB2003" s="7">
        <v>-40.43</v>
      </c>
      <c r="AC2003" s="2">
        <f t="shared" si="2132"/>
        <v>-8.43</v>
      </c>
      <c r="AD2003" s="2" t="str">
        <f t="shared" si="2133"/>
        <v>Pass</v>
      </c>
    </row>
    <row r="2004" spans="1:30" x14ac:dyDescent="0.2">
      <c r="A2004" s="93"/>
      <c r="B2004" s="96"/>
      <c r="C2004" s="18">
        <v>19</v>
      </c>
      <c r="D2004" s="13">
        <f t="shared" si="2124"/>
        <v>17</v>
      </c>
      <c r="E2004" s="13">
        <f t="shared" si="2125"/>
        <v>21</v>
      </c>
      <c r="F2004" s="7">
        <v>19.149999999999999</v>
      </c>
      <c r="G2004" s="2">
        <f t="shared" si="2098"/>
        <v>0.14999999999999858</v>
      </c>
      <c r="H2004" s="17" t="str">
        <f t="shared" si="2120"/>
        <v>Pass</v>
      </c>
      <c r="I2004" s="14">
        <v>19.309999999999999</v>
      </c>
      <c r="J2004" s="2">
        <f t="shared" si="2099"/>
        <v>0.30999999999999872</v>
      </c>
      <c r="K2004" s="2" t="str">
        <f t="shared" si="2121"/>
        <v>Pass</v>
      </c>
      <c r="L2004" s="14">
        <v>19.670000000000002</v>
      </c>
      <c r="M2004" s="2">
        <f t="shared" si="2126"/>
        <v>0.67000000000000171</v>
      </c>
      <c r="N2004" s="2" t="str">
        <f t="shared" si="2122"/>
        <v>Pass</v>
      </c>
      <c r="O2004" s="14">
        <v>19.45</v>
      </c>
      <c r="P2004" s="2">
        <f t="shared" si="2127"/>
        <v>0.44999999999999929</v>
      </c>
      <c r="Q2004" s="2" t="str">
        <f t="shared" si="2123"/>
        <v>Pass</v>
      </c>
      <c r="R2004" s="15">
        <v>-32</v>
      </c>
      <c r="S2004" s="7">
        <v>-40.31</v>
      </c>
      <c r="T2004" s="2">
        <f t="shared" si="2170"/>
        <v>-8.3100000000000023</v>
      </c>
      <c r="U2004" s="2" t="str">
        <f t="shared" si="2128"/>
        <v>Pass</v>
      </c>
      <c r="V2004" s="7">
        <v>-40.64</v>
      </c>
      <c r="W2004" s="2">
        <f t="shared" si="2171"/>
        <v>-8.64</v>
      </c>
      <c r="X2004" s="2" t="str">
        <f t="shared" si="2129"/>
        <v>Pass</v>
      </c>
      <c r="Y2004" s="7">
        <v>-40.56</v>
      </c>
      <c r="Z2004" s="2">
        <f t="shared" si="2130"/>
        <v>-8.5600000000000023</v>
      </c>
      <c r="AA2004" s="2" t="str">
        <f t="shared" si="2131"/>
        <v>Pass</v>
      </c>
      <c r="AB2004" s="7">
        <v>-40.51</v>
      </c>
      <c r="AC2004" s="2">
        <f t="shared" si="2132"/>
        <v>-8.509999999999998</v>
      </c>
      <c r="AD2004" s="2" t="str">
        <f t="shared" si="2133"/>
        <v>Pass</v>
      </c>
    </row>
    <row r="2005" spans="1:30" ht="14.25" thickBot="1" x14ac:dyDescent="0.25">
      <c r="A2005" s="93"/>
      <c r="B2005" s="97"/>
      <c r="C2005" s="44">
        <v>20</v>
      </c>
      <c r="D2005" s="29">
        <f t="shared" si="2124"/>
        <v>18</v>
      </c>
      <c r="E2005" s="29">
        <f t="shared" si="2125"/>
        <v>22</v>
      </c>
      <c r="F2005" s="30">
        <v>20.03</v>
      </c>
      <c r="G2005" s="31">
        <f t="shared" si="2098"/>
        <v>3.0000000000001137E-2</v>
      </c>
      <c r="H2005" s="32" t="str">
        <f t="shared" si="2120"/>
        <v>Pass</v>
      </c>
      <c r="I2005" s="45">
        <v>20.309999999999999</v>
      </c>
      <c r="J2005" s="31">
        <f t="shared" si="2099"/>
        <v>0.30999999999999872</v>
      </c>
      <c r="K2005" s="31" t="str">
        <f t="shared" si="2121"/>
        <v>Pass</v>
      </c>
      <c r="L2005" s="45">
        <v>20.67</v>
      </c>
      <c r="M2005" s="31">
        <f t="shared" si="2126"/>
        <v>0.67000000000000171</v>
      </c>
      <c r="N2005" s="31" t="str">
        <f t="shared" si="2122"/>
        <v>Pass</v>
      </c>
      <c r="O2005" s="45">
        <v>20.5</v>
      </c>
      <c r="P2005" s="31">
        <f t="shared" si="2127"/>
        <v>0.5</v>
      </c>
      <c r="Q2005" s="31" t="str">
        <f t="shared" si="2123"/>
        <v>Pass</v>
      </c>
      <c r="R2005" s="46">
        <v>-32</v>
      </c>
      <c r="S2005" s="30">
        <v>-39.630000000000003</v>
      </c>
      <c r="T2005" s="31">
        <f t="shared" si="2170"/>
        <v>-7.6300000000000026</v>
      </c>
      <c r="U2005" s="31" t="str">
        <f t="shared" si="2128"/>
        <v>Pass</v>
      </c>
      <c r="V2005" s="30">
        <v>-39.82</v>
      </c>
      <c r="W2005" s="31">
        <f t="shared" si="2171"/>
        <v>-7.82</v>
      </c>
      <c r="X2005" s="31" t="str">
        <f t="shared" si="2129"/>
        <v>Pass</v>
      </c>
      <c r="Y2005" s="30">
        <v>-39.380000000000003</v>
      </c>
      <c r="Z2005" s="31">
        <f t="shared" si="2130"/>
        <v>-7.3800000000000026</v>
      </c>
      <c r="AA2005" s="31" t="str">
        <f t="shared" si="2131"/>
        <v>Pass</v>
      </c>
      <c r="AB2005" s="30">
        <v>-39.4</v>
      </c>
      <c r="AC2005" s="31">
        <f t="shared" si="2132"/>
        <v>-7.3999999999999986</v>
      </c>
      <c r="AD2005" s="31" t="str">
        <f t="shared" si="2133"/>
        <v>Pass</v>
      </c>
    </row>
    <row r="2006" spans="1:30" ht="14.25" thickTop="1" x14ac:dyDescent="0.2">
      <c r="A2006" s="93"/>
      <c r="B2006" s="95">
        <v>5610</v>
      </c>
      <c r="C2006" s="41">
        <v>0</v>
      </c>
      <c r="D2006" s="35">
        <f t="shared" si="2124"/>
        <v>-2</v>
      </c>
      <c r="E2006" s="35">
        <f t="shared" si="2125"/>
        <v>2</v>
      </c>
      <c r="F2006" s="36">
        <v>-0.91</v>
      </c>
      <c r="G2006" s="37">
        <f t="shared" si="2098"/>
        <v>-0.91</v>
      </c>
      <c r="H2006" s="38" t="str">
        <f t="shared" si="2120"/>
        <v>Pass</v>
      </c>
      <c r="I2006" s="42">
        <v>0.92</v>
      </c>
      <c r="J2006" s="37">
        <f t="shared" si="2099"/>
        <v>0.92</v>
      </c>
      <c r="K2006" s="37" t="str">
        <f t="shared" si="2121"/>
        <v>Pass</v>
      </c>
      <c r="L2006" s="42">
        <v>1</v>
      </c>
      <c r="M2006" s="37">
        <f t="shared" si="2126"/>
        <v>1</v>
      </c>
      <c r="N2006" s="37" t="str">
        <f t="shared" si="2122"/>
        <v>Pass</v>
      </c>
      <c r="O2006" s="42">
        <v>-0.05</v>
      </c>
      <c r="P2006" s="37">
        <f t="shared" si="2127"/>
        <v>-0.05</v>
      </c>
      <c r="Q2006" s="37" t="str">
        <f t="shared" si="2123"/>
        <v>Pass</v>
      </c>
      <c r="R2006" s="43">
        <v>-32</v>
      </c>
      <c r="S2006" s="36">
        <v>-37.96</v>
      </c>
      <c r="T2006" s="37">
        <f t="shared" si="2170"/>
        <v>-5.9600000000000009</v>
      </c>
      <c r="U2006" s="37" t="str">
        <f t="shared" si="2128"/>
        <v>Pass</v>
      </c>
      <c r="V2006" s="36">
        <v>-38.86</v>
      </c>
      <c r="W2006" s="37">
        <f t="shared" si="2171"/>
        <v>-6.8599999999999994</v>
      </c>
      <c r="X2006" s="37" t="str">
        <f t="shared" si="2129"/>
        <v>Pass</v>
      </c>
      <c r="Y2006" s="36">
        <v>-39.42</v>
      </c>
      <c r="Z2006" s="37">
        <f t="shared" si="2130"/>
        <v>-7.4200000000000017</v>
      </c>
      <c r="AA2006" s="37" t="str">
        <f t="shared" si="2131"/>
        <v>Pass</v>
      </c>
      <c r="AB2006" s="36">
        <v>-38.47</v>
      </c>
      <c r="AC2006" s="37">
        <f t="shared" si="2132"/>
        <v>-6.4699999999999989</v>
      </c>
      <c r="AD2006" s="37" t="str">
        <f t="shared" si="2133"/>
        <v>Pass</v>
      </c>
    </row>
    <row r="2007" spans="1:30" x14ac:dyDescent="0.2">
      <c r="A2007" s="93"/>
      <c r="B2007" s="96"/>
      <c r="C2007" s="18">
        <v>1</v>
      </c>
      <c r="D2007" s="13">
        <f t="shared" si="2124"/>
        <v>-1</v>
      </c>
      <c r="E2007" s="13">
        <f t="shared" si="2125"/>
        <v>3</v>
      </c>
      <c r="F2007" s="7">
        <v>0.22</v>
      </c>
      <c r="G2007" s="2">
        <f t="shared" si="2098"/>
        <v>-0.78</v>
      </c>
      <c r="H2007" s="17" t="str">
        <f t="shared" si="2120"/>
        <v>Pass</v>
      </c>
      <c r="I2007" s="14">
        <v>1.47</v>
      </c>
      <c r="J2007" s="2">
        <f t="shared" si="2099"/>
        <v>0.47</v>
      </c>
      <c r="K2007" s="2" t="str">
        <f t="shared" si="2121"/>
        <v>Pass</v>
      </c>
      <c r="L2007" s="14">
        <v>2.73</v>
      </c>
      <c r="M2007" s="2">
        <f t="shared" si="2126"/>
        <v>1.73</v>
      </c>
      <c r="N2007" s="2" t="str">
        <f t="shared" si="2122"/>
        <v>Pass</v>
      </c>
      <c r="O2007" s="14">
        <v>1.6</v>
      </c>
      <c r="P2007" s="2">
        <f t="shared" si="2127"/>
        <v>0.60000000000000009</v>
      </c>
      <c r="Q2007" s="2" t="str">
        <f t="shared" si="2123"/>
        <v>Pass</v>
      </c>
      <c r="R2007" s="15">
        <v>-32</v>
      </c>
      <c r="S2007" s="7">
        <v>-38.71</v>
      </c>
      <c r="T2007" s="2">
        <f t="shared" si="2170"/>
        <v>-6.7100000000000009</v>
      </c>
      <c r="U2007" s="2" t="str">
        <f t="shared" si="2128"/>
        <v>Pass</v>
      </c>
      <c r="V2007" s="7">
        <v>-39.35</v>
      </c>
      <c r="W2007" s="2">
        <f t="shared" si="2171"/>
        <v>-7.3500000000000014</v>
      </c>
      <c r="X2007" s="2" t="str">
        <f t="shared" si="2129"/>
        <v>Pass</v>
      </c>
      <c r="Y2007" s="7">
        <v>-40.31</v>
      </c>
      <c r="Z2007" s="2">
        <f t="shared" si="2130"/>
        <v>-8.3100000000000023</v>
      </c>
      <c r="AA2007" s="2" t="str">
        <f t="shared" si="2131"/>
        <v>Pass</v>
      </c>
      <c r="AB2007" s="7">
        <v>-39.520000000000003</v>
      </c>
      <c r="AC2007" s="2">
        <f t="shared" si="2132"/>
        <v>-7.5200000000000031</v>
      </c>
      <c r="AD2007" s="2" t="str">
        <f t="shared" si="2133"/>
        <v>Pass</v>
      </c>
    </row>
    <row r="2008" spans="1:30" x14ac:dyDescent="0.2">
      <c r="A2008" s="93"/>
      <c r="B2008" s="96"/>
      <c r="C2008" s="18">
        <v>2</v>
      </c>
      <c r="D2008" s="13">
        <f t="shared" si="2124"/>
        <v>0</v>
      </c>
      <c r="E2008" s="13">
        <f t="shared" si="2125"/>
        <v>4</v>
      </c>
      <c r="F2008" s="7">
        <v>1.34</v>
      </c>
      <c r="G2008" s="2">
        <f t="shared" si="2098"/>
        <v>-0.65999999999999992</v>
      </c>
      <c r="H2008" s="17" t="str">
        <f t="shared" si="2120"/>
        <v>Pass</v>
      </c>
      <c r="I2008" s="14">
        <v>2.48</v>
      </c>
      <c r="J2008" s="2">
        <f t="shared" si="2099"/>
        <v>0.48</v>
      </c>
      <c r="K2008" s="2" t="str">
        <f t="shared" si="2121"/>
        <v>Pass</v>
      </c>
      <c r="L2008" s="14">
        <v>2.85</v>
      </c>
      <c r="M2008" s="2">
        <f t="shared" si="2126"/>
        <v>0.85000000000000009</v>
      </c>
      <c r="N2008" s="2" t="str">
        <f t="shared" si="2122"/>
        <v>Pass</v>
      </c>
      <c r="O2008" s="14">
        <v>2.58</v>
      </c>
      <c r="P2008" s="2">
        <f t="shared" si="2127"/>
        <v>0.58000000000000007</v>
      </c>
      <c r="Q2008" s="2" t="str">
        <f t="shared" si="2123"/>
        <v>Pass</v>
      </c>
      <c r="R2008" s="15">
        <v>-32</v>
      </c>
      <c r="S2008" s="7">
        <v>-39.479999999999997</v>
      </c>
      <c r="T2008" s="2">
        <f t="shared" si="2170"/>
        <v>-7.4799999999999969</v>
      </c>
      <c r="U2008" s="2" t="str">
        <f t="shared" si="2128"/>
        <v>Pass</v>
      </c>
      <c r="V2008" s="7">
        <v>-39.93</v>
      </c>
      <c r="W2008" s="2">
        <f t="shared" si="2171"/>
        <v>-7.93</v>
      </c>
      <c r="X2008" s="2" t="str">
        <f t="shared" si="2129"/>
        <v>Pass</v>
      </c>
      <c r="Y2008" s="7">
        <v>-40.340000000000003</v>
      </c>
      <c r="Z2008" s="2">
        <f t="shared" si="2130"/>
        <v>-8.3400000000000034</v>
      </c>
      <c r="AA2008" s="2" t="str">
        <f t="shared" si="2131"/>
        <v>Pass</v>
      </c>
      <c r="AB2008" s="7">
        <v>-40.020000000000003</v>
      </c>
      <c r="AC2008" s="2">
        <f t="shared" si="2132"/>
        <v>-8.0200000000000031</v>
      </c>
      <c r="AD2008" s="2" t="str">
        <f t="shared" si="2133"/>
        <v>Pass</v>
      </c>
    </row>
    <row r="2009" spans="1:30" x14ac:dyDescent="0.2">
      <c r="A2009" s="93"/>
      <c r="B2009" s="96"/>
      <c r="C2009" s="18">
        <v>3</v>
      </c>
      <c r="D2009" s="13">
        <f t="shared" si="2124"/>
        <v>1</v>
      </c>
      <c r="E2009" s="13">
        <f t="shared" si="2125"/>
        <v>5</v>
      </c>
      <c r="F2009" s="7">
        <v>2.5499999999999998</v>
      </c>
      <c r="G2009" s="2">
        <f t="shared" si="2098"/>
        <v>-0.45000000000000018</v>
      </c>
      <c r="H2009" s="17" t="str">
        <f t="shared" si="2120"/>
        <v>Pass</v>
      </c>
      <c r="I2009" s="14">
        <v>3.92</v>
      </c>
      <c r="J2009" s="2">
        <f t="shared" si="2099"/>
        <v>0.91999999999999993</v>
      </c>
      <c r="K2009" s="2" t="str">
        <f t="shared" si="2121"/>
        <v>Pass</v>
      </c>
      <c r="L2009" s="14">
        <v>4.33</v>
      </c>
      <c r="M2009" s="2">
        <f t="shared" si="2126"/>
        <v>1.33</v>
      </c>
      <c r="N2009" s="2" t="str">
        <f t="shared" si="2122"/>
        <v>Pass</v>
      </c>
      <c r="O2009" s="14">
        <v>3.9</v>
      </c>
      <c r="P2009" s="2">
        <f t="shared" si="2127"/>
        <v>0.89999999999999991</v>
      </c>
      <c r="Q2009" s="2" t="str">
        <f t="shared" si="2123"/>
        <v>Pass</v>
      </c>
      <c r="R2009" s="15">
        <v>-32</v>
      </c>
      <c r="S2009" s="7">
        <v>-40.17</v>
      </c>
      <c r="T2009" s="2">
        <f t="shared" si="2170"/>
        <v>-8.1700000000000017</v>
      </c>
      <c r="U2009" s="2" t="str">
        <f t="shared" si="2128"/>
        <v>Pass</v>
      </c>
      <c r="V2009" s="7">
        <v>-40.520000000000003</v>
      </c>
      <c r="W2009" s="2">
        <f t="shared" si="2171"/>
        <v>-8.5200000000000031</v>
      </c>
      <c r="X2009" s="2" t="str">
        <f t="shared" si="2129"/>
        <v>Pass</v>
      </c>
      <c r="Y2009" s="7">
        <v>-40.98</v>
      </c>
      <c r="Z2009" s="2">
        <f t="shared" si="2130"/>
        <v>-8.9799999999999969</v>
      </c>
      <c r="AA2009" s="2" t="str">
        <f t="shared" si="2131"/>
        <v>Pass</v>
      </c>
      <c r="AB2009" s="7">
        <v>-40.98</v>
      </c>
      <c r="AC2009" s="2">
        <f t="shared" si="2132"/>
        <v>-8.9799999999999969</v>
      </c>
      <c r="AD2009" s="2" t="str">
        <f t="shared" si="2133"/>
        <v>Pass</v>
      </c>
    </row>
    <row r="2010" spans="1:30" x14ac:dyDescent="0.2">
      <c r="A2010" s="93"/>
      <c r="B2010" s="96"/>
      <c r="C2010" s="18">
        <v>4</v>
      </c>
      <c r="D2010" s="13">
        <f t="shared" ref="D2010:D2012" si="2172">C2010-2</f>
        <v>2</v>
      </c>
      <c r="E2010" s="13">
        <f t="shared" ref="E2010:E2012" si="2173">C2010+2</f>
        <v>6</v>
      </c>
      <c r="F2010" s="7">
        <v>3.92</v>
      </c>
      <c r="G2010" s="2">
        <f t="shared" ref="G2010:G2012" si="2174">F2010-C2010</f>
        <v>-8.0000000000000071E-2</v>
      </c>
      <c r="H2010" s="17" t="str">
        <f t="shared" ref="H2010:H2012" si="2175">IF(ABS(G2010)&lt;=2,"Pass","Fail")</f>
        <v>Pass</v>
      </c>
      <c r="I2010" s="14">
        <v>4.71</v>
      </c>
      <c r="J2010" s="2">
        <f t="shared" ref="J2010:J2012" si="2176">I2010-C2010</f>
        <v>0.71</v>
      </c>
      <c r="K2010" s="2" t="str">
        <f t="shared" ref="K2010:K2012" si="2177">IF(ABS(J2010)&lt;=2,"Pass","Fail")</f>
        <v>Pass</v>
      </c>
      <c r="L2010" s="14">
        <v>4.79</v>
      </c>
      <c r="M2010" s="2">
        <f t="shared" ref="M2010:M2012" si="2178">L2010-C2010</f>
        <v>0.79</v>
      </c>
      <c r="N2010" s="2" t="str">
        <f t="shared" ref="N2010:N2012" si="2179">IF(ABS(M2010)&lt;=2,"Pass","Fail")</f>
        <v>Pass</v>
      </c>
      <c r="O2010" s="14">
        <v>4.5199999999999996</v>
      </c>
      <c r="P2010" s="2">
        <f t="shared" ref="P2010:P2012" si="2180">O2010-C2010</f>
        <v>0.51999999999999957</v>
      </c>
      <c r="Q2010" s="2" t="str">
        <f t="shared" ref="Q2010:Q2012" si="2181">IF(ABS(P2010)&lt;=2,"Pass","Fail")</f>
        <v>Pass</v>
      </c>
      <c r="R2010" s="15">
        <v>-32</v>
      </c>
      <c r="S2010" s="7">
        <v>-40.799999999999997</v>
      </c>
      <c r="T2010" s="2">
        <f t="shared" ref="T2010:T2012" si="2182">S2010-R2010</f>
        <v>-8.7999999999999972</v>
      </c>
      <c r="U2010" s="2" t="str">
        <f t="shared" ref="U2010:U2012" si="2183">IF((T2010)&lt;=0,"Pass","Fail")</f>
        <v>Pass</v>
      </c>
      <c r="V2010" s="7">
        <v>-41.13</v>
      </c>
      <c r="W2010" s="2">
        <f t="shared" ref="W2010:W2012" si="2184">V2010-R2010</f>
        <v>-9.1300000000000026</v>
      </c>
      <c r="X2010" s="2" t="str">
        <f t="shared" ref="X2010:X2012" si="2185">IF((W2010)&lt;=0,"Pass","Fail")</f>
        <v>Pass</v>
      </c>
      <c r="Y2010" s="7">
        <v>-41.2</v>
      </c>
      <c r="Z2010" s="2">
        <f t="shared" ref="Z2010:Z2012" si="2186">Y2010-R2010</f>
        <v>-9.2000000000000028</v>
      </c>
      <c r="AA2010" s="2" t="str">
        <f t="shared" ref="AA2010:AA2012" si="2187">IF((Z2010)&lt;=0,"Pass","Fail")</f>
        <v>Pass</v>
      </c>
      <c r="AB2010" s="7">
        <v>-40.89</v>
      </c>
      <c r="AC2010" s="2">
        <f t="shared" ref="AC2010:AC2012" si="2188">AB2010-R2010</f>
        <v>-8.89</v>
      </c>
      <c r="AD2010" s="2" t="str">
        <f t="shared" ref="AD2010:AD2012" si="2189">IF((AC2010)&lt;=0,"Pass","Fail")</f>
        <v>Pass</v>
      </c>
    </row>
    <row r="2011" spans="1:30" x14ac:dyDescent="0.2">
      <c r="A2011" s="93"/>
      <c r="B2011" s="96"/>
      <c r="C2011" s="18">
        <v>5</v>
      </c>
      <c r="D2011" s="13">
        <f t="shared" si="2172"/>
        <v>3</v>
      </c>
      <c r="E2011" s="13">
        <f t="shared" si="2173"/>
        <v>7</v>
      </c>
      <c r="F2011" s="7">
        <v>4.57</v>
      </c>
      <c r="G2011" s="2">
        <f t="shared" si="2174"/>
        <v>-0.42999999999999972</v>
      </c>
      <c r="H2011" s="17" t="str">
        <f t="shared" si="2175"/>
        <v>Pass</v>
      </c>
      <c r="I2011" s="14">
        <v>5.67</v>
      </c>
      <c r="J2011" s="2">
        <f t="shared" si="2176"/>
        <v>0.66999999999999993</v>
      </c>
      <c r="K2011" s="2" t="str">
        <f t="shared" si="2177"/>
        <v>Pass</v>
      </c>
      <c r="L2011" s="14">
        <v>5.76</v>
      </c>
      <c r="M2011" s="2">
        <f t="shared" si="2178"/>
        <v>0.75999999999999979</v>
      </c>
      <c r="N2011" s="2" t="str">
        <f t="shared" si="2179"/>
        <v>Pass</v>
      </c>
      <c r="O2011" s="14">
        <v>5.52</v>
      </c>
      <c r="P2011" s="2">
        <f t="shared" si="2180"/>
        <v>0.51999999999999957</v>
      </c>
      <c r="Q2011" s="2" t="str">
        <f t="shared" si="2181"/>
        <v>Pass</v>
      </c>
      <c r="R2011" s="15">
        <v>-32</v>
      </c>
      <c r="S2011" s="7">
        <v>-41.29</v>
      </c>
      <c r="T2011" s="2">
        <f t="shared" si="2182"/>
        <v>-9.2899999999999991</v>
      </c>
      <c r="U2011" s="2" t="str">
        <f t="shared" si="2183"/>
        <v>Pass</v>
      </c>
      <c r="V2011" s="7">
        <v>-41.16</v>
      </c>
      <c r="W2011" s="2">
        <f t="shared" si="2184"/>
        <v>-9.1599999999999966</v>
      </c>
      <c r="X2011" s="2" t="str">
        <f t="shared" si="2185"/>
        <v>Pass</v>
      </c>
      <c r="Y2011" s="7">
        <v>-41.41</v>
      </c>
      <c r="Z2011" s="2">
        <f t="shared" si="2186"/>
        <v>-9.4099999999999966</v>
      </c>
      <c r="AA2011" s="2" t="str">
        <f t="shared" si="2187"/>
        <v>Pass</v>
      </c>
      <c r="AB2011" s="7">
        <v>-41.17</v>
      </c>
      <c r="AC2011" s="2">
        <f t="shared" si="2188"/>
        <v>-9.1700000000000017</v>
      </c>
      <c r="AD2011" s="2" t="str">
        <f t="shared" si="2189"/>
        <v>Pass</v>
      </c>
    </row>
    <row r="2012" spans="1:30" x14ac:dyDescent="0.2">
      <c r="A2012" s="93"/>
      <c r="B2012" s="96"/>
      <c r="C2012" s="18">
        <v>6</v>
      </c>
      <c r="D2012" s="13">
        <f t="shared" si="2172"/>
        <v>4</v>
      </c>
      <c r="E2012" s="13">
        <f t="shared" si="2173"/>
        <v>8</v>
      </c>
      <c r="F2012" s="7">
        <v>5.62</v>
      </c>
      <c r="G2012" s="2">
        <f t="shared" si="2174"/>
        <v>-0.37999999999999989</v>
      </c>
      <c r="H2012" s="17" t="str">
        <f t="shared" si="2175"/>
        <v>Pass</v>
      </c>
      <c r="I2012" s="14">
        <v>6.63</v>
      </c>
      <c r="J2012" s="2">
        <f t="shared" si="2176"/>
        <v>0.62999999999999989</v>
      </c>
      <c r="K2012" s="2" t="str">
        <f t="shared" si="2177"/>
        <v>Pass</v>
      </c>
      <c r="L2012" s="14">
        <v>6.63</v>
      </c>
      <c r="M2012" s="2">
        <f t="shared" si="2178"/>
        <v>0.62999999999999989</v>
      </c>
      <c r="N2012" s="2" t="str">
        <f t="shared" si="2179"/>
        <v>Pass</v>
      </c>
      <c r="O2012" s="14">
        <v>6.79</v>
      </c>
      <c r="P2012" s="2">
        <f t="shared" si="2180"/>
        <v>0.79</v>
      </c>
      <c r="Q2012" s="2" t="str">
        <f t="shared" si="2181"/>
        <v>Pass</v>
      </c>
      <c r="R2012" s="15">
        <v>-32</v>
      </c>
      <c r="S2012" s="7">
        <v>-40.6</v>
      </c>
      <c r="T2012" s="2">
        <f t="shared" si="2182"/>
        <v>-8.6000000000000014</v>
      </c>
      <c r="U2012" s="2" t="str">
        <f t="shared" si="2183"/>
        <v>Pass</v>
      </c>
      <c r="V2012" s="7">
        <v>-41.54</v>
      </c>
      <c r="W2012" s="2">
        <f t="shared" si="2184"/>
        <v>-9.5399999999999991</v>
      </c>
      <c r="X2012" s="2" t="str">
        <f t="shared" si="2185"/>
        <v>Pass</v>
      </c>
      <c r="Y2012" s="7">
        <v>-41.55</v>
      </c>
      <c r="Z2012" s="2">
        <f t="shared" si="2186"/>
        <v>-9.5499999999999972</v>
      </c>
      <c r="AA2012" s="2" t="str">
        <f t="shared" si="2187"/>
        <v>Pass</v>
      </c>
      <c r="AB2012" s="7">
        <v>-41.44</v>
      </c>
      <c r="AC2012" s="2">
        <f t="shared" si="2188"/>
        <v>-9.4399999999999977</v>
      </c>
      <c r="AD2012" s="2" t="str">
        <f t="shared" si="2189"/>
        <v>Pass</v>
      </c>
    </row>
    <row r="2013" spans="1:30" x14ac:dyDescent="0.2">
      <c r="A2013" s="93"/>
      <c r="B2013" s="96"/>
      <c r="C2013" s="18">
        <v>7</v>
      </c>
      <c r="D2013" s="13">
        <f t="shared" si="2124"/>
        <v>5</v>
      </c>
      <c r="E2013" s="13">
        <f t="shared" si="2125"/>
        <v>9</v>
      </c>
      <c r="F2013" s="7">
        <v>6.66</v>
      </c>
      <c r="G2013" s="2">
        <f t="shared" ref="G2013:G2068" si="2190">F2013-C2013</f>
        <v>-0.33999999999999986</v>
      </c>
      <c r="H2013" s="17" t="str">
        <f t="shared" si="2120"/>
        <v>Pass</v>
      </c>
      <c r="I2013" s="14">
        <v>7.68</v>
      </c>
      <c r="J2013" s="2">
        <f t="shared" ref="J2013:J2068" si="2191">I2013-C2013</f>
        <v>0.67999999999999972</v>
      </c>
      <c r="K2013" s="2" t="str">
        <f t="shared" si="2121"/>
        <v>Pass</v>
      </c>
      <c r="L2013" s="14">
        <v>7.88</v>
      </c>
      <c r="M2013" s="2">
        <f t="shared" si="2126"/>
        <v>0.87999999999999989</v>
      </c>
      <c r="N2013" s="2" t="str">
        <f t="shared" si="2122"/>
        <v>Pass</v>
      </c>
      <c r="O2013" s="14">
        <v>7.66</v>
      </c>
      <c r="P2013" s="2">
        <f t="shared" si="2127"/>
        <v>0.66000000000000014</v>
      </c>
      <c r="Q2013" s="2" t="str">
        <f t="shared" si="2123"/>
        <v>Pass</v>
      </c>
      <c r="R2013" s="15">
        <v>-32</v>
      </c>
      <c r="S2013" s="7">
        <v>-41.01</v>
      </c>
      <c r="T2013" s="2">
        <f t="shared" si="2170"/>
        <v>-9.009999999999998</v>
      </c>
      <c r="U2013" s="2" t="str">
        <f t="shared" si="2128"/>
        <v>Pass</v>
      </c>
      <c r="V2013" s="7">
        <v>-41.48</v>
      </c>
      <c r="W2013" s="2">
        <f t="shared" si="2171"/>
        <v>-9.4799999999999969</v>
      </c>
      <c r="X2013" s="2" t="str">
        <f t="shared" si="2129"/>
        <v>Pass</v>
      </c>
      <c r="Y2013" s="7">
        <v>-41.74</v>
      </c>
      <c r="Z2013" s="2">
        <f t="shared" si="2130"/>
        <v>-9.740000000000002</v>
      </c>
      <c r="AA2013" s="2" t="str">
        <f t="shared" si="2131"/>
        <v>Pass</v>
      </c>
      <c r="AB2013" s="7">
        <v>-41.71</v>
      </c>
      <c r="AC2013" s="2">
        <f t="shared" si="2132"/>
        <v>-9.7100000000000009</v>
      </c>
      <c r="AD2013" s="2" t="str">
        <f t="shared" si="2133"/>
        <v>Pass</v>
      </c>
    </row>
    <row r="2014" spans="1:30" x14ac:dyDescent="0.2">
      <c r="A2014" s="93"/>
      <c r="B2014" s="96"/>
      <c r="C2014" s="18">
        <v>8</v>
      </c>
      <c r="D2014" s="13">
        <f t="shared" si="2124"/>
        <v>6</v>
      </c>
      <c r="E2014" s="13">
        <f t="shared" si="2125"/>
        <v>10</v>
      </c>
      <c r="F2014" s="7">
        <v>7.87</v>
      </c>
      <c r="G2014" s="2">
        <f t="shared" si="2190"/>
        <v>-0.12999999999999989</v>
      </c>
      <c r="H2014" s="17" t="str">
        <f t="shared" si="2120"/>
        <v>Pass</v>
      </c>
      <c r="I2014" s="14">
        <v>8.43</v>
      </c>
      <c r="J2014" s="2">
        <f t="shared" si="2191"/>
        <v>0.42999999999999972</v>
      </c>
      <c r="K2014" s="2" t="str">
        <f t="shared" si="2121"/>
        <v>Pass</v>
      </c>
      <c r="L2014" s="14">
        <v>9.02</v>
      </c>
      <c r="M2014" s="2">
        <f t="shared" si="2126"/>
        <v>1.0199999999999996</v>
      </c>
      <c r="N2014" s="2" t="str">
        <f t="shared" si="2122"/>
        <v>Pass</v>
      </c>
      <c r="O2014" s="14">
        <v>8.75</v>
      </c>
      <c r="P2014" s="2">
        <f t="shared" si="2127"/>
        <v>0.75</v>
      </c>
      <c r="Q2014" s="2" t="str">
        <f t="shared" si="2123"/>
        <v>Pass</v>
      </c>
      <c r="R2014" s="15">
        <v>-32</v>
      </c>
      <c r="S2014" s="7">
        <v>-41.27</v>
      </c>
      <c r="T2014" s="2">
        <f t="shared" si="2170"/>
        <v>-9.2700000000000031</v>
      </c>
      <c r="U2014" s="2" t="str">
        <f t="shared" si="2128"/>
        <v>Pass</v>
      </c>
      <c r="V2014" s="7">
        <v>-41.61</v>
      </c>
      <c r="W2014" s="2">
        <f t="shared" si="2171"/>
        <v>-9.61</v>
      </c>
      <c r="X2014" s="2" t="str">
        <f t="shared" si="2129"/>
        <v>Pass</v>
      </c>
      <c r="Y2014" s="7">
        <v>-42.23</v>
      </c>
      <c r="Z2014" s="2">
        <f t="shared" si="2130"/>
        <v>-10.229999999999997</v>
      </c>
      <c r="AA2014" s="2" t="str">
        <f t="shared" si="2131"/>
        <v>Pass</v>
      </c>
      <c r="AB2014" s="7">
        <v>-41.79</v>
      </c>
      <c r="AC2014" s="2">
        <f t="shared" si="2132"/>
        <v>-9.7899999999999991</v>
      </c>
      <c r="AD2014" s="2" t="str">
        <f t="shared" si="2133"/>
        <v>Pass</v>
      </c>
    </row>
    <row r="2015" spans="1:30" x14ac:dyDescent="0.2">
      <c r="A2015" s="93"/>
      <c r="B2015" s="96"/>
      <c r="C2015" s="18">
        <v>9</v>
      </c>
      <c r="D2015" s="13">
        <f t="shared" si="2124"/>
        <v>7</v>
      </c>
      <c r="E2015" s="13">
        <f t="shared" si="2125"/>
        <v>11</v>
      </c>
      <c r="F2015" s="7">
        <v>8.6999999999999993</v>
      </c>
      <c r="G2015" s="2">
        <f t="shared" si="2190"/>
        <v>-0.30000000000000071</v>
      </c>
      <c r="H2015" s="17" t="str">
        <f t="shared" si="2120"/>
        <v>Pass</v>
      </c>
      <c r="I2015" s="14">
        <v>9.42</v>
      </c>
      <c r="J2015" s="2">
        <f t="shared" si="2191"/>
        <v>0.41999999999999993</v>
      </c>
      <c r="K2015" s="2" t="str">
        <f t="shared" si="2121"/>
        <v>Pass</v>
      </c>
      <c r="L2015" s="14">
        <v>9.66</v>
      </c>
      <c r="M2015" s="2">
        <f t="shared" si="2126"/>
        <v>0.66000000000000014</v>
      </c>
      <c r="N2015" s="2" t="str">
        <f t="shared" si="2122"/>
        <v>Pass</v>
      </c>
      <c r="O2015" s="14">
        <v>9.5500000000000007</v>
      </c>
      <c r="P2015" s="2">
        <f t="shared" si="2127"/>
        <v>0.55000000000000071</v>
      </c>
      <c r="Q2015" s="2" t="str">
        <f t="shared" si="2123"/>
        <v>Pass</v>
      </c>
      <c r="R2015" s="15">
        <v>-32</v>
      </c>
      <c r="S2015" s="7">
        <v>-41.16</v>
      </c>
      <c r="T2015" s="2">
        <f t="shared" si="2170"/>
        <v>-9.1599999999999966</v>
      </c>
      <c r="U2015" s="2" t="str">
        <f t="shared" si="2128"/>
        <v>Pass</v>
      </c>
      <c r="V2015" s="7">
        <v>-41.37</v>
      </c>
      <c r="W2015" s="2">
        <f t="shared" si="2171"/>
        <v>-9.3699999999999974</v>
      </c>
      <c r="X2015" s="2" t="str">
        <f t="shared" si="2129"/>
        <v>Pass</v>
      </c>
      <c r="Y2015" s="7">
        <v>-42.05</v>
      </c>
      <c r="Z2015" s="2">
        <f t="shared" si="2130"/>
        <v>-10.049999999999997</v>
      </c>
      <c r="AA2015" s="2" t="str">
        <f t="shared" si="2131"/>
        <v>Pass</v>
      </c>
      <c r="AB2015" s="7">
        <v>-42.02</v>
      </c>
      <c r="AC2015" s="2">
        <f t="shared" si="2132"/>
        <v>-10.020000000000003</v>
      </c>
      <c r="AD2015" s="2" t="str">
        <f t="shared" si="2133"/>
        <v>Pass</v>
      </c>
    </row>
    <row r="2016" spans="1:30" x14ac:dyDescent="0.2">
      <c r="A2016" s="93"/>
      <c r="B2016" s="96"/>
      <c r="C2016" s="18">
        <v>10</v>
      </c>
      <c r="D2016" s="13">
        <f t="shared" si="2124"/>
        <v>8</v>
      </c>
      <c r="E2016" s="13">
        <f t="shared" si="2125"/>
        <v>12</v>
      </c>
      <c r="F2016" s="7">
        <v>9.59</v>
      </c>
      <c r="G2016" s="2">
        <f t="shared" si="2190"/>
        <v>-0.41000000000000014</v>
      </c>
      <c r="H2016" s="17" t="str">
        <f t="shared" si="2120"/>
        <v>Pass</v>
      </c>
      <c r="I2016" s="14">
        <v>10.52</v>
      </c>
      <c r="J2016" s="2">
        <f t="shared" si="2191"/>
        <v>0.51999999999999957</v>
      </c>
      <c r="K2016" s="2" t="str">
        <f t="shared" si="2121"/>
        <v>Pass</v>
      </c>
      <c r="L2016" s="14">
        <v>10.87</v>
      </c>
      <c r="M2016" s="2">
        <f t="shared" si="2126"/>
        <v>0.86999999999999922</v>
      </c>
      <c r="N2016" s="2" t="str">
        <f t="shared" si="2122"/>
        <v>Pass</v>
      </c>
      <c r="O2016" s="14">
        <v>10.59</v>
      </c>
      <c r="P2016" s="2">
        <f t="shared" si="2127"/>
        <v>0.58999999999999986</v>
      </c>
      <c r="Q2016" s="2" t="str">
        <f t="shared" si="2123"/>
        <v>Pass</v>
      </c>
      <c r="R2016" s="15">
        <v>-32</v>
      </c>
      <c r="S2016" s="7">
        <v>-41.6</v>
      </c>
      <c r="T2016" s="2">
        <f t="shared" si="2170"/>
        <v>-9.6000000000000014</v>
      </c>
      <c r="U2016" s="2" t="str">
        <f t="shared" si="2128"/>
        <v>Pass</v>
      </c>
      <c r="V2016" s="7">
        <v>-41.69</v>
      </c>
      <c r="W2016" s="2">
        <f t="shared" si="2171"/>
        <v>-9.6899999999999977</v>
      </c>
      <c r="X2016" s="2" t="str">
        <f t="shared" si="2129"/>
        <v>Pass</v>
      </c>
      <c r="Y2016" s="7">
        <v>-42.25</v>
      </c>
      <c r="Z2016" s="2">
        <f t="shared" si="2130"/>
        <v>-10.25</v>
      </c>
      <c r="AA2016" s="2" t="str">
        <f t="shared" si="2131"/>
        <v>Pass</v>
      </c>
      <c r="AB2016" s="7">
        <v>-41.98</v>
      </c>
      <c r="AC2016" s="2">
        <f t="shared" si="2132"/>
        <v>-9.9799999999999969</v>
      </c>
      <c r="AD2016" s="2" t="str">
        <f t="shared" si="2133"/>
        <v>Pass</v>
      </c>
    </row>
    <row r="2017" spans="1:30" x14ac:dyDescent="0.2">
      <c r="A2017" s="93"/>
      <c r="B2017" s="96"/>
      <c r="C2017" s="18">
        <v>11</v>
      </c>
      <c r="D2017" s="13">
        <f t="shared" si="2124"/>
        <v>9</v>
      </c>
      <c r="E2017" s="13">
        <f t="shared" si="2125"/>
        <v>13</v>
      </c>
      <c r="F2017" s="7">
        <v>10.8</v>
      </c>
      <c r="G2017" s="2">
        <f t="shared" si="2190"/>
        <v>-0.19999999999999929</v>
      </c>
      <c r="H2017" s="17" t="str">
        <f t="shared" si="2120"/>
        <v>Pass</v>
      </c>
      <c r="I2017" s="14">
        <v>11.49</v>
      </c>
      <c r="J2017" s="2">
        <f t="shared" si="2191"/>
        <v>0.49000000000000021</v>
      </c>
      <c r="K2017" s="2" t="str">
        <f t="shared" si="2121"/>
        <v>Pass</v>
      </c>
      <c r="L2017" s="14">
        <v>11.91</v>
      </c>
      <c r="M2017" s="2">
        <f t="shared" si="2126"/>
        <v>0.91000000000000014</v>
      </c>
      <c r="N2017" s="2" t="str">
        <f t="shared" si="2122"/>
        <v>Pass</v>
      </c>
      <c r="O2017" s="14">
        <v>11.66</v>
      </c>
      <c r="P2017" s="2">
        <f t="shared" si="2127"/>
        <v>0.66000000000000014</v>
      </c>
      <c r="Q2017" s="2" t="str">
        <f t="shared" si="2123"/>
        <v>Pass</v>
      </c>
      <c r="R2017" s="15">
        <v>-32</v>
      </c>
      <c r="S2017" s="7">
        <v>-41.62</v>
      </c>
      <c r="T2017" s="2">
        <f t="shared" si="2170"/>
        <v>-9.6199999999999974</v>
      </c>
      <c r="U2017" s="2" t="str">
        <f t="shared" si="2128"/>
        <v>Pass</v>
      </c>
      <c r="V2017" s="7">
        <v>-41.97</v>
      </c>
      <c r="W2017" s="2">
        <f t="shared" si="2171"/>
        <v>-9.9699999999999989</v>
      </c>
      <c r="X2017" s="2" t="str">
        <f t="shared" si="2129"/>
        <v>Pass</v>
      </c>
      <c r="Y2017" s="7">
        <v>-42</v>
      </c>
      <c r="Z2017" s="2">
        <f t="shared" si="2130"/>
        <v>-10</v>
      </c>
      <c r="AA2017" s="2" t="str">
        <f t="shared" si="2131"/>
        <v>Pass</v>
      </c>
      <c r="AB2017" s="7">
        <v>-41.63</v>
      </c>
      <c r="AC2017" s="2">
        <f t="shared" si="2132"/>
        <v>-9.6300000000000026</v>
      </c>
      <c r="AD2017" s="2" t="str">
        <f t="shared" si="2133"/>
        <v>Pass</v>
      </c>
    </row>
    <row r="2018" spans="1:30" x14ac:dyDescent="0.2">
      <c r="A2018" s="93"/>
      <c r="B2018" s="96"/>
      <c r="C2018" s="18">
        <v>12</v>
      </c>
      <c r="D2018" s="13">
        <f t="shared" si="2124"/>
        <v>10</v>
      </c>
      <c r="E2018" s="13">
        <f t="shared" si="2125"/>
        <v>14</v>
      </c>
      <c r="F2018" s="7">
        <v>11.75</v>
      </c>
      <c r="G2018" s="2">
        <f t="shared" si="2190"/>
        <v>-0.25</v>
      </c>
      <c r="H2018" s="17" t="str">
        <f t="shared" si="2120"/>
        <v>Pass</v>
      </c>
      <c r="I2018" s="14">
        <v>12.49</v>
      </c>
      <c r="J2018" s="2">
        <f t="shared" si="2191"/>
        <v>0.49000000000000021</v>
      </c>
      <c r="K2018" s="2" t="str">
        <f t="shared" si="2121"/>
        <v>Pass</v>
      </c>
      <c r="L2018" s="14">
        <v>12.74</v>
      </c>
      <c r="M2018" s="2">
        <f t="shared" si="2126"/>
        <v>0.74000000000000021</v>
      </c>
      <c r="N2018" s="2" t="str">
        <f t="shared" si="2122"/>
        <v>Pass</v>
      </c>
      <c r="O2018" s="14">
        <v>12.66</v>
      </c>
      <c r="P2018" s="2">
        <f t="shared" si="2127"/>
        <v>0.66000000000000014</v>
      </c>
      <c r="Q2018" s="2" t="str">
        <f t="shared" si="2123"/>
        <v>Pass</v>
      </c>
      <c r="R2018" s="15">
        <v>-32</v>
      </c>
      <c r="S2018" s="7">
        <v>-41.62</v>
      </c>
      <c r="T2018" s="2">
        <f t="shared" si="2170"/>
        <v>-9.6199999999999974</v>
      </c>
      <c r="U2018" s="2" t="str">
        <f t="shared" si="2128"/>
        <v>Pass</v>
      </c>
      <c r="V2018" s="7">
        <v>-41.8</v>
      </c>
      <c r="W2018" s="2">
        <f t="shared" si="2171"/>
        <v>-9.7999999999999972</v>
      </c>
      <c r="X2018" s="2" t="str">
        <f t="shared" si="2129"/>
        <v>Pass</v>
      </c>
      <c r="Y2018" s="7">
        <v>-41.93</v>
      </c>
      <c r="Z2018" s="2">
        <f t="shared" si="2130"/>
        <v>-9.93</v>
      </c>
      <c r="AA2018" s="2" t="str">
        <f t="shared" si="2131"/>
        <v>Pass</v>
      </c>
      <c r="AB2018" s="7">
        <v>-41.86</v>
      </c>
      <c r="AC2018" s="2">
        <f t="shared" si="2132"/>
        <v>-9.86</v>
      </c>
      <c r="AD2018" s="2" t="str">
        <f t="shared" si="2133"/>
        <v>Pass</v>
      </c>
    </row>
    <row r="2019" spans="1:30" x14ac:dyDescent="0.2">
      <c r="A2019" s="93"/>
      <c r="B2019" s="96"/>
      <c r="C2019" s="18">
        <v>13</v>
      </c>
      <c r="D2019" s="13">
        <f t="shared" si="2124"/>
        <v>11</v>
      </c>
      <c r="E2019" s="13">
        <f t="shared" si="2125"/>
        <v>15</v>
      </c>
      <c r="F2019" s="7">
        <v>12.88</v>
      </c>
      <c r="G2019" s="2">
        <f t="shared" si="2190"/>
        <v>-0.11999999999999922</v>
      </c>
      <c r="H2019" s="17" t="str">
        <f t="shared" si="2120"/>
        <v>Pass</v>
      </c>
      <c r="I2019" s="14">
        <v>13.47</v>
      </c>
      <c r="J2019" s="2">
        <f t="shared" si="2191"/>
        <v>0.47000000000000064</v>
      </c>
      <c r="K2019" s="2" t="str">
        <f t="shared" si="2121"/>
        <v>Pass</v>
      </c>
      <c r="L2019" s="14">
        <v>13.99</v>
      </c>
      <c r="M2019" s="2">
        <f t="shared" si="2126"/>
        <v>0.99000000000000021</v>
      </c>
      <c r="N2019" s="2" t="str">
        <f t="shared" si="2122"/>
        <v>Pass</v>
      </c>
      <c r="O2019" s="14">
        <v>13.48</v>
      </c>
      <c r="P2019" s="2">
        <f t="shared" si="2127"/>
        <v>0.48000000000000043</v>
      </c>
      <c r="Q2019" s="2" t="str">
        <f t="shared" si="2123"/>
        <v>Pass</v>
      </c>
      <c r="R2019" s="15">
        <v>-32</v>
      </c>
      <c r="S2019" s="7">
        <v>-42.01</v>
      </c>
      <c r="T2019" s="2">
        <f t="shared" si="2170"/>
        <v>-10.009999999999998</v>
      </c>
      <c r="U2019" s="2" t="str">
        <f t="shared" si="2128"/>
        <v>Pass</v>
      </c>
      <c r="V2019" s="7">
        <v>-42.1</v>
      </c>
      <c r="W2019" s="2">
        <f t="shared" si="2171"/>
        <v>-10.100000000000001</v>
      </c>
      <c r="X2019" s="2" t="str">
        <f t="shared" si="2129"/>
        <v>Pass</v>
      </c>
      <c r="Y2019" s="7">
        <v>-41.97</v>
      </c>
      <c r="Z2019" s="2">
        <f t="shared" si="2130"/>
        <v>-9.9699999999999989</v>
      </c>
      <c r="AA2019" s="2" t="str">
        <f t="shared" si="2131"/>
        <v>Pass</v>
      </c>
      <c r="AB2019" s="7">
        <v>-42.26</v>
      </c>
      <c r="AC2019" s="2">
        <f t="shared" si="2132"/>
        <v>-10.259999999999998</v>
      </c>
      <c r="AD2019" s="2" t="str">
        <f t="shared" si="2133"/>
        <v>Pass</v>
      </c>
    </row>
    <row r="2020" spans="1:30" x14ac:dyDescent="0.2">
      <c r="A2020" s="93"/>
      <c r="B2020" s="96"/>
      <c r="C2020" s="18">
        <v>14</v>
      </c>
      <c r="D2020" s="13">
        <f t="shared" si="2124"/>
        <v>12</v>
      </c>
      <c r="E2020" s="13">
        <f t="shared" si="2125"/>
        <v>16</v>
      </c>
      <c r="F2020" s="7">
        <v>13.52</v>
      </c>
      <c r="G2020" s="2">
        <f t="shared" si="2190"/>
        <v>-0.48000000000000043</v>
      </c>
      <c r="H2020" s="17" t="str">
        <f t="shared" si="2120"/>
        <v>Pass</v>
      </c>
      <c r="I2020" s="14">
        <v>14.57</v>
      </c>
      <c r="J2020" s="2">
        <f t="shared" si="2191"/>
        <v>0.57000000000000028</v>
      </c>
      <c r="K2020" s="2" t="str">
        <f t="shared" si="2121"/>
        <v>Pass</v>
      </c>
      <c r="L2020" s="14">
        <v>14.95</v>
      </c>
      <c r="M2020" s="2">
        <f t="shared" si="2126"/>
        <v>0.94999999999999929</v>
      </c>
      <c r="N2020" s="2" t="str">
        <f t="shared" si="2122"/>
        <v>Pass</v>
      </c>
      <c r="O2020" s="14">
        <v>14.55</v>
      </c>
      <c r="P2020" s="2">
        <f t="shared" si="2127"/>
        <v>0.55000000000000071</v>
      </c>
      <c r="Q2020" s="2" t="str">
        <f t="shared" si="2123"/>
        <v>Pass</v>
      </c>
      <c r="R2020" s="15">
        <v>-32</v>
      </c>
      <c r="S2020" s="7">
        <v>-41.46</v>
      </c>
      <c r="T2020" s="2">
        <f t="shared" si="2170"/>
        <v>-9.4600000000000009</v>
      </c>
      <c r="U2020" s="2" t="str">
        <f t="shared" si="2128"/>
        <v>Pass</v>
      </c>
      <c r="V2020" s="7">
        <v>-41.82</v>
      </c>
      <c r="W2020" s="2">
        <f t="shared" si="2171"/>
        <v>-9.82</v>
      </c>
      <c r="X2020" s="2" t="str">
        <f t="shared" si="2129"/>
        <v>Pass</v>
      </c>
      <c r="Y2020" s="7">
        <v>-42</v>
      </c>
      <c r="Z2020" s="2">
        <f t="shared" si="2130"/>
        <v>-10</v>
      </c>
      <c r="AA2020" s="2" t="str">
        <f t="shared" si="2131"/>
        <v>Pass</v>
      </c>
      <c r="AB2020" s="7">
        <v>-41.53</v>
      </c>
      <c r="AC2020" s="2">
        <f t="shared" si="2132"/>
        <v>-9.5300000000000011</v>
      </c>
      <c r="AD2020" s="2" t="str">
        <f t="shared" si="2133"/>
        <v>Pass</v>
      </c>
    </row>
    <row r="2021" spans="1:30" x14ac:dyDescent="0.2">
      <c r="A2021" s="93"/>
      <c r="B2021" s="96"/>
      <c r="C2021" s="18">
        <v>15</v>
      </c>
      <c r="D2021" s="13">
        <f t="shared" si="2124"/>
        <v>13</v>
      </c>
      <c r="E2021" s="13">
        <f t="shared" si="2125"/>
        <v>17</v>
      </c>
      <c r="F2021" s="7">
        <v>14.66</v>
      </c>
      <c r="G2021" s="2">
        <f t="shared" si="2190"/>
        <v>-0.33999999999999986</v>
      </c>
      <c r="H2021" s="17" t="str">
        <f t="shared" si="2120"/>
        <v>Pass</v>
      </c>
      <c r="I2021" s="14">
        <v>15.82</v>
      </c>
      <c r="J2021" s="2">
        <f t="shared" si="2191"/>
        <v>0.82000000000000028</v>
      </c>
      <c r="K2021" s="2" t="str">
        <f t="shared" si="2121"/>
        <v>Pass</v>
      </c>
      <c r="L2021" s="14">
        <v>15.83</v>
      </c>
      <c r="M2021" s="2">
        <f t="shared" si="2126"/>
        <v>0.83000000000000007</v>
      </c>
      <c r="N2021" s="2" t="str">
        <f t="shared" si="2122"/>
        <v>Pass</v>
      </c>
      <c r="O2021" s="14">
        <v>15.43</v>
      </c>
      <c r="P2021" s="2">
        <f t="shared" si="2127"/>
        <v>0.42999999999999972</v>
      </c>
      <c r="Q2021" s="2" t="str">
        <f t="shared" si="2123"/>
        <v>Pass</v>
      </c>
      <c r="R2021" s="15">
        <v>-32</v>
      </c>
      <c r="S2021" s="7">
        <v>-41.58</v>
      </c>
      <c r="T2021" s="2">
        <f t="shared" si="2170"/>
        <v>-9.5799999999999983</v>
      </c>
      <c r="U2021" s="2" t="str">
        <f t="shared" si="2128"/>
        <v>Pass</v>
      </c>
      <c r="V2021" s="7">
        <v>-40.35</v>
      </c>
      <c r="W2021" s="2">
        <f t="shared" si="2171"/>
        <v>-8.3500000000000014</v>
      </c>
      <c r="X2021" s="2" t="str">
        <f t="shared" si="2129"/>
        <v>Pass</v>
      </c>
      <c r="Y2021" s="7">
        <v>-41.66</v>
      </c>
      <c r="Z2021" s="2">
        <f t="shared" si="2130"/>
        <v>-9.6599999999999966</v>
      </c>
      <c r="AA2021" s="2" t="str">
        <f t="shared" si="2131"/>
        <v>Pass</v>
      </c>
      <c r="AB2021" s="7">
        <v>-41.6</v>
      </c>
      <c r="AC2021" s="2">
        <f t="shared" si="2132"/>
        <v>-9.6000000000000014</v>
      </c>
      <c r="AD2021" s="2" t="str">
        <f t="shared" si="2133"/>
        <v>Pass</v>
      </c>
    </row>
    <row r="2022" spans="1:30" x14ac:dyDescent="0.2">
      <c r="A2022" s="93"/>
      <c r="B2022" s="96"/>
      <c r="C2022" s="18">
        <v>16</v>
      </c>
      <c r="D2022" s="13">
        <f t="shared" si="2124"/>
        <v>14</v>
      </c>
      <c r="E2022" s="13">
        <f t="shared" si="2125"/>
        <v>18</v>
      </c>
      <c r="F2022" s="7">
        <v>15.86</v>
      </c>
      <c r="G2022" s="2">
        <f t="shared" si="2190"/>
        <v>-0.14000000000000057</v>
      </c>
      <c r="H2022" s="17" t="str">
        <f t="shared" si="2120"/>
        <v>Pass</v>
      </c>
      <c r="I2022" s="14">
        <v>16.8</v>
      </c>
      <c r="J2022" s="2">
        <f t="shared" si="2191"/>
        <v>0.80000000000000071</v>
      </c>
      <c r="K2022" s="2" t="str">
        <f t="shared" si="2121"/>
        <v>Pass</v>
      </c>
      <c r="L2022" s="14">
        <v>16.940000000000001</v>
      </c>
      <c r="M2022" s="2">
        <f t="shared" si="2126"/>
        <v>0.94000000000000128</v>
      </c>
      <c r="N2022" s="2" t="str">
        <f t="shared" si="2122"/>
        <v>Pass</v>
      </c>
      <c r="O2022" s="14">
        <v>16.47</v>
      </c>
      <c r="P2022" s="2">
        <f t="shared" si="2127"/>
        <v>0.46999999999999886</v>
      </c>
      <c r="Q2022" s="2" t="str">
        <f t="shared" si="2123"/>
        <v>Pass</v>
      </c>
      <c r="R2022" s="15">
        <v>-32</v>
      </c>
      <c r="S2022" s="7">
        <v>-41.42</v>
      </c>
      <c r="T2022" s="2">
        <f t="shared" si="2170"/>
        <v>-9.4200000000000017</v>
      </c>
      <c r="U2022" s="2" t="str">
        <f t="shared" si="2128"/>
        <v>Pass</v>
      </c>
      <c r="V2022" s="7">
        <v>-40.67</v>
      </c>
      <c r="W2022" s="2">
        <f t="shared" si="2171"/>
        <v>-8.6700000000000017</v>
      </c>
      <c r="X2022" s="2" t="str">
        <f t="shared" si="2129"/>
        <v>Pass</v>
      </c>
      <c r="Y2022" s="7">
        <v>-41.66</v>
      </c>
      <c r="Z2022" s="2">
        <f t="shared" si="2130"/>
        <v>-9.6599999999999966</v>
      </c>
      <c r="AA2022" s="2" t="str">
        <f t="shared" si="2131"/>
        <v>Pass</v>
      </c>
      <c r="AB2022" s="7">
        <v>-41.27</v>
      </c>
      <c r="AC2022" s="2">
        <f t="shared" si="2132"/>
        <v>-9.2700000000000031</v>
      </c>
      <c r="AD2022" s="2" t="str">
        <f t="shared" si="2133"/>
        <v>Pass</v>
      </c>
    </row>
    <row r="2023" spans="1:30" x14ac:dyDescent="0.2">
      <c r="A2023" s="93"/>
      <c r="B2023" s="96"/>
      <c r="C2023" s="18">
        <v>17</v>
      </c>
      <c r="D2023" s="13">
        <f t="shared" si="2124"/>
        <v>15</v>
      </c>
      <c r="E2023" s="13">
        <f t="shared" si="2125"/>
        <v>19</v>
      </c>
      <c r="F2023" s="7">
        <v>16.91</v>
      </c>
      <c r="G2023" s="2">
        <f t="shared" si="2190"/>
        <v>-8.9999999999999858E-2</v>
      </c>
      <c r="H2023" s="17" t="str">
        <f t="shared" si="2120"/>
        <v>Pass</v>
      </c>
      <c r="I2023" s="14">
        <v>17.95</v>
      </c>
      <c r="J2023" s="2">
        <f t="shared" si="2191"/>
        <v>0.94999999999999929</v>
      </c>
      <c r="K2023" s="2" t="str">
        <f t="shared" si="2121"/>
        <v>Pass</v>
      </c>
      <c r="L2023" s="14">
        <v>17.989999999999998</v>
      </c>
      <c r="M2023" s="2">
        <f t="shared" si="2126"/>
        <v>0.98999999999999844</v>
      </c>
      <c r="N2023" s="2" t="str">
        <f t="shared" si="2122"/>
        <v>Pass</v>
      </c>
      <c r="O2023" s="14">
        <v>17.739999999999998</v>
      </c>
      <c r="P2023" s="2">
        <f t="shared" si="2127"/>
        <v>0.73999999999999844</v>
      </c>
      <c r="Q2023" s="2" t="str">
        <f t="shared" si="2123"/>
        <v>Pass</v>
      </c>
      <c r="R2023" s="15">
        <v>-32</v>
      </c>
      <c r="S2023" s="7">
        <v>-40.86</v>
      </c>
      <c r="T2023" s="2">
        <f t="shared" si="2170"/>
        <v>-8.86</v>
      </c>
      <c r="U2023" s="2" t="str">
        <f t="shared" si="2128"/>
        <v>Pass</v>
      </c>
      <c r="V2023" s="7">
        <v>-40.72</v>
      </c>
      <c r="W2023" s="2">
        <f t="shared" si="2171"/>
        <v>-8.7199999999999989</v>
      </c>
      <c r="X2023" s="2" t="str">
        <f t="shared" si="2129"/>
        <v>Pass</v>
      </c>
      <c r="Y2023" s="7">
        <v>-41.68</v>
      </c>
      <c r="Z2023" s="2">
        <f t="shared" si="2130"/>
        <v>-9.68</v>
      </c>
      <c r="AA2023" s="2" t="str">
        <f t="shared" si="2131"/>
        <v>Pass</v>
      </c>
      <c r="AB2023" s="7">
        <v>-41.8</v>
      </c>
      <c r="AC2023" s="2">
        <f t="shared" si="2132"/>
        <v>-9.7999999999999972</v>
      </c>
      <c r="AD2023" s="2" t="str">
        <f t="shared" si="2133"/>
        <v>Pass</v>
      </c>
    </row>
    <row r="2024" spans="1:30" x14ac:dyDescent="0.2">
      <c r="A2024" s="93"/>
      <c r="B2024" s="96"/>
      <c r="C2024" s="18">
        <v>18</v>
      </c>
      <c r="D2024" s="13">
        <f t="shared" si="2124"/>
        <v>16</v>
      </c>
      <c r="E2024" s="13">
        <f t="shared" si="2125"/>
        <v>20</v>
      </c>
      <c r="F2024" s="7">
        <v>18.12</v>
      </c>
      <c r="G2024" s="2">
        <f t="shared" si="2190"/>
        <v>0.12000000000000099</v>
      </c>
      <c r="H2024" s="17" t="str">
        <f t="shared" si="2120"/>
        <v>Pass</v>
      </c>
      <c r="I2024" s="14">
        <v>18.829999999999998</v>
      </c>
      <c r="J2024" s="2">
        <f t="shared" si="2191"/>
        <v>0.82999999999999829</v>
      </c>
      <c r="K2024" s="2" t="str">
        <f t="shared" si="2121"/>
        <v>Pass</v>
      </c>
      <c r="L2024" s="14">
        <v>19.010000000000002</v>
      </c>
      <c r="M2024" s="2">
        <f t="shared" si="2126"/>
        <v>1.0100000000000016</v>
      </c>
      <c r="N2024" s="2" t="str">
        <f t="shared" si="2122"/>
        <v>Pass</v>
      </c>
      <c r="O2024" s="14">
        <v>18.68</v>
      </c>
      <c r="P2024" s="2">
        <f t="shared" si="2127"/>
        <v>0.67999999999999972</v>
      </c>
      <c r="Q2024" s="2" t="str">
        <f t="shared" si="2123"/>
        <v>Pass</v>
      </c>
      <c r="R2024" s="15">
        <v>-32</v>
      </c>
      <c r="S2024" s="7">
        <v>-40.68</v>
      </c>
      <c r="T2024" s="2">
        <f t="shared" si="2170"/>
        <v>-8.68</v>
      </c>
      <c r="U2024" s="2" t="str">
        <f t="shared" si="2128"/>
        <v>Pass</v>
      </c>
      <c r="V2024" s="7">
        <v>-40</v>
      </c>
      <c r="W2024" s="2">
        <f t="shared" si="2171"/>
        <v>-8</v>
      </c>
      <c r="X2024" s="2" t="str">
        <f t="shared" si="2129"/>
        <v>Pass</v>
      </c>
      <c r="Y2024" s="7">
        <v>-40.96</v>
      </c>
      <c r="Z2024" s="2">
        <f t="shared" si="2130"/>
        <v>-8.9600000000000009</v>
      </c>
      <c r="AA2024" s="2" t="str">
        <f t="shared" si="2131"/>
        <v>Pass</v>
      </c>
      <c r="AB2024" s="7">
        <v>-41.45</v>
      </c>
      <c r="AC2024" s="2">
        <f t="shared" si="2132"/>
        <v>-9.4500000000000028</v>
      </c>
      <c r="AD2024" s="2" t="str">
        <f t="shared" si="2133"/>
        <v>Pass</v>
      </c>
    </row>
    <row r="2025" spans="1:30" x14ac:dyDescent="0.2">
      <c r="A2025" s="93"/>
      <c r="B2025" s="96"/>
      <c r="C2025" s="18">
        <v>19</v>
      </c>
      <c r="D2025" s="13">
        <f t="shared" si="2124"/>
        <v>17</v>
      </c>
      <c r="E2025" s="13">
        <f t="shared" si="2125"/>
        <v>21</v>
      </c>
      <c r="F2025" s="7">
        <v>19.170000000000002</v>
      </c>
      <c r="G2025" s="2">
        <f t="shared" si="2190"/>
        <v>0.17000000000000171</v>
      </c>
      <c r="H2025" s="17" t="str">
        <f t="shared" si="2120"/>
        <v>Pass</v>
      </c>
      <c r="I2025" s="14">
        <v>19.82</v>
      </c>
      <c r="J2025" s="2">
        <f t="shared" si="2191"/>
        <v>0.82000000000000028</v>
      </c>
      <c r="K2025" s="2" t="str">
        <f t="shared" si="2121"/>
        <v>Pass</v>
      </c>
      <c r="L2025" s="14">
        <v>19.98</v>
      </c>
      <c r="M2025" s="2">
        <f t="shared" si="2126"/>
        <v>0.98000000000000043</v>
      </c>
      <c r="N2025" s="2" t="str">
        <f t="shared" si="2122"/>
        <v>Pass</v>
      </c>
      <c r="O2025" s="14">
        <v>19.73</v>
      </c>
      <c r="P2025" s="2">
        <f t="shared" si="2127"/>
        <v>0.73000000000000043</v>
      </c>
      <c r="Q2025" s="2" t="str">
        <f t="shared" si="2123"/>
        <v>Pass</v>
      </c>
      <c r="R2025" s="15">
        <v>-32</v>
      </c>
      <c r="S2025" s="7">
        <v>-40.39</v>
      </c>
      <c r="T2025" s="2">
        <f t="shared" si="2170"/>
        <v>-8.39</v>
      </c>
      <c r="U2025" s="2" t="str">
        <f t="shared" si="2128"/>
        <v>Pass</v>
      </c>
      <c r="V2025" s="7">
        <v>-39.9</v>
      </c>
      <c r="W2025" s="2">
        <f t="shared" si="2171"/>
        <v>-7.8999999999999986</v>
      </c>
      <c r="X2025" s="2" t="str">
        <f t="shared" si="2129"/>
        <v>Pass</v>
      </c>
      <c r="Y2025" s="7">
        <v>-40.64</v>
      </c>
      <c r="Z2025" s="2">
        <f t="shared" si="2130"/>
        <v>-8.64</v>
      </c>
      <c r="AA2025" s="2" t="str">
        <f t="shared" si="2131"/>
        <v>Pass</v>
      </c>
      <c r="AB2025" s="7">
        <v>-40.85</v>
      </c>
      <c r="AC2025" s="2">
        <f t="shared" si="2132"/>
        <v>-8.8500000000000014</v>
      </c>
      <c r="AD2025" s="2" t="str">
        <f t="shared" si="2133"/>
        <v>Pass</v>
      </c>
    </row>
    <row r="2026" spans="1:30" ht="14.25" thickBot="1" x14ac:dyDescent="0.25">
      <c r="A2026" s="93"/>
      <c r="B2026" s="97"/>
      <c r="C2026" s="44">
        <v>20</v>
      </c>
      <c r="D2026" s="29">
        <f t="shared" si="2124"/>
        <v>18</v>
      </c>
      <c r="E2026" s="29">
        <f t="shared" si="2125"/>
        <v>22</v>
      </c>
      <c r="F2026" s="30">
        <v>20.03</v>
      </c>
      <c r="G2026" s="31">
        <f t="shared" si="2190"/>
        <v>3.0000000000001137E-2</v>
      </c>
      <c r="H2026" s="32" t="str">
        <f t="shared" si="2120"/>
        <v>Pass</v>
      </c>
      <c r="I2026" s="45">
        <v>20.73</v>
      </c>
      <c r="J2026" s="31">
        <f t="shared" si="2191"/>
        <v>0.73000000000000043</v>
      </c>
      <c r="K2026" s="31" t="str">
        <f t="shared" si="2121"/>
        <v>Pass</v>
      </c>
      <c r="L2026" s="45">
        <v>20.79</v>
      </c>
      <c r="M2026" s="31">
        <f t="shared" si="2126"/>
        <v>0.78999999999999915</v>
      </c>
      <c r="N2026" s="31" t="str">
        <f t="shared" si="2122"/>
        <v>Pass</v>
      </c>
      <c r="O2026" s="45">
        <v>20.67</v>
      </c>
      <c r="P2026" s="31">
        <f t="shared" si="2127"/>
        <v>0.67000000000000171</v>
      </c>
      <c r="Q2026" s="31" t="str">
        <f t="shared" si="2123"/>
        <v>Pass</v>
      </c>
      <c r="R2026" s="46">
        <v>-32</v>
      </c>
      <c r="S2026" s="30">
        <v>-39.950000000000003</v>
      </c>
      <c r="T2026" s="31">
        <f t="shared" si="2170"/>
        <v>-7.9500000000000028</v>
      </c>
      <c r="U2026" s="31" t="str">
        <f t="shared" si="2128"/>
        <v>Pass</v>
      </c>
      <c r="V2026" s="30">
        <v>-39.17</v>
      </c>
      <c r="W2026" s="31">
        <f t="shared" si="2171"/>
        <v>-7.1700000000000017</v>
      </c>
      <c r="X2026" s="31" t="str">
        <f t="shared" si="2129"/>
        <v>Pass</v>
      </c>
      <c r="Y2026" s="30">
        <v>-39.590000000000003</v>
      </c>
      <c r="Z2026" s="31">
        <f t="shared" si="2130"/>
        <v>-7.5900000000000034</v>
      </c>
      <c r="AA2026" s="31" t="str">
        <f t="shared" si="2131"/>
        <v>Pass</v>
      </c>
      <c r="AB2026" s="30">
        <v>-39.67</v>
      </c>
      <c r="AC2026" s="31">
        <f t="shared" si="2132"/>
        <v>-7.6700000000000017</v>
      </c>
      <c r="AD2026" s="31" t="str">
        <f t="shared" si="2133"/>
        <v>Pass</v>
      </c>
    </row>
    <row r="2027" spans="1:30" ht="14.25" thickTop="1" x14ac:dyDescent="0.2">
      <c r="A2027" s="93"/>
      <c r="B2027" s="95">
        <v>5690</v>
      </c>
      <c r="C2027" s="41">
        <v>0</v>
      </c>
      <c r="D2027" s="35">
        <f t="shared" si="2124"/>
        <v>-2</v>
      </c>
      <c r="E2027" s="35">
        <f t="shared" si="2125"/>
        <v>2</v>
      </c>
      <c r="F2027" s="36">
        <v>-0.06</v>
      </c>
      <c r="G2027" s="37">
        <f t="shared" si="2190"/>
        <v>-0.06</v>
      </c>
      <c r="H2027" s="38" t="str">
        <f t="shared" si="2120"/>
        <v>Pass</v>
      </c>
      <c r="I2027" s="42">
        <v>0.69</v>
      </c>
      <c r="J2027" s="37">
        <f t="shared" si="2191"/>
        <v>0.69</v>
      </c>
      <c r="K2027" s="37" t="str">
        <f t="shared" si="2121"/>
        <v>Pass</v>
      </c>
      <c r="L2027" s="42">
        <v>1.51</v>
      </c>
      <c r="M2027" s="37">
        <f t="shared" si="2126"/>
        <v>1.51</v>
      </c>
      <c r="N2027" s="37" t="str">
        <f t="shared" si="2122"/>
        <v>Pass</v>
      </c>
      <c r="O2027" s="42">
        <v>0.53</v>
      </c>
      <c r="P2027" s="37">
        <f t="shared" si="2127"/>
        <v>0.53</v>
      </c>
      <c r="Q2027" s="37" t="str">
        <f t="shared" si="2123"/>
        <v>Pass</v>
      </c>
      <c r="R2027" s="43">
        <v>-32</v>
      </c>
      <c r="S2027" s="36">
        <v>-38.049999999999997</v>
      </c>
      <c r="T2027" s="37">
        <f t="shared" si="2170"/>
        <v>-6.0499999999999972</v>
      </c>
      <c r="U2027" s="37" t="str">
        <f t="shared" si="2128"/>
        <v>Pass</v>
      </c>
      <c r="V2027" s="36">
        <v>-38.729999999999997</v>
      </c>
      <c r="W2027" s="37">
        <f t="shared" si="2171"/>
        <v>-6.7299999999999969</v>
      </c>
      <c r="X2027" s="37" t="str">
        <f t="shared" si="2129"/>
        <v>Pass</v>
      </c>
      <c r="Y2027" s="36">
        <v>-39.24</v>
      </c>
      <c r="Z2027" s="37">
        <f t="shared" si="2130"/>
        <v>-7.240000000000002</v>
      </c>
      <c r="AA2027" s="37" t="str">
        <f t="shared" si="2131"/>
        <v>Pass</v>
      </c>
      <c r="AB2027" s="36">
        <v>-38.56</v>
      </c>
      <c r="AC2027" s="37">
        <f t="shared" si="2132"/>
        <v>-6.5600000000000023</v>
      </c>
      <c r="AD2027" s="37" t="str">
        <f t="shared" si="2133"/>
        <v>Pass</v>
      </c>
    </row>
    <row r="2028" spans="1:30" x14ac:dyDescent="0.2">
      <c r="A2028" s="93"/>
      <c r="B2028" s="96"/>
      <c r="C2028" s="18">
        <v>1</v>
      </c>
      <c r="D2028" s="13">
        <f t="shared" si="2124"/>
        <v>-1</v>
      </c>
      <c r="E2028" s="13">
        <f t="shared" si="2125"/>
        <v>3</v>
      </c>
      <c r="F2028" s="7">
        <v>0.53</v>
      </c>
      <c r="G2028" s="2">
        <f t="shared" si="2190"/>
        <v>-0.47</v>
      </c>
      <c r="H2028" s="17" t="str">
        <f t="shared" si="2120"/>
        <v>Pass</v>
      </c>
      <c r="I2028" s="14">
        <v>1.67</v>
      </c>
      <c r="J2028" s="2">
        <f t="shared" si="2191"/>
        <v>0.66999999999999993</v>
      </c>
      <c r="K2028" s="2" t="str">
        <f t="shared" si="2121"/>
        <v>Pass</v>
      </c>
      <c r="L2028" s="14">
        <v>2.14</v>
      </c>
      <c r="M2028" s="2">
        <f t="shared" si="2126"/>
        <v>1.1400000000000001</v>
      </c>
      <c r="N2028" s="2" t="str">
        <f t="shared" si="2122"/>
        <v>Pass</v>
      </c>
      <c r="O2028" s="14">
        <v>1.61</v>
      </c>
      <c r="P2028" s="2">
        <f t="shared" si="2127"/>
        <v>0.6100000000000001</v>
      </c>
      <c r="Q2028" s="2" t="str">
        <f t="shared" si="2123"/>
        <v>Pass</v>
      </c>
      <c r="R2028" s="15">
        <v>-32</v>
      </c>
      <c r="S2028" s="7">
        <v>-38.6</v>
      </c>
      <c r="T2028" s="2">
        <f t="shared" si="2170"/>
        <v>-6.6000000000000014</v>
      </c>
      <c r="U2028" s="2" t="str">
        <f t="shared" si="2128"/>
        <v>Pass</v>
      </c>
      <c r="V2028" s="7">
        <v>-39.39</v>
      </c>
      <c r="W2028" s="2">
        <f t="shared" si="2171"/>
        <v>-7.3900000000000006</v>
      </c>
      <c r="X2028" s="2" t="str">
        <f t="shared" si="2129"/>
        <v>Pass</v>
      </c>
      <c r="Y2028" s="7">
        <v>-39.65</v>
      </c>
      <c r="Z2028" s="2">
        <f t="shared" si="2130"/>
        <v>-7.6499999999999986</v>
      </c>
      <c r="AA2028" s="2" t="str">
        <f t="shared" si="2131"/>
        <v>Pass</v>
      </c>
      <c r="AB2028" s="7">
        <v>-39.159999999999997</v>
      </c>
      <c r="AC2028" s="2">
        <f t="shared" si="2132"/>
        <v>-7.1599999999999966</v>
      </c>
      <c r="AD2028" s="2" t="str">
        <f t="shared" si="2133"/>
        <v>Pass</v>
      </c>
    </row>
    <row r="2029" spans="1:30" x14ac:dyDescent="0.2">
      <c r="A2029" s="93"/>
      <c r="B2029" s="96"/>
      <c r="C2029" s="18">
        <v>2</v>
      </c>
      <c r="D2029" s="13">
        <f t="shared" si="2124"/>
        <v>0</v>
      </c>
      <c r="E2029" s="13">
        <f t="shared" si="2125"/>
        <v>4</v>
      </c>
      <c r="F2029" s="7">
        <v>1.52</v>
      </c>
      <c r="G2029" s="2">
        <f t="shared" si="2190"/>
        <v>-0.48</v>
      </c>
      <c r="H2029" s="17" t="str">
        <f t="shared" si="2120"/>
        <v>Pass</v>
      </c>
      <c r="I2029" s="14">
        <v>2.5</v>
      </c>
      <c r="J2029" s="2">
        <f t="shared" si="2191"/>
        <v>0.5</v>
      </c>
      <c r="K2029" s="2" t="str">
        <f t="shared" si="2121"/>
        <v>Pass</v>
      </c>
      <c r="L2029" s="14">
        <v>2.98</v>
      </c>
      <c r="M2029" s="2">
        <f t="shared" si="2126"/>
        <v>0.98</v>
      </c>
      <c r="N2029" s="2" t="str">
        <f t="shared" si="2122"/>
        <v>Pass</v>
      </c>
      <c r="O2029" s="14">
        <v>2.61</v>
      </c>
      <c r="P2029" s="2">
        <f t="shared" si="2127"/>
        <v>0.60999999999999988</v>
      </c>
      <c r="Q2029" s="2" t="str">
        <f t="shared" si="2123"/>
        <v>Pass</v>
      </c>
      <c r="R2029" s="15">
        <v>-32</v>
      </c>
      <c r="S2029" s="7">
        <v>-39.15</v>
      </c>
      <c r="T2029" s="2">
        <f t="shared" si="2170"/>
        <v>-7.1499999999999986</v>
      </c>
      <c r="U2029" s="2" t="str">
        <f t="shared" si="2128"/>
        <v>Pass</v>
      </c>
      <c r="V2029" s="7">
        <v>-39.89</v>
      </c>
      <c r="W2029" s="2">
        <f t="shared" si="2171"/>
        <v>-7.8900000000000006</v>
      </c>
      <c r="X2029" s="2" t="str">
        <f t="shared" si="2129"/>
        <v>Pass</v>
      </c>
      <c r="Y2029" s="7">
        <v>-40.4</v>
      </c>
      <c r="Z2029" s="2">
        <f t="shared" si="2130"/>
        <v>-8.3999999999999986</v>
      </c>
      <c r="AA2029" s="2" t="str">
        <f t="shared" si="2131"/>
        <v>Pass</v>
      </c>
      <c r="AB2029" s="7">
        <v>-39.82</v>
      </c>
      <c r="AC2029" s="2">
        <f t="shared" si="2132"/>
        <v>-7.82</v>
      </c>
      <c r="AD2029" s="2" t="str">
        <f t="shared" si="2133"/>
        <v>Pass</v>
      </c>
    </row>
    <row r="2030" spans="1:30" x14ac:dyDescent="0.2">
      <c r="A2030" s="93"/>
      <c r="B2030" s="96"/>
      <c r="C2030" s="18">
        <v>3</v>
      </c>
      <c r="D2030" s="13">
        <f t="shared" si="2124"/>
        <v>1</v>
      </c>
      <c r="E2030" s="13">
        <f t="shared" si="2125"/>
        <v>5</v>
      </c>
      <c r="F2030" s="7">
        <v>2.96</v>
      </c>
      <c r="G2030" s="2">
        <f t="shared" si="2190"/>
        <v>-4.0000000000000036E-2</v>
      </c>
      <c r="H2030" s="17" t="str">
        <f t="shared" si="2120"/>
        <v>Pass</v>
      </c>
      <c r="I2030" s="14">
        <v>3.5</v>
      </c>
      <c r="J2030" s="2">
        <f t="shared" si="2191"/>
        <v>0.5</v>
      </c>
      <c r="K2030" s="2" t="str">
        <f t="shared" si="2121"/>
        <v>Pass</v>
      </c>
      <c r="L2030" s="14">
        <v>3.47</v>
      </c>
      <c r="M2030" s="2">
        <f t="shared" si="2126"/>
        <v>0.4700000000000002</v>
      </c>
      <c r="N2030" s="2" t="str">
        <f t="shared" si="2122"/>
        <v>Pass</v>
      </c>
      <c r="O2030" s="14">
        <v>3.19</v>
      </c>
      <c r="P2030" s="2">
        <f t="shared" si="2127"/>
        <v>0.18999999999999995</v>
      </c>
      <c r="Q2030" s="2" t="str">
        <f t="shared" si="2123"/>
        <v>Pass</v>
      </c>
      <c r="R2030" s="15">
        <v>-32</v>
      </c>
      <c r="S2030" s="7">
        <v>-39.9</v>
      </c>
      <c r="T2030" s="2">
        <f t="shared" si="2170"/>
        <v>-7.8999999999999986</v>
      </c>
      <c r="U2030" s="2" t="str">
        <f t="shared" si="2128"/>
        <v>Pass</v>
      </c>
      <c r="V2030" s="7">
        <v>-40.369999999999997</v>
      </c>
      <c r="W2030" s="2">
        <f t="shared" si="2171"/>
        <v>-8.3699999999999974</v>
      </c>
      <c r="X2030" s="2" t="str">
        <f t="shared" si="2129"/>
        <v>Pass</v>
      </c>
      <c r="Y2030" s="7">
        <v>-40.68</v>
      </c>
      <c r="Z2030" s="2">
        <f t="shared" si="2130"/>
        <v>-8.68</v>
      </c>
      <c r="AA2030" s="2" t="str">
        <f t="shared" si="2131"/>
        <v>Pass</v>
      </c>
      <c r="AB2030" s="7">
        <v>-40.07</v>
      </c>
      <c r="AC2030" s="2">
        <f t="shared" si="2132"/>
        <v>-8.07</v>
      </c>
      <c r="AD2030" s="2" t="str">
        <f t="shared" si="2133"/>
        <v>Pass</v>
      </c>
    </row>
    <row r="2031" spans="1:30" x14ac:dyDescent="0.2">
      <c r="A2031" s="93"/>
      <c r="B2031" s="96"/>
      <c r="C2031" s="18">
        <v>4</v>
      </c>
      <c r="D2031" s="13">
        <f t="shared" ref="D2031:D2033" si="2192">C2031-2</f>
        <v>2</v>
      </c>
      <c r="E2031" s="13">
        <f t="shared" ref="E2031:E2033" si="2193">C2031+2</f>
        <v>6</v>
      </c>
      <c r="F2031" s="7">
        <v>4.0599999999999996</v>
      </c>
      <c r="G2031" s="2">
        <f t="shared" ref="G2031:G2033" si="2194">F2031-C2031</f>
        <v>5.9999999999999609E-2</v>
      </c>
      <c r="H2031" s="17" t="str">
        <f t="shared" ref="H2031:H2033" si="2195">IF(ABS(G2031)&lt;=2,"Pass","Fail")</f>
        <v>Pass</v>
      </c>
      <c r="I2031" s="14">
        <v>4.5</v>
      </c>
      <c r="J2031" s="2">
        <f t="shared" ref="J2031:J2033" si="2196">I2031-C2031</f>
        <v>0.5</v>
      </c>
      <c r="K2031" s="2" t="str">
        <f t="shared" ref="K2031:K2033" si="2197">IF(ABS(J2031)&lt;=2,"Pass","Fail")</f>
        <v>Pass</v>
      </c>
      <c r="L2031" s="14">
        <v>5.03</v>
      </c>
      <c r="M2031" s="2">
        <f t="shared" ref="M2031:M2033" si="2198">L2031-C2031</f>
        <v>1.0300000000000002</v>
      </c>
      <c r="N2031" s="2" t="str">
        <f t="shared" ref="N2031:N2033" si="2199">IF(ABS(M2031)&lt;=2,"Pass","Fail")</f>
        <v>Pass</v>
      </c>
      <c r="O2031" s="14">
        <v>4.45</v>
      </c>
      <c r="P2031" s="2">
        <f t="shared" ref="P2031:P2033" si="2200">O2031-C2031</f>
        <v>0.45000000000000018</v>
      </c>
      <c r="Q2031" s="2" t="str">
        <f t="shared" ref="Q2031:Q2033" si="2201">IF(ABS(P2031)&lt;=2,"Pass","Fail")</f>
        <v>Pass</v>
      </c>
      <c r="R2031" s="15">
        <v>-32</v>
      </c>
      <c r="S2031" s="7">
        <v>-40.64</v>
      </c>
      <c r="T2031" s="2">
        <f t="shared" ref="T2031:T2033" si="2202">S2031-R2031</f>
        <v>-8.64</v>
      </c>
      <c r="U2031" s="2" t="str">
        <f t="shared" ref="U2031:U2033" si="2203">IF((T2031)&lt;=0,"Pass","Fail")</f>
        <v>Pass</v>
      </c>
      <c r="V2031" s="7">
        <v>-40.98</v>
      </c>
      <c r="W2031" s="2">
        <f t="shared" ref="W2031:W2033" si="2204">V2031-R2031</f>
        <v>-8.9799999999999969</v>
      </c>
      <c r="X2031" s="2" t="str">
        <f t="shared" ref="X2031:X2033" si="2205">IF((W2031)&lt;=0,"Pass","Fail")</f>
        <v>Pass</v>
      </c>
      <c r="Y2031" s="7">
        <v>-41.22</v>
      </c>
      <c r="Z2031" s="2">
        <f t="shared" ref="Z2031:Z2033" si="2206">Y2031-R2031</f>
        <v>-9.2199999999999989</v>
      </c>
      <c r="AA2031" s="2" t="str">
        <f t="shared" ref="AA2031:AA2033" si="2207">IF((Z2031)&lt;=0,"Pass","Fail")</f>
        <v>Pass</v>
      </c>
      <c r="AB2031" s="7">
        <v>-40.81</v>
      </c>
      <c r="AC2031" s="2">
        <f t="shared" ref="AC2031:AC2033" si="2208">AB2031-R2031</f>
        <v>-8.8100000000000023</v>
      </c>
      <c r="AD2031" s="2" t="str">
        <f t="shared" ref="AD2031:AD2033" si="2209">IF((AC2031)&lt;=0,"Pass","Fail")</f>
        <v>Pass</v>
      </c>
    </row>
    <row r="2032" spans="1:30" x14ac:dyDescent="0.2">
      <c r="A2032" s="93"/>
      <c r="B2032" s="96"/>
      <c r="C2032" s="18">
        <v>5</v>
      </c>
      <c r="D2032" s="13">
        <f t="shared" si="2192"/>
        <v>3</v>
      </c>
      <c r="E2032" s="13">
        <f t="shared" si="2193"/>
        <v>7</v>
      </c>
      <c r="F2032" s="7">
        <v>4.9800000000000004</v>
      </c>
      <c r="G2032" s="2">
        <f t="shared" si="2194"/>
        <v>-1.9999999999999574E-2</v>
      </c>
      <c r="H2032" s="17" t="str">
        <f t="shared" si="2195"/>
        <v>Pass</v>
      </c>
      <c r="I2032" s="14">
        <v>5.5</v>
      </c>
      <c r="J2032" s="2">
        <f t="shared" si="2196"/>
        <v>0.5</v>
      </c>
      <c r="K2032" s="2" t="str">
        <f t="shared" si="2197"/>
        <v>Pass</v>
      </c>
      <c r="L2032" s="14">
        <v>6</v>
      </c>
      <c r="M2032" s="2">
        <f t="shared" si="2198"/>
        <v>1</v>
      </c>
      <c r="N2032" s="2" t="str">
        <f t="shared" si="2199"/>
        <v>Pass</v>
      </c>
      <c r="O2032" s="14">
        <v>5.52</v>
      </c>
      <c r="P2032" s="2">
        <f t="shared" si="2200"/>
        <v>0.51999999999999957</v>
      </c>
      <c r="Q2032" s="2" t="str">
        <f t="shared" si="2201"/>
        <v>Pass</v>
      </c>
      <c r="R2032" s="15">
        <v>-32</v>
      </c>
      <c r="S2032" s="7">
        <v>-40.590000000000003</v>
      </c>
      <c r="T2032" s="2">
        <f t="shared" si="2202"/>
        <v>-8.5900000000000034</v>
      </c>
      <c r="U2032" s="2" t="str">
        <f t="shared" si="2203"/>
        <v>Pass</v>
      </c>
      <c r="V2032" s="7">
        <v>-40.71</v>
      </c>
      <c r="W2032" s="2">
        <f t="shared" si="2204"/>
        <v>-8.7100000000000009</v>
      </c>
      <c r="X2032" s="2" t="str">
        <f t="shared" si="2205"/>
        <v>Pass</v>
      </c>
      <c r="Y2032" s="7">
        <v>-41.34</v>
      </c>
      <c r="Z2032" s="2">
        <f t="shared" si="2206"/>
        <v>-9.3400000000000034</v>
      </c>
      <c r="AA2032" s="2" t="str">
        <f t="shared" si="2207"/>
        <v>Pass</v>
      </c>
      <c r="AB2032" s="7">
        <v>-40.92</v>
      </c>
      <c r="AC2032" s="2">
        <f t="shared" si="2208"/>
        <v>-8.9200000000000017</v>
      </c>
      <c r="AD2032" s="2" t="str">
        <f t="shared" si="2209"/>
        <v>Pass</v>
      </c>
    </row>
    <row r="2033" spans="1:30" x14ac:dyDescent="0.2">
      <c r="A2033" s="93"/>
      <c r="B2033" s="96"/>
      <c r="C2033" s="18">
        <v>6</v>
      </c>
      <c r="D2033" s="13">
        <f t="shared" si="2192"/>
        <v>4</v>
      </c>
      <c r="E2033" s="13">
        <f t="shared" si="2193"/>
        <v>8</v>
      </c>
      <c r="F2033" s="7">
        <v>5.76</v>
      </c>
      <c r="G2033" s="2">
        <f t="shared" si="2194"/>
        <v>-0.24000000000000021</v>
      </c>
      <c r="H2033" s="17" t="str">
        <f t="shared" si="2195"/>
        <v>Pass</v>
      </c>
      <c r="I2033" s="14">
        <v>6.39</v>
      </c>
      <c r="J2033" s="2">
        <f t="shared" si="2196"/>
        <v>0.38999999999999968</v>
      </c>
      <c r="K2033" s="2" t="str">
        <f t="shared" si="2197"/>
        <v>Pass</v>
      </c>
      <c r="L2033" s="14">
        <v>6.7</v>
      </c>
      <c r="M2033" s="2">
        <f t="shared" si="2198"/>
        <v>0.70000000000000018</v>
      </c>
      <c r="N2033" s="2" t="str">
        <f t="shared" si="2199"/>
        <v>Pass</v>
      </c>
      <c r="O2033" s="14">
        <v>6.41</v>
      </c>
      <c r="P2033" s="2">
        <f t="shared" si="2200"/>
        <v>0.41000000000000014</v>
      </c>
      <c r="Q2033" s="2" t="str">
        <f t="shared" si="2201"/>
        <v>Pass</v>
      </c>
      <c r="R2033" s="15">
        <v>-32</v>
      </c>
      <c r="S2033" s="7">
        <v>-40.92</v>
      </c>
      <c r="T2033" s="2">
        <f t="shared" si="2202"/>
        <v>-8.9200000000000017</v>
      </c>
      <c r="U2033" s="2" t="str">
        <f t="shared" si="2203"/>
        <v>Pass</v>
      </c>
      <c r="V2033" s="7">
        <v>-40.58</v>
      </c>
      <c r="W2033" s="2">
        <f t="shared" si="2204"/>
        <v>-8.5799999999999983</v>
      </c>
      <c r="X2033" s="2" t="str">
        <f t="shared" si="2205"/>
        <v>Pass</v>
      </c>
      <c r="Y2033" s="7">
        <v>-41.39</v>
      </c>
      <c r="Z2033" s="2">
        <f t="shared" si="2206"/>
        <v>-9.39</v>
      </c>
      <c r="AA2033" s="2" t="str">
        <f t="shared" si="2207"/>
        <v>Pass</v>
      </c>
      <c r="AB2033" s="7">
        <v>-41.24</v>
      </c>
      <c r="AC2033" s="2">
        <f t="shared" si="2208"/>
        <v>-9.240000000000002</v>
      </c>
      <c r="AD2033" s="2" t="str">
        <f t="shared" si="2209"/>
        <v>Pass</v>
      </c>
    </row>
    <row r="2034" spans="1:30" x14ac:dyDescent="0.2">
      <c r="A2034" s="93"/>
      <c r="B2034" s="96"/>
      <c r="C2034" s="18">
        <v>7</v>
      </c>
      <c r="D2034" s="13">
        <f t="shared" si="2124"/>
        <v>5</v>
      </c>
      <c r="E2034" s="13">
        <f t="shared" si="2125"/>
        <v>9</v>
      </c>
      <c r="F2034" s="7">
        <v>6.6</v>
      </c>
      <c r="G2034" s="2">
        <f t="shared" si="2190"/>
        <v>-0.40000000000000036</v>
      </c>
      <c r="H2034" s="17" t="str">
        <f t="shared" si="2120"/>
        <v>Pass</v>
      </c>
      <c r="I2034" s="14">
        <v>7.34</v>
      </c>
      <c r="J2034" s="2">
        <f t="shared" si="2191"/>
        <v>0.33999999999999986</v>
      </c>
      <c r="K2034" s="2" t="str">
        <f t="shared" si="2121"/>
        <v>Pass</v>
      </c>
      <c r="L2034" s="14">
        <v>8.0399999999999991</v>
      </c>
      <c r="M2034" s="2">
        <f t="shared" si="2126"/>
        <v>1.0399999999999991</v>
      </c>
      <c r="N2034" s="2" t="str">
        <f t="shared" si="2122"/>
        <v>Pass</v>
      </c>
      <c r="O2034" s="14">
        <v>7.66</v>
      </c>
      <c r="P2034" s="2">
        <f t="shared" si="2127"/>
        <v>0.66000000000000014</v>
      </c>
      <c r="Q2034" s="2" t="str">
        <f t="shared" si="2123"/>
        <v>Pass</v>
      </c>
      <c r="R2034" s="15">
        <v>-32</v>
      </c>
      <c r="S2034" s="7">
        <v>-40.61</v>
      </c>
      <c r="T2034" s="2">
        <f t="shared" si="2170"/>
        <v>-8.61</v>
      </c>
      <c r="U2034" s="2" t="str">
        <f t="shared" si="2128"/>
        <v>Pass</v>
      </c>
      <c r="V2034" s="7">
        <v>-41.24</v>
      </c>
      <c r="W2034" s="2">
        <f t="shared" si="2171"/>
        <v>-9.240000000000002</v>
      </c>
      <c r="X2034" s="2" t="str">
        <f t="shared" si="2129"/>
        <v>Pass</v>
      </c>
      <c r="Y2034" s="7">
        <v>-41.84</v>
      </c>
      <c r="Z2034" s="2">
        <f t="shared" si="2130"/>
        <v>-9.8400000000000034</v>
      </c>
      <c r="AA2034" s="2" t="str">
        <f t="shared" si="2131"/>
        <v>Pass</v>
      </c>
      <c r="AB2034" s="7">
        <v>-41.65</v>
      </c>
      <c r="AC2034" s="2">
        <f t="shared" si="2132"/>
        <v>-9.6499999999999986</v>
      </c>
      <c r="AD2034" s="2" t="str">
        <f t="shared" si="2133"/>
        <v>Pass</v>
      </c>
    </row>
    <row r="2035" spans="1:30" x14ac:dyDescent="0.2">
      <c r="A2035" s="93"/>
      <c r="B2035" s="96"/>
      <c r="C2035" s="18">
        <v>8</v>
      </c>
      <c r="D2035" s="13">
        <f t="shared" si="2124"/>
        <v>6</v>
      </c>
      <c r="E2035" s="13">
        <f t="shared" si="2125"/>
        <v>10</v>
      </c>
      <c r="F2035" s="7">
        <v>7.56</v>
      </c>
      <c r="G2035" s="2">
        <f t="shared" si="2190"/>
        <v>-0.44000000000000039</v>
      </c>
      <c r="H2035" s="17" t="str">
        <f t="shared" si="2120"/>
        <v>Pass</v>
      </c>
      <c r="I2035" s="14">
        <v>8.26</v>
      </c>
      <c r="J2035" s="2">
        <f t="shared" si="2191"/>
        <v>0.25999999999999979</v>
      </c>
      <c r="K2035" s="2" t="str">
        <f t="shared" si="2121"/>
        <v>Pass</v>
      </c>
      <c r="L2035" s="14">
        <v>8.83</v>
      </c>
      <c r="M2035" s="2">
        <f t="shared" si="2126"/>
        <v>0.83000000000000007</v>
      </c>
      <c r="N2035" s="2" t="str">
        <f t="shared" si="2122"/>
        <v>Pass</v>
      </c>
      <c r="O2035" s="14">
        <v>8.5299999999999994</v>
      </c>
      <c r="P2035" s="2">
        <f t="shared" si="2127"/>
        <v>0.52999999999999936</v>
      </c>
      <c r="Q2035" s="2" t="str">
        <f t="shared" si="2123"/>
        <v>Pass</v>
      </c>
      <c r="R2035" s="15">
        <v>-32</v>
      </c>
      <c r="S2035" s="7">
        <v>-41.25</v>
      </c>
      <c r="T2035" s="2">
        <f t="shared" si="2170"/>
        <v>-9.25</v>
      </c>
      <c r="U2035" s="2" t="str">
        <f t="shared" si="2128"/>
        <v>Pass</v>
      </c>
      <c r="V2035" s="7">
        <v>-41.69</v>
      </c>
      <c r="W2035" s="2">
        <f t="shared" si="2171"/>
        <v>-9.6899999999999977</v>
      </c>
      <c r="X2035" s="2" t="str">
        <f t="shared" si="2129"/>
        <v>Pass</v>
      </c>
      <c r="Y2035" s="7">
        <v>-42.26</v>
      </c>
      <c r="Z2035" s="2">
        <f t="shared" si="2130"/>
        <v>-10.259999999999998</v>
      </c>
      <c r="AA2035" s="2" t="str">
        <f t="shared" si="2131"/>
        <v>Pass</v>
      </c>
      <c r="AB2035" s="7">
        <v>-41.68</v>
      </c>
      <c r="AC2035" s="2">
        <f t="shared" si="2132"/>
        <v>-9.68</v>
      </c>
      <c r="AD2035" s="2" t="str">
        <f t="shared" si="2133"/>
        <v>Pass</v>
      </c>
    </row>
    <row r="2036" spans="1:30" x14ac:dyDescent="0.2">
      <c r="A2036" s="93"/>
      <c r="B2036" s="96"/>
      <c r="C2036" s="18">
        <v>9</v>
      </c>
      <c r="D2036" s="13">
        <f t="shared" si="2124"/>
        <v>7</v>
      </c>
      <c r="E2036" s="13">
        <f t="shared" si="2125"/>
        <v>11</v>
      </c>
      <c r="F2036" s="7">
        <v>8.59</v>
      </c>
      <c r="G2036" s="2">
        <f t="shared" si="2190"/>
        <v>-0.41000000000000014</v>
      </c>
      <c r="H2036" s="17" t="str">
        <f t="shared" si="2120"/>
        <v>Pass</v>
      </c>
      <c r="I2036" s="14">
        <v>9.31</v>
      </c>
      <c r="J2036" s="2">
        <f t="shared" si="2191"/>
        <v>0.3100000000000005</v>
      </c>
      <c r="K2036" s="2" t="str">
        <f t="shared" si="2121"/>
        <v>Pass</v>
      </c>
      <c r="L2036" s="14">
        <v>9.85</v>
      </c>
      <c r="M2036" s="2">
        <f t="shared" si="2126"/>
        <v>0.84999999999999964</v>
      </c>
      <c r="N2036" s="2" t="str">
        <f t="shared" si="2122"/>
        <v>Pass</v>
      </c>
      <c r="O2036" s="14">
        <v>9.33</v>
      </c>
      <c r="P2036" s="2">
        <f t="shared" si="2127"/>
        <v>0.33000000000000007</v>
      </c>
      <c r="Q2036" s="2" t="str">
        <f t="shared" si="2123"/>
        <v>Pass</v>
      </c>
      <c r="R2036" s="15">
        <v>-32</v>
      </c>
      <c r="S2036" s="7">
        <v>-41.15</v>
      </c>
      <c r="T2036" s="2">
        <f t="shared" si="2170"/>
        <v>-9.1499999999999986</v>
      </c>
      <c r="U2036" s="2" t="str">
        <f t="shared" si="2128"/>
        <v>Pass</v>
      </c>
      <c r="V2036" s="7">
        <v>-41.46</v>
      </c>
      <c r="W2036" s="2">
        <f t="shared" si="2171"/>
        <v>-9.4600000000000009</v>
      </c>
      <c r="X2036" s="2" t="str">
        <f t="shared" si="2129"/>
        <v>Pass</v>
      </c>
      <c r="Y2036" s="7">
        <v>-41.32</v>
      </c>
      <c r="Z2036" s="2">
        <f t="shared" si="2130"/>
        <v>-9.32</v>
      </c>
      <c r="AA2036" s="2" t="str">
        <f t="shared" si="2131"/>
        <v>Pass</v>
      </c>
      <c r="AB2036" s="7">
        <v>-42.35</v>
      </c>
      <c r="AC2036" s="2">
        <f t="shared" si="2132"/>
        <v>-10.350000000000001</v>
      </c>
      <c r="AD2036" s="2" t="str">
        <f t="shared" si="2133"/>
        <v>Pass</v>
      </c>
    </row>
    <row r="2037" spans="1:30" x14ac:dyDescent="0.2">
      <c r="A2037" s="93"/>
      <c r="B2037" s="96"/>
      <c r="C2037" s="18">
        <v>10</v>
      </c>
      <c r="D2037" s="13">
        <f t="shared" si="2124"/>
        <v>8</v>
      </c>
      <c r="E2037" s="13">
        <f t="shared" si="2125"/>
        <v>12</v>
      </c>
      <c r="F2037" s="7">
        <v>9.68</v>
      </c>
      <c r="G2037" s="2">
        <f t="shared" si="2190"/>
        <v>-0.32000000000000028</v>
      </c>
      <c r="H2037" s="17" t="str">
        <f t="shared" si="2120"/>
        <v>Pass</v>
      </c>
      <c r="I2037" s="14">
        <v>10.47</v>
      </c>
      <c r="J2037" s="2">
        <f t="shared" si="2191"/>
        <v>0.47000000000000064</v>
      </c>
      <c r="K2037" s="2" t="str">
        <f t="shared" si="2121"/>
        <v>Pass</v>
      </c>
      <c r="L2037" s="14">
        <v>10.9</v>
      </c>
      <c r="M2037" s="2">
        <f t="shared" si="2126"/>
        <v>0.90000000000000036</v>
      </c>
      <c r="N2037" s="2" t="str">
        <f t="shared" si="2122"/>
        <v>Pass</v>
      </c>
      <c r="O2037" s="14">
        <v>10.5</v>
      </c>
      <c r="P2037" s="2">
        <f t="shared" si="2127"/>
        <v>0.5</v>
      </c>
      <c r="Q2037" s="2" t="str">
        <f t="shared" si="2123"/>
        <v>Pass</v>
      </c>
      <c r="R2037" s="15">
        <v>-32</v>
      </c>
      <c r="S2037" s="7">
        <v>-41.28</v>
      </c>
      <c r="T2037" s="2">
        <f t="shared" si="2170"/>
        <v>-9.2800000000000011</v>
      </c>
      <c r="U2037" s="2" t="str">
        <f t="shared" si="2128"/>
        <v>Pass</v>
      </c>
      <c r="V2037" s="7">
        <v>-41.55</v>
      </c>
      <c r="W2037" s="2">
        <f t="shared" si="2171"/>
        <v>-9.5499999999999972</v>
      </c>
      <c r="X2037" s="2" t="str">
        <f t="shared" si="2129"/>
        <v>Pass</v>
      </c>
      <c r="Y2037" s="7">
        <v>-41.97</v>
      </c>
      <c r="Z2037" s="2">
        <f t="shared" si="2130"/>
        <v>-9.9699999999999989</v>
      </c>
      <c r="AA2037" s="2" t="str">
        <f t="shared" si="2131"/>
        <v>Pass</v>
      </c>
      <c r="AB2037" s="7">
        <v>-42.06</v>
      </c>
      <c r="AC2037" s="2">
        <f t="shared" si="2132"/>
        <v>-10.060000000000002</v>
      </c>
      <c r="AD2037" s="2" t="str">
        <f t="shared" si="2133"/>
        <v>Pass</v>
      </c>
    </row>
    <row r="2038" spans="1:30" x14ac:dyDescent="0.2">
      <c r="A2038" s="93"/>
      <c r="B2038" s="96"/>
      <c r="C2038" s="18">
        <v>11</v>
      </c>
      <c r="D2038" s="13">
        <f t="shared" si="2124"/>
        <v>9</v>
      </c>
      <c r="E2038" s="13">
        <f t="shared" si="2125"/>
        <v>13</v>
      </c>
      <c r="F2038" s="7">
        <v>10.66</v>
      </c>
      <c r="G2038" s="2">
        <f t="shared" si="2190"/>
        <v>-0.33999999999999986</v>
      </c>
      <c r="H2038" s="17" t="str">
        <f t="shared" si="2120"/>
        <v>Pass</v>
      </c>
      <c r="I2038" s="14">
        <v>11.3</v>
      </c>
      <c r="J2038" s="2">
        <f t="shared" si="2191"/>
        <v>0.30000000000000071</v>
      </c>
      <c r="K2038" s="2" t="str">
        <f t="shared" si="2121"/>
        <v>Pass</v>
      </c>
      <c r="L2038" s="14">
        <v>11.82</v>
      </c>
      <c r="M2038" s="2">
        <f t="shared" si="2126"/>
        <v>0.82000000000000028</v>
      </c>
      <c r="N2038" s="2" t="str">
        <f t="shared" si="2122"/>
        <v>Pass</v>
      </c>
      <c r="O2038" s="14">
        <v>11.59</v>
      </c>
      <c r="P2038" s="2">
        <f t="shared" si="2127"/>
        <v>0.58999999999999986</v>
      </c>
      <c r="Q2038" s="2" t="str">
        <f t="shared" si="2123"/>
        <v>Pass</v>
      </c>
      <c r="R2038" s="15">
        <v>-32</v>
      </c>
      <c r="S2038" s="7">
        <v>-41.29</v>
      </c>
      <c r="T2038" s="2">
        <f t="shared" si="2170"/>
        <v>-9.2899999999999991</v>
      </c>
      <c r="U2038" s="2" t="str">
        <f t="shared" si="2128"/>
        <v>Pass</v>
      </c>
      <c r="V2038" s="7">
        <v>-41.77</v>
      </c>
      <c r="W2038" s="2">
        <f t="shared" si="2171"/>
        <v>-9.7700000000000031</v>
      </c>
      <c r="X2038" s="2" t="str">
        <f t="shared" si="2129"/>
        <v>Pass</v>
      </c>
      <c r="Y2038" s="7">
        <v>-42.13</v>
      </c>
      <c r="Z2038" s="2">
        <f t="shared" si="2130"/>
        <v>-10.130000000000003</v>
      </c>
      <c r="AA2038" s="2" t="str">
        <f t="shared" si="2131"/>
        <v>Pass</v>
      </c>
      <c r="AB2038" s="7">
        <v>-42.24</v>
      </c>
      <c r="AC2038" s="2">
        <f t="shared" si="2132"/>
        <v>-10.240000000000002</v>
      </c>
      <c r="AD2038" s="2" t="str">
        <f t="shared" si="2133"/>
        <v>Pass</v>
      </c>
    </row>
    <row r="2039" spans="1:30" x14ac:dyDescent="0.2">
      <c r="A2039" s="93"/>
      <c r="B2039" s="96"/>
      <c r="C2039" s="18">
        <v>12</v>
      </c>
      <c r="D2039" s="13">
        <f t="shared" si="2124"/>
        <v>10</v>
      </c>
      <c r="E2039" s="13">
        <f t="shared" si="2125"/>
        <v>14</v>
      </c>
      <c r="F2039" s="7">
        <v>11.82</v>
      </c>
      <c r="G2039" s="2">
        <f t="shared" si="2190"/>
        <v>-0.17999999999999972</v>
      </c>
      <c r="H2039" s="17" t="str">
        <f t="shared" ref="H2039:H2068" si="2210">IF(ABS(G2039)&lt;=2,"Pass","Fail")</f>
        <v>Pass</v>
      </c>
      <c r="I2039" s="14">
        <v>12.47</v>
      </c>
      <c r="J2039" s="2">
        <f t="shared" si="2191"/>
        <v>0.47000000000000064</v>
      </c>
      <c r="K2039" s="2" t="str">
        <f t="shared" ref="K2039:K2068" si="2211">IF(ABS(J2039)&lt;=2,"Pass","Fail")</f>
        <v>Pass</v>
      </c>
      <c r="L2039" s="14">
        <v>12.91</v>
      </c>
      <c r="M2039" s="2">
        <f t="shared" si="2126"/>
        <v>0.91000000000000014</v>
      </c>
      <c r="N2039" s="2" t="str">
        <f t="shared" ref="N2039:N2068" si="2212">IF(ABS(M2039)&lt;=2,"Pass","Fail")</f>
        <v>Pass</v>
      </c>
      <c r="O2039" s="14">
        <v>12.5</v>
      </c>
      <c r="P2039" s="2">
        <f t="shared" si="2127"/>
        <v>0.5</v>
      </c>
      <c r="Q2039" s="2" t="str">
        <f t="shared" ref="Q2039:Q2068" si="2213">IF(ABS(P2039)&lt;=2,"Pass","Fail")</f>
        <v>Pass</v>
      </c>
      <c r="R2039" s="15">
        <v>-32</v>
      </c>
      <c r="S2039" s="7">
        <v>-41.06</v>
      </c>
      <c r="T2039" s="2">
        <f t="shared" si="2170"/>
        <v>-9.0600000000000023</v>
      </c>
      <c r="U2039" s="2" t="str">
        <f t="shared" si="2128"/>
        <v>Pass</v>
      </c>
      <c r="V2039" s="7">
        <v>-41.77</v>
      </c>
      <c r="W2039" s="2">
        <f t="shared" si="2171"/>
        <v>-9.7700000000000031</v>
      </c>
      <c r="X2039" s="2" t="str">
        <f t="shared" si="2129"/>
        <v>Pass</v>
      </c>
      <c r="Y2039" s="7">
        <v>-42.07</v>
      </c>
      <c r="Z2039" s="2">
        <f t="shared" si="2130"/>
        <v>-10.07</v>
      </c>
      <c r="AA2039" s="2" t="str">
        <f t="shared" si="2131"/>
        <v>Pass</v>
      </c>
      <c r="AB2039" s="7">
        <v>-42.01</v>
      </c>
      <c r="AC2039" s="2">
        <f t="shared" si="2132"/>
        <v>-10.009999999999998</v>
      </c>
      <c r="AD2039" s="2" t="str">
        <f t="shared" si="2133"/>
        <v>Pass</v>
      </c>
    </row>
    <row r="2040" spans="1:30" x14ac:dyDescent="0.2">
      <c r="A2040" s="93"/>
      <c r="B2040" s="96"/>
      <c r="C2040" s="18">
        <v>13</v>
      </c>
      <c r="D2040" s="13">
        <f t="shared" si="2124"/>
        <v>11</v>
      </c>
      <c r="E2040" s="13">
        <f t="shared" si="2125"/>
        <v>15</v>
      </c>
      <c r="F2040" s="7">
        <v>12.71</v>
      </c>
      <c r="G2040" s="2">
        <f t="shared" si="2190"/>
        <v>-0.28999999999999915</v>
      </c>
      <c r="H2040" s="17" t="str">
        <f t="shared" si="2210"/>
        <v>Pass</v>
      </c>
      <c r="I2040" s="14">
        <v>13.31</v>
      </c>
      <c r="J2040" s="2">
        <f t="shared" si="2191"/>
        <v>0.3100000000000005</v>
      </c>
      <c r="K2040" s="2" t="str">
        <f t="shared" si="2211"/>
        <v>Pass</v>
      </c>
      <c r="L2040" s="14">
        <v>14.03</v>
      </c>
      <c r="M2040" s="2">
        <f t="shared" si="2126"/>
        <v>1.0299999999999994</v>
      </c>
      <c r="N2040" s="2" t="str">
        <f t="shared" si="2212"/>
        <v>Pass</v>
      </c>
      <c r="O2040" s="14">
        <v>13.63</v>
      </c>
      <c r="P2040" s="2">
        <f t="shared" si="2127"/>
        <v>0.63000000000000078</v>
      </c>
      <c r="Q2040" s="2" t="str">
        <f t="shared" si="2213"/>
        <v>Pass</v>
      </c>
      <c r="R2040" s="15">
        <v>-32</v>
      </c>
      <c r="S2040" s="7">
        <v>-41.59</v>
      </c>
      <c r="T2040" s="2">
        <f t="shared" si="2170"/>
        <v>-9.5900000000000034</v>
      </c>
      <c r="U2040" s="2" t="str">
        <f t="shared" si="2128"/>
        <v>Pass</v>
      </c>
      <c r="V2040" s="7">
        <v>-41.45</v>
      </c>
      <c r="W2040" s="2">
        <f t="shared" si="2171"/>
        <v>-9.4500000000000028</v>
      </c>
      <c r="X2040" s="2" t="str">
        <f t="shared" si="2129"/>
        <v>Pass</v>
      </c>
      <c r="Y2040" s="7">
        <v>-41.1</v>
      </c>
      <c r="Z2040" s="2">
        <f t="shared" si="2130"/>
        <v>-9.1000000000000014</v>
      </c>
      <c r="AA2040" s="2" t="str">
        <f t="shared" si="2131"/>
        <v>Pass</v>
      </c>
      <c r="AB2040" s="7">
        <v>-42.39</v>
      </c>
      <c r="AC2040" s="2">
        <f t="shared" si="2132"/>
        <v>-10.39</v>
      </c>
      <c r="AD2040" s="2" t="str">
        <f t="shared" si="2133"/>
        <v>Pass</v>
      </c>
    </row>
    <row r="2041" spans="1:30" x14ac:dyDescent="0.2">
      <c r="A2041" s="93"/>
      <c r="B2041" s="96"/>
      <c r="C2041" s="18">
        <v>14</v>
      </c>
      <c r="D2041" s="13">
        <f t="shared" ref="D2041:D2068" si="2214">C2041-2</f>
        <v>12</v>
      </c>
      <c r="E2041" s="13">
        <f t="shared" ref="E2041:E2068" si="2215">C2041+2</f>
        <v>16</v>
      </c>
      <c r="F2041" s="7">
        <v>13.71</v>
      </c>
      <c r="G2041" s="2">
        <f t="shared" si="2190"/>
        <v>-0.28999999999999915</v>
      </c>
      <c r="H2041" s="17" t="str">
        <f t="shared" si="2210"/>
        <v>Pass</v>
      </c>
      <c r="I2041" s="14">
        <v>14.47</v>
      </c>
      <c r="J2041" s="2">
        <f t="shared" si="2191"/>
        <v>0.47000000000000064</v>
      </c>
      <c r="K2041" s="2" t="str">
        <f t="shared" si="2211"/>
        <v>Pass</v>
      </c>
      <c r="L2041" s="14">
        <v>15</v>
      </c>
      <c r="M2041" s="2">
        <f t="shared" ref="M2041:M2068" si="2216">L2041-C2041</f>
        <v>1</v>
      </c>
      <c r="N2041" s="2" t="str">
        <f t="shared" si="2212"/>
        <v>Pass</v>
      </c>
      <c r="O2041" s="14">
        <v>14.57</v>
      </c>
      <c r="P2041" s="2">
        <f t="shared" ref="P2041:P2068" si="2217">O2041-C2041</f>
        <v>0.57000000000000028</v>
      </c>
      <c r="Q2041" s="2" t="str">
        <f t="shared" si="2213"/>
        <v>Pass</v>
      </c>
      <c r="R2041" s="15">
        <v>-32</v>
      </c>
      <c r="S2041" s="7">
        <v>-41.62</v>
      </c>
      <c r="T2041" s="2">
        <f t="shared" si="2170"/>
        <v>-9.6199999999999974</v>
      </c>
      <c r="U2041" s="2" t="str">
        <f t="shared" ref="U2041:U2068" si="2218">IF((T2041)&lt;=0,"Pass","Fail")</f>
        <v>Pass</v>
      </c>
      <c r="V2041" s="7">
        <v>-40.74</v>
      </c>
      <c r="W2041" s="2">
        <f t="shared" si="2171"/>
        <v>-8.740000000000002</v>
      </c>
      <c r="X2041" s="2" t="str">
        <f t="shared" ref="X2041:X2068" si="2219">IF((W2041)&lt;=0,"Pass","Fail")</f>
        <v>Pass</v>
      </c>
      <c r="Y2041" s="7">
        <v>-41.21</v>
      </c>
      <c r="Z2041" s="2">
        <f t="shared" ref="Z2041:Z2068" si="2220">Y2041-R2041</f>
        <v>-9.2100000000000009</v>
      </c>
      <c r="AA2041" s="2" t="str">
        <f t="shared" ref="AA2041:AA2068" si="2221">IF((Z2041)&lt;=0,"Pass","Fail")</f>
        <v>Pass</v>
      </c>
      <c r="AB2041" s="7">
        <v>-42.05</v>
      </c>
      <c r="AC2041" s="2">
        <f t="shared" ref="AC2041:AC2068" si="2222">AB2041-R2041</f>
        <v>-10.049999999999997</v>
      </c>
      <c r="AD2041" s="2" t="str">
        <f t="shared" ref="AD2041:AD2068" si="2223">IF((AC2041)&lt;=0,"Pass","Fail")</f>
        <v>Pass</v>
      </c>
    </row>
    <row r="2042" spans="1:30" x14ac:dyDescent="0.2">
      <c r="A2042" s="93"/>
      <c r="B2042" s="96"/>
      <c r="C2042" s="18">
        <v>15</v>
      </c>
      <c r="D2042" s="13">
        <f t="shared" si="2214"/>
        <v>13</v>
      </c>
      <c r="E2042" s="13">
        <f t="shared" si="2215"/>
        <v>17</v>
      </c>
      <c r="F2042" s="7">
        <v>14.77</v>
      </c>
      <c r="G2042" s="2">
        <f t="shared" si="2190"/>
        <v>-0.23000000000000043</v>
      </c>
      <c r="H2042" s="17" t="str">
        <f t="shared" si="2210"/>
        <v>Pass</v>
      </c>
      <c r="I2042" s="14">
        <v>15.66</v>
      </c>
      <c r="J2042" s="2">
        <f t="shared" si="2191"/>
        <v>0.66000000000000014</v>
      </c>
      <c r="K2042" s="2" t="str">
        <f t="shared" si="2211"/>
        <v>Pass</v>
      </c>
      <c r="L2042" s="14">
        <v>15.93</v>
      </c>
      <c r="M2042" s="2">
        <f t="shared" si="2216"/>
        <v>0.92999999999999972</v>
      </c>
      <c r="N2042" s="2" t="str">
        <f t="shared" si="2212"/>
        <v>Pass</v>
      </c>
      <c r="O2042" s="14">
        <v>15.48</v>
      </c>
      <c r="P2042" s="2">
        <f t="shared" si="2217"/>
        <v>0.48000000000000043</v>
      </c>
      <c r="Q2042" s="2" t="str">
        <f t="shared" si="2213"/>
        <v>Pass</v>
      </c>
      <c r="R2042" s="15">
        <v>-32</v>
      </c>
      <c r="S2042" s="7">
        <v>-41.26</v>
      </c>
      <c r="T2042" s="2">
        <f t="shared" si="2170"/>
        <v>-9.259999999999998</v>
      </c>
      <c r="U2042" s="2" t="str">
        <f t="shared" si="2218"/>
        <v>Pass</v>
      </c>
      <c r="V2042" s="7">
        <v>-40.72</v>
      </c>
      <c r="W2042" s="2">
        <f t="shared" si="2171"/>
        <v>-8.7199999999999989</v>
      </c>
      <c r="X2042" s="2" t="str">
        <f t="shared" si="2219"/>
        <v>Pass</v>
      </c>
      <c r="Y2042" s="7">
        <v>-41.3</v>
      </c>
      <c r="Z2042" s="2">
        <f t="shared" si="2220"/>
        <v>-9.2999999999999972</v>
      </c>
      <c r="AA2042" s="2" t="str">
        <f t="shared" si="2221"/>
        <v>Pass</v>
      </c>
      <c r="AB2042" s="7">
        <v>-41.56</v>
      </c>
      <c r="AC2042" s="2">
        <f t="shared" si="2222"/>
        <v>-9.5600000000000023</v>
      </c>
      <c r="AD2042" s="2" t="str">
        <f t="shared" si="2223"/>
        <v>Pass</v>
      </c>
    </row>
    <row r="2043" spans="1:30" x14ac:dyDescent="0.2">
      <c r="A2043" s="93"/>
      <c r="B2043" s="96"/>
      <c r="C2043" s="18">
        <v>16</v>
      </c>
      <c r="D2043" s="13">
        <f t="shared" si="2214"/>
        <v>14</v>
      </c>
      <c r="E2043" s="13">
        <f t="shared" si="2215"/>
        <v>18</v>
      </c>
      <c r="F2043" s="7">
        <v>15.86</v>
      </c>
      <c r="G2043" s="2">
        <f t="shared" si="2190"/>
        <v>-0.14000000000000057</v>
      </c>
      <c r="H2043" s="17" t="str">
        <f t="shared" si="2210"/>
        <v>Pass</v>
      </c>
      <c r="I2043" s="14">
        <v>16.68</v>
      </c>
      <c r="J2043" s="2">
        <f t="shared" si="2191"/>
        <v>0.67999999999999972</v>
      </c>
      <c r="K2043" s="2" t="str">
        <f t="shared" si="2211"/>
        <v>Pass</v>
      </c>
      <c r="L2043" s="14">
        <v>16.86</v>
      </c>
      <c r="M2043" s="2">
        <f t="shared" si="2216"/>
        <v>0.85999999999999943</v>
      </c>
      <c r="N2043" s="2" t="str">
        <f t="shared" si="2212"/>
        <v>Pass</v>
      </c>
      <c r="O2043" s="14">
        <v>16.54</v>
      </c>
      <c r="P2043" s="2">
        <f t="shared" si="2217"/>
        <v>0.53999999999999915</v>
      </c>
      <c r="Q2043" s="2" t="str">
        <f t="shared" si="2213"/>
        <v>Pass</v>
      </c>
      <c r="R2043" s="15">
        <v>-32</v>
      </c>
      <c r="S2043" s="7">
        <v>-41.04</v>
      </c>
      <c r="T2043" s="2">
        <f t="shared" si="2170"/>
        <v>-9.0399999999999991</v>
      </c>
      <c r="U2043" s="2" t="str">
        <f t="shared" si="2218"/>
        <v>Pass</v>
      </c>
      <c r="V2043" s="7">
        <v>-40.369999999999997</v>
      </c>
      <c r="W2043" s="2">
        <f t="shared" si="2171"/>
        <v>-8.3699999999999974</v>
      </c>
      <c r="X2043" s="2" t="str">
        <f t="shared" si="2219"/>
        <v>Pass</v>
      </c>
      <c r="Y2043" s="7">
        <v>-41.16</v>
      </c>
      <c r="Z2043" s="2">
        <f t="shared" si="2220"/>
        <v>-9.1599999999999966</v>
      </c>
      <c r="AA2043" s="2" t="str">
        <f t="shared" si="2221"/>
        <v>Pass</v>
      </c>
      <c r="AB2043" s="7">
        <v>-41.62</v>
      </c>
      <c r="AC2043" s="2">
        <f t="shared" si="2222"/>
        <v>-9.6199999999999974</v>
      </c>
      <c r="AD2043" s="2" t="str">
        <f t="shared" si="2223"/>
        <v>Pass</v>
      </c>
    </row>
    <row r="2044" spans="1:30" x14ac:dyDescent="0.2">
      <c r="A2044" s="93"/>
      <c r="B2044" s="96"/>
      <c r="C2044" s="18">
        <v>17</v>
      </c>
      <c r="D2044" s="13">
        <f t="shared" si="2214"/>
        <v>15</v>
      </c>
      <c r="E2044" s="13">
        <f t="shared" si="2215"/>
        <v>19</v>
      </c>
      <c r="F2044" s="7">
        <v>16.989999999999998</v>
      </c>
      <c r="G2044" s="2">
        <f t="shared" si="2190"/>
        <v>-1.0000000000001563E-2</v>
      </c>
      <c r="H2044" s="17" t="str">
        <f t="shared" si="2210"/>
        <v>Pass</v>
      </c>
      <c r="I2044" s="14">
        <v>17.73</v>
      </c>
      <c r="J2044" s="2">
        <f t="shared" si="2191"/>
        <v>0.73000000000000043</v>
      </c>
      <c r="K2044" s="2" t="str">
        <f t="shared" si="2211"/>
        <v>Pass</v>
      </c>
      <c r="L2044" s="14">
        <v>17.87</v>
      </c>
      <c r="M2044" s="2">
        <f t="shared" si="2216"/>
        <v>0.87000000000000099</v>
      </c>
      <c r="N2044" s="2" t="str">
        <f t="shared" si="2212"/>
        <v>Pass</v>
      </c>
      <c r="O2044" s="14">
        <v>17.739999999999998</v>
      </c>
      <c r="P2044" s="2">
        <f t="shared" si="2217"/>
        <v>0.73999999999999844</v>
      </c>
      <c r="Q2044" s="2" t="str">
        <f t="shared" si="2213"/>
        <v>Pass</v>
      </c>
      <c r="R2044" s="15">
        <v>-32</v>
      </c>
      <c r="S2044" s="7">
        <v>-40.6</v>
      </c>
      <c r="T2044" s="2">
        <f t="shared" si="2170"/>
        <v>-8.6000000000000014</v>
      </c>
      <c r="U2044" s="2" t="str">
        <f t="shared" si="2218"/>
        <v>Pass</v>
      </c>
      <c r="V2044" s="7">
        <v>-40.15</v>
      </c>
      <c r="W2044" s="2">
        <f t="shared" si="2171"/>
        <v>-8.1499999999999986</v>
      </c>
      <c r="X2044" s="2" t="str">
        <f t="shared" si="2219"/>
        <v>Pass</v>
      </c>
      <c r="Y2044" s="7">
        <v>-40.93</v>
      </c>
      <c r="Z2044" s="2">
        <f t="shared" si="2220"/>
        <v>-8.93</v>
      </c>
      <c r="AA2044" s="2" t="str">
        <f t="shared" si="2221"/>
        <v>Pass</v>
      </c>
      <c r="AB2044" s="7">
        <v>-41.49</v>
      </c>
      <c r="AC2044" s="2">
        <f t="shared" si="2222"/>
        <v>-9.490000000000002</v>
      </c>
      <c r="AD2044" s="2" t="str">
        <f t="shared" si="2223"/>
        <v>Pass</v>
      </c>
    </row>
    <row r="2045" spans="1:30" x14ac:dyDescent="0.2">
      <c r="A2045" s="93"/>
      <c r="B2045" s="96"/>
      <c r="C2045" s="18">
        <v>18</v>
      </c>
      <c r="D2045" s="13">
        <f t="shared" si="2214"/>
        <v>16</v>
      </c>
      <c r="E2045" s="13">
        <f t="shared" si="2215"/>
        <v>20</v>
      </c>
      <c r="F2045" s="7">
        <v>18.03</v>
      </c>
      <c r="G2045" s="2">
        <f t="shared" si="2190"/>
        <v>3.0000000000001137E-2</v>
      </c>
      <c r="H2045" s="17" t="str">
        <f t="shared" si="2210"/>
        <v>Pass</v>
      </c>
      <c r="I2045" s="14">
        <v>18.62</v>
      </c>
      <c r="J2045" s="2">
        <f t="shared" si="2191"/>
        <v>0.62000000000000099</v>
      </c>
      <c r="K2045" s="2" t="str">
        <f t="shared" si="2211"/>
        <v>Pass</v>
      </c>
      <c r="L2045" s="14">
        <v>18.96</v>
      </c>
      <c r="M2045" s="2">
        <f t="shared" si="2216"/>
        <v>0.96000000000000085</v>
      </c>
      <c r="N2045" s="2" t="str">
        <f t="shared" si="2212"/>
        <v>Pass</v>
      </c>
      <c r="O2045" s="14">
        <v>18.739999999999998</v>
      </c>
      <c r="P2045" s="2">
        <f t="shared" si="2217"/>
        <v>0.73999999999999844</v>
      </c>
      <c r="Q2045" s="2" t="str">
        <f t="shared" si="2213"/>
        <v>Pass</v>
      </c>
      <c r="R2045" s="15">
        <v>-32</v>
      </c>
      <c r="S2045" s="7">
        <v>-41.07</v>
      </c>
      <c r="T2045" s="2">
        <f t="shared" si="2170"/>
        <v>-9.07</v>
      </c>
      <c r="U2045" s="2" t="str">
        <f t="shared" si="2218"/>
        <v>Pass</v>
      </c>
      <c r="V2045" s="7">
        <v>-39.85</v>
      </c>
      <c r="W2045" s="2">
        <f t="shared" si="2171"/>
        <v>-7.8500000000000014</v>
      </c>
      <c r="X2045" s="2" t="str">
        <f t="shared" si="2219"/>
        <v>Pass</v>
      </c>
      <c r="Y2045" s="7">
        <v>-40.49</v>
      </c>
      <c r="Z2045" s="2">
        <f t="shared" si="2220"/>
        <v>-8.490000000000002</v>
      </c>
      <c r="AA2045" s="2" t="str">
        <f t="shared" si="2221"/>
        <v>Pass</v>
      </c>
      <c r="AB2045" s="7">
        <v>-40.89</v>
      </c>
      <c r="AC2045" s="2">
        <f t="shared" si="2222"/>
        <v>-8.89</v>
      </c>
      <c r="AD2045" s="2" t="str">
        <f t="shared" si="2223"/>
        <v>Pass</v>
      </c>
    </row>
    <row r="2046" spans="1:30" x14ac:dyDescent="0.2">
      <c r="A2046" s="93"/>
      <c r="B2046" s="96"/>
      <c r="C2046" s="18">
        <v>19</v>
      </c>
      <c r="D2046" s="13">
        <f t="shared" si="2214"/>
        <v>17</v>
      </c>
      <c r="E2046" s="13">
        <f t="shared" si="2215"/>
        <v>21</v>
      </c>
      <c r="F2046" s="7">
        <v>19.059999999999999</v>
      </c>
      <c r="G2046" s="2">
        <f t="shared" si="2190"/>
        <v>5.9999999999998721E-2</v>
      </c>
      <c r="H2046" s="17" t="str">
        <f t="shared" si="2210"/>
        <v>Pass</v>
      </c>
      <c r="I2046" s="14">
        <v>19.670000000000002</v>
      </c>
      <c r="J2046" s="2">
        <f t="shared" si="2191"/>
        <v>0.67000000000000171</v>
      </c>
      <c r="K2046" s="2" t="str">
        <f t="shared" si="2211"/>
        <v>Pass</v>
      </c>
      <c r="L2046" s="14">
        <v>19.98</v>
      </c>
      <c r="M2046" s="2">
        <f t="shared" si="2216"/>
        <v>0.98000000000000043</v>
      </c>
      <c r="N2046" s="2" t="str">
        <f t="shared" si="2212"/>
        <v>Pass</v>
      </c>
      <c r="O2046" s="14">
        <v>19.7</v>
      </c>
      <c r="P2046" s="2">
        <f t="shared" si="2217"/>
        <v>0.69999999999999929</v>
      </c>
      <c r="Q2046" s="2" t="str">
        <f t="shared" si="2213"/>
        <v>Pass</v>
      </c>
      <c r="R2046" s="15">
        <v>-32</v>
      </c>
      <c r="S2046" s="7">
        <v>-40.1</v>
      </c>
      <c r="T2046" s="2">
        <f t="shared" si="2170"/>
        <v>-8.1000000000000014</v>
      </c>
      <c r="U2046" s="2" t="str">
        <f t="shared" si="2218"/>
        <v>Pass</v>
      </c>
      <c r="V2046" s="7">
        <v>-39.31</v>
      </c>
      <c r="W2046" s="2">
        <f t="shared" si="2171"/>
        <v>-7.3100000000000023</v>
      </c>
      <c r="X2046" s="2" t="str">
        <f t="shared" si="2219"/>
        <v>Pass</v>
      </c>
      <c r="Y2046" s="7">
        <v>-39.840000000000003</v>
      </c>
      <c r="Z2046" s="2">
        <f t="shared" si="2220"/>
        <v>-7.8400000000000034</v>
      </c>
      <c r="AA2046" s="2" t="str">
        <f t="shared" si="2221"/>
        <v>Pass</v>
      </c>
      <c r="AB2046" s="7">
        <v>-40.450000000000003</v>
      </c>
      <c r="AC2046" s="2">
        <f t="shared" si="2222"/>
        <v>-8.4500000000000028</v>
      </c>
      <c r="AD2046" s="2" t="str">
        <f t="shared" si="2223"/>
        <v>Pass</v>
      </c>
    </row>
    <row r="2047" spans="1:30" ht="14.25" thickBot="1" x14ac:dyDescent="0.25">
      <c r="A2047" s="93"/>
      <c r="B2047" s="97"/>
      <c r="C2047" s="44">
        <v>20</v>
      </c>
      <c r="D2047" s="29">
        <f t="shared" si="2214"/>
        <v>18</v>
      </c>
      <c r="E2047" s="29">
        <f t="shared" si="2215"/>
        <v>22</v>
      </c>
      <c r="F2047" s="30">
        <v>20.09</v>
      </c>
      <c r="G2047" s="31">
        <f t="shared" si="2190"/>
        <v>8.9999999999999858E-2</v>
      </c>
      <c r="H2047" s="32" t="str">
        <f t="shared" si="2210"/>
        <v>Pass</v>
      </c>
      <c r="I2047" s="45">
        <v>20.6</v>
      </c>
      <c r="J2047" s="31">
        <f t="shared" si="2191"/>
        <v>0.60000000000000142</v>
      </c>
      <c r="K2047" s="31" t="str">
        <f t="shared" si="2211"/>
        <v>Pass</v>
      </c>
      <c r="L2047" s="45">
        <v>20.81</v>
      </c>
      <c r="M2047" s="31">
        <f t="shared" si="2216"/>
        <v>0.80999999999999872</v>
      </c>
      <c r="N2047" s="31" t="str">
        <f t="shared" si="2212"/>
        <v>Pass</v>
      </c>
      <c r="O2047" s="45">
        <v>20.57</v>
      </c>
      <c r="P2047" s="31">
        <f t="shared" si="2217"/>
        <v>0.57000000000000028</v>
      </c>
      <c r="Q2047" s="31" t="str">
        <f t="shared" si="2213"/>
        <v>Pass</v>
      </c>
      <c r="R2047" s="46">
        <v>-32</v>
      </c>
      <c r="S2047" s="30">
        <v>-39.4</v>
      </c>
      <c r="T2047" s="31">
        <f t="shared" si="2170"/>
        <v>-7.3999999999999986</v>
      </c>
      <c r="U2047" s="31" t="str">
        <f t="shared" si="2218"/>
        <v>Pass</v>
      </c>
      <c r="V2047" s="30">
        <v>-38.89</v>
      </c>
      <c r="W2047" s="31">
        <f t="shared" si="2171"/>
        <v>-6.8900000000000006</v>
      </c>
      <c r="X2047" s="31" t="str">
        <f t="shared" si="2219"/>
        <v>Pass</v>
      </c>
      <c r="Y2047" s="30">
        <v>-38.770000000000003</v>
      </c>
      <c r="Z2047" s="31">
        <f t="shared" si="2220"/>
        <v>-6.7700000000000031</v>
      </c>
      <c r="AA2047" s="31" t="str">
        <f t="shared" si="2221"/>
        <v>Pass</v>
      </c>
      <c r="AB2047" s="30">
        <v>-39.07</v>
      </c>
      <c r="AC2047" s="31">
        <f t="shared" si="2222"/>
        <v>-7.07</v>
      </c>
      <c r="AD2047" s="31" t="str">
        <f t="shared" si="2223"/>
        <v>Pass</v>
      </c>
    </row>
    <row r="2048" spans="1:30" ht="14.25" thickTop="1" x14ac:dyDescent="0.2">
      <c r="A2048" s="93"/>
      <c r="B2048" s="95">
        <v>5775</v>
      </c>
      <c r="C2048" s="41">
        <v>0</v>
      </c>
      <c r="D2048" s="35">
        <f t="shared" si="2214"/>
        <v>-2</v>
      </c>
      <c r="E2048" s="35">
        <f t="shared" si="2215"/>
        <v>2</v>
      </c>
      <c r="F2048" s="36">
        <v>-0.19</v>
      </c>
      <c r="G2048" s="37">
        <f t="shared" si="2190"/>
        <v>-0.19</v>
      </c>
      <c r="H2048" s="38" t="str">
        <f t="shared" si="2210"/>
        <v>Pass</v>
      </c>
      <c r="I2048" s="42">
        <v>0.87</v>
      </c>
      <c r="J2048" s="37">
        <f t="shared" si="2191"/>
        <v>0.87</v>
      </c>
      <c r="K2048" s="37" t="str">
        <f t="shared" si="2211"/>
        <v>Pass</v>
      </c>
      <c r="L2048" s="42">
        <v>0.59</v>
      </c>
      <c r="M2048" s="37">
        <f t="shared" si="2216"/>
        <v>0.59</v>
      </c>
      <c r="N2048" s="37" t="str">
        <f t="shared" si="2212"/>
        <v>Pass</v>
      </c>
      <c r="O2048" s="42">
        <v>0.2</v>
      </c>
      <c r="P2048" s="37">
        <f t="shared" si="2217"/>
        <v>0.2</v>
      </c>
      <c r="Q2048" s="37" t="str">
        <f t="shared" si="2213"/>
        <v>Pass</v>
      </c>
      <c r="R2048" s="43">
        <v>-32</v>
      </c>
      <c r="S2048" s="36">
        <v>-38.26</v>
      </c>
      <c r="T2048" s="37">
        <f t="shared" si="2170"/>
        <v>-6.259999999999998</v>
      </c>
      <c r="U2048" s="37" t="str">
        <f t="shared" si="2218"/>
        <v>Pass</v>
      </c>
      <c r="V2048" s="36">
        <v>-39.090000000000003</v>
      </c>
      <c r="W2048" s="37">
        <f t="shared" si="2171"/>
        <v>-7.0900000000000034</v>
      </c>
      <c r="X2048" s="37" t="str">
        <f t="shared" si="2219"/>
        <v>Pass</v>
      </c>
      <c r="Y2048" s="36">
        <v>-38.630000000000003</v>
      </c>
      <c r="Z2048" s="37">
        <f t="shared" si="2220"/>
        <v>-6.6300000000000026</v>
      </c>
      <c r="AA2048" s="37" t="str">
        <f t="shared" si="2221"/>
        <v>Pass</v>
      </c>
      <c r="AB2048" s="36">
        <v>-38.340000000000003</v>
      </c>
      <c r="AC2048" s="37">
        <f t="shared" si="2222"/>
        <v>-6.3400000000000034</v>
      </c>
      <c r="AD2048" s="37" t="str">
        <f t="shared" si="2223"/>
        <v>Pass</v>
      </c>
    </row>
    <row r="2049" spans="1:30" x14ac:dyDescent="0.2">
      <c r="A2049" s="93"/>
      <c r="B2049" s="96"/>
      <c r="C2049" s="18">
        <v>1</v>
      </c>
      <c r="D2049" s="13">
        <f t="shared" si="2214"/>
        <v>-1</v>
      </c>
      <c r="E2049" s="13">
        <f t="shared" si="2215"/>
        <v>3</v>
      </c>
      <c r="F2049" s="7">
        <v>0.92</v>
      </c>
      <c r="G2049" s="2">
        <f t="shared" si="2190"/>
        <v>-7.999999999999996E-2</v>
      </c>
      <c r="H2049" s="17" t="str">
        <f t="shared" si="2210"/>
        <v>Pass</v>
      </c>
      <c r="I2049" s="14">
        <v>1.79</v>
      </c>
      <c r="J2049" s="2">
        <f t="shared" si="2191"/>
        <v>0.79</v>
      </c>
      <c r="K2049" s="2" t="str">
        <f t="shared" si="2211"/>
        <v>Pass</v>
      </c>
      <c r="L2049" s="14">
        <v>1.61</v>
      </c>
      <c r="M2049" s="2">
        <f t="shared" si="2216"/>
        <v>0.6100000000000001</v>
      </c>
      <c r="N2049" s="2" t="str">
        <f t="shared" si="2212"/>
        <v>Pass</v>
      </c>
      <c r="O2049" s="14">
        <v>1.05</v>
      </c>
      <c r="P2049" s="2">
        <f t="shared" si="2217"/>
        <v>5.0000000000000044E-2</v>
      </c>
      <c r="Q2049" s="2" t="str">
        <f t="shared" si="2213"/>
        <v>Pass</v>
      </c>
      <c r="R2049" s="15">
        <v>-32</v>
      </c>
      <c r="S2049" s="7">
        <v>-39.01</v>
      </c>
      <c r="T2049" s="2">
        <f t="shared" si="2170"/>
        <v>-7.009999999999998</v>
      </c>
      <c r="U2049" s="2" t="str">
        <f t="shared" si="2218"/>
        <v>Pass</v>
      </c>
      <c r="V2049" s="7">
        <v>-39.44</v>
      </c>
      <c r="W2049" s="2">
        <f t="shared" si="2171"/>
        <v>-7.4399999999999977</v>
      </c>
      <c r="X2049" s="2" t="str">
        <f t="shared" si="2219"/>
        <v>Pass</v>
      </c>
      <c r="Y2049" s="7">
        <v>-39.36</v>
      </c>
      <c r="Z2049" s="2">
        <f t="shared" si="2220"/>
        <v>-7.3599999999999994</v>
      </c>
      <c r="AA2049" s="2" t="str">
        <f t="shared" si="2221"/>
        <v>Pass</v>
      </c>
      <c r="AB2049" s="7">
        <v>-38.86</v>
      </c>
      <c r="AC2049" s="2">
        <f t="shared" si="2222"/>
        <v>-6.8599999999999994</v>
      </c>
      <c r="AD2049" s="2" t="str">
        <f t="shared" si="2223"/>
        <v>Pass</v>
      </c>
    </row>
    <row r="2050" spans="1:30" x14ac:dyDescent="0.2">
      <c r="A2050" s="93"/>
      <c r="B2050" s="96"/>
      <c r="C2050" s="18">
        <v>2</v>
      </c>
      <c r="D2050" s="13">
        <f t="shared" si="2214"/>
        <v>0</v>
      </c>
      <c r="E2050" s="13">
        <f t="shared" si="2215"/>
        <v>4</v>
      </c>
      <c r="F2050" s="7">
        <v>1.78</v>
      </c>
      <c r="G2050" s="2">
        <f t="shared" si="2190"/>
        <v>-0.21999999999999997</v>
      </c>
      <c r="H2050" s="17" t="str">
        <f t="shared" si="2210"/>
        <v>Pass</v>
      </c>
      <c r="I2050" s="14">
        <v>2.75</v>
      </c>
      <c r="J2050" s="2">
        <f t="shared" si="2191"/>
        <v>0.75</v>
      </c>
      <c r="K2050" s="2" t="str">
        <f t="shared" si="2211"/>
        <v>Pass</v>
      </c>
      <c r="L2050" s="14">
        <v>2.85</v>
      </c>
      <c r="M2050" s="2">
        <f t="shared" si="2216"/>
        <v>0.85000000000000009</v>
      </c>
      <c r="N2050" s="2" t="str">
        <f t="shared" si="2212"/>
        <v>Pass</v>
      </c>
      <c r="O2050" s="14">
        <v>2.35</v>
      </c>
      <c r="P2050" s="2">
        <f t="shared" si="2217"/>
        <v>0.35000000000000009</v>
      </c>
      <c r="Q2050" s="2" t="str">
        <f t="shared" si="2213"/>
        <v>Pass</v>
      </c>
      <c r="R2050" s="15">
        <v>-32</v>
      </c>
      <c r="S2050" s="7">
        <v>-39.33</v>
      </c>
      <c r="T2050" s="2">
        <f t="shared" si="2170"/>
        <v>-7.3299999999999983</v>
      </c>
      <c r="U2050" s="2" t="str">
        <f t="shared" si="2218"/>
        <v>Pass</v>
      </c>
      <c r="V2050" s="7">
        <v>-40.08</v>
      </c>
      <c r="W2050" s="2">
        <f t="shared" si="2171"/>
        <v>-8.0799999999999983</v>
      </c>
      <c r="X2050" s="2" t="str">
        <f t="shared" si="2219"/>
        <v>Pass</v>
      </c>
      <c r="Y2050" s="7">
        <v>-40.200000000000003</v>
      </c>
      <c r="Z2050" s="2">
        <f t="shared" si="2220"/>
        <v>-8.2000000000000028</v>
      </c>
      <c r="AA2050" s="2" t="str">
        <f t="shared" si="2221"/>
        <v>Pass</v>
      </c>
      <c r="AB2050" s="7">
        <v>-39.909999999999997</v>
      </c>
      <c r="AC2050" s="2">
        <f t="shared" si="2222"/>
        <v>-7.9099999999999966</v>
      </c>
      <c r="AD2050" s="2" t="str">
        <f t="shared" si="2223"/>
        <v>Pass</v>
      </c>
    </row>
    <row r="2051" spans="1:30" x14ac:dyDescent="0.2">
      <c r="A2051" s="93"/>
      <c r="B2051" s="96"/>
      <c r="C2051" s="18">
        <v>3</v>
      </c>
      <c r="D2051" s="13">
        <f t="shared" si="2214"/>
        <v>1</v>
      </c>
      <c r="E2051" s="13">
        <f t="shared" si="2215"/>
        <v>5</v>
      </c>
      <c r="F2051" s="7">
        <v>2.75</v>
      </c>
      <c r="G2051" s="2">
        <f t="shared" si="2190"/>
        <v>-0.25</v>
      </c>
      <c r="H2051" s="17" t="str">
        <f t="shared" si="2210"/>
        <v>Pass</v>
      </c>
      <c r="I2051" s="14">
        <v>4.12</v>
      </c>
      <c r="J2051" s="2">
        <f t="shared" si="2191"/>
        <v>1.1200000000000001</v>
      </c>
      <c r="K2051" s="2" t="str">
        <f t="shared" si="2211"/>
        <v>Pass</v>
      </c>
      <c r="L2051" s="14">
        <v>4.08</v>
      </c>
      <c r="M2051" s="2">
        <f t="shared" si="2216"/>
        <v>1.08</v>
      </c>
      <c r="N2051" s="2" t="str">
        <f t="shared" si="2212"/>
        <v>Pass</v>
      </c>
      <c r="O2051" s="14">
        <v>3.21</v>
      </c>
      <c r="P2051" s="2">
        <f t="shared" si="2217"/>
        <v>0.20999999999999996</v>
      </c>
      <c r="Q2051" s="2" t="str">
        <f t="shared" si="2213"/>
        <v>Pass</v>
      </c>
      <c r="R2051" s="15">
        <v>-32</v>
      </c>
      <c r="S2051" s="7">
        <v>-40.08</v>
      </c>
      <c r="T2051" s="2">
        <f t="shared" si="2170"/>
        <v>-8.0799999999999983</v>
      </c>
      <c r="U2051" s="2" t="str">
        <f t="shared" si="2218"/>
        <v>Pass</v>
      </c>
      <c r="V2051" s="7">
        <v>-40.86</v>
      </c>
      <c r="W2051" s="2">
        <f t="shared" si="2171"/>
        <v>-8.86</v>
      </c>
      <c r="X2051" s="2" t="str">
        <f t="shared" si="2219"/>
        <v>Pass</v>
      </c>
      <c r="Y2051" s="7">
        <v>-40.5</v>
      </c>
      <c r="Z2051" s="2">
        <f t="shared" si="2220"/>
        <v>-8.5</v>
      </c>
      <c r="AA2051" s="2" t="str">
        <f t="shared" si="2221"/>
        <v>Pass</v>
      </c>
      <c r="AB2051" s="7">
        <v>-40.03</v>
      </c>
      <c r="AC2051" s="2">
        <f t="shared" si="2222"/>
        <v>-8.0300000000000011</v>
      </c>
      <c r="AD2051" s="2" t="str">
        <f t="shared" si="2223"/>
        <v>Pass</v>
      </c>
    </row>
    <row r="2052" spans="1:30" x14ac:dyDescent="0.2">
      <c r="A2052" s="93"/>
      <c r="B2052" s="96"/>
      <c r="C2052" s="18">
        <v>4</v>
      </c>
      <c r="D2052" s="13">
        <f t="shared" ref="D2052:D2054" si="2224">C2052-2</f>
        <v>2</v>
      </c>
      <c r="E2052" s="13">
        <f t="shared" ref="E2052:E2054" si="2225">C2052+2</f>
        <v>6</v>
      </c>
      <c r="F2052" s="7">
        <v>3.67</v>
      </c>
      <c r="G2052" s="2">
        <f t="shared" ref="G2052:G2054" si="2226">F2052-C2052</f>
        <v>-0.33000000000000007</v>
      </c>
      <c r="H2052" s="17" t="str">
        <f t="shared" ref="H2052:H2054" si="2227">IF(ABS(G2052)&lt;=2,"Pass","Fail")</f>
        <v>Pass</v>
      </c>
      <c r="I2052" s="14">
        <v>4.8</v>
      </c>
      <c r="J2052" s="2">
        <f t="shared" ref="J2052:J2054" si="2228">I2052-C2052</f>
        <v>0.79999999999999982</v>
      </c>
      <c r="K2052" s="2" t="str">
        <f t="shared" ref="K2052:K2054" si="2229">IF(ABS(J2052)&lt;=2,"Pass","Fail")</f>
        <v>Pass</v>
      </c>
      <c r="L2052" s="14">
        <v>4.38</v>
      </c>
      <c r="M2052" s="2">
        <f t="shared" ref="M2052:M2054" si="2230">L2052-C2052</f>
        <v>0.37999999999999989</v>
      </c>
      <c r="N2052" s="2" t="str">
        <f t="shared" ref="N2052:N2054" si="2231">IF(ABS(M2052)&lt;=2,"Pass","Fail")</f>
        <v>Pass</v>
      </c>
      <c r="O2052" s="14">
        <v>4.47</v>
      </c>
      <c r="P2052" s="2">
        <f t="shared" ref="P2052:P2054" si="2232">O2052-C2052</f>
        <v>0.46999999999999975</v>
      </c>
      <c r="Q2052" s="2" t="str">
        <f t="shared" ref="Q2052:Q2054" si="2233">IF(ABS(P2052)&lt;=2,"Pass","Fail")</f>
        <v>Pass</v>
      </c>
      <c r="R2052" s="15">
        <v>-32</v>
      </c>
      <c r="S2052" s="7">
        <v>-40.450000000000003</v>
      </c>
      <c r="T2052" s="2">
        <f t="shared" ref="T2052:T2054" si="2234">S2052-R2052</f>
        <v>-8.4500000000000028</v>
      </c>
      <c r="U2052" s="2" t="str">
        <f t="shared" ref="U2052:U2054" si="2235">IF((T2052)&lt;=0,"Pass","Fail")</f>
        <v>Pass</v>
      </c>
      <c r="V2052" s="7">
        <v>-40.46</v>
      </c>
      <c r="W2052" s="2">
        <f t="shared" ref="W2052:W2054" si="2236">V2052-R2052</f>
        <v>-8.4600000000000009</v>
      </c>
      <c r="X2052" s="2" t="str">
        <f t="shared" ref="X2052:X2054" si="2237">IF((W2052)&lt;=0,"Pass","Fail")</f>
        <v>Pass</v>
      </c>
      <c r="Y2052" s="7">
        <v>-41.07</v>
      </c>
      <c r="Z2052" s="2">
        <f t="shared" ref="Z2052:Z2054" si="2238">Y2052-R2052</f>
        <v>-9.07</v>
      </c>
      <c r="AA2052" s="2" t="str">
        <f t="shared" ref="AA2052:AA2054" si="2239">IF((Z2052)&lt;=0,"Pass","Fail")</f>
        <v>Pass</v>
      </c>
      <c r="AB2052" s="7">
        <v>-40.880000000000003</v>
      </c>
      <c r="AC2052" s="2">
        <f t="shared" ref="AC2052:AC2054" si="2240">AB2052-R2052</f>
        <v>-8.8800000000000026</v>
      </c>
      <c r="AD2052" s="2" t="str">
        <f t="shared" ref="AD2052:AD2054" si="2241">IF((AC2052)&lt;=0,"Pass","Fail")</f>
        <v>Pass</v>
      </c>
    </row>
    <row r="2053" spans="1:30" x14ac:dyDescent="0.2">
      <c r="A2053" s="93"/>
      <c r="B2053" s="96"/>
      <c r="C2053" s="18">
        <v>5</v>
      </c>
      <c r="D2053" s="13">
        <f t="shared" si="2224"/>
        <v>3</v>
      </c>
      <c r="E2053" s="13">
        <f t="shared" si="2225"/>
        <v>7</v>
      </c>
      <c r="F2053" s="7">
        <v>4.63</v>
      </c>
      <c r="G2053" s="2">
        <f t="shared" si="2226"/>
        <v>-0.37000000000000011</v>
      </c>
      <c r="H2053" s="17" t="str">
        <f t="shared" si="2227"/>
        <v>Pass</v>
      </c>
      <c r="I2053" s="14">
        <v>5.57</v>
      </c>
      <c r="J2053" s="2">
        <f t="shared" si="2228"/>
        <v>0.57000000000000028</v>
      </c>
      <c r="K2053" s="2" t="str">
        <f t="shared" si="2229"/>
        <v>Pass</v>
      </c>
      <c r="L2053" s="14">
        <v>6.01</v>
      </c>
      <c r="M2053" s="2">
        <f t="shared" si="2230"/>
        <v>1.0099999999999998</v>
      </c>
      <c r="N2053" s="2" t="str">
        <f t="shared" si="2231"/>
        <v>Pass</v>
      </c>
      <c r="O2053" s="14">
        <v>5.4</v>
      </c>
      <c r="P2053" s="2">
        <f t="shared" si="2232"/>
        <v>0.40000000000000036</v>
      </c>
      <c r="Q2053" s="2" t="str">
        <f t="shared" si="2233"/>
        <v>Pass</v>
      </c>
      <c r="R2053" s="15">
        <v>-32</v>
      </c>
      <c r="S2053" s="7">
        <v>-40.799999999999997</v>
      </c>
      <c r="T2053" s="2">
        <f t="shared" si="2234"/>
        <v>-8.7999999999999972</v>
      </c>
      <c r="U2053" s="2" t="str">
        <f t="shared" si="2235"/>
        <v>Pass</v>
      </c>
      <c r="V2053" s="7">
        <v>-40.58</v>
      </c>
      <c r="W2053" s="2">
        <f t="shared" si="2236"/>
        <v>-8.5799999999999983</v>
      </c>
      <c r="X2053" s="2" t="str">
        <f t="shared" si="2237"/>
        <v>Pass</v>
      </c>
      <c r="Y2053" s="7">
        <v>-40.99</v>
      </c>
      <c r="Z2053" s="2">
        <f t="shared" si="2238"/>
        <v>-8.990000000000002</v>
      </c>
      <c r="AA2053" s="2" t="str">
        <f t="shared" si="2239"/>
        <v>Pass</v>
      </c>
      <c r="AB2053" s="7">
        <v>-40.69</v>
      </c>
      <c r="AC2053" s="2">
        <f t="shared" si="2240"/>
        <v>-8.6899999999999977</v>
      </c>
      <c r="AD2053" s="2" t="str">
        <f t="shared" si="2241"/>
        <v>Pass</v>
      </c>
    </row>
    <row r="2054" spans="1:30" x14ac:dyDescent="0.2">
      <c r="A2054" s="93"/>
      <c r="B2054" s="96"/>
      <c r="C2054" s="18">
        <v>6</v>
      </c>
      <c r="D2054" s="13">
        <f t="shared" si="2224"/>
        <v>4</v>
      </c>
      <c r="E2054" s="13">
        <f t="shared" si="2225"/>
        <v>8</v>
      </c>
      <c r="F2054" s="7">
        <v>5.61</v>
      </c>
      <c r="G2054" s="2">
        <f t="shared" si="2226"/>
        <v>-0.38999999999999968</v>
      </c>
      <c r="H2054" s="17" t="str">
        <f t="shared" si="2227"/>
        <v>Pass</v>
      </c>
      <c r="I2054" s="14">
        <v>6.59</v>
      </c>
      <c r="J2054" s="2">
        <f t="shared" si="2228"/>
        <v>0.58999999999999986</v>
      </c>
      <c r="K2054" s="2" t="str">
        <f t="shared" si="2229"/>
        <v>Pass</v>
      </c>
      <c r="L2054" s="14">
        <v>6.43</v>
      </c>
      <c r="M2054" s="2">
        <f t="shared" si="2230"/>
        <v>0.42999999999999972</v>
      </c>
      <c r="N2054" s="2" t="str">
        <f t="shared" si="2231"/>
        <v>Pass</v>
      </c>
      <c r="O2054" s="14">
        <v>6.55</v>
      </c>
      <c r="P2054" s="2">
        <f t="shared" si="2232"/>
        <v>0.54999999999999982</v>
      </c>
      <c r="Q2054" s="2" t="str">
        <f t="shared" si="2233"/>
        <v>Pass</v>
      </c>
      <c r="R2054" s="15">
        <v>-32</v>
      </c>
      <c r="S2054" s="7">
        <v>-40.520000000000003</v>
      </c>
      <c r="T2054" s="2">
        <f t="shared" si="2234"/>
        <v>-8.5200000000000031</v>
      </c>
      <c r="U2054" s="2" t="str">
        <f t="shared" si="2235"/>
        <v>Pass</v>
      </c>
      <c r="V2054" s="7">
        <v>-40.97</v>
      </c>
      <c r="W2054" s="2">
        <f t="shared" si="2236"/>
        <v>-8.9699999999999989</v>
      </c>
      <c r="X2054" s="2" t="str">
        <f t="shared" si="2237"/>
        <v>Pass</v>
      </c>
      <c r="Y2054" s="7">
        <v>-41.52</v>
      </c>
      <c r="Z2054" s="2">
        <f t="shared" si="2238"/>
        <v>-9.5200000000000031</v>
      </c>
      <c r="AA2054" s="2" t="str">
        <f t="shared" si="2239"/>
        <v>Pass</v>
      </c>
      <c r="AB2054" s="7">
        <v>-41.46</v>
      </c>
      <c r="AC2054" s="2">
        <f t="shared" si="2240"/>
        <v>-9.4600000000000009</v>
      </c>
      <c r="AD2054" s="2" t="str">
        <f t="shared" si="2241"/>
        <v>Pass</v>
      </c>
    </row>
    <row r="2055" spans="1:30" x14ac:dyDescent="0.2">
      <c r="A2055" s="93"/>
      <c r="B2055" s="96"/>
      <c r="C2055" s="18">
        <v>7</v>
      </c>
      <c r="D2055" s="13">
        <f t="shared" si="2214"/>
        <v>5</v>
      </c>
      <c r="E2055" s="13">
        <f t="shared" si="2215"/>
        <v>9</v>
      </c>
      <c r="F2055" s="7">
        <v>6.69</v>
      </c>
      <c r="G2055" s="2">
        <f t="shared" si="2190"/>
        <v>-0.30999999999999961</v>
      </c>
      <c r="H2055" s="17" t="str">
        <f t="shared" si="2210"/>
        <v>Pass</v>
      </c>
      <c r="I2055" s="14">
        <v>7.71</v>
      </c>
      <c r="J2055" s="2">
        <f t="shared" si="2191"/>
        <v>0.71</v>
      </c>
      <c r="K2055" s="2" t="str">
        <f t="shared" si="2211"/>
        <v>Pass</v>
      </c>
      <c r="L2055" s="14">
        <v>7.68</v>
      </c>
      <c r="M2055" s="2">
        <f t="shared" si="2216"/>
        <v>0.67999999999999972</v>
      </c>
      <c r="N2055" s="2" t="str">
        <f t="shared" si="2212"/>
        <v>Pass</v>
      </c>
      <c r="O2055" s="14">
        <v>7.73</v>
      </c>
      <c r="P2055" s="2">
        <f t="shared" si="2217"/>
        <v>0.73000000000000043</v>
      </c>
      <c r="Q2055" s="2" t="str">
        <f t="shared" si="2213"/>
        <v>Pass</v>
      </c>
      <c r="R2055" s="15">
        <v>-32</v>
      </c>
      <c r="S2055" s="7">
        <v>-41.17</v>
      </c>
      <c r="T2055" s="2">
        <f t="shared" ref="T2055:T2068" si="2242">S2055-R2055</f>
        <v>-9.1700000000000017</v>
      </c>
      <c r="U2055" s="2" t="str">
        <f t="shared" si="2218"/>
        <v>Pass</v>
      </c>
      <c r="V2055" s="7">
        <v>-41.61</v>
      </c>
      <c r="W2055" s="2">
        <f t="shared" ref="W2055:W2068" si="2243">V2055-R2055</f>
        <v>-9.61</v>
      </c>
      <c r="X2055" s="2" t="str">
        <f t="shared" si="2219"/>
        <v>Pass</v>
      </c>
      <c r="Y2055" s="7">
        <v>-41.51</v>
      </c>
      <c r="Z2055" s="2">
        <f t="shared" si="2220"/>
        <v>-9.509999999999998</v>
      </c>
      <c r="AA2055" s="2" t="str">
        <f t="shared" si="2221"/>
        <v>Pass</v>
      </c>
      <c r="AB2055" s="7">
        <v>-41.79</v>
      </c>
      <c r="AC2055" s="2">
        <f t="shared" si="2222"/>
        <v>-9.7899999999999991</v>
      </c>
      <c r="AD2055" s="2" t="str">
        <f t="shared" si="2223"/>
        <v>Pass</v>
      </c>
    </row>
    <row r="2056" spans="1:30" x14ac:dyDescent="0.2">
      <c r="A2056" s="93"/>
      <c r="B2056" s="96"/>
      <c r="C2056" s="18">
        <v>8</v>
      </c>
      <c r="D2056" s="13">
        <f t="shared" si="2214"/>
        <v>6</v>
      </c>
      <c r="E2056" s="13">
        <f t="shared" si="2215"/>
        <v>10</v>
      </c>
      <c r="F2056" s="7">
        <v>7.77</v>
      </c>
      <c r="G2056" s="2">
        <f t="shared" si="2190"/>
        <v>-0.23000000000000043</v>
      </c>
      <c r="H2056" s="17" t="str">
        <f t="shared" si="2210"/>
        <v>Pass</v>
      </c>
      <c r="I2056" s="14">
        <v>8.73</v>
      </c>
      <c r="J2056" s="2">
        <f t="shared" si="2191"/>
        <v>0.73000000000000043</v>
      </c>
      <c r="K2056" s="2" t="str">
        <f t="shared" si="2211"/>
        <v>Pass</v>
      </c>
      <c r="L2056" s="14">
        <v>8.7799999999999994</v>
      </c>
      <c r="M2056" s="2">
        <f t="shared" si="2216"/>
        <v>0.77999999999999936</v>
      </c>
      <c r="N2056" s="2" t="str">
        <f t="shared" si="2212"/>
        <v>Pass</v>
      </c>
      <c r="O2056" s="14">
        <v>8.6</v>
      </c>
      <c r="P2056" s="2">
        <f t="shared" si="2217"/>
        <v>0.59999999999999964</v>
      </c>
      <c r="Q2056" s="2" t="str">
        <f t="shared" si="2213"/>
        <v>Pass</v>
      </c>
      <c r="R2056" s="15">
        <v>-32</v>
      </c>
      <c r="S2056" s="7">
        <v>-41.3</v>
      </c>
      <c r="T2056" s="2">
        <f t="shared" si="2242"/>
        <v>-9.2999999999999972</v>
      </c>
      <c r="U2056" s="2" t="str">
        <f t="shared" si="2218"/>
        <v>Pass</v>
      </c>
      <c r="V2056" s="7">
        <v>-41.37</v>
      </c>
      <c r="W2056" s="2">
        <f t="shared" si="2243"/>
        <v>-9.3699999999999974</v>
      </c>
      <c r="X2056" s="2" t="str">
        <f t="shared" si="2219"/>
        <v>Pass</v>
      </c>
      <c r="Y2056" s="7">
        <v>-42.26</v>
      </c>
      <c r="Z2056" s="2">
        <f t="shared" si="2220"/>
        <v>-10.259999999999998</v>
      </c>
      <c r="AA2056" s="2" t="str">
        <f t="shared" si="2221"/>
        <v>Pass</v>
      </c>
      <c r="AB2056" s="7">
        <v>-41.45</v>
      </c>
      <c r="AC2056" s="2">
        <f t="shared" si="2222"/>
        <v>-9.4500000000000028</v>
      </c>
      <c r="AD2056" s="2" t="str">
        <f t="shared" si="2223"/>
        <v>Pass</v>
      </c>
    </row>
    <row r="2057" spans="1:30" x14ac:dyDescent="0.2">
      <c r="A2057" s="93"/>
      <c r="B2057" s="96"/>
      <c r="C2057" s="18">
        <v>9</v>
      </c>
      <c r="D2057" s="13">
        <f t="shared" si="2214"/>
        <v>7</v>
      </c>
      <c r="E2057" s="13">
        <f t="shared" si="2215"/>
        <v>11</v>
      </c>
      <c r="F2057" s="7">
        <v>8.85</v>
      </c>
      <c r="G2057" s="2">
        <f t="shared" si="2190"/>
        <v>-0.15000000000000036</v>
      </c>
      <c r="H2057" s="17" t="str">
        <f t="shared" si="2210"/>
        <v>Pass</v>
      </c>
      <c r="I2057" s="14">
        <v>9.65</v>
      </c>
      <c r="J2057" s="2">
        <f t="shared" si="2191"/>
        <v>0.65000000000000036</v>
      </c>
      <c r="K2057" s="2" t="str">
        <f t="shared" si="2211"/>
        <v>Pass</v>
      </c>
      <c r="L2057" s="14">
        <v>9.7100000000000009</v>
      </c>
      <c r="M2057" s="2">
        <f t="shared" si="2216"/>
        <v>0.71000000000000085</v>
      </c>
      <c r="N2057" s="2" t="str">
        <f t="shared" si="2212"/>
        <v>Pass</v>
      </c>
      <c r="O2057" s="14">
        <v>9.24</v>
      </c>
      <c r="P2057" s="2">
        <f t="shared" si="2217"/>
        <v>0.24000000000000021</v>
      </c>
      <c r="Q2057" s="2" t="str">
        <f t="shared" si="2213"/>
        <v>Pass</v>
      </c>
      <c r="R2057" s="15">
        <v>-32</v>
      </c>
      <c r="S2057" s="7">
        <v>-41.22</v>
      </c>
      <c r="T2057" s="2">
        <f t="shared" si="2242"/>
        <v>-9.2199999999999989</v>
      </c>
      <c r="U2057" s="2" t="str">
        <f t="shared" si="2218"/>
        <v>Pass</v>
      </c>
      <c r="V2057" s="7">
        <v>-41.52</v>
      </c>
      <c r="W2057" s="2">
        <f t="shared" si="2243"/>
        <v>-9.5200000000000031</v>
      </c>
      <c r="X2057" s="2" t="str">
        <f t="shared" si="2219"/>
        <v>Pass</v>
      </c>
      <c r="Y2057" s="7">
        <v>-40.75</v>
      </c>
      <c r="Z2057" s="2">
        <f t="shared" si="2220"/>
        <v>-8.75</v>
      </c>
      <c r="AA2057" s="2" t="str">
        <f t="shared" si="2221"/>
        <v>Pass</v>
      </c>
      <c r="AB2057" s="7">
        <v>-41.77</v>
      </c>
      <c r="AC2057" s="2">
        <f t="shared" si="2222"/>
        <v>-9.7700000000000031</v>
      </c>
      <c r="AD2057" s="2" t="str">
        <f t="shared" si="2223"/>
        <v>Pass</v>
      </c>
    </row>
    <row r="2058" spans="1:30" x14ac:dyDescent="0.2">
      <c r="A2058" s="93"/>
      <c r="B2058" s="96"/>
      <c r="C2058" s="18">
        <v>10</v>
      </c>
      <c r="D2058" s="13">
        <f t="shared" si="2214"/>
        <v>8</v>
      </c>
      <c r="E2058" s="13">
        <f t="shared" si="2215"/>
        <v>12</v>
      </c>
      <c r="F2058" s="7">
        <v>9.82</v>
      </c>
      <c r="G2058" s="2">
        <f t="shared" si="2190"/>
        <v>-0.17999999999999972</v>
      </c>
      <c r="H2058" s="17" t="str">
        <f t="shared" si="2210"/>
        <v>Pass</v>
      </c>
      <c r="I2058" s="14">
        <v>10.65</v>
      </c>
      <c r="J2058" s="2">
        <f t="shared" si="2191"/>
        <v>0.65000000000000036</v>
      </c>
      <c r="K2058" s="2" t="str">
        <f t="shared" si="2211"/>
        <v>Pass</v>
      </c>
      <c r="L2058" s="14">
        <v>10.28</v>
      </c>
      <c r="M2058" s="2">
        <f t="shared" si="2216"/>
        <v>0.27999999999999936</v>
      </c>
      <c r="N2058" s="2" t="str">
        <f t="shared" si="2212"/>
        <v>Pass</v>
      </c>
      <c r="O2058" s="14">
        <v>10.15</v>
      </c>
      <c r="P2058" s="2">
        <f t="shared" si="2217"/>
        <v>0.15000000000000036</v>
      </c>
      <c r="Q2058" s="2" t="str">
        <f t="shared" si="2213"/>
        <v>Pass</v>
      </c>
      <c r="R2058" s="15">
        <v>-32</v>
      </c>
      <c r="S2058" s="7">
        <v>-41.41</v>
      </c>
      <c r="T2058" s="2">
        <f t="shared" si="2242"/>
        <v>-9.4099999999999966</v>
      </c>
      <c r="U2058" s="2" t="str">
        <f t="shared" si="2218"/>
        <v>Pass</v>
      </c>
      <c r="V2058" s="7">
        <v>-41.35</v>
      </c>
      <c r="W2058" s="2">
        <f t="shared" si="2243"/>
        <v>-9.3500000000000014</v>
      </c>
      <c r="X2058" s="2" t="str">
        <f t="shared" si="2219"/>
        <v>Pass</v>
      </c>
      <c r="Y2058" s="7">
        <v>-41.96</v>
      </c>
      <c r="Z2058" s="2">
        <f t="shared" si="2220"/>
        <v>-9.9600000000000009</v>
      </c>
      <c r="AA2058" s="2" t="str">
        <f t="shared" si="2221"/>
        <v>Pass</v>
      </c>
      <c r="AB2058" s="7">
        <v>-42.08</v>
      </c>
      <c r="AC2058" s="2">
        <f t="shared" si="2222"/>
        <v>-10.079999999999998</v>
      </c>
      <c r="AD2058" s="2" t="str">
        <f t="shared" si="2223"/>
        <v>Pass</v>
      </c>
    </row>
    <row r="2059" spans="1:30" x14ac:dyDescent="0.2">
      <c r="A2059" s="93"/>
      <c r="B2059" s="96"/>
      <c r="C2059" s="18">
        <v>11</v>
      </c>
      <c r="D2059" s="13">
        <f t="shared" si="2214"/>
        <v>9</v>
      </c>
      <c r="E2059" s="13">
        <f t="shared" si="2215"/>
        <v>13</v>
      </c>
      <c r="F2059" s="7">
        <v>10.79</v>
      </c>
      <c r="G2059" s="2">
        <f t="shared" si="2190"/>
        <v>-0.21000000000000085</v>
      </c>
      <c r="H2059" s="17" t="str">
        <f t="shared" si="2210"/>
        <v>Pass</v>
      </c>
      <c r="I2059" s="14">
        <v>11.63</v>
      </c>
      <c r="J2059" s="2">
        <f t="shared" si="2191"/>
        <v>0.63000000000000078</v>
      </c>
      <c r="K2059" s="2" t="str">
        <f t="shared" si="2211"/>
        <v>Pass</v>
      </c>
      <c r="L2059" s="14">
        <v>11.49</v>
      </c>
      <c r="M2059" s="2">
        <f t="shared" si="2216"/>
        <v>0.49000000000000021</v>
      </c>
      <c r="N2059" s="2" t="str">
        <f t="shared" si="2212"/>
        <v>Pass</v>
      </c>
      <c r="O2059" s="14">
        <v>11.13</v>
      </c>
      <c r="P2059" s="2">
        <f t="shared" si="2217"/>
        <v>0.13000000000000078</v>
      </c>
      <c r="Q2059" s="2" t="str">
        <f t="shared" si="2213"/>
        <v>Pass</v>
      </c>
      <c r="R2059" s="15">
        <v>-32</v>
      </c>
      <c r="S2059" s="7">
        <v>-41.36</v>
      </c>
      <c r="T2059" s="2">
        <f t="shared" si="2242"/>
        <v>-9.36</v>
      </c>
      <c r="U2059" s="2" t="str">
        <f t="shared" si="2218"/>
        <v>Pass</v>
      </c>
      <c r="V2059" s="7">
        <v>-42.11</v>
      </c>
      <c r="W2059" s="2">
        <f t="shared" si="2243"/>
        <v>-10.11</v>
      </c>
      <c r="X2059" s="2" t="str">
        <f t="shared" si="2219"/>
        <v>Pass</v>
      </c>
      <c r="Y2059" s="7">
        <v>-41.48</v>
      </c>
      <c r="Z2059" s="2">
        <f t="shared" si="2220"/>
        <v>-9.4799999999999969</v>
      </c>
      <c r="AA2059" s="2" t="str">
        <f t="shared" si="2221"/>
        <v>Pass</v>
      </c>
      <c r="AB2059" s="7">
        <v>-42</v>
      </c>
      <c r="AC2059" s="2">
        <f t="shared" si="2222"/>
        <v>-10</v>
      </c>
      <c r="AD2059" s="2" t="str">
        <f t="shared" si="2223"/>
        <v>Pass</v>
      </c>
    </row>
    <row r="2060" spans="1:30" x14ac:dyDescent="0.2">
      <c r="A2060" s="93"/>
      <c r="B2060" s="96"/>
      <c r="C2060" s="18">
        <v>12</v>
      </c>
      <c r="D2060" s="13">
        <f t="shared" si="2214"/>
        <v>10</v>
      </c>
      <c r="E2060" s="13">
        <f t="shared" si="2215"/>
        <v>14</v>
      </c>
      <c r="F2060" s="7">
        <v>11.87</v>
      </c>
      <c r="G2060" s="2">
        <f t="shared" si="2190"/>
        <v>-0.13000000000000078</v>
      </c>
      <c r="H2060" s="17" t="str">
        <f t="shared" si="2210"/>
        <v>Pass</v>
      </c>
      <c r="I2060" s="14">
        <v>12.88</v>
      </c>
      <c r="J2060" s="2">
        <f t="shared" si="2191"/>
        <v>0.88000000000000078</v>
      </c>
      <c r="K2060" s="2" t="str">
        <f t="shared" si="2211"/>
        <v>Pass</v>
      </c>
      <c r="L2060" s="14">
        <v>12.55</v>
      </c>
      <c r="M2060" s="2">
        <f t="shared" si="2216"/>
        <v>0.55000000000000071</v>
      </c>
      <c r="N2060" s="2" t="str">
        <f t="shared" si="2212"/>
        <v>Pass</v>
      </c>
      <c r="O2060" s="14">
        <v>12.1</v>
      </c>
      <c r="P2060" s="2">
        <f t="shared" si="2217"/>
        <v>9.9999999999999645E-2</v>
      </c>
      <c r="Q2060" s="2" t="str">
        <f t="shared" si="2213"/>
        <v>Pass</v>
      </c>
      <c r="R2060" s="15">
        <v>-32</v>
      </c>
      <c r="S2060" s="7">
        <v>-41.56</v>
      </c>
      <c r="T2060" s="2">
        <f t="shared" si="2242"/>
        <v>-9.5600000000000023</v>
      </c>
      <c r="U2060" s="2" t="str">
        <f t="shared" si="2218"/>
        <v>Pass</v>
      </c>
      <c r="V2060" s="7">
        <v>-40.950000000000003</v>
      </c>
      <c r="W2060" s="2">
        <f t="shared" si="2243"/>
        <v>-8.9500000000000028</v>
      </c>
      <c r="X2060" s="2" t="str">
        <f t="shared" si="2219"/>
        <v>Pass</v>
      </c>
      <c r="Y2060" s="7">
        <v>-42.12</v>
      </c>
      <c r="Z2060" s="2">
        <f t="shared" si="2220"/>
        <v>-10.119999999999997</v>
      </c>
      <c r="AA2060" s="2" t="str">
        <f t="shared" si="2221"/>
        <v>Pass</v>
      </c>
      <c r="AB2060" s="7">
        <v>-42.21</v>
      </c>
      <c r="AC2060" s="2">
        <f t="shared" si="2222"/>
        <v>-10.210000000000001</v>
      </c>
      <c r="AD2060" s="2" t="str">
        <f t="shared" si="2223"/>
        <v>Pass</v>
      </c>
    </row>
    <row r="2061" spans="1:30" x14ac:dyDescent="0.2">
      <c r="A2061" s="93"/>
      <c r="B2061" s="96"/>
      <c r="C2061" s="18">
        <v>13</v>
      </c>
      <c r="D2061" s="13">
        <f t="shared" si="2214"/>
        <v>11</v>
      </c>
      <c r="E2061" s="13">
        <f t="shared" si="2215"/>
        <v>15</v>
      </c>
      <c r="F2061" s="7">
        <v>12.84</v>
      </c>
      <c r="G2061" s="2">
        <f t="shared" si="2190"/>
        <v>-0.16000000000000014</v>
      </c>
      <c r="H2061" s="17" t="str">
        <f t="shared" si="2210"/>
        <v>Pass</v>
      </c>
      <c r="I2061" s="14">
        <v>13.68</v>
      </c>
      <c r="J2061" s="2">
        <f t="shared" si="2191"/>
        <v>0.67999999999999972</v>
      </c>
      <c r="K2061" s="2" t="str">
        <f t="shared" si="2211"/>
        <v>Pass</v>
      </c>
      <c r="L2061" s="14">
        <v>13.66</v>
      </c>
      <c r="M2061" s="2">
        <f t="shared" si="2216"/>
        <v>0.66000000000000014</v>
      </c>
      <c r="N2061" s="2" t="str">
        <f t="shared" si="2212"/>
        <v>Pass</v>
      </c>
      <c r="O2061" s="14">
        <v>13.14</v>
      </c>
      <c r="P2061" s="2">
        <f t="shared" si="2217"/>
        <v>0.14000000000000057</v>
      </c>
      <c r="Q2061" s="2" t="str">
        <f t="shared" si="2213"/>
        <v>Pass</v>
      </c>
      <c r="R2061" s="15">
        <v>-32</v>
      </c>
      <c r="S2061" s="7">
        <v>-41.93</v>
      </c>
      <c r="T2061" s="2">
        <f t="shared" si="2242"/>
        <v>-9.93</v>
      </c>
      <c r="U2061" s="2" t="str">
        <f t="shared" si="2218"/>
        <v>Pass</v>
      </c>
      <c r="V2061" s="7">
        <v>-41.27</v>
      </c>
      <c r="W2061" s="2">
        <f t="shared" si="2243"/>
        <v>-9.2700000000000031</v>
      </c>
      <c r="X2061" s="2" t="str">
        <f t="shared" si="2219"/>
        <v>Pass</v>
      </c>
      <c r="Y2061" s="7">
        <v>-41.34</v>
      </c>
      <c r="Z2061" s="2">
        <f t="shared" si="2220"/>
        <v>-9.3400000000000034</v>
      </c>
      <c r="AA2061" s="2" t="str">
        <f t="shared" si="2221"/>
        <v>Pass</v>
      </c>
      <c r="AB2061" s="7">
        <v>-41.7</v>
      </c>
      <c r="AC2061" s="2">
        <f t="shared" si="2222"/>
        <v>-9.7000000000000028</v>
      </c>
      <c r="AD2061" s="2" t="str">
        <f t="shared" si="2223"/>
        <v>Pass</v>
      </c>
    </row>
    <row r="2062" spans="1:30" x14ac:dyDescent="0.2">
      <c r="A2062" s="93"/>
      <c r="B2062" s="96"/>
      <c r="C2062" s="18">
        <v>14</v>
      </c>
      <c r="D2062" s="13">
        <f t="shared" si="2214"/>
        <v>12</v>
      </c>
      <c r="E2062" s="13">
        <f t="shared" si="2215"/>
        <v>16</v>
      </c>
      <c r="F2062" s="7">
        <v>13.72</v>
      </c>
      <c r="G2062" s="2">
        <f t="shared" si="2190"/>
        <v>-0.27999999999999936</v>
      </c>
      <c r="H2062" s="17" t="str">
        <f t="shared" si="2210"/>
        <v>Pass</v>
      </c>
      <c r="I2062" s="14">
        <v>14.73</v>
      </c>
      <c r="J2062" s="2">
        <f t="shared" si="2191"/>
        <v>0.73000000000000043</v>
      </c>
      <c r="K2062" s="2" t="str">
        <f t="shared" si="2211"/>
        <v>Pass</v>
      </c>
      <c r="L2062" s="14">
        <v>14.58</v>
      </c>
      <c r="M2062" s="2">
        <f t="shared" si="2216"/>
        <v>0.58000000000000007</v>
      </c>
      <c r="N2062" s="2" t="str">
        <f t="shared" si="2212"/>
        <v>Pass</v>
      </c>
      <c r="O2062" s="14">
        <v>14.12</v>
      </c>
      <c r="P2062" s="2">
        <f t="shared" si="2217"/>
        <v>0.11999999999999922</v>
      </c>
      <c r="Q2062" s="2" t="str">
        <f t="shared" si="2213"/>
        <v>Pass</v>
      </c>
      <c r="R2062" s="15">
        <v>-32</v>
      </c>
      <c r="S2062" s="7">
        <v>-40.92</v>
      </c>
      <c r="T2062" s="2">
        <f t="shared" si="2242"/>
        <v>-8.9200000000000017</v>
      </c>
      <c r="U2062" s="2" t="str">
        <f t="shared" si="2218"/>
        <v>Pass</v>
      </c>
      <c r="V2062" s="7">
        <v>-41.24</v>
      </c>
      <c r="W2062" s="2">
        <f t="shared" si="2243"/>
        <v>-9.240000000000002</v>
      </c>
      <c r="X2062" s="2" t="str">
        <f t="shared" si="2219"/>
        <v>Pass</v>
      </c>
      <c r="Y2062" s="7">
        <v>-40.99</v>
      </c>
      <c r="Z2062" s="2">
        <f t="shared" si="2220"/>
        <v>-8.990000000000002</v>
      </c>
      <c r="AA2062" s="2" t="str">
        <f t="shared" si="2221"/>
        <v>Pass</v>
      </c>
      <c r="AB2062" s="7">
        <v>-41.83</v>
      </c>
      <c r="AC2062" s="2">
        <f t="shared" si="2222"/>
        <v>-9.8299999999999983</v>
      </c>
      <c r="AD2062" s="2" t="str">
        <f t="shared" si="2223"/>
        <v>Pass</v>
      </c>
    </row>
    <row r="2063" spans="1:30" x14ac:dyDescent="0.2">
      <c r="A2063" s="93"/>
      <c r="B2063" s="96"/>
      <c r="C2063" s="18">
        <v>15</v>
      </c>
      <c r="D2063" s="13">
        <f t="shared" si="2214"/>
        <v>13</v>
      </c>
      <c r="E2063" s="13">
        <f t="shared" si="2215"/>
        <v>17</v>
      </c>
      <c r="F2063" s="7">
        <v>15.05</v>
      </c>
      <c r="G2063" s="2">
        <f t="shared" si="2190"/>
        <v>5.0000000000000711E-2</v>
      </c>
      <c r="H2063" s="17" t="str">
        <f t="shared" si="2210"/>
        <v>Pass</v>
      </c>
      <c r="I2063" s="14">
        <v>15.7</v>
      </c>
      <c r="J2063" s="2">
        <f t="shared" si="2191"/>
        <v>0.69999999999999929</v>
      </c>
      <c r="K2063" s="2" t="str">
        <f t="shared" si="2211"/>
        <v>Pass</v>
      </c>
      <c r="L2063" s="14">
        <v>15.48</v>
      </c>
      <c r="M2063" s="2">
        <f t="shared" si="2216"/>
        <v>0.48000000000000043</v>
      </c>
      <c r="N2063" s="2" t="str">
        <f t="shared" si="2212"/>
        <v>Pass</v>
      </c>
      <c r="O2063" s="14">
        <v>15.32</v>
      </c>
      <c r="P2063" s="2">
        <f t="shared" si="2217"/>
        <v>0.32000000000000028</v>
      </c>
      <c r="Q2063" s="2" t="str">
        <f t="shared" si="2213"/>
        <v>Pass</v>
      </c>
      <c r="R2063" s="15">
        <v>-32</v>
      </c>
      <c r="S2063" s="7">
        <v>-41.61</v>
      </c>
      <c r="T2063" s="2">
        <f t="shared" si="2242"/>
        <v>-9.61</v>
      </c>
      <c r="U2063" s="2" t="str">
        <f t="shared" si="2218"/>
        <v>Pass</v>
      </c>
      <c r="V2063" s="7">
        <v>-41.27</v>
      </c>
      <c r="W2063" s="2">
        <f t="shared" si="2243"/>
        <v>-9.2700000000000031</v>
      </c>
      <c r="X2063" s="2" t="str">
        <f t="shared" si="2219"/>
        <v>Pass</v>
      </c>
      <c r="Y2063" s="7">
        <v>-40.619999999999997</v>
      </c>
      <c r="Z2063" s="2">
        <f t="shared" si="2220"/>
        <v>-8.6199999999999974</v>
      </c>
      <c r="AA2063" s="2" t="str">
        <f t="shared" si="2221"/>
        <v>Pass</v>
      </c>
      <c r="AB2063" s="7">
        <v>-41.48</v>
      </c>
      <c r="AC2063" s="2">
        <f t="shared" si="2222"/>
        <v>-9.4799999999999969</v>
      </c>
      <c r="AD2063" s="2" t="str">
        <f t="shared" si="2223"/>
        <v>Pass</v>
      </c>
    </row>
    <row r="2064" spans="1:30" x14ac:dyDescent="0.2">
      <c r="A2064" s="93"/>
      <c r="B2064" s="96"/>
      <c r="C2064" s="18">
        <v>16</v>
      </c>
      <c r="D2064" s="13">
        <f t="shared" si="2214"/>
        <v>14</v>
      </c>
      <c r="E2064" s="13">
        <f t="shared" si="2215"/>
        <v>18</v>
      </c>
      <c r="F2064" s="7">
        <v>16.3</v>
      </c>
      <c r="G2064" s="2">
        <f t="shared" si="2190"/>
        <v>0.30000000000000071</v>
      </c>
      <c r="H2064" s="17" t="str">
        <f t="shared" si="2210"/>
        <v>Pass</v>
      </c>
      <c r="I2064" s="14">
        <v>16.899999999999999</v>
      </c>
      <c r="J2064" s="2">
        <f t="shared" si="2191"/>
        <v>0.89999999999999858</v>
      </c>
      <c r="K2064" s="2" t="str">
        <f t="shared" si="2211"/>
        <v>Pass</v>
      </c>
      <c r="L2064" s="14">
        <v>16.71</v>
      </c>
      <c r="M2064" s="2">
        <f t="shared" si="2216"/>
        <v>0.71000000000000085</v>
      </c>
      <c r="N2064" s="2" t="str">
        <f t="shared" si="2212"/>
        <v>Pass</v>
      </c>
      <c r="O2064" s="14">
        <v>16.46</v>
      </c>
      <c r="P2064" s="2">
        <f t="shared" si="2217"/>
        <v>0.46000000000000085</v>
      </c>
      <c r="Q2064" s="2" t="str">
        <f t="shared" si="2213"/>
        <v>Pass</v>
      </c>
      <c r="R2064" s="15">
        <v>-32</v>
      </c>
      <c r="S2064" s="7">
        <v>-41.3</v>
      </c>
      <c r="T2064" s="2">
        <f t="shared" si="2242"/>
        <v>-9.2999999999999972</v>
      </c>
      <c r="U2064" s="2" t="str">
        <f t="shared" si="2218"/>
        <v>Pass</v>
      </c>
      <c r="V2064" s="7">
        <v>-41.31</v>
      </c>
      <c r="W2064" s="2">
        <f t="shared" si="2243"/>
        <v>-9.3100000000000023</v>
      </c>
      <c r="X2064" s="2" t="str">
        <f t="shared" si="2219"/>
        <v>Pass</v>
      </c>
      <c r="Y2064" s="7">
        <v>-40.5</v>
      </c>
      <c r="Z2064" s="2">
        <f t="shared" si="2220"/>
        <v>-8.5</v>
      </c>
      <c r="AA2064" s="2" t="str">
        <f t="shared" si="2221"/>
        <v>Pass</v>
      </c>
      <c r="AB2064" s="7">
        <v>-41.59</v>
      </c>
      <c r="AC2064" s="2">
        <f t="shared" si="2222"/>
        <v>-9.5900000000000034</v>
      </c>
      <c r="AD2064" s="2" t="str">
        <f t="shared" si="2223"/>
        <v>Pass</v>
      </c>
    </row>
    <row r="2065" spans="1:30" x14ac:dyDescent="0.2">
      <c r="A2065" s="93"/>
      <c r="B2065" s="96"/>
      <c r="C2065" s="18">
        <v>17</v>
      </c>
      <c r="D2065" s="13">
        <f t="shared" si="2214"/>
        <v>15</v>
      </c>
      <c r="E2065" s="13">
        <f t="shared" si="2215"/>
        <v>19</v>
      </c>
      <c r="F2065" s="7">
        <v>17.23</v>
      </c>
      <c r="G2065" s="2">
        <f t="shared" si="2190"/>
        <v>0.23000000000000043</v>
      </c>
      <c r="H2065" s="17" t="str">
        <f t="shared" si="2210"/>
        <v>Pass</v>
      </c>
      <c r="I2065" s="14">
        <v>17.78</v>
      </c>
      <c r="J2065" s="2">
        <f t="shared" si="2191"/>
        <v>0.78000000000000114</v>
      </c>
      <c r="K2065" s="2" t="str">
        <f t="shared" si="2211"/>
        <v>Pass</v>
      </c>
      <c r="L2065" s="14">
        <v>17.59</v>
      </c>
      <c r="M2065" s="2">
        <f t="shared" si="2216"/>
        <v>0.58999999999999986</v>
      </c>
      <c r="N2065" s="2" t="str">
        <f t="shared" si="2212"/>
        <v>Pass</v>
      </c>
      <c r="O2065" s="14">
        <v>17.440000000000001</v>
      </c>
      <c r="P2065" s="2">
        <f t="shared" si="2217"/>
        <v>0.44000000000000128</v>
      </c>
      <c r="Q2065" s="2" t="str">
        <f t="shared" si="2213"/>
        <v>Pass</v>
      </c>
      <c r="R2065" s="15">
        <v>-32</v>
      </c>
      <c r="S2065" s="7">
        <v>-41.31</v>
      </c>
      <c r="T2065" s="2">
        <f t="shared" si="2242"/>
        <v>-9.3100000000000023</v>
      </c>
      <c r="U2065" s="2" t="str">
        <f t="shared" si="2218"/>
        <v>Pass</v>
      </c>
      <c r="V2065" s="7">
        <v>-40.119999999999997</v>
      </c>
      <c r="W2065" s="2">
        <f t="shared" si="2243"/>
        <v>-8.1199999999999974</v>
      </c>
      <c r="X2065" s="2" t="str">
        <f t="shared" si="2219"/>
        <v>Pass</v>
      </c>
      <c r="Y2065" s="7">
        <v>-40.79</v>
      </c>
      <c r="Z2065" s="2">
        <f t="shared" si="2220"/>
        <v>-8.7899999999999991</v>
      </c>
      <c r="AA2065" s="2" t="str">
        <f t="shared" si="2221"/>
        <v>Pass</v>
      </c>
      <c r="AB2065" s="7">
        <v>-40.909999999999997</v>
      </c>
      <c r="AC2065" s="2">
        <f t="shared" si="2222"/>
        <v>-8.9099999999999966</v>
      </c>
      <c r="AD2065" s="2" t="str">
        <f t="shared" si="2223"/>
        <v>Pass</v>
      </c>
    </row>
    <row r="2066" spans="1:30" x14ac:dyDescent="0.2">
      <c r="A2066" s="93"/>
      <c r="B2066" s="96"/>
      <c r="C2066" s="18">
        <v>18</v>
      </c>
      <c r="D2066" s="13">
        <f t="shared" si="2214"/>
        <v>16</v>
      </c>
      <c r="E2066" s="13">
        <f t="shared" si="2215"/>
        <v>20</v>
      </c>
      <c r="F2066" s="7">
        <v>18</v>
      </c>
      <c r="G2066" s="2">
        <f t="shared" si="2190"/>
        <v>0</v>
      </c>
      <c r="H2066" s="17" t="str">
        <f t="shared" si="2210"/>
        <v>Pass</v>
      </c>
      <c r="I2066" s="14">
        <v>18.920000000000002</v>
      </c>
      <c r="J2066" s="2">
        <f t="shared" si="2191"/>
        <v>0.92000000000000171</v>
      </c>
      <c r="K2066" s="2" t="str">
        <f t="shared" si="2211"/>
        <v>Pass</v>
      </c>
      <c r="L2066" s="14">
        <v>18.61</v>
      </c>
      <c r="M2066" s="2">
        <f t="shared" si="2216"/>
        <v>0.60999999999999943</v>
      </c>
      <c r="N2066" s="2" t="str">
        <f t="shared" si="2212"/>
        <v>Pass</v>
      </c>
      <c r="O2066" s="14">
        <v>18.5</v>
      </c>
      <c r="P2066" s="2">
        <f t="shared" si="2217"/>
        <v>0.5</v>
      </c>
      <c r="Q2066" s="2" t="str">
        <f t="shared" si="2213"/>
        <v>Pass</v>
      </c>
      <c r="R2066" s="15">
        <v>-32</v>
      </c>
      <c r="S2066" s="7">
        <v>-40.98</v>
      </c>
      <c r="T2066" s="2">
        <f t="shared" si="2242"/>
        <v>-8.9799999999999969</v>
      </c>
      <c r="U2066" s="2" t="str">
        <f t="shared" si="2218"/>
        <v>Pass</v>
      </c>
      <c r="V2066" s="7">
        <v>-40.18</v>
      </c>
      <c r="W2066" s="2">
        <f t="shared" si="2243"/>
        <v>-8.18</v>
      </c>
      <c r="X2066" s="2" t="str">
        <f t="shared" si="2219"/>
        <v>Pass</v>
      </c>
      <c r="Y2066" s="7">
        <v>-40.14</v>
      </c>
      <c r="Z2066" s="2">
        <f t="shared" si="2220"/>
        <v>-8.14</v>
      </c>
      <c r="AA2066" s="2" t="str">
        <f t="shared" si="2221"/>
        <v>Pass</v>
      </c>
      <c r="AB2066" s="7">
        <v>-40.82</v>
      </c>
      <c r="AC2066" s="2">
        <f t="shared" si="2222"/>
        <v>-8.82</v>
      </c>
      <c r="AD2066" s="2" t="str">
        <f t="shared" si="2223"/>
        <v>Pass</v>
      </c>
    </row>
    <row r="2067" spans="1:30" x14ac:dyDescent="0.2">
      <c r="A2067" s="93"/>
      <c r="B2067" s="96"/>
      <c r="C2067" s="18">
        <v>19</v>
      </c>
      <c r="D2067" s="13">
        <f t="shared" si="2214"/>
        <v>17</v>
      </c>
      <c r="E2067" s="13">
        <f t="shared" si="2215"/>
        <v>21</v>
      </c>
      <c r="F2067" s="7">
        <v>18.89</v>
      </c>
      <c r="G2067" s="2">
        <f t="shared" si="2190"/>
        <v>-0.10999999999999943</v>
      </c>
      <c r="H2067" s="17" t="str">
        <f t="shared" si="2210"/>
        <v>Pass</v>
      </c>
      <c r="I2067" s="14">
        <v>19.79</v>
      </c>
      <c r="J2067" s="2">
        <f t="shared" si="2191"/>
        <v>0.78999999999999915</v>
      </c>
      <c r="K2067" s="2" t="str">
        <f t="shared" si="2211"/>
        <v>Pass</v>
      </c>
      <c r="L2067" s="14">
        <v>19.62</v>
      </c>
      <c r="M2067" s="2">
        <f t="shared" si="2216"/>
        <v>0.62000000000000099</v>
      </c>
      <c r="N2067" s="2" t="str">
        <f t="shared" si="2212"/>
        <v>Pass</v>
      </c>
      <c r="O2067" s="14">
        <v>19.45</v>
      </c>
      <c r="P2067" s="2">
        <f t="shared" si="2217"/>
        <v>0.44999999999999929</v>
      </c>
      <c r="Q2067" s="2" t="str">
        <f t="shared" si="2213"/>
        <v>Pass</v>
      </c>
      <c r="R2067" s="15">
        <v>-32</v>
      </c>
      <c r="S2067" s="7">
        <v>-40.799999999999997</v>
      </c>
      <c r="T2067" s="2">
        <f t="shared" si="2242"/>
        <v>-8.7999999999999972</v>
      </c>
      <c r="U2067" s="2" t="str">
        <f t="shared" si="2218"/>
        <v>Pass</v>
      </c>
      <c r="V2067" s="7">
        <v>-39.85</v>
      </c>
      <c r="W2067" s="2">
        <f t="shared" si="2243"/>
        <v>-7.8500000000000014</v>
      </c>
      <c r="X2067" s="2" t="str">
        <f t="shared" si="2219"/>
        <v>Pass</v>
      </c>
      <c r="Y2067" s="7">
        <v>-39.74</v>
      </c>
      <c r="Z2067" s="2">
        <f t="shared" si="2220"/>
        <v>-7.740000000000002</v>
      </c>
      <c r="AA2067" s="2" t="str">
        <f t="shared" si="2221"/>
        <v>Pass</v>
      </c>
      <c r="AB2067" s="7">
        <v>-40.35</v>
      </c>
      <c r="AC2067" s="2">
        <f t="shared" si="2222"/>
        <v>-8.3500000000000014</v>
      </c>
      <c r="AD2067" s="2" t="str">
        <f t="shared" si="2223"/>
        <v>Pass</v>
      </c>
    </row>
    <row r="2068" spans="1:30" ht="14.25" thickBot="1" x14ac:dyDescent="0.25">
      <c r="A2068" s="94"/>
      <c r="B2068" s="97"/>
      <c r="C2068" s="44">
        <v>20</v>
      </c>
      <c r="D2068" s="29">
        <f t="shared" si="2214"/>
        <v>18</v>
      </c>
      <c r="E2068" s="29">
        <f t="shared" si="2215"/>
        <v>22</v>
      </c>
      <c r="F2068" s="30">
        <v>19.82</v>
      </c>
      <c r="G2068" s="31">
        <f t="shared" si="2190"/>
        <v>-0.17999999999999972</v>
      </c>
      <c r="H2068" s="32" t="str">
        <f t="shared" si="2210"/>
        <v>Pass</v>
      </c>
      <c r="I2068" s="47">
        <v>20.76</v>
      </c>
      <c r="J2068" s="31">
        <f t="shared" si="2191"/>
        <v>0.76000000000000156</v>
      </c>
      <c r="K2068" s="31" t="str">
        <f t="shared" si="2211"/>
        <v>Pass</v>
      </c>
      <c r="L2068" s="47">
        <v>20.64</v>
      </c>
      <c r="M2068" s="31">
        <f t="shared" si="2216"/>
        <v>0.64000000000000057</v>
      </c>
      <c r="N2068" s="31" t="str">
        <f t="shared" si="2212"/>
        <v>Pass</v>
      </c>
      <c r="O2068" s="47">
        <v>20.48</v>
      </c>
      <c r="P2068" s="31">
        <f t="shared" si="2217"/>
        <v>0.48000000000000043</v>
      </c>
      <c r="Q2068" s="31" t="str">
        <f t="shared" si="2213"/>
        <v>Pass</v>
      </c>
      <c r="R2068" s="48">
        <v>-32</v>
      </c>
      <c r="S2068" s="30">
        <v>-39.79</v>
      </c>
      <c r="T2068" s="31">
        <f t="shared" si="2242"/>
        <v>-7.7899999999999991</v>
      </c>
      <c r="U2068" s="31" t="str">
        <f t="shared" si="2218"/>
        <v>Pass</v>
      </c>
      <c r="V2068" s="30">
        <v>-38.99</v>
      </c>
      <c r="W2068" s="31">
        <f t="shared" si="2243"/>
        <v>-6.990000000000002</v>
      </c>
      <c r="X2068" s="31" t="str">
        <f t="shared" si="2219"/>
        <v>Pass</v>
      </c>
      <c r="Y2068" s="30">
        <v>-39.159999999999997</v>
      </c>
      <c r="Z2068" s="31">
        <f t="shared" si="2220"/>
        <v>-7.1599999999999966</v>
      </c>
      <c r="AA2068" s="31" t="str">
        <f t="shared" si="2221"/>
        <v>Pass</v>
      </c>
      <c r="AB2068" s="30">
        <v>-39.549999999999997</v>
      </c>
      <c r="AC2068" s="31">
        <f t="shared" si="2222"/>
        <v>-7.5499999999999972</v>
      </c>
      <c r="AD2068" s="31" t="str">
        <f t="shared" si="2223"/>
        <v>Pass</v>
      </c>
    </row>
    <row r="2069" spans="1:30" s="20" customFormat="1" ht="14.25" thickTop="1" x14ac:dyDescent="0.15"/>
    <row r="2070" spans="1:30" s="20" customFormat="1" x14ac:dyDescent="0.15"/>
    <row r="2071" spans="1:30" s="20" customFormat="1" x14ac:dyDescent="0.15"/>
    <row r="2072" spans="1:30" s="20" customFormat="1" x14ac:dyDescent="0.15"/>
    <row r="2073" spans="1:30" s="20" customFormat="1" x14ac:dyDescent="0.15"/>
    <row r="2074" spans="1:30" s="20" customFormat="1" x14ac:dyDescent="0.15"/>
    <row r="2075" spans="1:30" s="20" customFormat="1" x14ac:dyDescent="0.15"/>
    <row r="2076" spans="1:30" s="20" customFormat="1" x14ac:dyDescent="0.15"/>
    <row r="2077" spans="1:30" s="20" customFormat="1" x14ac:dyDescent="0.15"/>
    <row r="2078" spans="1:30" s="20" customFormat="1" x14ac:dyDescent="0.15"/>
    <row r="2079" spans="1:30" s="20" customFormat="1" x14ac:dyDescent="0.15"/>
    <row r="2080" spans="1:30" s="20" customFormat="1" x14ac:dyDescent="0.15"/>
    <row r="2081" s="20" customFormat="1" x14ac:dyDescent="0.15"/>
    <row r="2082" s="20" customFormat="1" x14ac:dyDescent="0.15"/>
    <row r="2083" s="20" customFormat="1" x14ac:dyDescent="0.15"/>
    <row r="2084" s="20" customFormat="1" x14ac:dyDescent="0.15"/>
    <row r="2085" s="20" customFormat="1" x14ac:dyDescent="0.15"/>
    <row r="2086" s="20" customFormat="1" x14ac:dyDescent="0.15"/>
    <row r="2087" s="20" customFormat="1" x14ac:dyDescent="0.15"/>
    <row r="2088" s="20" customFormat="1" x14ac:dyDescent="0.15"/>
    <row r="2089" s="20" customFormat="1" x14ac:dyDescent="0.15"/>
    <row r="2090" s="20" customFormat="1" x14ac:dyDescent="0.15"/>
    <row r="2091" s="20" customFormat="1" x14ac:dyDescent="0.15"/>
    <row r="2092" s="20" customFormat="1" x14ac:dyDescent="0.15"/>
    <row r="2093" s="20" customFormat="1" x14ac:dyDescent="0.15"/>
    <row r="2094" s="20" customFormat="1" x14ac:dyDescent="0.15"/>
    <row r="2095" s="20" customFormat="1" x14ac:dyDescent="0.15"/>
    <row r="2096" s="20" customFormat="1" x14ac:dyDescent="0.15"/>
    <row r="2097" spans="1:7" s="20" customFormat="1" x14ac:dyDescent="0.15"/>
    <row r="2098" spans="1:7" s="20" customFormat="1" x14ac:dyDescent="0.15"/>
    <row r="2099" spans="1:7" s="20" customFormat="1" x14ac:dyDescent="0.15"/>
    <row r="2100" spans="1:7" s="20" customFormat="1" x14ac:dyDescent="0.15"/>
    <row r="2101" spans="1:7" s="20" customFormat="1" x14ac:dyDescent="0.15"/>
    <row r="2102" spans="1:7" x14ac:dyDescent="0.15">
      <c r="A2102" s="20"/>
      <c r="B2102" s="20"/>
      <c r="C2102" s="20"/>
      <c r="D2102" s="20"/>
      <c r="E2102" s="20"/>
      <c r="F2102" s="20"/>
      <c r="G2102" s="20"/>
    </row>
    <row r="2103" spans="1:7" x14ac:dyDescent="0.15">
      <c r="A2103" s="20"/>
      <c r="B2103" s="20"/>
      <c r="C2103" s="20"/>
      <c r="D2103" s="20"/>
      <c r="E2103" s="20"/>
      <c r="F2103" s="20"/>
      <c r="G2103" s="20"/>
    </row>
    <row r="2104" spans="1:7" x14ac:dyDescent="0.15">
      <c r="A2104" s="20"/>
      <c r="B2104" s="20"/>
      <c r="C2104" s="20"/>
      <c r="D2104" s="20"/>
      <c r="E2104" s="20"/>
      <c r="F2104" s="20"/>
      <c r="G2104" s="20"/>
    </row>
    <row r="2105" spans="1:7" x14ac:dyDescent="0.15">
      <c r="A2105" s="20"/>
      <c r="B2105" s="20"/>
      <c r="C2105" s="20"/>
      <c r="D2105" s="20"/>
      <c r="E2105" s="20"/>
      <c r="F2105" s="20"/>
      <c r="G2105" s="20"/>
    </row>
    <row r="2106" spans="1:7" x14ac:dyDescent="0.15">
      <c r="A2106" s="20"/>
      <c r="B2106" s="20"/>
      <c r="C2106" s="20"/>
      <c r="D2106" s="20"/>
      <c r="E2106" s="20"/>
      <c r="F2106" s="20"/>
      <c r="G2106" s="20"/>
    </row>
    <row r="2107" spans="1:7" x14ac:dyDescent="0.15">
      <c r="A2107" s="20"/>
      <c r="B2107" s="20"/>
      <c r="C2107" s="20"/>
      <c r="D2107" s="20"/>
      <c r="E2107" s="20"/>
      <c r="F2107" s="20"/>
      <c r="G2107" s="20"/>
    </row>
    <row r="2108" spans="1:7" x14ac:dyDescent="0.15">
      <c r="A2108" s="20"/>
      <c r="B2108" s="20"/>
      <c r="C2108" s="20"/>
      <c r="D2108" s="20"/>
      <c r="E2108" s="20"/>
      <c r="F2108" s="20"/>
      <c r="G2108" s="20"/>
    </row>
    <row r="2109" spans="1:7" x14ac:dyDescent="0.15">
      <c r="A2109" s="20"/>
      <c r="B2109" s="20"/>
      <c r="C2109" s="20"/>
      <c r="D2109" s="20"/>
      <c r="E2109" s="20"/>
      <c r="F2109" s="20"/>
      <c r="G2109" s="20"/>
    </row>
    <row r="2110" spans="1:7" x14ac:dyDescent="0.15">
      <c r="A2110" s="20"/>
      <c r="B2110" s="20"/>
      <c r="C2110" s="20"/>
      <c r="D2110" s="20"/>
      <c r="E2110" s="20"/>
      <c r="F2110" s="20"/>
      <c r="G2110" s="20"/>
    </row>
    <row r="2111" spans="1:7" x14ac:dyDescent="0.15">
      <c r="A2111" s="20"/>
      <c r="B2111" s="20"/>
      <c r="C2111" s="20"/>
      <c r="D2111" s="20"/>
      <c r="E2111" s="20"/>
      <c r="F2111" s="20"/>
      <c r="G2111" s="20"/>
    </row>
    <row r="2112" spans="1:7" x14ac:dyDescent="0.15">
      <c r="A2112" s="20"/>
      <c r="B2112" s="20"/>
      <c r="C2112" s="20"/>
      <c r="D2112" s="20"/>
      <c r="E2112" s="20"/>
      <c r="F2112" s="20"/>
      <c r="G2112" s="20"/>
    </row>
    <row r="2113" spans="1:7" x14ac:dyDescent="0.15">
      <c r="A2113" s="20"/>
      <c r="B2113" s="20"/>
      <c r="C2113" s="20"/>
      <c r="D2113" s="20"/>
      <c r="E2113" s="20"/>
      <c r="F2113" s="20"/>
      <c r="G2113" s="20"/>
    </row>
    <row r="2114" spans="1:7" x14ac:dyDescent="0.15">
      <c r="A2114" s="20"/>
      <c r="B2114" s="20"/>
      <c r="C2114" s="20"/>
      <c r="D2114" s="20"/>
      <c r="E2114" s="20"/>
      <c r="F2114" s="20"/>
      <c r="G2114" s="20"/>
    </row>
    <row r="2115" spans="1:7" x14ac:dyDescent="0.15">
      <c r="A2115" s="20"/>
      <c r="B2115" s="20"/>
      <c r="C2115" s="20"/>
      <c r="D2115" s="20"/>
      <c r="E2115" s="20"/>
      <c r="F2115" s="20"/>
      <c r="G2115" s="20"/>
    </row>
    <row r="2116" spans="1:7" x14ac:dyDescent="0.15">
      <c r="A2116" s="20"/>
      <c r="B2116" s="20"/>
      <c r="C2116" s="20"/>
      <c r="D2116" s="20"/>
      <c r="E2116" s="20"/>
      <c r="F2116" s="20"/>
      <c r="G2116" s="20"/>
    </row>
    <row r="2117" spans="1:7" x14ac:dyDescent="0.15">
      <c r="A2117" s="20"/>
      <c r="B2117" s="20"/>
      <c r="C2117" s="20"/>
      <c r="D2117" s="20"/>
      <c r="E2117" s="20"/>
      <c r="F2117" s="20"/>
      <c r="G2117" s="20"/>
    </row>
    <row r="2118" spans="1:7" x14ac:dyDescent="0.15">
      <c r="A2118" s="20"/>
      <c r="B2118" s="20"/>
      <c r="C2118" s="20"/>
      <c r="D2118" s="20"/>
      <c r="E2118" s="20"/>
      <c r="F2118" s="20"/>
      <c r="G2118" s="20"/>
    </row>
    <row r="2119" spans="1:7" x14ac:dyDescent="0.15">
      <c r="A2119" s="20"/>
      <c r="B2119" s="20"/>
      <c r="C2119" s="20"/>
      <c r="D2119" s="20"/>
      <c r="E2119" s="20"/>
      <c r="F2119" s="20"/>
      <c r="G2119" s="20"/>
    </row>
    <row r="2120" spans="1:7" x14ac:dyDescent="0.15">
      <c r="A2120" s="20"/>
      <c r="B2120" s="20"/>
      <c r="C2120" s="20"/>
      <c r="D2120" s="20"/>
      <c r="E2120" s="20"/>
      <c r="F2120" s="20"/>
      <c r="G2120" s="20"/>
    </row>
    <row r="2121" spans="1:7" x14ac:dyDescent="0.15">
      <c r="A2121" s="20"/>
      <c r="B2121" s="20"/>
      <c r="C2121" s="20"/>
      <c r="D2121" s="20"/>
      <c r="E2121" s="20"/>
      <c r="F2121" s="20"/>
      <c r="G2121" s="20"/>
    </row>
    <row r="2122" spans="1:7" x14ac:dyDescent="0.15">
      <c r="A2122" s="20"/>
      <c r="B2122" s="20"/>
      <c r="C2122" s="20"/>
      <c r="D2122" s="20"/>
      <c r="E2122" s="20"/>
      <c r="F2122" s="20"/>
      <c r="G2122" s="20"/>
    </row>
    <row r="2123" spans="1:7" x14ac:dyDescent="0.15">
      <c r="A2123" s="20"/>
      <c r="B2123" s="20"/>
      <c r="C2123" s="20"/>
      <c r="D2123" s="20"/>
      <c r="E2123" s="20"/>
      <c r="F2123" s="20"/>
      <c r="G2123" s="20"/>
    </row>
    <row r="2124" spans="1:7" x14ac:dyDescent="0.15">
      <c r="A2124" s="20"/>
      <c r="B2124" s="20"/>
      <c r="C2124" s="20"/>
      <c r="D2124" s="20"/>
      <c r="E2124" s="20"/>
      <c r="F2124" s="20"/>
      <c r="G2124" s="20"/>
    </row>
    <row r="2125" spans="1:7" x14ac:dyDescent="0.15">
      <c r="A2125" s="20"/>
      <c r="B2125" s="20"/>
      <c r="C2125" s="20"/>
      <c r="D2125" s="20"/>
      <c r="E2125" s="20"/>
      <c r="F2125" s="20"/>
      <c r="G2125" s="20"/>
    </row>
    <row r="2126" spans="1:7" x14ac:dyDescent="0.15">
      <c r="A2126" s="20"/>
      <c r="B2126" s="20"/>
      <c r="C2126" s="20"/>
      <c r="D2126" s="20"/>
      <c r="E2126" s="20"/>
      <c r="F2126" s="20"/>
      <c r="G2126" s="20"/>
    </row>
    <row r="2127" spans="1:7" x14ac:dyDescent="0.15">
      <c r="A2127" s="21"/>
      <c r="B2127" s="21"/>
      <c r="C2127" s="21"/>
      <c r="D2127" s="21"/>
      <c r="E2127" s="21"/>
      <c r="F2127" s="21"/>
      <c r="G2127" s="21"/>
    </row>
  </sheetData>
  <mergeCells count="115">
    <mergeCell ref="A1943:A2068"/>
    <mergeCell ref="B1943:B1963"/>
    <mergeCell ref="B1964:B1984"/>
    <mergeCell ref="B1985:B2005"/>
    <mergeCell ref="B2006:B2026"/>
    <mergeCell ref="B2027:B2047"/>
    <mergeCell ref="B2048:B2068"/>
    <mergeCell ref="A1805:A1942"/>
    <mergeCell ref="B1805:B1827"/>
    <mergeCell ref="B1828:B1850"/>
    <mergeCell ref="B1851:B1873"/>
    <mergeCell ref="B1874:B1896"/>
    <mergeCell ref="B1897:B1919"/>
    <mergeCell ref="B1920:B1942"/>
    <mergeCell ref="B1784:B1804"/>
    <mergeCell ref="A1453:A1636"/>
    <mergeCell ref="B1453:B1475"/>
    <mergeCell ref="B1476:B1498"/>
    <mergeCell ref="B1499:B1521"/>
    <mergeCell ref="B1522:B1544"/>
    <mergeCell ref="B1545:B1567"/>
    <mergeCell ref="B1568:B1590"/>
    <mergeCell ref="B1591:B1613"/>
    <mergeCell ref="B1614:B1636"/>
    <mergeCell ref="A1637:A1804"/>
    <mergeCell ref="B1637:B1657"/>
    <mergeCell ref="B1658:B1678"/>
    <mergeCell ref="B1679:B1699"/>
    <mergeCell ref="B1700:B1720"/>
    <mergeCell ref="B1721:B1741"/>
    <mergeCell ref="B1742:B1762"/>
    <mergeCell ref="B1763:B1783"/>
    <mergeCell ref="A1277:A1452"/>
    <mergeCell ref="B1277:B1298"/>
    <mergeCell ref="B1299:B1320"/>
    <mergeCell ref="B1321:B1342"/>
    <mergeCell ref="B1343:B1364"/>
    <mergeCell ref="B1365:B1386"/>
    <mergeCell ref="B1387:B1408"/>
    <mergeCell ref="B1409:B1430"/>
    <mergeCell ref="B1431:B1452"/>
    <mergeCell ref="A1093:A1276"/>
    <mergeCell ref="B1093:B1115"/>
    <mergeCell ref="B1116:B1138"/>
    <mergeCell ref="B1139:B1161"/>
    <mergeCell ref="B1162:B1184"/>
    <mergeCell ref="B1185:B1207"/>
    <mergeCell ref="B1208:B1230"/>
    <mergeCell ref="B1231:B1253"/>
    <mergeCell ref="B1254:B1276"/>
    <mergeCell ref="B1071:B1092"/>
    <mergeCell ref="A917:A1092"/>
    <mergeCell ref="B825:B847"/>
    <mergeCell ref="B848:B870"/>
    <mergeCell ref="B871:B893"/>
    <mergeCell ref="B894:B916"/>
    <mergeCell ref="B917:B938"/>
    <mergeCell ref="B939:B960"/>
    <mergeCell ref="A189:A372"/>
    <mergeCell ref="A373:A556"/>
    <mergeCell ref="A557:A732"/>
    <mergeCell ref="A733:A916"/>
    <mergeCell ref="B961:B982"/>
    <mergeCell ref="B983:B1004"/>
    <mergeCell ref="B1005:B1026"/>
    <mergeCell ref="B1027:B1048"/>
    <mergeCell ref="B756:B778"/>
    <mergeCell ref="B779:B801"/>
    <mergeCell ref="B802:B824"/>
    <mergeCell ref="B623:B644"/>
    <mergeCell ref="B645:B666"/>
    <mergeCell ref="B667:B688"/>
    <mergeCell ref="B689:B710"/>
    <mergeCell ref="B711:B732"/>
    <mergeCell ref="B396:B418"/>
    <mergeCell ref="B419:B441"/>
    <mergeCell ref="B442:B464"/>
    <mergeCell ref="B465:B487"/>
    <mergeCell ref="B281:B303"/>
    <mergeCell ref="B304:B326"/>
    <mergeCell ref="B327:B349"/>
    <mergeCell ref="B212:B234"/>
    <mergeCell ref="B1049:B1070"/>
    <mergeCell ref="B733:B755"/>
    <mergeCell ref="B488:B510"/>
    <mergeCell ref="B511:B533"/>
    <mergeCell ref="B534:B556"/>
    <mergeCell ref="B557:B578"/>
    <mergeCell ref="B579:B600"/>
    <mergeCell ref="B601:B622"/>
    <mergeCell ref="B350:B372"/>
    <mergeCell ref="B235:B257"/>
    <mergeCell ref="B258:B280"/>
    <mergeCell ref="B143:B165"/>
    <mergeCell ref="B166:B188"/>
    <mergeCell ref="B189:B211"/>
    <mergeCell ref="B74:B96"/>
    <mergeCell ref="B97:B119"/>
    <mergeCell ref="B120:B142"/>
    <mergeCell ref="B373:B395"/>
    <mergeCell ref="R2:R3"/>
    <mergeCell ref="A1:A3"/>
    <mergeCell ref="B1:B3"/>
    <mergeCell ref="B5:B27"/>
    <mergeCell ref="E2:E3"/>
    <mergeCell ref="D2:D3"/>
    <mergeCell ref="A4:X4"/>
    <mergeCell ref="C2:C3"/>
    <mergeCell ref="A5:A188"/>
    <mergeCell ref="B28:B50"/>
    <mergeCell ref="B51:B73"/>
    <mergeCell ref="C1:Q1"/>
    <mergeCell ref="F2:Q2"/>
    <mergeCell ref="R1:AD1"/>
    <mergeCell ref="S2:AD2"/>
  </mergeCells>
  <phoneticPr fontId="1" type="noConversion"/>
  <conditionalFormatting sqref="U5:U7 X5:X7 X10:X30 U10:U30 H5:H30 K5:K30 K33:K53 H33:H53 U33:U53 X33:X53 X56:X76 U56:U76 H56:H76 K56:K76 K79:K99 H79:H99 U79:U99 X79:X99 X102:X122 U102:U122 H102:H122 K102:K122 K125:K145 H125:H145 U125:U145 X125:X145 X148:X169 U148:U169 H148:H169 K148:K169 K172:K191 H172:H191 U172:U191 X172:X191 X194:X207 U194:U207 H194:H207 K194:K207 K217:K231 H217:H231 U217:U231 X217:X231 X240:X254 U240:U254 H240:H254 K240:K254 K263:K277 H263:H277 U263:U277 X263:X277 X286:X300 U286:U300 H286:H300 K286:K300 K309:K323 H309:H323 U309:U323 X309:X323 X332:X346 U332:U346 H332:H346 K332:K346 K355:K368 H355:H368 U355:U368 X355:X368 K210:K214 H210:H214 U210:U214 X210:X214 X234:X237 U234:U237 H234:H237 K234:K237 K257:K260 H257:H260 U257:U260 X257:X260 X280:X283 U280:U283 H280:H283 K280:K283 K303:K306 H303:H306 U303:U306 X303:X306 X326:X329 U326:U329 H326:H329 K326:K329 K349:K352 H349:H352 U349:U352 X349:X352 X371:X375 U371:U375 H371:H375 K371:K375 K378:K398 H378:H398 U378:U398 X378:X398 X401:X421 U401:U421 H401:H421 K401:K421 K424:K444 H424:H444 U424:U444 X424:X444 X447:X467 U447:U467 H447:H467 K447:K467 K470:K490 H470:H490 U470:U490 X470:X490 X493:X513 U493:U513 H493:H513 K493:K513 K516:K536 H516:H536 U516:U536 X516:X536 X539:X560 U539:U560 H539:H560 K539:K560 K564:K582 H564:H582 U564:U582 X564:X582 X586:X604 U586:U604 H586:H604 K586:K604 K608:K626 H608:H626 U608:U626 X608:X626 X630:X648 U630:U648 H630:H648 K630:K648 K652:K670 H652:H670 U652:U670 X652:X670 X674:X692 U674:U692 H674:H692 K674:K692 K696:K714 H696:H714 U696:U714 X696:X714 X718:X736 U718:U736 H718:H736 K718:K736 K740:K758 H740:H758 U740:U758 X740:X758 N740:N758 Q740:Q758 AA740:AA758 AD740:AD758 AD761:AD781 AA761:AA781 Q761:Q781 N761:N781 X761:X781 U761:U781 H761:H781 K761:K781 K784:K804 H784:H804 U784:U804 X784:X804 N784:N804 Q784:Q804 AA784:AA804 AD784:AD804 AD807:AD827 AA807:AA827 Q807:Q827 N807:N827 X807:X827 U807:U827 H807:H827 K807:K827 K830:K850 H830:H850 U830:U850 X830:X850 N830:N850 Q830:Q850 AA830:AA850 AD830:AD850 AD853:AD873 AA853:AA873 Q853:Q873 N853:N873 X853:X873 U853:U873 H853:H873 K853:K873 K876:K896 H876:H896 U876:U896 X876:X896 N876:N896 Q876:Q896 AA876:AA896 AD876:AD896 AD899:AD920 AA899:AA920 Q899:Q920 N899:N920 X899:X920 U899:U920 H899:H920 K899:K920 K924:K942 H924:H942 U924:U942 X924:X942 N924:N942 Q924:Q942 AA924:AA942 AD924:AD942 AD946:AD964 AA946:AA964 Q946:Q964 N946:N964 X946:X964 U946:U964 H946:H964 K946:K964 K968:K986 H968:H986 U968:U986 X968:X986 N968:N986 Q968:Q986 AA968:AA986 AD968:AD986 AD990:AD1008 AA990:AA1008 Q990:Q1008 N990:N1008 X990:X1008 U990:U1008 H990:H1008 K990:K1008 K1012:K1030 H1012:H1030 U1012:U1030 X1012:X1030 N1012:N1030 Q1012:Q1030 AA1012:AA1030 AD1012:AD1030 AD1034:AD1052 AA1034:AA1052 Q1034:Q1052 N1034:N1052 X1034:X1052 U1034:U1052 H1034:H1052 K1034:K1052 K1056:K1074 H1056:H1074 U1056:U1074 X1056:X1074 N1056:N1074 Q1056:Q1074 AA1056:AA1074 AD1056:AD1074 AD1078:AD1095 AA1078:AA1095 Q1078:Q1095 N1078:N1095 X1078:X1095 U1078:U1095 H1078:H1095 K1078:K1095 K1098:K1118 H1098:H1118 U1098:U1118 X1098:X1118 N1098:N1118 Q1098:Q1118 AA1098:AA1118 AD1098:AD1118 AD1121:AD1141 AA1121:AA1141 Q1121:Q1141 N1121:N1141 X1121:X1141 U1121:U1141 H1121:H1141 K1121:K1141 K1144:K1164 H1144:H1164 U1144:U1164 X1144:X1164 N1144:N1164 Q1144:Q1164 AA1144:AA1164 AD1144:AD1164 AD1167:AD1187 AA1167:AA1187 Q1167:Q1187 N1167:N1187 X1167:X1187 U1167:U1187 H1167:H1187 K1167:K1187 K1190:K1210 H1190:H1210 U1190:U1210 X1190:X1210 N1190:N1210 Q1190:Q1210 AA1190:AA1210 AD1190:AD1210 AD1213:AD1233 AA1213:AA1233 Q1213:Q1233 N1213:N1233 X1213:X1233 U1213:U1233 H1213:H1233 K1213:K1233 K1236:K1256 H1236:H1256 U1236:U1256 X1236:X1256 N1236:N1256 Q1236:Q1256 AA1236:AA1256 AD1236:AD1256 AD1259:AD1281 AA1259:AA1281 Q1259:Q1281 N1259:N1281 X1259:X1281 U1259:U1281 H1259:H1281 K1259:K1281 K1286:K1303 H1286:H1303 U1286:U1303 X1286:X1303 N1286:N1303 Q1286:Q1303 AA1286:AA1303 AD1286:AD1303 AD1308:AD1325 AA1308:AA1325 Q1308:Q1325 N1308:N1325 X1308:X1325 U1308:U1325 H1308:H1325 K1308:K1325 K1330:K1347 H1330:H1347 U1330:U1347 X1330:X1347 N1330:N1347 Q1330:Q1347 AA1330:AA1347 AD1330:AD1347 AD1352:AD1369 AA1352:AA1369 Q1352:Q1369 N1352:N1369 X1352:X1369 U1352:U1369 H1352:H1369 K1352:K1369 K1374:K1391 H1374:H1391 U1374:U1391 X1374:X1391 N1374:N1391 Q1374:Q1391 AA1374:AA1391 AD1374:AD1391 AD1396:AD1413 AA1396:AA1413 Q1396:Q1413 N1396:N1413 X1396:X1413 U1396:U1413 H1396:H1413 K1396:K1413 K1418:K1435 H1418:H1435 U1418:U1435 X1418:X1435 N1418:N1435 Q1418:Q1435 AA1418:AA1435 AD1418:AD1435 AD1440:AD1455 AA1440:AA1455 Q1440:Q1455 N1440:N1455 X1440:X1455 U1440:U1455 H1440:H1455 K1440:K1455 K1458:K1478 H1458:H1478 U1458:U1478 X1458:X1478 N1458:N1478 Q1458:Q1478 AA1458:AA1478 AD1458:AD1478 AD1481:AD1501 AA1481:AA1501 Q1481:Q1501 N1481:N1501 X1481:X1501 U1481:U1501 H1481:H1501 K1481:K1501 K1504:K1524 H1504:H1524 U1504:U1524 X1504:X1524 N1504:N1524 Q1504:Q1524 AA1504:AA1524 AD1504:AD1524 AD1527:AD1547 AA1527:AA1547 Q1527:Q1547 N1527:N1547 X1527:X1547 U1527:U1547 H1527:H1547 K1527:K1547 K1550:K1570 H1550:H1570 U1550:U1570 X1550:X1570 N1550:N1570 Q1550:Q1570 AA1550:AA1570 AD1550:AD1570 AD1573:AD1593 AA1573:AA1593 Q1573:Q1593 N1573:N1593 X1573:X1593 U1573:U1593 H1573:H1593 K1573:K1593 K1596:K1616 H1596:H1616 U1596:U1616 X1596:X1616 N1596:N1616 Q1596:Q1616 AA1596:AA1616 AD1596:AD1616 AD1619:AD1640 AA1619:AA1640 Q1619:Q1640 N1619:N1640 X1619:X1640 U1619:U1640 H1619:H1640 K1619:K1640 K1644:K1661 H1644:H1661 U1644:U1661 X1644:X1661 N1644:N1661 Q1644:Q1661 AA1644:AA1661 AD1644:AD1661 AD1665:AD1682 AA1665:AA1682 Q1665:Q1682 N1665:N1682 X1665:X1682 U1665:U1682 H1665:H1682 K1665:K1682 K1686:K1703 H1686:H1703 U1686:U1703 X1686:X1703 N1686:N1703 Q1686:Q1703 AA1686:AA1703 AD1686:AD1703 AD1707:AD1724 AA1707:AA1724 Q1707:Q1724 N1707:N1724 X1707:X1724 U1707:U1724 H1707:H1724 K1707:K1724 K1728:K1745 H1728:H1745 U1728:U1745 X1728:X1745 N1728:N1745 Q1728:Q1745 AA1728:AA1745 AD1728:AD1745 AD1749:AD1766 AA1749:AA1766 Q1749:Q1766 N1749:N1766 X1749:X1766 U1749:U1766 H1749:H1766 K1749:K1766 K1770:K1787 H1770:H1787 U1770:U1787 X1770:X1787 N1770:N1787 Q1770:Q1787 AA1770:AA1787 AD1770:AD1787 AD1791:AD1807 AA1791:AA1807 Q1791:Q1807 N1791:N1807 X1791:X1807 U1791:U1807 H1791:H1807 K1791:K1807 K1810:K1830 H1810:H1830 U1810:U1830 X1810:X1830 N1810:N1830 Q1810:Q1830 AA1810:AA1830 AD1810:AD1830 AD1833:AD1853 AA1833:AA1853 Q1833:Q1853 N1833:N1853 X1833:X1853 U1833:U1853 H1833:H1853 K1833:K1853 K1856:K1876 H1856:H1876 U1856:U1876 X1856:X1876 N1856:N1876 Q1856:Q1876 AA1856:AA1876 AD1856:AD1876 AD1879:AD1899 AA1879:AA1899 Q1879:Q1899 N1879:N1899 X1879:X1899 U1879:U1899 H1879:H1899 K1879:K1899 K1902:K1922 H1902:H1922 U1902:U1922 X1902:X1922 N1902:N1922 Q1902:Q1922 AA1902:AA1922 AD1902:AD1922 AD1925:AD1946 AA1925:AA1946 Q1925:Q1946 N1925:N1946 X1925:X1946 U1925:U1946 H1925:H1946 K1925:K1946 K1950:K1967 H1950:H1967 U1950:U1967 X1950:X1967 N1950:N1967 Q1950:Q1967 AA1950:AA1967 AD1950:AD1967 AD1971:AD1988 AA1971:AA1988 Q1971:Q1988 N1971:N1988 X1971:X1988 U1971:U1988 H1971:H1988 K1971:K1988 K1992:K2009 H1992:H2009 U1992:U2009 X1992:X2009 N1992:N2009 Q1992:Q2009 AA1992:AA2009 AD1992:AD2009 AD2013:AD2030 AA2013:AA2030 Q2013:Q2030 N2013:N2030 X2013:X2030 U2013:U2030 H2013:H2030 K2013:K2030 K2034:K2051 H2034:H2051 U2034:U2051 X2034:X2051 N2034:N2051 Q2034:Q2051 AA2034:AA2051 AD2034:AD2051 AD2055:AD2068 AA2055:AA2068 Q2055:Q2068 N2055:N2068 X2055:X2068 U2055:U2068 H2055:H2068 K2055:K2068">
    <cfRule type="cellIs" dxfId="2592" priority="28876" operator="equal">
      <formula>"Pass"</formula>
    </cfRule>
    <cfRule type="cellIs" dxfId="2591" priority="28877" operator="equal">
      <formula>"Fail"</formula>
    </cfRule>
  </conditionalFormatting>
  <conditionalFormatting sqref="G5 G740:G758 J740:J758 M740:M758 P740:P758 P761:P781 M761:M781 J761:J781 G761:G781 G784:G804 J784:J804 M784:M804 P784:P804 P807:P827 M807:M827 J807:J827 G807:G827 G830:G850 J830:J850 M830:M850 P830:P850 P853:P873 M853:M873 J853:J873 G853:G873 G876:G896 J876:J896 M876:M896 P876:P896 P899:P920 M899:M920 J899:J920 G899:G920 G924:G942 J924:J942 M924:M942 P924:P942 P946:P964 M946:M964 J946:J964 G946:G964 G968:G986 J968:J986 M968:M986 P968:P986 P990:P1008 M990:M1008 J990:J1008 G990:G1008 G1012:G1030 J1012:J1030 M1012:M1030 P1012:P1030 P1034:P1052 M1034:M1052 J1034:J1052 G1034:G1052 G1056:G1074 J1056:J1074 M1056:M1074 P1056:P1074 P1078:P1095 M1078:M1095 J1078:J1095 G1078:G1095 G1098:G1118 J1098:J1118 M1098:M1118 P1098:P1118 P1121:P1141 M1121:M1141 J1121:J1141 G1121:G1141 G1144:G1164 J1144:J1164 M1144:M1164 P1144:P1164 P1167:P1187 M1167:M1187 J1167:J1187 G1167:G1187 G1190:G1210 J1190:J1210 M1190:M1210 P1190:P1210 P1213:P1233 M1213:M1233 J1213:J1233 G1213:G1233 G1236:G1256 J1236:J1256 M1236:M1256 P1236:P1256 P1259:P1281 M1259:M1281 J1259:J1281 G1259:G1281 G1286:G1303 J1286:J1303 M1286:M1303 P1286:P1303 P1308:P1325 M1308:M1325 J1308:J1325 G1308:G1325 G1330:G1347 J1330:J1347 M1330:M1347 P1330:P1347 P1352:P1369 M1352:M1369 J1352:J1369 G1352:G1369 G1374:G1391 J1374:J1391 M1374:M1391 P1374:P1391 P1396:P1413 M1396:M1413 J1396:J1413 G1396:G1413 G1418:G1435 J1418:J1435 M1418:M1435 P1418:P1435 P1440:P1455 M1440:M1455 J1440:J1455 G1440:G1455 G1458:G1478 J1458:J1478 M1458:M1478 P1458:P1478 P1481:P1501 M1481:M1501 J1481:J1501 G1481:G1501 G1504:G1524 J1504:J1524 M1504:M1524 P1504:P1524 P1527:P1547 M1527:M1547 J1527:J1547 G1527:G1547 G1550:G1570 J1550:J1570 M1550:M1570 P1550:P1570 P1573:P1593 M1573:M1593 J1573:J1593 G1573:G1593 G1596:G1616 J1596:J1616 M1596:M1616 P1596:P1616 P1619:P1640 M1619:M1640 J1619:J1640 G1619:G1640 G1644:G1661 J1644:J1661 M1644:M1661 P1644:P1661 P1665:P1682 M1665:M1682 J1665:J1682 G1665:G1682 G1686:G1703 J1686:J1703 M1686:M1703 P1686:P1703 P1707:P1724 M1707:M1724 J1707:J1724 G1707:G1724 G1728:G1745 J1728:J1745 M1728:M1745 P1728:P1745 P1749:P1766 M1749:M1766 J1749:J1766 G1749:G1766 G1770:G1787 J1770:J1787 M1770:M1787 P1770:P1787 P1791:P1807 M1791:M1807 J1791:J1807 G1791:G1807 G1810:G1830 J1810:J1830 M1810:M1830 P1810:P1830 P1833:P1853 M1833:M1853 J1833:J1853 G1833:G1853 G1856:G1876 J1856:J1876 M1856:M1876 P1856:P1876 P1879:P1899 M1879:M1899 J1879:J1899 G1879:G1899 G1902:G1922 J1902:J1922 M1902:M1922 P1902:P1922 P1925:P1946 M1925:M1946 J1925:J1946 G1925:G1946 G1950:G1967 J1950:J1967 M1950:M1967 P1950:P1967 P1971:P1988 M1971:M1988 J1971:J1988 G1971:G1988 G1992:G2009 J1992:J2009 M1992:M2009 P1992:P2009 P2013:P2030 M2013:M2030 J2013:J2030 G2013:G2030 G2034:G2051 J2034:J2051 M2034:M2051 P2034:P2051 P2055:P2068 M2055:M2068 J2055:J2068 G2055:G2068">
    <cfRule type="cellIs" dxfId="2590" priority="28226" operator="between">
      <formula>-2</formula>
      <formula>2</formula>
    </cfRule>
    <cfRule type="cellIs" dxfId="2589" priority="28229" operator="lessThan">
      <formula>-2</formula>
    </cfRule>
    <cfRule type="cellIs" dxfId="2588" priority="28230" operator="greaterThan">
      <formula>2</formula>
    </cfRule>
  </conditionalFormatting>
  <conditionalFormatting sqref="S2055:S2068 V2055:V2068 Y2055:Y2068 AB2055:AB2068">
    <cfRule type="cellIs" dxfId="2587" priority="54412" operator="greaterThan">
      <formula>$R2055:$R2542-0</formula>
    </cfRule>
  </conditionalFormatting>
  <conditionalFormatting sqref="T5:T7 W5:W7 W10:W30 T10:T30 T33:T53 W33:W53 W56:W76 T56:T76 T79:T99 W79:W99 W102:W122 T102:T122 T125:T145 W125:W145 W148:W169 T148:T169 T172:T191 W172:W191 W194:W207 T194:T207 T217:T231 W217:W231 W240:W254 T240:T254 T263:T277 W263:W277 W286:W300 T286:T300 T309:T323 W309:W323 W332:W346 T332:T346 T355:T368 W355:W368 T210:T214 W210:W214 W234:W237 T234:T237 T257:T260 W257:W260 W280:W283 T280:T283 T303:T306 W303:W306 W326:W329 T326:T329 T349:T352 W349:W352 W371:W375 T371:T375 T378:T398 W378:W398 W401:W421 T401:T421 T424:T444 W424:W444 W447:W467 T447:T467 T470:T490 W470:W490 W493:W513 T493:T513 T516:T536 W516:W536 W539:W560 T539:T560 T564:T582 W564:W582 W586:W604 T586:T604 T608:T626 W608:W626 W630:W648 T630:T648 T652:T670 W652:W670 W674:W692 T674:T692 T696:T714 W696:W714 W718:W736 T718:T736 T740:T758 W740:W758 Z740:Z758 AC740:AC758 AC761:AC781 Z761:Z781 W761:W781 T761:T781 T784:T804 W784:W804 Z784:Z804 AC784:AC804 AC807:AC827 Z807:Z827 W807:W827 T807:T827 T830:T850 W830:W850 Z830:Z850 AC830:AC850 AC853:AC873 Z853:Z873 W853:W873 T853:T873 T876:T896 W876:W896 Z876:Z896 AC876:AC896 AC899:AC920 Z899:Z920 W899:W920 T899:T920 T924:T942 W924:W942 Z924:Z942 AC924:AC942 AC946:AC964 Z946:Z964 W946:W964 T946:T964 T968:T986 W968:W986 Z968:Z986 AC968:AC986 AC990:AC1008 Z990:Z1008 W990:W1008 T990:T1008 T1012:T1030 W1012:W1030 Z1012:Z1030 AC1012:AC1030 AC1034:AC1052 Z1034:Z1052 W1034:W1052 T1034:T1052 T1056:T1074 W1056:W1074 Z1056:Z1074 AC1056:AC1074 AC1078:AC1095 Z1078:Z1095 W1078:W1095 T1078:T1095 T1098:T1118 W1098:W1118 Z1098:Z1118 AC1098:AC1118 AC1121:AC1141 Z1121:Z1141 W1121:W1141 T1121:T1141 T1144:T1164 W1144:W1164 Z1144:Z1164 AC1144:AC1164 AC1167:AC1187 Z1167:Z1187 W1167:W1187 T1167:T1187 T1190:T1210 W1190:W1210 Z1190:Z1210 AC1190:AC1210 AC1213:AC1233 Z1213:Z1233 W1213:W1233 T1213:T1233 T1236:T1256 W1236:W1256 Z1236:Z1256 AC1236:AC1256 AC1259:AC1281 Z1259:Z1281 W1259:W1281 T1259:T1281 T1286:T1303 W1286:W1303 Z1286:Z1303 AC1286:AC1303 AC1308:AC1325 Z1308:Z1325 W1308:W1325 T1308:T1325 T1330:T1347 W1330:W1347 Z1330:Z1347 AC1330:AC1347 AC1352:AC1369 Z1352:Z1369 W1352:W1369 T1352:T1369 T1374:T1391 W1374:W1391 Z1374:Z1391 AC1374:AC1391 AC1396:AC1413 Z1396:Z1413 W1396:W1413 T1396:T1413 T1418:T1435 W1418:W1435 Z1418:Z1435 AC1418:AC1435 AC1440:AC1455 Z1440:Z1455 W1440:W1455 T1440:T1455 T1458:T1478 W1458:W1478 Z1458:Z1478 AC1458:AC1478 AC1481:AC1501 Z1481:Z1501 W1481:W1501 T1481:T1501 T1504:T1524 W1504:W1524 Z1504:Z1524 AC1504:AC1524 AC1527:AC1547 Z1527:Z1547 W1527:W1547 T1527:T1547 T1550:T1570 W1550:W1570 Z1550:Z1570 AC1550:AC1570 AC1573:AC1593 Z1573:Z1593 W1573:W1593 T1573:T1593 T1596:T1616 W1596:W1616 Z1596:Z1616 AC1596:AC1616 AC1619:AC1640 Z1619:Z1640 W1619:W1640 T1619:T1640 T1644:T1661 W1644:W1661 Z1644:Z1661 AC1644:AC1661 AC1665:AC1682 Z1665:Z1682 W1665:W1682 T1665:T1682 T1686:T1703 W1686:W1703 Z1686:Z1703 AC1686:AC1703 AC1707:AC1724 Z1707:Z1724 W1707:W1724 T1707:T1724 T1728:T1745 W1728:W1745 Z1728:Z1745 AC1728:AC1745 AC1749:AC1766 Z1749:Z1766 W1749:W1766 T1749:T1766 T1770:T1787 W1770:W1787 Z1770:Z1787 AC1770:AC1787 AC1791:AC1807 Z1791:Z1807 W1791:W1807 T1791:T1807 T1810:T1830 W1810:W1830 Z1810:Z1830 AC1810:AC1830 AC1833:AC1853 Z1833:Z1853 W1833:W1853 T1833:T1853 T1856:T1876 W1856:W1876 Z1856:Z1876 AC1856:AC1876 AC1879:AC1899 Z1879:Z1899 W1879:W1899 T1879:T1899 T1902:T1922 W1902:W1922 Z1902:Z1922 AC1902:AC1922 AC1925:AC1946 Z1925:Z1946 W1925:W1946 T1925:T1946 T1950:T1967 W1950:W1967 Z1950:Z1967 AC1950:AC1967 AC1971:AC1988 Z1971:Z1988 W1971:W1988 T1971:T1988 T1992:T2009 W1992:W2009 Z1992:Z2009 AC1992:AC2009 AC2013:AC2030 Z2013:Z2030 W2013:W2030 T2013:T2030 T2034:T2051 W2034:W2051 Z2034:Z2051 AC2034:AC2051 AC2055:AC2068 Z2055:Z2068 W2055:W2068 T2055:T2068">
    <cfRule type="cellIs" dxfId="2586" priority="28428" operator="lessThanOrEqual">
      <formula>0</formula>
    </cfRule>
    <cfRule type="cellIs" dxfId="2585" priority="28429" operator="greaterThan">
      <formula>0</formula>
    </cfRule>
  </conditionalFormatting>
  <conditionalFormatting sqref="N5:N30 N33:N53 N56:N76 N79:N99 N102:N122 N125:N145 N148:N169 N172:N191 N194:N207 N217:N231 N240:N254 N263:N277 N286:N300 N309:N323 N332:N346 N355:N368 N210:N214 N234:N237 N257:N260 N280:N283 N303:N306 N326:N329 N349:N352 N371:N375 N378:N398 N401:N421 N424:N444 N447:N467 N470:N490 N493:N513 N516:N536 N539:N560 N564:N582 N586:N604 N608:N626 N630:N648 N652:N670 N674:N692 N696:N714 N718:N736">
    <cfRule type="cellIs" dxfId="2584" priority="1698" operator="equal">
      <formula>"Pass"</formula>
    </cfRule>
    <cfRule type="cellIs" dxfId="2583" priority="1699" operator="equal">
      <formula>"Fail"</formula>
    </cfRule>
  </conditionalFormatting>
  <conditionalFormatting sqref="Q5:Q30 Q33:Q53 Q56:Q76 Q79:Q99 Q102:Q122 Q125:Q145 Q148:Q169 Q172:Q191 Q194:Q207 Q217:Q231 Q240:Q254 Q263:Q277 Q286:Q300 Q309:Q323 Q332:Q346 Q355:Q368 Q210:Q214 Q234:Q237 Q257:Q260 Q280:Q283 Q303:Q306 Q326:Q329 Q349:Q352 Q371:Q375 Q378:Q398 Q401:Q421 Q424:Q444 Q447:Q467 Q470:Q490 Q493:Q513 Q516:Q536 Q539:Q560 Q564:Q582 Q586:Q604 Q608:Q626 Q630:Q648 Q652:Q670 Q674:Q692 Q696:Q714 Q718:Q736">
    <cfRule type="cellIs" dxfId="2582" priority="1693" operator="equal">
      <formula>"Pass"</formula>
    </cfRule>
    <cfRule type="cellIs" dxfId="2581" priority="1694" operator="equal">
      <formula>"Fail"</formula>
    </cfRule>
  </conditionalFormatting>
  <conditionalFormatting sqref="AA5:AA7 AA10:AA30 AA33:AA53 AA56:AA76 AA79:AA99 AA102:AA122 AA125:AA145 AA148:AA169 AA172:AA191 AA194:AA207 AA217:AA231 AA240:AA254 AA263:AA277 AA286:AA300 AA309:AA323 AA332:AA346 AA355:AA368 AA210:AA214 AA234:AA237 AA257:AA260 AA280:AA283 AA303:AA306 AA326:AA329 AA349:AA352 AA371:AA375 AA378:AA398 AA401:AA421 AA424:AA444 AA447:AA467 AA470:AA490 AA493:AA513 AA516:AA536 AA539:AA560 AA564:AA582 AA586:AA604 AA608:AA626 AA630:AA648 AA652:AA670 AA674:AA692 AA696:AA714 AA718:AA736">
    <cfRule type="cellIs" dxfId="2580" priority="1687" operator="equal">
      <formula>"Pass"</formula>
    </cfRule>
    <cfRule type="cellIs" dxfId="2579" priority="1688" operator="equal">
      <formula>"Fail"</formula>
    </cfRule>
  </conditionalFormatting>
  <conditionalFormatting sqref="Z5:Z7 Z10:Z30 Z33:Z53 Z56:Z76 Z79:Z99 Z102:Z122 Z125:Z145 Z148:Z169 Z172:Z191 Z194:Z207 Z217:Z231 Z240:Z254 Z263:Z277 Z286:Z300 Z309:Z323 Z332:Z346 Z355:Z368 Z210:Z214 Z234:Z237 Z257:Z260 Z280:Z283 Z303:Z306 Z326:Z329 Z349:Z352 Z371:Z375 Z378:Z398 Z401:Z421 Z424:Z444 Z447:Z467 Z470:Z490 Z493:Z513 Z516:Z536 Z539:Z560 Z564:Z582 Z586:Z604 Z608:Z626 Z630:Z648 Z652:Z670 Z674:Z692 Z696:Z714 Z718:Z736">
    <cfRule type="cellIs" dxfId="2578" priority="1685" operator="lessThanOrEqual">
      <formula>0</formula>
    </cfRule>
    <cfRule type="cellIs" dxfId="2577" priority="1686" operator="greaterThan">
      <formula>0</formula>
    </cfRule>
  </conditionalFormatting>
  <conditionalFormatting sqref="AD5:AD7 AD10:AD30 AD33:AD53 AD56:AD76 AD79:AD99 AD102:AD122 AD125:AD145 AD148:AD169 AD172:AD191 AD194:AD207 AD217:AD231 AD240:AD254 AD263:AD277 AD286:AD300 AD309:AD323 AD332:AD346 AD355:AD368 AD210:AD214 AD234:AD237 AD257:AD260 AD280:AD283 AD303:AD306 AD326:AD329 AD349:AD352 AD371:AD375 AD378:AD398 AD401:AD421 AD424:AD444 AD447:AD467 AD470:AD490 AD493:AD513 AD516:AD536 AD539:AD560 AD564:AD582 AD586:AD604 AD608:AD626 AD630:AD648 AD652:AD670 AD674:AD692 AD696:AD714 AD718:AD736">
    <cfRule type="cellIs" dxfId="2576" priority="1682" operator="equal">
      <formula>"Pass"</formula>
    </cfRule>
    <cfRule type="cellIs" dxfId="2575" priority="1683" operator="equal">
      <formula>"Fail"</formula>
    </cfRule>
  </conditionalFormatting>
  <conditionalFormatting sqref="AC5:AC7 AC10:AC30 AC33:AC53 AC56:AC76 AC79:AC99 AC102:AC122 AC125:AC145 AC148:AC169 AC172:AC191 AC194:AC207 AC217:AC231 AC240:AC254 AC263:AC277 AC286:AC300 AC309:AC323 AC332:AC346 AC355:AC368 AC210:AC214 AC234:AC237 AC257:AC260 AC280:AC283 AC303:AC306 AC326:AC329 AC349:AC352 AC371:AC375 AC378:AC398 AC401:AC421 AC424:AC444 AC447:AC467 AC470:AC490 AC493:AC513 AC516:AC536 AC539:AC560 AC564:AC582 AC586:AC604 AC608:AC626 AC630:AC648 AC652:AC670 AC674:AC692 AC696:AC714 AC718:AC736">
    <cfRule type="cellIs" dxfId="2574" priority="1680" operator="lessThanOrEqual">
      <formula>0</formula>
    </cfRule>
    <cfRule type="cellIs" dxfId="2573" priority="1681" operator="greaterThan">
      <formula>0</formula>
    </cfRule>
  </conditionalFormatting>
  <conditionalFormatting sqref="U8:U9 X8:X9">
    <cfRule type="cellIs" dxfId="2572" priority="1677" operator="equal">
      <formula>"Pass"</formula>
    </cfRule>
    <cfRule type="cellIs" dxfId="2571" priority="1678" operator="equal">
      <formula>"Fail"</formula>
    </cfRule>
  </conditionalFormatting>
  <conditionalFormatting sqref="T8:T9 W8:W9">
    <cfRule type="cellIs" dxfId="2570" priority="1675" operator="lessThanOrEqual">
      <formula>0</formula>
    </cfRule>
    <cfRule type="cellIs" dxfId="2569" priority="1676" operator="greaterThan">
      <formula>0</formula>
    </cfRule>
  </conditionalFormatting>
  <conditionalFormatting sqref="AA8:AA9">
    <cfRule type="cellIs" dxfId="2568" priority="1660" operator="equal">
      <formula>"Pass"</formula>
    </cfRule>
    <cfRule type="cellIs" dxfId="2567" priority="1661" operator="equal">
      <formula>"Fail"</formula>
    </cfRule>
  </conditionalFormatting>
  <conditionalFormatting sqref="Z8:Z9">
    <cfRule type="cellIs" dxfId="2566" priority="1658" operator="lessThanOrEqual">
      <formula>0</formula>
    </cfRule>
    <cfRule type="cellIs" dxfId="2565" priority="1659" operator="greaterThan">
      <formula>0</formula>
    </cfRule>
  </conditionalFormatting>
  <conditionalFormatting sqref="AD8:AD9">
    <cfRule type="cellIs" dxfId="2564" priority="1656" operator="equal">
      <formula>"Pass"</formula>
    </cfRule>
    <cfRule type="cellIs" dxfId="2563" priority="1657" operator="equal">
      <formula>"Fail"</formula>
    </cfRule>
  </conditionalFormatting>
  <conditionalFormatting sqref="AC8:AC9">
    <cfRule type="cellIs" dxfId="2562" priority="1654" operator="lessThanOrEqual">
      <formula>0</formula>
    </cfRule>
    <cfRule type="cellIs" dxfId="2561" priority="1655" operator="greaterThan">
      <formula>0</formula>
    </cfRule>
  </conditionalFormatting>
  <conditionalFormatting sqref="G6:G30 G33:G53 G56:G76 G79:G99 G102:G122 G125:G145 G148:G169 G172:G191 G194:G207 G217:G231 G240:G254 G263:G277 G286:G300 G309:G323 G332:G346 G355:G368 G210:G214 G234:G237 G257:G260 G280:G283 G303:G306 G326:G329 G349:G352 G371:G375 G378:G398 G401:G421 G424:G444 G447:G467 G470:G490 G493:G513 G516:G536 G539:G560 G564:G582 G586:G604 G608:G626 G630:G648 G652:G670 G674:G692 G696:G714 G718:G736">
    <cfRule type="cellIs" dxfId="2560" priority="1651" operator="between">
      <formula>-2</formula>
      <formula>2</formula>
    </cfRule>
    <cfRule type="cellIs" dxfId="2559" priority="1652" operator="lessThan">
      <formula>-2</formula>
    </cfRule>
    <cfRule type="cellIs" dxfId="2558" priority="1653" operator="greaterThan">
      <formula>2</formula>
    </cfRule>
  </conditionalFormatting>
  <conditionalFormatting sqref="J5">
    <cfRule type="cellIs" dxfId="2557" priority="1648" operator="between">
      <formula>-2</formula>
      <formula>2</formula>
    </cfRule>
    <cfRule type="cellIs" dxfId="2556" priority="1649" operator="lessThan">
      <formula>-2</formula>
    </cfRule>
    <cfRule type="cellIs" dxfId="2555" priority="1650" operator="greaterThan">
      <formula>2</formula>
    </cfRule>
  </conditionalFormatting>
  <conditionalFormatting sqref="J6:J30 J33:J53 J56:J76 J79:J99 J102:J122 J125:J145 J148:J169 J172:J191 J194:J207 J217:J231 J240:J254 J263:J277 J286:J300 J309:J323 J332:J346 J355:J368 J210:J214 J234:J237 J257:J260 J280:J283 J303:J306 J326:J329 J349:J352 J371:J375 J378:J398 J401:J421 J424:J444 J447:J467 J470:J490 J493:J513 J516:J536 J539:J560 J564:J582 J586:J604 J608:J626 J630:J648 J652:J670 J674:J692 J696:J714 J718:J736">
    <cfRule type="cellIs" dxfId="2554" priority="1645" operator="between">
      <formula>-2</formula>
      <formula>2</formula>
    </cfRule>
    <cfRule type="cellIs" dxfId="2553" priority="1646" operator="lessThan">
      <formula>-2</formula>
    </cfRule>
    <cfRule type="cellIs" dxfId="2552" priority="1647" operator="greaterThan">
      <formula>2</formula>
    </cfRule>
  </conditionalFormatting>
  <conditionalFormatting sqref="M5">
    <cfRule type="cellIs" dxfId="2551" priority="1642" operator="between">
      <formula>-2</formula>
      <formula>2</formula>
    </cfRule>
    <cfRule type="cellIs" dxfId="2550" priority="1643" operator="lessThan">
      <formula>-2</formula>
    </cfRule>
    <cfRule type="cellIs" dxfId="2549" priority="1644" operator="greaterThan">
      <formula>2</formula>
    </cfRule>
  </conditionalFormatting>
  <conditionalFormatting sqref="M6:M30 M33:M53 M56:M76 M79:M99 M102:M122 M125:M145 M148:M169 M172:M191 M194:M207 M217:M231 M240:M254 M263:M277 M286:M300 M309:M323 M332:M346 M355:M368 M210:M214 M234:M237 M257:M260 M280:M283 M303:M306 M326:M329 M349:M352 M371:M375 M378:M398 M401:M421 M424:M444 M447:M467 M470:M490 M493:M513 M516:M536 M539:M560 M564:M582 M586:M604 M608:M626 M630:M648 M652:M670 M674:M692 M696:M714 M718:M736">
    <cfRule type="cellIs" dxfId="2548" priority="1639" operator="between">
      <formula>-2</formula>
      <formula>2</formula>
    </cfRule>
    <cfRule type="cellIs" dxfId="2547" priority="1640" operator="lessThan">
      <formula>-2</formula>
    </cfRule>
    <cfRule type="cellIs" dxfId="2546" priority="1641" operator="greaterThan">
      <formula>2</formula>
    </cfRule>
  </conditionalFormatting>
  <conditionalFormatting sqref="P5">
    <cfRule type="cellIs" dxfId="2545" priority="1636" operator="between">
      <formula>-2</formula>
      <formula>2</formula>
    </cfRule>
    <cfRule type="cellIs" dxfId="2544" priority="1637" operator="lessThan">
      <formula>-2</formula>
    </cfRule>
    <cfRule type="cellIs" dxfId="2543" priority="1638" operator="greaterThan">
      <formula>2</formula>
    </cfRule>
  </conditionalFormatting>
  <conditionalFormatting sqref="P6:P30 P33:P53 P56:P76 P79:P99 P102:P122 P125:P145 P148:P169 P172:P191 P194:P207 P217:P231 P240:P254 P263:P277 P286:P300 P309:P323 P332:P346 P355:P368 P210:P214 P234:P237 P257:P260 P280:P283 P303:P306 P326:P329 P349:P352 P371:P375 P378:P398 P401:P421 P424:P444 P447:P467 P470:P490 P493:P513 P516:P536 P539:P560 P564:P582 P586:P604 P608:P626 P630:P648 P652:P670 P674:P692 P696:P714 P718:P736">
    <cfRule type="cellIs" dxfId="2542" priority="1633" operator="between">
      <formula>-2</formula>
      <formula>2</formula>
    </cfRule>
    <cfRule type="cellIs" dxfId="2541" priority="1634" operator="lessThan">
      <formula>-2</formula>
    </cfRule>
    <cfRule type="cellIs" dxfId="2540" priority="1635" operator="greaterThan">
      <formula>2</formula>
    </cfRule>
  </conditionalFormatting>
  <conditionalFormatting sqref="X31:X32 U31:U32 H31:H32 K31:K32">
    <cfRule type="cellIs" dxfId="2539" priority="1630" operator="equal">
      <formula>"Pass"</formula>
    </cfRule>
    <cfRule type="cellIs" dxfId="2538" priority="1631" operator="equal">
      <formula>"Fail"</formula>
    </cfRule>
  </conditionalFormatting>
  <conditionalFormatting sqref="W31:W32 T31:T32">
    <cfRule type="cellIs" dxfId="2537" priority="1628" operator="lessThanOrEqual">
      <formula>0</formula>
    </cfRule>
    <cfRule type="cellIs" dxfId="2536" priority="1629" operator="greaterThan">
      <formula>0</formula>
    </cfRule>
  </conditionalFormatting>
  <conditionalFormatting sqref="N31:N32">
    <cfRule type="cellIs" dxfId="2535" priority="1626" operator="equal">
      <formula>"Pass"</formula>
    </cfRule>
    <cfRule type="cellIs" dxfId="2534" priority="1627" operator="equal">
      <formula>"Fail"</formula>
    </cfRule>
  </conditionalFormatting>
  <conditionalFormatting sqref="Q31:Q32">
    <cfRule type="cellIs" dxfId="2533" priority="1624" operator="equal">
      <formula>"Pass"</formula>
    </cfRule>
    <cfRule type="cellIs" dxfId="2532" priority="1625" operator="equal">
      <formula>"Fail"</formula>
    </cfRule>
  </conditionalFormatting>
  <conditionalFormatting sqref="AA31:AA32">
    <cfRule type="cellIs" dxfId="2531" priority="1622" operator="equal">
      <formula>"Pass"</formula>
    </cfRule>
    <cfRule type="cellIs" dxfId="2530" priority="1623" operator="equal">
      <formula>"Fail"</formula>
    </cfRule>
  </conditionalFormatting>
  <conditionalFormatting sqref="Z31:Z32">
    <cfRule type="cellIs" dxfId="2529" priority="1620" operator="lessThanOrEqual">
      <formula>0</formula>
    </cfRule>
    <cfRule type="cellIs" dxfId="2528" priority="1621" operator="greaterThan">
      <formula>0</formula>
    </cfRule>
  </conditionalFormatting>
  <conditionalFormatting sqref="AD31:AD32">
    <cfRule type="cellIs" dxfId="2527" priority="1618" operator="equal">
      <formula>"Pass"</formula>
    </cfRule>
    <cfRule type="cellIs" dxfId="2526" priority="1619" operator="equal">
      <formula>"Fail"</formula>
    </cfRule>
  </conditionalFormatting>
  <conditionalFormatting sqref="AC31:AC32">
    <cfRule type="cellIs" dxfId="2525" priority="1616" operator="lessThanOrEqual">
      <formula>0</formula>
    </cfRule>
    <cfRule type="cellIs" dxfId="2524" priority="1617" operator="greaterThan">
      <formula>0</formula>
    </cfRule>
  </conditionalFormatting>
  <conditionalFormatting sqref="G31:G32">
    <cfRule type="cellIs" dxfId="2523" priority="1613" operator="between">
      <formula>-2</formula>
      <formula>2</formula>
    </cfRule>
    <cfRule type="cellIs" dxfId="2522" priority="1614" operator="lessThan">
      <formula>-2</formula>
    </cfRule>
    <cfRule type="cellIs" dxfId="2521" priority="1615" operator="greaterThan">
      <formula>2</formula>
    </cfRule>
  </conditionalFormatting>
  <conditionalFormatting sqref="J31:J32">
    <cfRule type="cellIs" dxfId="2520" priority="1610" operator="between">
      <formula>-2</formula>
      <formula>2</formula>
    </cfRule>
    <cfRule type="cellIs" dxfId="2519" priority="1611" operator="lessThan">
      <formula>-2</formula>
    </cfRule>
    <cfRule type="cellIs" dxfId="2518" priority="1612" operator="greaterThan">
      <formula>2</formula>
    </cfRule>
  </conditionalFormatting>
  <conditionalFormatting sqref="M31:M32">
    <cfRule type="cellIs" dxfId="2517" priority="1607" operator="between">
      <formula>-2</formula>
      <formula>2</formula>
    </cfRule>
    <cfRule type="cellIs" dxfId="2516" priority="1608" operator="lessThan">
      <formula>-2</formula>
    </cfRule>
    <cfRule type="cellIs" dxfId="2515" priority="1609" operator="greaterThan">
      <formula>2</formula>
    </cfRule>
  </conditionalFormatting>
  <conditionalFormatting sqref="P31:P32">
    <cfRule type="cellIs" dxfId="2514" priority="1604" operator="between">
      <formula>-2</formula>
      <formula>2</formula>
    </cfRule>
    <cfRule type="cellIs" dxfId="2513" priority="1605" operator="lessThan">
      <formula>-2</formula>
    </cfRule>
    <cfRule type="cellIs" dxfId="2512" priority="1606" operator="greaterThan">
      <formula>2</formula>
    </cfRule>
  </conditionalFormatting>
  <conditionalFormatting sqref="K54:K55 H54:H55 U54:U55 X54:X55">
    <cfRule type="cellIs" dxfId="2511" priority="1601" operator="equal">
      <formula>"Pass"</formula>
    </cfRule>
    <cfRule type="cellIs" dxfId="2510" priority="1602" operator="equal">
      <formula>"Fail"</formula>
    </cfRule>
  </conditionalFormatting>
  <conditionalFormatting sqref="T54:T55 W54:W55">
    <cfRule type="cellIs" dxfId="2509" priority="1599" operator="lessThanOrEqual">
      <formula>0</formula>
    </cfRule>
    <cfRule type="cellIs" dxfId="2508" priority="1600" operator="greaterThan">
      <formula>0</formula>
    </cfRule>
  </conditionalFormatting>
  <conditionalFormatting sqref="N54:N55">
    <cfRule type="cellIs" dxfId="2507" priority="1597" operator="equal">
      <formula>"Pass"</formula>
    </cfRule>
    <cfRule type="cellIs" dxfId="2506" priority="1598" operator="equal">
      <formula>"Fail"</formula>
    </cfRule>
  </conditionalFormatting>
  <conditionalFormatting sqref="Q54:Q55">
    <cfRule type="cellIs" dxfId="2505" priority="1595" operator="equal">
      <formula>"Pass"</formula>
    </cfRule>
    <cfRule type="cellIs" dxfId="2504" priority="1596" operator="equal">
      <formula>"Fail"</formula>
    </cfRule>
  </conditionalFormatting>
  <conditionalFormatting sqref="AA54:AA55">
    <cfRule type="cellIs" dxfId="2503" priority="1593" operator="equal">
      <formula>"Pass"</formula>
    </cfRule>
    <cfRule type="cellIs" dxfId="2502" priority="1594" operator="equal">
      <formula>"Fail"</formula>
    </cfRule>
  </conditionalFormatting>
  <conditionalFormatting sqref="Z54:Z55">
    <cfRule type="cellIs" dxfId="2501" priority="1591" operator="lessThanOrEqual">
      <formula>0</formula>
    </cfRule>
    <cfRule type="cellIs" dxfId="2500" priority="1592" operator="greaterThan">
      <formula>0</formula>
    </cfRule>
  </conditionalFormatting>
  <conditionalFormatting sqref="AD54:AD55">
    <cfRule type="cellIs" dxfId="2499" priority="1589" operator="equal">
      <formula>"Pass"</formula>
    </cfRule>
    <cfRule type="cellIs" dxfId="2498" priority="1590" operator="equal">
      <formula>"Fail"</formula>
    </cfRule>
  </conditionalFormatting>
  <conditionalFormatting sqref="AC54:AC55">
    <cfRule type="cellIs" dxfId="2497" priority="1587" operator="lessThanOrEqual">
      <formula>0</formula>
    </cfRule>
    <cfRule type="cellIs" dxfId="2496" priority="1588" operator="greaterThan">
      <formula>0</formula>
    </cfRule>
  </conditionalFormatting>
  <conditionalFormatting sqref="G54:G55">
    <cfRule type="cellIs" dxfId="2495" priority="1584" operator="between">
      <formula>-2</formula>
      <formula>2</formula>
    </cfRule>
    <cfRule type="cellIs" dxfId="2494" priority="1585" operator="lessThan">
      <formula>-2</formula>
    </cfRule>
    <cfRule type="cellIs" dxfId="2493" priority="1586" operator="greaterThan">
      <formula>2</formula>
    </cfRule>
  </conditionalFormatting>
  <conditionalFormatting sqref="J54:J55">
    <cfRule type="cellIs" dxfId="2492" priority="1581" operator="between">
      <formula>-2</formula>
      <formula>2</formula>
    </cfRule>
    <cfRule type="cellIs" dxfId="2491" priority="1582" operator="lessThan">
      <formula>-2</formula>
    </cfRule>
    <cfRule type="cellIs" dxfId="2490" priority="1583" operator="greaterThan">
      <formula>2</formula>
    </cfRule>
  </conditionalFormatting>
  <conditionalFormatting sqref="M54:M55">
    <cfRule type="cellIs" dxfId="2489" priority="1578" operator="between">
      <formula>-2</formula>
      <formula>2</formula>
    </cfRule>
    <cfRule type="cellIs" dxfId="2488" priority="1579" operator="lessThan">
      <formula>-2</formula>
    </cfRule>
    <cfRule type="cellIs" dxfId="2487" priority="1580" operator="greaterThan">
      <formula>2</formula>
    </cfRule>
  </conditionalFormatting>
  <conditionalFormatting sqref="P54:P55">
    <cfRule type="cellIs" dxfId="2486" priority="1575" operator="between">
      <formula>-2</formula>
      <formula>2</formula>
    </cfRule>
    <cfRule type="cellIs" dxfId="2485" priority="1576" operator="lessThan">
      <formula>-2</formula>
    </cfRule>
    <cfRule type="cellIs" dxfId="2484" priority="1577" operator="greaterThan">
      <formula>2</formula>
    </cfRule>
  </conditionalFormatting>
  <conditionalFormatting sqref="X77:X78 U77:U78 H77:H78 K77:K78">
    <cfRule type="cellIs" dxfId="2483" priority="1572" operator="equal">
      <formula>"Pass"</formula>
    </cfRule>
    <cfRule type="cellIs" dxfId="2482" priority="1573" operator="equal">
      <formula>"Fail"</formula>
    </cfRule>
  </conditionalFormatting>
  <conditionalFormatting sqref="W77:W78 T77:T78">
    <cfRule type="cellIs" dxfId="2481" priority="1570" operator="lessThanOrEqual">
      <formula>0</formula>
    </cfRule>
    <cfRule type="cellIs" dxfId="2480" priority="1571" operator="greaterThan">
      <formula>0</formula>
    </cfRule>
  </conditionalFormatting>
  <conditionalFormatting sqref="N77:N78">
    <cfRule type="cellIs" dxfId="2479" priority="1568" operator="equal">
      <formula>"Pass"</formula>
    </cfRule>
    <cfRule type="cellIs" dxfId="2478" priority="1569" operator="equal">
      <formula>"Fail"</formula>
    </cfRule>
  </conditionalFormatting>
  <conditionalFormatting sqref="Q77:Q78">
    <cfRule type="cellIs" dxfId="2477" priority="1566" operator="equal">
      <formula>"Pass"</formula>
    </cfRule>
    <cfRule type="cellIs" dxfId="2476" priority="1567" operator="equal">
      <formula>"Fail"</formula>
    </cfRule>
  </conditionalFormatting>
  <conditionalFormatting sqref="AA77:AA78">
    <cfRule type="cellIs" dxfId="2475" priority="1564" operator="equal">
      <formula>"Pass"</formula>
    </cfRule>
    <cfRule type="cellIs" dxfId="2474" priority="1565" operator="equal">
      <formula>"Fail"</formula>
    </cfRule>
  </conditionalFormatting>
  <conditionalFormatting sqref="Z77:Z78">
    <cfRule type="cellIs" dxfId="2473" priority="1562" operator="lessThanOrEqual">
      <formula>0</formula>
    </cfRule>
    <cfRule type="cellIs" dxfId="2472" priority="1563" operator="greaterThan">
      <formula>0</formula>
    </cfRule>
  </conditionalFormatting>
  <conditionalFormatting sqref="AD77:AD78">
    <cfRule type="cellIs" dxfId="2471" priority="1560" operator="equal">
      <formula>"Pass"</formula>
    </cfRule>
    <cfRule type="cellIs" dxfId="2470" priority="1561" operator="equal">
      <formula>"Fail"</formula>
    </cfRule>
  </conditionalFormatting>
  <conditionalFormatting sqref="AC77:AC78">
    <cfRule type="cellIs" dxfId="2469" priority="1558" operator="lessThanOrEqual">
      <formula>0</formula>
    </cfRule>
    <cfRule type="cellIs" dxfId="2468" priority="1559" operator="greaterThan">
      <formula>0</formula>
    </cfRule>
  </conditionalFormatting>
  <conditionalFormatting sqref="G77:G78">
    <cfRule type="cellIs" dxfId="2467" priority="1555" operator="between">
      <formula>-2</formula>
      <formula>2</formula>
    </cfRule>
    <cfRule type="cellIs" dxfId="2466" priority="1556" operator="lessThan">
      <formula>-2</formula>
    </cfRule>
    <cfRule type="cellIs" dxfId="2465" priority="1557" operator="greaterThan">
      <formula>2</formula>
    </cfRule>
  </conditionalFormatting>
  <conditionalFormatting sqref="J77:J78">
    <cfRule type="cellIs" dxfId="2464" priority="1552" operator="between">
      <formula>-2</formula>
      <formula>2</formula>
    </cfRule>
    <cfRule type="cellIs" dxfId="2463" priority="1553" operator="lessThan">
      <formula>-2</formula>
    </cfRule>
    <cfRule type="cellIs" dxfId="2462" priority="1554" operator="greaterThan">
      <formula>2</formula>
    </cfRule>
  </conditionalFormatting>
  <conditionalFormatting sqref="M77:M78">
    <cfRule type="cellIs" dxfId="2461" priority="1549" operator="between">
      <formula>-2</formula>
      <formula>2</formula>
    </cfRule>
    <cfRule type="cellIs" dxfId="2460" priority="1550" operator="lessThan">
      <formula>-2</formula>
    </cfRule>
    <cfRule type="cellIs" dxfId="2459" priority="1551" operator="greaterThan">
      <formula>2</formula>
    </cfRule>
  </conditionalFormatting>
  <conditionalFormatting sqref="P77:P78">
    <cfRule type="cellIs" dxfId="2458" priority="1546" operator="between">
      <formula>-2</formula>
      <formula>2</formula>
    </cfRule>
    <cfRule type="cellIs" dxfId="2457" priority="1547" operator="lessThan">
      <formula>-2</formula>
    </cfRule>
    <cfRule type="cellIs" dxfId="2456" priority="1548" operator="greaterThan">
      <formula>2</formula>
    </cfRule>
  </conditionalFormatting>
  <conditionalFormatting sqref="K100:K101 H100:H101 U100:U101 X100:X101">
    <cfRule type="cellIs" dxfId="2455" priority="1543" operator="equal">
      <formula>"Pass"</formula>
    </cfRule>
    <cfRule type="cellIs" dxfId="2454" priority="1544" operator="equal">
      <formula>"Fail"</formula>
    </cfRule>
  </conditionalFormatting>
  <conditionalFormatting sqref="T100:T101 W100:W101">
    <cfRule type="cellIs" dxfId="2453" priority="1541" operator="lessThanOrEqual">
      <formula>0</formula>
    </cfRule>
    <cfRule type="cellIs" dxfId="2452" priority="1542" operator="greaterThan">
      <formula>0</formula>
    </cfRule>
  </conditionalFormatting>
  <conditionalFormatting sqref="N100:N101">
    <cfRule type="cellIs" dxfId="2451" priority="1539" operator="equal">
      <formula>"Pass"</formula>
    </cfRule>
    <cfRule type="cellIs" dxfId="2450" priority="1540" operator="equal">
      <formula>"Fail"</formula>
    </cfRule>
  </conditionalFormatting>
  <conditionalFormatting sqref="Q100:Q101">
    <cfRule type="cellIs" dxfId="2449" priority="1537" operator="equal">
      <formula>"Pass"</formula>
    </cfRule>
    <cfRule type="cellIs" dxfId="2448" priority="1538" operator="equal">
      <formula>"Fail"</formula>
    </cfRule>
  </conditionalFormatting>
  <conditionalFormatting sqref="AA100:AA101">
    <cfRule type="cellIs" dxfId="2447" priority="1535" operator="equal">
      <formula>"Pass"</formula>
    </cfRule>
    <cfRule type="cellIs" dxfId="2446" priority="1536" operator="equal">
      <formula>"Fail"</formula>
    </cfRule>
  </conditionalFormatting>
  <conditionalFormatting sqref="Z100:Z101">
    <cfRule type="cellIs" dxfId="2445" priority="1533" operator="lessThanOrEqual">
      <formula>0</formula>
    </cfRule>
    <cfRule type="cellIs" dxfId="2444" priority="1534" operator="greaterThan">
      <formula>0</formula>
    </cfRule>
  </conditionalFormatting>
  <conditionalFormatting sqref="AD100:AD101">
    <cfRule type="cellIs" dxfId="2443" priority="1531" operator="equal">
      <formula>"Pass"</formula>
    </cfRule>
    <cfRule type="cellIs" dxfId="2442" priority="1532" operator="equal">
      <formula>"Fail"</formula>
    </cfRule>
  </conditionalFormatting>
  <conditionalFormatting sqref="AC100:AC101">
    <cfRule type="cellIs" dxfId="2441" priority="1529" operator="lessThanOrEqual">
      <formula>0</formula>
    </cfRule>
    <cfRule type="cellIs" dxfId="2440" priority="1530" operator="greaterThan">
      <formula>0</formula>
    </cfRule>
  </conditionalFormatting>
  <conditionalFormatting sqref="G100:G101">
    <cfRule type="cellIs" dxfId="2439" priority="1526" operator="between">
      <formula>-2</formula>
      <formula>2</formula>
    </cfRule>
    <cfRule type="cellIs" dxfId="2438" priority="1527" operator="lessThan">
      <formula>-2</formula>
    </cfRule>
    <cfRule type="cellIs" dxfId="2437" priority="1528" operator="greaterThan">
      <formula>2</formula>
    </cfRule>
  </conditionalFormatting>
  <conditionalFormatting sqref="J100:J101">
    <cfRule type="cellIs" dxfId="2436" priority="1523" operator="between">
      <formula>-2</formula>
      <formula>2</formula>
    </cfRule>
    <cfRule type="cellIs" dxfId="2435" priority="1524" operator="lessThan">
      <formula>-2</formula>
    </cfRule>
    <cfRule type="cellIs" dxfId="2434" priority="1525" operator="greaterThan">
      <formula>2</formula>
    </cfRule>
  </conditionalFormatting>
  <conditionalFormatting sqref="M100:M101">
    <cfRule type="cellIs" dxfId="2433" priority="1520" operator="between">
      <formula>-2</formula>
      <formula>2</formula>
    </cfRule>
    <cfRule type="cellIs" dxfId="2432" priority="1521" operator="lessThan">
      <formula>-2</formula>
    </cfRule>
    <cfRule type="cellIs" dxfId="2431" priority="1522" operator="greaterThan">
      <formula>2</formula>
    </cfRule>
  </conditionalFormatting>
  <conditionalFormatting sqref="P100:P101">
    <cfRule type="cellIs" dxfId="2430" priority="1517" operator="between">
      <formula>-2</formula>
      <formula>2</formula>
    </cfRule>
    <cfRule type="cellIs" dxfId="2429" priority="1518" operator="lessThan">
      <formula>-2</formula>
    </cfRule>
    <cfRule type="cellIs" dxfId="2428" priority="1519" operator="greaterThan">
      <formula>2</formula>
    </cfRule>
  </conditionalFormatting>
  <conditionalFormatting sqref="X123:X124 U123:U124 H123:H124 K123:K124">
    <cfRule type="cellIs" dxfId="2427" priority="1514" operator="equal">
      <formula>"Pass"</formula>
    </cfRule>
    <cfRule type="cellIs" dxfId="2426" priority="1515" operator="equal">
      <formula>"Fail"</formula>
    </cfRule>
  </conditionalFormatting>
  <conditionalFormatting sqref="W123:W124 T123:T124">
    <cfRule type="cellIs" dxfId="2425" priority="1512" operator="lessThanOrEqual">
      <formula>0</formula>
    </cfRule>
    <cfRule type="cellIs" dxfId="2424" priority="1513" operator="greaterThan">
      <formula>0</formula>
    </cfRule>
  </conditionalFormatting>
  <conditionalFormatting sqref="N123:N124">
    <cfRule type="cellIs" dxfId="2423" priority="1510" operator="equal">
      <formula>"Pass"</formula>
    </cfRule>
    <cfRule type="cellIs" dxfId="2422" priority="1511" operator="equal">
      <formula>"Fail"</formula>
    </cfRule>
  </conditionalFormatting>
  <conditionalFormatting sqref="Q123:Q124">
    <cfRule type="cellIs" dxfId="2421" priority="1508" operator="equal">
      <formula>"Pass"</formula>
    </cfRule>
    <cfRule type="cellIs" dxfId="2420" priority="1509" operator="equal">
      <formula>"Fail"</formula>
    </cfRule>
  </conditionalFormatting>
  <conditionalFormatting sqref="AA123:AA124">
    <cfRule type="cellIs" dxfId="2419" priority="1506" operator="equal">
      <formula>"Pass"</formula>
    </cfRule>
    <cfRule type="cellIs" dxfId="2418" priority="1507" operator="equal">
      <formula>"Fail"</formula>
    </cfRule>
  </conditionalFormatting>
  <conditionalFormatting sqref="Z123:Z124">
    <cfRule type="cellIs" dxfId="2417" priority="1504" operator="lessThanOrEqual">
      <formula>0</formula>
    </cfRule>
    <cfRule type="cellIs" dxfId="2416" priority="1505" operator="greaterThan">
      <formula>0</formula>
    </cfRule>
  </conditionalFormatting>
  <conditionalFormatting sqref="AD123:AD124">
    <cfRule type="cellIs" dxfId="2415" priority="1502" operator="equal">
      <formula>"Pass"</formula>
    </cfRule>
    <cfRule type="cellIs" dxfId="2414" priority="1503" operator="equal">
      <formula>"Fail"</formula>
    </cfRule>
  </conditionalFormatting>
  <conditionalFormatting sqref="AC123:AC124">
    <cfRule type="cellIs" dxfId="2413" priority="1500" operator="lessThanOrEqual">
      <formula>0</formula>
    </cfRule>
    <cfRule type="cellIs" dxfId="2412" priority="1501" operator="greaterThan">
      <formula>0</formula>
    </cfRule>
  </conditionalFormatting>
  <conditionalFormatting sqref="G123:G124">
    <cfRule type="cellIs" dxfId="2411" priority="1497" operator="between">
      <formula>-2</formula>
      <formula>2</formula>
    </cfRule>
    <cfRule type="cellIs" dxfId="2410" priority="1498" operator="lessThan">
      <formula>-2</formula>
    </cfRule>
    <cfRule type="cellIs" dxfId="2409" priority="1499" operator="greaterThan">
      <formula>2</formula>
    </cfRule>
  </conditionalFormatting>
  <conditionalFormatting sqref="J123:J124">
    <cfRule type="cellIs" dxfId="2408" priority="1494" operator="between">
      <formula>-2</formula>
      <formula>2</formula>
    </cfRule>
    <cfRule type="cellIs" dxfId="2407" priority="1495" operator="lessThan">
      <formula>-2</formula>
    </cfRule>
    <cfRule type="cellIs" dxfId="2406" priority="1496" operator="greaterThan">
      <formula>2</formula>
    </cfRule>
  </conditionalFormatting>
  <conditionalFormatting sqref="M123:M124">
    <cfRule type="cellIs" dxfId="2405" priority="1491" operator="between">
      <formula>-2</formula>
      <formula>2</formula>
    </cfRule>
    <cfRule type="cellIs" dxfId="2404" priority="1492" operator="lessThan">
      <formula>-2</formula>
    </cfRule>
    <cfRule type="cellIs" dxfId="2403" priority="1493" operator="greaterThan">
      <formula>2</formula>
    </cfRule>
  </conditionalFormatting>
  <conditionalFormatting sqref="P123:P124">
    <cfRule type="cellIs" dxfId="2402" priority="1488" operator="between">
      <formula>-2</formula>
      <formula>2</formula>
    </cfRule>
    <cfRule type="cellIs" dxfId="2401" priority="1489" operator="lessThan">
      <formula>-2</formula>
    </cfRule>
    <cfRule type="cellIs" dxfId="2400" priority="1490" operator="greaterThan">
      <formula>2</formula>
    </cfRule>
  </conditionalFormatting>
  <conditionalFormatting sqref="K146:K147 H146:H147 U146:U147 X146:X147">
    <cfRule type="cellIs" dxfId="2399" priority="1485" operator="equal">
      <formula>"Pass"</formula>
    </cfRule>
    <cfRule type="cellIs" dxfId="2398" priority="1486" operator="equal">
      <formula>"Fail"</formula>
    </cfRule>
  </conditionalFormatting>
  <conditionalFormatting sqref="T146:T147 W146:W147">
    <cfRule type="cellIs" dxfId="2397" priority="1483" operator="lessThanOrEqual">
      <formula>0</formula>
    </cfRule>
    <cfRule type="cellIs" dxfId="2396" priority="1484" operator="greaterThan">
      <formula>0</formula>
    </cfRule>
  </conditionalFormatting>
  <conditionalFormatting sqref="N146:N147">
    <cfRule type="cellIs" dxfId="2395" priority="1481" operator="equal">
      <formula>"Pass"</formula>
    </cfRule>
    <cfRule type="cellIs" dxfId="2394" priority="1482" operator="equal">
      <formula>"Fail"</formula>
    </cfRule>
  </conditionalFormatting>
  <conditionalFormatting sqref="Q146:Q147">
    <cfRule type="cellIs" dxfId="2393" priority="1479" operator="equal">
      <formula>"Pass"</formula>
    </cfRule>
    <cfRule type="cellIs" dxfId="2392" priority="1480" operator="equal">
      <formula>"Fail"</formula>
    </cfRule>
  </conditionalFormatting>
  <conditionalFormatting sqref="AA146:AA147">
    <cfRule type="cellIs" dxfId="2391" priority="1477" operator="equal">
      <formula>"Pass"</formula>
    </cfRule>
    <cfRule type="cellIs" dxfId="2390" priority="1478" operator="equal">
      <formula>"Fail"</formula>
    </cfRule>
  </conditionalFormatting>
  <conditionalFormatting sqref="Z146:Z147">
    <cfRule type="cellIs" dxfId="2389" priority="1475" operator="lessThanOrEqual">
      <formula>0</formula>
    </cfRule>
    <cfRule type="cellIs" dxfId="2388" priority="1476" operator="greaterThan">
      <formula>0</formula>
    </cfRule>
  </conditionalFormatting>
  <conditionalFormatting sqref="AD146:AD147">
    <cfRule type="cellIs" dxfId="2387" priority="1473" operator="equal">
      <formula>"Pass"</formula>
    </cfRule>
    <cfRule type="cellIs" dxfId="2386" priority="1474" operator="equal">
      <formula>"Fail"</formula>
    </cfRule>
  </conditionalFormatting>
  <conditionalFormatting sqref="AC146:AC147">
    <cfRule type="cellIs" dxfId="2385" priority="1471" operator="lessThanOrEqual">
      <formula>0</formula>
    </cfRule>
    <cfRule type="cellIs" dxfId="2384" priority="1472" operator="greaterThan">
      <formula>0</formula>
    </cfRule>
  </conditionalFormatting>
  <conditionalFormatting sqref="G146:G147">
    <cfRule type="cellIs" dxfId="2383" priority="1468" operator="between">
      <formula>-2</formula>
      <formula>2</formula>
    </cfRule>
    <cfRule type="cellIs" dxfId="2382" priority="1469" operator="lessThan">
      <formula>-2</formula>
    </cfRule>
    <cfRule type="cellIs" dxfId="2381" priority="1470" operator="greaterThan">
      <formula>2</formula>
    </cfRule>
  </conditionalFormatting>
  <conditionalFormatting sqref="J146:J147">
    <cfRule type="cellIs" dxfId="2380" priority="1465" operator="between">
      <formula>-2</formula>
      <formula>2</formula>
    </cfRule>
    <cfRule type="cellIs" dxfId="2379" priority="1466" operator="lessThan">
      <formula>-2</formula>
    </cfRule>
    <cfRule type="cellIs" dxfId="2378" priority="1467" operator="greaterThan">
      <formula>2</formula>
    </cfRule>
  </conditionalFormatting>
  <conditionalFormatting sqref="M146:M147">
    <cfRule type="cellIs" dxfId="2377" priority="1462" operator="between">
      <formula>-2</formula>
      <formula>2</formula>
    </cfRule>
    <cfRule type="cellIs" dxfId="2376" priority="1463" operator="lessThan">
      <formula>-2</formula>
    </cfRule>
    <cfRule type="cellIs" dxfId="2375" priority="1464" operator="greaterThan">
      <formula>2</formula>
    </cfRule>
  </conditionalFormatting>
  <conditionalFormatting sqref="P146:P147">
    <cfRule type="cellIs" dxfId="2374" priority="1459" operator="between">
      <formula>-2</formula>
      <formula>2</formula>
    </cfRule>
    <cfRule type="cellIs" dxfId="2373" priority="1460" operator="lessThan">
      <formula>-2</formula>
    </cfRule>
    <cfRule type="cellIs" dxfId="2372" priority="1461" operator="greaterThan">
      <formula>2</formula>
    </cfRule>
  </conditionalFormatting>
  <conditionalFormatting sqref="X170:X171 U170:U171 H170:H171 K170:K171">
    <cfRule type="cellIs" dxfId="2371" priority="1456" operator="equal">
      <formula>"Pass"</formula>
    </cfRule>
    <cfRule type="cellIs" dxfId="2370" priority="1457" operator="equal">
      <formula>"Fail"</formula>
    </cfRule>
  </conditionalFormatting>
  <conditionalFormatting sqref="W170:W171 T170:T171">
    <cfRule type="cellIs" dxfId="2369" priority="1454" operator="lessThanOrEqual">
      <formula>0</formula>
    </cfRule>
    <cfRule type="cellIs" dxfId="2368" priority="1455" operator="greaterThan">
      <formula>0</formula>
    </cfRule>
  </conditionalFormatting>
  <conditionalFormatting sqref="N170:N171">
    <cfRule type="cellIs" dxfId="2367" priority="1452" operator="equal">
      <formula>"Pass"</formula>
    </cfRule>
    <cfRule type="cellIs" dxfId="2366" priority="1453" operator="equal">
      <formula>"Fail"</formula>
    </cfRule>
  </conditionalFormatting>
  <conditionalFormatting sqref="Q170:Q171">
    <cfRule type="cellIs" dxfId="2365" priority="1450" operator="equal">
      <formula>"Pass"</formula>
    </cfRule>
    <cfRule type="cellIs" dxfId="2364" priority="1451" operator="equal">
      <formula>"Fail"</formula>
    </cfRule>
  </conditionalFormatting>
  <conditionalFormatting sqref="AA170:AA171">
    <cfRule type="cellIs" dxfId="2363" priority="1448" operator="equal">
      <formula>"Pass"</formula>
    </cfRule>
    <cfRule type="cellIs" dxfId="2362" priority="1449" operator="equal">
      <formula>"Fail"</formula>
    </cfRule>
  </conditionalFormatting>
  <conditionalFormatting sqref="Z170:Z171">
    <cfRule type="cellIs" dxfId="2361" priority="1446" operator="lessThanOrEqual">
      <formula>0</formula>
    </cfRule>
    <cfRule type="cellIs" dxfId="2360" priority="1447" operator="greaterThan">
      <formula>0</formula>
    </cfRule>
  </conditionalFormatting>
  <conditionalFormatting sqref="AD170:AD171">
    <cfRule type="cellIs" dxfId="2359" priority="1444" operator="equal">
      <formula>"Pass"</formula>
    </cfRule>
    <cfRule type="cellIs" dxfId="2358" priority="1445" operator="equal">
      <formula>"Fail"</formula>
    </cfRule>
  </conditionalFormatting>
  <conditionalFormatting sqref="AC170:AC171">
    <cfRule type="cellIs" dxfId="2357" priority="1442" operator="lessThanOrEqual">
      <formula>0</formula>
    </cfRule>
    <cfRule type="cellIs" dxfId="2356" priority="1443" operator="greaterThan">
      <formula>0</formula>
    </cfRule>
  </conditionalFormatting>
  <conditionalFormatting sqref="G170:G171">
    <cfRule type="cellIs" dxfId="2355" priority="1439" operator="between">
      <formula>-2</formula>
      <formula>2</formula>
    </cfRule>
    <cfRule type="cellIs" dxfId="2354" priority="1440" operator="lessThan">
      <formula>-2</formula>
    </cfRule>
    <cfRule type="cellIs" dxfId="2353" priority="1441" operator="greaterThan">
      <formula>2</formula>
    </cfRule>
  </conditionalFormatting>
  <conditionalFormatting sqref="J170:J171">
    <cfRule type="cellIs" dxfId="2352" priority="1436" operator="between">
      <formula>-2</formula>
      <formula>2</formula>
    </cfRule>
    <cfRule type="cellIs" dxfId="2351" priority="1437" operator="lessThan">
      <formula>-2</formula>
    </cfRule>
    <cfRule type="cellIs" dxfId="2350" priority="1438" operator="greaterThan">
      <formula>2</formula>
    </cfRule>
  </conditionalFormatting>
  <conditionalFormatting sqref="M170:M171">
    <cfRule type="cellIs" dxfId="2349" priority="1433" operator="between">
      <formula>-2</formula>
      <formula>2</formula>
    </cfRule>
    <cfRule type="cellIs" dxfId="2348" priority="1434" operator="lessThan">
      <formula>-2</formula>
    </cfRule>
    <cfRule type="cellIs" dxfId="2347" priority="1435" operator="greaterThan">
      <formula>2</formula>
    </cfRule>
  </conditionalFormatting>
  <conditionalFormatting sqref="P170:P171">
    <cfRule type="cellIs" dxfId="2346" priority="1430" operator="between">
      <formula>-2</formula>
      <formula>2</formula>
    </cfRule>
    <cfRule type="cellIs" dxfId="2345" priority="1431" operator="lessThan">
      <formula>-2</formula>
    </cfRule>
    <cfRule type="cellIs" dxfId="2344" priority="1432" operator="greaterThan">
      <formula>2</formula>
    </cfRule>
  </conditionalFormatting>
  <conditionalFormatting sqref="K192:K193 H192:H193 U192:U193 X192:X193">
    <cfRule type="cellIs" dxfId="2343" priority="1427" operator="equal">
      <formula>"Pass"</formula>
    </cfRule>
    <cfRule type="cellIs" dxfId="2342" priority="1428" operator="equal">
      <formula>"Fail"</formula>
    </cfRule>
  </conditionalFormatting>
  <conditionalFormatting sqref="T192:T193 W192:W193">
    <cfRule type="cellIs" dxfId="2341" priority="1425" operator="lessThanOrEqual">
      <formula>0</formula>
    </cfRule>
    <cfRule type="cellIs" dxfId="2340" priority="1426" operator="greaterThan">
      <formula>0</formula>
    </cfRule>
  </conditionalFormatting>
  <conditionalFormatting sqref="N192:N193">
    <cfRule type="cellIs" dxfId="2339" priority="1423" operator="equal">
      <formula>"Pass"</formula>
    </cfRule>
    <cfRule type="cellIs" dxfId="2338" priority="1424" operator="equal">
      <formula>"Fail"</formula>
    </cfRule>
  </conditionalFormatting>
  <conditionalFormatting sqref="Q192:Q193">
    <cfRule type="cellIs" dxfId="2337" priority="1421" operator="equal">
      <formula>"Pass"</formula>
    </cfRule>
    <cfRule type="cellIs" dxfId="2336" priority="1422" operator="equal">
      <formula>"Fail"</formula>
    </cfRule>
  </conditionalFormatting>
  <conditionalFormatting sqref="AA192:AA193">
    <cfRule type="cellIs" dxfId="2335" priority="1419" operator="equal">
      <formula>"Pass"</formula>
    </cfRule>
    <cfRule type="cellIs" dxfId="2334" priority="1420" operator="equal">
      <formula>"Fail"</formula>
    </cfRule>
  </conditionalFormatting>
  <conditionalFormatting sqref="Z192:Z193">
    <cfRule type="cellIs" dxfId="2333" priority="1417" operator="lessThanOrEqual">
      <formula>0</formula>
    </cfRule>
    <cfRule type="cellIs" dxfId="2332" priority="1418" operator="greaterThan">
      <formula>0</formula>
    </cfRule>
  </conditionalFormatting>
  <conditionalFormatting sqref="AD192:AD193">
    <cfRule type="cellIs" dxfId="2331" priority="1415" operator="equal">
      <formula>"Pass"</formula>
    </cfRule>
    <cfRule type="cellIs" dxfId="2330" priority="1416" operator="equal">
      <formula>"Fail"</formula>
    </cfRule>
  </conditionalFormatting>
  <conditionalFormatting sqref="AC192:AC193">
    <cfRule type="cellIs" dxfId="2329" priority="1413" operator="lessThanOrEqual">
      <formula>0</formula>
    </cfRule>
    <cfRule type="cellIs" dxfId="2328" priority="1414" operator="greaterThan">
      <formula>0</formula>
    </cfRule>
  </conditionalFormatting>
  <conditionalFormatting sqref="G192:G193">
    <cfRule type="cellIs" dxfId="2327" priority="1410" operator="between">
      <formula>-2</formula>
      <formula>2</formula>
    </cfRule>
    <cfRule type="cellIs" dxfId="2326" priority="1411" operator="lessThan">
      <formula>-2</formula>
    </cfRule>
    <cfRule type="cellIs" dxfId="2325" priority="1412" operator="greaterThan">
      <formula>2</formula>
    </cfRule>
  </conditionalFormatting>
  <conditionalFormatting sqref="J192:J193">
    <cfRule type="cellIs" dxfId="2324" priority="1407" operator="between">
      <formula>-2</formula>
      <formula>2</formula>
    </cfRule>
    <cfRule type="cellIs" dxfId="2323" priority="1408" operator="lessThan">
      <formula>-2</formula>
    </cfRule>
    <cfRule type="cellIs" dxfId="2322" priority="1409" operator="greaterThan">
      <formula>2</formula>
    </cfRule>
  </conditionalFormatting>
  <conditionalFormatting sqref="M192:M193">
    <cfRule type="cellIs" dxfId="2321" priority="1404" operator="between">
      <formula>-2</formula>
      <formula>2</formula>
    </cfRule>
    <cfRule type="cellIs" dxfId="2320" priority="1405" operator="lessThan">
      <formula>-2</formula>
    </cfRule>
    <cfRule type="cellIs" dxfId="2319" priority="1406" operator="greaterThan">
      <formula>2</formula>
    </cfRule>
  </conditionalFormatting>
  <conditionalFormatting sqref="P192:P193">
    <cfRule type="cellIs" dxfId="2318" priority="1401" operator="between">
      <formula>-2</formula>
      <formula>2</formula>
    </cfRule>
    <cfRule type="cellIs" dxfId="2317" priority="1402" operator="lessThan">
      <formula>-2</formula>
    </cfRule>
    <cfRule type="cellIs" dxfId="2316" priority="1403" operator="greaterThan">
      <formula>2</formula>
    </cfRule>
  </conditionalFormatting>
  <conditionalFormatting sqref="X215:X216 U215:U216 H215:H216 K215:K216">
    <cfRule type="cellIs" dxfId="2315" priority="1398" operator="equal">
      <formula>"Pass"</formula>
    </cfRule>
    <cfRule type="cellIs" dxfId="2314" priority="1399" operator="equal">
      <formula>"Fail"</formula>
    </cfRule>
  </conditionalFormatting>
  <conditionalFormatting sqref="W215:W216 T215:T216">
    <cfRule type="cellIs" dxfId="2313" priority="1396" operator="lessThanOrEqual">
      <formula>0</formula>
    </cfRule>
    <cfRule type="cellIs" dxfId="2312" priority="1397" operator="greaterThan">
      <formula>0</formula>
    </cfRule>
  </conditionalFormatting>
  <conditionalFormatting sqref="N215:N216">
    <cfRule type="cellIs" dxfId="2311" priority="1394" operator="equal">
      <formula>"Pass"</formula>
    </cfRule>
    <cfRule type="cellIs" dxfId="2310" priority="1395" operator="equal">
      <formula>"Fail"</formula>
    </cfRule>
  </conditionalFormatting>
  <conditionalFormatting sqref="Q215:Q216">
    <cfRule type="cellIs" dxfId="2309" priority="1392" operator="equal">
      <formula>"Pass"</formula>
    </cfRule>
    <cfRule type="cellIs" dxfId="2308" priority="1393" operator="equal">
      <formula>"Fail"</formula>
    </cfRule>
  </conditionalFormatting>
  <conditionalFormatting sqref="AA215:AA216">
    <cfRule type="cellIs" dxfId="2307" priority="1390" operator="equal">
      <formula>"Pass"</formula>
    </cfRule>
    <cfRule type="cellIs" dxfId="2306" priority="1391" operator="equal">
      <formula>"Fail"</formula>
    </cfRule>
  </conditionalFormatting>
  <conditionalFormatting sqref="Z215:Z216">
    <cfRule type="cellIs" dxfId="2305" priority="1388" operator="lessThanOrEqual">
      <formula>0</formula>
    </cfRule>
    <cfRule type="cellIs" dxfId="2304" priority="1389" operator="greaterThan">
      <formula>0</formula>
    </cfRule>
  </conditionalFormatting>
  <conditionalFormatting sqref="AD215:AD216">
    <cfRule type="cellIs" dxfId="2303" priority="1386" operator="equal">
      <formula>"Pass"</formula>
    </cfRule>
    <cfRule type="cellIs" dxfId="2302" priority="1387" operator="equal">
      <formula>"Fail"</formula>
    </cfRule>
  </conditionalFormatting>
  <conditionalFormatting sqref="AC215:AC216">
    <cfRule type="cellIs" dxfId="2301" priority="1384" operator="lessThanOrEqual">
      <formula>0</formula>
    </cfRule>
    <cfRule type="cellIs" dxfId="2300" priority="1385" operator="greaterThan">
      <formula>0</formula>
    </cfRule>
  </conditionalFormatting>
  <conditionalFormatting sqref="G215:G216">
    <cfRule type="cellIs" dxfId="2299" priority="1381" operator="between">
      <formula>-2</formula>
      <formula>2</formula>
    </cfRule>
    <cfRule type="cellIs" dxfId="2298" priority="1382" operator="lessThan">
      <formula>-2</formula>
    </cfRule>
    <cfRule type="cellIs" dxfId="2297" priority="1383" operator="greaterThan">
      <formula>2</formula>
    </cfRule>
  </conditionalFormatting>
  <conditionalFormatting sqref="J215:J216">
    <cfRule type="cellIs" dxfId="2296" priority="1378" operator="between">
      <formula>-2</formula>
      <formula>2</formula>
    </cfRule>
    <cfRule type="cellIs" dxfId="2295" priority="1379" operator="lessThan">
      <formula>-2</formula>
    </cfRule>
    <cfRule type="cellIs" dxfId="2294" priority="1380" operator="greaterThan">
      <formula>2</formula>
    </cfRule>
  </conditionalFormatting>
  <conditionalFormatting sqref="M215:M216">
    <cfRule type="cellIs" dxfId="2293" priority="1375" operator="between">
      <formula>-2</formula>
      <formula>2</formula>
    </cfRule>
    <cfRule type="cellIs" dxfId="2292" priority="1376" operator="lessThan">
      <formula>-2</formula>
    </cfRule>
    <cfRule type="cellIs" dxfId="2291" priority="1377" operator="greaterThan">
      <formula>2</formula>
    </cfRule>
  </conditionalFormatting>
  <conditionalFormatting sqref="P215:P216">
    <cfRule type="cellIs" dxfId="2290" priority="1372" operator="between">
      <formula>-2</formula>
      <formula>2</formula>
    </cfRule>
    <cfRule type="cellIs" dxfId="2289" priority="1373" operator="lessThan">
      <formula>-2</formula>
    </cfRule>
    <cfRule type="cellIs" dxfId="2288" priority="1374" operator="greaterThan">
      <formula>2</formula>
    </cfRule>
  </conditionalFormatting>
  <conditionalFormatting sqref="K238:K239 H238:H239 U238:U239 X238:X239">
    <cfRule type="cellIs" dxfId="2287" priority="1369" operator="equal">
      <formula>"Pass"</formula>
    </cfRule>
    <cfRule type="cellIs" dxfId="2286" priority="1370" operator="equal">
      <formula>"Fail"</formula>
    </cfRule>
  </conditionalFormatting>
  <conditionalFormatting sqref="T238:T239 W238:W239">
    <cfRule type="cellIs" dxfId="2285" priority="1367" operator="lessThanOrEqual">
      <formula>0</formula>
    </cfRule>
    <cfRule type="cellIs" dxfId="2284" priority="1368" operator="greaterThan">
      <formula>0</formula>
    </cfRule>
  </conditionalFormatting>
  <conditionalFormatting sqref="N238:N239">
    <cfRule type="cellIs" dxfId="2283" priority="1365" operator="equal">
      <formula>"Pass"</formula>
    </cfRule>
    <cfRule type="cellIs" dxfId="2282" priority="1366" operator="equal">
      <formula>"Fail"</formula>
    </cfRule>
  </conditionalFormatting>
  <conditionalFormatting sqref="Q238:Q239">
    <cfRule type="cellIs" dxfId="2281" priority="1363" operator="equal">
      <formula>"Pass"</formula>
    </cfRule>
    <cfRule type="cellIs" dxfId="2280" priority="1364" operator="equal">
      <formula>"Fail"</formula>
    </cfRule>
  </conditionalFormatting>
  <conditionalFormatting sqref="AA238:AA239">
    <cfRule type="cellIs" dxfId="2279" priority="1361" operator="equal">
      <formula>"Pass"</formula>
    </cfRule>
    <cfRule type="cellIs" dxfId="2278" priority="1362" operator="equal">
      <formula>"Fail"</formula>
    </cfRule>
  </conditionalFormatting>
  <conditionalFormatting sqref="Z238:Z239">
    <cfRule type="cellIs" dxfId="2277" priority="1359" operator="lessThanOrEqual">
      <formula>0</formula>
    </cfRule>
    <cfRule type="cellIs" dxfId="2276" priority="1360" operator="greaterThan">
      <formula>0</formula>
    </cfRule>
  </conditionalFormatting>
  <conditionalFormatting sqref="AD238:AD239">
    <cfRule type="cellIs" dxfId="2275" priority="1357" operator="equal">
      <formula>"Pass"</formula>
    </cfRule>
    <cfRule type="cellIs" dxfId="2274" priority="1358" operator="equal">
      <formula>"Fail"</formula>
    </cfRule>
  </conditionalFormatting>
  <conditionalFormatting sqref="AC238:AC239">
    <cfRule type="cellIs" dxfId="2273" priority="1355" operator="lessThanOrEqual">
      <formula>0</formula>
    </cfRule>
    <cfRule type="cellIs" dxfId="2272" priority="1356" operator="greaterThan">
      <formula>0</formula>
    </cfRule>
  </conditionalFormatting>
  <conditionalFormatting sqref="G238:G239">
    <cfRule type="cellIs" dxfId="2271" priority="1352" operator="between">
      <formula>-2</formula>
      <formula>2</formula>
    </cfRule>
    <cfRule type="cellIs" dxfId="2270" priority="1353" operator="lessThan">
      <formula>-2</formula>
    </cfRule>
    <cfRule type="cellIs" dxfId="2269" priority="1354" operator="greaterThan">
      <formula>2</formula>
    </cfRule>
  </conditionalFormatting>
  <conditionalFormatting sqref="J238:J239">
    <cfRule type="cellIs" dxfId="2268" priority="1349" operator="between">
      <formula>-2</formula>
      <formula>2</formula>
    </cfRule>
    <cfRule type="cellIs" dxfId="2267" priority="1350" operator="lessThan">
      <formula>-2</formula>
    </cfRule>
    <cfRule type="cellIs" dxfId="2266" priority="1351" operator="greaterThan">
      <formula>2</formula>
    </cfRule>
  </conditionalFormatting>
  <conditionalFormatting sqref="M238:M239">
    <cfRule type="cellIs" dxfId="2265" priority="1346" operator="between">
      <formula>-2</formula>
      <formula>2</formula>
    </cfRule>
    <cfRule type="cellIs" dxfId="2264" priority="1347" operator="lessThan">
      <formula>-2</formula>
    </cfRule>
    <cfRule type="cellIs" dxfId="2263" priority="1348" operator="greaterThan">
      <formula>2</formula>
    </cfRule>
  </conditionalFormatting>
  <conditionalFormatting sqref="P238:P239">
    <cfRule type="cellIs" dxfId="2262" priority="1343" operator="between">
      <formula>-2</formula>
      <formula>2</formula>
    </cfRule>
    <cfRule type="cellIs" dxfId="2261" priority="1344" operator="lessThan">
      <formula>-2</formula>
    </cfRule>
    <cfRule type="cellIs" dxfId="2260" priority="1345" operator="greaterThan">
      <formula>2</formula>
    </cfRule>
  </conditionalFormatting>
  <conditionalFormatting sqref="X261:X262 U261:U262 H261:H262 K261:K262">
    <cfRule type="cellIs" dxfId="2259" priority="1340" operator="equal">
      <formula>"Pass"</formula>
    </cfRule>
    <cfRule type="cellIs" dxfId="2258" priority="1341" operator="equal">
      <formula>"Fail"</formula>
    </cfRule>
  </conditionalFormatting>
  <conditionalFormatting sqref="W261:W262 T261:T262">
    <cfRule type="cellIs" dxfId="2257" priority="1338" operator="lessThanOrEqual">
      <formula>0</formula>
    </cfRule>
    <cfRule type="cellIs" dxfId="2256" priority="1339" operator="greaterThan">
      <formula>0</formula>
    </cfRule>
  </conditionalFormatting>
  <conditionalFormatting sqref="N261:N262">
    <cfRule type="cellIs" dxfId="2255" priority="1336" operator="equal">
      <formula>"Pass"</formula>
    </cfRule>
    <cfRule type="cellIs" dxfId="2254" priority="1337" operator="equal">
      <formula>"Fail"</formula>
    </cfRule>
  </conditionalFormatting>
  <conditionalFormatting sqref="Q261:Q262">
    <cfRule type="cellIs" dxfId="2253" priority="1334" operator="equal">
      <formula>"Pass"</formula>
    </cfRule>
    <cfRule type="cellIs" dxfId="2252" priority="1335" operator="equal">
      <formula>"Fail"</formula>
    </cfRule>
  </conditionalFormatting>
  <conditionalFormatting sqref="AA261:AA262">
    <cfRule type="cellIs" dxfId="2251" priority="1332" operator="equal">
      <formula>"Pass"</formula>
    </cfRule>
    <cfRule type="cellIs" dxfId="2250" priority="1333" operator="equal">
      <formula>"Fail"</formula>
    </cfRule>
  </conditionalFormatting>
  <conditionalFormatting sqref="Z261:Z262">
    <cfRule type="cellIs" dxfId="2249" priority="1330" operator="lessThanOrEqual">
      <formula>0</formula>
    </cfRule>
    <cfRule type="cellIs" dxfId="2248" priority="1331" operator="greaterThan">
      <formula>0</formula>
    </cfRule>
  </conditionalFormatting>
  <conditionalFormatting sqref="AD261:AD262">
    <cfRule type="cellIs" dxfId="2247" priority="1328" operator="equal">
      <formula>"Pass"</formula>
    </cfRule>
    <cfRule type="cellIs" dxfId="2246" priority="1329" operator="equal">
      <formula>"Fail"</formula>
    </cfRule>
  </conditionalFormatting>
  <conditionalFormatting sqref="AC261:AC262">
    <cfRule type="cellIs" dxfId="2245" priority="1326" operator="lessThanOrEqual">
      <formula>0</formula>
    </cfRule>
    <cfRule type="cellIs" dxfId="2244" priority="1327" operator="greaterThan">
      <formula>0</formula>
    </cfRule>
  </conditionalFormatting>
  <conditionalFormatting sqref="G261:G262">
    <cfRule type="cellIs" dxfId="2243" priority="1323" operator="between">
      <formula>-2</formula>
      <formula>2</formula>
    </cfRule>
    <cfRule type="cellIs" dxfId="2242" priority="1324" operator="lessThan">
      <formula>-2</formula>
    </cfRule>
    <cfRule type="cellIs" dxfId="2241" priority="1325" operator="greaterThan">
      <formula>2</formula>
    </cfRule>
  </conditionalFormatting>
  <conditionalFormatting sqref="J261:J262">
    <cfRule type="cellIs" dxfId="2240" priority="1320" operator="between">
      <formula>-2</formula>
      <formula>2</formula>
    </cfRule>
    <cfRule type="cellIs" dxfId="2239" priority="1321" operator="lessThan">
      <formula>-2</formula>
    </cfRule>
    <cfRule type="cellIs" dxfId="2238" priority="1322" operator="greaterThan">
      <formula>2</formula>
    </cfRule>
  </conditionalFormatting>
  <conditionalFormatting sqref="M261:M262">
    <cfRule type="cellIs" dxfId="2237" priority="1317" operator="between">
      <formula>-2</formula>
      <formula>2</formula>
    </cfRule>
    <cfRule type="cellIs" dxfId="2236" priority="1318" operator="lessThan">
      <formula>-2</formula>
    </cfRule>
    <cfRule type="cellIs" dxfId="2235" priority="1319" operator="greaterThan">
      <formula>2</formula>
    </cfRule>
  </conditionalFormatting>
  <conditionalFormatting sqref="P261:P262">
    <cfRule type="cellIs" dxfId="2234" priority="1314" operator="between">
      <formula>-2</formula>
      <formula>2</formula>
    </cfRule>
    <cfRule type="cellIs" dxfId="2233" priority="1315" operator="lessThan">
      <formula>-2</formula>
    </cfRule>
    <cfRule type="cellIs" dxfId="2232" priority="1316" operator="greaterThan">
      <formula>2</formula>
    </cfRule>
  </conditionalFormatting>
  <conditionalFormatting sqref="K284:K285 H284:H285 U284:U285 X284:X285">
    <cfRule type="cellIs" dxfId="2231" priority="1311" operator="equal">
      <formula>"Pass"</formula>
    </cfRule>
    <cfRule type="cellIs" dxfId="2230" priority="1312" operator="equal">
      <formula>"Fail"</formula>
    </cfRule>
  </conditionalFormatting>
  <conditionalFormatting sqref="T284:T285 W284:W285">
    <cfRule type="cellIs" dxfId="2229" priority="1309" operator="lessThanOrEqual">
      <formula>0</formula>
    </cfRule>
    <cfRule type="cellIs" dxfId="2228" priority="1310" operator="greaterThan">
      <formula>0</formula>
    </cfRule>
  </conditionalFormatting>
  <conditionalFormatting sqref="N284:N285">
    <cfRule type="cellIs" dxfId="2227" priority="1307" operator="equal">
      <formula>"Pass"</formula>
    </cfRule>
    <cfRule type="cellIs" dxfId="2226" priority="1308" operator="equal">
      <formula>"Fail"</formula>
    </cfRule>
  </conditionalFormatting>
  <conditionalFormatting sqref="Q284:Q285">
    <cfRule type="cellIs" dxfId="2225" priority="1305" operator="equal">
      <formula>"Pass"</formula>
    </cfRule>
    <cfRule type="cellIs" dxfId="2224" priority="1306" operator="equal">
      <formula>"Fail"</formula>
    </cfRule>
  </conditionalFormatting>
  <conditionalFormatting sqref="AA284:AA285">
    <cfRule type="cellIs" dxfId="2223" priority="1303" operator="equal">
      <formula>"Pass"</formula>
    </cfRule>
    <cfRule type="cellIs" dxfId="2222" priority="1304" operator="equal">
      <formula>"Fail"</formula>
    </cfRule>
  </conditionalFormatting>
  <conditionalFormatting sqref="Z284:Z285">
    <cfRule type="cellIs" dxfId="2221" priority="1301" operator="lessThanOrEqual">
      <formula>0</formula>
    </cfRule>
    <cfRule type="cellIs" dxfId="2220" priority="1302" operator="greaterThan">
      <formula>0</formula>
    </cfRule>
  </conditionalFormatting>
  <conditionalFormatting sqref="AD284:AD285">
    <cfRule type="cellIs" dxfId="2219" priority="1299" operator="equal">
      <formula>"Pass"</formula>
    </cfRule>
    <cfRule type="cellIs" dxfId="2218" priority="1300" operator="equal">
      <formula>"Fail"</formula>
    </cfRule>
  </conditionalFormatting>
  <conditionalFormatting sqref="AC284:AC285">
    <cfRule type="cellIs" dxfId="2217" priority="1297" operator="lessThanOrEqual">
      <formula>0</formula>
    </cfRule>
    <cfRule type="cellIs" dxfId="2216" priority="1298" operator="greaterThan">
      <formula>0</formula>
    </cfRule>
  </conditionalFormatting>
  <conditionalFormatting sqref="G284:G285">
    <cfRule type="cellIs" dxfId="2215" priority="1294" operator="between">
      <formula>-2</formula>
      <formula>2</formula>
    </cfRule>
    <cfRule type="cellIs" dxfId="2214" priority="1295" operator="lessThan">
      <formula>-2</formula>
    </cfRule>
    <cfRule type="cellIs" dxfId="2213" priority="1296" operator="greaterThan">
      <formula>2</formula>
    </cfRule>
  </conditionalFormatting>
  <conditionalFormatting sqref="J284:J285">
    <cfRule type="cellIs" dxfId="2212" priority="1291" operator="between">
      <formula>-2</formula>
      <formula>2</formula>
    </cfRule>
    <cfRule type="cellIs" dxfId="2211" priority="1292" operator="lessThan">
      <formula>-2</formula>
    </cfRule>
    <cfRule type="cellIs" dxfId="2210" priority="1293" operator="greaterThan">
      <formula>2</formula>
    </cfRule>
  </conditionalFormatting>
  <conditionalFormatting sqref="M284:M285">
    <cfRule type="cellIs" dxfId="2209" priority="1288" operator="between">
      <formula>-2</formula>
      <formula>2</formula>
    </cfRule>
    <cfRule type="cellIs" dxfId="2208" priority="1289" operator="lessThan">
      <formula>-2</formula>
    </cfRule>
    <cfRule type="cellIs" dxfId="2207" priority="1290" operator="greaterThan">
      <formula>2</formula>
    </cfRule>
  </conditionalFormatting>
  <conditionalFormatting sqref="P284:P285">
    <cfRule type="cellIs" dxfId="2206" priority="1285" operator="between">
      <formula>-2</formula>
      <formula>2</formula>
    </cfRule>
    <cfRule type="cellIs" dxfId="2205" priority="1286" operator="lessThan">
      <formula>-2</formula>
    </cfRule>
    <cfRule type="cellIs" dxfId="2204" priority="1287" operator="greaterThan">
      <formula>2</formula>
    </cfRule>
  </conditionalFormatting>
  <conditionalFormatting sqref="X307:X308 U307:U308 H307:H308 K307:K308">
    <cfRule type="cellIs" dxfId="2203" priority="1282" operator="equal">
      <formula>"Pass"</formula>
    </cfRule>
    <cfRule type="cellIs" dxfId="2202" priority="1283" operator="equal">
      <formula>"Fail"</formula>
    </cfRule>
  </conditionalFormatting>
  <conditionalFormatting sqref="W307:W308 T307:T308">
    <cfRule type="cellIs" dxfId="2201" priority="1280" operator="lessThanOrEqual">
      <formula>0</formula>
    </cfRule>
    <cfRule type="cellIs" dxfId="2200" priority="1281" operator="greaterThan">
      <formula>0</formula>
    </cfRule>
  </conditionalFormatting>
  <conditionalFormatting sqref="N307:N308">
    <cfRule type="cellIs" dxfId="2199" priority="1278" operator="equal">
      <formula>"Pass"</formula>
    </cfRule>
    <cfRule type="cellIs" dxfId="2198" priority="1279" operator="equal">
      <formula>"Fail"</formula>
    </cfRule>
  </conditionalFormatting>
  <conditionalFormatting sqref="Q307:Q308">
    <cfRule type="cellIs" dxfId="2197" priority="1276" operator="equal">
      <formula>"Pass"</formula>
    </cfRule>
    <cfRule type="cellIs" dxfId="2196" priority="1277" operator="equal">
      <formula>"Fail"</formula>
    </cfRule>
  </conditionalFormatting>
  <conditionalFormatting sqref="AA307:AA308">
    <cfRule type="cellIs" dxfId="2195" priority="1274" operator="equal">
      <formula>"Pass"</formula>
    </cfRule>
    <cfRule type="cellIs" dxfId="2194" priority="1275" operator="equal">
      <formula>"Fail"</formula>
    </cfRule>
  </conditionalFormatting>
  <conditionalFormatting sqref="Z307:Z308">
    <cfRule type="cellIs" dxfId="2193" priority="1272" operator="lessThanOrEqual">
      <formula>0</formula>
    </cfRule>
    <cfRule type="cellIs" dxfId="2192" priority="1273" operator="greaterThan">
      <formula>0</formula>
    </cfRule>
  </conditionalFormatting>
  <conditionalFormatting sqref="AD307:AD308">
    <cfRule type="cellIs" dxfId="2191" priority="1270" operator="equal">
      <formula>"Pass"</formula>
    </cfRule>
    <cfRule type="cellIs" dxfId="2190" priority="1271" operator="equal">
      <formula>"Fail"</formula>
    </cfRule>
  </conditionalFormatting>
  <conditionalFormatting sqref="AC307:AC308">
    <cfRule type="cellIs" dxfId="2189" priority="1268" operator="lessThanOrEqual">
      <formula>0</formula>
    </cfRule>
    <cfRule type="cellIs" dxfId="2188" priority="1269" operator="greaterThan">
      <formula>0</formula>
    </cfRule>
  </conditionalFormatting>
  <conditionalFormatting sqref="G307:G308">
    <cfRule type="cellIs" dxfId="2187" priority="1265" operator="between">
      <formula>-2</formula>
      <formula>2</formula>
    </cfRule>
    <cfRule type="cellIs" dxfId="2186" priority="1266" operator="lessThan">
      <formula>-2</formula>
    </cfRule>
    <cfRule type="cellIs" dxfId="2185" priority="1267" operator="greaterThan">
      <formula>2</formula>
    </cfRule>
  </conditionalFormatting>
  <conditionalFormatting sqref="J307:J308">
    <cfRule type="cellIs" dxfId="2184" priority="1262" operator="between">
      <formula>-2</formula>
      <formula>2</formula>
    </cfRule>
    <cfRule type="cellIs" dxfId="2183" priority="1263" operator="lessThan">
      <formula>-2</formula>
    </cfRule>
    <cfRule type="cellIs" dxfId="2182" priority="1264" operator="greaterThan">
      <formula>2</formula>
    </cfRule>
  </conditionalFormatting>
  <conditionalFormatting sqref="M307:M308">
    <cfRule type="cellIs" dxfId="2181" priority="1259" operator="between">
      <formula>-2</formula>
      <formula>2</formula>
    </cfRule>
    <cfRule type="cellIs" dxfId="2180" priority="1260" operator="lessThan">
      <formula>-2</formula>
    </cfRule>
    <cfRule type="cellIs" dxfId="2179" priority="1261" operator="greaterThan">
      <formula>2</formula>
    </cfRule>
  </conditionalFormatting>
  <conditionalFormatting sqref="P307:P308">
    <cfRule type="cellIs" dxfId="2178" priority="1256" operator="between">
      <formula>-2</formula>
      <formula>2</formula>
    </cfRule>
    <cfRule type="cellIs" dxfId="2177" priority="1257" operator="lessThan">
      <formula>-2</formula>
    </cfRule>
    <cfRule type="cellIs" dxfId="2176" priority="1258" operator="greaterThan">
      <formula>2</formula>
    </cfRule>
  </conditionalFormatting>
  <conditionalFormatting sqref="K330:K331 H330:H331 U330:U331 X330:X331">
    <cfRule type="cellIs" dxfId="2175" priority="1253" operator="equal">
      <formula>"Pass"</formula>
    </cfRule>
    <cfRule type="cellIs" dxfId="2174" priority="1254" operator="equal">
      <formula>"Fail"</formula>
    </cfRule>
  </conditionalFormatting>
  <conditionalFormatting sqref="T330:T331 W330:W331">
    <cfRule type="cellIs" dxfId="2173" priority="1251" operator="lessThanOrEqual">
      <formula>0</formula>
    </cfRule>
    <cfRule type="cellIs" dxfId="2172" priority="1252" operator="greaterThan">
      <formula>0</formula>
    </cfRule>
  </conditionalFormatting>
  <conditionalFormatting sqref="N330:N331">
    <cfRule type="cellIs" dxfId="2171" priority="1249" operator="equal">
      <formula>"Pass"</formula>
    </cfRule>
    <cfRule type="cellIs" dxfId="2170" priority="1250" operator="equal">
      <formula>"Fail"</formula>
    </cfRule>
  </conditionalFormatting>
  <conditionalFormatting sqref="Q330:Q331">
    <cfRule type="cellIs" dxfId="2169" priority="1247" operator="equal">
      <formula>"Pass"</formula>
    </cfRule>
    <cfRule type="cellIs" dxfId="2168" priority="1248" operator="equal">
      <formula>"Fail"</formula>
    </cfRule>
  </conditionalFormatting>
  <conditionalFormatting sqref="AA330:AA331">
    <cfRule type="cellIs" dxfId="2167" priority="1245" operator="equal">
      <formula>"Pass"</formula>
    </cfRule>
    <cfRule type="cellIs" dxfId="2166" priority="1246" operator="equal">
      <formula>"Fail"</formula>
    </cfRule>
  </conditionalFormatting>
  <conditionalFormatting sqref="Z330:Z331">
    <cfRule type="cellIs" dxfId="2165" priority="1243" operator="lessThanOrEqual">
      <formula>0</formula>
    </cfRule>
    <cfRule type="cellIs" dxfId="2164" priority="1244" operator="greaterThan">
      <formula>0</formula>
    </cfRule>
  </conditionalFormatting>
  <conditionalFormatting sqref="AD330:AD331">
    <cfRule type="cellIs" dxfId="2163" priority="1241" operator="equal">
      <formula>"Pass"</formula>
    </cfRule>
    <cfRule type="cellIs" dxfId="2162" priority="1242" operator="equal">
      <formula>"Fail"</formula>
    </cfRule>
  </conditionalFormatting>
  <conditionalFormatting sqref="AC330:AC331">
    <cfRule type="cellIs" dxfId="2161" priority="1239" operator="lessThanOrEqual">
      <formula>0</formula>
    </cfRule>
    <cfRule type="cellIs" dxfId="2160" priority="1240" operator="greaterThan">
      <formula>0</formula>
    </cfRule>
  </conditionalFormatting>
  <conditionalFormatting sqref="G330:G331">
    <cfRule type="cellIs" dxfId="2159" priority="1236" operator="between">
      <formula>-2</formula>
      <formula>2</formula>
    </cfRule>
    <cfRule type="cellIs" dxfId="2158" priority="1237" operator="lessThan">
      <formula>-2</formula>
    </cfRule>
    <cfRule type="cellIs" dxfId="2157" priority="1238" operator="greaterThan">
      <formula>2</formula>
    </cfRule>
  </conditionalFormatting>
  <conditionalFormatting sqref="J330:J331">
    <cfRule type="cellIs" dxfId="2156" priority="1233" operator="between">
      <formula>-2</formula>
      <formula>2</formula>
    </cfRule>
    <cfRule type="cellIs" dxfId="2155" priority="1234" operator="lessThan">
      <formula>-2</formula>
    </cfRule>
    <cfRule type="cellIs" dxfId="2154" priority="1235" operator="greaterThan">
      <formula>2</formula>
    </cfRule>
  </conditionalFormatting>
  <conditionalFormatting sqref="M330:M331">
    <cfRule type="cellIs" dxfId="2153" priority="1230" operator="between">
      <formula>-2</formula>
      <formula>2</formula>
    </cfRule>
    <cfRule type="cellIs" dxfId="2152" priority="1231" operator="lessThan">
      <formula>-2</formula>
    </cfRule>
    <cfRule type="cellIs" dxfId="2151" priority="1232" operator="greaterThan">
      <formula>2</formula>
    </cfRule>
  </conditionalFormatting>
  <conditionalFormatting sqref="P330:P331">
    <cfRule type="cellIs" dxfId="2150" priority="1227" operator="between">
      <formula>-2</formula>
      <formula>2</formula>
    </cfRule>
    <cfRule type="cellIs" dxfId="2149" priority="1228" operator="lessThan">
      <formula>-2</formula>
    </cfRule>
    <cfRule type="cellIs" dxfId="2148" priority="1229" operator="greaterThan">
      <formula>2</formula>
    </cfRule>
  </conditionalFormatting>
  <conditionalFormatting sqref="X353:X354 U353:U354 H353:H354 K353:K354">
    <cfRule type="cellIs" dxfId="2147" priority="1224" operator="equal">
      <formula>"Pass"</formula>
    </cfRule>
    <cfRule type="cellIs" dxfId="2146" priority="1225" operator="equal">
      <formula>"Fail"</formula>
    </cfRule>
  </conditionalFormatting>
  <conditionalFormatting sqref="W353:W354 T353:T354">
    <cfRule type="cellIs" dxfId="2145" priority="1222" operator="lessThanOrEqual">
      <formula>0</formula>
    </cfRule>
    <cfRule type="cellIs" dxfId="2144" priority="1223" operator="greaterThan">
      <formula>0</formula>
    </cfRule>
  </conditionalFormatting>
  <conditionalFormatting sqref="N353:N354">
    <cfRule type="cellIs" dxfId="2143" priority="1220" operator="equal">
      <formula>"Pass"</formula>
    </cfRule>
    <cfRule type="cellIs" dxfId="2142" priority="1221" operator="equal">
      <formula>"Fail"</formula>
    </cfRule>
  </conditionalFormatting>
  <conditionalFormatting sqref="Q353:Q354">
    <cfRule type="cellIs" dxfId="2141" priority="1218" operator="equal">
      <formula>"Pass"</formula>
    </cfRule>
    <cfRule type="cellIs" dxfId="2140" priority="1219" operator="equal">
      <formula>"Fail"</formula>
    </cfRule>
  </conditionalFormatting>
  <conditionalFormatting sqref="AA353:AA354">
    <cfRule type="cellIs" dxfId="2139" priority="1216" operator="equal">
      <formula>"Pass"</formula>
    </cfRule>
    <cfRule type="cellIs" dxfId="2138" priority="1217" operator="equal">
      <formula>"Fail"</formula>
    </cfRule>
  </conditionalFormatting>
  <conditionalFormatting sqref="Z353:Z354">
    <cfRule type="cellIs" dxfId="2137" priority="1214" operator="lessThanOrEqual">
      <formula>0</formula>
    </cfRule>
    <cfRule type="cellIs" dxfId="2136" priority="1215" operator="greaterThan">
      <formula>0</formula>
    </cfRule>
  </conditionalFormatting>
  <conditionalFormatting sqref="AD353:AD354">
    <cfRule type="cellIs" dxfId="2135" priority="1212" operator="equal">
      <formula>"Pass"</formula>
    </cfRule>
    <cfRule type="cellIs" dxfId="2134" priority="1213" operator="equal">
      <formula>"Fail"</formula>
    </cfRule>
  </conditionalFormatting>
  <conditionalFormatting sqref="AC353:AC354">
    <cfRule type="cellIs" dxfId="2133" priority="1210" operator="lessThanOrEqual">
      <formula>0</formula>
    </cfRule>
    <cfRule type="cellIs" dxfId="2132" priority="1211" operator="greaterThan">
      <formula>0</formula>
    </cfRule>
  </conditionalFormatting>
  <conditionalFormatting sqref="G353:G354">
    <cfRule type="cellIs" dxfId="2131" priority="1207" operator="between">
      <formula>-2</formula>
      <formula>2</formula>
    </cfRule>
    <cfRule type="cellIs" dxfId="2130" priority="1208" operator="lessThan">
      <formula>-2</formula>
    </cfRule>
    <cfRule type="cellIs" dxfId="2129" priority="1209" operator="greaterThan">
      <formula>2</formula>
    </cfRule>
  </conditionalFormatting>
  <conditionalFormatting sqref="J353:J354">
    <cfRule type="cellIs" dxfId="2128" priority="1204" operator="between">
      <formula>-2</formula>
      <formula>2</formula>
    </cfRule>
    <cfRule type="cellIs" dxfId="2127" priority="1205" operator="lessThan">
      <formula>-2</formula>
    </cfRule>
    <cfRule type="cellIs" dxfId="2126" priority="1206" operator="greaterThan">
      <formula>2</formula>
    </cfRule>
  </conditionalFormatting>
  <conditionalFormatting sqref="M353:M354">
    <cfRule type="cellIs" dxfId="2125" priority="1201" operator="between">
      <formula>-2</formula>
      <formula>2</formula>
    </cfRule>
    <cfRule type="cellIs" dxfId="2124" priority="1202" operator="lessThan">
      <formula>-2</formula>
    </cfRule>
    <cfRule type="cellIs" dxfId="2123" priority="1203" operator="greaterThan">
      <formula>2</formula>
    </cfRule>
  </conditionalFormatting>
  <conditionalFormatting sqref="P353:P354">
    <cfRule type="cellIs" dxfId="2122" priority="1198" operator="between">
      <formula>-2</formula>
      <formula>2</formula>
    </cfRule>
    <cfRule type="cellIs" dxfId="2121" priority="1199" operator="lessThan">
      <formula>-2</formula>
    </cfRule>
    <cfRule type="cellIs" dxfId="2120" priority="1200" operator="greaterThan">
      <formula>2</formula>
    </cfRule>
  </conditionalFormatting>
  <conditionalFormatting sqref="X208:X209 U208:U209 H208:H209 K208:K209">
    <cfRule type="cellIs" dxfId="2119" priority="1195" operator="equal">
      <formula>"Pass"</formula>
    </cfRule>
    <cfRule type="cellIs" dxfId="2118" priority="1196" operator="equal">
      <formula>"Fail"</formula>
    </cfRule>
  </conditionalFormatting>
  <conditionalFormatting sqref="W208:W209 T208:T209">
    <cfRule type="cellIs" dxfId="2117" priority="1193" operator="lessThanOrEqual">
      <formula>0</formula>
    </cfRule>
    <cfRule type="cellIs" dxfId="2116" priority="1194" operator="greaterThan">
      <formula>0</formula>
    </cfRule>
  </conditionalFormatting>
  <conditionalFormatting sqref="N208:N209">
    <cfRule type="cellIs" dxfId="2115" priority="1191" operator="equal">
      <formula>"Pass"</formula>
    </cfRule>
    <cfRule type="cellIs" dxfId="2114" priority="1192" operator="equal">
      <formula>"Fail"</formula>
    </cfRule>
  </conditionalFormatting>
  <conditionalFormatting sqref="Q208:Q209">
    <cfRule type="cellIs" dxfId="2113" priority="1189" operator="equal">
      <formula>"Pass"</formula>
    </cfRule>
    <cfRule type="cellIs" dxfId="2112" priority="1190" operator="equal">
      <formula>"Fail"</formula>
    </cfRule>
  </conditionalFormatting>
  <conditionalFormatting sqref="AA208:AA209">
    <cfRule type="cellIs" dxfId="2111" priority="1187" operator="equal">
      <formula>"Pass"</formula>
    </cfRule>
    <cfRule type="cellIs" dxfId="2110" priority="1188" operator="equal">
      <formula>"Fail"</formula>
    </cfRule>
  </conditionalFormatting>
  <conditionalFormatting sqref="Z208:Z209">
    <cfRule type="cellIs" dxfId="2109" priority="1185" operator="lessThanOrEqual">
      <formula>0</formula>
    </cfRule>
    <cfRule type="cellIs" dxfId="2108" priority="1186" operator="greaterThan">
      <formula>0</formula>
    </cfRule>
  </conditionalFormatting>
  <conditionalFormatting sqref="AD208:AD209">
    <cfRule type="cellIs" dxfId="2107" priority="1183" operator="equal">
      <formula>"Pass"</formula>
    </cfRule>
    <cfRule type="cellIs" dxfId="2106" priority="1184" operator="equal">
      <formula>"Fail"</formula>
    </cfRule>
  </conditionalFormatting>
  <conditionalFormatting sqref="AC208:AC209">
    <cfRule type="cellIs" dxfId="2105" priority="1181" operator="lessThanOrEqual">
      <formula>0</formula>
    </cfRule>
    <cfRule type="cellIs" dxfId="2104" priority="1182" operator="greaterThan">
      <formula>0</formula>
    </cfRule>
  </conditionalFormatting>
  <conditionalFormatting sqref="G208:G209">
    <cfRule type="cellIs" dxfId="2103" priority="1178" operator="between">
      <formula>-2</formula>
      <formula>2</formula>
    </cfRule>
    <cfRule type="cellIs" dxfId="2102" priority="1179" operator="lessThan">
      <formula>-2</formula>
    </cfRule>
    <cfRule type="cellIs" dxfId="2101" priority="1180" operator="greaterThan">
      <formula>2</formula>
    </cfRule>
  </conditionalFormatting>
  <conditionalFormatting sqref="J208:J209">
    <cfRule type="cellIs" dxfId="2100" priority="1175" operator="between">
      <formula>-2</formula>
      <formula>2</formula>
    </cfRule>
    <cfRule type="cellIs" dxfId="2099" priority="1176" operator="lessThan">
      <formula>-2</formula>
    </cfRule>
    <cfRule type="cellIs" dxfId="2098" priority="1177" operator="greaterThan">
      <formula>2</formula>
    </cfRule>
  </conditionalFormatting>
  <conditionalFormatting sqref="M208:M209">
    <cfRule type="cellIs" dxfId="2097" priority="1172" operator="between">
      <formula>-2</formula>
      <formula>2</formula>
    </cfRule>
    <cfRule type="cellIs" dxfId="2096" priority="1173" operator="lessThan">
      <formula>-2</formula>
    </cfRule>
    <cfRule type="cellIs" dxfId="2095" priority="1174" operator="greaterThan">
      <formula>2</formula>
    </cfRule>
  </conditionalFormatting>
  <conditionalFormatting sqref="P208:P209">
    <cfRule type="cellIs" dxfId="2094" priority="1169" operator="between">
      <formula>-2</formula>
      <formula>2</formula>
    </cfRule>
    <cfRule type="cellIs" dxfId="2093" priority="1170" operator="lessThan">
      <formula>-2</formula>
    </cfRule>
    <cfRule type="cellIs" dxfId="2092" priority="1171" operator="greaterThan">
      <formula>2</formula>
    </cfRule>
  </conditionalFormatting>
  <conditionalFormatting sqref="K232:K233 H232:H233 U232:U233 X232:X233">
    <cfRule type="cellIs" dxfId="2091" priority="1166" operator="equal">
      <formula>"Pass"</formula>
    </cfRule>
    <cfRule type="cellIs" dxfId="2090" priority="1167" operator="equal">
      <formula>"Fail"</formula>
    </cfRule>
  </conditionalFormatting>
  <conditionalFormatting sqref="T232:T233 W232:W233">
    <cfRule type="cellIs" dxfId="2089" priority="1164" operator="lessThanOrEqual">
      <formula>0</formula>
    </cfRule>
    <cfRule type="cellIs" dxfId="2088" priority="1165" operator="greaterThan">
      <formula>0</formula>
    </cfRule>
  </conditionalFormatting>
  <conditionalFormatting sqref="N232:N233">
    <cfRule type="cellIs" dxfId="2087" priority="1162" operator="equal">
      <formula>"Pass"</formula>
    </cfRule>
    <cfRule type="cellIs" dxfId="2086" priority="1163" operator="equal">
      <formula>"Fail"</formula>
    </cfRule>
  </conditionalFormatting>
  <conditionalFormatting sqref="Q232:Q233">
    <cfRule type="cellIs" dxfId="2085" priority="1160" operator="equal">
      <formula>"Pass"</formula>
    </cfRule>
    <cfRule type="cellIs" dxfId="2084" priority="1161" operator="equal">
      <formula>"Fail"</formula>
    </cfRule>
  </conditionalFormatting>
  <conditionalFormatting sqref="AA232:AA233">
    <cfRule type="cellIs" dxfId="2083" priority="1158" operator="equal">
      <formula>"Pass"</formula>
    </cfRule>
    <cfRule type="cellIs" dxfId="2082" priority="1159" operator="equal">
      <formula>"Fail"</formula>
    </cfRule>
  </conditionalFormatting>
  <conditionalFormatting sqref="Z232:Z233">
    <cfRule type="cellIs" dxfId="2081" priority="1156" operator="lessThanOrEqual">
      <formula>0</formula>
    </cfRule>
    <cfRule type="cellIs" dxfId="2080" priority="1157" operator="greaterThan">
      <formula>0</formula>
    </cfRule>
  </conditionalFormatting>
  <conditionalFormatting sqref="AD232:AD233">
    <cfRule type="cellIs" dxfId="2079" priority="1154" operator="equal">
      <formula>"Pass"</formula>
    </cfRule>
    <cfRule type="cellIs" dxfId="2078" priority="1155" operator="equal">
      <formula>"Fail"</formula>
    </cfRule>
  </conditionalFormatting>
  <conditionalFormatting sqref="AC232:AC233">
    <cfRule type="cellIs" dxfId="2077" priority="1152" operator="lessThanOrEqual">
      <formula>0</formula>
    </cfRule>
    <cfRule type="cellIs" dxfId="2076" priority="1153" operator="greaterThan">
      <formula>0</formula>
    </cfRule>
  </conditionalFormatting>
  <conditionalFormatting sqref="G232:G233">
    <cfRule type="cellIs" dxfId="2075" priority="1149" operator="between">
      <formula>-2</formula>
      <formula>2</formula>
    </cfRule>
    <cfRule type="cellIs" dxfId="2074" priority="1150" operator="lessThan">
      <formula>-2</formula>
    </cfRule>
    <cfRule type="cellIs" dxfId="2073" priority="1151" operator="greaterThan">
      <formula>2</formula>
    </cfRule>
  </conditionalFormatting>
  <conditionalFormatting sqref="J232:J233">
    <cfRule type="cellIs" dxfId="2072" priority="1146" operator="between">
      <formula>-2</formula>
      <formula>2</formula>
    </cfRule>
    <cfRule type="cellIs" dxfId="2071" priority="1147" operator="lessThan">
      <formula>-2</formula>
    </cfRule>
    <cfRule type="cellIs" dxfId="2070" priority="1148" operator="greaterThan">
      <formula>2</formula>
    </cfRule>
  </conditionalFormatting>
  <conditionalFormatting sqref="M232:M233">
    <cfRule type="cellIs" dxfId="2069" priority="1143" operator="between">
      <formula>-2</formula>
      <formula>2</formula>
    </cfRule>
    <cfRule type="cellIs" dxfId="2068" priority="1144" operator="lessThan">
      <formula>-2</formula>
    </cfRule>
    <cfRule type="cellIs" dxfId="2067" priority="1145" operator="greaterThan">
      <formula>2</formula>
    </cfRule>
  </conditionalFormatting>
  <conditionalFormatting sqref="P232:P233">
    <cfRule type="cellIs" dxfId="2066" priority="1140" operator="between">
      <formula>-2</formula>
      <formula>2</formula>
    </cfRule>
    <cfRule type="cellIs" dxfId="2065" priority="1141" operator="lessThan">
      <formula>-2</formula>
    </cfRule>
    <cfRule type="cellIs" dxfId="2064" priority="1142" operator="greaterThan">
      <formula>2</formula>
    </cfRule>
  </conditionalFormatting>
  <conditionalFormatting sqref="X255:X256 U255:U256 H255:H256 K255:K256">
    <cfRule type="cellIs" dxfId="2063" priority="1137" operator="equal">
      <formula>"Pass"</formula>
    </cfRule>
    <cfRule type="cellIs" dxfId="2062" priority="1138" operator="equal">
      <formula>"Fail"</formula>
    </cfRule>
  </conditionalFormatting>
  <conditionalFormatting sqref="W255:W256 T255:T256">
    <cfRule type="cellIs" dxfId="2061" priority="1135" operator="lessThanOrEqual">
      <formula>0</formula>
    </cfRule>
    <cfRule type="cellIs" dxfId="2060" priority="1136" operator="greaterThan">
      <formula>0</formula>
    </cfRule>
  </conditionalFormatting>
  <conditionalFormatting sqref="N255:N256">
    <cfRule type="cellIs" dxfId="2059" priority="1133" operator="equal">
      <formula>"Pass"</formula>
    </cfRule>
    <cfRule type="cellIs" dxfId="2058" priority="1134" operator="equal">
      <formula>"Fail"</formula>
    </cfRule>
  </conditionalFormatting>
  <conditionalFormatting sqref="Q255:Q256">
    <cfRule type="cellIs" dxfId="2057" priority="1131" operator="equal">
      <formula>"Pass"</formula>
    </cfRule>
    <cfRule type="cellIs" dxfId="2056" priority="1132" operator="equal">
      <formula>"Fail"</formula>
    </cfRule>
  </conditionalFormatting>
  <conditionalFormatting sqref="AA255:AA256">
    <cfRule type="cellIs" dxfId="2055" priority="1129" operator="equal">
      <formula>"Pass"</formula>
    </cfRule>
    <cfRule type="cellIs" dxfId="2054" priority="1130" operator="equal">
      <formula>"Fail"</formula>
    </cfRule>
  </conditionalFormatting>
  <conditionalFormatting sqref="Z255:Z256">
    <cfRule type="cellIs" dxfId="2053" priority="1127" operator="lessThanOrEqual">
      <formula>0</formula>
    </cfRule>
    <cfRule type="cellIs" dxfId="2052" priority="1128" operator="greaterThan">
      <formula>0</formula>
    </cfRule>
  </conditionalFormatting>
  <conditionalFormatting sqref="AD255:AD256">
    <cfRule type="cellIs" dxfId="2051" priority="1125" operator="equal">
      <formula>"Pass"</formula>
    </cfRule>
    <cfRule type="cellIs" dxfId="2050" priority="1126" operator="equal">
      <formula>"Fail"</formula>
    </cfRule>
  </conditionalFormatting>
  <conditionalFormatting sqref="AC255:AC256">
    <cfRule type="cellIs" dxfId="2049" priority="1123" operator="lessThanOrEqual">
      <formula>0</formula>
    </cfRule>
    <cfRule type="cellIs" dxfId="2048" priority="1124" operator="greaterThan">
      <formula>0</formula>
    </cfRule>
  </conditionalFormatting>
  <conditionalFormatting sqref="G255:G256">
    <cfRule type="cellIs" dxfId="2047" priority="1120" operator="between">
      <formula>-2</formula>
      <formula>2</formula>
    </cfRule>
    <cfRule type="cellIs" dxfId="2046" priority="1121" operator="lessThan">
      <formula>-2</formula>
    </cfRule>
    <cfRule type="cellIs" dxfId="2045" priority="1122" operator="greaterThan">
      <formula>2</formula>
    </cfRule>
  </conditionalFormatting>
  <conditionalFormatting sqref="J255:J256">
    <cfRule type="cellIs" dxfId="2044" priority="1117" operator="between">
      <formula>-2</formula>
      <formula>2</formula>
    </cfRule>
    <cfRule type="cellIs" dxfId="2043" priority="1118" operator="lessThan">
      <formula>-2</formula>
    </cfRule>
    <cfRule type="cellIs" dxfId="2042" priority="1119" operator="greaterThan">
      <formula>2</formula>
    </cfRule>
  </conditionalFormatting>
  <conditionalFormatting sqref="M255:M256">
    <cfRule type="cellIs" dxfId="2041" priority="1114" operator="between">
      <formula>-2</formula>
      <formula>2</formula>
    </cfRule>
    <cfRule type="cellIs" dxfId="2040" priority="1115" operator="lessThan">
      <formula>-2</formula>
    </cfRule>
    <cfRule type="cellIs" dxfId="2039" priority="1116" operator="greaterThan">
      <formula>2</formula>
    </cfRule>
  </conditionalFormatting>
  <conditionalFormatting sqref="P255:P256">
    <cfRule type="cellIs" dxfId="2038" priority="1111" operator="between">
      <formula>-2</formula>
      <formula>2</formula>
    </cfRule>
    <cfRule type="cellIs" dxfId="2037" priority="1112" operator="lessThan">
      <formula>-2</formula>
    </cfRule>
    <cfRule type="cellIs" dxfId="2036" priority="1113" operator="greaterThan">
      <formula>2</formula>
    </cfRule>
  </conditionalFormatting>
  <conditionalFormatting sqref="K278:K279 H278:H279 U278:U279 X278:X279">
    <cfRule type="cellIs" dxfId="2035" priority="1108" operator="equal">
      <formula>"Pass"</formula>
    </cfRule>
    <cfRule type="cellIs" dxfId="2034" priority="1109" operator="equal">
      <formula>"Fail"</formula>
    </cfRule>
  </conditionalFormatting>
  <conditionalFormatting sqref="T278:T279 W278:W279">
    <cfRule type="cellIs" dxfId="2033" priority="1106" operator="lessThanOrEqual">
      <formula>0</formula>
    </cfRule>
    <cfRule type="cellIs" dxfId="2032" priority="1107" operator="greaterThan">
      <formula>0</formula>
    </cfRule>
  </conditionalFormatting>
  <conditionalFormatting sqref="N278:N279">
    <cfRule type="cellIs" dxfId="2031" priority="1104" operator="equal">
      <formula>"Pass"</formula>
    </cfRule>
    <cfRule type="cellIs" dxfId="2030" priority="1105" operator="equal">
      <formula>"Fail"</formula>
    </cfRule>
  </conditionalFormatting>
  <conditionalFormatting sqref="Q278:Q279">
    <cfRule type="cellIs" dxfId="2029" priority="1102" operator="equal">
      <formula>"Pass"</formula>
    </cfRule>
    <cfRule type="cellIs" dxfId="2028" priority="1103" operator="equal">
      <formula>"Fail"</formula>
    </cfRule>
  </conditionalFormatting>
  <conditionalFormatting sqref="AA278:AA279">
    <cfRule type="cellIs" dxfId="2027" priority="1100" operator="equal">
      <formula>"Pass"</formula>
    </cfRule>
    <cfRule type="cellIs" dxfId="2026" priority="1101" operator="equal">
      <formula>"Fail"</formula>
    </cfRule>
  </conditionalFormatting>
  <conditionalFormatting sqref="Z278:Z279">
    <cfRule type="cellIs" dxfId="2025" priority="1098" operator="lessThanOrEqual">
      <formula>0</formula>
    </cfRule>
    <cfRule type="cellIs" dxfId="2024" priority="1099" operator="greaterThan">
      <formula>0</formula>
    </cfRule>
  </conditionalFormatting>
  <conditionalFormatting sqref="AD278:AD279">
    <cfRule type="cellIs" dxfId="2023" priority="1096" operator="equal">
      <formula>"Pass"</formula>
    </cfRule>
    <cfRule type="cellIs" dxfId="2022" priority="1097" operator="equal">
      <formula>"Fail"</formula>
    </cfRule>
  </conditionalFormatting>
  <conditionalFormatting sqref="AC278:AC279">
    <cfRule type="cellIs" dxfId="2021" priority="1094" operator="lessThanOrEqual">
      <formula>0</formula>
    </cfRule>
    <cfRule type="cellIs" dxfId="2020" priority="1095" operator="greaterThan">
      <formula>0</formula>
    </cfRule>
  </conditionalFormatting>
  <conditionalFormatting sqref="G278:G279">
    <cfRule type="cellIs" dxfId="2019" priority="1091" operator="between">
      <formula>-2</formula>
      <formula>2</formula>
    </cfRule>
    <cfRule type="cellIs" dxfId="2018" priority="1092" operator="lessThan">
      <formula>-2</formula>
    </cfRule>
    <cfRule type="cellIs" dxfId="2017" priority="1093" operator="greaterThan">
      <formula>2</formula>
    </cfRule>
  </conditionalFormatting>
  <conditionalFormatting sqref="J278:J279">
    <cfRule type="cellIs" dxfId="2016" priority="1088" operator="between">
      <formula>-2</formula>
      <formula>2</formula>
    </cfRule>
    <cfRule type="cellIs" dxfId="2015" priority="1089" operator="lessThan">
      <formula>-2</formula>
    </cfRule>
    <cfRule type="cellIs" dxfId="2014" priority="1090" operator="greaterThan">
      <formula>2</formula>
    </cfRule>
  </conditionalFormatting>
  <conditionalFormatting sqref="M278:M279">
    <cfRule type="cellIs" dxfId="2013" priority="1085" operator="between">
      <formula>-2</formula>
      <formula>2</formula>
    </cfRule>
    <cfRule type="cellIs" dxfId="2012" priority="1086" operator="lessThan">
      <formula>-2</formula>
    </cfRule>
    <cfRule type="cellIs" dxfId="2011" priority="1087" operator="greaterThan">
      <formula>2</formula>
    </cfRule>
  </conditionalFormatting>
  <conditionalFormatting sqref="P278:P279">
    <cfRule type="cellIs" dxfId="2010" priority="1082" operator="between">
      <formula>-2</formula>
      <formula>2</formula>
    </cfRule>
    <cfRule type="cellIs" dxfId="2009" priority="1083" operator="lessThan">
      <formula>-2</formula>
    </cfRule>
    <cfRule type="cellIs" dxfId="2008" priority="1084" operator="greaterThan">
      <formula>2</formula>
    </cfRule>
  </conditionalFormatting>
  <conditionalFormatting sqref="X301:X302 U301:U302 H301:H302 K301:K302">
    <cfRule type="cellIs" dxfId="2007" priority="1079" operator="equal">
      <formula>"Pass"</formula>
    </cfRule>
    <cfRule type="cellIs" dxfId="2006" priority="1080" operator="equal">
      <formula>"Fail"</formula>
    </cfRule>
  </conditionalFormatting>
  <conditionalFormatting sqref="W301:W302 T301:T302">
    <cfRule type="cellIs" dxfId="2005" priority="1077" operator="lessThanOrEqual">
      <formula>0</formula>
    </cfRule>
    <cfRule type="cellIs" dxfId="2004" priority="1078" operator="greaterThan">
      <formula>0</formula>
    </cfRule>
  </conditionalFormatting>
  <conditionalFormatting sqref="N301:N302">
    <cfRule type="cellIs" dxfId="2003" priority="1075" operator="equal">
      <formula>"Pass"</formula>
    </cfRule>
    <cfRule type="cellIs" dxfId="2002" priority="1076" operator="equal">
      <formula>"Fail"</formula>
    </cfRule>
  </conditionalFormatting>
  <conditionalFormatting sqref="Q301:Q302">
    <cfRule type="cellIs" dxfId="2001" priority="1073" operator="equal">
      <formula>"Pass"</formula>
    </cfRule>
    <cfRule type="cellIs" dxfId="2000" priority="1074" operator="equal">
      <formula>"Fail"</formula>
    </cfRule>
  </conditionalFormatting>
  <conditionalFormatting sqref="AA301:AA302">
    <cfRule type="cellIs" dxfId="1999" priority="1071" operator="equal">
      <formula>"Pass"</formula>
    </cfRule>
    <cfRule type="cellIs" dxfId="1998" priority="1072" operator="equal">
      <formula>"Fail"</formula>
    </cfRule>
  </conditionalFormatting>
  <conditionalFormatting sqref="Z301:Z302">
    <cfRule type="cellIs" dxfId="1997" priority="1069" operator="lessThanOrEqual">
      <formula>0</formula>
    </cfRule>
    <cfRule type="cellIs" dxfId="1996" priority="1070" operator="greaterThan">
      <formula>0</formula>
    </cfRule>
  </conditionalFormatting>
  <conditionalFormatting sqref="AD301:AD302">
    <cfRule type="cellIs" dxfId="1995" priority="1067" operator="equal">
      <formula>"Pass"</formula>
    </cfRule>
    <cfRule type="cellIs" dxfId="1994" priority="1068" operator="equal">
      <formula>"Fail"</formula>
    </cfRule>
  </conditionalFormatting>
  <conditionalFormatting sqref="AC301:AC302">
    <cfRule type="cellIs" dxfId="1993" priority="1065" operator="lessThanOrEqual">
      <formula>0</formula>
    </cfRule>
    <cfRule type="cellIs" dxfId="1992" priority="1066" operator="greaterThan">
      <formula>0</formula>
    </cfRule>
  </conditionalFormatting>
  <conditionalFormatting sqref="G301:G302">
    <cfRule type="cellIs" dxfId="1991" priority="1062" operator="between">
      <formula>-2</formula>
      <formula>2</formula>
    </cfRule>
    <cfRule type="cellIs" dxfId="1990" priority="1063" operator="lessThan">
      <formula>-2</formula>
    </cfRule>
    <cfRule type="cellIs" dxfId="1989" priority="1064" operator="greaterThan">
      <formula>2</formula>
    </cfRule>
  </conditionalFormatting>
  <conditionalFormatting sqref="J301:J302">
    <cfRule type="cellIs" dxfId="1988" priority="1059" operator="between">
      <formula>-2</formula>
      <formula>2</formula>
    </cfRule>
    <cfRule type="cellIs" dxfId="1987" priority="1060" operator="lessThan">
      <formula>-2</formula>
    </cfRule>
    <cfRule type="cellIs" dxfId="1986" priority="1061" operator="greaterThan">
      <formula>2</formula>
    </cfRule>
  </conditionalFormatting>
  <conditionalFormatting sqref="M301:M302">
    <cfRule type="cellIs" dxfId="1985" priority="1056" operator="between">
      <formula>-2</formula>
      <formula>2</formula>
    </cfRule>
    <cfRule type="cellIs" dxfId="1984" priority="1057" operator="lessThan">
      <formula>-2</formula>
    </cfRule>
    <cfRule type="cellIs" dxfId="1983" priority="1058" operator="greaterThan">
      <formula>2</formula>
    </cfRule>
  </conditionalFormatting>
  <conditionalFormatting sqref="P301:P302">
    <cfRule type="cellIs" dxfId="1982" priority="1053" operator="between">
      <formula>-2</formula>
      <formula>2</formula>
    </cfRule>
    <cfRule type="cellIs" dxfId="1981" priority="1054" operator="lessThan">
      <formula>-2</formula>
    </cfRule>
    <cfRule type="cellIs" dxfId="1980" priority="1055" operator="greaterThan">
      <formula>2</formula>
    </cfRule>
  </conditionalFormatting>
  <conditionalFormatting sqref="K324:K325 H324:H325 U324:U325 X324:X325">
    <cfRule type="cellIs" dxfId="1979" priority="1050" operator="equal">
      <formula>"Pass"</formula>
    </cfRule>
    <cfRule type="cellIs" dxfId="1978" priority="1051" operator="equal">
      <formula>"Fail"</formula>
    </cfRule>
  </conditionalFormatting>
  <conditionalFormatting sqref="T324:T325 W324:W325">
    <cfRule type="cellIs" dxfId="1977" priority="1048" operator="lessThanOrEqual">
      <formula>0</formula>
    </cfRule>
    <cfRule type="cellIs" dxfId="1976" priority="1049" operator="greaterThan">
      <formula>0</formula>
    </cfRule>
  </conditionalFormatting>
  <conditionalFormatting sqref="N324:N325">
    <cfRule type="cellIs" dxfId="1975" priority="1046" operator="equal">
      <formula>"Pass"</formula>
    </cfRule>
    <cfRule type="cellIs" dxfId="1974" priority="1047" operator="equal">
      <formula>"Fail"</formula>
    </cfRule>
  </conditionalFormatting>
  <conditionalFormatting sqref="Q324:Q325">
    <cfRule type="cellIs" dxfId="1973" priority="1044" operator="equal">
      <formula>"Pass"</formula>
    </cfRule>
    <cfRule type="cellIs" dxfId="1972" priority="1045" operator="equal">
      <formula>"Fail"</formula>
    </cfRule>
  </conditionalFormatting>
  <conditionalFormatting sqref="AA324:AA325">
    <cfRule type="cellIs" dxfId="1971" priority="1042" operator="equal">
      <formula>"Pass"</formula>
    </cfRule>
    <cfRule type="cellIs" dxfId="1970" priority="1043" operator="equal">
      <formula>"Fail"</formula>
    </cfRule>
  </conditionalFormatting>
  <conditionalFormatting sqref="Z324:Z325">
    <cfRule type="cellIs" dxfId="1969" priority="1040" operator="lessThanOrEqual">
      <formula>0</formula>
    </cfRule>
    <cfRule type="cellIs" dxfId="1968" priority="1041" operator="greaterThan">
      <formula>0</formula>
    </cfRule>
  </conditionalFormatting>
  <conditionalFormatting sqref="AD324:AD325">
    <cfRule type="cellIs" dxfId="1967" priority="1038" operator="equal">
      <formula>"Pass"</formula>
    </cfRule>
    <cfRule type="cellIs" dxfId="1966" priority="1039" operator="equal">
      <formula>"Fail"</formula>
    </cfRule>
  </conditionalFormatting>
  <conditionalFormatting sqref="AC324:AC325">
    <cfRule type="cellIs" dxfId="1965" priority="1036" operator="lessThanOrEqual">
      <formula>0</formula>
    </cfRule>
    <cfRule type="cellIs" dxfId="1964" priority="1037" operator="greaterThan">
      <formula>0</formula>
    </cfRule>
  </conditionalFormatting>
  <conditionalFormatting sqref="G324:G325">
    <cfRule type="cellIs" dxfId="1963" priority="1033" operator="between">
      <formula>-2</formula>
      <formula>2</formula>
    </cfRule>
    <cfRule type="cellIs" dxfId="1962" priority="1034" operator="lessThan">
      <formula>-2</formula>
    </cfRule>
    <cfRule type="cellIs" dxfId="1961" priority="1035" operator="greaterThan">
      <formula>2</formula>
    </cfRule>
  </conditionalFormatting>
  <conditionalFormatting sqref="J324:J325">
    <cfRule type="cellIs" dxfId="1960" priority="1030" operator="between">
      <formula>-2</formula>
      <formula>2</formula>
    </cfRule>
    <cfRule type="cellIs" dxfId="1959" priority="1031" operator="lessThan">
      <formula>-2</formula>
    </cfRule>
    <cfRule type="cellIs" dxfId="1958" priority="1032" operator="greaterThan">
      <formula>2</formula>
    </cfRule>
  </conditionalFormatting>
  <conditionalFormatting sqref="M324:M325">
    <cfRule type="cellIs" dxfId="1957" priority="1027" operator="between">
      <formula>-2</formula>
      <formula>2</formula>
    </cfRule>
    <cfRule type="cellIs" dxfId="1956" priority="1028" operator="lessThan">
      <formula>-2</formula>
    </cfRule>
    <cfRule type="cellIs" dxfId="1955" priority="1029" operator="greaterThan">
      <formula>2</formula>
    </cfRule>
  </conditionalFormatting>
  <conditionalFormatting sqref="P324:P325">
    <cfRule type="cellIs" dxfId="1954" priority="1024" operator="between">
      <formula>-2</formula>
      <formula>2</formula>
    </cfRule>
    <cfRule type="cellIs" dxfId="1953" priority="1025" operator="lessThan">
      <formula>-2</formula>
    </cfRule>
    <cfRule type="cellIs" dxfId="1952" priority="1026" operator="greaterThan">
      <formula>2</formula>
    </cfRule>
  </conditionalFormatting>
  <conditionalFormatting sqref="X347:X348 U347:U348 H347:H348 K347:K348">
    <cfRule type="cellIs" dxfId="1951" priority="1021" operator="equal">
      <formula>"Pass"</formula>
    </cfRule>
    <cfRule type="cellIs" dxfId="1950" priority="1022" operator="equal">
      <formula>"Fail"</formula>
    </cfRule>
  </conditionalFormatting>
  <conditionalFormatting sqref="W347:W348 T347:T348">
    <cfRule type="cellIs" dxfId="1949" priority="1019" operator="lessThanOrEqual">
      <formula>0</formula>
    </cfRule>
    <cfRule type="cellIs" dxfId="1948" priority="1020" operator="greaterThan">
      <formula>0</formula>
    </cfRule>
  </conditionalFormatting>
  <conditionalFormatting sqref="N347:N348">
    <cfRule type="cellIs" dxfId="1947" priority="1017" operator="equal">
      <formula>"Pass"</formula>
    </cfRule>
    <cfRule type="cellIs" dxfId="1946" priority="1018" operator="equal">
      <formula>"Fail"</formula>
    </cfRule>
  </conditionalFormatting>
  <conditionalFormatting sqref="Q347:Q348">
    <cfRule type="cellIs" dxfId="1945" priority="1015" operator="equal">
      <formula>"Pass"</formula>
    </cfRule>
    <cfRule type="cellIs" dxfId="1944" priority="1016" operator="equal">
      <formula>"Fail"</formula>
    </cfRule>
  </conditionalFormatting>
  <conditionalFormatting sqref="AA347:AA348">
    <cfRule type="cellIs" dxfId="1943" priority="1013" operator="equal">
      <formula>"Pass"</formula>
    </cfRule>
    <cfRule type="cellIs" dxfId="1942" priority="1014" operator="equal">
      <formula>"Fail"</formula>
    </cfRule>
  </conditionalFormatting>
  <conditionalFormatting sqref="Z347:Z348">
    <cfRule type="cellIs" dxfId="1941" priority="1011" operator="lessThanOrEqual">
      <formula>0</formula>
    </cfRule>
    <cfRule type="cellIs" dxfId="1940" priority="1012" operator="greaterThan">
      <formula>0</formula>
    </cfRule>
  </conditionalFormatting>
  <conditionalFormatting sqref="AD347:AD348">
    <cfRule type="cellIs" dxfId="1939" priority="1009" operator="equal">
      <formula>"Pass"</formula>
    </cfRule>
    <cfRule type="cellIs" dxfId="1938" priority="1010" operator="equal">
      <formula>"Fail"</formula>
    </cfRule>
  </conditionalFormatting>
  <conditionalFormatting sqref="AC347:AC348">
    <cfRule type="cellIs" dxfId="1937" priority="1007" operator="lessThanOrEqual">
      <formula>0</formula>
    </cfRule>
    <cfRule type="cellIs" dxfId="1936" priority="1008" operator="greaterThan">
      <formula>0</formula>
    </cfRule>
  </conditionalFormatting>
  <conditionalFormatting sqref="G347:G348">
    <cfRule type="cellIs" dxfId="1935" priority="1004" operator="between">
      <formula>-2</formula>
      <formula>2</formula>
    </cfRule>
    <cfRule type="cellIs" dxfId="1934" priority="1005" operator="lessThan">
      <formula>-2</formula>
    </cfRule>
    <cfRule type="cellIs" dxfId="1933" priority="1006" operator="greaterThan">
      <formula>2</formula>
    </cfRule>
  </conditionalFormatting>
  <conditionalFormatting sqref="J347:J348">
    <cfRule type="cellIs" dxfId="1932" priority="1001" operator="between">
      <formula>-2</formula>
      <formula>2</formula>
    </cfRule>
    <cfRule type="cellIs" dxfId="1931" priority="1002" operator="lessThan">
      <formula>-2</formula>
    </cfRule>
    <cfRule type="cellIs" dxfId="1930" priority="1003" operator="greaterThan">
      <formula>2</formula>
    </cfRule>
  </conditionalFormatting>
  <conditionalFormatting sqref="M347:M348">
    <cfRule type="cellIs" dxfId="1929" priority="998" operator="between">
      <formula>-2</formula>
      <formula>2</formula>
    </cfRule>
    <cfRule type="cellIs" dxfId="1928" priority="999" operator="lessThan">
      <formula>-2</formula>
    </cfRule>
    <cfRule type="cellIs" dxfId="1927" priority="1000" operator="greaterThan">
      <formula>2</formula>
    </cfRule>
  </conditionalFormatting>
  <conditionalFormatting sqref="P347:P348">
    <cfRule type="cellIs" dxfId="1926" priority="995" operator="between">
      <formula>-2</formula>
      <formula>2</formula>
    </cfRule>
    <cfRule type="cellIs" dxfId="1925" priority="996" operator="lessThan">
      <formula>-2</formula>
    </cfRule>
    <cfRule type="cellIs" dxfId="1924" priority="997" operator="greaterThan">
      <formula>2</formula>
    </cfRule>
  </conditionalFormatting>
  <conditionalFormatting sqref="K369:K370 H369:H370 U369:U370 X369:X370">
    <cfRule type="cellIs" dxfId="1923" priority="992" operator="equal">
      <formula>"Pass"</formula>
    </cfRule>
    <cfRule type="cellIs" dxfId="1922" priority="993" operator="equal">
      <formula>"Fail"</formula>
    </cfRule>
  </conditionalFormatting>
  <conditionalFormatting sqref="T369:T370 W369:W370">
    <cfRule type="cellIs" dxfId="1921" priority="990" operator="lessThanOrEqual">
      <formula>0</formula>
    </cfRule>
    <cfRule type="cellIs" dxfId="1920" priority="991" operator="greaterThan">
      <formula>0</formula>
    </cfRule>
  </conditionalFormatting>
  <conditionalFormatting sqref="N369:N370">
    <cfRule type="cellIs" dxfId="1919" priority="988" operator="equal">
      <formula>"Pass"</formula>
    </cfRule>
    <cfRule type="cellIs" dxfId="1918" priority="989" operator="equal">
      <formula>"Fail"</formula>
    </cfRule>
  </conditionalFormatting>
  <conditionalFormatting sqref="Q369:Q370">
    <cfRule type="cellIs" dxfId="1917" priority="986" operator="equal">
      <formula>"Pass"</formula>
    </cfRule>
    <cfRule type="cellIs" dxfId="1916" priority="987" operator="equal">
      <formula>"Fail"</formula>
    </cfRule>
  </conditionalFormatting>
  <conditionalFormatting sqref="AA369:AA370">
    <cfRule type="cellIs" dxfId="1915" priority="984" operator="equal">
      <formula>"Pass"</formula>
    </cfRule>
    <cfRule type="cellIs" dxfId="1914" priority="985" operator="equal">
      <formula>"Fail"</formula>
    </cfRule>
  </conditionalFormatting>
  <conditionalFormatting sqref="Z369:Z370">
    <cfRule type="cellIs" dxfId="1913" priority="982" operator="lessThanOrEqual">
      <formula>0</formula>
    </cfRule>
    <cfRule type="cellIs" dxfId="1912" priority="983" operator="greaterThan">
      <formula>0</formula>
    </cfRule>
  </conditionalFormatting>
  <conditionalFormatting sqref="AD369:AD370">
    <cfRule type="cellIs" dxfId="1911" priority="980" operator="equal">
      <formula>"Pass"</formula>
    </cfRule>
    <cfRule type="cellIs" dxfId="1910" priority="981" operator="equal">
      <formula>"Fail"</formula>
    </cfRule>
  </conditionalFormatting>
  <conditionalFormatting sqref="AC369:AC370">
    <cfRule type="cellIs" dxfId="1909" priority="978" operator="lessThanOrEqual">
      <formula>0</formula>
    </cfRule>
    <cfRule type="cellIs" dxfId="1908" priority="979" operator="greaterThan">
      <formula>0</formula>
    </cfRule>
  </conditionalFormatting>
  <conditionalFormatting sqref="G369:G370">
    <cfRule type="cellIs" dxfId="1907" priority="975" operator="between">
      <formula>-2</formula>
      <formula>2</formula>
    </cfRule>
    <cfRule type="cellIs" dxfId="1906" priority="976" operator="lessThan">
      <formula>-2</formula>
    </cfRule>
    <cfRule type="cellIs" dxfId="1905" priority="977" operator="greaterThan">
      <formula>2</formula>
    </cfRule>
  </conditionalFormatting>
  <conditionalFormatting sqref="J369:J370">
    <cfRule type="cellIs" dxfId="1904" priority="972" operator="between">
      <formula>-2</formula>
      <formula>2</formula>
    </cfRule>
    <cfRule type="cellIs" dxfId="1903" priority="973" operator="lessThan">
      <formula>-2</formula>
    </cfRule>
    <cfRule type="cellIs" dxfId="1902" priority="974" operator="greaterThan">
      <formula>2</formula>
    </cfRule>
  </conditionalFormatting>
  <conditionalFormatting sqref="M369:M370">
    <cfRule type="cellIs" dxfId="1901" priority="969" operator="between">
      <formula>-2</formula>
      <formula>2</formula>
    </cfRule>
    <cfRule type="cellIs" dxfId="1900" priority="970" operator="lessThan">
      <formula>-2</formula>
    </cfRule>
    <cfRule type="cellIs" dxfId="1899" priority="971" operator="greaterThan">
      <formula>2</formula>
    </cfRule>
  </conditionalFormatting>
  <conditionalFormatting sqref="P369:P370">
    <cfRule type="cellIs" dxfId="1898" priority="966" operator="between">
      <formula>-2</formula>
      <formula>2</formula>
    </cfRule>
    <cfRule type="cellIs" dxfId="1897" priority="967" operator="lessThan">
      <formula>-2</formula>
    </cfRule>
    <cfRule type="cellIs" dxfId="1896" priority="968" operator="greaterThan">
      <formula>2</formula>
    </cfRule>
  </conditionalFormatting>
  <conditionalFormatting sqref="X376:X377 U376:U377 H376:H377 K376:K377">
    <cfRule type="cellIs" dxfId="1895" priority="963" operator="equal">
      <formula>"Pass"</formula>
    </cfRule>
    <cfRule type="cellIs" dxfId="1894" priority="964" operator="equal">
      <formula>"Fail"</formula>
    </cfRule>
  </conditionalFormatting>
  <conditionalFormatting sqref="W376:W377 T376:T377">
    <cfRule type="cellIs" dxfId="1893" priority="961" operator="lessThanOrEqual">
      <formula>0</formula>
    </cfRule>
    <cfRule type="cellIs" dxfId="1892" priority="962" operator="greaterThan">
      <formula>0</formula>
    </cfRule>
  </conditionalFormatting>
  <conditionalFormatting sqref="N376:N377">
    <cfRule type="cellIs" dxfId="1891" priority="959" operator="equal">
      <formula>"Pass"</formula>
    </cfRule>
    <cfRule type="cellIs" dxfId="1890" priority="960" operator="equal">
      <formula>"Fail"</formula>
    </cfRule>
  </conditionalFormatting>
  <conditionalFormatting sqref="Q376:Q377">
    <cfRule type="cellIs" dxfId="1889" priority="957" operator="equal">
      <formula>"Pass"</formula>
    </cfRule>
    <cfRule type="cellIs" dxfId="1888" priority="958" operator="equal">
      <formula>"Fail"</formula>
    </cfRule>
  </conditionalFormatting>
  <conditionalFormatting sqref="AA376:AA377">
    <cfRule type="cellIs" dxfId="1887" priority="955" operator="equal">
      <formula>"Pass"</formula>
    </cfRule>
    <cfRule type="cellIs" dxfId="1886" priority="956" operator="equal">
      <formula>"Fail"</formula>
    </cfRule>
  </conditionalFormatting>
  <conditionalFormatting sqref="Z376:Z377">
    <cfRule type="cellIs" dxfId="1885" priority="953" operator="lessThanOrEqual">
      <formula>0</formula>
    </cfRule>
    <cfRule type="cellIs" dxfId="1884" priority="954" operator="greaterThan">
      <formula>0</formula>
    </cfRule>
  </conditionalFormatting>
  <conditionalFormatting sqref="AD376:AD377">
    <cfRule type="cellIs" dxfId="1883" priority="951" operator="equal">
      <formula>"Pass"</formula>
    </cfRule>
    <cfRule type="cellIs" dxfId="1882" priority="952" operator="equal">
      <formula>"Fail"</formula>
    </cfRule>
  </conditionalFormatting>
  <conditionalFormatting sqref="AC376:AC377">
    <cfRule type="cellIs" dxfId="1881" priority="949" operator="lessThanOrEqual">
      <formula>0</formula>
    </cfRule>
    <cfRule type="cellIs" dxfId="1880" priority="950" operator="greaterThan">
      <formula>0</formula>
    </cfRule>
  </conditionalFormatting>
  <conditionalFormatting sqref="G376:G377">
    <cfRule type="cellIs" dxfId="1879" priority="946" operator="between">
      <formula>-2</formula>
      <formula>2</formula>
    </cfRule>
    <cfRule type="cellIs" dxfId="1878" priority="947" operator="lessThan">
      <formula>-2</formula>
    </cfRule>
    <cfRule type="cellIs" dxfId="1877" priority="948" operator="greaterThan">
      <formula>2</formula>
    </cfRule>
  </conditionalFormatting>
  <conditionalFormatting sqref="J376:J377">
    <cfRule type="cellIs" dxfId="1876" priority="943" operator="between">
      <formula>-2</formula>
      <formula>2</formula>
    </cfRule>
    <cfRule type="cellIs" dxfId="1875" priority="944" operator="lessThan">
      <formula>-2</formula>
    </cfRule>
    <cfRule type="cellIs" dxfId="1874" priority="945" operator="greaterThan">
      <formula>2</formula>
    </cfRule>
  </conditionalFormatting>
  <conditionalFormatting sqref="M376:M377">
    <cfRule type="cellIs" dxfId="1873" priority="940" operator="between">
      <formula>-2</formula>
      <formula>2</formula>
    </cfRule>
    <cfRule type="cellIs" dxfId="1872" priority="941" operator="lessThan">
      <formula>-2</formula>
    </cfRule>
    <cfRule type="cellIs" dxfId="1871" priority="942" operator="greaterThan">
      <formula>2</formula>
    </cfRule>
  </conditionalFormatting>
  <conditionalFormatting sqref="P376:P377">
    <cfRule type="cellIs" dxfId="1870" priority="937" operator="between">
      <formula>-2</formula>
      <formula>2</formula>
    </cfRule>
    <cfRule type="cellIs" dxfId="1869" priority="938" operator="lessThan">
      <formula>-2</formula>
    </cfRule>
    <cfRule type="cellIs" dxfId="1868" priority="939" operator="greaterThan">
      <formula>2</formula>
    </cfRule>
  </conditionalFormatting>
  <conditionalFormatting sqref="K399:K400 H399:H400 U399:U400 X399:X400">
    <cfRule type="cellIs" dxfId="1867" priority="934" operator="equal">
      <formula>"Pass"</formula>
    </cfRule>
    <cfRule type="cellIs" dxfId="1866" priority="935" operator="equal">
      <formula>"Fail"</formula>
    </cfRule>
  </conditionalFormatting>
  <conditionalFormatting sqref="T399:T400 W399:W400">
    <cfRule type="cellIs" dxfId="1865" priority="932" operator="lessThanOrEqual">
      <formula>0</formula>
    </cfRule>
    <cfRule type="cellIs" dxfId="1864" priority="933" operator="greaterThan">
      <formula>0</formula>
    </cfRule>
  </conditionalFormatting>
  <conditionalFormatting sqref="N399:N400">
    <cfRule type="cellIs" dxfId="1863" priority="930" operator="equal">
      <formula>"Pass"</formula>
    </cfRule>
    <cfRule type="cellIs" dxfId="1862" priority="931" operator="equal">
      <formula>"Fail"</formula>
    </cfRule>
  </conditionalFormatting>
  <conditionalFormatting sqref="Q399:Q400">
    <cfRule type="cellIs" dxfId="1861" priority="928" operator="equal">
      <formula>"Pass"</formula>
    </cfRule>
    <cfRule type="cellIs" dxfId="1860" priority="929" operator="equal">
      <formula>"Fail"</formula>
    </cfRule>
  </conditionalFormatting>
  <conditionalFormatting sqref="AA399:AA400">
    <cfRule type="cellIs" dxfId="1859" priority="926" operator="equal">
      <formula>"Pass"</formula>
    </cfRule>
    <cfRule type="cellIs" dxfId="1858" priority="927" operator="equal">
      <formula>"Fail"</formula>
    </cfRule>
  </conditionalFormatting>
  <conditionalFormatting sqref="Z399:Z400">
    <cfRule type="cellIs" dxfId="1857" priority="924" operator="lessThanOrEqual">
      <formula>0</formula>
    </cfRule>
    <cfRule type="cellIs" dxfId="1856" priority="925" operator="greaterThan">
      <formula>0</formula>
    </cfRule>
  </conditionalFormatting>
  <conditionalFormatting sqref="AD399:AD400">
    <cfRule type="cellIs" dxfId="1855" priority="922" operator="equal">
      <formula>"Pass"</formula>
    </cfRule>
    <cfRule type="cellIs" dxfId="1854" priority="923" operator="equal">
      <formula>"Fail"</formula>
    </cfRule>
  </conditionalFormatting>
  <conditionalFormatting sqref="AC399:AC400">
    <cfRule type="cellIs" dxfId="1853" priority="920" operator="lessThanOrEqual">
      <formula>0</formula>
    </cfRule>
    <cfRule type="cellIs" dxfId="1852" priority="921" operator="greaterThan">
      <formula>0</formula>
    </cfRule>
  </conditionalFormatting>
  <conditionalFormatting sqref="G399:G400">
    <cfRule type="cellIs" dxfId="1851" priority="917" operator="between">
      <formula>-2</formula>
      <formula>2</formula>
    </cfRule>
    <cfRule type="cellIs" dxfId="1850" priority="918" operator="lessThan">
      <formula>-2</formula>
    </cfRule>
    <cfRule type="cellIs" dxfId="1849" priority="919" operator="greaterThan">
      <formula>2</formula>
    </cfRule>
  </conditionalFormatting>
  <conditionalFormatting sqref="J399:J400">
    <cfRule type="cellIs" dxfId="1848" priority="914" operator="between">
      <formula>-2</formula>
      <formula>2</formula>
    </cfRule>
    <cfRule type="cellIs" dxfId="1847" priority="915" operator="lessThan">
      <formula>-2</formula>
    </cfRule>
    <cfRule type="cellIs" dxfId="1846" priority="916" operator="greaterThan">
      <formula>2</formula>
    </cfRule>
  </conditionalFormatting>
  <conditionalFormatting sqref="M399:M400">
    <cfRule type="cellIs" dxfId="1845" priority="911" operator="between">
      <formula>-2</formula>
      <formula>2</formula>
    </cfRule>
    <cfRule type="cellIs" dxfId="1844" priority="912" operator="lessThan">
      <formula>-2</formula>
    </cfRule>
    <cfRule type="cellIs" dxfId="1843" priority="913" operator="greaterThan">
      <formula>2</formula>
    </cfRule>
  </conditionalFormatting>
  <conditionalFormatting sqref="P399:P400">
    <cfRule type="cellIs" dxfId="1842" priority="908" operator="between">
      <formula>-2</formula>
      <formula>2</formula>
    </cfRule>
    <cfRule type="cellIs" dxfId="1841" priority="909" operator="lessThan">
      <formula>-2</formula>
    </cfRule>
    <cfRule type="cellIs" dxfId="1840" priority="910" operator="greaterThan">
      <formula>2</formula>
    </cfRule>
  </conditionalFormatting>
  <conditionalFormatting sqref="X422:X423 U422:U423 H422:H423 K422:K423">
    <cfRule type="cellIs" dxfId="1839" priority="905" operator="equal">
      <formula>"Pass"</formula>
    </cfRule>
    <cfRule type="cellIs" dxfId="1838" priority="906" operator="equal">
      <formula>"Fail"</formula>
    </cfRule>
  </conditionalFormatting>
  <conditionalFormatting sqref="W422:W423 T422:T423">
    <cfRule type="cellIs" dxfId="1837" priority="903" operator="lessThanOrEqual">
      <formula>0</formula>
    </cfRule>
    <cfRule type="cellIs" dxfId="1836" priority="904" operator="greaterThan">
      <formula>0</formula>
    </cfRule>
  </conditionalFormatting>
  <conditionalFormatting sqref="N422:N423">
    <cfRule type="cellIs" dxfId="1835" priority="901" operator="equal">
      <formula>"Pass"</formula>
    </cfRule>
    <cfRule type="cellIs" dxfId="1834" priority="902" operator="equal">
      <formula>"Fail"</formula>
    </cfRule>
  </conditionalFormatting>
  <conditionalFormatting sqref="Q422:Q423">
    <cfRule type="cellIs" dxfId="1833" priority="899" operator="equal">
      <formula>"Pass"</formula>
    </cfRule>
    <cfRule type="cellIs" dxfId="1832" priority="900" operator="equal">
      <formula>"Fail"</formula>
    </cfRule>
  </conditionalFormatting>
  <conditionalFormatting sqref="AA422:AA423">
    <cfRule type="cellIs" dxfId="1831" priority="897" operator="equal">
      <formula>"Pass"</formula>
    </cfRule>
    <cfRule type="cellIs" dxfId="1830" priority="898" operator="equal">
      <formula>"Fail"</formula>
    </cfRule>
  </conditionalFormatting>
  <conditionalFormatting sqref="Z422:Z423">
    <cfRule type="cellIs" dxfId="1829" priority="895" operator="lessThanOrEqual">
      <formula>0</formula>
    </cfRule>
    <cfRule type="cellIs" dxfId="1828" priority="896" operator="greaterThan">
      <formula>0</formula>
    </cfRule>
  </conditionalFormatting>
  <conditionalFormatting sqref="AD422:AD423">
    <cfRule type="cellIs" dxfId="1827" priority="893" operator="equal">
      <formula>"Pass"</formula>
    </cfRule>
    <cfRule type="cellIs" dxfId="1826" priority="894" operator="equal">
      <formula>"Fail"</formula>
    </cfRule>
  </conditionalFormatting>
  <conditionalFormatting sqref="AC422:AC423">
    <cfRule type="cellIs" dxfId="1825" priority="891" operator="lessThanOrEqual">
      <formula>0</formula>
    </cfRule>
    <cfRule type="cellIs" dxfId="1824" priority="892" operator="greaterThan">
      <formula>0</formula>
    </cfRule>
  </conditionalFormatting>
  <conditionalFormatting sqref="G422:G423">
    <cfRule type="cellIs" dxfId="1823" priority="888" operator="between">
      <formula>-2</formula>
      <formula>2</formula>
    </cfRule>
    <cfRule type="cellIs" dxfId="1822" priority="889" operator="lessThan">
      <formula>-2</formula>
    </cfRule>
    <cfRule type="cellIs" dxfId="1821" priority="890" operator="greaterThan">
      <formula>2</formula>
    </cfRule>
  </conditionalFormatting>
  <conditionalFormatting sqref="J422:J423">
    <cfRule type="cellIs" dxfId="1820" priority="885" operator="between">
      <formula>-2</formula>
      <formula>2</formula>
    </cfRule>
    <cfRule type="cellIs" dxfId="1819" priority="886" operator="lessThan">
      <formula>-2</formula>
    </cfRule>
    <cfRule type="cellIs" dxfId="1818" priority="887" operator="greaterThan">
      <formula>2</formula>
    </cfRule>
  </conditionalFormatting>
  <conditionalFormatting sqref="M422:M423">
    <cfRule type="cellIs" dxfId="1817" priority="882" operator="between">
      <formula>-2</formula>
      <formula>2</formula>
    </cfRule>
    <cfRule type="cellIs" dxfId="1816" priority="883" operator="lessThan">
      <formula>-2</formula>
    </cfRule>
    <cfRule type="cellIs" dxfId="1815" priority="884" operator="greaterThan">
      <formula>2</formula>
    </cfRule>
  </conditionalFormatting>
  <conditionalFormatting sqref="P422:P423">
    <cfRule type="cellIs" dxfId="1814" priority="879" operator="between">
      <formula>-2</formula>
      <formula>2</formula>
    </cfRule>
    <cfRule type="cellIs" dxfId="1813" priority="880" operator="lessThan">
      <formula>-2</formula>
    </cfRule>
    <cfRule type="cellIs" dxfId="1812" priority="881" operator="greaterThan">
      <formula>2</formula>
    </cfRule>
  </conditionalFormatting>
  <conditionalFormatting sqref="K445:K446 H445:H446 U445:U446 X445:X446">
    <cfRule type="cellIs" dxfId="1811" priority="876" operator="equal">
      <formula>"Pass"</formula>
    </cfRule>
    <cfRule type="cellIs" dxfId="1810" priority="877" operator="equal">
      <formula>"Fail"</formula>
    </cfRule>
  </conditionalFormatting>
  <conditionalFormatting sqref="T445:T446 W445:W446">
    <cfRule type="cellIs" dxfId="1809" priority="874" operator="lessThanOrEqual">
      <formula>0</formula>
    </cfRule>
    <cfRule type="cellIs" dxfId="1808" priority="875" operator="greaterThan">
      <formula>0</formula>
    </cfRule>
  </conditionalFormatting>
  <conditionalFormatting sqref="N445:N446">
    <cfRule type="cellIs" dxfId="1807" priority="872" operator="equal">
      <formula>"Pass"</formula>
    </cfRule>
    <cfRule type="cellIs" dxfId="1806" priority="873" operator="equal">
      <formula>"Fail"</formula>
    </cfRule>
  </conditionalFormatting>
  <conditionalFormatting sqref="Q445:Q446">
    <cfRule type="cellIs" dxfId="1805" priority="870" operator="equal">
      <formula>"Pass"</formula>
    </cfRule>
    <cfRule type="cellIs" dxfId="1804" priority="871" operator="equal">
      <formula>"Fail"</formula>
    </cfRule>
  </conditionalFormatting>
  <conditionalFormatting sqref="AA445:AA446">
    <cfRule type="cellIs" dxfId="1803" priority="868" operator="equal">
      <formula>"Pass"</formula>
    </cfRule>
    <cfRule type="cellIs" dxfId="1802" priority="869" operator="equal">
      <formula>"Fail"</formula>
    </cfRule>
  </conditionalFormatting>
  <conditionalFormatting sqref="Z445:Z446">
    <cfRule type="cellIs" dxfId="1801" priority="866" operator="lessThanOrEqual">
      <formula>0</formula>
    </cfRule>
    <cfRule type="cellIs" dxfId="1800" priority="867" operator="greaterThan">
      <formula>0</formula>
    </cfRule>
  </conditionalFormatting>
  <conditionalFormatting sqref="AD445:AD446">
    <cfRule type="cellIs" dxfId="1799" priority="864" operator="equal">
      <formula>"Pass"</formula>
    </cfRule>
    <cfRule type="cellIs" dxfId="1798" priority="865" operator="equal">
      <formula>"Fail"</formula>
    </cfRule>
  </conditionalFormatting>
  <conditionalFormatting sqref="AC445:AC446">
    <cfRule type="cellIs" dxfId="1797" priority="862" operator="lessThanOrEqual">
      <formula>0</formula>
    </cfRule>
    <cfRule type="cellIs" dxfId="1796" priority="863" operator="greaterThan">
      <formula>0</formula>
    </cfRule>
  </conditionalFormatting>
  <conditionalFormatting sqref="G445:G446">
    <cfRule type="cellIs" dxfId="1795" priority="859" operator="between">
      <formula>-2</formula>
      <formula>2</formula>
    </cfRule>
    <cfRule type="cellIs" dxfId="1794" priority="860" operator="lessThan">
      <formula>-2</formula>
    </cfRule>
    <cfRule type="cellIs" dxfId="1793" priority="861" operator="greaterThan">
      <formula>2</formula>
    </cfRule>
  </conditionalFormatting>
  <conditionalFormatting sqref="J445:J446">
    <cfRule type="cellIs" dxfId="1792" priority="856" operator="between">
      <formula>-2</formula>
      <formula>2</formula>
    </cfRule>
    <cfRule type="cellIs" dxfId="1791" priority="857" operator="lessThan">
      <formula>-2</formula>
    </cfRule>
    <cfRule type="cellIs" dxfId="1790" priority="858" operator="greaterThan">
      <formula>2</formula>
    </cfRule>
  </conditionalFormatting>
  <conditionalFormatting sqref="M445:M446">
    <cfRule type="cellIs" dxfId="1789" priority="853" operator="between">
      <formula>-2</formula>
      <formula>2</formula>
    </cfRule>
    <cfRule type="cellIs" dxfId="1788" priority="854" operator="lessThan">
      <formula>-2</formula>
    </cfRule>
    <cfRule type="cellIs" dxfId="1787" priority="855" operator="greaterThan">
      <formula>2</formula>
    </cfRule>
  </conditionalFormatting>
  <conditionalFormatting sqref="P445:P446">
    <cfRule type="cellIs" dxfId="1786" priority="850" operator="between">
      <formula>-2</formula>
      <formula>2</formula>
    </cfRule>
    <cfRule type="cellIs" dxfId="1785" priority="851" operator="lessThan">
      <formula>-2</formula>
    </cfRule>
    <cfRule type="cellIs" dxfId="1784" priority="852" operator="greaterThan">
      <formula>2</formula>
    </cfRule>
  </conditionalFormatting>
  <conditionalFormatting sqref="X468:X469 U468:U469 H468:H469 K468:K469">
    <cfRule type="cellIs" dxfId="1783" priority="847" operator="equal">
      <formula>"Pass"</formula>
    </cfRule>
    <cfRule type="cellIs" dxfId="1782" priority="848" operator="equal">
      <formula>"Fail"</formula>
    </cfRule>
  </conditionalFormatting>
  <conditionalFormatting sqref="W468:W469 T468:T469">
    <cfRule type="cellIs" dxfId="1781" priority="845" operator="lessThanOrEqual">
      <formula>0</formula>
    </cfRule>
    <cfRule type="cellIs" dxfId="1780" priority="846" operator="greaterThan">
      <formula>0</formula>
    </cfRule>
  </conditionalFormatting>
  <conditionalFormatting sqref="N468:N469">
    <cfRule type="cellIs" dxfId="1779" priority="843" operator="equal">
      <formula>"Pass"</formula>
    </cfRule>
    <cfRule type="cellIs" dxfId="1778" priority="844" operator="equal">
      <formula>"Fail"</formula>
    </cfRule>
  </conditionalFormatting>
  <conditionalFormatting sqref="Q468:Q469">
    <cfRule type="cellIs" dxfId="1777" priority="841" operator="equal">
      <formula>"Pass"</formula>
    </cfRule>
    <cfRule type="cellIs" dxfId="1776" priority="842" operator="equal">
      <formula>"Fail"</formula>
    </cfRule>
  </conditionalFormatting>
  <conditionalFormatting sqref="AA468:AA469">
    <cfRule type="cellIs" dxfId="1775" priority="839" operator="equal">
      <formula>"Pass"</formula>
    </cfRule>
    <cfRule type="cellIs" dxfId="1774" priority="840" operator="equal">
      <formula>"Fail"</formula>
    </cfRule>
  </conditionalFormatting>
  <conditionalFormatting sqref="Z468:Z469">
    <cfRule type="cellIs" dxfId="1773" priority="837" operator="lessThanOrEqual">
      <formula>0</formula>
    </cfRule>
    <cfRule type="cellIs" dxfId="1772" priority="838" operator="greaterThan">
      <formula>0</formula>
    </cfRule>
  </conditionalFormatting>
  <conditionalFormatting sqref="AD468:AD469">
    <cfRule type="cellIs" dxfId="1771" priority="835" operator="equal">
      <formula>"Pass"</formula>
    </cfRule>
    <cfRule type="cellIs" dxfId="1770" priority="836" operator="equal">
      <formula>"Fail"</formula>
    </cfRule>
  </conditionalFormatting>
  <conditionalFormatting sqref="AC468:AC469">
    <cfRule type="cellIs" dxfId="1769" priority="833" operator="lessThanOrEqual">
      <formula>0</formula>
    </cfRule>
    <cfRule type="cellIs" dxfId="1768" priority="834" operator="greaterThan">
      <formula>0</formula>
    </cfRule>
  </conditionalFormatting>
  <conditionalFormatting sqref="G468:G469">
    <cfRule type="cellIs" dxfId="1767" priority="830" operator="between">
      <formula>-2</formula>
      <formula>2</formula>
    </cfRule>
    <cfRule type="cellIs" dxfId="1766" priority="831" operator="lessThan">
      <formula>-2</formula>
    </cfRule>
    <cfRule type="cellIs" dxfId="1765" priority="832" operator="greaterThan">
      <formula>2</formula>
    </cfRule>
  </conditionalFormatting>
  <conditionalFormatting sqref="J468:J469">
    <cfRule type="cellIs" dxfId="1764" priority="827" operator="between">
      <formula>-2</formula>
      <formula>2</formula>
    </cfRule>
    <cfRule type="cellIs" dxfId="1763" priority="828" operator="lessThan">
      <formula>-2</formula>
    </cfRule>
    <cfRule type="cellIs" dxfId="1762" priority="829" operator="greaterThan">
      <formula>2</formula>
    </cfRule>
  </conditionalFormatting>
  <conditionalFormatting sqref="M468:M469">
    <cfRule type="cellIs" dxfId="1761" priority="824" operator="between">
      <formula>-2</formula>
      <formula>2</formula>
    </cfRule>
    <cfRule type="cellIs" dxfId="1760" priority="825" operator="lessThan">
      <formula>-2</formula>
    </cfRule>
    <cfRule type="cellIs" dxfId="1759" priority="826" operator="greaterThan">
      <formula>2</formula>
    </cfRule>
  </conditionalFormatting>
  <conditionalFormatting sqref="P468:P469">
    <cfRule type="cellIs" dxfId="1758" priority="821" operator="between">
      <formula>-2</formula>
      <formula>2</formula>
    </cfRule>
    <cfRule type="cellIs" dxfId="1757" priority="822" operator="lessThan">
      <formula>-2</formula>
    </cfRule>
    <cfRule type="cellIs" dxfId="1756" priority="823" operator="greaterThan">
      <formula>2</formula>
    </cfRule>
  </conditionalFormatting>
  <conditionalFormatting sqref="K491:K492 H491:H492 U491:U492 X491:X492">
    <cfRule type="cellIs" dxfId="1755" priority="818" operator="equal">
      <formula>"Pass"</formula>
    </cfRule>
    <cfRule type="cellIs" dxfId="1754" priority="819" operator="equal">
      <formula>"Fail"</formula>
    </cfRule>
  </conditionalFormatting>
  <conditionalFormatting sqref="T491:T492 W491:W492">
    <cfRule type="cellIs" dxfId="1753" priority="816" operator="lessThanOrEqual">
      <formula>0</formula>
    </cfRule>
    <cfRule type="cellIs" dxfId="1752" priority="817" operator="greaterThan">
      <formula>0</formula>
    </cfRule>
  </conditionalFormatting>
  <conditionalFormatting sqref="N491:N492">
    <cfRule type="cellIs" dxfId="1751" priority="814" operator="equal">
      <formula>"Pass"</formula>
    </cfRule>
    <cfRule type="cellIs" dxfId="1750" priority="815" operator="equal">
      <formula>"Fail"</formula>
    </cfRule>
  </conditionalFormatting>
  <conditionalFormatting sqref="Q491:Q492">
    <cfRule type="cellIs" dxfId="1749" priority="812" operator="equal">
      <formula>"Pass"</formula>
    </cfRule>
    <cfRule type="cellIs" dxfId="1748" priority="813" operator="equal">
      <formula>"Fail"</formula>
    </cfRule>
  </conditionalFormatting>
  <conditionalFormatting sqref="AA491:AA492">
    <cfRule type="cellIs" dxfId="1747" priority="810" operator="equal">
      <formula>"Pass"</formula>
    </cfRule>
    <cfRule type="cellIs" dxfId="1746" priority="811" operator="equal">
      <formula>"Fail"</formula>
    </cfRule>
  </conditionalFormatting>
  <conditionalFormatting sqref="Z491:Z492">
    <cfRule type="cellIs" dxfId="1745" priority="808" operator="lessThanOrEqual">
      <formula>0</formula>
    </cfRule>
    <cfRule type="cellIs" dxfId="1744" priority="809" operator="greaterThan">
      <formula>0</formula>
    </cfRule>
  </conditionalFormatting>
  <conditionalFormatting sqref="AD491:AD492">
    <cfRule type="cellIs" dxfId="1743" priority="806" operator="equal">
      <formula>"Pass"</formula>
    </cfRule>
    <cfRule type="cellIs" dxfId="1742" priority="807" operator="equal">
      <formula>"Fail"</formula>
    </cfRule>
  </conditionalFormatting>
  <conditionalFormatting sqref="AC491:AC492">
    <cfRule type="cellIs" dxfId="1741" priority="804" operator="lessThanOrEqual">
      <formula>0</formula>
    </cfRule>
    <cfRule type="cellIs" dxfId="1740" priority="805" operator="greaterThan">
      <formula>0</formula>
    </cfRule>
  </conditionalFormatting>
  <conditionalFormatting sqref="G491:G492">
    <cfRule type="cellIs" dxfId="1739" priority="801" operator="between">
      <formula>-2</formula>
      <formula>2</formula>
    </cfRule>
    <cfRule type="cellIs" dxfId="1738" priority="802" operator="lessThan">
      <formula>-2</formula>
    </cfRule>
    <cfRule type="cellIs" dxfId="1737" priority="803" operator="greaterThan">
      <formula>2</formula>
    </cfRule>
  </conditionalFormatting>
  <conditionalFormatting sqref="J491:J492">
    <cfRule type="cellIs" dxfId="1736" priority="798" operator="between">
      <formula>-2</formula>
      <formula>2</formula>
    </cfRule>
    <cfRule type="cellIs" dxfId="1735" priority="799" operator="lessThan">
      <formula>-2</formula>
    </cfRule>
    <cfRule type="cellIs" dxfId="1734" priority="800" operator="greaterThan">
      <formula>2</formula>
    </cfRule>
  </conditionalFormatting>
  <conditionalFormatting sqref="M491:M492">
    <cfRule type="cellIs" dxfId="1733" priority="795" operator="between">
      <formula>-2</formula>
      <formula>2</formula>
    </cfRule>
    <cfRule type="cellIs" dxfId="1732" priority="796" operator="lessThan">
      <formula>-2</formula>
    </cfRule>
    <cfRule type="cellIs" dxfId="1731" priority="797" operator="greaterThan">
      <formula>2</formula>
    </cfRule>
  </conditionalFormatting>
  <conditionalFormatting sqref="P491:P492">
    <cfRule type="cellIs" dxfId="1730" priority="792" operator="between">
      <formula>-2</formula>
      <formula>2</formula>
    </cfRule>
    <cfRule type="cellIs" dxfId="1729" priority="793" operator="lessThan">
      <formula>-2</formula>
    </cfRule>
    <cfRule type="cellIs" dxfId="1728" priority="794" operator="greaterThan">
      <formula>2</formula>
    </cfRule>
  </conditionalFormatting>
  <conditionalFormatting sqref="S10:S11 V10:V11 Y10:Y11 AB10:AB11 S309:S324 V309:V324 Y309:Y324 AB309:AB324 S327:S331 V327:V331 Y327:Y331 AB327:AB331 S441:S446 V441:V446 Y441:Y446 AB441:AB446 S493:S503 V493:V503 Y493:Y503 AB493:AB503 S586:S592 V586:V592 Y586:Y592 AB586:AB592 S641:S651 V641:V651 Y641:Y651 AB641:AB651 S759:S760 V759:V760 Y759:Y760 AB759:AB760 S784:S798 V784:V798 Y784:Y798 AB784:AB798 S1422:S1439 V1422:V1439 Y1422:Y1439 AB1422:AB1439 S1464:S1480 V1464:V1480 Y1464:Y1480 AB1464:AB1480 S1527:S1549 V1527:V1549 Y1527:Y1549 AB1527:AB1549">
    <cfRule type="cellIs" dxfId="1727" priority="56315" operator="greaterThan">
      <formula>$R10:$R559-0</formula>
    </cfRule>
  </conditionalFormatting>
  <conditionalFormatting sqref="X514:X515 U514:U515 H514:H515 K514:K515">
    <cfRule type="cellIs" dxfId="1726" priority="789" operator="equal">
      <formula>"Pass"</formula>
    </cfRule>
    <cfRule type="cellIs" dxfId="1725" priority="790" operator="equal">
      <formula>"Fail"</formula>
    </cfRule>
  </conditionalFormatting>
  <conditionalFormatting sqref="W514:W515 T514:T515">
    <cfRule type="cellIs" dxfId="1724" priority="787" operator="lessThanOrEqual">
      <formula>0</formula>
    </cfRule>
    <cfRule type="cellIs" dxfId="1723" priority="788" operator="greaterThan">
      <formula>0</formula>
    </cfRule>
  </conditionalFormatting>
  <conditionalFormatting sqref="N514:N515">
    <cfRule type="cellIs" dxfId="1722" priority="785" operator="equal">
      <formula>"Pass"</formula>
    </cfRule>
    <cfRule type="cellIs" dxfId="1721" priority="786" operator="equal">
      <formula>"Fail"</formula>
    </cfRule>
  </conditionalFormatting>
  <conditionalFormatting sqref="Q514:Q515">
    <cfRule type="cellIs" dxfId="1720" priority="783" operator="equal">
      <formula>"Pass"</formula>
    </cfRule>
    <cfRule type="cellIs" dxfId="1719" priority="784" operator="equal">
      <formula>"Fail"</formula>
    </cfRule>
  </conditionalFormatting>
  <conditionalFormatting sqref="AA514:AA515">
    <cfRule type="cellIs" dxfId="1718" priority="781" operator="equal">
      <formula>"Pass"</formula>
    </cfRule>
    <cfRule type="cellIs" dxfId="1717" priority="782" operator="equal">
      <formula>"Fail"</formula>
    </cfRule>
  </conditionalFormatting>
  <conditionalFormatting sqref="Z514:Z515">
    <cfRule type="cellIs" dxfId="1716" priority="779" operator="lessThanOrEqual">
      <formula>0</formula>
    </cfRule>
    <cfRule type="cellIs" dxfId="1715" priority="780" operator="greaterThan">
      <formula>0</formula>
    </cfRule>
  </conditionalFormatting>
  <conditionalFormatting sqref="AD514:AD515">
    <cfRule type="cellIs" dxfId="1714" priority="777" operator="equal">
      <formula>"Pass"</formula>
    </cfRule>
    <cfRule type="cellIs" dxfId="1713" priority="778" operator="equal">
      <formula>"Fail"</formula>
    </cfRule>
  </conditionalFormatting>
  <conditionalFormatting sqref="AC514:AC515">
    <cfRule type="cellIs" dxfId="1712" priority="775" operator="lessThanOrEqual">
      <formula>0</formula>
    </cfRule>
    <cfRule type="cellIs" dxfId="1711" priority="776" operator="greaterThan">
      <formula>0</formula>
    </cfRule>
  </conditionalFormatting>
  <conditionalFormatting sqref="G514:G515">
    <cfRule type="cellIs" dxfId="1710" priority="772" operator="between">
      <formula>-2</formula>
      <formula>2</formula>
    </cfRule>
    <cfRule type="cellIs" dxfId="1709" priority="773" operator="lessThan">
      <formula>-2</formula>
    </cfRule>
    <cfRule type="cellIs" dxfId="1708" priority="774" operator="greaterThan">
      <formula>2</formula>
    </cfRule>
  </conditionalFormatting>
  <conditionalFormatting sqref="J514:J515">
    <cfRule type="cellIs" dxfId="1707" priority="769" operator="between">
      <formula>-2</formula>
      <formula>2</formula>
    </cfRule>
    <cfRule type="cellIs" dxfId="1706" priority="770" operator="lessThan">
      <formula>-2</formula>
    </cfRule>
    <cfRule type="cellIs" dxfId="1705" priority="771" operator="greaterThan">
      <formula>2</formula>
    </cfRule>
  </conditionalFormatting>
  <conditionalFormatting sqref="M514:M515">
    <cfRule type="cellIs" dxfId="1704" priority="766" operator="between">
      <formula>-2</formula>
      <formula>2</formula>
    </cfRule>
    <cfRule type="cellIs" dxfId="1703" priority="767" operator="lessThan">
      <formula>-2</formula>
    </cfRule>
    <cfRule type="cellIs" dxfId="1702" priority="768" operator="greaterThan">
      <formula>2</formula>
    </cfRule>
  </conditionalFormatting>
  <conditionalFormatting sqref="P514:P515">
    <cfRule type="cellIs" dxfId="1701" priority="763" operator="between">
      <formula>-2</formula>
      <formula>2</formula>
    </cfRule>
    <cfRule type="cellIs" dxfId="1700" priority="764" operator="lessThan">
      <formula>-2</formula>
    </cfRule>
    <cfRule type="cellIs" dxfId="1699" priority="765" operator="greaterThan">
      <formula>2</formula>
    </cfRule>
  </conditionalFormatting>
  <conditionalFormatting sqref="S5:S9 V5:V9 Y5:Y9 AB5:AB9 S303:S308 V303:V308 Y303:Y308 AB303:AB308 S286:S299 V286:V299 Y286:Y299 AB286:AB299 S325 V325 Y325 AB325 S483:S492 V483:V492 Y483:Y492 AB483:AB492 S539:S544 V539:V544 Y539:Y544 AB539:AB544 S593:S607 V593:V607 Y593:Y607 AB593:AB607 S779:S783 V779:V783 Y779:Y783 AB779:AB783 S807:S818 V807:V818 Y807:Y818 AB807:AB818 S1078:S1089 V1078:V1089 Y1078:Y1089 AB1078:AB1089 S1374:S1395 V1374:V1395 Y1374:Y1395 AB1374:AB1395 S1504:S1526 V1504:V1526 Y1504:Y1526 AB1504:AB1526">
    <cfRule type="cellIs" dxfId="1698" priority="56444" operator="greaterThan">
      <formula>$R5:$R556-0</formula>
    </cfRule>
  </conditionalFormatting>
  <conditionalFormatting sqref="K537:K538 H537:H538 U537:U538 X537:X538">
    <cfRule type="cellIs" dxfId="1697" priority="760" operator="equal">
      <formula>"Pass"</formula>
    </cfRule>
    <cfRule type="cellIs" dxfId="1696" priority="761" operator="equal">
      <formula>"Fail"</formula>
    </cfRule>
  </conditionalFormatting>
  <conditionalFormatting sqref="T537:T538 W537:W538">
    <cfRule type="cellIs" dxfId="1695" priority="758" operator="lessThanOrEqual">
      <formula>0</formula>
    </cfRule>
    <cfRule type="cellIs" dxfId="1694" priority="759" operator="greaterThan">
      <formula>0</formula>
    </cfRule>
  </conditionalFormatting>
  <conditionalFormatting sqref="N537:N538">
    <cfRule type="cellIs" dxfId="1693" priority="756" operator="equal">
      <formula>"Pass"</formula>
    </cfRule>
    <cfRule type="cellIs" dxfId="1692" priority="757" operator="equal">
      <formula>"Fail"</formula>
    </cfRule>
  </conditionalFormatting>
  <conditionalFormatting sqref="Q537:Q538">
    <cfRule type="cellIs" dxfId="1691" priority="754" operator="equal">
      <formula>"Pass"</formula>
    </cfRule>
    <cfRule type="cellIs" dxfId="1690" priority="755" operator="equal">
      <formula>"Fail"</formula>
    </cfRule>
  </conditionalFormatting>
  <conditionalFormatting sqref="AA537:AA538">
    <cfRule type="cellIs" dxfId="1689" priority="752" operator="equal">
      <formula>"Pass"</formula>
    </cfRule>
    <cfRule type="cellIs" dxfId="1688" priority="753" operator="equal">
      <formula>"Fail"</formula>
    </cfRule>
  </conditionalFormatting>
  <conditionalFormatting sqref="Z537:Z538">
    <cfRule type="cellIs" dxfId="1687" priority="750" operator="lessThanOrEqual">
      <formula>0</formula>
    </cfRule>
    <cfRule type="cellIs" dxfId="1686" priority="751" operator="greaterThan">
      <formula>0</formula>
    </cfRule>
  </conditionalFormatting>
  <conditionalFormatting sqref="AD537:AD538">
    <cfRule type="cellIs" dxfId="1685" priority="748" operator="equal">
      <formula>"Pass"</formula>
    </cfRule>
    <cfRule type="cellIs" dxfId="1684" priority="749" operator="equal">
      <formula>"Fail"</formula>
    </cfRule>
  </conditionalFormatting>
  <conditionalFormatting sqref="AC537:AC538">
    <cfRule type="cellIs" dxfId="1683" priority="746" operator="lessThanOrEqual">
      <formula>0</formula>
    </cfRule>
    <cfRule type="cellIs" dxfId="1682" priority="747" operator="greaterThan">
      <formula>0</formula>
    </cfRule>
  </conditionalFormatting>
  <conditionalFormatting sqref="G537:G538">
    <cfRule type="cellIs" dxfId="1681" priority="743" operator="between">
      <formula>-2</formula>
      <formula>2</formula>
    </cfRule>
    <cfRule type="cellIs" dxfId="1680" priority="744" operator="lessThan">
      <formula>-2</formula>
    </cfRule>
    <cfRule type="cellIs" dxfId="1679" priority="745" operator="greaterThan">
      <formula>2</formula>
    </cfRule>
  </conditionalFormatting>
  <conditionalFormatting sqref="J537:J538">
    <cfRule type="cellIs" dxfId="1678" priority="740" operator="between">
      <formula>-2</formula>
      <formula>2</formula>
    </cfRule>
    <cfRule type="cellIs" dxfId="1677" priority="741" operator="lessThan">
      <formula>-2</formula>
    </cfRule>
    <cfRule type="cellIs" dxfId="1676" priority="742" operator="greaterThan">
      <formula>2</formula>
    </cfRule>
  </conditionalFormatting>
  <conditionalFormatting sqref="M537:M538">
    <cfRule type="cellIs" dxfId="1675" priority="737" operator="between">
      <formula>-2</formula>
      <formula>2</formula>
    </cfRule>
    <cfRule type="cellIs" dxfId="1674" priority="738" operator="lessThan">
      <formula>-2</formula>
    </cfRule>
    <cfRule type="cellIs" dxfId="1673" priority="739" operator="greaterThan">
      <formula>2</formula>
    </cfRule>
  </conditionalFormatting>
  <conditionalFormatting sqref="P537:P538">
    <cfRule type="cellIs" dxfId="1672" priority="734" operator="between">
      <formula>-2</formula>
      <formula>2</formula>
    </cfRule>
    <cfRule type="cellIs" dxfId="1671" priority="735" operator="lessThan">
      <formula>-2</formula>
    </cfRule>
    <cfRule type="cellIs" dxfId="1670" priority="736" operator="greaterThan">
      <formula>2</formula>
    </cfRule>
  </conditionalFormatting>
  <conditionalFormatting sqref="S12:S30 V12:V30 Y12:Y30 AB12:AB30 S504:S515 V504:V515 Y504:Y515 AB504:AB515 S569:S585 V569:V585 Y569:Y585 AB569:AB585 S1056:S1064 V1056:V1064 Y1056:Y1064 AB1056:AB1064 S1098:S1109 V1098:V1109 Y1098:Y1109 AB1098:AB1109">
    <cfRule type="cellIs" dxfId="1669" priority="56574" operator="greaterThan">
      <formula>$R12:$R564-0</formula>
    </cfRule>
  </conditionalFormatting>
  <conditionalFormatting sqref="X561:X563 U561:U563 H561:H563 K561:K563">
    <cfRule type="cellIs" dxfId="1668" priority="731" operator="equal">
      <formula>"Pass"</formula>
    </cfRule>
    <cfRule type="cellIs" dxfId="1667" priority="732" operator="equal">
      <formula>"Fail"</formula>
    </cfRule>
  </conditionalFormatting>
  <conditionalFormatting sqref="W561:W563 T561:T563">
    <cfRule type="cellIs" dxfId="1666" priority="729" operator="lessThanOrEqual">
      <formula>0</formula>
    </cfRule>
    <cfRule type="cellIs" dxfId="1665" priority="730" operator="greaterThan">
      <formula>0</formula>
    </cfRule>
  </conditionalFormatting>
  <conditionalFormatting sqref="N561:N563">
    <cfRule type="cellIs" dxfId="1664" priority="727" operator="equal">
      <formula>"Pass"</formula>
    </cfRule>
    <cfRule type="cellIs" dxfId="1663" priority="728" operator="equal">
      <formula>"Fail"</formula>
    </cfRule>
  </conditionalFormatting>
  <conditionalFormatting sqref="Q561:Q563">
    <cfRule type="cellIs" dxfId="1662" priority="725" operator="equal">
      <formula>"Pass"</formula>
    </cfRule>
    <cfRule type="cellIs" dxfId="1661" priority="726" operator="equal">
      <formula>"Fail"</formula>
    </cfRule>
  </conditionalFormatting>
  <conditionalFormatting sqref="AA561:AA563">
    <cfRule type="cellIs" dxfId="1660" priority="723" operator="equal">
      <formula>"Pass"</formula>
    </cfRule>
    <cfRule type="cellIs" dxfId="1659" priority="724" operator="equal">
      <formula>"Fail"</formula>
    </cfRule>
  </conditionalFormatting>
  <conditionalFormatting sqref="Z561:Z563">
    <cfRule type="cellIs" dxfId="1658" priority="721" operator="lessThanOrEqual">
      <formula>0</formula>
    </cfRule>
    <cfRule type="cellIs" dxfId="1657" priority="722" operator="greaterThan">
      <formula>0</formula>
    </cfRule>
  </conditionalFormatting>
  <conditionalFormatting sqref="AD561:AD563">
    <cfRule type="cellIs" dxfId="1656" priority="719" operator="equal">
      <formula>"Pass"</formula>
    </cfRule>
    <cfRule type="cellIs" dxfId="1655" priority="720" operator="equal">
      <formula>"Fail"</formula>
    </cfRule>
  </conditionalFormatting>
  <conditionalFormatting sqref="AC561:AC563">
    <cfRule type="cellIs" dxfId="1654" priority="717" operator="lessThanOrEqual">
      <formula>0</formula>
    </cfRule>
    <cfRule type="cellIs" dxfId="1653" priority="718" operator="greaterThan">
      <formula>0</formula>
    </cfRule>
  </conditionalFormatting>
  <conditionalFormatting sqref="G561:G563">
    <cfRule type="cellIs" dxfId="1652" priority="714" operator="between">
      <formula>-2</formula>
      <formula>2</formula>
    </cfRule>
    <cfRule type="cellIs" dxfId="1651" priority="715" operator="lessThan">
      <formula>-2</formula>
    </cfRule>
    <cfRule type="cellIs" dxfId="1650" priority="716" operator="greaterThan">
      <formula>2</formula>
    </cfRule>
  </conditionalFormatting>
  <conditionalFormatting sqref="J561:J563">
    <cfRule type="cellIs" dxfId="1649" priority="711" operator="between">
      <formula>-2</formula>
      <formula>2</formula>
    </cfRule>
    <cfRule type="cellIs" dxfId="1648" priority="712" operator="lessThan">
      <formula>-2</formula>
    </cfRule>
    <cfRule type="cellIs" dxfId="1647" priority="713" operator="greaterThan">
      <formula>2</formula>
    </cfRule>
  </conditionalFormatting>
  <conditionalFormatting sqref="M561:M563">
    <cfRule type="cellIs" dxfId="1646" priority="708" operator="between">
      <formula>-2</formula>
      <formula>2</formula>
    </cfRule>
    <cfRule type="cellIs" dxfId="1645" priority="709" operator="lessThan">
      <formula>-2</formula>
    </cfRule>
    <cfRule type="cellIs" dxfId="1644" priority="710" operator="greaterThan">
      <formula>2</formula>
    </cfRule>
  </conditionalFormatting>
  <conditionalFormatting sqref="P561:P563">
    <cfRule type="cellIs" dxfId="1643" priority="705" operator="between">
      <formula>-2</formula>
      <formula>2</formula>
    </cfRule>
    <cfRule type="cellIs" dxfId="1642" priority="706" operator="lessThan">
      <formula>-2</formula>
    </cfRule>
    <cfRule type="cellIs" dxfId="1641" priority="707" operator="greaterThan">
      <formula>2</formula>
    </cfRule>
  </conditionalFormatting>
  <conditionalFormatting sqref="S33:S51 V33:V51 Y33:Y51 AB33:AB51 S280:S285 V280:V285 Y280:Y285 AB280:AB285 S263:S274 V263:V274 Y263:Y274 AB263:AB274 S300:S302 V300:V302 Y300:Y302 AB300:AB302 S525:S538 V525:V538 Y525:Y538 AB525:AB538 S545:S563 V545:V563 Y545:Y563 AB545:AB563 S799:S806 V799:V806 Y799:Y806 AB799:AB806 S830:S838 V830:V838 Y830:Y838 AB830:AB838 S1034:S1040 V1034:V1040 Y1034:Y1040 AB1034:AB1040 S1121:S1129 V1121:V1129 Y1121:Y1129 AB1121:AB1129 S1352:S1369 V1352:V1369 Y1352:Y1369 AB1352:AB1369 S1502:S1503 V1502:V1503 Y1502:Y1503 AB1502:AB1503">
    <cfRule type="cellIs" dxfId="1640" priority="56703" operator="greaterThan">
      <formula>$R33:$R586-0</formula>
    </cfRule>
  </conditionalFormatting>
  <conditionalFormatting sqref="S31:S32 V31:V32 Y31:Y32 AB31:AB32 S79:S93 V79:V93 Y79:Y93 AB79:AB93 S257:S262 V257:V262 Y257:Y262 AB257:AB262 S240:S249 V240:V249 Y240:Y249 AB240:AB249 S275:S279 V275:V279 Y275:Y279 AB275:AB279 S819:S829 V819:V829 Y819:Y829 AB819:AB829 S853:S858 V853:V858 Y853:Y858 AB853:AB858 S990:S992 V990:V992 Y990:Y992 AB990:AB992 S1041:S1055 V1041:V1055 Y1041:Y1055 AB1041:AB1055 S1110:S1120 V1110:V1120 Y1110:Y1120 AB1110:AB1120 S1167:S1169 V1167:V1169 Y1167:Y1169 AB1167:AB1169 S1330:S1344 V1330:V1344 Y1330:Y1344 AB1330:AB1344 S1370:S1373 V1370:V1373 Y1370:Y1373 AB1370:AB1373">
    <cfRule type="cellIs" dxfId="1639" priority="56708" operator="greaterThan">
      <formula>$R31:$R586-0</formula>
    </cfRule>
  </conditionalFormatting>
  <conditionalFormatting sqref="K583:K585 H583:H585 U583:U585 X583:X585">
    <cfRule type="cellIs" dxfId="1638" priority="702" operator="equal">
      <formula>"Pass"</formula>
    </cfRule>
    <cfRule type="cellIs" dxfId="1637" priority="703" operator="equal">
      <formula>"Fail"</formula>
    </cfRule>
  </conditionalFormatting>
  <conditionalFormatting sqref="T583:T585 W583:W585">
    <cfRule type="cellIs" dxfId="1636" priority="700" operator="lessThanOrEqual">
      <formula>0</formula>
    </cfRule>
    <cfRule type="cellIs" dxfId="1635" priority="701" operator="greaterThan">
      <formula>0</formula>
    </cfRule>
  </conditionalFormatting>
  <conditionalFormatting sqref="N583:N585">
    <cfRule type="cellIs" dxfId="1634" priority="698" operator="equal">
      <formula>"Pass"</formula>
    </cfRule>
    <cfRule type="cellIs" dxfId="1633" priority="699" operator="equal">
      <formula>"Fail"</formula>
    </cfRule>
  </conditionalFormatting>
  <conditionalFormatting sqref="Q583:Q585">
    <cfRule type="cellIs" dxfId="1632" priority="696" operator="equal">
      <formula>"Pass"</formula>
    </cfRule>
    <cfRule type="cellIs" dxfId="1631" priority="697" operator="equal">
      <formula>"Fail"</formula>
    </cfRule>
  </conditionalFormatting>
  <conditionalFormatting sqref="AA583:AA585">
    <cfRule type="cellIs" dxfId="1630" priority="694" operator="equal">
      <formula>"Pass"</formula>
    </cfRule>
    <cfRule type="cellIs" dxfId="1629" priority="695" operator="equal">
      <formula>"Fail"</formula>
    </cfRule>
  </conditionalFormatting>
  <conditionalFormatting sqref="Z583:Z585">
    <cfRule type="cellIs" dxfId="1628" priority="692" operator="lessThanOrEqual">
      <formula>0</formula>
    </cfRule>
    <cfRule type="cellIs" dxfId="1627" priority="693" operator="greaterThan">
      <formula>0</formula>
    </cfRule>
  </conditionalFormatting>
  <conditionalFormatting sqref="AD583:AD585">
    <cfRule type="cellIs" dxfId="1626" priority="690" operator="equal">
      <formula>"Pass"</formula>
    </cfRule>
    <cfRule type="cellIs" dxfId="1625" priority="691" operator="equal">
      <formula>"Fail"</formula>
    </cfRule>
  </conditionalFormatting>
  <conditionalFormatting sqref="AC583:AC585">
    <cfRule type="cellIs" dxfId="1624" priority="688" operator="lessThanOrEqual">
      <formula>0</formula>
    </cfRule>
    <cfRule type="cellIs" dxfId="1623" priority="689" operator="greaterThan">
      <formula>0</formula>
    </cfRule>
  </conditionalFormatting>
  <conditionalFormatting sqref="G583:G585">
    <cfRule type="cellIs" dxfId="1622" priority="685" operator="between">
      <formula>-2</formula>
      <formula>2</formula>
    </cfRule>
    <cfRule type="cellIs" dxfId="1621" priority="686" operator="lessThan">
      <formula>-2</formula>
    </cfRule>
    <cfRule type="cellIs" dxfId="1620" priority="687" operator="greaterThan">
      <formula>2</formula>
    </cfRule>
  </conditionalFormatting>
  <conditionalFormatting sqref="J583:J585">
    <cfRule type="cellIs" dxfId="1619" priority="682" operator="between">
      <formula>-2</formula>
      <formula>2</formula>
    </cfRule>
    <cfRule type="cellIs" dxfId="1618" priority="683" operator="lessThan">
      <formula>-2</formula>
    </cfRule>
    <cfRule type="cellIs" dxfId="1617" priority="684" operator="greaterThan">
      <formula>2</formula>
    </cfRule>
  </conditionalFormatting>
  <conditionalFormatting sqref="M583:M585">
    <cfRule type="cellIs" dxfId="1616" priority="679" operator="between">
      <formula>-2</formula>
      <formula>2</formula>
    </cfRule>
    <cfRule type="cellIs" dxfId="1615" priority="680" operator="lessThan">
      <formula>-2</formula>
    </cfRule>
    <cfRule type="cellIs" dxfId="1614" priority="681" operator="greaterThan">
      <formula>2</formula>
    </cfRule>
  </conditionalFormatting>
  <conditionalFormatting sqref="P583:P585">
    <cfRule type="cellIs" dxfId="1613" priority="676" operator="between">
      <formula>-2</formula>
      <formula>2</formula>
    </cfRule>
    <cfRule type="cellIs" dxfId="1612" priority="677" operator="lessThan">
      <formula>-2</formula>
    </cfRule>
    <cfRule type="cellIs" dxfId="1611" priority="678" operator="greaterThan">
      <formula>2</formula>
    </cfRule>
  </conditionalFormatting>
  <conditionalFormatting sqref="S56:S72 V56:V72 Y56:Y72 AB56:AB72 S1012:S1016 V1012:V1016 Y1012:Y1016 AB1012:AB1016 S1065:S1077 V1065:V1077 Y1065:Y1077 AB1065:AB1077 S1090:S1097 V1090:V1097 Y1090:Y1097 AB1090:AB1097 S1144:S1149 V1144:V1149 Y1144:Y1149 AB1144:AB1149">
    <cfRule type="cellIs" dxfId="1610" priority="56721" operator="greaterThan">
      <formula>$R56:$R610-0</formula>
    </cfRule>
  </conditionalFormatting>
  <conditionalFormatting sqref="S52:S55 V52:V55 Y52:Y55 AB52:AB55 S102:S114 V102:V114 Y102:Y114 AB102:AB114 S968 V968 Y968 AB968 S1017:S1033 V1017:V1033 Y1017:Y1033 AB1017:AB1033 S1130:S1143 V1130:V1143 Y1130:Y1143 AB1130:AB1143">
    <cfRule type="cellIs" dxfId="1609" priority="56842" operator="greaterThan">
      <formula>$R52:$R608-0</formula>
    </cfRule>
  </conditionalFormatting>
  <conditionalFormatting sqref="X605:X607 U605:U607 H605:H607 K605:K607">
    <cfRule type="cellIs" dxfId="1608" priority="673" operator="equal">
      <formula>"Pass"</formula>
    </cfRule>
    <cfRule type="cellIs" dxfId="1607" priority="674" operator="equal">
      <formula>"Fail"</formula>
    </cfRule>
  </conditionalFormatting>
  <conditionalFormatting sqref="W605:W607 T605:T607">
    <cfRule type="cellIs" dxfId="1606" priority="671" operator="lessThanOrEqual">
      <formula>0</formula>
    </cfRule>
    <cfRule type="cellIs" dxfId="1605" priority="672" operator="greaterThan">
      <formula>0</formula>
    </cfRule>
  </conditionalFormatting>
  <conditionalFormatting sqref="N605:N607">
    <cfRule type="cellIs" dxfId="1604" priority="669" operator="equal">
      <formula>"Pass"</formula>
    </cfRule>
    <cfRule type="cellIs" dxfId="1603" priority="670" operator="equal">
      <formula>"Fail"</formula>
    </cfRule>
  </conditionalFormatting>
  <conditionalFormatting sqref="Q605:Q607">
    <cfRule type="cellIs" dxfId="1602" priority="667" operator="equal">
      <formula>"Pass"</formula>
    </cfRule>
    <cfRule type="cellIs" dxfId="1601" priority="668" operator="equal">
      <formula>"Fail"</formula>
    </cfRule>
  </conditionalFormatting>
  <conditionalFormatting sqref="AA605:AA607">
    <cfRule type="cellIs" dxfId="1600" priority="665" operator="equal">
      <formula>"Pass"</formula>
    </cfRule>
    <cfRule type="cellIs" dxfId="1599" priority="666" operator="equal">
      <formula>"Fail"</formula>
    </cfRule>
  </conditionalFormatting>
  <conditionalFormatting sqref="Z605:Z607">
    <cfRule type="cellIs" dxfId="1598" priority="663" operator="lessThanOrEqual">
      <formula>0</formula>
    </cfRule>
    <cfRule type="cellIs" dxfId="1597" priority="664" operator="greaterThan">
      <formula>0</formula>
    </cfRule>
  </conditionalFormatting>
  <conditionalFormatting sqref="AD605:AD607">
    <cfRule type="cellIs" dxfId="1596" priority="661" operator="equal">
      <formula>"Pass"</formula>
    </cfRule>
    <cfRule type="cellIs" dxfId="1595" priority="662" operator="equal">
      <formula>"Fail"</formula>
    </cfRule>
  </conditionalFormatting>
  <conditionalFormatting sqref="AC605:AC607">
    <cfRule type="cellIs" dxfId="1594" priority="659" operator="lessThanOrEqual">
      <formula>0</formula>
    </cfRule>
    <cfRule type="cellIs" dxfId="1593" priority="660" operator="greaterThan">
      <formula>0</formula>
    </cfRule>
  </conditionalFormatting>
  <conditionalFormatting sqref="G605:G607">
    <cfRule type="cellIs" dxfId="1592" priority="656" operator="between">
      <formula>-2</formula>
      <formula>2</formula>
    </cfRule>
    <cfRule type="cellIs" dxfId="1591" priority="657" operator="lessThan">
      <formula>-2</formula>
    </cfRule>
    <cfRule type="cellIs" dxfId="1590" priority="658" operator="greaterThan">
      <formula>2</formula>
    </cfRule>
  </conditionalFormatting>
  <conditionalFormatting sqref="J605:J607">
    <cfRule type="cellIs" dxfId="1589" priority="653" operator="between">
      <formula>-2</formula>
      <formula>2</formula>
    </cfRule>
    <cfRule type="cellIs" dxfId="1588" priority="654" operator="lessThan">
      <formula>-2</formula>
    </cfRule>
    <cfRule type="cellIs" dxfId="1587" priority="655" operator="greaterThan">
      <formula>2</formula>
    </cfRule>
  </conditionalFormatting>
  <conditionalFormatting sqref="M605:M607">
    <cfRule type="cellIs" dxfId="1586" priority="650" operator="between">
      <formula>-2</formula>
      <formula>2</formula>
    </cfRule>
    <cfRule type="cellIs" dxfId="1585" priority="651" operator="lessThan">
      <formula>-2</formula>
    </cfRule>
    <cfRule type="cellIs" dxfId="1584" priority="652" operator="greaterThan">
      <formula>2</formula>
    </cfRule>
  </conditionalFormatting>
  <conditionalFormatting sqref="P605:P607">
    <cfRule type="cellIs" dxfId="1583" priority="647" operator="between">
      <formula>-2</formula>
      <formula>2</formula>
    </cfRule>
    <cfRule type="cellIs" dxfId="1582" priority="648" operator="lessThan">
      <formula>-2</formula>
    </cfRule>
    <cfRule type="cellIs" dxfId="1581" priority="649" operator="greaterThan">
      <formula>2</formula>
    </cfRule>
  </conditionalFormatting>
  <conditionalFormatting sqref="S73:S78 V73:V78 Y73:Y78 AB73:AB78 S125:S135 V125:V135 Y125:Y135 AB125:AB135 S234:S239 V234:V239 Y234:Y239 AB234:AB239 S217:S224 V217:V224 Y217:Y224 AB217:AB224 S250:S256 V250:V256 Y250:Y256 AB250:AB256 S839:S852 V839:V852 Y839:Y852 AB839:AB852 S876:S878 V876:V878 Y876:Y878 AB876:AB878 S993:S1011 V993:V1011 Y993:Y1011 AB993:AB1011 S1150:S1166 V1150:V1166 Y1150:Y1166 AB1150:AB1166 S1308:S1319 V1308:V1319 Y1308:Y1319 AB1308:AB1319 S1345:S1351 V1345:V1351 Y1345:Y1351 AB1345:AB1351">
    <cfRule type="cellIs" dxfId="1580" priority="56864" operator="greaterThan">
      <formula>$R73:$R630-0</formula>
    </cfRule>
  </conditionalFormatting>
  <conditionalFormatting sqref="K627:K629 H627:H629 U627:U629 X627:X629">
    <cfRule type="cellIs" dxfId="1579" priority="644" operator="equal">
      <formula>"Pass"</formula>
    </cfRule>
    <cfRule type="cellIs" dxfId="1578" priority="645" operator="equal">
      <formula>"Fail"</formula>
    </cfRule>
  </conditionalFormatting>
  <conditionalFormatting sqref="T627:T629 W627:W629">
    <cfRule type="cellIs" dxfId="1577" priority="642" operator="lessThanOrEqual">
      <formula>0</formula>
    </cfRule>
    <cfRule type="cellIs" dxfId="1576" priority="643" operator="greaterThan">
      <formula>0</formula>
    </cfRule>
  </conditionalFormatting>
  <conditionalFormatting sqref="N627:N629">
    <cfRule type="cellIs" dxfId="1575" priority="640" operator="equal">
      <formula>"Pass"</formula>
    </cfRule>
    <cfRule type="cellIs" dxfId="1574" priority="641" operator="equal">
      <formula>"Fail"</formula>
    </cfRule>
  </conditionalFormatting>
  <conditionalFormatting sqref="Q627:Q629">
    <cfRule type="cellIs" dxfId="1573" priority="638" operator="equal">
      <formula>"Pass"</formula>
    </cfRule>
    <cfRule type="cellIs" dxfId="1572" priority="639" operator="equal">
      <formula>"Fail"</formula>
    </cfRule>
  </conditionalFormatting>
  <conditionalFormatting sqref="AA627:AA629">
    <cfRule type="cellIs" dxfId="1571" priority="636" operator="equal">
      <formula>"Pass"</formula>
    </cfRule>
    <cfRule type="cellIs" dxfId="1570" priority="637" operator="equal">
      <formula>"Fail"</formula>
    </cfRule>
  </conditionalFormatting>
  <conditionalFormatting sqref="Z627:Z629">
    <cfRule type="cellIs" dxfId="1569" priority="634" operator="lessThanOrEqual">
      <formula>0</formula>
    </cfRule>
    <cfRule type="cellIs" dxfId="1568" priority="635" operator="greaterThan">
      <formula>0</formula>
    </cfRule>
  </conditionalFormatting>
  <conditionalFormatting sqref="AD627:AD629">
    <cfRule type="cellIs" dxfId="1567" priority="632" operator="equal">
      <formula>"Pass"</formula>
    </cfRule>
    <cfRule type="cellIs" dxfId="1566" priority="633" operator="equal">
      <formula>"Fail"</formula>
    </cfRule>
  </conditionalFormatting>
  <conditionalFormatting sqref="AC627:AC629">
    <cfRule type="cellIs" dxfId="1565" priority="630" operator="lessThanOrEqual">
      <formula>0</formula>
    </cfRule>
    <cfRule type="cellIs" dxfId="1564" priority="631" operator="greaterThan">
      <formula>0</formula>
    </cfRule>
  </conditionalFormatting>
  <conditionalFormatting sqref="G627:G629">
    <cfRule type="cellIs" dxfId="1563" priority="627" operator="between">
      <formula>-2</formula>
      <formula>2</formula>
    </cfRule>
    <cfRule type="cellIs" dxfId="1562" priority="628" operator="lessThan">
      <formula>-2</formula>
    </cfRule>
    <cfRule type="cellIs" dxfId="1561" priority="629" operator="greaterThan">
      <formula>2</formula>
    </cfRule>
  </conditionalFormatting>
  <conditionalFormatting sqref="J627:J629">
    <cfRule type="cellIs" dxfId="1560" priority="624" operator="between">
      <formula>-2</formula>
      <formula>2</formula>
    </cfRule>
    <cfRule type="cellIs" dxfId="1559" priority="625" operator="lessThan">
      <formula>-2</formula>
    </cfRule>
    <cfRule type="cellIs" dxfId="1558" priority="626" operator="greaterThan">
      <formula>2</formula>
    </cfRule>
  </conditionalFormatting>
  <conditionalFormatting sqref="M627:M629">
    <cfRule type="cellIs" dxfId="1557" priority="621" operator="between">
      <formula>-2</formula>
      <formula>2</formula>
    </cfRule>
    <cfRule type="cellIs" dxfId="1556" priority="622" operator="lessThan">
      <formula>-2</formula>
    </cfRule>
    <cfRule type="cellIs" dxfId="1555" priority="623" operator="greaterThan">
      <formula>2</formula>
    </cfRule>
  </conditionalFormatting>
  <conditionalFormatting sqref="P627:P629">
    <cfRule type="cellIs" dxfId="1554" priority="618" operator="between">
      <formula>-2</formula>
      <formula>2</formula>
    </cfRule>
    <cfRule type="cellIs" dxfId="1553" priority="619" operator="lessThan">
      <formula>-2</formula>
    </cfRule>
    <cfRule type="cellIs" dxfId="1552" priority="620" operator="greaterThan">
      <formula>2</formula>
    </cfRule>
  </conditionalFormatting>
  <conditionalFormatting sqref="S94:S101 V94:V101 Y94:Y101 AB94:AB101 S148:S156 V148:V156 Y148:Y156 AB148:AB156 S969:S989 V969:V989 Y969:Y989 AB969:AB989 S1170:S1187 V1170:V1187 Y1170:Y1187 AB1170:AB1187">
    <cfRule type="cellIs" dxfId="1551" priority="56997" operator="greaterThan">
      <formula>$R94:$R652-0</formula>
    </cfRule>
  </conditionalFormatting>
  <conditionalFormatting sqref="X649:X651 U649:U651 H649:H651 K649:K651">
    <cfRule type="cellIs" dxfId="1550" priority="615" operator="equal">
      <formula>"Pass"</formula>
    </cfRule>
    <cfRule type="cellIs" dxfId="1549" priority="616" operator="equal">
      <formula>"Fail"</formula>
    </cfRule>
  </conditionalFormatting>
  <conditionalFormatting sqref="W649:W651 T649:T651">
    <cfRule type="cellIs" dxfId="1548" priority="613" operator="lessThanOrEqual">
      <formula>0</formula>
    </cfRule>
    <cfRule type="cellIs" dxfId="1547" priority="614" operator="greaterThan">
      <formula>0</formula>
    </cfRule>
  </conditionalFormatting>
  <conditionalFormatting sqref="N649:N651">
    <cfRule type="cellIs" dxfId="1546" priority="611" operator="equal">
      <formula>"Pass"</formula>
    </cfRule>
    <cfRule type="cellIs" dxfId="1545" priority="612" operator="equal">
      <formula>"Fail"</formula>
    </cfRule>
  </conditionalFormatting>
  <conditionalFormatting sqref="Q649:Q651">
    <cfRule type="cellIs" dxfId="1544" priority="609" operator="equal">
      <formula>"Pass"</formula>
    </cfRule>
    <cfRule type="cellIs" dxfId="1543" priority="610" operator="equal">
      <formula>"Fail"</formula>
    </cfRule>
  </conditionalFormatting>
  <conditionalFormatting sqref="AA649:AA651">
    <cfRule type="cellIs" dxfId="1542" priority="607" operator="equal">
      <formula>"Pass"</formula>
    </cfRule>
    <cfRule type="cellIs" dxfId="1541" priority="608" operator="equal">
      <formula>"Fail"</formula>
    </cfRule>
  </conditionalFormatting>
  <conditionalFormatting sqref="Z649:Z651">
    <cfRule type="cellIs" dxfId="1540" priority="605" operator="lessThanOrEqual">
      <formula>0</formula>
    </cfRule>
    <cfRule type="cellIs" dxfId="1539" priority="606" operator="greaterThan">
      <formula>0</formula>
    </cfRule>
  </conditionalFormatting>
  <conditionalFormatting sqref="AD649:AD651">
    <cfRule type="cellIs" dxfId="1538" priority="603" operator="equal">
      <formula>"Pass"</formula>
    </cfRule>
    <cfRule type="cellIs" dxfId="1537" priority="604" operator="equal">
      <formula>"Fail"</formula>
    </cfRule>
  </conditionalFormatting>
  <conditionalFormatting sqref="AC649:AC651">
    <cfRule type="cellIs" dxfId="1536" priority="601" operator="lessThanOrEqual">
      <formula>0</formula>
    </cfRule>
    <cfRule type="cellIs" dxfId="1535" priority="602" operator="greaterThan">
      <formula>0</formula>
    </cfRule>
  </conditionalFormatting>
  <conditionalFormatting sqref="G649:G651">
    <cfRule type="cellIs" dxfId="1534" priority="598" operator="between">
      <formula>-2</formula>
      <formula>2</formula>
    </cfRule>
    <cfRule type="cellIs" dxfId="1533" priority="599" operator="lessThan">
      <formula>-2</formula>
    </cfRule>
    <cfRule type="cellIs" dxfId="1532" priority="600" operator="greaterThan">
      <formula>2</formula>
    </cfRule>
  </conditionalFormatting>
  <conditionalFormatting sqref="J649:J651">
    <cfRule type="cellIs" dxfId="1531" priority="595" operator="between">
      <formula>-2</formula>
      <formula>2</formula>
    </cfRule>
    <cfRule type="cellIs" dxfId="1530" priority="596" operator="lessThan">
      <formula>-2</formula>
    </cfRule>
    <cfRule type="cellIs" dxfId="1529" priority="597" operator="greaterThan">
      <formula>2</formula>
    </cfRule>
  </conditionalFormatting>
  <conditionalFormatting sqref="M649:M651">
    <cfRule type="cellIs" dxfId="1528" priority="592" operator="between">
      <formula>-2</formula>
      <formula>2</formula>
    </cfRule>
    <cfRule type="cellIs" dxfId="1527" priority="593" operator="lessThan">
      <formula>-2</formula>
    </cfRule>
    <cfRule type="cellIs" dxfId="1526" priority="594" operator="greaterThan">
      <formula>2</formula>
    </cfRule>
  </conditionalFormatting>
  <conditionalFormatting sqref="P649:P651">
    <cfRule type="cellIs" dxfId="1525" priority="589" operator="between">
      <formula>-2</formula>
      <formula>2</formula>
    </cfRule>
    <cfRule type="cellIs" dxfId="1524" priority="590" operator="lessThan">
      <formula>-2</formula>
    </cfRule>
    <cfRule type="cellIs" dxfId="1523" priority="591" operator="greaterThan">
      <formula>2</formula>
    </cfRule>
  </conditionalFormatting>
  <conditionalFormatting sqref="S115:S124 V115:V124 Y115:Y124 AB115:AB124 S172:S177 V172:V177 Y172:Y177 AB172:AB177 S210:S216 V210:V216 Y210:Y216 AB210:AB216 S195:S199 V195:V199 Y195:Y199 AB195:AB199 S225:S233 V225:V233 Y225:Y233 AB225:AB233 S859:S875 V859:V875 Y859:Y875 AB859:AB875 S946:S965 V946:V965 Y946:Y965 AB946:AB965 S1190:S1207 V1190:V1207 Y1190:Y1207 AB1190:AB1207 S1286:S1294 V1286:V1294 Y1286:Y1294 AB1286:AB1294 S1320:S1329 V1320:V1329 Y1320:Y1329 AB1320:AB1329">
    <cfRule type="cellIs" dxfId="1522" priority="57134" operator="greaterThan">
      <formula>$R115:$R674-0</formula>
    </cfRule>
  </conditionalFormatting>
  <conditionalFormatting sqref="K671:K673 H671:H673 U671:U673 X671:X673">
    <cfRule type="cellIs" dxfId="1521" priority="586" operator="equal">
      <formula>"Pass"</formula>
    </cfRule>
    <cfRule type="cellIs" dxfId="1520" priority="587" operator="equal">
      <formula>"Fail"</formula>
    </cfRule>
  </conditionalFormatting>
  <conditionalFormatting sqref="T671:T673 W671:W673">
    <cfRule type="cellIs" dxfId="1519" priority="584" operator="lessThanOrEqual">
      <formula>0</formula>
    </cfRule>
    <cfRule type="cellIs" dxfId="1518" priority="585" operator="greaterThan">
      <formula>0</formula>
    </cfRule>
  </conditionalFormatting>
  <conditionalFormatting sqref="N671:N673">
    <cfRule type="cellIs" dxfId="1517" priority="582" operator="equal">
      <formula>"Pass"</formula>
    </cfRule>
    <cfRule type="cellIs" dxfId="1516" priority="583" operator="equal">
      <formula>"Fail"</formula>
    </cfRule>
  </conditionalFormatting>
  <conditionalFormatting sqref="Q671:Q673">
    <cfRule type="cellIs" dxfId="1515" priority="580" operator="equal">
      <formula>"Pass"</formula>
    </cfRule>
    <cfRule type="cellIs" dxfId="1514" priority="581" operator="equal">
      <formula>"Fail"</formula>
    </cfRule>
  </conditionalFormatting>
  <conditionalFormatting sqref="AA671:AA673">
    <cfRule type="cellIs" dxfId="1513" priority="578" operator="equal">
      <formula>"Pass"</formula>
    </cfRule>
    <cfRule type="cellIs" dxfId="1512" priority="579" operator="equal">
      <formula>"Fail"</formula>
    </cfRule>
  </conditionalFormatting>
  <conditionalFormatting sqref="Z671:Z673">
    <cfRule type="cellIs" dxfId="1511" priority="576" operator="lessThanOrEqual">
      <formula>0</formula>
    </cfRule>
    <cfRule type="cellIs" dxfId="1510" priority="577" operator="greaterThan">
      <formula>0</formula>
    </cfRule>
  </conditionalFormatting>
  <conditionalFormatting sqref="AD671:AD673">
    <cfRule type="cellIs" dxfId="1509" priority="574" operator="equal">
      <formula>"Pass"</formula>
    </cfRule>
    <cfRule type="cellIs" dxfId="1508" priority="575" operator="equal">
      <formula>"Fail"</formula>
    </cfRule>
  </conditionalFormatting>
  <conditionalFormatting sqref="AC671:AC673">
    <cfRule type="cellIs" dxfId="1507" priority="572" operator="lessThanOrEqual">
      <formula>0</formula>
    </cfRule>
    <cfRule type="cellIs" dxfId="1506" priority="573" operator="greaterThan">
      <formula>0</formula>
    </cfRule>
  </conditionalFormatting>
  <conditionalFormatting sqref="G671:G673">
    <cfRule type="cellIs" dxfId="1505" priority="569" operator="between">
      <formula>-2</formula>
      <formula>2</formula>
    </cfRule>
    <cfRule type="cellIs" dxfId="1504" priority="570" operator="lessThan">
      <formula>-2</formula>
    </cfRule>
    <cfRule type="cellIs" dxfId="1503" priority="571" operator="greaterThan">
      <formula>2</formula>
    </cfRule>
  </conditionalFormatting>
  <conditionalFormatting sqref="J671:J673">
    <cfRule type="cellIs" dxfId="1502" priority="566" operator="between">
      <formula>-2</formula>
      <formula>2</formula>
    </cfRule>
    <cfRule type="cellIs" dxfId="1501" priority="567" operator="lessThan">
      <formula>-2</formula>
    </cfRule>
    <cfRule type="cellIs" dxfId="1500" priority="568" operator="greaterThan">
      <formula>2</formula>
    </cfRule>
  </conditionalFormatting>
  <conditionalFormatting sqref="M671:M673">
    <cfRule type="cellIs" dxfId="1499" priority="563" operator="between">
      <formula>-2</formula>
      <formula>2</formula>
    </cfRule>
    <cfRule type="cellIs" dxfId="1498" priority="564" operator="lessThan">
      <formula>-2</formula>
    </cfRule>
    <cfRule type="cellIs" dxfId="1497" priority="565" operator="greaterThan">
      <formula>2</formula>
    </cfRule>
  </conditionalFormatting>
  <conditionalFormatting sqref="P671:P673">
    <cfRule type="cellIs" dxfId="1496" priority="560" operator="between">
      <formula>-2</formula>
      <formula>2</formula>
    </cfRule>
    <cfRule type="cellIs" dxfId="1495" priority="561" operator="lessThan">
      <formula>-2</formula>
    </cfRule>
    <cfRule type="cellIs" dxfId="1494" priority="562" operator="greaterThan">
      <formula>2</formula>
    </cfRule>
  </conditionalFormatting>
  <conditionalFormatting sqref="S136:S147 V136:V147 Y136:Y147 AB136:AB147 S194 V194 Y194 AB194 S924:S941 V924:V941 Y924:Y941 AB924:AB941 S1213:S1227 V1213:V1227 Y1213:Y1227 AB1213:AB1227">
    <cfRule type="cellIs" dxfId="1493" priority="57267" operator="greaterThan">
      <formula>$R136:$R696-0</formula>
    </cfRule>
  </conditionalFormatting>
  <conditionalFormatting sqref="X693:X695 U693:U695 H693:H695 K693:K695">
    <cfRule type="cellIs" dxfId="1492" priority="557" operator="equal">
      <formula>"Pass"</formula>
    </cfRule>
    <cfRule type="cellIs" dxfId="1491" priority="558" operator="equal">
      <formula>"Fail"</formula>
    </cfRule>
  </conditionalFormatting>
  <conditionalFormatting sqref="W693:W695 T693:T695">
    <cfRule type="cellIs" dxfId="1490" priority="555" operator="lessThanOrEqual">
      <formula>0</formula>
    </cfRule>
    <cfRule type="cellIs" dxfId="1489" priority="556" operator="greaterThan">
      <formula>0</formula>
    </cfRule>
  </conditionalFormatting>
  <conditionalFormatting sqref="N693:N695">
    <cfRule type="cellIs" dxfId="1488" priority="553" operator="equal">
      <formula>"Pass"</formula>
    </cfRule>
    <cfRule type="cellIs" dxfId="1487" priority="554" operator="equal">
      <formula>"Fail"</formula>
    </cfRule>
  </conditionalFormatting>
  <conditionalFormatting sqref="Q693:Q695">
    <cfRule type="cellIs" dxfId="1486" priority="551" operator="equal">
      <formula>"Pass"</formula>
    </cfRule>
    <cfRule type="cellIs" dxfId="1485" priority="552" operator="equal">
      <formula>"Fail"</formula>
    </cfRule>
  </conditionalFormatting>
  <conditionalFormatting sqref="AA693:AA695">
    <cfRule type="cellIs" dxfId="1484" priority="549" operator="equal">
      <formula>"Pass"</formula>
    </cfRule>
    <cfRule type="cellIs" dxfId="1483" priority="550" operator="equal">
      <formula>"Fail"</formula>
    </cfRule>
  </conditionalFormatting>
  <conditionalFormatting sqref="Z693:Z695">
    <cfRule type="cellIs" dxfId="1482" priority="547" operator="lessThanOrEqual">
      <formula>0</formula>
    </cfRule>
    <cfRule type="cellIs" dxfId="1481" priority="548" operator="greaterThan">
      <formula>0</formula>
    </cfRule>
  </conditionalFormatting>
  <conditionalFormatting sqref="AD693:AD695">
    <cfRule type="cellIs" dxfId="1480" priority="545" operator="equal">
      <formula>"Pass"</formula>
    </cfRule>
    <cfRule type="cellIs" dxfId="1479" priority="546" operator="equal">
      <formula>"Fail"</formula>
    </cfRule>
  </conditionalFormatting>
  <conditionalFormatting sqref="AC693:AC695">
    <cfRule type="cellIs" dxfId="1478" priority="543" operator="lessThanOrEqual">
      <formula>0</formula>
    </cfRule>
    <cfRule type="cellIs" dxfId="1477" priority="544" operator="greaterThan">
      <formula>0</formula>
    </cfRule>
  </conditionalFormatting>
  <conditionalFormatting sqref="G693:G695">
    <cfRule type="cellIs" dxfId="1476" priority="540" operator="between">
      <formula>-2</formula>
      <formula>2</formula>
    </cfRule>
    <cfRule type="cellIs" dxfId="1475" priority="541" operator="lessThan">
      <formula>-2</formula>
    </cfRule>
    <cfRule type="cellIs" dxfId="1474" priority="542" operator="greaterThan">
      <formula>2</formula>
    </cfRule>
  </conditionalFormatting>
  <conditionalFormatting sqref="J693:J695">
    <cfRule type="cellIs" dxfId="1473" priority="537" operator="between">
      <formula>-2</formula>
      <formula>2</formula>
    </cfRule>
    <cfRule type="cellIs" dxfId="1472" priority="538" operator="lessThan">
      <formula>-2</formula>
    </cfRule>
    <cfRule type="cellIs" dxfId="1471" priority="539" operator="greaterThan">
      <formula>2</formula>
    </cfRule>
  </conditionalFormatting>
  <conditionalFormatting sqref="M693:M695">
    <cfRule type="cellIs" dxfId="1470" priority="534" operator="between">
      <formula>-2</formula>
      <formula>2</formula>
    </cfRule>
    <cfRule type="cellIs" dxfId="1469" priority="535" operator="lessThan">
      <formula>-2</formula>
    </cfRule>
    <cfRule type="cellIs" dxfId="1468" priority="536" operator="greaterThan">
      <formula>2</formula>
    </cfRule>
  </conditionalFormatting>
  <conditionalFormatting sqref="P693:P695">
    <cfRule type="cellIs" dxfId="1467" priority="531" operator="between">
      <formula>-2</formula>
      <formula>2</formula>
    </cfRule>
    <cfRule type="cellIs" dxfId="1466" priority="532" operator="lessThan">
      <formula>-2</formula>
    </cfRule>
    <cfRule type="cellIs" dxfId="1465" priority="533" operator="greaterThan">
      <formula>2</formula>
    </cfRule>
  </conditionalFormatting>
  <conditionalFormatting sqref="S157:S171 V157:V171 Y157:Y171 AB157:AB171 S193 V193 Y193 AB193 S200:S209 V200:V209 Y200:Y209 AB200:AB209 S879:S894 V879:V894 Y879:Y894 AB879:AB894 S899:S917 V899:V917 Y899:Y917 AB899:AB917 S966:S967 V966:V967 Y966:Y967 AB966:AB967 S1188:S1189 V1188:V1189 Y1188:Y1189 AB1188:AB1189 S1236:S1246 V1236:V1246 Y1236:Y1246 AB1236:AB1246 S1259:S1269 V1259:V1269 Y1259:Y1269 AB1259:AB1269 S1295:S1307 V1295:V1307 Y1295:Y1307 AB1295:AB1307">
    <cfRule type="cellIs" dxfId="1464" priority="57404" operator="greaterThan">
      <formula>$R157:$R718-0</formula>
    </cfRule>
  </conditionalFormatting>
  <conditionalFormatting sqref="K715:K717 H715:H717 U715:U717 X715:X717">
    <cfRule type="cellIs" dxfId="1463" priority="528" operator="equal">
      <formula>"Pass"</formula>
    </cfRule>
    <cfRule type="cellIs" dxfId="1462" priority="529" operator="equal">
      <formula>"Fail"</formula>
    </cfRule>
  </conditionalFormatting>
  <conditionalFormatting sqref="T715:T717 W715:W717">
    <cfRule type="cellIs" dxfId="1461" priority="526" operator="lessThanOrEqual">
      <formula>0</formula>
    </cfRule>
    <cfRule type="cellIs" dxfId="1460" priority="527" operator="greaterThan">
      <formula>0</formula>
    </cfRule>
  </conditionalFormatting>
  <conditionalFormatting sqref="N715:N717">
    <cfRule type="cellIs" dxfId="1459" priority="524" operator="equal">
      <formula>"Pass"</formula>
    </cfRule>
    <cfRule type="cellIs" dxfId="1458" priority="525" operator="equal">
      <formula>"Fail"</formula>
    </cfRule>
  </conditionalFormatting>
  <conditionalFormatting sqref="Q715:Q717">
    <cfRule type="cellIs" dxfId="1457" priority="522" operator="equal">
      <formula>"Pass"</formula>
    </cfRule>
    <cfRule type="cellIs" dxfId="1456" priority="523" operator="equal">
      <formula>"Fail"</formula>
    </cfRule>
  </conditionalFormatting>
  <conditionalFormatting sqref="AA715:AA717">
    <cfRule type="cellIs" dxfId="1455" priority="520" operator="equal">
      <formula>"Pass"</formula>
    </cfRule>
    <cfRule type="cellIs" dxfId="1454" priority="521" operator="equal">
      <formula>"Fail"</formula>
    </cfRule>
  </conditionalFormatting>
  <conditionalFormatting sqref="Z715:Z717">
    <cfRule type="cellIs" dxfId="1453" priority="518" operator="lessThanOrEqual">
      <formula>0</formula>
    </cfRule>
    <cfRule type="cellIs" dxfId="1452" priority="519" operator="greaterThan">
      <formula>0</formula>
    </cfRule>
  </conditionalFormatting>
  <conditionalFormatting sqref="AD715:AD717">
    <cfRule type="cellIs" dxfId="1451" priority="516" operator="equal">
      <formula>"Pass"</formula>
    </cfRule>
    <cfRule type="cellIs" dxfId="1450" priority="517" operator="equal">
      <formula>"Fail"</formula>
    </cfRule>
  </conditionalFormatting>
  <conditionalFormatting sqref="AC715:AC717">
    <cfRule type="cellIs" dxfId="1449" priority="514" operator="lessThanOrEqual">
      <formula>0</formula>
    </cfRule>
    <cfRule type="cellIs" dxfId="1448" priority="515" operator="greaterThan">
      <formula>0</formula>
    </cfRule>
  </conditionalFormatting>
  <conditionalFormatting sqref="G715:G717">
    <cfRule type="cellIs" dxfId="1447" priority="511" operator="between">
      <formula>-2</formula>
      <formula>2</formula>
    </cfRule>
    <cfRule type="cellIs" dxfId="1446" priority="512" operator="lessThan">
      <formula>-2</formula>
    </cfRule>
    <cfRule type="cellIs" dxfId="1445" priority="513" operator="greaterThan">
      <formula>2</formula>
    </cfRule>
  </conditionalFormatting>
  <conditionalFormatting sqref="J715:J717">
    <cfRule type="cellIs" dxfId="1444" priority="508" operator="between">
      <formula>-2</formula>
      <formula>2</formula>
    </cfRule>
    <cfRule type="cellIs" dxfId="1443" priority="509" operator="lessThan">
      <formula>-2</formula>
    </cfRule>
    <cfRule type="cellIs" dxfId="1442" priority="510" operator="greaterThan">
      <formula>2</formula>
    </cfRule>
  </conditionalFormatting>
  <conditionalFormatting sqref="M715:M717">
    <cfRule type="cellIs" dxfId="1441" priority="505" operator="between">
      <formula>-2</formula>
      <formula>2</formula>
    </cfRule>
    <cfRule type="cellIs" dxfId="1440" priority="506" operator="lessThan">
      <formula>-2</formula>
    </cfRule>
    <cfRule type="cellIs" dxfId="1439" priority="507" operator="greaterThan">
      <formula>2</formula>
    </cfRule>
  </conditionalFormatting>
  <conditionalFormatting sqref="P715:P717">
    <cfRule type="cellIs" dxfId="1438" priority="502" operator="between">
      <formula>-2</formula>
      <formula>2</formula>
    </cfRule>
    <cfRule type="cellIs" dxfId="1437" priority="503" operator="lessThan">
      <formula>-2</formula>
    </cfRule>
    <cfRule type="cellIs" dxfId="1436" priority="504" operator="greaterThan">
      <formula>2</formula>
    </cfRule>
  </conditionalFormatting>
  <conditionalFormatting sqref="S178:S192 V178:V192 Y178:Y192 AB178:AB192 S942:S945 V942:V945 Y942:Y945 AB942:AB945 S1208:S1212 V1208:V1212 Y1208:Y1212 AB1208:AB1212">
    <cfRule type="cellIs" dxfId="1435" priority="57541" operator="greaterThan">
      <formula>$R178:$R740-0</formula>
    </cfRule>
  </conditionalFormatting>
  <conditionalFormatting sqref="X737:X739 U737:U739 H737:H739 K737:K739">
    <cfRule type="cellIs" dxfId="1434" priority="499" operator="equal">
      <formula>"Pass"</formula>
    </cfRule>
    <cfRule type="cellIs" dxfId="1433" priority="500" operator="equal">
      <formula>"Fail"</formula>
    </cfRule>
  </conditionalFormatting>
  <conditionalFormatting sqref="W737:W739 T737:T739">
    <cfRule type="cellIs" dxfId="1432" priority="497" operator="lessThanOrEqual">
      <formula>0</formula>
    </cfRule>
    <cfRule type="cellIs" dxfId="1431" priority="498" operator="greaterThan">
      <formula>0</formula>
    </cfRule>
  </conditionalFormatting>
  <conditionalFormatting sqref="N737:N739">
    <cfRule type="cellIs" dxfId="1430" priority="495" operator="equal">
      <formula>"Pass"</formula>
    </cfRule>
    <cfRule type="cellIs" dxfId="1429" priority="496" operator="equal">
      <formula>"Fail"</formula>
    </cfRule>
  </conditionalFormatting>
  <conditionalFormatting sqref="Q737:Q739">
    <cfRule type="cellIs" dxfId="1428" priority="493" operator="equal">
      <formula>"Pass"</formula>
    </cfRule>
    <cfRule type="cellIs" dxfId="1427" priority="494" operator="equal">
      <formula>"Fail"</formula>
    </cfRule>
  </conditionalFormatting>
  <conditionalFormatting sqref="AA737:AA739">
    <cfRule type="cellIs" dxfId="1426" priority="491" operator="equal">
      <formula>"Pass"</formula>
    </cfRule>
    <cfRule type="cellIs" dxfId="1425" priority="492" operator="equal">
      <formula>"Fail"</formula>
    </cfRule>
  </conditionalFormatting>
  <conditionalFormatting sqref="Z737:Z739">
    <cfRule type="cellIs" dxfId="1424" priority="489" operator="lessThanOrEqual">
      <formula>0</formula>
    </cfRule>
    <cfRule type="cellIs" dxfId="1423" priority="490" operator="greaterThan">
      <formula>0</formula>
    </cfRule>
  </conditionalFormatting>
  <conditionalFormatting sqref="AD737:AD739">
    <cfRule type="cellIs" dxfId="1422" priority="487" operator="equal">
      <formula>"Pass"</formula>
    </cfRule>
    <cfRule type="cellIs" dxfId="1421" priority="488" operator="equal">
      <formula>"Fail"</formula>
    </cfRule>
  </conditionalFormatting>
  <conditionalFormatting sqref="AC737:AC739">
    <cfRule type="cellIs" dxfId="1420" priority="485" operator="lessThanOrEqual">
      <formula>0</formula>
    </cfRule>
    <cfRule type="cellIs" dxfId="1419" priority="486" operator="greaterThan">
      <formula>0</formula>
    </cfRule>
  </conditionalFormatting>
  <conditionalFormatting sqref="G737:G739">
    <cfRule type="cellIs" dxfId="1418" priority="482" operator="between">
      <formula>-2</formula>
      <formula>2</formula>
    </cfRule>
    <cfRule type="cellIs" dxfId="1417" priority="483" operator="lessThan">
      <formula>-2</formula>
    </cfRule>
    <cfRule type="cellIs" dxfId="1416" priority="484" operator="greaterThan">
      <formula>2</formula>
    </cfRule>
  </conditionalFormatting>
  <conditionalFormatting sqref="J737:J739">
    <cfRule type="cellIs" dxfId="1415" priority="479" operator="between">
      <formula>-2</formula>
      <formula>2</formula>
    </cfRule>
    <cfRule type="cellIs" dxfId="1414" priority="480" operator="lessThan">
      <formula>-2</formula>
    </cfRule>
    <cfRule type="cellIs" dxfId="1413" priority="481" operator="greaterThan">
      <formula>2</formula>
    </cfRule>
  </conditionalFormatting>
  <conditionalFormatting sqref="M737:M739">
    <cfRule type="cellIs" dxfId="1412" priority="476" operator="between">
      <formula>-2</formula>
      <formula>2</formula>
    </cfRule>
    <cfRule type="cellIs" dxfId="1411" priority="477" operator="lessThan">
      <formula>-2</formula>
    </cfRule>
    <cfRule type="cellIs" dxfId="1410" priority="478" operator="greaterThan">
      <formula>2</formula>
    </cfRule>
  </conditionalFormatting>
  <conditionalFormatting sqref="P737:P739">
    <cfRule type="cellIs" dxfId="1409" priority="473" operator="between">
      <formula>-2</formula>
      <formula>2</formula>
    </cfRule>
    <cfRule type="cellIs" dxfId="1408" priority="474" operator="lessThan">
      <formula>-2</formula>
    </cfRule>
    <cfRule type="cellIs" dxfId="1407" priority="475" operator="greaterThan">
      <formula>2</formula>
    </cfRule>
  </conditionalFormatting>
  <conditionalFormatting sqref="S378:S379 V378:V379 Y378:Y379 AB378:AB379 S1619:S1643 V1619:V1643 Y1619:Y1643 AB1619:AB1643">
    <cfRule type="cellIs" dxfId="1406" priority="57833" operator="greaterThan">
      <formula>$R378:$R919-0</formula>
    </cfRule>
  </conditionalFormatting>
  <conditionalFormatting sqref="S371:S377 V371:V377 Y371:Y377 AB371:AB377 S718:S738 V718:V738 Y718:Y738 AB718:AB738 S1596:S1618 V1596:V1618 Y1596:Y1618 AB1596:AB1618">
    <cfRule type="cellIs" dxfId="1405" priority="57837" operator="greaterThan">
      <formula>$R371:$R914-0</formula>
    </cfRule>
  </conditionalFormatting>
  <conditionalFormatting sqref="S355:S370 V355:V370 Y355:Y370 AB355:AB370 S349:S351 V349:V351 Y349:Y351 AB349:AB351 S401:S419 V401:V419 Y401:Y419 AB401:AB419 S674:S688 V674:V688 Y674:Y688 AB674:AB688 S755:S758 V755:V758 Y755:Y758 AB755:AB758 S1440:S1443 V1440:V1443 Y1440:Y1443 AB1440:AB1443 S1573:S1595 V1573:V1595 Y1573:Y1595 AB1573:AB1595">
    <cfRule type="cellIs" dxfId="1404" priority="57841" operator="greaterThan">
      <formula>$R349:$R894-0</formula>
    </cfRule>
  </conditionalFormatting>
  <conditionalFormatting sqref="S332:S348 V332:V348 Y332:Y348 AB332:AB348 S326 V326 Y326 AB326 S352:S354 V352:V354 Y352:Y354 AB352:AB354 S399:S400 V399:V400 Y399:Y400 AB399:AB400 S447:S461 V447:V461 Y447:Y461 AB447:AB461 S630:S640 V630:V640 Y630:Y640 AB630:AB640 S689:S695 V689:V695 Y689:Y695 AB689:AB695 S739 V739 Y739 AB739 S761:S778 V761:V778 Y761:Y778 AB761:AB778 S1396:S1399 V1396:V1399 Y1396:Y1399 AB1396:AB1399 S1481:S1483 V1481:V1483 Y1481:Y1483 AB1481:AB1483 S1550:S1572 V1550:V1572 Y1550:Y1572 AB1550:AB1572">
    <cfRule type="cellIs" dxfId="1403" priority="57845" operator="greaterThan">
      <formula>$R326:$R873-0</formula>
    </cfRule>
  </conditionalFormatting>
  <conditionalFormatting sqref="K759:K760 H759:H760 U759:U760 X759:X760 N759:N760 Q759:Q760 AA759:AA760 AD759:AD760">
    <cfRule type="cellIs" dxfId="1402" priority="470" operator="equal">
      <formula>"Pass"</formula>
    </cfRule>
    <cfRule type="cellIs" dxfId="1401" priority="471" operator="equal">
      <formula>"Fail"</formula>
    </cfRule>
  </conditionalFormatting>
  <conditionalFormatting sqref="G759:G760 J759:J760 M759:M760 P759:P760">
    <cfRule type="cellIs" dxfId="1400" priority="465" operator="between">
      <formula>-2</formula>
      <formula>2</formula>
    </cfRule>
    <cfRule type="cellIs" dxfId="1399" priority="466" operator="lessThan">
      <formula>-2</formula>
    </cfRule>
    <cfRule type="cellIs" dxfId="1398" priority="467" operator="greaterThan">
      <formula>2</formula>
    </cfRule>
  </conditionalFormatting>
  <conditionalFormatting sqref="T759:T760 W759:W760 Z759:Z760 AC759:AC760">
    <cfRule type="cellIs" dxfId="1397" priority="468" operator="lessThanOrEqual">
      <formula>0</formula>
    </cfRule>
    <cfRule type="cellIs" dxfId="1396" priority="469" operator="greaterThan">
      <formula>0</formula>
    </cfRule>
  </conditionalFormatting>
  <conditionalFormatting sqref="AD782:AD783 AA782:AA783 Q782:Q783 N782:N783 X782:X783 U782:U783 H782:H783 K782:K783">
    <cfRule type="cellIs" dxfId="1395" priority="462" operator="equal">
      <formula>"Pass"</formula>
    </cfRule>
    <cfRule type="cellIs" dxfId="1394" priority="463" operator="equal">
      <formula>"Fail"</formula>
    </cfRule>
  </conditionalFormatting>
  <conditionalFormatting sqref="P782:P783 M782:M783 J782:J783 G782:G783">
    <cfRule type="cellIs" dxfId="1393" priority="457" operator="between">
      <formula>-2</formula>
      <formula>2</formula>
    </cfRule>
    <cfRule type="cellIs" dxfId="1392" priority="458" operator="lessThan">
      <formula>-2</formula>
    </cfRule>
    <cfRule type="cellIs" dxfId="1391" priority="459" operator="greaterThan">
      <formula>2</formula>
    </cfRule>
  </conditionalFormatting>
  <conditionalFormatting sqref="AC782:AC783 Z782:Z783 W782:W783 T782:T783">
    <cfRule type="cellIs" dxfId="1390" priority="460" operator="lessThanOrEqual">
      <formula>0</formula>
    </cfRule>
    <cfRule type="cellIs" dxfId="1389" priority="461" operator="greaterThan">
      <formula>0</formula>
    </cfRule>
  </conditionalFormatting>
  <conditionalFormatting sqref="K805:K806 H805:H806 U805:U806 X805:X806 N805:N806 Q805:Q806 AA805:AA806 AD805:AD806">
    <cfRule type="cellIs" dxfId="1388" priority="454" operator="equal">
      <formula>"Pass"</formula>
    </cfRule>
    <cfRule type="cellIs" dxfId="1387" priority="455" operator="equal">
      <formula>"Fail"</formula>
    </cfRule>
  </conditionalFormatting>
  <conditionalFormatting sqref="G805:G806 J805:J806 M805:M806 P805:P806">
    <cfRule type="cellIs" dxfId="1386" priority="449" operator="between">
      <formula>-2</formula>
      <formula>2</formula>
    </cfRule>
    <cfRule type="cellIs" dxfId="1385" priority="450" operator="lessThan">
      <formula>-2</formula>
    </cfRule>
    <cfRule type="cellIs" dxfId="1384" priority="451" operator="greaterThan">
      <formula>2</formula>
    </cfRule>
  </conditionalFormatting>
  <conditionalFormatting sqref="T805:T806 W805:W806 Z805:Z806 AC805:AC806">
    <cfRule type="cellIs" dxfId="1383" priority="452" operator="lessThanOrEqual">
      <formula>0</formula>
    </cfRule>
    <cfRule type="cellIs" dxfId="1382" priority="453" operator="greaterThan">
      <formula>0</formula>
    </cfRule>
  </conditionalFormatting>
  <conditionalFormatting sqref="AD828:AD829 AA828:AA829 Q828:Q829 N828:N829 X828:X829 U828:U829 H828:H829 K828:K829">
    <cfRule type="cellIs" dxfId="1381" priority="446" operator="equal">
      <formula>"Pass"</formula>
    </cfRule>
    <cfRule type="cellIs" dxfId="1380" priority="447" operator="equal">
      <formula>"Fail"</formula>
    </cfRule>
  </conditionalFormatting>
  <conditionalFormatting sqref="P828:P829 M828:M829 J828:J829 G828:G829">
    <cfRule type="cellIs" dxfId="1379" priority="441" operator="between">
      <formula>-2</formula>
      <formula>2</formula>
    </cfRule>
    <cfRule type="cellIs" dxfId="1378" priority="442" operator="lessThan">
      <formula>-2</formula>
    </cfRule>
    <cfRule type="cellIs" dxfId="1377" priority="443" operator="greaterThan">
      <formula>2</formula>
    </cfRule>
  </conditionalFormatting>
  <conditionalFormatting sqref="AC828:AC829 Z828:Z829 W828:W829 T828:T829">
    <cfRule type="cellIs" dxfId="1376" priority="444" operator="lessThanOrEqual">
      <formula>0</formula>
    </cfRule>
    <cfRule type="cellIs" dxfId="1375" priority="445" operator="greaterThan">
      <formula>0</formula>
    </cfRule>
  </conditionalFormatting>
  <conditionalFormatting sqref="K851:K852 H851:H852 U851:U852 X851:X852 N851:N852 Q851:Q852 AA851:AA852 AD851:AD852">
    <cfRule type="cellIs" dxfId="1374" priority="438" operator="equal">
      <formula>"Pass"</formula>
    </cfRule>
    <cfRule type="cellIs" dxfId="1373" priority="439" operator="equal">
      <formula>"Fail"</formula>
    </cfRule>
  </conditionalFormatting>
  <conditionalFormatting sqref="G851:G852 J851:J852 M851:M852 P851:P852">
    <cfRule type="cellIs" dxfId="1372" priority="433" operator="between">
      <formula>-2</formula>
      <formula>2</formula>
    </cfRule>
    <cfRule type="cellIs" dxfId="1371" priority="434" operator="lessThan">
      <formula>-2</formula>
    </cfRule>
    <cfRule type="cellIs" dxfId="1370" priority="435" operator="greaterThan">
      <formula>2</formula>
    </cfRule>
  </conditionalFormatting>
  <conditionalFormatting sqref="T851:T852 W851:W852 Z851:Z852 AC851:AC852">
    <cfRule type="cellIs" dxfId="1369" priority="436" operator="lessThanOrEqual">
      <formula>0</formula>
    </cfRule>
    <cfRule type="cellIs" dxfId="1368" priority="437" operator="greaterThan">
      <formula>0</formula>
    </cfRule>
  </conditionalFormatting>
  <conditionalFormatting sqref="AD874:AD875 AA874:AA875 Q874:Q875 N874:N875 X874:X875 U874:U875 H874:H875 K874:K875">
    <cfRule type="cellIs" dxfId="1367" priority="430" operator="equal">
      <formula>"Pass"</formula>
    </cfRule>
    <cfRule type="cellIs" dxfId="1366" priority="431" operator="equal">
      <formula>"Fail"</formula>
    </cfRule>
  </conditionalFormatting>
  <conditionalFormatting sqref="P874:P875 M874:M875 J874:J875 G874:G875">
    <cfRule type="cellIs" dxfId="1365" priority="425" operator="between">
      <formula>-2</formula>
      <formula>2</formula>
    </cfRule>
    <cfRule type="cellIs" dxfId="1364" priority="426" operator="lessThan">
      <formula>-2</formula>
    </cfRule>
    <cfRule type="cellIs" dxfId="1363" priority="427" operator="greaterThan">
      <formula>2</formula>
    </cfRule>
  </conditionalFormatting>
  <conditionalFormatting sqref="AC874:AC875 Z874:Z875 W874:W875 T874:T875">
    <cfRule type="cellIs" dxfId="1362" priority="428" operator="lessThanOrEqual">
      <formula>0</formula>
    </cfRule>
    <cfRule type="cellIs" dxfId="1361" priority="429" operator="greaterThan">
      <formula>0</formula>
    </cfRule>
  </conditionalFormatting>
  <conditionalFormatting sqref="K897:K898 H897:H898 U897:U898 X897:X898 N897:N898 Q897:Q898 AA897:AA898 AD897:AD898">
    <cfRule type="cellIs" dxfId="1360" priority="422" operator="equal">
      <formula>"Pass"</formula>
    </cfRule>
    <cfRule type="cellIs" dxfId="1359" priority="423" operator="equal">
      <formula>"Fail"</formula>
    </cfRule>
  </conditionalFormatting>
  <conditionalFormatting sqref="G897:G898 J897:J898 M897:M898 P897:P898">
    <cfRule type="cellIs" dxfId="1358" priority="417" operator="between">
      <formula>-2</formula>
      <formula>2</formula>
    </cfRule>
    <cfRule type="cellIs" dxfId="1357" priority="418" operator="lessThan">
      <formula>-2</formula>
    </cfRule>
    <cfRule type="cellIs" dxfId="1356" priority="419" operator="greaterThan">
      <formula>2</formula>
    </cfRule>
  </conditionalFormatting>
  <conditionalFormatting sqref="T897:T898 W897:W898 Z897:Z898 AC897:AC898">
    <cfRule type="cellIs" dxfId="1355" priority="420" operator="lessThanOrEqual">
      <formula>0</formula>
    </cfRule>
    <cfRule type="cellIs" dxfId="1354" priority="421" operator="greaterThan">
      <formula>0</formula>
    </cfRule>
  </conditionalFormatting>
  <conditionalFormatting sqref="S380:S398 V380:V398 Y380:Y398 AB380:AB398 S696:S712 V696:V712 Y696:Y712 AB696:AB712 S742:S754 V742:V754 Y742:Y754 AB742:AB754">
    <cfRule type="cellIs" dxfId="1353" priority="58718" operator="greaterThan">
      <formula>$R380:$R924-0</formula>
    </cfRule>
  </conditionalFormatting>
  <conditionalFormatting sqref="AD921:AD923 AA921:AA923 Q921:Q923 N921:N923 X921:X923 U921:U923 H921:H923 K921:K923">
    <cfRule type="cellIs" dxfId="1352" priority="414" operator="equal">
      <formula>"Pass"</formula>
    </cfRule>
    <cfRule type="cellIs" dxfId="1351" priority="415" operator="equal">
      <formula>"Fail"</formula>
    </cfRule>
  </conditionalFormatting>
  <conditionalFormatting sqref="P921:P923 M921:M923 J921:J923 G921:G923">
    <cfRule type="cellIs" dxfId="1350" priority="409" operator="between">
      <formula>-2</formula>
      <formula>2</formula>
    </cfRule>
    <cfRule type="cellIs" dxfId="1349" priority="410" operator="lessThan">
      <formula>-2</formula>
    </cfRule>
    <cfRule type="cellIs" dxfId="1348" priority="411" operator="greaterThan">
      <formula>2</formula>
    </cfRule>
  </conditionalFormatting>
  <conditionalFormatting sqref="AC921:AC923 Z921:Z923 W921:W923 T921:T923">
    <cfRule type="cellIs" dxfId="1347" priority="412" operator="lessThanOrEqual">
      <formula>0</formula>
    </cfRule>
    <cfRule type="cellIs" dxfId="1346" priority="413" operator="greaterThan">
      <formula>0</formula>
    </cfRule>
  </conditionalFormatting>
  <conditionalFormatting sqref="K943:K945 H943:H945 U943:U945 X943:X945 N943:N945 Q943:Q945 AA943:AA945 AD943:AD945">
    <cfRule type="cellIs" dxfId="1345" priority="406" operator="equal">
      <formula>"Pass"</formula>
    </cfRule>
    <cfRule type="cellIs" dxfId="1344" priority="407" operator="equal">
      <formula>"Fail"</formula>
    </cfRule>
  </conditionalFormatting>
  <conditionalFormatting sqref="G943:G945 J943:J945 M943:M945 P943:P945">
    <cfRule type="cellIs" dxfId="1343" priority="401" operator="between">
      <formula>-2</formula>
      <formula>2</formula>
    </cfRule>
    <cfRule type="cellIs" dxfId="1342" priority="402" operator="lessThan">
      <formula>-2</formula>
    </cfRule>
    <cfRule type="cellIs" dxfId="1341" priority="403" operator="greaterThan">
      <formula>2</formula>
    </cfRule>
  </conditionalFormatting>
  <conditionalFormatting sqref="T943:T945 W943:W945 Z943:Z945 AC943:AC945">
    <cfRule type="cellIs" dxfId="1340" priority="404" operator="lessThanOrEqual">
      <formula>0</formula>
    </cfRule>
    <cfRule type="cellIs" dxfId="1339" priority="405" operator="greaterThan">
      <formula>0</formula>
    </cfRule>
  </conditionalFormatting>
  <conditionalFormatting sqref="S424:S440 V424:V440 Y424:Y440 AB424:AB440 S652:S664 V652:V664 Y652:Y664 AB652:AB664 S713:S717 V713:V717 Y713:Y717 AB713:AB717 S1418:S1421 V1418:V1421 Y1418:Y1421 AB1418:AB1421 S1458:S1463 V1458:V1463 Y1458:Y1463 AB1458:AB1463">
    <cfRule type="cellIs" dxfId="1338" priority="58871" operator="greaterThan">
      <formula>$R424:$R970-0</formula>
    </cfRule>
  </conditionalFormatting>
  <conditionalFormatting sqref="S420:S423 V420:V423 Y420:Y423 AB420:AB423 S470:S482 V470:V482 Y470:Y482 AB470:AB482 S608:S616 V608:V616 Y608:Y616 AB608:AB616 S665:S673 V665:V673 Y665:Y673 AB665:AB673 S1444:S1457 V1444:V1457 Y1444:Y1457 AB1444:AB1457">
    <cfRule type="cellIs" dxfId="1337" priority="58876" operator="greaterThan">
      <formula>$R420:$R968-0</formula>
    </cfRule>
  </conditionalFormatting>
  <conditionalFormatting sqref="AD965:AD967 AA965:AA967 Q965:Q967 N965:N967 X965:X967 U965:U967 H965:H967 K965:K967">
    <cfRule type="cellIs" dxfId="1336" priority="398" operator="equal">
      <formula>"Pass"</formula>
    </cfRule>
    <cfRule type="cellIs" dxfId="1335" priority="399" operator="equal">
      <formula>"Fail"</formula>
    </cfRule>
  </conditionalFormatting>
  <conditionalFormatting sqref="P965:P967 M965:M967 J965:J967 G965:G967">
    <cfRule type="cellIs" dxfId="1334" priority="393" operator="between">
      <formula>-2</formula>
      <formula>2</formula>
    </cfRule>
    <cfRule type="cellIs" dxfId="1333" priority="394" operator="lessThan">
      <formula>-2</formula>
    </cfRule>
    <cfRule type="cellIs" dxfId="1332" priority="395" operator="greaterThan">
      <formula>2</formula>
    </cfRule>
  </conditionalFormatting>
  <conditionalFormatting sqref="AC965:AC967 Z965:Z967 W965:W967 T965:T967">
    <cfRule type="cellIs" dxfId="1331" priority="396" operator="lessThanOrEqual">
      <formula>0</formula>
    </cfRule>
    <cfRule type="cellIs" dxfId="1330" priority="397" operator="greaterThan">
      <formula>0</formula>
    </cfRule>
  </conditionalFormatting>
  <conditionalFormatting sqref="K987:K989 H987:H989 U987:U989 X987:X989 N987:N989 Q987:Q989 AA987:AA989 AD987:AD989">
    <cfRule type="cellIs" dxfId="1329" priority="390" operator="equal">
      <formula>"Pass"</formula>
    </cfRule>
    <cfRule type="cellIs" dxfId="1328" priority="391" operator="equal">
      <formula>"Fail"</formula>
    </cfRule>
  </conditionalFormatting>
  <conditionalFormatting sqref="G987:G989 J987:J989 M987:M989 P987:P989">
    <cfRule type="cellIs" dxfId="1327" priority="385" operator="between">
      <formula>-2</formula>
      <formula>2</formula>
    </cfRule>
    <cfRule type="cellIs" dxfId="1326" priority="386" operator="lessThan">
      <formula>-2</formula>
    </cfRule>
    <cfRule type="cellIs" dxfId="1325" priority="387" operator="greaterThan">
      <formula>2</formula>
    </cfRule>
  </conditionalFormatting>
  <conditionalFormatting sqref="T987:T989 W987:W989 Z987:Z989 AC987:AC989">
    <cfRule type="cellIs" dxfId="1324" priority="388" operator="lessThanOrEqual">
      <formula>0</formula>
    </cfRule>
    <cfRule type="cellIs" dxfId="1323" priority="389" operator="greaterThan">
      <formula>0</formula>
    </cfRule>
  </conditionalFormatting>
  <conditionalFormatting sqref="S462:S469 V462:V469 Y462:Y469 AB462:AB469 S516:S524 V516:V524 Y516:Y524 AB516:AB524 S564:S568 V564:V568 Y564:Y568 AB564:AB568 S617:S629 V617:V629 Y617:Y629 AB617:AB629 S1400:S1417 V1400:V1417 Y1400:Y1417 AB1400:AB1417 S1484:S1501 V1484:V1501 Y1484:Y1501 AB1484:AB1501">
    <cfRule type="cellIs" dxfId="1322" priority="59098" operator="greaterThan">
      <formula>$R462:$R1012-0</formula>
    </cfRule>
  </conditionalFormatting>
  <conditionalFormatting sqref="AD1009:AD1011 AA1009:AA1011 Q1009:Q1011 N1009:N1011 X1009:X1011 U1009:U1011 H1009:H1011 K1009:K1011">
    <cfRule type="cellIs" dxfId="1321" priority="382" operator="equal">
      <formula>"Pass"</formula>
    </cfRule>
    <cfRule type="cellIs" dxfId="1320" priority="383" operator="equal">
      <formula>"Fail"</formula>
    </cfRule>
  </conditionalFormatting>
  <conditionalFormatting sqref="P1009:P1011 M1009:M1011 J1009:J1011 G1009:G1011">
    <cfRule type="cellIs" dxfId="1319" priority="377" operator="between">
      <formula>-2</formula>
      <formula>2</formula>
    </cfRule>
    <cfRule type="cellIs" dxfId="1318" priority="378" operator="lessThan">
      <formula>-2</formula>
    </cfRule>
    <cfRule type="cellIs" dxfId="1317" priority="379" operator="greaterThan">
      <formula>2</formula>
    </cfRule>
  </conditionalFormatting>
  <conditionalFormatting sqref="AC1009:AC1011 Z1009:Z1011 W1009:W1011 T1009:T1011">
    <cfRule type="cellIs" dxfId="1316" priority="380" operator="lessThanOrEqual">
      <formula>0</formula>
    </cfRule>
    <cfRule type="cellIs" dxfId="1315" priority="381" operator="greaterThan">
      <formula>0</formula>
    </cfRule>
  </conditionalFormatting>
  <conditionalFormatting sqref="K1031:K1033 H1031:H1033 U1031:U1033 X1031:X1033 N1031:N1033 Q1031:Q1033 AA1031:AA1033 AD1031:AD1033">
    <cfRule type="cellIs" dxfId="1314" priority="374" operator="equal">
      <formula>"Pass"</formula>
    </cfRule>
    <cfRule type="cellIs" dxfId="1313" priority="375" operator="equal">
      <formula>"Fail"</formula>
    </cfRule>
  </conditionalFormatting>
  <conditionalFormatting sqref="G1031:G1033 J1031:J1033 M1031:M1033 P1031:P1033">
    <cfRule type="cellIs" dxfId="1312" priority="369" operator="between">
      <formula>-2</formula>
      <formula>2</formula>
    </cfRule>
    <cfRule type="cellIs" dxfId="1311" priority="370" operator="lessThan">
      <formula>-2</formula>
    </cfRule>
    <cfRule type="cellIs" dxfId="1310" priority="371" operator="greaterThan">
      <formula>2</formula>
    </cfRule>
  </conditionalFormatting>
  <conditionalFormatting sqref="T1031:T1033 W1031:W1033 Z1031:Z1033 AC1031:AC1033">
    <cfRule type="cellIs" dxfId="1309" priority="372" operator="lessThanOrEqual">
      <formula>0</formula>
    </cfRule>
    <cfRule type="cellIs" dxfId="1308" priority="373" operator="greaterThan">
      <formula>0</formula>
    </cfRule>
  </conditionalFormatting>
  <conditionalFormatting sqref="AD1053:AD1055 AA1053:AA1055 Q1053:Q1055 N1053:N1055 X1053:X1055 U1053:U1055 H1053:H1055 K1053:K1055">
    <cfRule type="cellIs" dxfId="1307" priority="366" operator="equal">
      <formula>"Pass"</formula>
    </cfRule>
    <cfRule type="cellIs" dxfId="1306" priority="367" operator="equal">
      <formula>"Fail"</formula>
    </cfRule>
  </conditionalFormatting>
  <conditionalFormatting sqref="P1053:P1055 M1053:M1055 J1053:J1055 G1053:G1055">
    <cfRule type="cellIs" dxfId="1305" priority="361" operator="between">
      <formula>-2</formula>
      <formula>2</formula>
    </cfRule>
    <cfRule type="cellIs" dxfId="1304" priority="362" operator="lessThan">
      <formula>-2</formula>
    </cfRule>
    <cfRule type="cellIs" dxfId="1303" priority="363" operator="greaterThan">
      <formula>2</formula>
    </cfRule>
  </conditionalFormatting>
  <conditionalFormatting sqref="AC1053:AC1055 Z1053:Z1055 W1053:W1055 T1053:T1055">
    <cfRule type="cellIs" dxfId="1302" priority="364" operator="lessThanOrEqual">
      <formula>0</formula>
    </cfRule>
    <cfRule type="cellIs" dxfId="1301" priority="365" operator="greaterThan">
      <formula>0</formula>
    </cfRule>
  </conditionalFormatting>
  <conditionalFormatting sqref="K1075:K1077 H1075:H1077 U1075:U1077 X1075:X1077 N1075:N1077 Q1075:Q1077 AA1075:AA1077 AD1075:AD1077">
    <cfRule type="cellIs" dxfId="1300" priority="358" operator="equal">
      <formula>"Pass"</formula>
    </cfRule>
    <cfRule type="cellIs" dxfId="1299" priority="359" operator="equal">
      <formula>"Fail"</formula>
    </cfRule>
  </conditionalFormatting>
  <conditionalFormatting sqref="G1075:G1077 J1075:J1077 M1075:M1077 P1075:P1077">
    <cfRule type="cellIs" dxfId="1298" priority="353" operator="between">
      <formula>-2</formula>
      <formula>2</formula>
    </cfRule>
    <cfRule type="cellIs" dxfId="1297" priority="354" operator="lessThan">
      <formula>-2</formula>
    </cfRule>
    <cfRule type="cellIs" dxfId="1296" priority="355" operator="greaterThan">
      <formula>2</formula>
    </cfRule>
  </conditionalFormatting>
  <conditionalFormatting sqref="T1075:T1077 W1075:W1077 Z1075:Z1077 AC1075:AC1077">
    <cfRule type="cellIs" dxfId="1295" priority="356" operator="lessThanOrEqual">
      <formula>0</formula>
    </cfRule>
    <cfRule type="cellIs" dxfId="1294" priority="357" operator="greaterThan">
      <formula>0</formula>
    </cfRule>
  </conditionalFormatting>
  <conditionalFormatting sqref="AD1096:AD1097 AA1096:AA1097 Q1096:Q1097 N1096:N1097 X1096:X1097 U1096:U1097 H1096:H1097 K1096:K1097">
    <cfRule type="cellIs" dxfId="1293" priority="350" operator="equal">
      <formula>"Pass"</formula>
    </cfRule>
    <cfRule type="cellIs" dxfId="1292" priority="351" operator="equal">
      <formula>"Fail"</formula>
    </cfRule>
  </conditionalFormatting>
  <conditionalFormatting sqref="P1096:P1097 M1096:M1097 J1096:J1097 G1096:G1097">
    <cfRule type="cellIs" dxfId="1291" priority="345" operator="between">
      <formula>-2</formula>
      <formula>2</formula>
    </cfRule>
    <cfRule type="cellIs" dxfId="1290" priority="346" operator="lessThan">
      <formula>-2</formula>
    </cfRule>
    <cfRule type="cellIs" dxfId="1289" priority="347" operator="greaterThan">
      <formula>2</formula>
    </cfRule>
  </conditionalFormatting>
  <conditionalFormatting sqref="AC1096:AC1097 Z1096:Z1097 W1096:W1097 T1096:T1097">
    <cfRule type="cellIs" dxfId="1288" priority="348" operator="lessThanOrEqual">
      <formula>0</formula>
    </cfRule>
    <cfRule type="cellIs" dxfId="1287" priority="349" operator="greaterThan">
      <formula>0</formula>
    </cfRule>
  </conditionalFormatting>
  <conditionalFormatting sqref="K1119:K1120 H1119:H1120 U1119:U1120 X1119:X1120 N1119:N1120 Q1119:Q1120 AA1119:AA1120 AD1119:AD1120">
    <cfRule type="cellIs" dxfId="1286" priority="342" operator="equal">
      <formula>"Pass"</formula>
    </cfRule>
    <cfRule type="cellIs" dxfId="1285" priority="343" operator="equal">
      <formula>"Fail"</formula>
    </cfRule>
  </conditionalFormatting>
  <conditionalFormatting sqref="G1119:G1120 J1119:J1120 M1119:M1120 P1119:P1120">
    <cfRule type="cellIs" dxfId="1284" priority="337" operator="between">
      <formula>-2</formula>
      <formula>2</formula>
    </cfRule>
    <cfRule type="cellIs" dxfId="1283" priority="338" operator="lessThan">
      <formula>-2</formula>
    </cfRule>
    <cfRule type="cellIs" dxfId="1282" priority="339" operator="greaterThan">
      <formula>2</formula>
    </cfRule>
  </conditionalFormatting>
  <conditionalFormatting sqref="T1119:T1120 W1119:W1120 Z1119:Z1120 AC1119:AC1120">
    <cfRule type="cellIs" dxfId="1281" priority="340" operator="lessThanOrEqual">
      <formula>0</formula>
    </cfRule>
    <cfRule type="cellIs" dxfId="1280" priority="341" operator="greaterThan">
      <formula>0</formula>
    </cfRule>
  </conditionalFormatting>
  <conditionalFormatting sqref="AD1142:AD1143 AA1142:AA1143 Q1142:Q1143 N1142:N1143 X1142:X1143 U1142:U1143 H1142:H1143 K1142:K1143">
    <cfRule type="cellIs" dxfId="1279" priority="334" operator="equal">
      <formula>"Pass"</formula>
    </cfRule>
    <cfRule type="cellIs" dxfId="1278" priority="335" operator="equal">
      <formula>"Fail"</formula>
    </cfRule>
  </conditionalFormatting>
  <conditionalFormatting sqref="P1142:P1143 M1142:M1143 J1142:J1143 G1142:G1143">
    <cfRule type="cellIs" dxfId="1277" priority="329" operator="between">
      <formula>-2</formula>
      <formula>2</formula>
    </cfRule>
    <cfRule type="cellIs" dxfId="1276" priority="330" operator="lessThan">
      <formula>-2</formula>
    </cfRule>
    <cfRule type="cellIs" dxfId="1275" priority="331" operator="greaterThan">
      <formula>2</formula>
    </cfRule>
  </conditionalFormatting>
  <conditionalFormatting sqref="AC1142:AC1143 Z1142:Z1143 W1142:W1143 T1142:T1143">
    <cfRule type="cellIs" dxfId="1274" priority="332" operator="lessThanOrEqual">
      <formula>0</formula>
    </cfRule>
    <cfRule type="cellIs" dxfId="1273" priority="333" operator="greaterThan">
      <formula>0</formula>
    </cfRule>
  </conditionalFormatting>
  <conditionalFormatting sqref="K1165:K1166 H1165:H1166 U1165:U1166 X1165:X1166 N1165:N1166 Q1165:Q1166 AA1165:AA1166 AD1165:AD1166">
    <cfRule type="cellIs" dxfId="1272" priority="326" operator="equal">
      <formula>"Pass"</formula>
    </cfRule>
    <cfRule type="cellIs" dxfId="1271" priority="327" operator="equal">
      <formula>"Fail"</formula>
    </cfRule>
  </conditionalFormatting>
  <conditionalFormatting sqref="G1165:G1166 J1165:J1166 M1165:M1166 P1165:P1166">
    <cfRule type="cellIs" dxfId="1270" priority="321" operator="between">
      <formula>-2</formula>
      <formula>2</formula>
    </cfRule>
    <cfRule type="cellIs" dxfId="1269" priority="322" operator="lessThan">
      <formula>-2</formula>
    </cfRule>
    <cfRule type="cellIs" dxfId="1268" priority="323" operator="greaterThan">
      <formula>2</formula>
    </cfRule>
  </conditionalFormatting>
  <conditionalFormatting sqref="T1165:T1166 W1165:W1166 Z1165:Z1166 AC1165:AC1166">
    <cfRule type="cellIs" dxfId="1267" priority="324" operator="lessThanOrEqual">
      <formula>0</formula>
    </cfRule>
    <cfRule type="cellIs" dxfId="1266" priority="325" operator="greaterThan">
      <formula>0</formula>
    </cfRule>
  </conditionalFormatting>
  <conditionalFormatting sqref="AD1188:AD1189 AA1188:AA1189 Q1188:Q1189 N1188:N1189 X1188:X1189 U1188:U1189 H1188:H1189 K1188:K1189">
    <cfRule type="cellIs" dxfId="1265" priority="318" operator="equal">
      <formula>"Pass"</formula>
    </cfRule>
    <cfRule type="cellIs" dxfId="1264" priority="319" operator="equal">
      <formula>"Fail"</formula>
    </cfRule>
  </conditionalFormatting>
  <conditionalFormatting sqref="P1188:P1189 M1188:M1189 J1188:J1189 G1188:G1189">
    <cfRule type="cellIs" dxfId="1263" priority="313" operator="between">
      <formula>-2</formula>
      <formula>2</formula>
    </cfRule>
    <cfRule type="cellIs" dxfId="1262" priority="314" operator="lessThan">
      <formula>-2</formula>
    </cfRule>
    <cfRule type="cellIs" dxfId="1261" priority="315" operator="greaterThan">
      <formula>2</formula>
    </cfRule>
  </conditionalFormatting>
  <conditionalFormatting sqref="AC1188:AC1189 Z1188:Z1189 W1188:W1189 T1188:T1189">
    <cfRule type="cellIs" dxfId="1260" priority="316" operator="lessThanOrEqual">
      <formula>0</formula>
    </cfRule>
    <cfRule type="cellIs" dxfId="1259" priority="317" operator="greaterThan">
      <formula>0</formula>
    </cfRule>
  </conditionalFormatting>
  <conditionalFormatting sqref="K1211:K1212 H1211:H1212 U1211:U1212 X1211:X1212 N1211:N1212 Q1211:Q1212 AA1211:AA1212 AD1211:AD1212">
    <cfRule type="cellIs" dxfId="1258" priority="310" operator="equal">
      <formula>"Pass"</formula>
    </cfRule>
    <cfRule type="cellIs" dxfId="1257" priority="311" operator="equal">
      <formula>"Fail"</formula>
    </cfRule>
  </conditionalFormatting>
  <conditionalFormatting sqref="G1211:G1212 J1211:J1212 M1211:M1212 P1211:P1212">
    <cfRule type="cellIs" dxfId="1256" priority="305" operator="between">
      <formula>-2</formula>
      <formula>2</formula>
    </cfRule>
    <cfRule type="cellIs" dxfId="1255" priority="306" operator="lessThan">
      <formula>-2</formula>
    </cfRule>
    <cfRule type="cellIs" dxfId="1254" priority="307" operator="greaterThan">
      <formula>2</formula>
    </cfRule>
  </conditionalFormatting>
  <conditionalFormatting sqref="T1211:T1212 W1211:W1212 Z1211:Z1212 AC1211:AC1212">
    <cfRule type="cellIs" dxfId="1253" priority="308" operator="lessThanOrEqual">
      <formula>0</formula>
    </cfRule>
    <cfRule type="cellIs" dxfId="1252" priority="309" operator="greaterThan">
      <formula>0</formula>
    </cfRule>
  </conditionalFormatting>
  <conditionalFormatting sqref="AD1234:AD1235 AA1234:AA1235 Q1234:Q1235 N1234:N1235 X1234:X1235 U1234:U1235 H1234:H1235 K1234:K1235">
    <cfRule type="cellIs" dxfId="1251" priority="302" operator="equal">
      <formula>"Pass"</formula>
    </cfRule>
    <cfRule type="cellIs" dxfId="1250" priority="303" operator="equal">
      <formula>"Fail"</formula>
    </cfRule>
  </conditionalFormatting>
  <conditionalFormatting sqref="P1234:P1235 M1234:M1235 J1234:J1235 G1234:G1235">
    <cfRule type="cellIs" dxfId="1249" priority="297" operator="between">
      <formula>-2</formula>
      <formula>2</formula>
    </cfRule>
    <cfRule type="cellIs" dxfId="1248" priority="298" operator="lessThan">
      <formula>-2</formula>
    </cfRule>
    <cfRule type="cellIs" dxfId="1247" priority="299" operator="greaterThan">
      <formula>2</formula>
    </cfRule>
  </conditionalFormatting>
  <conditionalFormatting sqref="AC1234:AC1235 Z1234:Z1235 W1234:W1235 T1234:T1235">
    <cfRule type="cellIs" dxfId="1246" priority="300" operator="lessThanOrEqual">
      <formula>0</formula>
    </cfRule>
    <cfRule type="cellIs" dxfId="1245" priority="301" operator="greaterThan">
      <formula>0</formula>
    </cfRule>
  </conditionalFormatting>
  <conditionalFormatting sqref="S740:S741 V740:V741 Y740:Y741 AB740:AB741">
    <cfRule type="cellIs" dxfId="1244" priority="60324" operator="greaterThan">
      <formula>$R740:$R1280-0</formula>
    </cfRule>
  </conditionalFormatting>
  <conditionalFormatting sqref="K1257:K1258 H1257:H1258 U1257:U1258 X1257:X1258 N1257:N1258 Q1257:Q1258 AA1257:AA1258 AD1257:AD1258">
    <cfRule type="cellIs" dxfId="1243" priority="294" operator="equal">
      <formula>"Pass"</formula>
    </cfRule>
    <cfRule type="cellIs" dxfId="1242" priority="295" operator="equal">
      <formula>"Fail"</formula>
    </cfRule>
  </conditionalFormatting>
  <conditionalFormatting sqref="G1257:G1258 J1257:J1258 M1257:M1258 P1257:P1258">
    <cfRule type="cellIs" dxfId="1241" priority="289" operator="between">
      <formula>-2</formula>
      <formula>2</formula>
    </cfRule>
    <cfRule type="cellIs" dxfId="1240" priority="290" operator="lessThan">
      <formula>-2</formula>
    </cfRule>
    <cfRule type="cellIs" dxfId="1239" priority="291" operator="greaterThan">
      <formula>2</formula>
    </cfRule>
  </conditionalFormatting>
  <conditionalFormatting sqref="T1257:T1258 W1257:W1258 Z1257:Z1258 AC1257:AC1258">
    <cfRule type="cellIs" dxfId="1238" priority="292" operator="lessThanOrEqual">
      <formula>0</formula>
    </cfRule>
    <cfRule type="cellIs" dxfId="1237" priority="293" operator="greaterThan">
      <formula>0</formula>
    </cfRule>
  </conditionalFormatting>
  <conditionalFormatting sqref="AD1282:AD1285 AA1282:AA1285 Q1282:Q1285 N1282:N1285 X1282:X1285 U1282:U1285 H1282:H1285 K1282:K1285">
    <cfRule type="cellIs" dxfId="1236" priority="286" operator="equal">
      <formula>"Pass"</formula>
    </cfRule>
    <cfRule type="cellIs" dxfId="1235" priority="287" operator="equal">
      <formula>"Fail"</formula>
    </cfRule>
  </conditionalFormatting>
  <conditionalFormatting sqref="P1282:P1285 M1282:M1285 J1282:J1285 G1282:G1285">
    <cfRule type="cellIs" dxfId="1234" priority="281" operator="between">
      <formula>-2</formula>
      <formula>2</formula>
    </cfRule>
    <cfRule type="cellIs" dxfId="1233" priority="282" operator="lessThan">
      <formula>-2</formula>
    </cfRule>
    <cfRule type="cellIs" dxfId="1232" priority="283" operator="greaterThan">
      <formula>2</formula>
    </cfRule>
  </conditionalFormatting>
  <conditionalFormatting sqref="AC1282:AC1285 Z1282:Z1285 W1282:W1285 T1282:T1285">
    <cfRule type="cellIs" dxfId="1231" priority="284" operator="lessThanOrEqual">
      <formula>0</formula>
    </cfRule>
    <cfRule type="cellIs" dxfId="1230" priority="285" operator="greaterThan">
      <formula>0</formula>
    </cfRule>
  </conditionalFormatting>
  <conditionalFormatting sqref="K1304:K1307 H1304:H1307 U1304:U1307 X1304:X1307 N1304:N1307 Q1304:Q1307 AA1304:AA1307 AD1304:AD1307">
    <cfRule type="cellIs" dxfId="1229" priority="278" operator="equal">
      <formula>"Pass"</formula>
    </cfRule>
    <cfRule type="cellIs" dxfId="1228" priority="279" operator="equal">
      <formula>"Fail"</formula>
    </cfRule>
  </conditionalFormatting>
  <conditionalFormatting sqref="G1304:G1307 J1304:J1307 M1304:M1307 P1304:P1307">
    <cfRule type="cellIs" dxfId="1227" priority="273" operator="between">
      <formula>-2</formula>
      <formula>2</formula>
    </cfRule>
    <cfRule type="cellIs" dxfId="1226" priority="274" operator="lessThan">
      <formula>-2</formula>
    </cfRule>
    <cfRule type="cellIs" dxfId="1225" priority="275" operator="greaterThan">
      <formula>2</formula>
    </cfRule>
  </conditionalFormatting>
  <conditionalFormatting sqref="T1304:T1307 W1304:W1307 Z1304:Z1307 AC1304:AC1307">
    <cfRule type="cellIs" dxfId="1224" priority="276" operator="lessThanOrEqual">
      <formula>0</formula>
    </cfRule>
    <cfRule type="cellIs" dxfId="1223" priority="277" operator="greaterThan">
      <formula>0</formula>
    </cfRule>
  </conditionalFormatting>
  <conditionalFormatting sqref="AD1326:AD1329 AA1326:AA1329 Q1326:Q1329 N1326:N1329 X1326:X1329 U1326:U1329 H1326:H1329 K1326:K1329">
    <cfRule type="cellIs" dxfId="1222" priority="270" operator="equal">
      <formula>"Pass"</formula>
    </cfRule>
    <cfRule type="cellIs" dxfId="1221" priority="271" operator="equal">
      <formula>"Fail"</formula>
    </cfRule>
  </conditionalFormatting>
  <conditionalFormatting sqref="P1326:P1329 M1326:M1329 J1326:J1329 G1326:G1329">
    <cfRule type="cellIs" dxfId="1220" priority="265" operator="between">
      <formula>-2</formula>
      <formula>2</formula>
    </cfRule>
    <cfRule type="cellIs" dxfId="1219" priority="266" operator="lessThan">
      <formula>-2</formula>
    </cfRule>
    <cfRule type="cellIs" dxfId="1218" priority="267" operator="greaterThan">
      <formula>2</formula>
    </cfRule>
  </conditionalFormatting>
  <conditionalFormatting sqref="AC1326:AC1329 Z1326:Z1329 W1326:W1329 T1326:T1329">
    <cfRule type="cellIs" dxfId="1217" priority="268" operator="lessThanOrEqual">
      <formula>0</formula>
    </cfRule>
    <cfRule type="cellIs" dxfId="1216" priority="269" operator="greaterThan">
      <formula>0</formula>
    </cfRule>
  </conditionalFormatting>
  <conditionalFormatting sqref="K1348:K1351 H1348:H1351 U1348:U1351 X1348:X1351 N1348:N1351 Q1348:Q1351 AA1348:AA1351 AD1348:AD1351">
    <cfRule type="cellIs" dxfId="1215" priority="262" operator="equal">
      <formula>"Pass"</formula>
    </cfRule>
    <cfRule type="cellIs" dxfId="1214" priority="263" operator="equal">
      <formula>"Fail"</formula>
    </cfRule>
  </conditionalFormatting>
  <conditionalFormatting sqref="G1348:G1351 J1348:J1351 M1348:M1351 P1348:P1351">
    <cfRule type="cellIs" dxfId="1213" priority="257" operator="between">
      <formula>-2</formula>
      <formula>2</formula>
    </cfRule>
    <cfRule type="cellIs" dxfId="1212" priority="258" operator="lessThan">
      <formula>-2</formula>
    </cfRule>
    <cfRule type="cellIs" dxfId="1211" priority="259" operator="greaterThan">
      <formula>2</formula>
    </cfRule>
  </conditionalFormatting>
  <conditionalFormatting sqref="T1348:T1351 W1348:W1351 Z1348:Z1351 AC1348:AC1351">
    <cfRule type="cellIs" dxfId="1210" priority="260" operator="lessThanOrEqual">
      <formula>0</formula>
    </cfRule>
    <cfRule type="cellIs" dxfId="1209" priority="261" operator="greaterThan">
      <formula>0</formula>
    </cfRule>
  </conditionalFormatting>
  <conditionalFormatting sqref="AD1370:AD1373 AA1370:AA1373 Q1370:Q1373 N1370:N1373 X1370:X1373 U1370:U1373 H1370:H1373 K1370:K1373">
    <cfRule type="cellIs" dxfId="1208" priority="254" operator="equal">
      <formula>"Pass"</formula>
    </cfRule>
    <cfRule type="cellIs" dxfId="1207" priority="255" operator="equal">
      <formula>"Fail"</formula>
    </cfRule>
  </conditionalFormatting>
  <conditionalFormatting sqref="P1370:P1373 M1370:M1373 J1370:J1373 G1370:G1373">
    <cfRule type="cellIs" dxfId="1206" priority="249" operator="between">
      <formula>-2</formula>
      <formula>2</formula>
    </cfRule>
    <cfRule type="cellIs" dxfId="1205" priority="250" operator="lessThan">
      <formula>-2</formula>
    </cfRule>
    <cfRule type="cellIs" dxfId="1204" priority="251" operator="greaterThan">
      <formula>2</formula>
    </cfRule>
  </conditionalFormatting>
  <conditionalFormatting sqref="AC1370:AC1373 Z1370:Z1373 W1370:W1373 T1370:T1373">
    <cfRule type="cellIs" dxfId="1203" priority="252" operator="lessThanOrEqual">
      <formula>0</formula>
    </cfRule>
    <cfRule type="cellIs" dxfId="1202" priority="253" operator="greaterThan">
      <formula>0</formula>
    </cfRule>
  </conditionalFormatting>
  <conditionalFormatting sqref="K1392:K1395 H1392:H1395 U1392:U1395 X1392:X1395 N1392:N1395 Q1392:Q1395 AA1392:AA1395 AD1392:AD1395">
    <cfRule type="cellIs" dxfId="1201" priority="246" operator="equal">
      <formula>"Pass"</formula>
    </cfRule>
    <cfRule type="cellIs" dxfId="1200" priority="247" operator="equal">
      <formula>"Fail"</formula>
    </cfRule>
  </conditionalFormatting>
  <conditionalFormatting sqref="G1392:G1395 J1392:J1395 M1392:M1395 P1392:P1395">
    <cfRule type="cellIs" dxfId="1199" priority="241" operator="between">
      <formula>-2</formula>
      <formula>2</formula>
    </cfRule>
    <cfRule type="cellIs" dxfId="1198" priority="242" operator="lessThan">
      <formula>-2</formula>
    </cfRule>
    <cfRule type="cellIs" dxfId="1197" priority="243" operator="greaterThan">
      <formula>2</formula>
    </cfRule>
  </conditionalFormatting>
  <conditionalFormatting sqref="T1392:T1395 W1392:W1395 Z1392:Z1395 AC1392:AC1395">
    <cfRule type="cellIs" dxfId="1196" priority="244" operator="lessThanOrEqual">
      <formula>0</formula>
    </cfRule>
    <cfRule type="cellIs" dxfId="1195" priority="245" operator="greaterThan">
      <formula>0</formula>
    </cfRule>
  </conditionalFormatting>
  <conditionalFormatting sqref="AD1414:AD1417 AA1414:AA1417 Q1414:Q1417 N1414:N1417 X1414:X1417 U1414:U1417 H1414:H1417 K1414:K1417">
    <cfRule type="cellIs" dxfId="1194" priority="238" operator="equal">
      <formula>"Pass"</formula>
    </cfRule>
    <cfRule type="cellIs" dxfId="1193" priority="239" operator="equal">
      <formula>"Fail"</formula>
    </cfRule>
  </conditionalFormatting>
  <conditionalFormatting sqref="P1414:P1417 M1414:M1417 J1414:J1417 G1414:G1417">
    <cfRule type="cellIs" dxfId="1192" priority="233" operator="between">
      <formula>-2</formula>
      <formula>2</formula>
    </cfRule>
    <cfRule type="cellIs" dxfId="1191" priority="234" operator="lessThan">
      <formula>-2</formula>
    </cfRule>
    <cfRule type="cellIs" dxfId="1190" priority="235" operator="greaterThan">
      <formula>2</formula>
    </cfRule>
  </conditionalFormatting>
  <conditionalFormatting sqref="AC1414:AC1417 Z1414:Z1417 W1414:W1417 T1414:T1417">
    <cfRule type="cellIs" dxfId="1189" priority="236" operator="lessThanOrEqual">
      <formula>0</formula>
    </cfRule>
    <cfRule type="cellIs" dxfId="1188" priority="237" operator="greaterThan">
      <formula>0</formula>
    </cfRule>
  </conditionalFormatting>
  <conditionalFormatting sqref="K1436:K1439 H1436:H1439 U1436:U1439 X1436:X1439 N1436:N1439 Q1436:Q1439 AA1436:AA1439 AD1436:AD1439">
    <cfRule type="cellIs" dxfId="1187" priority="230" operator="equal">
      <formula>"Pass"</formula>
    </cfRule>
    <cfRule type="cellIs" dxfId="1186" priority="231" operator="equal">
      <formula>"Fail"</formula>
    </cfRule>
  </conditionalFormatting>
  <conditionalFormatting sqref="G1436:G1439 J1436:J1439 M1436:M1439 P1436:P1439">
    <cfRule type="cellIs" dxfId="1185" priority="225" operator="between">
      <formula>-2</formula>
      <formula>2</formula>
    </cfRule>
    <cfRule type="cellIs" dxfId="1184" priority="226" operator="lessThan">
      <formula>-2</formula>
    </cfRule>
    <cfRule type="cellIs" dxfId="1183" priority="227" operator="greaterThan">
      <formula>2</formula>
    </cfRule>
  </conditionalFormatting>
  <conditionalFormatting sqref="T1436:T1439 W1436:W1439 Z1436:Z1439 AC1436:AC1439">
    <cfRule type="cellIs" dxfId="1182" priority="228" operator="lessThanOrEqual">
      <formula>0</formula>
    </cfRule>
    <cfRule type="cellIs" dxfId="1181" priority="229" operator="greaterThan">
      <formula>0</formula>
    </cfRule>
  </conditionalFormatting>
  <conditionalFormatting sqref="S895:S898 V895:V898 Y895:Y898 AB895:AB898 S918:S923 V918:V923 Y918:Y923 AB918:AB923 S1228:S1235 V1228:V1235 Y1228:Y1235 AB1228:AB1235 S1247:S1258 V1247:V1258 Y1247:Y1258 AB1247:AB1258 S1270:S1285 V1270:V1285 Y1270:Y1285 AB1270:AB1285">
    <cfRule type="cellIs" dxfId="1180" priority="61198" operator="greaterThan">
      <formula>$R895:$R1458-0</formula>
    </cfRule>
  </conditionalFormatting>
  <conditionalFormatting sqref="AD1456:AD1457 AA1456:AA1457 Q1456:Q1457 N1456:N1457 X1456:X1457 U1456:U1457 H1456:H1457 K1456:K1457">
    <cfRule type="cellIs" dxfId="1179" priority="222" operator="equal">
      <formula>"Pass"</formula>
    </cfRule>
    <cfRule type="cellIs" dxfId="1178" priority="223" operator="equal">
      <formula>"Fail"</formula>
    </cfRule>
  </conditionalFormatting>
  <conditionalFormatting sqref="P1456:P1457 M1456:M1457 J1456:J1457 G1456:G1457">
    <cfRule type="cellIs" dxfId="1177" priority="217" operator="between">
      <formula>-2</formula>
      <formula>2</formula>
    </cfRule>
    <cfRule type="cellIs" dxfId="1176" priority="218" operator="lessThan">
      <formula>-2</formula>
    </cfRule>
    <cfRule type="cellIs" dxfId="1175" priority="219" operator="greaterThan">
      <formula>2</formula>
    </cfRule>
  </conditionalFormatting>
  <conditionalFormatting sqref="AC1456:AC1457 Z1456:Z1457 W1456:W1457 T1456:T1457">
    <cfRule type="cellIs" dxfId="1174" priority="220" operator="lessThanOrEqual">
      <formula>0</formula>
    </cfRule>
    <cfRule type="cellIs" dxfId="1173" priority="221" operator="greaterThan">
      <formula>0</formula>
    </cfRule>
  </conditionalFormatting>
  <conditionalFormatting sqref="K1479:K1480 H1479:H1480 U1479:U1480 X1479:X1480 N1479:N1480 Q1479:Q1480 AA1479:AA1480 AD1479:AD1480">
    <cfRule type="cellIs" dxfId="1172" priority="214" operator="equal">
      <formula>"Pass"</formula>
    </cfRule>
    <cfRule type="cellIs" dxfId="1171" priority="215" operator="equal">
      <formula>"Fail"</formula>
    </cfRule>
  </conditionalFormatting>
  <conditionalFormatting sqref="G1479:G1480 J1479:J1480 M1479:M1480 P1479:P1480">
    <cfRule type="cellIs" dxfId="1170" priority="209" operator="between">
      <formula>-2</formula>
      <formula>2</formula>
    </cfRule>
    <cfRule type="cellIs" dxfId="1169" priority="210" operator="lessThan">
      <formula>-2</formula>
    </cfRule>
    <cfRule type="cellIs" dxfId="1168" priority="211" operator="greaterThan">
      <formula>2</formula>
    </cfRule>
  </conditionalFormatting>
  <conditionalFormatting sqref="T1479:T1480 W1479:W1480 Z1479:Z1480 AC1479:AC1480">
    <cfRule type="cellIs" dxfId="1167" priority="212" operator="lessThanOrEqual">
      <formula>0</formula>
    </cfRule>
    <cfRule type="cellIs" dxfId="1166" priority="213" operator="greaterThan">
      <formula>0</formula>
    </cfRule>
  </conditionalFormatting>
  <conditionalFormatting sqref="AD1502:AD1503 AA1502:AA1503 Q1502:Q1503 N1502:N1503 X1502:X1503 U1502:U1503 H1502:H1503 K1502:K1503">
    <cfRule type="cellIs" dxfId="1165" priority="206" operator="equal">
      <formula>"Pass"</formula>
    </cfRule>
    <cfRule type="cellIs" dxfId="1164" priority="207" operator="equal">
      <formula>"Fail"</formula>
    </cfRule>
  </conditionalFormatting>
  <conditionalFormatting sqref="P1502:P1503 M1502:M1503 J1502:J1503 G1502:G1503">
    <cfRule type="cellIs" dxfId="1163" priority="201" operator="between">
      <formula>-2</formula>
      <formula>2</formula>
    </cfRule>
    <cfRule type="cellIs" dxfId="1162" priority="202" operator="lessThan">
      <formula>-2</formula>
    </cfRule>
    <cfRule type="cellIs" dxfId="1161" priority="203" operator="greaterThan">
      <formula>2</formula>
    </cfRule>
  </conditionalFormatting>
  <conditionalFormatting sqref="AC1502:AC1503 Z1502:Z1503 W1502:W1503 T1502:T1503">
    <cfRule type="cellIs" dxfId="1160" priority="204" operator="lessThanOrEqual">
      <formula>0</formula>
    </cfRule>
    <cfRule type="cellIs" dxfId="1159" priority="205" operator="greaterThan">
      <formula>0</formula>
    </cfRule>
  </conditionalFormatting>
  <conditionalFormatting sqref="K1525:K1526 H1525:H1526 U1525:U1526 X1525:X1526 N1525:N1526 Q1525:Q1526 AA1525:AA1526 AD1525:AD1526">
    <cfRule type="cellIs" dxfId="1158" priority="198" operator="equal">
      <formula>"Pass"</formula>
    </cfRule>
    <cfRule type="cellIs" dxfId="1157" priority="199" operator="equal">
      <formula>"Fail"</formula>
    </cfRule>
  </conditionalFormatting>
  <conditionalFormatting sqref="G1525:G1526 J1525:J1526 M1525:M1526 P1525:P1526">
    <cfRule type="cellIs" dxfId="1156" priority="193" operator="between">
      <formula>-2</formula>
      <formula>2</formula>
    </cfRule>
    <cfRule type="cellIs" dxfId="1155" priority="194" operator="lessThan">
      <formula>-2</formula>
    </cfRule>
    <cfRule type="cellIs" dxfId="1154" priority="195" operator="greaterThan">
      <formula>2</formula>
    </cfRule>
  </conditionalFormatting>
  <conditionalFormatting sqref="T1525:T1526 W1525:W1526 Z1525:Z1526 AC1525:AC1526">
    <cfRule type="cellIs" dxfId="1153" priority="196" operator="lessThanOrEqual">
      <formula>0</formula>
    </cfRule>
    <cfRule type="cellIs" dxfId="1152" priority="197" operator="greaterThan">
      <formula>0</formula>
    </cfRule>
  </conditionalFormatting>
  <conditionalFormatting sqref="AD1548:AD1549 AA1548:AA1549 Q1548:Q1549 N1548:N1549 X1548:X1549 U1548:U1549 H1548:H1549 K1548:K1549">
    <cfRule type="cellIs" dxfId="1151" priority="190" operator="equal">
      <formula>"Pass"</formula>
    </cfRule>
    <cfRule type="cellIs" dxfId="1150" priority="191" operator="equal">
      <formula>"Fail"</formula>
    </cfRule>
  </conditionalFormatting>
  <conditionalFormatting sqref="P1548:P1549 M1548:M1549 J1548:J1549 G1548:G1549">
    <cfRule type="cellIs" dxfId="1149" priority="185" operator="between">
      <formula>-2</formula>
      <formula>2</formula>
    </cfRule>
    <cfRule type="cellIs" dxfId="1148" priority="186" operator="lessThan">
      <formula>-2</formula>
    </cfRule>
    <cfRule type="cellIs" dxfId="1147" priority="187" operator="greaterThan">
      <formula>2</formula>
    </cfRule>
  </conditionalFormatting>
  <conditionalFormatting sqref="AC1548:AC1549 Z1548:Z1549 W1548:W1549 T1548:T1549">
    <cfRule type="cellIs" dxfId="1146" priority="188" operator="lessThanOrEqual">
      <formula>0</formula>
    </cfRule>
    <cfRule type="cellIs" dxfId="1145" priority="189" operator="greaterThan">
      <formula>0</formula>
    </cfRule>
  </conditionalFormatting>
  <conditionalFormatting sqref="K1571:K1572 H1571:H1572 U1571:U1572 X1571:X1572 N1571:N1572 Q1571:Q1572 AA1571:AA1572 AD1571:AD1572">
    <cfRule type="cellIs" dxfId="1144" priority="182" operator="equal">
      <formula>"Pass"</formula>
    </cfRule>
    <cfRule type="cellIs" dxfId="1143" priority="183" operator="equal">
      <formula>"Fail"</formula>
    </cfRule>
  </conditionalFormatting>
  <conditionalFormatting sqref="G1571:G1572 J1571:J1572 M1571:M1572 P1571:P1572">
    <cfRule type="cellIs" dxfId="1142" priority="177" operator="between">
      <formula>-2</formula>
      <formula>2</formula>
    </cfRule>
    <cfRule type="cellIs" dxfId="1141" priority="178" operator="lessThan">
      <formula>-2</formula>
    </cfRule>
    <cfRule type="cellIs" dxfId="1140" priority="179" operator="greaterThan">
      <formula>2</formula>
    </cfRule>
  </conditionalFormatting>
  <conditionalFormatting sqref="T1571:T1572 W1571:W1572 Z1571:Z1572 AC1571:AC1572">
    <cfRule type="cellIs" dxfId="1139" priority="180" operator="lessThanOrEqual">
      <formula>0</formula>
    </cfRule>
    <cfRule type="cellIs" dxfId="1138" priority="181" operator="greaterThan">
      <formula>0</formula>
    </cfRule>
  </conditionalFormatting>
  <conditionalFormatting sqref="AD1594:AD1595 AA1594:AA1595 Q1594:Q1595 N1594:N1595 X1594:X1595 U1594:U1595 H1594:H1595 K1594:K1595">
    <cfRule type="cellIs" dxfId="1137" priority="174" operator="equal">
      <formula>"Pass"</formula>
    </cfRule>
    <cfRule type="cellIs" dxfId="1136" priority="175" operator="equal">
      <formula>"Fail"</formula>
    </cfRule>
  </conditionalFormatting>
  <conditionalFormatting sqref="P1594:P1595 M1594:M1595 J1594:J1595 G1594:G1595">
    <cfRule type="cellIs" dxfId="1135" priority="169" operator="between">
      <formula>-2</formula>
      <formula>2</formula>
    </cfRule>
    <cfRule type="cellIs" dxfId="1134" priority="170" operator="lessThan">
      <formula>-2</formula>
    </cfRule>
    <cfRule type="cellIs" dxfId="1133" priority="171" operator="greaterThan">
      <formula>2</formula>
    </cfRule>
  </conditionalFormatting>
  <conditionalFormatting sqref="AC1594:AC1595 Z1594:Z1595 W1594:W1595 T1594:T1595">
    <cfRule type="cellIs" dxfId="1132" priority="172" operator="lessThanOrEqual">
      <formula>0</formula>
    </cfRule>
    <cfRule type="cellIs" dxfId="1131" priority="173" operator="greaterThan">
      <formula>0</formula>
    </cfRule>
  </conditionalFormatting>
  <conditionalFormatting sqref="K1617:K1618 H1617:H1618 U1617:U1618 X1617:X1618 N1617:N1618 Q1617:Q1618 AA1617:AA1618 AD1617:AD1618">
    <cfRule type="cellIs" dxfId="1130" priority="166" operator="equal">
      <formula>"Pass"</formula>
    </cfRule>
    <cfRule type="cellIs" dxfId="1129" priority="167" operator="equal">
      <formula>"Fail"</formula>
    </cfRule>
  </conditionalFormatting>
  <conditionalFormatting sqref="G1617:G1618 J1617:J1618 M1617:M1618 P1617:P1618">
    <cfRule type="cellIs" dxfId="1128" priority="161" operator="between">
      <formula>-2</formula>
      <formula>2</formula>
    </cfRule>
    <cfRule type="cellIs" dxfId="1127" priority="162" operator="lessThan">
      <formula>-2</formula>
    </cfRule>
    <cfRule type="cellIs" dxfId="1126" priority="163" operator="greaterThan">
      <formula>2</formula>
    </cfRule>
  </conditionalFormatting>
  <conditionalFormatting sqref="T1617:T1618 W1617:W1618 Z1617:Z1618 AC1617:AC1618">
    <cfRule type="cellIs" dxfId="1125" priority="164" operator="lessThanOrEqual">
      <formula>0</formula>
    </cfRule>
    <cfRule type="cellIs" dxfId="1124" priority="165" operator="greaterThan">
      <formula>0</formula>
    </cfRule>
  </conditionalFormatting>
  <conditionalFormatting sqref="AD1641:AD1643 AA1641:AA1643 Q1641:Q1643 N1641:N1643 X1641:X1643 U1641:U1643 H1641:H1643 K1641:K1643">
    <cfRule type="cellIs" dxfId="1123" priority="158" operator="equal">
      <formula>"Pass"</formula>
    </cfRule>
    <cfRule type="cellIs" dxfId="1122" priority="159" operator="equal">
      <formula>"Fail"</formula>
    </cfRule>
  </conditionalFormatting>
  <conditionalFormatting sqref="P1641:P1643 M1641:M1643 J1641:J1643 G1641:G1643">
    <cfRule type="cellIs" dxfId="1121" priority="153" operator="between">
      <formula>-2</formula>
      <formula>2</formula>
    </cfRule>
    <cfRule type="cellIs" dxfId="1120" priority="154" operator="lessThan">
      <formula>-2</formula>
    </cfRule>
    <cfRule type="cellIs" dxfId="1119" priority="155" operator="greaterThan">
      <formula>2</formula>
    </cfRule>
  </conditionalFormatting>
  <conditionalFormatting sqref="AC1641:AC1643 Z1641:Z1643 W1641:W1643 T1641:T1643">
    <cfRule type="cellIs" dxfId="1118" priority="156" operator="lessThanOrEqual">
      <formula>0</formula>
    </cfRule>
    <cfRule type="cellIs" dxfId="1117" priority="157" operator="greaterThan">
      <formula>0</formula>
    </cfRule>
  </conditionalFormatting>
  <conditionalFormatting sqref="K1662:K1664 H1662:H1664 U1662:U1664 X1662:X1664 N1662:N1664 Q1662:Q1664 AA1662:AA1664 AD1662:AD1664">
    <cfRule type="cellIs" dxfId="1116" priority="150" operator="equal">
      <formula>"Pass"</formula>
    </cfRule>
    <cfRule type="cellIs" dxfId="1115" priority="151" operator="equal">
      <formula>"Fail"</formula>
    </cfRule>
  </conditionalFormatting>
  <conditionalFormatting sqref="G1662:G1664 J1662:J1664 M1662:M1664 P1662:P1664">
    <cfRule type="cellIs" dxfId="1114" priority="145" operator="between">
      <formula>-2</formula>
      <formula>2</formula>
    </cfRule>
    <cfRule type="cellIs" dxfId="1113" priority="146" operator="lessThan">
      <formula>-2</formula>
    </cfRule>
    <cfRule type="cellIs" dxfId="1112" priority="147" operator="greaterThan">
      <formula>2</formula>
    </cfRule>
  </conditionalFormatting>
  <conditionalFormatting sqref="T1662:T1664 W1662:W1664 Z1662:Z1664 AC1662:AC1664">
    <cfRule type="cellIs" dxfId="1111" priority="148" operator="lessThanOrEqual">
      <formula>0</formula>
    </cfRule>
    <cfRule type="cellIs" dxfId="1110" priority="149" operator="greaterThan">
      <formula>0</formula>
    </cfRule>
  </conditionalFormatting>
  <conditionalFormatting sqref="AD1683:AD1685 AA1683:AA1685 Q1683:Q1685 N1683:N1685 X1683:X1685 U1683:U1685 H1683:H1685 K1683:K1685">
    <cfRule type="cellIs" dxfId="1109" priority="142" operator="equal">
      <formula>"Pass"</formula>
    </cfRule>
    <cfRule type="cellIs" dxfId="1108" priority="143" operator="equal">
      <formula>"Fail"</formula>
    </cfRule>
  </conditionalFormatting>
  <conditionalFormatting sqref="P1683:P1685 M1683:M1685 J1683:J1685 G1683:G1685">
    <cfRule type="cellIs" dxfId="1107" priority="137" operator="between">
      <formula>-2</formula>
      <formula>2</formula>
    </cfRule>
    <cfRule type="cellIs" dxfId="1106" priority="138" operator="lessThan">
      <formula>-2</formula>
    </cfRule>
    <cfRule type="cellIs" dxfId="1105" priority="139" operator="greaterThan">
      <formula>2</formula>
    </cfRule>
  </conditionalFormatting>
  <conditionalFormatting sqref="AC1683:AC1685 Z1683:Z1685 W1683:W1685 T1683:T1685">
    <cfRule type="cellIs" dxfId="1104" priority="140" operator="lessThanOrEqual">
      <formula>0</formula>
    </cfRule>
    <cfRule type="cellIs" dxfId="1103" priority="141" operator="greaterThan">
      <formula>0</formula>
    </cfRule>
  </conditionalFormatting>
  <conditionalFormatting sqref="K1704:K1706 H1704:H1706 U1704:U1706 X1704:X1706 N1704:N1706 Q1704:Q1706 AA1704:AA1706 AD1704:AD1706">
    <cfRule type="cellIs" dxfId="1102" priority="134" operator="equal">
      <formula>"Pass"</formula>
    </cfRule>
    <cfRule type="cellIs" dxfId="1101" priority="135" operator="equal">
      <formula>"Fail"</formula>
    </cfRule>
  </conditionalFormatting>
  <conditionalFormatting sqref="G1704:G1706 J1704:J1706 M1704:M1706 P1704:P1706">
    <cfRule type="cellIs" dxfId="1100" priority="129" operator="between">
      <formula>-2</formula>
      <formula>2</formula>
    </cfRule>
    <cfRule type="cellIs" dxfId="1099" priority="130" operator="lessThan">
      <formula>-2</formula>
    </cfRule>
    <cfRule type="cellIs" dxfId="1098" priority="131" operator="greaterThan">
      <formula>2</formula>
    </cfRule>
  </conditionalFormatting>
  <conditionalFormatting sqref="T1704:T1706 W1704:W1706 Z1704:Z1706 AC1704:AC1706">
    <cfRule type="cellIs" dxfId="1097" priority="132" operator="lessThanOrEqual">
      <formula>0</formula>
    </cfRule>
    <cfRule type="cellIs" dxfId="1096" priority="133" operator="greaterThan">
      <formula>0</formula>
    </cfRule>
  </conditionalFormatting>
  <conditionalFormatting sqref="AD1725:AD1727 AA1725:AA1727 Q1725:Q1727 N1725:N1727 X1725:X1727 U1725:U1727 H1725:H1727 K1725:K1727">
    <cfRule type="cellIs" dxfId="1095" priority="126" operator="equal">
      <formula>"Pass"</formula>
    </cfRule>
    <cfRule type="cellIs" dxfId="1094" priority="127" operator="equal">
      <formula>"Fail"</formula>
    </cfRule>
  </conditionalFormatting>
  <conditionalFormatting sqref="P1725:P1727 M1725:M1727 J1725:J1727 G1725:G1727">
    <cfRule type="cellIs" dxfId="1093" priority="121" operator="between">
      <formula>-2</formula>
      <formula>2</formula>
    </cfRule>
    <cfRule type="cellIs" dxfId="1092" priority="122" operator="lessThan">
      <formula>-2</formula>
    </cfRule>
    <cfRule type="cellIs" dxfId="1091" priority="123" operator="greaterThan">
      <formula>2</formula>
    </cfRule>
  </conditionalFormatting>
  <conditionalFormatting sqref="AC1725:AC1727 Z1725:Z1727 W1725:W1727 T1725:T1727">
    <cfRule type="cellIs" dxfId="1090" priority="124" operator="lessThanOrEqual">
      <formula>0</formula>
    </cfRule>
    <cfRule type="cellIs" dxfId="1089" priority="125" operator="greaterThan">
      <formula>0</formula>
    </cfRule>
  </conditionalFormatting>
  <conditionalFormatting sqref="K1746:K1748 H1746:H1748 U1746:U1748 X1746:X1748 N1746:N1748 Q1746:Q1748 AA1746:AA1748 AD1746:AD1748">
    <cfRule type="cellIs" dxfId="1088" priority="118" operator="equal">
      <formula>"Pass"</formula>
    </cfRule>
    <cfRule type="cellIs" dxfId="1087" priority="119" operator="equal">
      <formula>"Fail"</formula>
    </cfRule>
  </conditionalFormatting>
  <conditionalFormatting sqref="G1746:G1748 J1746:J1748 M1746:M1748 P1746:P1748">
    <cfRule type="cellIs" dxfId="1086" priority="113" operator="between">
      <formula>-2</formula>
      <formula>2</formula>
    </cfRule>
    <cfRule type="cellIs" dxfId="1085" priority="114" operator="lessThan">
      <formula>-2</formula>
    </cfRule>
    <cfRule type="cellIs" dxfId="1084" priority="115" operator="greaterThan">
      <formula>2</formula>
    </cfRule>
  </conditionalFormatting>
  <conditionalFormatting sqref="T1746:T1748 W1746:W1748 Z1746:Z1748 AC1746:AC1748">
    <cfRule type="cellIs" dxfId="1083" priority="116" operator="lessThanOrEqual">
      <formula>0</formula>
    </cfRule>
    <cfRule type="cellIs" dxfId="1082" priority="117" operator="greaterThan">
      <formula>0</formula>
    </cfRule>
  </conditionalFormatting>
  <conditionalFormatting sqref="AD1767:AD1769 AA1767:AA1769 Q1767:Q1769 N1767:N1769 X1767:X1769 U1767:U1769 H1767:H1769 K1767:K1769">
    <cfRule type="cellIs" dxfId="1081" priority="110" operator="equal">
      <formula>"Pass"</formula>
    </cfRule>
    <cfRule type="cellIs" dxfId="1080" priority="111" operator="equal">
      <formula>"Fail"</formula>
    </cfRule>
  </conditionalFormatting>
  <conditionalFormatting sqref="P1767:P1769 M1767:M1769 J1767:J1769 G1767:G1769">
    <cfRule type="cellIs" dxfId="1079" priority="105" operator="between">
      <formula>-2</formula>
      <formula>2</formula>
    </cfRule>
    <cfRule type="cellIs" dxfId="1078" priority="106" operator="lessThan">
      <formula>-2</formula>
    </cfRule>
    <cfRule type="cellIs" dxfId="1077" priority="107" operator="greaterThan">
      <formula>2</formula>
    </cfRule>
  </conditionalFormatting>
  <conditionalFormatting sqref="AC1767:AC1769 Z1767:Z1769 W1767:W1769 T1767:T1769">
    <cfRule type="cellIs" dxfId="1076" priority="108" operator="lessThanOrEqual">
      <formula>0</formula>
    </cfRule>
    <cfRule type="cellIs" dxfId="1075" priority="109" operator="greaterThan">
      <formula>0</formula>
    </cfRule>
  </conditionalFormatting>
  <conditionalFormatting sqref="S1749:S1769 V1749:V1769 Y1749:Y1769 AB1749:AB1769">
    <cfRule type="cellIs" dxfId="1074" priority="62844" operator="greaterThan">
      <formula>$R1749:$R2272-0</formula>
    </cfRule>
  </conditionalFormatting>
  <conditionalFormatting sqref="K1788:K1790 H1788:H1790 U1788:U1790 X1788:X1790 N1788:N1790 Q1788:Q1790 AA1788:AA1790 AD1788:AD1790">
    <cfRule type="cellIs" dxfId="1073" priority="102" operator="equal">
      <formula>"Pass"</formula>
    </cfRule>
    <cfRule type="cellIs" dxfId="1072" priority="103" operator="equal">
      <formula>"Fail"</formula>
    </cfRule>
  </conditionalFormatting>
  <conditionalFormatting sqref="G1788:G1790 J1788:J1790 M1788:M1790 P1788:P1790">
    <cfRule type="cellIs" dxfId="1071" priority="97" operator="between">
      <formula>-2</formula>
      <formula>2</formula>
    </cfRule>
    <cfRule type="cellIs" dxfId="1070" priority="98" operator="lessThan">
      <formula>-2</formula>
    </cfRule>
    <cfRule type="cellIs" dxfId="1069" priority="99" operator="greaterThan">
      <formula>2</formula>
    </cfRule>
  </conditionalFormatting>
  <conditionalFormatting sqref="T1788:T1790 W1788:W1790 Z1788:Z1790 AC1788:AC1790">
    <cfRule type="cellIs" dxfId="1068" priority="100" operator="lessThanOrEqual">
      <formula>0</formula>
    </cfRule>
    <cfRule type="cellIs" dxfId="1067" priority="101" operator="greaterThan">
      <formula>0</formula>
    </cfRule>
  </conditionalFormatting>
  <conditionalFormatting sqref="AD1808:AD1809 AA1808:AA1809 Q1808:Q1809 N1808:N1809 X1808:X1809 U1808:U1809 H1808:H1809 K1808:K1809">
    <cfRule type="cellIs" dxfId="1066" priority="94" operator="equal">
      <formula>"Pass"</formula>
    </cfRule>
    <cfRule type="cellIs" dxfId="1065" priority="95" operator="equal">
      <formula>"Fail"</formula>
    </cfRule>
  </conditionalFormatting>
  <conditionalFormatting sqref="P1808:P1809 M1808:M1809 J1808:J1809 G1808:G1809">
    <cfRule type="cellIs" dxfId="1064" priority="89" operator="between">
      <formula>-2</formula>
      <formula>2</formula>
    </cfRule>
    <cfRule type="cellIs" dxfId="1063" priority="90" operator="lessThan">
      <formula>-2</formula>
    </cfRule>
    <cfRule type="cellIs" dxfId="1062" priority="91" operator="greaterThan">
      <formula>2</formula>
    </cfRule>
  </conditionalFormatting>
  <conditionalFormatting sqref="AC1808:AC1809 Z1808:Z1809 W1808:W1809 T1808:T1809">
    <cfRule type="cellIs" dxfId="1061" priority="92" operator="lessThanOrEqual">
      <formula>0</formula>
    </cfRule>
    <cfRule type="cellIs" dxfId="1060" priority="93" operator="greaterThan">
      <formula>0</formula>
    </cfRule>
  </conditionalFormatting>
  <conditionalFormatting sqref="K1831:K1832 H1831:H1832 U1831:U1832 X1831:X1832 N1831:N1832 Q1831:Q1832 AA1831:AA1832 AD1831:AD1832">
    <cfRule type="cellIs" dxfId="1059" priority="86" operator="equal">
      <formula>"Pass"</formula>
    </cfRule>
    <cfRule type="cellIs" dxfId="1058" priority="87" operator="equal">
      <formula>"Fail"</formula>
    </cfRule>
  </conditionalFormatting>
  <conditionalFormatting sqref="G1831:G1832 J1831:J1832 M1831:M1832 P1831:P1832">
    <cfRule type="cellIs" dxfId="1057" priority="81" operator="between">
      <formula>-2</formula>
      <formula>2</formula>
    </cfRule>
    <cfRule type="cellIs" dxfId="1056" priority="82" operator="lessThan">
      <formula>-2</formula>
    </cfRule>
    <cfRule type="cellIs" dxfId="1055" priority="83" operator="greaterThan">
      <formula>2</formula>
    </cfRule>
  </conditionalFormatting>
  <conditionalFormatting sqref="T1831:T1832 W1831:W1832 Z1831:Z1832 AC1831:AC1832">
    <cfRule type="cellIs" dxfId="1054" priority="84" operator="lessThanOrEqual">
      <formula>0</formula>
    </cfRule>
    <cfRule type="cellIs" dxfId="1053" priority="85" operator="greaterThan">
      <formula>0</formula>
    </cfRule>
  </conditionalFormatting>
  <conditionalFormatting sqref="AD1854:AD1855 AA1854:AA1855 Q1854:Q1855 N1854:N1855 X1854:X1855 U1854:U1855 H1854:H1855 K1854:K1855">
    <cfRule type="cellIs" dxfId="1052" priority="78" operator="equal">
      <formula>"Pass"</formula>
    </cfRule>
    <cfRule type="cellIs" dxfId="1051" priority="79" operator="equal">
      <formula>"Fail"</formula>
    </cfRule>
  </conditionalFormatting>
  <conditionalFormatting sqref="P1854:P1855 M1854:M1855 J1854:J1855 G1854:G1855">
    <cfRule type="cellIs" dxfId="1050" priority="73" operator="between">
      <formula>-2</formula>
      <formula>2</formula>
    </cfRule>
    <cfRule type="cellIs" dxfId="1049" priority="74" operator="lessThan">
      <formula>-2</formula>
    </cfRule>
    <cfRule type="cellIs" dxfId="1048" priority="75" operator="greaterThan">
      <formula>2</formula>
    </cfRule>
  </conditionalFormatting>
  <conditionalFormatting sqref="AC1854:AC1855 Z1854:Z1855 W1854:W1855 T1854:T1855">
    <cfRule type="cellIs" dxfId="1047" priority="76" operator="lessThanOrEqual">
      <formula>0</formula>
    </cfRule>
    <cfRule type="cellIs" dxfId="1046" priority="77" operator="greaterThan">
      <formula>0</formula>
    </cfRule>
  </conditionalFormatting>
  <conditionalFormatting sqref="K1877:K1878 H1877:H1878 U1877:U1878 X1877:X1878 N1877:N1878 Q1877:Q1878 AA1877:AA1878 AD1877:AD1878">
    <cfRule type="cellIs" dxfId="1045" priority="70" operator="equal">
      <formula>"Pass"</formula>
    </cfRule>
    <cfRule type="cellIs" dxfId="1044" priority="71" operator="equal">
      <formula>"Fail"</formula>
    </cfRule>
  </conditionalFormatting>
  <conditionalFormatting sqref="G1877:G1878 J1877:J1878 M1877:M1878 P1877:P1878">
    <cfRule type="cellIs" dxfId="1043" priority="65" operator="between">
      <formula>-2</formula>
      <formula>2</formula>
    </cfRule>
    <cfRule type="cellIs" dxfId="1042" priority="66" operator="lessThan">
      <formula>-2</formula>
    </cfRule>
    <cfRule type="cellIs" dxfId="1041" priority="67" operator="greaterThan">
      <formula>2</formula>
    </cfRule>
  </conditionalFormatting>
  <conditionalFormatting sqref="T1877:T1878 W1877:W1878 Z1877:Z1878 AC1877:AC1878">
    <cfRule type="cellIs" dxfId="1040" priority="68" operator="lessThanOrEqual">
      <formula>0</formula>
    </cfRule>
    <cfRule type="cellIs" dxfId="1039" priority="69" operator="greaterThan">
      <formula>0</formula>
    </cfRule>
  </conditionalFormatting>
  <conditionalFormatting sqref="AD1900:AD1901 AA1900:AA1901 Q1900:Q1901 N1900:N1901 X1900:X1901 U1900:U1901 H1900:H1901 K1900:K1901">
    <cfRule type="cellIs" dxfId="1038" priority="62" operator="equal">
      <formula>"Pass"</formula>
    </cfRule>
    <cfRule type="cellIs" dxfId="1037" priority="63" operator="equal">
      <formula>"Fail"</formula>
    </cfRule>
  </conditionalFormatting>
  <conditionalFormatting sqref="P1900:P1901 M1900:M1901 J1900:J1901 G1900:G1901">
    <cfRule type="cellIs" dxfId="1036" priority="57" operator="between">
      <formula>-2</formula>
      <formula>2</formula>
    </cfRule>
    <cfRule type="cellIs" dxfId="1035" priority="58" operator="lessThan">
      <formula>-2</formula>
    </cfRule>
    <cfRule type="cellIs" dxfId="1034" priority="59" operator="greaterThan">
      <formula>2</formula>
    </cfRule>
  </conditionalFormatting>
  <conditionalFormatting sqref="AC1900:AC1901 Z1900:Z1901 W1900:W1901 T1900:T1901">
    <cfRule type="cellIs" dxfId="1033" priority="60" operator="lessThanOrEqual">
      <formula>0</formula>
    </cfRule>
    <cfRule type="cellIs" dxfId="1032" priority="61" operator="greaterThan">
      <formula>0</formula>
    </cfRule>
  </conditionalFormatting>
  <conditionalFormatting sqref="S1791:S1809 V1791:V1809 Y1791:Y1809 AB1791:AB1809">
    <cfRule type="cellIs" dxfId="1031" priority="63498" operator="greaterThan">
      <formula>$R1791:$R2308-0</formula>
    </cfRule>
  </conditionalFormatting>
  <conditionalFormatting sqref="S1770:S1790 V1770:V1790 Y1770:Y1790 AB1770:AB1790">
    <cfRule type="cellIs" dxfId="1030" priority="63502" operator="greaterThan">
      <formula>$R1770:$R2290-0</formula>
    </cfRule>
  </conditionalFormatting>
  <conditionalFormatting sqref="K1923:K1924 H1923:H1924 U1923:U1924 X1923:X1924 N1923:N1924 Q1923:Q1924 AA1923:AA1924 AD1923:AD1924">
    <cfRule type="cellIs" dxfId="1029" priority="54" operator="equal">
      <formula>"Pass"</formula>
    </cfRule>
    <cfRule type="cellIs" dxfId="1028" priority="55" operator="equal">
      <formula>"Fail"</formula>
    </cfRule>
  </conditionalFormatting>
  <conditionalFormatting sqref="G1923:G1924 J1923:J1924 M1923:M1924 P1923:P1924">
    <cfRule type="cellIs" dxfId="1027" priority="49" operator="between">
      <formula>-2</formula>
      <formula>2</formula>
    </cfRule>
    <cfRule type="cellIs" dxfId="1026" priority="50" operator="lessThan">
      <formula>-2</formula>
    </cfRule>
    <cfRule type="cellIs" dxfId="1025" priority="51" operator="greaterThan">
      <formula>2</formula>
    </cfRule>
  </conditionalFormatting>
  <conditionalFormatting sqref="T1923:T1924 W1923:W1924 Z1923:Z1924 AC1923:AC1924">
    <cfRule type="cellIs" dxfId="1024" priority="52" operator="lessThanOrEqual">
      <formula>0</formula>
    </cfRule>
    <cfRule type="cellIs" dxfId="1023" priority="53" operator="greaterThan">
      <formula>0</formula>
    </cfRule>
  </conditionalFormatting>
  <conditionalFormatting sqref="S2034:S2051 V2034:V2051 Y2034:Y2051 AB2034:AB2051">
    <cfRule type="cellIs" dxfId="1022" priority="63507" operator="greaterThan">
      <formula>$R2034:$R2524-0</formula>
    </cfRule>
  </conditionalFormatting>
  <conditionalFormatting sqref="S1728:S1748 V1728:V1748 Y1728:Y1748 AB1728:AB1748">
    <cfRule type="cellIs" dxfId="1021" priority="63527" operator="greaterThan">
      <formula>$R1728:$R2254-0</formula>
    </cfRule>
  </conditionalFormatting>
  <conditionalFormatting sqref="AD1947:AD1949 AA1947:AA1949 Q1947:Q1949 N1947:N1949 X1947:X1949 U1947:U1949 H1947:H1949 K1947:K1949">
    <cfRule type="cellIs" dxfId="1020" priority="46" operator="equal">
      <formula>"Pass"</formula>
    </cfRule>
    <cfRule type="cellIs" dxfId="1019" priority="47" operator="equal">
      <formula>"Fail"</formula>
    </cfRule>
  </conditionalFormatting>
  <conditionalFormatting sqref="P1947:P1949 M1947:M1949 J1947:J1949 G1947:G1949">
    <cfRule type="cellIs" dxfId="1018" priority="41" operator="between">
      <formula>-2</formula>
      <formula>2</formula>
    </cfRule>
    <cfRule type="cellIs" dxfId="1017" priority="42" operator="lessThan">
      <formula>-2</formula>
    </cfRule>
    <cfRule type="cellIs" dxfId="1016" priority="43" operator="greaterThan">
      <formula>2</formula>
    </cfRule>
  </conditionalFormatting>
  <conditionalFormatting sqref="AC1947:AC1949 Z1947:Z1949 W1947:W1949 T1947:T1949">
    <cfRule type="cellIs" dxfId="1015" priority="44" operator="lessThanOrEqual">
      <formula>0</formula>
    </cfRule>
    <cfRule type="cellIs" dxfId="1014" priority="45" operator="greaterThan">
      <formula>0</formula>
    </cfRule>
  </conditionalFormatting>
  <conditionalFormatting sqref="S2013:S2033 V2013:V2033 Y2013:Y2033 AB2013:AB2033">
    <cfRule type="cellIs" dxfId="1013" priority="63664" operator="greaterThan">
      <formula>$R2013:$R2506-0</formula>
    </cfRule>
  </conditionalFormatting>
  <conditionalFormatting sqref="S1707:S1727 V1707:V1727 Y1707:Y1727 AB1707:AB1727">
    <cfRule type="cellIs" dxfId="1012" priority="63668" operator="greaterThan">
      <formula>$R1707:$R2236-0</formula>
    </cfRule>
  </conditionalFormatting>
  <conditionalFormatting sqref="K1968:K1970 H1968:H1970 U1968:U1970 X1968:X1970 N1968:N1970 Q1968:Q1970 AA1968:AA1970 AD1968:AD1970">
    <cfRule type="cellIs" dxfId="1011" priority="38" operator="equal">
      <formula>"Pass"</formula>
    </cfRule>
    <cfRule type="cellIs" dxfId="1010" priority="39" operator="equal">
      <formula>"Fail"</formula>
    </cfRule>
  </conditionalFormatting>
  <conditionalFormatting sqref="G1968:G1970 J1968:J1970 M1968:M1970 P1968:P1970">
    <cfRule type="cellIs" dxfId="1009" priority="33" operator="between">
      <formula>-2</formula>
      <formula>2</formula>
    </cfRule>
    <cfRule type="cellIs" dxfId="1008" priority="34" operator="lessThan">
      <formula>-2</formula>
    </cfRule>
    <cfRule type="cellIs" dxfId="1007" priority="35" operator="greaterThan">
      <formula>2</formula>
    </cfRule>
  </conditionalFormatting>
  <conditionalFormatting sqref="T1968:T1970 W1968:W1970 Z1968:Z1970 AC1968:AC1970">
    <cfRule type="cellIs" dxfId="1006" priority="36" operator="lessThanOrEqual">
      <formula>0</formula>
    </cfRule>
    <cfRule type="cellIs" dxfId="1005" priority="37" operator="greaterThan">
      <formula>0</formula>
    </cfRule>
  </conditionalFormatting>
  <conditionalFormatting sqref="S1992:S2012 V1992:V2012 Y1992:Y2012 AB1992:AB2012">
    <cfRule type="cellIs" dxfId="1004" priority="63773" operator="greaterThan">
      <formula>$R1992:$R2488-0</formula>
    </cfRule>
  </conditionalFormatting>
  <conditionalFormatting sqref="S1686:S1706 V1686:V1706 Y1686:Y1706 AB1686:AB1706">
    <cfRule type="cellIs" dxfId="1003" priority="63777" operator="greaterThan">
      <formula>$R1686:$R2218-0</formula>
    </cfRule>
  </conditionalFormatting>
  <conditionalFormatting sqref="AD1989:AD1991 AA1989:AA1991 Q1989:Q1991 N1989:N1991 X1989:X1991 U1989:U1991 H1989:H1991 K1989:K1991">
    <cfRule type="cellIs" dxfId="1002" priority="30" operator="equal">
      <formula>"Pass"</formula>
    </cfRule>
    <cfRule type="cellIs" dxfId="1001" priority="31" operator="equal">
      <formula>"Fail"</formula>
    </cfRule>
  </conditionalFormatting>
  <conditionalFormatting sqref="P1989:P1991 M1989:M1991 J1989:J1991 G1989:G1991">
    <cfRule type="cellIs" dxfId="1000" priority="25" operator="between">
      <formula>-2</formula>
      <formula>2</formula>
    </cfRule>
    <cfRule type="cellIs" dxfId="999" priority="26" operator="lessThan">
      <formula>-2</formula>
    </cfRule>
    <cfRule type="cellIs" dxfId="998" priority="27" operator="greaterThan">
      <formula>2</formula>
    </cfRule>
  </conditionalFormatting>
  <conditionalFormatting sqref="AC1989:AC1991 Z1989:Z1991 W1989:W1991 T1989:T1991">
    <cfRule type="cellIs" dxfId="997" priority="28" operator="lessThanOrEqual">
      <formula>0</formula>
    </cfRule>
    <cfRule type="cellIs" dxfId="996" priority="29" operator="greaterThan">
      <formula>0</formula>
    </cfRule>
  </conditionalFormatting>
  <conditionalFormatting sqref="S1971:S1991 V1971:V1991 Y1971:Y1991 AB1971:AB1991">
    <cfRule type="cellIs" dxfId="995" priority="63882" operator="greaterThan">
      <formula>$R1971:$R2470-0</formula>
    </cfRule>
  </conditionalFormatting>
  <conditionalFormatting sqref="S1665:S1685 V1665:V1685 Y1665:Y1685 AB1665:AB1685">
    <cfRule type="cellIs" dxfId="994" priority="63886" operator="greaterThan">
      <formula>$R1665:$R2200-0</formula>
    </cfRule>
  </conditionalFormatting>
  <conditionalFormatting sqref="K2010:K2012 H2010:H2012 U2010:U2012 X2010:X2012 N2010:N2012 Q2010:Q2012 AA2010:AA2012 AD2010:AD2012">
    <cfRule type="cellIs" dxfId="993" priority="22" operator="equal">
      <formula>"Pass"</formula>
    </cfRule>
    <cfRule type="cellIs" dxfId="992" priority="23" operator="equal">
      <formula>"Fail"</formula>
    </cfRule>
  </conditionalFormatting>
  <conditionalFormatting sqref="G2010:G2012 J2010:J2012 M2010:M2012 P2010:P2012">
    <cfRule type="cellIs" dxfId="991" priority="17" operator="between">
      <formula>-2</formula>
      <formula>2</formula>
    </cfRule>
    <cfRule type="cellIs" dxfId="990" priority="18" operator="lessThan">
      <formula>-2</formula>
    </cfRule>
    <cfRule type="cellIs" dxfId="989" priority="19" operator="greaterThan">
      <formula>2</formula>
    </cfRule>
  </conditionalFormatting>
  <conditionalFormatting sqref="T2010:T2012 W2010:W2012 Z2010:Z2012 AC2010:AC2012">
    <cfRule type="cellIs" dxfId="988" priority="20" operator="lessThanOrEqual">
      <formula>0</formula>
    </cfRule>
    <cfRule type="cellIs" dxfId="987" priority="21" operator="greaterThan">
      <formula>0</formula>
    </cfRule>
  </conditionalFormatting>
  <conditionalFormatting sqref="S1950:S1970 V1950:V1970 Y1950:Y1970 AB1950:AB1970">
    <cfRule type="cellIs" dxfId="986" priority="63995" operator="greaterThan">
      <formula>$R1950:$R2452-0</formula>
    </cfRule>
  </conditionalFormatting>
  <conditionalFormatting sqref="S1644:S1664 V1644:V1664 Y1644:Y1664 AB1644:AB1664">
    <cfRule type="cellIs" dxfId="985" priority="63999" operator="greaterThan">
      <formula>$R1644:$R2182-0</formula>
    </cfRule>
  </conditionalFormatting>
  <conditionalFormatting sqref="AD2031:AD2033 AA2031:AA2033 Q2031:Q2033 N2031:N2033 X2031:X2033 U2031:U2033 H2031:H2033 K2031:K2033">
    <cfRule type="cellIs" dxfId="984" priority="14" operator="equal">
      <formula>"Pass"</formula>
    </cfRule>
    <cfRule type="cellIs" dxfId="983" priority="15" operator="equal">
      <formula>"Fail"</formula>
    </cfRule>
  </conditionalFormatting>
  <conditionalFormatting sqref="P2031:P2033 M2031:M2033 J2031:J2033 G2031:G2033">
    <cfRule type="cellIs" dxfId="982" priority="9" operator="between">
      <formula>-2</formula>
      <formula>2</formula>
    </cfRule>
    <cfRule type="cellIs" dxfId="981" priority="10" operator="lessThan">
      <formula>-2</formula>
    </cfRule>
    <cfRule type="cellIs" dxfId="980" priority="11" operator="greaterThan">
      <formula>2</formula>
    </cfRule>
  </conditionalFormatting>
  <conditionalFormatting sqref="AC2031:AC2033 Z2031:Z2033 W2031:W2033 T2031:T2033">
    <cfRule type="cellIs" dxfId="979" priority="12" operator="lessThanOrEqual">
      <formula>0</formula>
    </cfRule>
    <cfRule type="cellIs" dxfId="978" priority="13" operator="greaterThan">
      <formula>0</formula>
    </cfRule>
  </conditionalFormatting>
  <conditionalFormatting sqref="S1925:S1949 V1925:V1949 Y1925:Y1949 AB1925:AB1949">
    <cfRule type="cellIs" dxfId="977" priority="64108" operator="greaterThan">
      <formula>$R1925:$R2430-0</formula>
    </cfRule>
  </conditionalFormatting>
  <conditionalFormatting sqref="S1902:S1924 V1902:V1924 Y1902:Y1924 AB1902:AB1924">
    <cfRule type="cellIs" dxfId="976" priority="64120" operator="greaterThan">
      <formula>$R1902:$R2409-0</formula>
    </cfRule>
  </conditionalFormatting>
  <conditionalFormatting sqref="S1879:S1901 V1879:V1901 Y1879:Y1901 AB1879:AB1901">
    <cfRule type="cellIs" dxfId="975" priority="64124" operator="greaterThan">
      <formula>$R1879:$R2388-0</formula>
    </cfRule>
  </conditionalFormatting>
  <conditionalFormatting sqref="S1856:S1878 V1856:V1878 Y1856:Y1878 AB1856:AB1878">
    <cfRule type="cellIs" dxfId="974" priority="64128" operator="greaterThan">
      <formula>$R1856:$R2367-0</formula>
    </cfRule>
  </conditionalFormatting>
  <conditionalFormatting sqref="S1833:S1855 V1833:V1855 Y1833:Y1855 AB1833:AB1855">
    <cfRule type="cellIs" dxfId="973" priority="64132" operator="greaterThan">
      <formula>$R1833:$R2346-0</formula>
    </cfRule>
  </conditionalFormatting>
  <conditionalFormatting sqref="S1810:S1832 V1810:V1832 Y1810:Y1832 AB1810:AB1832">
    <cfRule type="cellIs" dxfId="972" priority="64136" operator="greaterThan">
      <formula>$R1810:$R2325-0</formula>
    </cfRule>
  </conditionalFormatting>
  <conditionalFormatting sqref="K2052:K2054 H2052:H2054 U2052:U2054 X2052:X2054 N2052:N2054 Q2052:Q2054 AA2052:AA2054 AD2052:AD2054">
    <cfRule type="cellIs" dxfId="971" priority="6" operator="equal">
      <formula>"Pass"</formula>
    </cfRule>
    <cfRule type="cellIs" dxfId="970" priority="7" operator="equal">
      <formula>"Fail"</formula>
    </cfRule>
  </conditionalFormatting>
  <conditionalFormatting sqref="G2052:G2054 J2052:J2054 M2052:M2054 P2052:P2054">
    <cfRule type="cellIs" dxfId="969" priority="1" operator="between">
      <formula>-2</formula>
      <formula>2</formula>
    </cfRule>
    <cfRule type="cellIs" dxfId="968" priority="2" operator="lessThan">
      <formula>-2</formula>
    </cfRule>
    <cfRule type="cellIs" dxfId="967" priority="3" operator="greaterThan">
      <formula>2</formula>
    </cfRule>
  </conditionalFormatting>
  <conditionalFormatting sqref="T2052:T2054 W2052:W2054 Z2052:Z2054 AC2052:AC2054">
    <cfRule type="cellIs" dxfId="966" priority="4" operator="lessThanOrEqual">
      <formula>0</formula>
    </cfRule>
    <cfRule type="cellIs" dxfId="965" priority="5" operator="greaterThan">
      <formula>0</formula>
    </cfRule>
  </conditionalFormatting>
  <conditionalFormatting sqref="S2052:S2054 V2052:V2054 Y2052:Y2054 AB2052:AB2054">
    <cfRule type="cellIs" dxfId="964" priority="8" operator="greaterThan">
      <formula>$R2052:$R2542-0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759"/>
  <sheetViews>
    <sheetView topLeftCell="E3" workbookViewId="0">
      <selection activeCell="G13" sqref="G13"/>
    </sheetView>
  </sheetViews>
  <sheetFormatPr defaultRowHeight="13.5" x14ac:dyDescent="0.15"/>
  <cols>
    <col min="1" max="1" width="10.5" style="19" bestFit="1" customWidth="1"/>
    <col min="2" max="2" width="9" style="19"/>
    <col min="3" max="4" width="13.875" style="19" customWidth="1"/>
    <col min="5" max="5" width="26.375" style="19" bestFit="1" customWidth="1"/>
    <col min="6" max="6" width="13.625" style="19" customWidth="1"/>
    <col min="7" max="7" width="8.875" style="19" customWidth="1"/>
    <col min="8" max="8" width="6.875" customWidth="1"/>
    <col min="9" max="9" width="13" customWidth="1"/>
    <col min="10" max="10" width="8.875" customWidth="1"/>
    <col min="11" max="11" width="6.875" customWidth="1"/>
    <col min="12" max="12" width="13" customWidth="1"/>
    <col min="13" max="13" width="8.875" customWidth="1"/>
    <col min="14" max="14" width="6.875" customWidth="1"/>
    <col min="15" max="15" width="13" customWidth="1"/>
    <col min="16" max="16" width="8.875" customWidth="1"/>
    <col min="17" max="17" width="6.875" customWidth="1"/>
    <col min="18" max="18" width="11.5" bestFit="1" customWidth="1"/>
    <col min="19" max="19" width="11.875" bestFit="1" customWidth="1"/>
    <col min="20" max="20" width="8.875" bestFit="1" customWidth="1"/>
    <col min="21" max="21" width="6.875" bestFit="1" customWidth="1"/>
    <col min="22" max="22" width="11.375" bestFit="1" customWidth="1"/>
    <col min="23" max="23" width="8.875" bestFit="1" customWidth="1"/>
    <col min="24" max="24" width="6.875" bestFit="1" customWidth="1"/>
    <col min="25" max="25" width="11.375" bestFit="1" customWidth="1"/>
    <col min="26" max="26" width="8.875" bestFit="1" customWidth="1"/>
    <col min="27" max="27" width="6.875" bestFit="1" customWidth="1"/>
    <col min="28" max="28" width="11.375" bestFit="1" customWidth="1"/>
    <col min="29" max="29" width="8.875" bestFit="1" customWidth="1"/>
    <col min="30" max="30" width="6.875" bestFit="1" customWidth="1"/>
  </cols>
  <sheetData>
    <row r="1" spans="1:30" ht="28.5" customHeight="1" x14ac:dyDescent="0.2">
      <c r="A1" s="74" t="s">
        <v>0</v>
      </c>
      <c r="B1" s="74" t="s">
        <v>48</v>
      </c>
      <c r="C1" s="84" t="s">
        <v>49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6"/>
      <c r="R1" s="90" t="s">
        <v>50</v>
      </c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</row>
    <row r="2" spans="1:30" ht="19.5" customHeight="1" x14ac:dyDescent="0.25">
      <c r="A2" s="75"/>
      <c r="B2" s="75"/>
      <c r="C2" s="77" t="s">
        <v>51</v>
      </c>
      <c r="D2" s="77" t="s">
        <v>52</v>
      </c>
      <c r="E2" s="77" t="s">
        <v>53</v>
      </c>
      <c r="F2" s="87" t="s">
        <v>54</v>
      </c>
      <c r="G2" s="88"/>
      <c r="H2" s="88"/>
      <c r="I2" s="88"/>
      <c r="J2" s="88"/>
      <c r="K2" s="88"/>
      <c r="L2" s="88"/>
      <c r="M2" s="88"/>
      <c r="N2" s="88"/>
      <c r="O2" s="88"/>
      <c r="P2" s="88"/>
      <c r="Q2" s="89"/>
      <c r="R2" s="72" t="s">
        <v>55</v>
      </c>
      <c r="S2" s="91" t="s">
        <v>54</v>
      </c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</row>
    <row r="3" spans="1:30" ht="19.5" customHeight="1" x14ac:dyDescent="0.25">
      <c r="A3" s="75"/>
      <c r="B3" s="75"/>
      <c r="C3" s="80"/>
      <c r="D3" s="77"/>
      <c r="E3" s="77"/>
      <c r="F3" s="4" t="s">
        <v>56</v>
      </c>
      <c r="G3" s="4" t="s">
        <v>57</v>
      </c>
      <c r="H3" s="16" t="s">
        <v>58</v>
      </c>
      <c r="I3" s="4" t="s">
        <v>59</v>
      </c>
      <c r="J3" s="4" t="s">
        <v>60</v>
      </c>
      <c r="K3" s="4" t="s">
        <v>61</v>
      </c>
      <c r="L3" s="4" t="s">
        <v>62</v>
      </c>
      <c r="M3" s="4" t="s">
        <v>60</v>
      </c>
      <c r="N3" s="4" t="s">
        <v>61</v>
      </c>
      <c r="O3" s="4" t="s">
        <v>63</v>
      </c>
      <c r="P3" s="4" t="s">
        <v>60</v>
      </c>
      <c r="Q3" s="4" t="s">
        <v>61</v>
      </c>
      <c r="R3" s="73"/>
      <c r="S3" s="5" t="s">
        <v>64</v>
      </c>
      <c r="T3" s="5" t="s">
        <v>60</v>
      </c>
      <c r="U3" s="5" t="s">
        <v>61</v>
      </c>
      <c r="V3" s="5" t="s">
        <v>65</v>
      </c>
      <c r="W3" s="5" t="s">
        <v>60</v>
      </c>
      <c r="X3" s="5" t="s">
        <v>61</v>
      </c>
      <c r="Y3" s="5" t="s">
        <v>66</v>
      </c>
      <c r="Z3" s="5" t="s">
        <v>60</v>
      </c>
      <c r="AA3" s="5" t="s">
        <v>61</v>
      </c>
      <c r="AB3" s="5" t="s">
        <v>67</v>
      </c>
      <c r="AC3" s="5" t="s">
        <v>60</v>
      </c>
      <c r="AD3" s="5" t="s">
        <v>61</v>
      </c>
    </row>
    <row r="4" spans="1:30" ht="16.5" thickBot="1" x14ac:dyDescent="0.2">
      <c r="A4" s="78" t="s">
        <v>68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22"/>
      <c r="Z4" s="22"/>
      <c r="AA4" s="22"/>
      <c r="AB4" s="22"/>
      <c r="AC4" s="22"/>
      <c r="AD4" s="23"/>
    </row>
    <row r="5" spans="1:30" ht="13.5" customHeight="1" thickTop="1" x14ac:dyDescent="0.2">
      <c r="A5" s="81" t="s">
        <v>69</v>
      </c>
      <c r="B5" s="69">
        <v>5180</v>
      </c>
      <c r="C5" s="34">
        <v>0</v>
      </c>
      <c r="D5" s="35">
        <f t="shared" ref="D5:D68" si="0">C5-2</f>
        <v>-2</v>
      </c>
      <c r="E5" s="35">
        <f t="shared" ref="E5:E68" si="1">C5+2</f>
        <v>2</v>
      </c>
      <c r="F5" s="36">
        <v>-0.17</v>
      </c>
      <c r="G5" s="37">
        <f t="shared" ref="G5:G68" si="2">F5-C5</f>
        <v>-0.17</v>
      </c>
      <c r="H5" s="38" t="str">
        <f t="shared" ref="H5:H73" si="3">IF(ABS(G5)&lt;=2,"Pass","Fail")</f>
        <v>Pass</v>
      </c>
      <c r="I5" s="36">
        <v>0.45</v>
      </c>
      <c r="J5" s="37">
        <f t="shared" ref="J5:J74" si="4">I5-C5</f>
        <v>0.45</v>
      </c>
      <c r="K5" s="37" t="str">
        <f t="shared" ref="K5:K73" si="5">IF(ABS(J5)&lt;=2,"Pass","Fail")</f>
        <v>Pass</v>
      </c>
      <c r="L5" s="36">
        <v>1.34</v>
      </c>
      <c r="M5" s="37">
        <f t="shared" ref="M5:M68" si="6">L5-C5</f>
        <v>1.34</v>
      </c>
      <c r="N5" s="37" t="str">
        <f t="shared" ref="N5:N73" si="7">IF(ABS(M5)&lt;=2,"Pass","Fail")</f>
        <v>Pass</v>
      </c>
      <c r="O5" s="36">
        <v>0.1</v>
      </c>
      <c r="P5" s="37">
        <f t="shared" ref="P5:P68" si="8">O5-C5</f>
        <v>0.1</v>
      </c>
      <c r="Q5" s="37" t="str">
        <f t="shared" ref="Q5:Q73" si="9">IF(ABS(P5)&lt;=2,"Pass","Fail")</f>
        <v>Pass</v>
      </c>
      <c r="R5" s="39">
        <v>-5</v>
      </c>
      <c r="S5" s="36">
        <v>-16.02</v>
      </c>
      <c r="T5" s="37">
        <f t="shared" ref="T5:T68" si="10">S5-R5</f>
        <v>-11.02</v>
      </c>
      <c r="U5" s="37" t="str">
        <f t="shared" ref="U5:U68" si="11">IF((T5)&lt;=0,"Pass","Fail")</f>
        <v>Pass</v>
      </c>
      <c r="V5" s="36">
        <v>-16.329999999999998</v>
      </c>
      <c r="W5" s="37">
        <f t="shared" ref="W5:W68" si="12">V5-R5</f>
        <v>-11.329999999999998</v>
      </c>
      <c r="X5" s="37" t="str">
        <f t="shared" ref="X5:X68" si="13">IF((W5)&lt;=0,"Pass","Fail")</f>
        <v>Pass</v>
      </c>
      <c r="Y5" s="36">
        <v>-15.95</v>
      </c>
      <c r="Z5" s="37">
        <f t="shared" ref="Z5:Z68" si="14">Y5-R5</f>
        <v>-10.95</v>
      </c>
      <c r="AA5" s="37" t="str">
        <f t="shared" ref="AA5:AA68" si="15">IF((Z5)&lt;=0,"Pass","Fail")</f>
        <v>Pass</v>
      </c>
      <c r="AB5" s="36">
        <v>-16.05</v>
      </c>
      <c r="AC5" s="37">
        <f t="shared" ref="AC5:AC68" si="16">AB5-R5</f>
        <v>-11.05</v>
      </c>
      <c r="AD5" s="37" t="str">
        <f t="shared" ref="AD5:AD68" si="17">IF((AC5)&lt;=0,"Pass","Fail")</f>
        <v>Pass</v>
      </c>
    </row>
    <row r="6" spans="1:30" ht="13.5" customHeight="1" x14ac:dyDescent="0.2">
      <c r="A6" s="82"/>
      <c r="B6" s="70"/>
      <c r="C6" s="12">
        <v>1</v>
      </c>
      <c r="D6" s="13">
        <f t="shared" si="0"/>
        <v>-1</v>
      </c>
      <c r="E6" s="13">
        <f t="shared" si="1"/>
        <v>3</v>
      </c>
      <c r="F6" s="7">
        <v>0.01</v>
      </c>
      <c r="G6" s="2">
        <f t="shared" si="2"/>
        <v>-0.99</v>
      </c>
      <c r="H6" s="17" t="str">
        <f t="shared" si="3"/>
        <v>Pass</v>
      </c>
      <c r="I6" s="7">
        <v>1.86</v>
      </c>
      <c r="J6" s="2">
        <f t="shared" si="4"/>
        <v>0.8600000000000001</v>
      </c>
      <c r="K6" s="2" t="str">
        <f t="shared" si="5"/>
        <v>Pass</v>
      </c>
      <c r="L6" s="7">
        <v>2.29</v>
      </c>
      <c r="M6" s="2">
        <f t="shared" si="6"/>
        <v>1.29</v>
      </c>
      <c r="N6" s="2" t="str">
        <f t="shared" si="7"/>
        <v>Pass</v>
      </c>
      <c r="O6" s="7">
        <v>1.28</v>
      </c>
      <c r="P6" s="2">
        <f t="shared" si="8"/>
        <v>0.28000000000000003</v>
      </c>
      <c r="Q6" s="2" t="str">
        <f t="shared" si="9"/>
        <v>Pass</v>
      </c>
      <c r="R6" s="1">
        <v>-5</v>
      </c>
      <c r="S6" s="7">
        <v>-16.3</v>
      </c>
      <c r="T6" s="2">
        <f t="shared" si="10"/>
        <v>-11.3</v>
      </c>
      <c r="U6" s="2" t="str">
        <f t="shared" si="11"/>
        <v>Pass</v>
      </c>
      <c r="V6" s="7">
        <v>-15.78</v>
      </c>
      <c r="W6" s="2">
        <f t="shared" si="12"/>
        <v>-10.78</v>
      </c>
      <c r="X6" s="2" t="str">
        <f t="shared" si="13"/>
        <v>Pass</v>
      </c>
      <c r="Y6" s="7">
        <v>-15.87</v>
      </c>
      <c r="Z6" s="2">
        <f t="shared" si="14"/>
        <v>-10.87</v>
      </c>
      <c r="AA6" s="2" t="str">
        <f t="shared" si="15"/>
        <v>Pass</v>
      </c>
      <c r="AB6" s="7">
        <v>-15.98</v>
      </c>
      <c r="AC6" s="2">
        <f t="shared" si="16"/>
        <v>-10.98</v>
      </c>
      <c r="AD6" s="2" t="str">
        <f t="shared" si="17"/>
        <v>Pass</v>
      </c>
    </row>
    <row r="7" spans="1:30" ht="13.5" customHeight="1" x14ac:dyDescent="0.2">
      <c r="A7" s="82"/>
      <c r="B7" s="70"/>
      <c r="C7" s="12">
        <v>2</v>
      </c>
      <c r="D7" s="13">
        <f t="shared" si="0"/>
        <v>0</v>
      </c>
      <c r="E7" s="13">
        <f t="shared" si="1"/>
        <v>4</v>
      </c>
      <c r="F7" s="7">
        <v>1.43</v>
      </c>
      <c r="G7" s="2">
        <f t="shared" si="2"/>
        <v>-0.57000000000000006</v>
      </c>
      <c r="H7" s="17" t="str">
        <f t="shared" si="3"/>
        <v>Pass</v>
      </c>
      <c r="I7" s="7">
        <v>2.73</v>
      </c>
      <c r="J7" s="2">
        <f t="shared" si="4"/>
        <v>0.73</v>
      </c>
      <c r="K7" s="2" t="str">
        <f t="shared" si="5"/>
        <v>Pass</v>
      </c>
      <c r="L7" s="7">
        <v>2.84</v>
      </c>
      <c r="M7" s="2">
        <f t="shared" si="6"/>
        <v>0.83999999999999986</v>
      </c>
      <c r="N7" s="2" t="str">
        <f t="shared" si="7"/>
        <v>Pass</v>
      </c>
      <c r="O7" s="7">
        <v>2.34</v>
      </c>
      <c r="P7" s="2">
        <f t="shared" si="8"/>
        <v>0.33999999999999986</v>
      </c>
      <c r="Q7" s="2" t="str">
        <f t="shared" si="9"/>
        <v>Pass</v>
      </c>
      <c r="R7" s="1">
        <v>-5</v>
      </c>
      <c r="S7" s="7">
        <v>-15.94</v>
      </c>
      <c r="T7" s="2">
        <f t="shared" si="10"/>
        <v>-10.94</v>
      </c>
      <c r="U7" s="2" t="str">
        <f t="shared" si="11"/>
        <v>Pass</v>
      </c>
      <c r="V7" s="7">
        <v>-16.190000000000001</v>
      </c>
      <c r="W7" s="2">
        <f t="shared" si="12"/>
        <v>-11.190000000000001</v>
      </c>
      <c r="X7" s="2" t="str">
        <f t="shared" si="13"/>
        <v>Pass</v>
      </c>
      <c r="Y7" s="7">
        <v>-16.5</v>
      </c>
      <c r="Z7" s="2">
        <f t="shared" si="14"/>
        <v>-11.5</v>
      </c>
      <c r="AA7" s="2" t="str">
        <f t="shared" si="15"/>
        <v>Pass</v>
      </c>
      <c r="AB7" s="7">
        <v>-15.83</v>
      </c>
      <c r="AC7" s="2">
        <f t="shared" si="16"/>
        <v>-10.83</v>
      </c>
      <c r="AD7" s="2" t="str">
        <f t="shared" si="17"/>
        <v>Pass</v>
      </c>
    </row>
    <row r="8" spans="1:30" ht="13.5" customHeight="1" x14ac:dyDescent="0.2">
      <c r="A8" s="82"/>
      <c r="B8" s="70"/>
      <c r="C8" s="12">
        <v>3</v>
      </c>
      <c r="D8" s="13">
        <f t="shared" si="0"/>
        <v>1</v>
      </c>
      <c r="E8" s="13">
        <f t="shared" si="1"/>
        <v>5</v>
      </c>
      <c r="F8" s="7">
        <v>2.75</v>
      </c>
      <c r="G8" s="2">
        <f t="shared" si="2"/>
        <v>-0.25</v>
      </c>
      <c r="H8" s="17" t="str">
        <f t="shared" si="3"/>
        <v>Pass</v>
      </c>
      <c r="I8" s="7">
        <v>3.27</v>
      </c>
      <c r="J8" s="2">
        <f t="shared" si="4"/>
        <v>0.27</v>
      </c>
      <c r="K8" s="2" t="str">
        <f t="shared" si="5"/>
        <v>Pass</v>
      </c>
      <c r="L8" s="7">
        <v>3.92</v>
      </c>
      <c r="M8" s="2">
        <f t="shared" si="6"/>
        <v>0.91999999999999993</v>
      </c>
      <c r="N8" s="2" t="str">
        <f t="shared" si="7"/>
        <v>Pass</v>
      </c>
      <c r="O8" s="7">
        <v>3.45</v>
      </c>
      <c r="P8" s="2">
        <f t="shared" si="8"/>
        <v>0.45000000000000018</v>
      </c>
      <c r="Q8" s="2" t="str">
        <f t="shared" si="9"/>
        <v>Pass</v>
      </c>
      <c r="R8" s="1">
        <v>-5</v>
      </c>
      <c r="S8" s="7">
        <v>-15.77</v>
      </c>
      <c r="T8" s="2">
        <f t="shared" si="10"/>
        <v>-10.77</v>
      </c>
      <c r="U8" s="2" t="str">
        <f t="shared" si="11"/>
        <v>Pass</v>
      </c>
      <c r="V8" s="7">
        <v>-15.99</v>
      </c>
      <c r="W8" s="2">
        <f t="shared" si="12"/>
        <v>-10.99</v>
      </c>
      <c r="X8" s="2" t="str">
        <f t="shared" si="13"/>
        <v>Pass</v>
      </c>
      <c r="Y8" s="7">
        <v>-15.92</v>
      </c>
      <c r="Z8" s="2">
        <f t="shared" si="14"/>
        <v>-10.92</v>
      </c>
      <c r="AA8" s="2" t="str">
        <f t="shared" si="15"/>
        <v>Pass</v>
      </c>
      <c r="AB8" s="7">
        <v>-16.12</v>
      </c>
      <c r="AC8" s="2">
        <f t="shared" si="16"/>
        <v>-11.120000000000001</v>
      </c>
      <c r="AD8" s="2" t="str">
        <f t="shared" si="17"/>
        <v>Pass</v>
      </c>
    </row>
    <row r="9" spans="1:30" ht="13.5" customHeight="1" x14ac:dyDescent="0.2">
      <c r="A9" s="82"/>
      <c r="B9" s="70"/>
      <c r="C9" s="12">
        <v>4</v>
      </c>
      <c r="D9" s="13">
        <f t="shared" si="0"/>
        <v>2</v>
      </c>
      <c r="E9" s="13">
        <f t="shared" si="1"/>
        <v>6</v>
      </c>
      <c r="F9" s="7">
        <v>3.78</v>
      </c>
      <c r="G9" s="2">
        <f t="shared" si="2"/>
        <v>-0.2200000000000002</v>
      </c>
      <c r="H9" s="17" t="str">
        <f t="shared" si="3"/>
        <v>Pass</v>
      </c>
      <c r="I9" s="7">
        <v>4.43</v>
      </c>
      <c r="J9" s="2">
        <f t="shared" si="4"/>
        <v>0.42999999999999972</v>
      </c>
      <c r="K9" s="2" t="str">
        <f t="shared" si="5"/>
        <v>Pass</v>
      </c>
      <c r="L9" s="7">
        <v>4.6900000000000004</v>
      </c>
      <c r="M9" s="2">
        <f t="shared" si="6"/>
        <v>0.69000000000000039</v>
      </c>
      <c r="N9" s="2" t="str">
        <f t="shared" si="7"/>
        <v>Pass</v>
      </c>
      <c r="O9" s="7">
        <v>4.43</v>
      </c>
      <c r="P9" s="2">
        <f t="shared" si="8"/>
        <v>0.42999999999999972</v>
      </c>
      <c r="Q9" s="2" t="str">
        <f t="shared" si="9"/>
        <v>Pass</v>
      </c>
      <c r="R9" s="1">
        <v>-5</v>
      </c>
      <c r="S9" s="7">
        <v>-16.11</v>
      </c>
      <c r="T9" s="2">
        <f t="shared" si="10"/>
        <v>-11.11</v>
      </c>
      <c r="U9" s="2" t="str">
        <f t="shared" si="11"/>
        <v>Pass</v>
      </c>
      <c r="V9" s="7">
        <v>-15.63</v>
      </c>
      <c r="W9" s="2">
        <f t="shared" si="12"/>
        <v>-10.63</v>
      </c>
      <c r="X9" s="2" t="str">
        <f t="shared" si="13"/>
        <v>Pass</v>
      </c>
      <c r="Y9" s="7">
        <v>-15.62</v>
      </c>
      <c r="Z9" s="2">
        <f t="shared" si="14"/>
        <v>-10.62</v>
      </c>
      <c r="AA9" s="2" t="str">
        <f t="shared" si="15"/>
        <v>Pass</v>
      </c>
      <c r="AB9" s="7">
        <v>-15.62</v>
      </c>
      <c r="AC9" s="2">
        <f t="shared" si="16"/>
        <v>-10.62</v>
      </c>
      <c r="AD9" s="2" t="str">
        <f t="shared" si="17"/>
        <v>Pass</v>
      </c>
    </row>
    <row r="10" spans="1:30" ht="13.5" customHeight="1" x14ac:dyDescent="0.2">
      <c r="A10" s="82"/>
      <c r="B10" s="70"/>
      <c r="C10" s="12">
        <v>5</v>
      </c>
      <c r="D10" s="13">
        <f t="shared" si="0"/>
        <v>3</v>
      </c>
      <c r="E10" s="13">
        <f t="shared" si="1"/>
        <v>7</v>
      </c>
      <c r="F10" s="7">
        <v>4.6900000000000004</v>
      </c>
      <c r="G10" s="2">
        <f t="shared" si="2"/>
        <v>-0.30999999999999961</v>
      </c>
      <c r="H10" s="17" t="str">
        <f t="shared" si="3"/>
        <v>Pass</v>
      </c>
      <c r="I10" s="7">
        <v>5.35</v>
      </c>
      <c r="J10" s="2">
        <f t="shared" si="4"/>
        <v>0.34999999999999964</v>
      </c>
      <c r="K10" s="2" t="str">
        <f t="shared" si="5"/>
        <v>Pass</v>
      </c>
      <c r="L10" s="7">
        <v>6.1</v>
      </c>
      <c r="M10" s="2">
        <f t="shared" si="6"/>
        <v>1.0999999999999996</v>
      </c>
      <c r="N10" s="2" t="str">
        <f t="shared" si="7"/>
        <v>Pass</v>
      </c>
      <c r="O10" s="7">
        <v>5.32</v>
      </c>
      <c r="P10" s="2">
        <f t="shared" si="8"/>
        <v>0.32000000000000028</v>
      </c>
      <c r="Q10" s="2" t="str">
        <f t="shared" si="9"/>
        <v>Pass</v>
      </c>
      <c r="R10" s="1">
        <v>-5</v>
      </c>
      <c r="S10" s="7">
        <v>-15.73</v>
      </c>
      <c r="T10" s="2">
        <f t="shared" si="10"/>
        <v>-10.73</v>
      </c>
      <c r="U10" s="2" t="str">
        <f t="shared" si="11"/>
        <v>Pass</v>
      </c>
      <c r="V10" s="7">
        <v>-16.21</v>
      </c>
      <c r="W10" s="2">
        <f t="shared" si="12"/>
        <v>-11.21</v>
      </c>
      <c r="X10" s="2" t="str">
        <f t="shared" si="13"/>
        <v>Pass</v>
      </c>
      <c r="Y10" s="7">
        <v>-16</v>
      </c>
      <c r="Z10" s="2">
        <f t="shared" si="14"/>
        <v>-11</v>
      </c>
      <c r="AA10" s="2" t="str">
        <f t="shared" si="15"/>
        <v>Pass</v>
      </c>
      <c r="AB10" s="7">
        <v>-15.95</v>
      </c>
      <c r="AC10" s="2">
        <f t="shared" si="16"/>
        <v>-10.95</v>
      </c>
      <c r="AD10" s="2" t="str">
        <f t="shared" si="17"/>
        <v>Pass</v>
      </c>
    </row>
    <row r="11" spans="1:30" ht="13.5" customHeight="1" x14ac:dyDescent="0.2">
      <c r="A11" s="82"/>
      <c r="B11" s="70"/>
      <c r="C11" s="12">
        <v>6</v>
      </c>
      <c r="D11" s="13">
        <f t="shared" si="0"/>
        <v>4</v>
      </c>
      <c r="E11" s="13">
        <f t="shared" si="1"/>
        <v>8</v>
      </c>
      <c r="F11" s="7">
        <v>5.66</v>
      </c>
      <c r="G11" s="2">
        <f t="shared" si="2"/>
        <v>-0.33999999999999986</v>
      </c>
      <c r="H11" s="17" t="str">
        <f t="shared" si="3"/>
        <v>Pass</v>
      </c>
      <c r="I11" s="7">
        <v>6.44</v>
      </c>
      <c r="J11" s="2">
        <f t="shared" si="4"/>
        <v>0.44000000000000039</v>
      </c>
      <c r="K11" s="2" t="str">
        <f t="shared" si="5"/>
        <v>Pass</v>
      </c>
      <c r="L11" s="7">
        <v>6.55</v>
      </c>
      <c r="M11" s="2">
        <f t="shared" si="6"/>
        <v>0.54999999999999982</v>
      </c>
      <c r="N11" s="2" t="str">
        <f t="shared" si="7"/>
        <v>Pass</v>
      </c>
      <c r="O11" s="7">
        <v>6.36</v>
      </c>
      <c r="P11" s="2">
        <f t="shared" si="8"/>
        <v>0.36000000000000032</v>
      </c>
      <c r="Q11" s="2" t="str">
        <f t="shared" si="9"/>
        <v>Pass</v>
      </c>
      <c r="R11" s="1">
        <v>-5</v>
      </c>
      <c r="S11" s="7">
        <v>-15.66</v>
      </c>
      <c r="T11" s="2">
        <f t="shared" si="10"/>
        <v>-10.66</v>
      </c>
      <c r="U11" s="2" t="str">
        <f t="shared" si="11"/>
        <v>Pass</v>
      </c>
      <c r="V11" s="7">
        <v>-16.010000000000002</v>
      </c>
      <c r="W11" s="2">
        <f t="shared" si="12"/>
        <v>-11.010000000000002</v>
      </c>
      <c r="X11" s="2" t="str">
        <f t="shared" si="13"/>
        <v>Pass</v>
      </c>
      <c r="Y11" s="7">
        <v>-16.010000000000002</v>
      </c>
      <c r="Z11" s="2">
        <f t="shared" si="14"/>
        <v>-11.010000000000002</v>
      </c>
      <c r="AA11" s="2" t="str">
        <f t="shared" si="15"/>
        <v>Pass</v>
      </c>
      <c r="AB11" s="7">
        <v>-16.010000000000002</v>
      </c>
      <c r="AC11" s="2">
        <f t="shared" si="16"/>
        <v>-11.010000000000002</v>
      </c>
      <c r="AD11" s="2" t="str">
        <f t="shared" si="17"/>
        <v>Pass</v>
      </c>
    </row>
    <row r="12" spans="1:30" ht="13.5" customHeight="1" x14ac:dyDescent="0.2">
      <c r="A12" s="82"/>
      <c r="B12" s="70"/>
      <c r="C12" s="12">
        <v>7</v>
      </c>
      <c r="D12" s="13">
        <f t="shared" si="0"/>
        <v>5</v>
      </c>
      <c r="E12" s="13">
        <f t="shared" si="1"/>
        <v>9</v>
      </c>
      <c r="F12" s="7">
        <v>6.68</v>
      </c>
      <c r="G12" s="2">
        <f t="shared" si="2"/>
        <v>-0.32000000000000028</v>
      </c>
      <c r="H12" s="17" t="str">
        <f t="shared" si="3"/>
        <v>Pass</v>
      </c>
      <c r="I12" s="7">
        <v>7.45</v>
      </c>
      <c r="J12" s="2">
        <f t="shared" si="4"/>
        <v>0.45000000000000018</v>
      </c>
      <c r="K12" s="2" t="str">
        <f t="shared" si="5"/>
        <v>Pass</v>
      </c>
      <c r="L12" s="7">
        <v>7.56</v>
      </c>
      <c r="M12" s="2">
        <f t="shared" si="6"/>
        <v>0.55999999999999961</v>
      </c>
      <c r="N12" s="2" t="str">
        <f t="shared" si="7"/>
        <v>Pass</v>
      </c>
      <c r="O12" s="7">
        <v>7.48</v>
      </c>
      <c r="P12" s="2">
        <f t="shared" si="8"/>
        <v>0.48000000000000043</v>
      </c>
      <c r="Q12" s="2" t="str">
        <f t="shared" si="9"/>
        <v>Pass</v>
      </c>
      <c r="R12" s="1">
        <v>-5</v>
      </c>
      <c r="S12" s="7">
        <v>-16.100000000000001</v>
      </c>
      <c r="T12" s="2">
        <f t="shared" si="10"/>
        <v>-11.100000000000001</v>
      </c>
      <c r="U12" s="2" t="str">
        <f t="shared" si="11"/>
        <v>Pass</v>
      </c>
      <c r="V12" s="7">
        <v>-15.95</v>
      </c>
      <c r="W12" s="2">
        <f t="shared" si="12"/>
        <v>-10.95</v>
      </c>
      <c r="X12" s="2" t="str">
        <f t="shared" si="13"/>
        <v>Pass</v>
      </c>
      <c r="Y12" s="7">
        <v>-16.190000000000001</v>
      </c>
      <c r="Z12" s="2">
        <f t="shared" si="14"/>
        <v>-11.190000000000001</v>
      </c>
      <c r="AA12" s="2" t="str">
        <f t="shared" si="15"/>
        <v>Pass</v>
      </c>
      <c r="AB12" s="7">
        <v>-15.94</v>
      </c>
      <c r="AC12" s="2">
        <f t="shared" si="16"/>
        <v>-10.94</v>
      </c>
      <c r="AD12" s="2" t="str">
        <f t="shared" si="17"/>
        <v>Pass</v>
      </c>
    </row>
    <row r="13" spans="1:30" ht="13.5" customHeight="1" x14ac:dyDescent="0.2">
      <c r="A13" s="82"/>
      <c r="B13" s="70"/>
      <c r="C13" s="12">
        <v>8</v>
      </c>
      <c r="D13" s="13">
        <f t="shared" si="0"/>
        <v>6</v>
      </c>
      <c r="E13" s="13">
        <f t="shared" si="1"/>
        <v>10</v>
      </c>
      <c r="F13" s="7">
        <v>7.83</v>
      </c>
      <c r="G13" s="2">
        <f t="shared" si="2"/>
        <v>-0.16999999999999993</v>
      </c>
      <c r="H13" s="17" t="str">
        <f t="shared" si="3"/>
        <v>Pass</v>
      </c>
      <c r="I13" s="7">
        <v>8.59</v>
      </c>
      <c r="J13" s="2">
        <f t="shared" si="4"/>
        <v>0.58999999999999986</v>
      </c>
      <c r="K13" s="2" t="str">
        <f t="shared" si="5"/>
        <v>Pass</v>
      </c>
      <c r="L13" s="7">
        <v>8.93</v>
      </c>
      <c r="M13" s="2">
        <f t="shared" si="6"/>
        <v>0.92999999999999972</v>
      </c>
      <c r="N13" s="2" t="str">
        <f t="shared" si="7"/>
        <v>Pass</v>
      </c>
      <c r="O13" s="7">
        <v>8.3800000000000008</v>
      </c>
      <c r="P13" s="2">
        <f t="shared" si="8"/>
        <v>0.38000000000000078</v>
      </c>
      <c r="Q13" s="2" t="str">
        <f t="shared" si="9"/>
        <v>Pass</v>
      </c>
      <c r="R13" s="1">
        <v>-5</v>
      </c>
      <c r="S13" s="7">
        <v>-16.05</v>
      </c>
      <c r="T13" s="2">
        <f t="shared" si="10"/>
        <v>-11.05</v>
      </c>
      <c r="U13" s="2" t="str">
        <f t="shared" si="11"/>
        <v>Pass</v>
      </c>
      <c r="V13" s="7">
        <v>-16.28</v>
      </c>
      <c r="W13" s="2">
        <f t="shared" si="12"/>
        <v>-11.280000000000001</v>
      </c>
      <c r="X13" s="2" t="str">
        <f t="shared" si="13"/>
        <v>Pass</v>
      </c>
      <c r="Y13" s="7">
        <v>-15.66</v>
      </c>
      <c r="Z13" s="2">
        <f t="shared" si="14"/>
        <v>-10.66</v>
      </c>
      <c r="AA13" s="2" t="str">
        <f t="shared" si="15"/>
        <v>Pass</v>
      </c>
      <c r="AB13" s="7">
        <v>-15.7</v>
      </c>
      <c r="AC13" s="2">
        <f t="shared" si="16"/>
        <v>-10.7</v>
      </c>
      <c r="AD13" s="2" t="str">
        <f t="shared" si="17"/>
        <v>Pass</v>
      </c>
    </row>
    <row r="14" spans="1:30" ht="13.5" customHeight="1" x14ac:dyDescent="0.2">
      <c r="A14" s="82"/>
      <c r="B14" s="70"/>
      <c r="C14" s="12">
        <v>9</v>
      </c>
      <c r="D14" s="13">
        <f t="shared" si="0"/>
        <v>7</v>
      </c>
      <c r="E14" s="13">
        <f t="shared" si="1"/>
        <v>11</v>
      </c>
      <c r="F14" s="7">
        <v>8.57</v>
      </c>
      <c r="G14" s="2">
        <f t="shared" si="2"/>
        <v>-0.42999999999999972</v>
      </c>
      <c r="H14" s="17" t="str">
        <f t="shared" si="3"/>
        <v>Pass</v>
      </c>
      <c r="I14" s="7">
        <v>9.4700000000000006</v>
      </c>
      <c r="J14" s="2">
        <f t="shared" si="4"/>
        <v>0.47000000000000064</v>
      </c>
      <c r="K14" s="2" t="str">
        <f t="shared" si="5"/>
        <v>Pass</v>
      </c>
      <c r="L14" s="7">
        <v>10.01</v>
      </c>
      <c r="M14" s="2">
        <f t="shared" si="6"/>
        <v>1.0099999999999998</v>
      </c>
      <c r="N14" s="2" t="str">
        <f t="shared" si="7"/>
        <v>Pass</v>
      </c>
      <c r="O14" s="7">
        <v>8.91</v>
      </c>
      <c r="P14" s="2">
        <f t="shared" si="8"/>
        <v>-8.9999999999999858E-2</v>
      </c>
      <c r="Q14" s="2" t="str">
        <f t="shared" si="9"/>
        <v>Pass</v>
      </c>
      <c r="R14" s="1">
        <v>-5</v>
      </c>
      <c r="S14" s="7">
        <v>-15.89</v>
      </c>
      <c r="T14" s="2">
        <f t="shared" si="10"/>
        <v>-10.89</v>
      </c>
      <c r="U14" s="2" t="str">
        <f t="shared" si="11"/>
        <v>Pass</v>
      </c>
      <c r="V14" s="7">
        <v>-15.91</v>
      </c>
      <c r="W14" s="2">
        <f t="shared" si="12"/>
        <v>-10.91</v>
      </c>
      <c r="X14" s="2" t="str">
        <f t="shared" si="13"/>
        <v>Pass</v>
      </c>
      <c r="Y14" s="7">
        <v>-16.43</v>
      </c>
      <c r="Z14" s="2">
        <f t="shared" si="14"/>
        <v>-11.43</v>
      </c>
      <c r="AA14" s="2" t="str">
        <f t="shared" si="15"/>
        <v>Pass</v>
      </c>
      <c r="AB14" s="7">
        <v>-16.12</v>
      </c>
      <c r="AC14" s="2">
        <f t="shared" si="16"/>
        <v>-11.120000000000001</v>
      </c>
      <c r="AD14" s="2" t="str">
        <f t="shared" si="17"/>
        <v>Pass</v>
      </c>
    </row>
    <row r="15" spans="1:30" ht="13.5" customHeight="1" x14ac:dyDescent="0.2">
      <c r="A15" s="82"/>
      <c r="B15" s="70"/>
      <c r="C15" s="12">
        <v>10</v>
      </c>
      <c r="D15" s="13">
        <f t="shared" si="0"/>
        <v>8</v>
      </c>
      <c r="E15" s="13">
        <f t="shared" si="1"/>
        <v>12</v>
      </c>
      <c r="F15" s="7">
        <v>9.6999999999999993</v>
      </c>
      <c r="G15" s="2">
        <f t="shared" si="2"/>
        <v>-0.30000000000000071</v>
      </c>
      <c r="H15" s="17" t="str">
        <f t="shared" si="3"/>
        <v>Pass</v>
      </c>
      <c r="I15" s="7">
        <v>10.43</v>
      </c>
      <c r="J15" s="2">
        <f t="shared" si="4"/>
        <v>0.42999999999999972</v>
      </c>
      <c r="K15" s="2" t="str">
        <f t="shared" si="5"/>
        <v>Pass</v>
      </c>
      <c r="L15" s="7">
        <v>10.8</v>
      </c>
      <c r="M15" s="2">
        <f t="shared" si="6"/>
        <v>0.80000000000000071</v>
      </c>
      <c r="N15" s="2" t="str">
        <f t="shared" si="7"/>
        <v>Pass</v>
      </c>
      <c r="O15" s="7">
        <v>10.07</v>
      </c>
      <c r="P15" s="2">
        <f t="shared" si="8"/>
        <v>7.0000000000000284E-2</v>
      </c>
      <c r="Q15" s="2" t="str">
        <f t="shared" si="9"/>
        <v>Pass</v>
      </c>
      <c r="R15" s="1">
        <v>-5</v>
      </c>
      <c r="S15" s="7">
        <v>-15.89</v>
      </c>
      <c r="T15" s="2">
        <f t="shared" si="10"/>
        <v>-10.89</v>
      </c>
      <c r="U15" s="2" t="str">
        <f t="shared" si="11"/>
        <v>Pass</v>
      </c>
      <c r="V15" s="7">
        <v>-15.63</v>
      </c>
      <c r="W15" s="2">
        <f t="shared" si="12"/>
        <v>-10.63</v>
      </c>
      <c r="X15" s="2" t="str">
        <f t="shared" si="13"/>
        <v>Pass</v>
      </c>
      <c r="Y15" s="7">
        <v>-15.63</v>
      </c>
      <c r="Z15" s="2">
        <f t="shared" si="14"/>
        <v>-10.63</v>
      </c>
      <c r="AA15" s="2" t="str">
        <f t="shared" si="15"/>
        <v>Pass</v>
      </c>
      <c r="AB15" s="7">
        <v>-15.62</v>
      </c>
      <c r="AC15" s="2">
        <f t="shared" si="16"/>
        <v>-10.62</v>
      </c>
      <c r="AD15" s="2" t="str">
        <f t="shared" si="17"/>
        <v>Pass</v>
      </c>
    </row>
    <row r="16" spans="1:30" ht="13.5" customHeight="1" x14ac:dyDescent="0.2">
      <c r="A16" s="82"/>
      <c r="B16" s="70"/>
      <c r="C16" s="12">
        <v>11</v>
      </c>
      <c r="D16" s="13">
        <f t="shared" si="0"/>
        <v>9</v>
      </c>
      <c r="E16" s="13">
        <f t="shared" si="1"/>
        <v>13</v>
      </c>
      <c r="F16" s="7">
        <v>10.74</v>
      </c>
      <c r="G16" s="2">
        <f t="shared" si="2"/>
        <v>-0.25999999999999979</v>
      </c>
      <c r="H16" s="17" t="str">
        <f t="shared" si="3"/>
        <v>Pass</v>
      </c>
      <c r="I16" s="7">
        <v>11.34</v>
      </c>
      <c r="J16" s="2">
        <f t="shared" si="4"/>
        <v>0.33999999999999986</v>
      </c>
      <c r="K16" s="2" t="str">
        <f t="shared" si="5"/>
        <v>Pass</v>
      </c>
      <c r="L16" s="7">
        <v>11.77</v>
      </c>
      <c r="M16" s="2">
        <f t="shared" si="6"/>
        <v>0.76999999999999957</v>
      </c>
      <c r="N16" s="2" t="str">
        <f t="shared" si="7"/>
        <v>Pass</v>
      </c>
      <c r="O16" s="7">
        <v>11.07</v>
      </c>
      <c r="P16" s="2">
        <f t="shared" si="8"/>
        <v>7.0000000000000284E-2</v>
      </c>
      <c r="Q16" s="2" t="str">
        <f t="shared" si="9"/>
        <v>Pass</v>
      </c>
      <c r="R16" s="1">
        <v>-5</v>
      </c>
      <c r="S16" s="7">
        <v>-16.399999999999999</v>
      </c>
      <c r="T16" s="2">
        <f t="shared" si="10"/>
        <v>-11.399999999999999</v>
      </c>
      <c r="U16" s="2" t="str">
        <f t="shared" si="11"/>
        <v>Pass</v>
      </c>
      <c r="V16" s="7">
        <v>-15.83</v>
      </c>
      <c r="W16" s="2">
        <f t="shared" si="12"/>
        <v>-10.83</v>
      </c>
      <c r="X16" s="2" t="str">
        <f t="shared" si="13"/>
        <v>Pass</v>
      </c>
      <c r="Y16" s="7">
        <v>-16.41</v>
      </c>
      <c r="Z16" s="2">
        <f t="shared" si="14"/>
        <v>-11.41</v>
      </c>
      <c r="AA16" s="2" t="str">
        <f t="shared" si="15"/>
        <v>Pass</v>
      </c>
      <c r="AB16" s="7">
        <v>-15.81</v>
      </c>
      <c r="AC16" s="2">
        <f t="shared" si="16"/>
        <v>-10.81</v>
      </c>
      <c r="AD16" s="2" t="str">
        <f t="shared" si="17"/>
        <v>Pass</v>
      </c>
    </row>
    <row r="17" spans="1:30" ht="13.5" customHeight="1" x14ac:dyDescent="0.2">
      <c r="A17" s="82"/>
      <c r="B17" s="70"/>
      <c r="C17" s="12">
        <v>12</v>
      </c>
      <c r="D17" s="13">
        <f t="shared" si="0"/>
        <v>10</v>
      </c>
      <c r="E17" s="13">
        <f t="shared" si="1"/>
        <v>14</v>
      </c>
      <c r="F17" s="7">
        <v>11.69</v>
      </c>
      <c r="G17" s="2">
        <f t="shared" si="2"/>
        <v>-0.3100000000000005</v>
      </c>
      <c r="H17" s="17" t="str">
        <f t="shared" si="3"/>
        <v>Pass</v>
      </c>
      <c r="I17" s="7">
        <v>12.45</v>
      </c>
      <c r="J17" s="2">
        <f t="shared" si="4"/>
        <v>0.44999999999999929</v>
      </c>
      <c r="K17" s="2" t="str">
        <f t="shared" si="5"/>
        <v>Pass</v>
      </c>
      <c r="L17" s="7">
        <v>12.77</v>
      </c>
      <c r="M17" s="2">
        <f t="shared" si="6"/>
        <v>0.76999999999999957</v>
      </c>
      <c r="N17" s="2" t="str">
        <f t="shared" si="7"/>
        <v>Pass</v>
      </c>
      <c r="O17" s="7">
        <v>12.06</v>
      </c>
      <c r="P17" s="2">
        <f t="shared" si="8"/>
        <v>6.0000000000000497E-2</v>
      </c>
      <c r="Q17" s="2" t="str">
        <f t="shared" si="9"/>
        <v>Pass</v>
      </c>
      <c r="R17" s="1">
        <v>-5</v>
      </c>
      <c r="S17" s="7">
        <v>-16.100000000000001</v>
      </c>
      <c r="T17" s="2">
        <f t="shared" si="10"/>
        <v>-11.100000000000001</v>
      </c>
      <c r="U17" s="2" t="str">
        <f t="shared" si="11"/>
        <v>Pass</v>
      </c>
      <c r="V17" s="7">
        <v>-15.87</v>
      </c>
      <c r="W17" s="2">
        <f t="shared" si="12"/>
        <v>-10.87</v>
      </c>
      <c r="X17" s="2" t="str">
        <f t="shared" si="13"/>
        <v>Pass</v>
      </c>
      <c r="Y17" s="7">
        <v>-15.87</v>
      </c>
      <c r="Z17" s="2">
        <f t="shared" si="14"/>
        <v>-10.87</v>
      </c>
      <c r="AA17" s="2" t="str">
        <f t="shared" si="15"/>
        <v>Pass</v>
      </c>
      <c r="AB17" s="7">
        <v>-15.85</v>
      </c>
      <c r="AC17" s="2">
        <f t="shared" si="16"/>
        <v>-10.85</v>
      </c>
      <c r="AD17" s="2" t="str">
        <f t="shared" si="17"/>
        <v>Pass</v>
      </c>
    </row>
    <row r="18" spans="1:30" ht="13.5" customHeight="1" x14ac:dyDescent="0.2">
      <c r="A18" s="82"/>
      <c r="B18" s="70"/>
      <c r="C18" s="12">
        <v>13</v>
      </c>
      <c r="D18" s="13">
        <f t="shared" si="0"/>
        <v>11</v>
      </c>
      <c r="E18" s="13">
        <f t="shared" si="1"/>
        <v>15</v>
      </c>
      <c r="F18" s="7">
        <v>12.82</v>
      </c>
      <c r="G18" s="2">
        <f t="shared" si="2"/>
        <v>-0.17999999999999972</v>
      </c>
      <c r="H18" s="17" t="str">
        <f t="shared" si="3"/>
        <v>Pass</v>
      </c>
      <c r="I18" s="7">
        <v>13.39</v>
      </c>
      <c r="J18" s="2">
        <f t="shared" si="4"/>
        <v>0.39000000000000057</v>
      </c>
      <c r="K18" s="2" t="str">
        <f t="shared" si="5"/>
        <v>Pass</v>
      </c>
      <c r="L18" s="7">
        <v>13.86</v>
      </c>
      <c r="M18" s="2">
        <f t="shared" si="6"/>
        <v>0.85999999999999943</v>
      </c>
      <c r="N18" s="2" t="str">
        <f t="shared" si="7"/>
        <v>Pass</v>
      </c>
      <c r="O18" s="7">
        <v>13.01</v>
      </c>
      <c r="P18" s="2">
        <f t="shared" si="8"/>
        <v>9.9999999999997868E-3</v>
      </c>
      <c r="Q18" s="2" t="str">
        <f t="shared" si="9"/>
        <v>Pass</v>
      </c>
      <c r="R18" s="1">
        <v>-5</v>
      </c>
      <c r="S18" s="7">
        <v>-15.68</v>
      </c>
      <c r="T18" s="2">
        <f t="shared" si="10"/>
        <v>-10.68</v>
      </c>
      <c r="U18" s="2" t="str">
        <f t="shared" si="11"/>
        <v>Pass</v>
      </c>
      <c r="V18" s="7">
        <v>-16.07</v>
      </c>
      <c r="W18" s="2">
        <f t="shared" si="12"/>
        <v>-11.07</v>
      </c>
      <c r="X18" s="2" t="str">
        <f t="shared" si="13"/>
        <v>Pass</v>
      </c>
      <c r="Y18" s="7">
        <v>-16.25</v>
      </c>
      <c r="Z18" s="2">
        <f t="shared" si="14"/>
        <v>-11.25</v>
      </c>
      <c r="AA18" s="2" t="str">
        <f t="shared" si="15"/>
        <v>Pass</v>
      </c>
      <c r="AB18" s="7">
        <v>-16.23</v>
      </c>
      <c r="AC18" s="2">
        <f t="shared" si="16"/>
        <v>-11.23</v>
      </c>
      <c r="AD18" s="2" t="str">
        <f t="shared" si="17"/>
        <v>Pass</v>
      </c>
    </row>
    <row r="19" spans="1:30" ht="13.5" customHeight="1" x14ac:dyDescent="0.2">
      <c r="A19" s="82"/>
      <c r="B19" s="70"/>
      <c r="C19" s="12">
        <v>14</v>
      </c>
      <c r="D19" s="13">
        <f t="shared" si="0"/>
        <v>12</v>
      </c>
      <c r="E19" s="13">
        <f t="shared" si="1"/>
        <v>16</v>
      </c>
      <c r="F19" s="7">
        <v>13.66</v>
      </c>
      <c r="G19" s="2">
        <f t="shared" si="2"/>
        <v>-0.33999999999999986</v>
      </c>
      <c r="H19" s="17" t="str">
        <f t="shared" si="3"/>
        <v>Pass</v>
      </c>
      <c r="I19" s="7">
        <v>14.5</v>
      </c>
      <c r="J19" s="2">
        <f t="shared" si="4"/>
        <v>0.5</v>
      </c>
      <c r="K19" s="2" t="str">
        <f t="shared" si="5"/>
        <v>Pass</v>
      </c>
      <c r="L19" s="7">
        <v>14.95</v>
      </c>
      <c r="M19" s="2">
        <f t="shared" si="6"/>
        <v>0.94999999999999929</v>
      </c>
      <c r="N19" s="2" t="str">
        <f t="shared" si="7"/>
        <v>Pass</v>
      </c>
      <c r="O19" s="7">
        <v>13.8</v>
      </c>
      <c r="P19" s="2">
        <f t="shared" si="8"/>
        <v>-0.19999999999999929</v>
      </c>
      <c r="Q19" s="2" t="str">
        <f t="shared" si="9"/>
        <v>Pass</v>
      </c>
      <c r="R19" s="1">
        <v>-5</v>
      </c>
      <c r="S19" s="7">
        <v>-16.399999999999999</v>
      </c>
      <c r="T19" s="2">
        <f t="shared" si="10"/>
        <v>-11.399999999999999</v>
      </c>
      <c r="U19" s="2" t="str">
        <f t="shared" si="11"/>
        <v>Pass</v>
      </c>
      <c r="V19" s="7">
        <v>-15.74</v>
      </c>
      <c r="W19" s="2">
        <f t="shared" si="12"/>
        <v>-10.74</v>
      </c>
      <c r="X19" s="2" t="str">
        <f t="shared" si="13"/>
        <v>Pass</v>
      </c>
      <c r="Y19" s="7">
        <v>-15.79</v>
      </c>
      <c r="Z19" s="2">
        <f t="shared" si="14"/>
        <v>-10.79</v>
      </c>
      <c r="AA19" s="2" t="str">
        <f t="shared" si="15"/>
        <v>Pass</v>
      </c>
      <c r="AB19" s="7">
        <v>-15.86</v>
      </c>
      <c r="AC19" s="2">
        <f t="shared" si="16"/>
        <v>-10.86</v>
      </c>
      <c r="AD19" s="2" t="str">
        <f t="shared" si="17"/>
        <v>Pass</v>
      </c>
    </row>
    <row r="20" spans="1:30" ht="13.5" customHeight="1" x14ac:dyDescent="0.2">
      <c r="A20" s="82"/>
      <c r="B20" s="70"/>
      <c r="C20" s="12">
        <v>15</v>
      </c>
      <c r="D20" s="13">
        <f t="shared" si="0"/>
        <v>13</v>
      </c>
      <c r="E20" s="13">
        <f t="shared" si="1"/>
        <v>17</v>
      </c>
      <c r="F20" s="7">
        <v>14.55</v>
      </c>
      <c r="G20" s="2">
        <f t="shared" si="2"/>
        <v>-0.44999999999999929</v>
      </c>
      <c r="H20" s="17" t="str">
        <f t="shared" si="3"/>
        <v>Pass</v>
      </c>
      <c r="I20" s="7">
        <v>15.37</v>
      </c>
      <c r="J20" s="2">
        <f t="shared" si="4"/>
        <v>0.36999999999999922</v>
      </c>
      <c r="K20" s="2" t="str">
        <f t="shared" si="5"/>
        <v>Pass</v>
      </c>
      <c r="L20" s="7">
        <v>15.99</v>
      </c>
      <c r="M20" s="2">
        <f t="shared" si="6"/>
        <v>0.99000000000000021</v>
      </c>
      <c r="N20" s="2" t="str">
        <f t="shared" si="7"/>
        <v>Pass</v>
      </c>
      <c r="O20" s="7">
        <v>15.05</v>
      </c>
      <c r="P20" s="2">
        <f t="shared" si="8"/>
        <v>5.0000000000000711E-2</v>
      </c>
      <c r="Q20" s="2" t="str">
        <f t="shared" si="9"/>
        <v>Pass</v>
      </c>
      <c r="R20" s="1">
        <v>-5</v>
      </c>
      <c r="S20" s="7">
        <v>-15.53</v>
      </c>
      <c r="T20" s="2">
        <f t="shared" si="10"/>
        <v>-10.53</v>
      </c>
      <c r="U20" s="2" t="str">
        <f t="shared" si="11"/>
        <v>Pass</v>
      </c>
      <c r="V20" s="7">
        <v>-16.010000000000002</v>
      </c>
      <c r="W20" s="2">
        <f t="shared" si="12"/>
        <v>-11.010000000000002</v>
      </c>
      <c r="X20" s="2" t="str">
        <f t="shared" si="13"/>
        <v>Pass</v>
      </c>
      <c r="Y20" s="7">
        <v>-15.69</v>
      </c>
      <c r="Z20" s="2">
        <f t="shared" si="14"/>
        <v>-10.69</v>
      </c>
      <c r="AA20" s="2" t="str">
        <f t="shared" si="15"/>
        <v>Pass</v>
      </c>
      <c r="AB20" s="7">
        <v>-15.98</v>
      </c>
      <c r="AC20" s="2">
        <f t="shared" si="16"/>
        <v>-10.98</v>
      </c>
      <c r="AD20" s="2" t="str">
        <f t="shared" si="17"/>
        <v>Pass</v>
      </c>
    </row>
    <row r="21" spans="1:30" ht="13.5" customHeight="1" x14ac:dyDescent="0.2">
      <c r="A21" s="82"/>
      <c r="B21" s="70"/>
      <c r="C21" s="12">
        <v>16</v>
      </c>
      <c r="D21" s="13">
        <f t="shared" si="0"/>
        <v>14</v>
      </c>
      <c r="E21" s="13">
        <f t="shared" si="1"/>
        <v>18</v>
      </c>
      <c r="F21" s="7">
        <v>15.57</v>
      </c>
      <c r="G21" s="2">
        <f t="shared" si="2"/>
        <v>-0.42999999999999972</v>
      </c>
      <c r="H21" s="17" t="str">
        <f t="shared" si="3"/>
        <v>Pass</v>
      </c>
      <c r="I21" s="7">
        <v>16.510000000000002</v>
      </c>
      <c r="J21" s="2">
        <f t="shared" si="4"/>
        <v>0.51000000000000156</v>
      </c>
      <c r="K21" s="2" t="str">
        <f t="shared" si="5"/>
        <v>Pass</v>
      </c>
      <c r="L21" s="7">
        <v>16.75</v>
      </c>
      <c r="M21" s="2">
        <f t="shared" si="6"/>
        <v>0.75</v>
      </c>
      <c r="N21" s="2" t="str">
        <f t="shared" si="7"/>
        <v>Pass</v>
      </c>
      <c r="O21" s="7">
        <v>16.18</v>
      </c>
      <c r="P21" s="2">
        <f t="shared" si="8"/>
        <v>0.17999999999999972</v>
      </c>
      <c r="Q21" s="2" t="str">
        <f t="shared" si="9"/>
        <v>Pass</v>
      </c>
      <c r="R21" s="1">
        <v>-5</v>
      </c>
      <c r="S21" s="7">
        <v>-16.05</v>
      </c>
      <c r="T21" s="2">
        <f t="shared" si="10"/>
        <v>-11.05</v>
      </c>
      <c r="U21" s="2" t="str">
        <f t="shared" si="11"/>
        <v>Pass</v>
      </c>
      <c r="V21" s="7">
        <v>-16.329999999999998</v>
      </c>
      <c r="W21" s="2">
        <f t="shared" si="12"/>
        <v>-11.329999999999998</v>
      </c>
      <c r="X21" s="2" t="str">
        <f t="shared" si="13"/>
        <v>Pass</v>
      </c>
      <c r="Y21" s="7">
        <v>-16.07</v>
      </c>
      <c r="Z21" s="2">
        <f t="shared" si="14"/>
        <v>-11.07</v>
      </c>
      <c r="AA21" s="2" t="str">
        <f t="shared" si="15"/>
        <v>Pass</v>
      </c>
      <c r="AB21" s="7">
        <v>-16.04</v>
      </c>
      <c r="AC21" s="2">
        <f t="shared" si="16"/>
        <v>-11.04</v>
      </c>
      <c r="AD21" s="2" t="str">
        <f t="shared" si="17"/>
        <v>Pass</v>
      </c>
    </row>
    <row r="22" spans="1:30" ht="13.5" customHeight="1" x14ac:dyDescent="0.2">
      <c r="A22" s="82"/>
      <c r="B22" s="70"/>
      <c r="C22" s="12">
        <v>17</v>
      </c>
      <c r="D22" s="13">
        <f t="shared" si="0"/>
        <v>15</v>
      </c>
      <c r="E22" s="13">
        <f t="shared" si="1"/>
        <v>19</v>
      </c>
      <c r="F22" s="7">
        <v>16.73</v>
      </c>
      <c r="G22" s="2">
        <f t="shared" si="2"/>
        <v>-0.26999999999999957</v>
      </c>
      <c r="H22" s="17" t="str">
        <f t="shared" si="3"/>
        <v>Pass</v>
      </c>
      <c r="I22" s="7">
        <v>17.37</v>
      </c>
      <c r="J22" s="2">
        <f t="shared" si="4"/>
        <v>0.37000000000000099</v>
      </c>
      <c r="K22" s="2" t="str">
        <f t="shared" si="5"/>
        <v>Pass</v>
      </c>
      <c r="L22" s="7">
        <v>17.71</v>
      </c>
      <c r="M22" s="2">
        <f t="shared" si="6"/>
        <v>0.71000000000000085</v>
      </c>
      <c r="N22" s="2" t="str">
        <f t="shared" si="7"/>
        <v>Pass</v>
      </c>
      <c r="O22" s="7">
        <v>17.34</v>
      </c>
      <c r="P22" s="2">
        <f t="shared" si="8"/>
        <v>0.33999999999999986</v>
      </c>
      <c r="Q22" s="2" t="str">
        <f t="shared" si="9"/>
        <v>Pass</v>
      </c>
      <c r="R22" s="1">
        <v>-5</v>
      </c>
      <c r="S22" s="7">
        <v>-15.87</v>
      </c>
      <c r="T22" s="2">
        <f t="shared" si="10"/>
        <v>-10.87</v>
      </c>
      <c r="U22" s="2" t="str">
        <f t="shared" si="11"/>
        <v>Pass</v>
      </c>
      <c r="V22" s="7">
        <v>-16.010000000000002</v>
      </c>
      <c r="W22" s="2">
        <f t="shared" si="12"/>
        <v>-11.010000000000002</v>
      </c>
      <c r="X22" s="2" t="str">
        <f t="shared" si="13"/>
        <v>Pass</v>
      </c>
      <c r="Y22" s="7">
        <v>-15.94</v>
      </c>
      <c r="Z22" s="2">
        <f t="shared" si="14"/>
        <v>-10.94</v>
      </c>
      <c r="AA22" s="2" t="str">
        <f t="shared" si="15"/>
        <v>Pass</v>
      </c>
      <c r="AB22" s="7">
        <v>-15.91</v>
      </c>
      <c r="AC22" s="2">
        <f t="shared" si="16"/>
        <v>-10.91</v>
      </c>
      <c r="AD22" s="2" t="str">
        <f t="shared" si="17"/>
        <v>Pass</v>
      </c>
    </row>
    <row r="23" spans="1:30" ht="13.5" customHeight="1" x14ac:dyDescent="0.2">
      <c r="A23" s="82"/>
      <c r="B23" s="70"/>
      <c r="C23" s="12">
        <v>18</v>
      </c>
      <c r="D23" s="13">
        <f t="shared" si="0"/>
        <v>16</v>
      </c>
      <c r="E23" s="13">
        <f t="shared" si="1"/>
        <v>20</v>
      </c>
      <c r="F23" s="7">
        <v>17.72</v>
      </c>
      <c r="G23" s="2">
        <f t="shared" si="2"/>
        <v>-0.28000000000000114</v>
      </c>
      <c r="H23" s="17" t="str">
        <f t="shared" si="3"/>
        <v>Pass</v>
      </c>
      <c r="I23" s="7">
        <v>18.420000000000002</v>
      </c>
      <c r="J23" s="2">
        <f t="shared" si="4"/>
        <v>0.42000000000000171</v>
      </c>
      <c r="K23" s="2" t="str">
        <f t="shared" si="5"/>
        <v>Pass</v>
      </c>
      <c r="L23" s="7">
        <v>18.8</v>
      </c>
      <c r="M23" s="2">
        <f t="shared" si="6"/>
        <v>0.80000000000000071</v>
      </c>
      <c r="N23" s="2" t="str">
        <f t="shared" si="7"/>
        <v>Pass</v>
      </c>
      <c r="O23" s="7">
        <v>18.239999999999998</v>
      </c>
      <c r="P23" s="2">
        <f t="shared" si="8"/>
        <v>0.23999999999999844</v>
      </c>
      <c r="Q23" s="2" t="str">
        <f t="shared" si="9"/>
        <v>Pass</v>
      </c>
      <c r="R23" s="1">
        <v>-5</v>
      </c>
      <c r="S23" s="7">
        <v>-15.81</v>
      </c>
      <c r="T23" s="2">
        <f t="shared" si="10"/>
        <v>-10.81</v>
      </c>
      <c r="U23" s="2" t="str">
        <f t="shared" si="11"/>
        <v>Pass</v>
      </c>
      <c r="V23" s="7">
        <v>-15.94</v>
      </c>
      <c r="W23" s="2">
        <f t="shared" si="12"/>
        <v>-10.94</v>
      </c>
      <c r="X23" s="2" t="str">
        <f t="shared" si="13"/>
        <v>Pass</v>
      </c>
      <c r="Y23" s="7">
        <v>-15.92</v>
      </c>
      <c r="Z23" s="2">
        <f t="shared" si="14"/>
        <v>-10.92</v>
      </c>
      <c r="AA23" s="2" t="str">
        <f t="shared" si="15"/>
        <v>Pass</v>
      </c>
      <c r="AB23" s="7">
        <v>-15.89</v>
      </c>
      <c r="AC23" s="2">
        <f t="shared" si="16"/>
        <v>-10.89</v>
      </c>
      <c r="AD23" s="2" t="str">
        <f t="shared" si="17"/>
        <v>Pass</v>
      </c>
    </row>
    <row r="24" spans="1:30" ht="13.5" customHeight="1" x14ac:dyDescent="0.2">
      <c r="A24" s="82"/>
      <c r="B24" s="70"/>
      <c r="C24" s="12">
        <v>19</v>
      </c>
      <c r="D24" s="13">
        <f t="shared" si="0"/>
        <v>17</v>
      </c>
      <c r="E24" s="13">
        <f t="shared" si="1"/>
        <v>21</v>
      </c>
      <c r="F24" s="7">
        <v>18.72</v>
      </c>
      <c r="G24" s="2">
        <f t="shared" si="2"/>
        <v>-0.28000000000000114</v>
      </c>
      <c r="H24" s="17" t="str">
        <f t="shared" si="3"/>
        <v>Pass</v>
      </c>
      <c r="I24" s="7">
        <v>19.3</v>
      </c>
      <c r="J24" s="2">
        <f t="shared" si="4"/>
        <v>0.30000000000000071</v>
      </c>
      <c r="K24" s="2" t="str">
        <f t="shared" si="5"/>
        <v>Pass</v>
      </c>
      <c r="L24" s="7">
        <v>19.829999999999998</v>
      </c>
      <c r="M24" s="2">
        <f t="shared" si="6"/>
        <v>0.82999999999999829</v>
      </c>
      <c r="N24" s="2" t="str">
        <f t="shared" si="7"/>
        <v>Pass</v>
      </c>
      <c r="O24" s="7">
        <v>19.2</v>
      </c>
      <c r="P24" s="2">
        <f t="shared" si="8"/>
        <v>0.19999999999999929</v>
      </c>
      <c r="Q24" s="2" t="str">
        <f t="shared" si="9"/>
        <v>Pass</v>
      </c>
      <c r="R24" s="1">
        <v>-5</v>
      </c>
      <c r="S24" s="7">
        <v>-15.76</v>
      </c>
      <c r="T24" s="2">
        <f t="shared" si="10"/>
        <v>-10.76</v>
      </c>
      <c r="U24" s="2" t="str">
        <f t="shared" si="11"/>
        <v>Pass</v>
      </c>
      <c r="V24" s="7">
        <v>-15.85</v>
      </c>
      <c r="W24" s="2">
        <f t="shared" si="12"/>
        <v>-10.85</v>
      </c>
      <c r="X24" s="2" t="str">
        <f t="shared" si="13"/>
        <v>Pass</v>
      </c>
      <c r="Y24" s="7">
        <v>-15.83</v>
      </c>
      <c r="Z24" s="2">
        <f t="shared" si="14"/>
        <v>-10.83</v>
      </c>
      <c r="AA24" s="2" t="str">
        <f t="shared" si="15"/>
        <v>Pass</v>
      </c>
      <c r="AB24" s="7">
        <v>-15.79</v>
      </c>
      <c r="AC24" s="2">
        <f t="shared" si="16"/>
        <v>-10.79</v>
      </c>
      <c r="AD24" s="2" t="str">
        <f t="shared" si="17"/>
        <v>Pass</v>
      </c>
    </row>
    <row r="25" spans="1:30" ht="13.5" customHeight="1" x14ac:dyDescent="0.2">
      <c r="A25" s="82"/>
      <c r="B25" s="70"/>
      <c r="C25" s="12">
        <v>20</v>
      </c>
      <c r="D25" s="13">
        <f t="shared" si="0"/>
        <v>18</v>
      </c>
      <c r="E25" s="13">
        <f t="shared" si="1"/>
        <v>22</v>
      </c>
      <c r="F25" s="7">
        <v>19.739999999999998</v>
      </c>
      <c r="G25" s="2">
        <f t="shared" si="2"/>
        <v>-0.26000000000000156</v>
      </c>
      <c r="H25" s="17" t="str">
        <f t="shared" si="3"/>
        <v>Pass</v>
      </c>
      <c r="I25" s="7">
        <v>20.399999999999999</v>
      </c>
      <c r="J25" s="2">
        <f t="shared" si="4"/>
        <v>0.39999999999999858</v>
      </c>
      <c r="K25" s="2" t="str">
        <f t="shared" si="5"/>
        <v>Pass</v>
      </c>
      <c r="L25" s="7">
        <v>20.73</v>
      </c>
      <c r="M25" s="2">
        <f t="shared" si="6"/>
        <v>0.73000000000000043</v>
      </c>
      <c r="N25" s="2" t="str">
        <f t="shared" si="7"/>
        <v>Pass</v>
      </c>
      <c r="O25" s="7">
        <v>20.32</v>
      </c>
      <c r="P25" s="2">
        <f t="shared" si="8"/>
        <v>0.32000000000000028</v>
      </c>
      <c r="Q25" s="2" t="str">
        <f t="shared" si="9"/>
        <v>Pass</v>
      </c>
      <c r="R25" s="1">
        <v>-5</v>
      </c>
      <c r="S25" s="7">
        <v>-16.13</v>
      </c>
      <c r="T25" s="2">
        <f t="shared" si="10"/>
        <v>-11.129999999999999</v>
      </c>
      <c r="U25" s="2" t="str">
        <f t="shared" si="11"/>
        <v>Pass</v>
      </c>
      <c r="V25" s="7">
        <v>-16.03</v>
      </c>
      <c r="W25" s="2">
        <f t="shared" si="12"/>
        <v>-11.030000000000001</v>
      </c>
      <c r="X25" s="2" t="str">
        <f t="shared" si="13"/>
        <v>Pass</v>
      </c>
      <c r="Y25" s="7">
        <v>-16.04</v>
      </c>
      <c r="Z25" s="2">
        <f t="shared" si="14"/>
        <v>-11.04</v>
      </c>
      <c r="AA25" s="2" t="str">
        <f t="shared" si="15"/>
        <v>Pass</v>
      </c>
      <c r="AB25" s="7">
        <v>-15.97</v>
      </c>
      <c r="AC25" s="2">
        <f t="shared" si="16"/>
        <v>-10.97</v>
      </c>
      <c r="AD25" s="2" t="str">
        <f t="shared" si="17"/>
        <v>Pass</v>
      </c>
    </row>
    <row r="26" spans="1:30" ht="15.75" customHeight="1" x14ac:dyDescent="0.2">
      <c r="A26" s="82"/>
      <c r="B26" s="70"/>
      <c r="C26" s="12">
        <v>21</v>
      </c>
      <c r="D26" s="13">
        <f t="shared" si="0"/>
        <v>19</v>
      </c>
      <c r="E26" s="13">
        <f t="shared" si="1"/>
        <v>23</v>
      </c>
      <c r="F26" s="7">
        <v>20.76</v>
      </c>
      <c r="G26" s="2">
        <f t="shared" si="2"/>
        <v>-0.23999999999999844</v>
      </c>
      <c r="H26" s="17" t="str">
        <f t="shared" si="3"/>
        <v>Pass</v>
      </c>
      <c r="I26" s="7">
        <v>21.4</v>
      </c>
      <c r="J26" s="2">
        <f t="shared" si="4"/>
        <v>0.39999999999999858</v>
      </c>
      <c r="K26" s="2" t="str">
        <f t="shared" si="5"/>
        <v>Pass</v>
      </c>
      <c r="L26" s="7">
        <v>21.78</v>
      </c>
      <c r="M26" s="2">
        <f t="shared" si="6"/>
        <v>0.78000000000000114</v>
      </c>
      <c r="N26" s="2" t="str">
        <f t="shared" si="7"/>
        <v>Pass</v>
      </c>
      <c r="O26" s="7">
        <v>21.37</v>
      </c>
      <c r="P26" s="2">
        <f t="shared" si="8"/>
        <v>0.37000000000000099</v>
      </c>
      <c r="Q26" s="2" t="str">
        <f t="shared" si="9"/>
        <v>Pass</v>
      </c>
      <c r="R26" s="1">
        <v>-5</v>
      </c>
      <c r="S26" s="7">
        <v>-16.28</v>
      </c>
      <c r="T26" s="2">
        <f t="shared" si="10"/>
        <v>-11.280000000000001</v>
      </c>
      <c r="U26" s="2" t="str">
        <f t="shared" si="11"/>
        <v>Pass</v>
      </c>
      <c r="V26" s="7">
        <v>-16.09</v>
      </c>
      <c r="W26" s="2">
        <f t="shared" si="12"/>
        <v>-11.09</v>
      </c>
      <c r="X26" s="2" t="str">
        <f t="shared" si="13"/>
        <v>Pass</v>
      </c>
      <c r="Y26" s="7">
        <v>-16.059999999999999</v>
      </c>
      <c r="Z26" s="2">
        <f t="shared" si="14"/>
        <v>-11.059999999999999</v>
      </c>
      <c r="AA26" s="2" t="str">
        <f t="shared" si="15"/>
        <v>Pass</v>
      </c>
      <c r="AB26" s="7">
        <v>-16.02</v>
      </c>
      <c r="AC26" s="2">
        <f t="shared" si="16"/>
        <v>-11.02</v>
      </c>
      <c r="AD26" s="2" t="str">
        <f t="shared" si="17"/>
        <v>Pass</v>
      </c>
    </row>
    <row r="27" spans="1:30" ht="14.25" thickBot="1" x14ac:dyDescent="0.25">
      <c r="A27" s="82"/>
      <c r="B27" s="71"/>
      <c r="C27" s="28">
        <v>22</v>
      </c>
      <c r="D27" s="29">
        <f t="shared" si="0"/>
        <v>20</v>
      </c>
      <c r="E27" s="29">
        <f t="shared" si="1"/>
        <v>24</v>
      </c>
      <c r="F27" s="30">
        <v>21.72</v>
      </c>
      <c r="G27" s="31">
        <f t="shared" si="2"/>
        <v>-0.28000000000000114</v>
      </c>
      <c r="H27" s="32" t="str">
        <f t="shared" si="3"/>
        <v>Pass</v>
      </c>
      <c r="I27" s="30">
        <v>22.39</v>
      </c>
      <c r="J27" s="31">
        <f t="shared" si="4"/>
        <v>0.39000000000000057</v>
      </c>
      <c r="K27" s="31" t="str">
        <f t="shared" si="5"/>
        <v>Pass</v>
      </c>
      <c r="L27" s="30">
        <v>22.69</v>
      </c>
      <c r="M27" s="31">
        <f t="shared" si="6"/>
        <v>0.69000000000000128</v>
      </c>
      <c r="N27" s="31" t="str">
        <f t="shared" si="7"/>
        <v>Pass</v>
      </c>
      <c r="O27" s="30">
        <v>22.31</v>
      </c>
      <c r="P27" s="31">
        <f t="shared" si="8"/>
        <v>0.30999999999999872</v>
      </c>
      <c r="Q27" s="31" t="str">
        <f t="shared" si="9"/>
        <v>Pass</v>
      </c>
      <c r="R27" s="33">
        <v>-5</v>
      </c>
      <c r="S27" s="30">
        <v>-15.88</v>
      </c>
      <c r="T27" s="31">
        <f t="shared" si="10"/>
        <v>-10.88</v>
      </c>
      <c r="U27" s="31" t="str">
        <f t="shared" si="11"/>
        <v>Pass</v>
      </c>
      <c r="V27" s="30">
        <v>-15.87</v>
      </c>
      <c r="W27" s="31">
        <f t="shared" si="12"/>
        <v>-10.87</v>
      </c>
      <c r="X27" s="31" t="str">
        <f t="shared" si="13"/>
        <v>Pass</v>
      </c>
      <c r="Y27" s="30">
        <v>-16.11</v>
      </c>
      <c r="Z27" s="31">
        <f t="shared" si="14"/>
        <v>-11.11</v>
      </c>
      <c r="AA27" s="31" t="str">
        <f t="shared" si="15"/>
        <v>Pass</v>
      </c>
      <c r="AB27" s="30">
        <v>-15.81</v>
      </c>
      <c r="AC27" s="31">
        <f t="shared" si="16"/>
        <v>-10.81</v>
      </c>
      <c r="AD27" s="31" t="str">
        <f t="shared" si="17"/>
        <v>Pass</v>
      </c>
    </row>
    <row r="28" spans="1:30" ht="13.5" customHeight="1" thickTop="1" x14ac:dyDescent="0.2">
      <c r="A28" s="82"/>
      <c r="B28" s="69">
        <v>5260</v>
      </c>
      <c r="C28" s="34">
        <v>0</v>
      </c>
      <c r="D28" s="35">
        <f t="shared" si="0"/>
        <v>-2</v>
      </c>
      <c r="E28" s="35">
        <f t="shared" si="1"/>
        <v>2</v>
      </c>
      <c r="F28" s="36">
        <v>-0.45</v>
      </c>
      <c r="G28" s="37">
        <f t="shared" si="2"/>
        <v>-0.45</v>
      </c>
      <c r="H28" s="38" t="str">
        <f t="shared" si="3"/>
        <v>Pass</v>
      </c>
      <c r="I28" s="36">
        <v>-0.35</v>
      </c>
      <c r="J28" s="37">
        <f t="shared" si="4"/>
        <v>-0.35</v>
      </c>
      <c r="K28" s="37" t="str">
        <f t="shared" si="5"/>
        <v>Pass</v>
      </c>
      <c r="L28" s="36">
        <v>0.51</v>
      </c>
      <c r="M28" s="37">
        <f t="shared" si="6"/>
        <v>0.51</v>
      </c>
      <c r="N28" s="37" t="str">
        <f t="shared" si="7"/>
        <v>Pass</v>
      </c>
      <c r="O28" s="36">
        <v>0.41</v>
      </c>
      <c r="P28" s="37">
        <f t="shared" si="8"/>
        <v>0.41</v>
      </c>
      <c r="Q28" s="37" t="str">
        <f t="shared" si="9"/>
        <v>Pass</v>
      </c>
      <c r="R28" s="39">
        <v>-5</v>
      </c>
      <c r="S28" s="36">
        <v>-15.98</v>
      </c>
      <c r="T28" s="37">
        <f t="shared" si="10"/>
        <v>-10.98</v>
      </c>
      <c r="U28" s="37" t="str">
        <f t="shared" si="11"/>
        <v>Pass</v>
      </c>
      <c r="V28" s="36">
        <v>-16.309999999999999</v>
      </c>
      <c r="W28" s="37">
        <f t="shared" si="12"/>
        <v>-11.309999999999999</v>
      </c>
      <c r="X28" s="37" t="str">
        <f t="shared" si="13"/>
        <v>Pass</v>
      </c>
      <c r="Y28" s="36">
        <v>-16.05</v>
      </c>
      <c r="Z28" s="37">
        <f t="shared" si="14"/>
        <v>-11.05</v>
      </c>
      <c r="AA28" s="37" t="str">
        <f t="shared" si="15"/>
        <v>Pass</v>
      </c>
      <c r="AB28" s="36">
        <v>-16.03</v>
      </c>
      <c r="AC28" s="37">
        <f t="shared" si="16"/>
        <v>-11.030000000000001</v>
      </c>
      <c r="AD28" s="37" t="str">
        <f t="shared" si="17"/>
        <v>Pass</v>
      </c>
    </row>
    <row r="29" spans="1:30" ht="13.5" customHeight="1" x14ac:dyDescent="0.2">
      <c r="A29" s="82"/>
      <c r="B29" s="70"/>
      <c r="C29" s="12">
        <v>1</v>
      </c>
      <c r="D29" s="13">
        <f t="shared" si="0"/>
        <v>-1</v>
      </c>
      <c r="E29" s="13">
        <f t="shared" si="1"/>
        <v>3</v>
      </c>
      <c r="F29" s="7">
        <v>0.41</v>
      </c>
      <c r="G29" s="2">
        <f t="shared" si="2"/>
        <v>-0.59000000000000008</v>
      </c>
      <c r="H29" s="17" t="str">
        <f t="shared" si="3"/>
        <v>Pass</v>
      </c>
      <c r="I29" s="7">
        <v>1.1200000000000001</v>
      </c>
      <c r="J29" s="2">
        <f t="shared" si="4"/>
        <v>0.12000000000000011</v>
      </c>
      <c r="K29" s="2" t="str">
        <f t="shared" si="5"/>
        <v>Pass</v>
      </c>
      <c r="L29" s="7">
        <v>1.77</v>
      </c>
      <c r="M29" s="2">
        <f t="shared" si="6"/>
        <v>0.77</v>
      </c>
      <c r="N29" s="2" t="str">
        <f t="shared" si="7"/>
        <v>Pass</v>
      </c>
      <c r="O29" s="7">
        <v>1.49</v>
      </c>
      <c r="P29" s="2">
        <f t="shared" si="8"/>
        <v>0.49</v>
      </c>
      <c r="Q29" s="2" t="str">
        <f t="shared" si="9"/>
        <v>Pass</v>
      </c>
      <c r="R29" s="1">
        <v>-5</v>
      </c>
      <c r="S29" s="7">
        <v>-15.9</v>
      </c>
      <c r="T29" s="2">
        <f t="shared" si="10"/>
        <v>-10.9</v>
      </c>
      <c r="U29" s="2" t="str">
        <f t="shared" si="11"/>
        <v>Pass</v>
      </c>
      <c r="V29" s="7">
        <v>-16.21</v>
      </c>
      <c r="W29" s="2">
        <f t="shared" si="12"/>
        <v>-11.21</v>
      </c>
      <c r="X29" s="2" t="str">
        <f t="shared" si="13"/>
        <v>Pass</v>
      </c>
      <c r="Y29" s="7">
        <v>-16.21</v>
      </c>
      <c r="Z29" s="2">
        <f t="shared" si="14"/>
        <v>-11.21</v>
      </c>
      <c r="AA29" s="2" t="str">
        <f t="shared" si="15"/>
        <v>Pass</v>
      </c>
      <c r="AB29" s="7">
        <v>-16.059999999999999</v>
      </c>
      <c r="AC29" s="2">
        <f t="shared" si="16"/>
        <v>-11.059999999999999</v>
      </c>
      <c r="AD29" s="2" t="str">
        <f t="shared" si="17"/>
        <v>Pass</v>
      </c>
    </row>
    <row r="30" spans="1:30" ht="13.5" customHeight="1" x14ac:dyDescent="0.2">
      <c r="A30" s="82"/>
      <c r="B30" s="70"/>
      <c r="C30" s="12">
        <v>2</v>
      </c>
      <c r="D30" s="13">
        <f t="shared" si="0"/>
        <v>0</v>
      </c>
      <c r="E30" s="13">
        <f t="shared" si="1"/>
        <v>4</v>
      </c>
      <c r="F30" s="7">
        <v>1.5</v>
      </c>
      <c r="G30" s="2">
        <f t="shared" si="2"/>
        <v>-0.5</v>
      </c>
      <c r="H30" s="17" t="str">
        <f t="shared" si="3"/>
        <v>Pass</v>
      </c>
      <c r="I30" s="7">
        <v>1.66</v>
      </c>
      <c r="J30" s="2">
        <f t="shared" si="4"/>
        <v>-0.34000000000000008</v>
      </c>
      <c r="K30" s="2" t="str">
        <f t="shared" si="5"/>
        <v>Pass</v>
      </c>
      <c r="L30" s="7">
        <v>2.86</v>
      </c>
      <c r="M30" s="2">
        <f t="shared" si="6"/>
        <v>0.85999999999999988</v>
      </c>
      <c r="N30" s="2" t="str">
        <f t="shared" si="7"/>
        <v>Pass</v>
      </c>
      <c r="O30" s="7">
        <v>2.4500000000000002</v>
      </c>
      <c r="P30" s="2">
        <f t="shared" si="8"/>
        <v>0.45000000000000018</v>
      </c>
      <c r="Q30" s="2" t="str">
        <f t="shared" si="9"/>
        <v>Pass</v>
      </c>
      <c r="R30" s="1">
        <v>-5</v>
      </c>
      <c r="S30" s="7">
        <v>-16.18</v>
      </c>
      <c r="T30" s="2">
        <f t="shared" si="10"/>
        <v>-11.18</v>
      </c>
      <c r="U30" s="2" t="str">
        <f t="shared" si="11"/>
        <v>Pass</v>
      </c>
      <c r="V30" s="7">
        <v>-15.75</v>
      </c>
      <c r="W30" s="2">
        <f t="shared" si="12"/>
        <v>-10.75</v>
      </c>
      <c r="X30" s="2" t="str">
        <f t="shared" si="13"/>
        <v>Pass</v>
      </c>
      <c r="Y30" s="7">
        <v>-16.149999999999999</v>
      </c>
      <c r="Z30" s="2">
        <f t="shared" si="14"/>
        <v>-11.149999999999999</v>
      </c>
      <c r="AA30" s="2" t="str">
        <f t="shared" si="15"/>
        <v>Pass</v>
      </c>
      <c r="AB30" s="7">
        <v>-16.14</v>
      </c>
      <c r="AC30" s="2">
        <f t="shared" si="16"/>
        <v>-11.14</v>
      </c>
      <c r="AD30" s="2" t="str">
        <f t="shared" si="17"/>
        <v>Pass</v>
      </c>
    </row>
    <row r="31" spans="1:30" ht="13.5" customHeight="1" x14ac:dyDescent="0.2">
      <c r="A31" s="82"/>
      <c r="B31" s="70"/>
      <c r="C31" s="12">
        <v>3</v>
      </c>
      <c r="D31" s="13">
        <f t="shared" si="0"/>
        <v>1</v>
      </c>
      <c r="E31" s="13">
        <f t="shared" si="1"/>
        <v>5</v>
      </c>
      <c r="F31" s="7">
        <v>2.21</v>
      </c>
      <c r="G31" s="2">
        <f t="shared" si="2"/>
        <v>-0.79</v>
      </c>
      <c r="H31" s="17" t="str">
        <f t="shared" si="3"/>
        <v>Pass</v>
      </c>
      <c r="I31" s="7">
        <v>3.2</v>
      </c>
      <c r="J31" s="2">
        <f t="shared" si="4"/>
        <v>0.20000000000000018</v>
      </c>
      <c r="K31" s="2" t="str">
        <f t="shared" si="5"/>
        <v>Pass</v>
      </c>
      <c r="L31" s="7">
        <v>3.48</v>
      </c>
      <c r="M31" s="2">
        <f t="shared" si="6"/>
        <v>0.48</v>
      </c>
      <c r="N31" s="2" t="str">
        <f t="shared" si="7"/>
        <v>Pass</v>
      </c>
      <c r="O31" s="7">
        <v>3.48</v>
      </c>
      <c r="P31" s="2">
        <f t="shared" si="8"/>
        <v>0.48</v>
      </c>
      <c r="Q31" s="2" t="str">
        <f t="shared" si="9"/>
        <v>Pass</v>
      </c>
      <c r="R31" s="1">
        <v>-5</v>
      </c>
      <c r="S31" s="7">
        <v>-15.91</v>
      </c>
      <c r="T31" s="2">
        <f t="shared" si="10"/>
        <v>-10.91</v>
      </c>
      <c r="U31" s="2" t="str">
        <f t="shared" si="11"/>
        <v>Pass</v>
      </c>
      <c r="V31" s="7">
        <v>-16.3</v>
      </c>
      <c r="W31" s="2">
        <f t="shared" si="12"/>
        <v>-11.3</v>
      </c>
      <c r="X31" s="2" t="str">
        <f t="shared" si="13"/>
        <v>Pass</v>
      </c>
      <c r="Y31" s="7">
        <v>-15.8</v>
      </c>
      <c r="Z31" s="2">
        <f t="shared" si="14"/>
        <v>-10.8</v>
      </c>
      <c r="AA31" s="2" t="str">
        <f t="shared" si="15"/>
        <v>Pass</v>
      </c>
      <c r="AB31" s="7">
        <v>-15.8</v>
      </c>
      <c r="AC31" s="2">
        <f t="shared" si="16"/>
        <v>-10.8</v>
      </c>
      <c r="AD31" s="2" t="str">
        <f t="shared" si="17"/>
        <v>Pass</v>
      </c>
    </row>
    <row r="32" spans="1:30" ht="13.5" customHeight="1" x14ac:dyDescent="0.2">
      <c r="A32" s="82"/>
      <c r="B32" s="70"/>
      <c r="C32" s="12">
        <v>4</v>
      </c>
      <c r="D32" s="13">
        <f t="shared" si="0"/>
        <v>2</v>
      </c>
      <c r="E32" s="13">
        <f t="shared" si="1"/>
        <v>6</v>
      </c>
      <c r="F32" s="7">
        <v>3.57</v>
      </c>
      <c r="G32" s="2">
        <f t="shared" si="2"/>
        <v>-0.43000000000000016</v>
      </c>
      <c r="H32" s="17" t="str">
        <f t="shared" si="3"/>
        <v>Pass</v>
      </c>
      <c r="I32" s="7">
        <v>3.94</v>
      </c>
      <c r="J32" s="2">
        <f t="shared" si="4"/>
        <v>-6.0000000000000053E-2</v>
      </c>
      <c r="K32" s="2" t="str">
        <f t="shared" si="5"/>
        <v>Pass</v>
      </c>
      <c r="L32" s="7">
        <v>4.6500000000000004</v>
      </c>
      <c r="M32" s="2">
        <f t="shared" si="6"/>
        <v>0.65000000000000036</v>
      </c>
      <c r="N32" s="2" t="str">
        <f t="shared" si="7"/>
        <v>Pass</v>
      </c>
      <c r="O32" s="7">
        <v>4.3899999999999997</v>
      </c>
      <c r="P32" s="2">
        <f t="shared" si="8"/>
        <v>0.38999999999999968</v>
      </c>
      <c r="Q32" s="2" t="str">
        <f t="shared" si="9"/>
        <v>Pass</v>
      </c>
      <c r="R32" s="1">
        <v>-5</v>
      </c>
      <c r="S32" s="7">
        <v>-16.579999999999998</v>
      </c>
      <c r="T32" s="2">
        <f t="shared" si="10"/>
        <v>-11.579999999999998</v>
      </c>
      <c r="U32" s="2" t="str">
        <f t="shared" si="11"/>
        <v>Pass</v>
      </c>
      <c r="V32" s="7">
        <v>-16.399999999999999</v>
      </c>
      <c r="W32" s="2">
        <f t="shared" si="12"/>
        <v>-11.399999999999999</v>
      </c>
      <c r="X32" s="2" t="str">
        <f t="shared" si="13"/>
        <v>Pass</v>
      </c>
      <c r="Y32" s="7">
        <v>-16.39</v>
      </c>
      <c r="Z32" s="2">
        <f t="shared" si="14"/>
        <v>-11.39</v>
      </c>
      <c r="AA32" s="2" t="str">
        <f t="shared" si="15"/>
        <v>Pass</v>
      </c>
      <c r="AB32" s="7">
        <v>-15.98</v>
      </c>
      <c r="AC32" s="2">
        <f t="shared" si="16"/>
        <v>-10.98</v>
      </c>
      <c r="AD32" s="2" t="str">
        <f t="shared" si="17"/>
        <v>Pass</v>
      </c>
    </row>
    <row r="33" spans="1:30" ht="13.5" customHeight="1" x14ac:dyDescent="0.2">
      <c r="A33" s="82"/>
      <c r="B33" s="70"/>
      <c r="C33" s="12">
        <v>5</v>
      </c>
      <c r="D33" s="13">
        <f t="shared" si="0"/>
        <v>3</v>
      </c>
      <c r="E33" s="13">
        <f t="shared" si="1"/>
        <v>7</v>
      </c>
      <c r="F33" s="7">
        <v>4.5999999999999996</v>
      </c>
      <c r="G33" s="2">
        <f t="shared" si="2"/>
        <v>-0.40000000000000036</v>
      </c>
      <c r="H33" s="17" t="str">
        <f t="shared" si="3"/>
        <v>Pass</v>
      </c>
      <c r="I33" s="7">
        <v>4.92</v>
      </c>
      <c r="J33" s="2">
        <f t="shared" si="4"/>
        <v>-8.0000000000000071E-2</v>
      </c>
      <c r="K33" s="2" t="str">
        <f t="shared" si="5"/>
        <v>Pass</v>
      </c>
      <c r="L33" s="7">
        <v>5.35</v>
      </c>
      <c r="M33" s="2">
        <f t="shared" si="6"/>
        <v>0.34999999999999964</v>
      </c>
      <c r="N33" s="2" t="str">
        <f t="shared" si="7"/>
        <v>Pass</v>
      </c>
      <c r="O33" s="7">
        <v>5.34</v>
      </c>
      <c r="P33" s="2">
        <f t="shared" si="8"/>
        <v>0.33999999999999986</v>
      </c>
      <c r="Q33" s="2" t="str">
        <f t="shared" si="9"/>
        <v>Pass</v>
      </c>
      <c r="R33" s="1">
        <v>-5</v>
      </c>
      <c r="S33" s="7">
        <v>-15.86</v>
      </c>
      <c r="T33" s="2">
        <f t="shared" si="10"/>
        <v>-10.86</v>
      </c>
      <c r="U33" s="2" t="str">
        <f t="shared" si="11"/>
        <v>Pass</v>
      </c>
      <c r="V33" s="7">
        <v>-16.34</v>
      </c>
      <c r="W33" s="2">
        <f t="shared" si="12"/>
        <v>-11.34</v>
      </c>
      <c r="X33" s="2" t="str">
        <f t="shared" si="13"/>
        <v>Pass</v>
      </c>
      <c r="Y33" s="7">
        <v>-16.329999999999998</v>
      </c>
      <c r="Z33" s="2">
        <f t="shared" si="14"/>
        <v>-11.329999999999998</v>
      </c>
      <c r="AA33" s="2" t="str">
        <f t="shared" si="15"/>
        <v>Pass</v>
      </c>
      <c r="AB33" s="7">
        <v>-16.34</v>
      </c>
      <c r="AC33" s="2">
        <f t="shared" si="16"/>
        <v>-11.34</v>
      </c>
      <c r="AD33" s="2" t="str">
        <f t="shared" si="17"/>
        <v>Pass</v>
      </c>
    </row>
    <row r="34" spans="1:30" ht="13.5" customHeight="1" x14ac:dyDescent="0.2">
      <c r="A34" s="82"/>
      <c r="B34" s="70"/>
      <c r="C34" s="12">
        <v>6</v>
      </c>
      <c r="D34" s="13">
        <f t="shared" si="0"/>
        <v>4</v>
      </c>
      <c r="E34" s="13">
        <f t="shared" si="1"/>
        <v>8</v>
      </c>
      <c r="F34" s="7">
        <v>5.51</v>
      </c>
      <c r="G34" s="2">
        <f t="shared" si="2"/>
        <v>-0.49000000000000021</v>
      </c>
      <c r="H34" s="17" t="str">
        <f t="shared" si="3"/>
        <v>Pass</v>
      </c>
      <c r="I34" s="7">
        <v>6.04</v>
      </c>
      <c r="J34" s="2">
        <f t="shared" si="4"/>
        <v>4.0000000000000036E-2</v>
      </c>
      <c r="K34" s="2" t="str">
        <f t="shared" si="5"/>
        <v>Pass</v>
      </c>
      <c r="L34" s="7">
        <v>6.51</v>
      </c>
      <c r="M34" s="2">
        <f t="shared" si="6"/>
        <v>0.50999999999999979</v>
      </c>
      <c r="N34" s="2" t="str">
        <f t="shared" si="7"/>
        <v>Pass</v>
      </c>
      <c r="O34" s="7">
        <v>6.33</v>
      </c>
      <c r="P34" s="2">
        <f t="shared" si="8"/>
        <v>0.33000000000000007</v>
      </c>
      <c r="Q34" s="2" t="str">
        <f t="shared" si="9"/>
        <v>Pass</v>
      </c>
      <c r="R34" s="1">
        <v>-5</v>
      </c>
      <c r="S34" s="7">
        <v>-16.02</v>
      </c>
      <c r="T34" s="2">
        <f t="shared" si="10"/>
        <v>-11.02</v>
      </c>
      <c r="U34" s="2" t="str">
        <f t="shared" si="11"/>
        <v>Pass</v>
      </c>
      <c r="V34" s="7">
        <v>-15.74</v>
      </c>
      <c r="W34" s="2">
        <f t="shared" si="12"/>
        <v>-10.74</v>
      </c>
      <c r="X34" s="2" t="str">
        <f t="shared" si="13"/>
        <v>Pass</v>
      </c>
      <c r="Y34" s="7">
        <v>-15.88</v>
      </c>
      <c r="Z34" s="2">
        <f t="shared" si="14"/>
        <v>-10.88</v>
      </c>
      <c r="AA34" s="2" t="str">
        <f t="shared" si="15"/>
        <v>Pass</v>
      </c>
      <c r="AB34" s="7">
        <v>-15.73</v>
      </c>
      <c r="AC34" s="2">
        <f t="shared" si="16"/>
        <v>-10.73</v>
      </c>
      <c r="AD34" s="2" t="str">
        <f t="shared" si="17"/>
        <v>Pass</v>
      </c>
    </row>
    <row r="35" spans="1:30" ht="13.5" customHeight="1" x14ac:dyDescent="0.2">
      <c r="A35" s="82"/>
      <c r="B35" s="70"/>
      <c r="C35" s="12">
        <v>7</v>
      </c>
      <c r="D35" s="13">
        <f t="shared" si="0"/>
        <v>5</v>
      </c>
      <c r="E35" s="13">
        <f t="shared" si="1"/>
        <v>9</v>
      </c>
      <c r="F35" s="7">
        <v>6.47</v>
      </c>
      <c r="G35" s="2">
        <f t="shared" si="2"/>
        <v>-0.53000000000000025</v>
      </c>
      <c r="H35" s="17" t="str">
        <f t="shared" si="3"/>
        <v>Pass</v>
      </c>
      <c r="I35" s="7">
        <v>7.04</v>
      </c>
      <c r="J35" s="2">
        <f t="shared" si="4"/>
        <v>4.0000000000000036E-2</v>
      </c>
      <c r="K35" s="2" t="str">
        <f t="shared" si="5"/>
        <v>Pass</v>
      </c>
      <c r="L35" s="7">
        <v>7.46</v>
      </c>
      <c r="M35" s="2">
        <f t="shared" si="6"/>
        <v>0.45999999999999996</v>
      </c>
      <c r="N35" s="2" t="str">
        <f t="shared" si="7"/>
        <v>Pass</v>
      </c>
      <c r="O35" s="7">
        <v>7.47</v>
      </c>
      <c r="P35" s="2">
        <f t="shared" si="8"/>
        <v>0.46999999999999975</v>
      </c>
      <c r="Q35" s="2" t="str">
        <f t="shared" si="9"/>
        <v>Pass</v>
      </c>
      <c r="R35" s="1">
        <v>-5</v>
      </c>
      <c r="S35" s="7">
        <v>-15.75</v>
      </c>
      <c r="T35" s="2">
        <f t="shared" si="10"/>
        <v>-10.75</v>
      </c>
      <c r="U35" s="2" t="str">
        <f t="shared" si="11"/>
        <v>Pass</v>
      </c>
      <c r="V35" s="7">
        <v>-15.87</v>
      </c>
      <c r="W35" s="2">
        <f t="shared" si="12"/>
        <v>-10.87</v>
      </c>
      <c r="X35" s="2" t="str">
        <f t="shared" si="13"/>
        <v>Pass</v>
      </c>
      <c r="Y35" s="7">
        <v>-16.13</v>
      </c>
      <c r="Z35" s="2">
        <f t="shared" si="14"/>
        <v>-11.129999999999999</v>
      </c>
      <c r="AA35" s="2" t="str">
        <f t="shared" si="15"/>
        <v>Pass</v>
      </c>
      <c r="AB35" s="7">
        <v>-15.87</v>
      </c>
      <c r="AC35" s="2">
        <f t="shared" si="16"/>
        <v>-10.87</v>
      </c>
      <c r="AD35" s="2" t="str">
        <f t="shared" si="17"/>
        <v>Pass</v>
      </c>
    </row>
    <row r="36" spans="1:30" ht="13.5" customHeight="1" x14ac:dyDescent="0.2">
      <c r="A36" s="82"/>
      <c r="B36" s="70"/>
      <c r="C36" s="12">
        <v>8</v>
      </c>
      <c r="D36" s="13">
        <f t="shared" si="0"/>
        <v>6</v>
      </c>
      <c r="E36" s="13">
        <f t="shared" si="1"/>
        <v>10</v>
      </c>
      <c r="F36" s="7">
        <v>7.55</v>
      </c>
      <c r="G36" s="2">
        <f t="shared" si="2"/>
        <v>-0.45000000000000018</v>
      </c>
      <c r="H36" s="17" t="str">
        <f t="shared" si="3"/>
        <v>Pass</v>
      </c>
      <c r="I36" s="7">
        <v>7.83</v>
      </c>
      <c r="J36" s="2">
        <f t="shared" si="4"/>
        <v>-0.16999999999999993</v>
      </c>
      <c r="K36" s="2" t="str">
        <f t="shared" si="5"/>
        <v>Pass</v>
      </c>
      <c r="L36" s="7">
        <v>8.76</v>
      </c>
      <c r="M36" s="2">
        <f t="shared" si="6"/>
        <v>0.75999999999999979</v>
      </c>
      <c r="N36" s="2" t="str">
        <f t="shared" si="7"/>
        <v>Pass</v>
      </c>
      <c r="O36" s="7">
        <v>8.42</v>
      </c>
      <c r="P36" s="2">
        <f t="shared" si="8"/>
        <v>0.41999999999999993</v>
      </c>
      <c r="Q36" s="2" t="str">
        <f t="shared" si="9"/>
        <v>Pass</v>
      </c>
      <c r="R36" s="1">
        <v>-5</v>
      </c>
      <c r="S36" s="7">
        <v>-15.86</v>
      </c>
      <c r="T36" s="2">
        <f t="shared" si="10"/>
        <v>-10.86</v>
      </c>
      <c r="U36" s="2" t="str">
        <f t="shared" si="11"/>
        <v>Pass</v>
      </c>
      <c r="V36" s="7">
        <v>-16.37</v>
      </c>
      <c r="W36" s="2">
        <f t="shared" si="12"/>
        <v>-11.370000000000001</v>
      </c>
      <c r="X36" s="2" t="str">
        <f t="shared" si="13"/>
        <v>Pass</v>
      </c>
      <c r="Y36" s="7">
        <v>-16.36</v>
      </c>
      <c r="Z36" s="2">
        <f t="shared" si="14"/>
        <v>-11.36</v>
      </c>
      <c r="AA36" s="2" t="str">
        <f t="shared" si="15"/>
        <v>Pass</v>
      </c>
      <c r="AB36" s="7">
        <v>-16.350000000000001</v>
      </c>
      <c r="AC36" s="2">
        <f t="shared" si="16"/>
        <v>-11.350000000000001</v>
      </c>
      <c r="AD36" s="2" t="str">
        <f t="shared" si="17"/>
        <v>Pass</v>
      </c>
    </row>
    <row r="37" spans="1:30" ht="13.5" customHeight="1" x14ac:dyDescent="0.2">
      <c r="A37" s="82"/>
      <c r="B37" s="70"/>
      <c r="C37" s="12">
        <v>9</v>
      </c>
      <c r="D37" s="13">
        <f t="shared" si="0"/>
        <v>7</v>
      </c>
      <c r="E37" s="13">
        <f t="shared" si="1"/>
        <v>11</v>
      </c>
      <c r="F37" s="7">
        <v>8.5399999999999991</v>
      </c>
      <c r="G37" s="2">
        <f t="shared" si="2"/>
        <v>-0.46000000000000085</v>
      </c>
      <c r="H37" s="17" t="str">
        <f t="shared" si="3"/>
        <v>Pass</v>
      </c>
      <c r="I37" s="7">
        <v>9</v>
      </c>
      <c r="J37" s="2">
        <f t="shared" si="4"/>
        <v>0</v>
      </c>
      <c r="K37" s="2" t="str">
        <f t="shared" si="5"/>
        <v>Pass</v>
      </c>
      <c r="L37" s="7">
        <v>9.65</v>
      </c>
      <c r="M37" s="2">
        <f t="shared" si="6"/>
        <v>0.65000000000000036</v>
      </c>
      <c r="N37" s="2" t="str">
        <f t="shared" si="7"/>
        <v>Pass</v>
      </c>
      <c r="O37" s="7">
        <v>9.4600000000000009</v>
      </c>
      <c r="P37" s="2">
        <f t="shared" si="8"/>
        <v>0.46000000000000085</v>
      </c>
      <c r="Q37" s="2" t="str">
        <f t="shared" si="9"/>
        <v>Pass</v>
      </c>
      <c r="R37" s="1">
        <v>-5</v>
      </c>
      <c r="S37" s="7">
        <v>-16.02</v>
      </c>
      <c r="T37" s="2">
        <f t="shared" si="10"/>
        <v>-11.02</v>
      </c>
      <c r="U37" s="2" t="str">
        <f t="shared" si="11"/>
        <v>Pass</v>
      </c>
      <c r="V37" s="7">
        <v>-15.94</v>
      </c>
      <c r="W37" s="2">
        <f t="shared" si="12"/>
        <v>-10.94</v>
      </c>
      <c r="X37" s="2" t="str">
        <f t="shared" si="13"/>
        <v>Pass</v>
      </c>
      <c r="Y37" s="7">
        <v>-15.94</v>
      </c>
      <c r="Z37" s="2">
        <f t="shared" si="14"/>
        <v>-10.94</v>
      </c>
      <c r="AA37" s="2" t="str">
        <f t="shared" si="15"/>
        <v>Pass</v>
      </c>
      <c r="AB37" s="7">
        <v>-15.93</v>
      </c>
      <c r="AC37" s="2">
        <f t="shared" si="16"/>
        <v>-10.93</v>
      </c>
      <c r="AD37" s="2" t="str">
        <f t="shared" si="17"/>
        <v>Pass</v>
      </c>
    </row>
    <row r="38" spans="1:30" ht="13.5" customHeight="1" x14ac:dyDescent="0.2">
      <c r="A38" s="82"/>
      <c r="B38" s="70"/>
      <c r="C38" s="12">
        <v>10</v>
      </c>
      <c r="D38" s="13">
        <f t="shared" si="0"/>
        <v>8</v>
      </c>
      <c r="E38" s="13">
        <f t="shared" si="1"/>
        <v>12</v>
      </c>
      <c r="F38" s="7">
        <v>9.5500000000000007</v>
      </c>
      <c r="G38" s="2">
        <f t="shared" si="2"/>
        <v>-0.44999999999999929</v>
      </c>
      <c r="H38" s="17" t="str">
        <f t="shared" si="3"/>
        <v>Pass</v>
      </c>
      <c r="I38" s="7">
        <v>9.92</v>
      </c>
      <c r="J38" s="2">
        <f t="shared" si="4"/>
        <v>-8.0000000000000071E-2</v>
      </c>
      <c r="K38" s="2" t="str">
        <f t="shared" si="5"/>
        <v>Pass</v>
      </c>
      <c r="L38" s="7">
        <v>10.37</v>
      </c>
      <c r="M38" s="2">
        <f t="shared" si="6"/>
        <v>0.36999999999999922</v>
      </c>
      <c r="N38" s="2" t="str">
        <f t="shared" si="7"/>
        <v>Pass</v>
      </c>
      <c r="O38" s="7">
        <v>10.16</v>
      </c>
      <c r="P38" s="2">
        <f t="shared" si="8"/>
        <v>0.16000000000000014</v>
      </c>
      <c r="Q38" s="2" t="str">
        <f t="shared" si="9"/>
        <v>Pass</v>
      </c>
      <c r="R38" s="1">
        <v>-5</v>
      </c>
      <c r="S38" s="7">
        <v>-15.75</v>
      </c>
      <c r="T38" s="2">
        <f t="shared" si="10"/>
        <v>-10.75</v>
      </c>
      <c r="U38" s="2" t="str">
        <f t="shared" si="11"/>
        <v>Pass</v>
      </c>
      <c r="V38" s="7">
        <v>-15.87</v>
      </c>
      <c r="W38" s="2">
        <f t="shared" si="12"/>
        <v>-10.87</v>
      </c>
      <c r="X38" s="2" t="str">
        <f t="shared" si="13"/>
        <v>Pass</v>
      </c>
      <c r="Y38" s="7">
        <v>-15.68</v>
      </c>
      <c r="Z38" s="2">
        <f t="shared" si="14"/>
        <v>-10.68</v>
      </c>
      <c r="AA38" s="2" t="str">
        <f t="shared" si="15"/>
        <v>Pass</v>
      </c>
      <c r="AB38" s="7">
        <v>-15.82</v>
      </c>
      <c r="AC38" s="2">
        <f t="shared" si="16"/>
        <v>-10.82</v>
      </c>
      <c r="AD38" s="2" t="str">
        <f t="shared" si="17"/>
        <v>Pass</v>
      </c>
    </row>
    <row r="39" spans="1:30" ht="13.5" customHeight="1" x14ac:dyDescent="0.2">
      <c r="A39" s="82"/>
      <c r="B39" s="70"/>
      <c r="C39" s="12">
        <v>11</v>
      </c>
      <c r="D39" s="13">
        <f t="shared" si="0"/>
        <v>9</v>
      </c>
      <c r="E39" s="13">
        <f t="shared" si="1"/>
        <v>13</v>
      </c>
      <c r="F39" s="7">
        <v>10.65</v>
      </c>
      <c r="G39" s="2">
        <f t="shared" si="2"/>
        <v>-0.34999999999999964</v>
      </c>
      <c r="H39" s="17" t="str">
        <f t="shared" si="3"/>
        <v>Pass</v>
      </c>
      <c r="I39" s="7">
        <v>11.01</v>
      </c>
      <c r="J39" s="2">
        <f t="shared" si="4"/>
        <v>9.9999999999997868E-3</v>
      </c>
      <c r="K39" s="2" t="str">
        <f t="shared" si="5"/>
        <v>Pass</v>
      </c>
      <c r="L39" s="7">
        <v>11.48</v>
      </c>
      <c r="M39" s="2">
        <f t="shared" si="6"/>
        <v>0.48000000000000043</v>
      </c>
      <c r="N39" s="2" t="str">
        <f t="shared" si="7"/>
        <v>Pass</v>
      </c>
      <c r="O39" s="7">
        <v>11.26</v>
      </c>
      <c r="P39" s="2">
        <f t="shared" si="8"/>
        <v>0.25999999999999979</v>
      </c>
      <c r="Q39" s="2" t="str">
        <f t="shared" si="9"/>
        <v>Pass</v>
      </c>
      <c r="R39" s="1">
        <v>-5</v>
      </c>
      <c r="S39" s="7">
        <v>-15.83</v>
      </c>
      <c r="T39" s="2">
        <f t="shared" si="10"/>
        <v>-10.83</v>
      </c>
      <c r="U39" s="2" t="str">
        <f t="shared" si="11"/>
        <v>Pass</v>
      </c>
      <c r="V39" s="7">
        <v>-15.91</v>
      </c>
      <c r="W39" s="2">
        <f t="shared" si="12"/>
        <v>-10.91</v>
      </c>
      <c r="X39" s="2" t="str">
        <f t="shared" si="13"/>
        <v>Pass</v>
      </c>
      <c r="Y39" s="7">
        <v>-15.62</v>
      </c>
      <c r="Z39" s="2">
        <f t="shared" si="14"/>
        <v>-10.62</v>
      </c>
      <c r="AA39" s="2" t="str">
        <f t="shared" si="15"/>
        <v>Pass</v>
      </c>
      <c r="AB39" s="7">
        <v>-16.399999999999999</v>
      </c>
      <c r="AC39" s="2">
        <f t="shared" si="16"/>
        <v>-11.399999999999999</v>
      </c>
      <c r="AD39" s="2" t="str">
        <f t="shared" si="17"/>
        <v>Pass</v>
      </c>
    </row>
    <row r="40" spans="1:30" ht="13.5" customHeight="1" x14ac:dyDescent="0.2">
      <c r="A40" s="82"/>
      <c r="B40" s="70"/>
      <c r="C40" s="12">
        <v>12</v>
      </c>
      <c r="D40" s="13">
        <f t="shared" si="0"/>
        <v>10</v>
      </c>
      <c r="E40" s="13">
        <f t="shared" si="1"/>
        <v>14</v>
      </c>
      <c r="F40" s="7">
        <v>11.75</v>
      </c>
      <c r="G40" s="2">
        <f t="shared" si="2"/>
        <v>-0.25</v>
      </c>
      <c r="H40" s="17" t="str">
        <f t="shared" si="3"/>
        <v>Pass</v>
      </c>
      <c r="I40" s="7">
        <v>12.05</v>
      </c>
      <c r="J40" s="2">
        <f t="shared" si="4"/>
        <v>5.0000000000000711E-2</v>
      </c>
      <c r="K40" s="2" t="str">
        <f t="shared" si="5"/>
        <v>Pass</v>
      </c>
      <c r="L40" s="7">
        <v>12.5</v>
      </c>
      <c r="M40" s="2">
        <f t="shared" si="6"/>
        <v>0.5</v>
      </c>
      <c r="N40" s="2" t="str">
        <f t="shared" si="7"/>
        <v>Pass</v>
      </c>
      <c r="O40" s="7">
        <v>12.43</v>
      </c>
      <c r="P40" s="2">
        <f t="shared" si="8"/>
        <v>0.42999999999999972</v>
      </c>
      <c r="Q40" s="2" t="str">
        <f t="shared" si="9"/>
        <v>Pass</v>
      </c>
      <c r="R40" s="1">
        <v>-5</v>
      </c>
      <c r="S40" s="7">
        <v>-16.38</v>
      </c>
      <c r="T40" s="2">
        <f t="shared" si="10"/>
        <v>-11.379999999999999</v>
      </c>
      <c r="U40" s="2" t="str">
        <f t="shared" si="11"/>
        <v>Pass</v>
      </c>
      <c r="V40" s="7">
        <v>-15.9</v>
      </c>
      <c r="W40" s="2">
        <f t="shared" si="12"/>
        <v>-10.9</v>
      </c>
      <c r="X40" s="2" t="str">
        <f t="shared" si="13"/>
        <v>Pass</v>
      </c>
      <c r="Y40" s="7">
        <v>-16.149999999999999</v>
      </c>
      <c r="Z40" s="2">
        <f t="shared" si="14"/>
        <v>-11.149999999999999</v>
      </c>
      <c r="AA40" s="2" t="str">
        <f t="shared" si="15"/>
        <v>Pass</v>
      </c>
      <c r="AB40" s="7">
        <v>-15.89</v>
      </c>
      <c r="AC40" s="2">
        <f t="shared" si="16"/>
        <v>-10.89</v>
      </c>
      <c r="AD40" s="2" t="str">
        <f t="shared" si="17"/>
        <v>Pass</v>
      </c>
    </row>
    <row r="41" spans="1:30" ht="13.5" customHeight="1" x14ac:dyDescent="0.2">
      <c r="A41" s="82"/>
      <c r="B41" s="70"/>
      <c r="C41" s="12">
        <v>13</v>
      </c>
      <c r="D41" s="13">
        <f t="shared" si="0"/>
        <v>11</v>
      </c>
      <c r="E41" s="13">
        <f t="shared" si="1"/>
        <v>15</v>
      </c>
      <c r="F41" s="7">
        <v>12.78</v>
      </c>
      <c r="G41" s="2">
        <f t="shared" si="2"/>
        <v>-0.22000000000000064</v>
      </c>
      <c r="H41" s="17" t="str">
        <f t="shared" si="3"/>
        <v>Pass</v>
      </c>
      <c r="I41" s="7">
        <v>12.89</v>
      </c>
      <c r="J41" s="2">
        <f t="shared" si="4"/>
        <v>-0.10999999999999943</v>
      </c>
      <c r="K41" s="2" t="str">
        <f t="shared" si="5"/>
        <v>Pass</v>
      </c>
      <c r="L41" s="7">
        <v>13.5</v>
      </c>
      <c r="M41" s="2">
        <f t="shared" si="6"/>
        <v>0.5</v>
      </c>
      <c r="N41" s="2" t="str">
        <f t="shared" si="7"/>
        <v>Pass</v>
      </c>
      <c r="O41" s="7">
        <v>13.3</v>
      </c>
      <c r="P41" s="2">
        <f t="shared" si="8"/>
        <v>0.30000000000000071</v>
      </c>
      <c r="Q41" s="2" t="str">
        <f t="shared" si="9"/>
        <v>Pass</v>
      </c>
      <c r="R41" s="1">
        <v>-5</v>
      </c>
      <c r="S41" s="7">
        <v>-16.010000000000002</v>
      </c>
      <c r="T41" s="2">
        <f t="shared" si="10"/>
        <v>-11.010000000000002</v>
      </c>
      <c r="U41" s="2" t="str">
        <f t="shared" si="11"/>
        <v>Pass</v>
      </c>
      <c r="V41" s="7">
        <v>-16.14</v>
      </c>
      <c r="W41" s="2">
        <f t="shared" si="12"/>
        <v>-11.14</v>
      </c>
      <c r="X41" s="2" t="str">
        <f t="shared" si="13"/>
        <v>Pass</v>
      </c>
      <c r="Y41" s="7">
        <v>-16.14</v>
      </c>
      <c r="Z41" s="2">
        <f t="shared" si="14"/>
        <v>-11.14</v>
      </c>
      <c r="AA41" s="2" t="str">
        <f t="shared" si="15"/>
        <v>Pass</v>
      </c>
      <c r="AB41" s="7">
        <v>-16.12</v>
      </c>
      <c r="AC41" s="2">
        <f t="shared" si="16"/>
        <v>-11.120000000000001</v>
      </c>
      <c r="AD41" s="2" t="str">
        <f t="shared" si="17"/>
        <v>Pass</v>
      </c>
    </row>
    <row r="42" spans="1:30" ht="13.5" customHeight="1" x14ac:dyDescent="0.2">
      <c r="A42" s="82"/>
      <c r="B42" s="70"/>
      <c r="C42" s="12">
        <v>14</v>
      </c>
      <c r="D42" s="13">
        <f t="shared" si="0"/>
        <v>12</v>
      </c>
      <c r="E42" s="13">
        <f t="shared" si="1"/>
        <v>16</v>
      </c>
      <c r="F42" s="7">
        <v>13.65</v>
      </c>
      <c r="G42" s="2">
        <f t="shared" si="2"/>
        <v>-0.34999999999999964</v>
      </c>
      <c r="H42" s="17" t="str">
        <f t="shared" si="3"/>
        <v>Pass</v>
      </c>
      <c r="I42" s="7">
        <v>13.98</v>
      </c>
      <c r="J42" s="2">
        <f t="shared" si="4"/>
        <v>-1.9999999999999574E-2</v>
      </c>
      <c r="K42" s="2" t="str">
        <f t="shared" si="5"/>
        <v>Pass</v>
      </c>
      <c r="L42" s="7">
        <v>14.5</v>
      </c>
      <c r="M42" s="2">
        <f t="shared" si="6"/>
        <v>0.5</v>
      </c>
      <c r="N42" s="2" t="str">
        <f t="shared" si="7"/>
        <v>Pass</v>
      </c>
      <c r="O42" s="7">
        <v>14.45</v>
      </c>
      <c r="P42" s="2">
        <f t="shared" si="8"/>
        <v>0.44999999999999929</v>
      </c>
      <c r="Q42" s="2" t="str">
        <f t="shared" si="9"/>
        <v>Pass</v>
      </c>
      <c r="R42" s="1">
        <v>-5</v>
      </c>
      <c r="S42" s="7">
        <v>-15.78</v>
      </c>
      <c r="T42" s="2">
        <f t="shared" si="10"/>
        <v>-10.78</v>
      </c>
      <c r="U42" s="2" t="str">
        <f t="shared" si="11"/>
        <v>Pass</v>
      </c>
      <c r="V42" s="7">
        <v>-15.58</v>
      </c>
      <c r="W42" s="2">
        <f t="shared" si="12"/>
        <v>-10.58</v>
      </c>
      <c r="X42" s="2" t="str">
        <f t="shared" si="13"/>
        <v>Pass</v>
      </c>
      <c r="Y42" s="7">
        <v>-15.7</v>
      </c>
      <c r="Z42" s="2">
        <f t="shared" si="14"/>
        <v>-10.7</v>
      </c>
      <c r="AA42" s="2" t="str">
        <f t="shared" si="15"/>
        <v>Pass</v>
      </c>
      <c r="AB42" s="7">
        <v>-15.55</v>
      </c>
      <c r="AC42" s="2">
        <f t="shared" si="16"/>
        <v>-10.55</v>
      </c>
      <c r="AD42" s="2" t="str">
        <f t="shared" si="17"/>
        <v>Pass</v>
      </c>
    </row>
    <row r="43" spans="1:30" ht="13.5" customHeight="1" x14ac:dyDescent="0.2">
      <c r="A43" s="82"/>
      <c r="B43" s="70"/>
      <c r="C43" s="12">
        <v>15</v>
      </c>
      <c r="D43" s="13">
        <f t="shared" si="0"/>
        <v>13</v>
      </c>
      <c r="E43" s="13">
        <f t="shared" si="1"/>
        <v>17</v>
      </c>
      <c r="F43" s="7">
        <v>14.73</v>
      </c>
      <c r="G43" s="2">
        <f t="shared" si="2"/>
        <v>-0.26999999999999957</v>
      </c>
      <c r="H43" s="17" t="str">
        <f t="shared" si="3"/>
        <v>Pass</v>
      </c>
      <c r="I43" s="7">
        <v>14.91</v>
      </c>
      <c r="J43" s="2">
        <f t="shared" si="4"/>
        <v>-8.9999999999999858E-2</v>
      </c>
      <c r="K43" s="2" t="str">
        <f t="shared" si="5"/>
        <v>Pass</v>
      </c>
      <c r="L43" s="7">
        <v>15.42</v>
      </c>
      <c r="M43" s="2">
        <f t="shared" si="6"/>
        <v>0.41999999999999993</v>
      </c>
      <c r="N43" s="2" t="str">
        <f t="shared" si="7"/>
        <v>Pass</v>
      </c>
      <c r="O43" s="7">
        <v>15.33</v>
      </c>
      <c r="P43" s="2">
        <f t="shared" si="8"/>
        <v>0.33000000000000007</v>
      </c>
      <c r="Q43" s="2" t="str">
        <f t="shared" si="9"/>
        <v>Pass</v>
      </c>
      <c r="R43" s="1">
        <v>-5</v>
      </c>
      <c r="S43" s="7">
        <v>-16.14</v>
      </c>
      <c r="T43" s="2">
        <f t="shared" si="10"/>
        <v>-11.14</v>
      </c>
      <c r="U43" s="2" t="str">
        <f t="shared" si="11"/>
        <v>Pass</v>
      </c>
      <c r="V43" s="7">
        <v>-16.29</v>
      </c>
      <c r="W43" s="2">
        <f t="shared" si="12"/>
        <v>-11.29</v>
      </c>
      <c r="X43" s="2" t="str">
        <f t="shared" si="13"/>
        <v>Pass</v>
      </c>
      <c r="Y43" s="7">
        <v>-16.309999999999999</v>
      </c>
      <c r="Z43" s="2">
        <f t="shared" si="14"/>
        <v>-11.309999999999999</v>
      </c>
      <c r="AA43" s="2" t="str">
        <f t="shared" si="15"/>
        <v>Pass</v>
      </c>
      <c r="AB43" s="7">
        <v>-16.28</v>
      </c>
      <c r="AC43" s="2">
        <f t="shared" si="16"/>
        <v>-11.280000000000001</v>
      </c>
      <c r="AD43" s="2" t="str">
        <f t="shared" si="17"/>
        <v>Pass</v>
      </c>
    </row>
    <row r="44" spans="1:30" ht="13.5" customHeight="1" x14ac:dyDescent="0.2">
      <c r="A44" s="82"/>
      <c r="B44" s="70"/>
      <c r="C44" s="12">
        <v>16</v>
      </c>
      <c r="D44" s="13">
        <f t="shared" si="0"/>
        <v>14</v>
      </c>
      <c r="E44" s="13">
        <f t="shared" si="1"/>
        <v>18</v>
      </c>
      <c r="F44" s="7">
        <v>15.71</v>
      </c>
      <c r="G44" s="2">
        <f t="shared" si="2"/>
        <v>-0.28999999999999915</v>
      </c>
      <c r="H44" s="17" t="str">
        <f t="shared" si="3"/>
        <v>Pass</v>
      </c>
      <c r="I44" s="7">
        <v>15.96</v>
      </c>
      <c r="J44" s="2">
        <f t="shared" si="4"/>
        <v>-3.9999999999999147E-2</v>
      </c>
      <c r="K44" s="2" t="str">
        <f t="shared" si="5"/>
        <v>Pass</v>
      </c>
      <c r="L44" s="7">
        <v>16.41</v>
      </c>
      <c r="M44" s="2">
        <f t="shared" si="6"/>
        <v>0.41000000000000014</v>
      </c>
      <c r="N44" s="2" t="str">
        <f t="shared" si="7"/>
        <v>Pass</v>
      </c>
      <c r="O44" s="7">
        <v>16.37</v>
      </c>
      <c r="P44" s="2">
        <f t="shared" si="8"/>
        <v>0.37000000000000099</v>
      </c>
      <c r="Q44" s="2" t="str">
        <f t="shared" si="9"/>
        <v>Pass</v>
      </c>
      <c r="R44" s="1">
        <v>-5</v>
      </c>
      <c r="S44" s="7">
        <v>-15.9</v>
      </c>
      <c r="T44" s="2">
        <f t="shared" si="10"/>
        <v>-10.9</v>
      </c>
      <c r="U44" s="2" t="str">
        <f t="shared" si="11"/>
        <v>Pass</v>
      </c>
      <c r="V44" s="7">
        <v>-15.88</v>
      </c>
      <c r="W44" s="2">
        <f t="shared" si="12"/>
        <v>-10.88</v>
      </c>
      <c r="X44" s="2" t="str">
        <f t="shared" si="13"/>
        <v>Pass</v>
      </c>
      <c r="Y44" s="7">
        <v>-16.27</v>
      </c>
      <c r="Z44" s="2">
        <f t="shared" si="14"/>
        <v>-11.27</v>
      </c>
      <c r="AA44" s="2" t="str">
        <f t="shared" si="15"/>
        <v>Pass</v>
      </c>
      <c r="AB44" s="7">
        <v>-16.3</v>
      </c>
      <c r="AC44" s="2">
        <f t="shared" si="16"/>
        <v>-11.3</v>
      </c>
      <c r="AD44" s="2" t="str">
        <f t="shared" si="17"/>
        <v>Pass</v>
      </c>
    </row>
    <row r="45" spans="1:30" ht="13.5" customHeight="1" x14ac:dyDescent="0.2">
      <c r="A45" s="82"/>
      <c r="B45" s="70"/>
      <c r="C45" s="12">
        <v>17</v>
      </c>
      <c r="D45" s="13">
        <f t="shared" si="0"/>
        <v>15</v>
      </c>
      <c r="E45" s="13">
        <f t="shared" si="1"/>
        <v>19</v>
      </c>
      <c r="F45" s="7">
        <v>16.649999999999999</v>
      </c>
      <c r="G45" s="2">
        <f t="shared" si="2"/>
        <v>-0.35000000000000142</v>
      </c>
      <c r="H45" s="17" t="str">
        <f t="shared" si="3"/>
        <v>Pass</v>
      </c>
      <c r="I45" s="7">
        <v>17.05</v>
      </c>
      <c r="J45" s="2">
        <f t="shared" si="4"/>
        <v>5.0000000000000711E-2</v>
      </c>
      <c r="K45" s="2" t="str">
        <f t="shared" si="5"/>
        <v>Pass</v>
      </c>
      <c r="L45" s="7">
        <v>17.440000000000001</v>
      </c>
      <c r="M45" s="2">
        <f t="shared" si="6"/>
        <v>0.44000000000000128</v>
      </c>
      <c r="N45" s="2" t="str">
        <f t="shared" si="7"/>
        <v>Pass</v>
      </c>
      <c r="O45" s="7">
        <v>17.489999999999998</v>
      </c>
      <c r="P45" s="2">
        <f t="shared" si="8"/>
        <v>0.48999999999999844</v>
      </c>
      <c r="Q45" s="2" t="str">
        <f t="shared" si="9"/>
        <v>Pass</v>
      </c>
      <c r="R45" s="1">
        <v>-5</v>
      </c>
      <c r="S45" s="7">
        <v>-15.8</v>
      </c>
      <c r="T45" s="2">
        <f t="shared" si="10"/>
        <v>-10.8</v>
      </c>
      <c r="U45" s="2" t="str">
        <f t="shared" si="11"/>
        <v>Pass</v>
      </c>
      <c r="V45" s="7">
        <v>-16.34</v>
      </c>
      <c r="W45" s="2">
        <f t="shared" si="12"/>
        <v>-11.34</v>
      </c>
      <c r="X45" s="2" t="str">
        <f t="shared" si="13"/>
        <v>Pass</v>
      </c>
      <c r="Y45" s="7">
        <v>-16.350000000000001</v>
      </c>
      <c r="Z45" s="2">
        <f t="shared" si="14"/>
        <v>-11.350000000000001</v>
      </c>
      <c r="AA45" s="2" t="str">
        <f t="shared" si="15"/>
        <v>Pass</v>
      </c>
      <c r="AB45" s="7">
        <v>-16.309999999999999</v>
      </c>
      <c r="AC45" s="2">
        <f t="shared" si="16"/>
        <v>-11.309999999999999</v>
      </c>
      <c r="AD45" s="2" t="str">
        <f t="shared" si="17"/>
        <v>Pass</v>
      </c>
    </row>
    <row r="46" spans="1:30" ht="13.5" customHeight="1" x14ac:dyDescent="0.2">
      <c r="A46" s="82"/>
      <c r="B46" s="70"/>
      <c r="C46" s="12">
        <v>18</v>
      </c>
      <c r="D46" s="13">
        <f t="shared" si="0"/>
        <v>16</v>
      </c>
      <c r="E46" s="13">
        <f t="shared" si="1"/>
        <v>20</v>
      </c>
      <c r="F46" s="7">
        <v>17.59</v>
      </c>
      <c r="G46" s="2">
        <f t="shared" si="2"/>
        <v>-0.41000000000000014</v>
      </c>
      <c r="H46" s="17" t="str">
        <f t="shared" si="3"/>
        <v>Pass</v>
      </c>
      <c r="I46" s="7">
        <v>18.13</v>
      </c>
      <c r="J46" s="2">
        <f t="shared" si="4"/>
        <v>0.12999999999999901</v>
      </c>
      <c r="K46" s="2" t="str">
        <f t="shared" si="5"/>
        <v>Pass</v>
      </c>
      <c r="L46" s="7">
        <v>18.399999999999999</v>
      </c>
      <c r="M46" s="2">
        <f t="shared" si="6"/>
        <v>0.39999999999999858</v>
      </c>
      <c r="N46" s="2" t="str">
        <f t="shared" si="7"/>
        <v>Pass</v>
      </c>
      <c r="O46" s="7">
        <v>18.37</v>
      </c>
      <c r="P46" s="2">
        <f t="shared" si="8"/>
        <v>0.37000000000000099</v>
      </c>
      <c r="Q46" s="2" t="str">
        <f t="shared" si="9"/>
        <v>Pass</v>
      </c>
      <c r="R46" s="1">
        <v>-5</v>
      </c>
      <c r="S46" s="7">
        <v>-15.92</v>
      </c>
      <c r="T46" s="2">
        <f t="shared" si="10"/>
        <v>-10.92</v>
      </c>
      <c r="U46" s="2" t="str">
        <f t="shared" si="11"/>
        <v>Pass</v>
      </c>
      <c r="V46" s="7">
        <v>-16.11</v>
      </c>
      <c r="W46" s="2">
        <f t="shared" si="12"/>
        <v>-11.11</v>
      </c>
      <c r="X46" s="2" t="str">
        <f t="shared" si="13"/>
        <v>Pass</v>
      </c>
      <c r="Y46" s="7">
        <v>-16.100000000000001</v>
      </c>
      <c r="Z46" s="2">
        <f t="shared" si="14"/>
        <v>-11.100000000000001</v>
      </c>
      <c r="AA46" s="2" t="str">
        <f t="shared" si="15"/>
        <v>Pass</v>
      </c>
      <c r="AB46" s="7">
        <v>-15.43</v>
      </c>
      <c r="AC46" s="2">
        <f t="shared" si="16"/>
        <v>-10.43</v>
      </c>
      <c r="AD46" s="2" t="str">
        <f t="shared" si="17"/>
        <v>Pass</v>
      </c>
    </row>
    <row r="47" spans="1:30" ht="13.5" customHeight="1" x14ac:dyDescent="0.2">
      <c r="A47" s="82"/>
      <c r="B47" s="70"/>
      <c r="C47" s="12">
        <v>19</v>
      </c>
      <c r="D47" s="13">
        <f t="shared" si="0"/>
        <v>17</v>
      </c>
      <c r="E47" s="13">
        <f t="shared" si="1"/>
        <v>21</v>
      </c>
      <c r="F47" s="7">
        <v>18.579999999999998</v>
      </c>
      <c r="G47" s="2">
        <f t="shared" si="2"/>
        <v>-0.42000000000000171</v>
      </c>
      <c r="H47" s="17" t="str">
        <f t="shared" si="3"/>
        <v>Pass</v>
      </c>
      <c r="I47" s="7">
        <v>19.059999999999999</v>
      </c>
      <c r="J47" s="2">
        <f t="shared" si="4"/>
        <v>5.9999999999998721E-2</v>
      </c>
      <c r="K47" s="2" t="str">
        <f t="shared" si="5"/>
        <v>Pass</v>
      </c>
      <c r="L47" s="7">
        <v>19.52</v>
      </c>
      <c r="M47" s="2">
        <f t="shared" si="6"/>
        <v>0.51999999999999957</v>
      </c>
      <c r="N47" s="2" t="str">
        <f t="shared" si="7"/>
        <v>Pass</v>
      </c>
      <c r="O47" s="7">
        <v>19.309999999999999</v>
      </c>
      <c r="P47" s="2">
        <f t="shared" si="8"/>
        <v>0.30999999999999872</v>
      </c>
      <c r="Q47" s="2" t="str">
        <f t="shared" si="9"/>
        <v>Pass</v>
      </c>
      <c r="R47" s="1">
        <v>-5</v>
      </c>
      <c r="S47" s="7">
        <v>-15.7</v>
      </c>
      <c r="T47" s="2">
        <f t="shared" si="10"/>
        <v>-10.7</v>
      </c>
      <c r="U47" s="2" t="str">
        <f t="shared" si="11"/>
        <v>Pass</v>
      </c>
      <c r="V47" s="7">
        <v>-16.04</v>
      </c>
      <c r="W47" s="2">
        <f t="shared" si="12"/>
        <v>-11.04</v>
      </c>
      <c r="X47" s="2" t="str">
        <f t="shared" si="13"/>
        <v>Pass</v>
      </c>
      <c r="Y47" s="7">
        <v>-16.04</v>
      </c>
      <c r="Z47" s="2">
        <f t="shared" si="14"/>
        <v>-11.04</v>
      </c>
      <c r="AA47" s="2" t="str">
        <f t="shared" si="15"/>
        <v>Pass</v>
      </c>
      <c r="AB47" s="7">
        <v>-16</v>
      </c>
      <c r="AC47" s="2">
        <f t="shared" si="16"/>
        <v>-11</v>
      </c>
      <c r="AD47" s="2" t="str">
        <f t="shared" si="17"/>
        <v>Pass</v>
      </c>
    </row>
    <row r="48" spans="1:30" ht="13.5" customHeight="1" x14ac:dyDescent="0.2">
      <c r="A48" s="82"/>
      <c r="B48" s="70"/>
      <c r="C48" s="12">
        <v>20</v>
      </c>
      <c r="D48" s="13">
        <f t="shared" si="0"/>
        <v>18</v>
      </c>
      <c r="E48" s="13">
        <f t="shared" si="1"/>
        <v>22</v>
      </c>
      <c r="F48" s="7">
        <v>19.55</v>
      </c>
      <c r="G48" s="2">
        <f t="shared" si="2"/>
        <v>-0.44999999999999929</v>
      </c>
      <c r="H48" s="17" t="str">
        <f t="shared" si="3"/>
        <v>Pass</v>
      </c>
      <c r="I48" s="7">
        <v>20.03</v>
      </c>
      <c r="J48" s="2">
        <f t="shared" si="4"/>
        <v>3.0000000000001137E-2</v>
      </c>
      <c r="K48" s="2" t="str">
        <f t="shared" si="5"/>
        <v>Pass</v>
      </c>
      <c r="L48" s="7">
        <v>20.420000000000002</v>
      </c>
      <c r="M48" s="2">
        <f t="shared" si="6"/>
        <v>0.42000000000000171</v>
      </c>
      <c r="N48" s="2" t="str">
        <f t="shared" si="7"/>
        <v>Pass</v>
      </c>
      <c r="O48" s="7">
        <v>20.28</v>
      </c>
      <c r="P48" s="2">
        <f t="shared" si="8"/>
        <v>0.28000000000000114</v>
      </c>
      <c r="Q48" s="2" t="str">
        <f t="shared" si="9"/>
        <v>Pass</v>
      </c>
      <c r="R48" s="1">
        <v>-5</v>
      </c>
      <c r="S48" s="7">
        <v>-16.079999999999998</v>
      </c>
      <c r="T48" s="2">
        <f t="shared" si="10"/>
        <v>-11.079999999999998</v>
      </c>
      <c r="U48" s="2" t="str">
        <f t="shared" si="11"/>
        <v>Pass</v>
      </c>
      <c r="V48" s="7">
        <v>-16.559999999999999</v>
      </c>
      <c r="W48" s="2">
        <f t="shared" si="12"/>
        <v>-11.559999999999999</v>
      </c>
      <c r="X48" s="2" t="str">
        <f t="shared" si="13"/>
        <v>Pass</v>
      </c>
      <c r="Y48" s="7">
        <v>-15.9</v>
      </c>
      <c r="Z48" s="2">
        <f t="shared" si="14"/>
        <v>-10.9</v>
      </c>
      <c r="AA48" s="2" t="str">
        <f t="shared" si="15"/>
        <v>Pass</v>
      </c>
      <c r="AB48" s="7">
        <v>-15.86</v>
      </c>
      <c r="AC48" s="2">
        <f t="shared" si="16"/>
        <v>-10.86</v>
      </c>
      <c r="AD48" s="2" t="str">
        <f t="shared" si="17"/>
        <v>Pass</v>
      </c>
    </row>
    <row r="49" spans="1:30" ht="15.75" customHeight="1" x14ac:dyDescent="0.2">
      <c r="A49" s="82"/>
      <c r="B49" s="70"/>
      <c r="C49" s="12">
        <v>21</v>
      </c>
      <c r="D49" s="13">
        <f t="shared" si="0"/>
        <v>19</v>
      </c>
      <c r="E49" s="13">
        <f t="shared" si="1"/>
        <v>23</v>
      </c>
      <c r="F49" s="7">
        <v>20.66</v>
      </c>
      <c r="G49" s="2">
        <f t="shared" si="2"/>
        <v>-0.33999999999999986</v>
      </c>
      <c r="H49" s="17" t="str">
        <f t="shared" si="3"/>
        <v>Pass</v>
      </c>
      <c r="I49" s="7">
        <v>20.96</v>
      </c>
      <c r="J49" s="2">
        <f t="shared" si="4"/>
        <v>-3.9999999999999147E-2</v>
      </c>
      <c r="K49" s="2" t="str">
        <f t="shared" si="5"/>
        <v>Pass</v>
      </c>
      <c r="L49" s="7">
        <v>21.47</v>
      </c>
      <c r="M49" s="2">
        <f t="shared" si="6"/>
        <v>0.46999999999999886</v>
      </c>
      <c r="N49" s="2" t="str">
        <f t="shared" si="7"/>
        <v>Pass</v>
      </c>
      <c r="O49" s="7">
        <v>21.27</v>
      </c>
      <c r="P49" s="2">
        <f t="shared" si="8"/>
        <v>0.26999999999999957</v>
      </c>
      <c r="Q49" s="2" t="str">
        <f t="shared" si="9"/>
        <v>Pass</v>
      </c>
      <c r="R49" s="1">
        <v>-5</v>
      </c>
      <c r="S49" s="7">
        <v>-15.85</v>
      </c>
      <c r="T49" s="2">
        <f t="shared" si="10"/>
        <v>-10.85</v>
      </c>
      <c r="U49" s="2" t="str">
        <f t="shared" si="11"/>
        <v>Pass</v>
      </c>
      <c r="V49" s="7">
        <v>-16.55</v>
      </c>
      <c r="W49" s="2">
        <f t="shared" si="12"/>
        <v>-11.55</v>
      </c>
      <c r="X49" s="2" t="str">
        <f t="shared" si="13"/>
        <v>Pass</v>
      </c>
      <c r="Y49" s="7">
        <v>-16.38</v>
      </c>
      <c r="Z49" s="2">
        <f t="shared" si="14"/>
        <v>-11.379999999999999</v>
      </c>
      <c r="AA49" s="2" t="str">
        <f t="shared" si="15"/>
        <v>Pass</v>
      </c>
      <c r="AB49" s="7">
        <v>-16.350000000000001</v>
      </c>
      <c r="AC49" s="2">
        <f t="shared" si="16"/>
        <v>-11.350000000000001</v>
      </c>
      <c r="AD49" s="2" t="str">
        <f t="shared" si="17"/>
        <v>Pass</v>
      </c>
    </row>
    <row r="50" spans="1:30" ht="14.25" thickBot="1" x14ac:dyDescent="0.25">
      <c r="A50" s="82"/>
      <c r="B50" s="71"/>
      <c r="C50" s="28">
        <v>22</v>
      </c>
      <c r="D50" s="29">
        <f t="shared" si="0"/>
        <v>20</v>
      </c>
      <c r="E50" s="29">
        <f t="shared" si="1"/>
        <v>24</v>
      </c>
      <c r="F50" s="30">
        <v>21.66</v>
      </c>
      <c r="G50" s="31">
        <f t="shared" si="2"/>
        <v>-0.33999999999999986</v>
      </c>
      <c r="H50" s="32" t="str">
        <f t="shared" si="3"/>
        <v>Pass</v>
      </c>
      <c r="I50" s="30">
        <v>21.96</v>
      </c>
      <c r="J50" s="31">
        <f t="shared" si="4"/>
        <v>-3.9999999999999147E-2</v>
      </c>
      <c r="K50" s="31" t="str">
        <f t="shared" si="5"/>
        <v>Pass</v>
      </c>
      <c r="L50" s="30">
        <v>22.43</v>
      </c>
      <c r="M50" s="31">
        <f t="shared" si="6"/>
        <v>0.42999999999999972</v>
      </c>
      <c r="N50" s="31" t="str">
        <f t="shared" si="7"/>
        <v>Pass</v>
      </c>
      <c r="O50" s="30">
        <v>22.27</v>
      </c>
      <c r="P50" s="31">
        <f t="shared" si="8"/>
        <v>0.26999999999999957</v>
      </c>
      <c r="Q50" s="31" t="str">
        <f t="shared" si="9"/>
        <v>Pass</v>
      </c>
      <c r="R50" s="33">
        <v>-5</v>
      </c>
      <c r="S50" s="30">
        <v>-16.149999999999999</v>
      </c>
      <c r="T50" s="31">
        <f t="shared" si="10"/>
        <v>-11.149999999999999</v>
      </c>
      <c r="U50" s="31" t="str">
        <f t="shared" si="11"/>
        <v>Pass</v>
      </c>
      <c r="V50" s="30">
        <v>-16.3</v>
      </c>
      <c r="W50" s="31">
        <f t="shared" si="12"/>
        <v>-11.3</v>
      </c>
      <c r="X50" s="31" t="str">
        <f t="shared" si="13"/>
        <v>Pass</v>
      </c>
      <c r="Y50" s="30">
        <v>-16.29</v>
      </c>
      <c r="Z50" s="31">
        <f t="shared" si="14"/>
        <v>-11.29</v>
      </c>
      <c r="AA50" s="31" t="str">
        <f t="shared" si="15"/>
        <v>Pass</v>
      </c>
      <c r="AB50" s="30">
        <v>-16.27</v>
      </c>
      <c r="AC50" s="31">
        <f t="shared" si="16"/>
        <v>-11.27</v>
      </c>
      <c r="AD50" s="31" t="str">
        <f t="shared" si="17"/>
        <v>Pass</v>
      </c>
    </row>
    <row r="51" spans="1:30" ht="13.5" customHeight="1" thickTop="1" x14ac:dyDescent="0.2">
      <c r="A51" s="82"/>
      <c r="B51" s="69">
        <v>5320</v>
      </c>
      <c r="C51" s="34">
        <v>0</v>
      </c>
      <c r="D51" s="35">
        <f t="shared" si="0"/>
        <v>-2</v>
      </c>
      <c r="E51" s="35">
        <f t="shared" si="1"/>
        <v>2</v>
      </c>
      <c r="F51" s="36">
        <v>-0.23</v>
      </c>
      <c r="G51" s="37">
        <f t="shared" si="2"/>
        <v>-0.23</v>
      </c>
      <c r="H51" s="38" t="str">
        <f t="shared" si="3"/>
        <v>Pass</v>
      </c>
      <c r="I51" s="36">
        <v>0.54</v>
      </c>
      <c r="J51" s="37">
        <f t="shared" si="4"/>
        <v>0.54</v>
      </c>
      <c r="K51" s="37" t="str">
        <f t="shared" si="5"/>
        <v>Pass</v>
      </c>
      <c r="L51" s="36">
        <v>0.67</v>
      </c>
      <c r="M51" s="37">
        <f t="shared" si="6"/>
        <v>0.67</v>
      </c>
      <c r="N51" s="37" t="str">
        <f t="shared" si="7"/>
        <v>Pass</v>
      </c>
      <c r="O51" s="36">
        <v>0.56999999999999995</v>
      </c>
      <c r="P51" s="37">
        <f t="shared" si="8"/>
        <v>0.56999999999999995</v>
      </c>
      <c r="Q51" s="37" t="str">
        <f t="shared" si="9"/>
        <v>Pass</v>
      </c>
      <c r="R51" s="39">
        <v>-5</v>
      </c>
      <c r="S51" s="36">
        <v>-15.78</v>
      </c>
      <c r="T51" s="37">
        <f t="shared" si="10"/>
        <v>-10.78</v>
      </c>
      <c r="U51" s="37" t="str">
        <f t="shared" si="11"/>
        <v>Pass</v>
      </c>
      <c r="V51" s="36">
        <v>-16.079999999999998</v>
      </c>
      <c r="W51" s="37">
        <f t="shared" si="12"/>
        <v>-11.079999999999998</v>
      </c>
      <c r="X51" s="37" t="str">
        <f t="shared" si="13"/>
        <v>Pass</v>
      </c>
      <c r="Y51" s="36">
        <v>-16.07</v>
      </c>
      <c r="Z51" s="37">
        <f t="shared" si="14"/>
        <v>-11.07</v>
      </c>
      <c r="AA51" s="37" t="str">
        <f t="shared" si="15"/>
        <v>Pass</v>
      </c>
      <c r="AB51" s="36">
        <v>-16.079999999999998</v>
      </c>
      <c r="AC51" s="37">
        <f t="shared" si="16"/>
        <v>-11.079999999999998</v>
      </c>
      <c r="AD51" s="37" t="str">
        <f t="shared" si="17"/>
        <v>Pass</v>
      </c>
    </row>
    <row r="52" spans="1:30" ht="13.5" customHeight="1" x14ac:dyDescent="0.2">
      <c r="A52" s="82"/>
      <c r="B52" s="70"/>
      <c r="C52" s="12">
        <v>1</v>
      </c>
      <c r="D52" s="13">
        <f t="shared" si="0"/>
        <v>-1</v>
      </c>
      <c r="E52" s="13">
        <f t="shared" si="1"/>
        <v>3</v>
      </c>
      <c r="F52" s="7">
        <v>0.78</v>
      </c>
      <c r="G52" s="2">
        <f t="shared" si="2"/>
        <v>-0.21999999999999997</v>
      </c>
      <c r="H52" s="17" t="str">
        <f t="shared" si="3"/>
        <v>Pass</v>
      </c>
      <c r="I52" s="7">
        <v>1.64</v>
      </c>
      <c r="J52" s="2">
        <f t="shared" si="4"/>
        <v>0.6399999999999999</v>
      </c>
      <c r="K52" s="2" t="str">
        <f t="shared" si="5"/>
        <v>Pass</v>
      </c>
      <c r="L52" s="7">
        <v>2.0299999999999998</v>
      </c>
      <c r="M52" s="2">
        <f t="shared" si="6"/>
        <v>1.0299999999999998</v>
      </c>
      <c r="N52" s="2" t="str">
        <f t="shared" si="7"/>
        <v>Pass</v>
      </c>
      <c r="O52" s="7">
        <v>1.26</v>
      </c>
      <c r="P52" s="2">
        <f t="shared" si="8"/>
        <v>0.26</v>
      </c>
      <c r="Q52" s="2" t="str">
        <f t="shared" si="9"/>
        <v>Pass</v>
      </c>
      <c r="R52" s="1">
        <v>-5</v>
      </c>
      <c r="S52" s="7">
        <v>-16.329999999999998</v>
      </c>
      <c r="T52" s="2">
        <f t="shared" si="10"/>
        <v>-11.329999999999998</v>
      </c>
      <c r="U52" s="2" t="str">
        <f t="shared" si="11"/>
        <v>Pass</v>
      </c>
      <c r="V52" s="7">
        <v>-16.22</v>
      </c>
      <c r="W52" s="2">
        <f t="shared" si="12"/>
        <v>-11.219999999999999</v>
      </c>
      <c r="X52" s="2" t="str">
        <f t="shared" si="13"/>
        <v>Pass</v>
      </c>
      <c r="Y52" s="7">
        <v>-16.21</v>
      </c>
      <c r="Z52" s="2">
        <f t="shared" si="14"/>
        <v>-11.21</v>
      </c>
      <c r="AA52" s="2" t="str">
        <f t="shared" si="15"/>
        <v>Pass</v>
      </c>
      <c r="AB52" s="7">
        <v>-16.21</v>
      </c>
      <c r="AC52" s="2">
        <f t="shared" si="16"/>
        <v>-11.21</v>
      </c>
      <c r="AD52" s="2" t="str">
        <f t="shared" si="17"/>
        <v>Pass</v>
      </c>
    </row>
    <row r="53" spans="1:30" ht="13.5" customHeight="1" x14ac:dyDescent="0.2">
      <c r="A53" s="82"/>
      <c r="B53" s="70"/>
      <c r="C53" s="12">
        <v>2</v>
      </c>
      <c r="D53" s="13">
        <f t="shared" si="0"/>
        <v>0</v>
      </c>
      <c r="E53" s="13">
        <f t="shared" si="1"/>
        <v>4</v>
      </c>
      <c r="F53" s="7">
        <v>1.56</v>
      </c>
      <c r="G53" s="2">
        <f t="shared" si="2"/>
        <v>-0.43999999999999995</v>
      </c>
      <c r="H53" s="17" t="str">
        <f t="shared" si="3"/>
        <v>Pass</v>
      </c>
      <c r="I53" s="7">
        <v>2.65</v>
      </c>
      <c r="J53" s="2">
        <f t="shared" si="4"/>
        <v>0.64999999999999991</v>
      </c>
      <c r="K53" s="2" t="str">
        <f t="shared" si="5"/>
        <v>Pass</v>
      </c>
      <c r="L53" s="7">
        <v>2.74</v>
      </c>
      <c r="M53" s="2">
        <f t="shared" si="6"/>
        <v>0.74000000000000021</v>
      </c>
      <c r="N53" s="2" t="str">
        <f t="shared" si="7"/>
        <v>Pass</v>
      </c>
      <c r="O53" s="7">
        <v>2.3199999999999998</v>
      </c>
      <c r="P53" s="2">
        <f t="shared" si="8"/>
        <v>0.31999999999999984</v>
      </c>
      <c r="Q53" s="2" t="str">
        <f t="shared" si="9"/>
        <v>Pass</v>
      </c>
      <c r="R53" s="1">
        <v>-5</v>
      </c>
      <c r="S53" s="7">
        <v>-16.34</v>
      </c>
      <c r="T53" s="2">
        <f t="shared" si="10"/>
        <v>-11.34</v>
      </c>
      <c r="U53" s="2" t="str">
        <f t="shared" si="11"/>
        <v>Pass</v>
      </c>
      <c r="V53" s="7">
        <v>-16.059999999999999</v>
      </c>
      <c r="W53" s="2">
        <f t="shared" si="12"/>
        <v>-11.059999999999999</v>
      </c>
      <c r="X53" s="2" t="str">
        <f t="shared" si="13"/>
        <v>Pass</v>
      </c>
      <c r="Y53" s="7">
        <v>-15.92</v>
      </c>
      <c r="Z53" s="2">
        <f t="shared" si="14"/>
        <v>-10.92</v>
      </c>
      <c r="AA53" s="2" t="str">
        <f t="shared" si="15"/>
        <v>Pass</v>
      </c>
      <c r="AB53" s="7">
        <v>-15.91</v>
      </c>
      <c r="AC53" s="2">
        <f t="shared" si="16"/>
        <v>-10.91</v>
      </c>
      <c r="AD53" s="2" t="str">
        <f t="shared" si="17"/>
        <v>Pass</v>
      </c>
    </row>
    <row r="54" spans="1:30" ht="13.5" customHeight="1" x14ac:dyDescent="0.2">
      <c r="A54" s="82"/>
      <c r="B54" s="70"/>
      <c r="C54" s="12">
        <v>3</v>
      </c>
      <c r="D54" s="13">
        <f t="shared" si="0"/>
        <v>1</v>
      </c>
      <c r="E54" s="13">
        <f t="shared" si="1"/>
        <v>5</v>
      </c>
      <c r="F54" s="7">
        <v>2.56</v>
      </c>
      <c r="G54" s="2">
        <f t="shared" si="2"/>
        <v>-0.43999999999999995</v>
      </c>
      <c r="H54" s="17" t="str">
        <f t="shared" si="3"/>
        <v>Pass</v>
      </c>
      <c r="I54" s="7">
        <v>3.31</v>
      </c>
      <c r="J54" s="2">
        <f t="shared" si="4"/>
        <v>0.31000000000000005</v>
      </c>
      <c r="K54" s="2" t="str">
        <f t="shared" si="5"/>
        <v>Pass</v>
      </c>
      <c r="L54" s="7">
        <v>4.05</v>
      </c>
      <c r="M54" s="2">
        <f t="shared" si="6"/>
        <v>1.0499999999999998</v>
      </c>
      <c r="N54" s="2" t="str">
        <f t="shared" si="7"/>
        <v>Pass</v>
      </c>
      <c r="O54" s="7">
        <v>3.64</v>
      </c>
      <c r="P54" s="2">
        <f t="shared" si="8"/>
        <v>0.64000000000000012</v>
      </c>
      <c r="Q54" s="2" t="str">
        <f t="shared" si="9"/>
        <v>Pass</v>
      </c>
      <c r="R54" s="1">
        <v>-5</v>
      </c>
      <c r="S54" s="7">
        <v>-15.89</v>
      </c>
      <c r="T54" s="2">
        <f t="shared" si="10"/>
        <v>-10.89</v>
      </c>
      <c r="U54" s="2" t="str">
        <f t="shared" si="11"/>
        <v>Pass</v>
      </c>
      <c r="V54" s="7">
        <v>-15.72</v>
      </c>
      <c r="W54" s="2">
        <f t="shared" si="12"/>
        <v>-10.72</v>
      </c>
      <c r="X54" s="2" t="str">
        <f t="shared" si="13"/>
        <v>Pass</v>
      </c>
      <c r="Y54" s="7">
        <v>-15.71</v>
      </c>
      <c r="Z54" s="2">
        <f t="shared" si="14"/>
        <v>-10.71</v>
      </c>
      <c r="AA54" s="2" t="str">
        <f t="shared" si="15"/>
        <v>Pass</v>
      </c>
      <c r="AB54" s="7">
        <v>-15.72</v>
      </c>
      <c r="AC54" s="2">
        <f t="shared" si="16"/>
        <v>-10.72</v>
      </c>
      <c r="AD54" s="2" t="str">
        <f t="shared" si="17"/>
        <v>Pass</v>
      </c>
    </row>
    <row r="55" spans="1:30" ht="13.5" customHeight="1" x14ac:dyDescent="0.2">
      <c r="A55" s="82"/>
      <c r="B55" s="70"/>
      <c r="C55" s="12">
        <v>4</v>
      </c>
      <c r="D55" s="13">
        <f t="shared" si="0"/>
        <v>2</v>
      </c>
      <c r="E55" s="13">
        <f t="shared" si="1"/>
        <v>6</v>
      </c>
      <c r="F55" s="7">
        <v>3.81</v>
      </c>
      <c r="G55" s="2">
        <f t="shared" si="2"/>
        <v>-0.18999999999999995</v>
      </c>
      <c r="H55" s="17" t="str">
        <f t="shared" si="3"/>
        <v>Pass</v>
      </c>
      <c r="I55" s="7">
        <v>4.53</v>
      </c>
      <c r="J55" s="2">
        <f t="shared" si="4"/>
        <v>0.53000000000000025</v>
      </c>
      <c r="K55" s="2" t="str">
        <f t="shared" si="5"/>
        <v>Pass</v>
      </c>
      <c r="L55" s="7">
        <v>4.7699999999999996</v>
      </c>
      <c r="M55" s="2">
        <f t="shared" si="6"/>
        <v>0.76999999999999957</v>
      </c>
      <c r="N55" s="2" t="str">
        <f t="shared" si="7"/>
        <v>Pass</v>
      </c>
      <c r="O55" s="7">
        <v>4.42</v>
      </c>
      <c r="P55" s="2">
        <f t="shared" si="8"/>
        <v>0.41999999999999993</v>
      </c>
      <c r="Q55" s="2" t="str">
        <f t="shared" si="9"/>
        <v>Pass</v>
      </c>
      <c r="R55" s="1">
        <v>-5</v>
      </c>
      <c r="S55" s="7">
        <v>-15.65</v>
      </c>
      <c r="T55" s="2">
        <f t="shared" si="10"/>
        <v>-10.65</v>
      </c>
      <c r="U55" s="2" t="str">
        <f t="shared" si="11"/>
        <v>Pass</v>
      </c>
      <c r="V55" s="7">
        <v>-15.61</v>
      </c>
      <c r="W55" s="2">
        <f t="shared" si="12"/>
        <v>-10.61</v>
      </c>
      <c r="X55" s="2" t="str">
        <f t="shared" si="13"/>
        <v>Pass</v>
      </c>
      <c r="Y55" s="7">
        <v>-15.61</v>
      </c>
      <c r="Z55" s="2">
        <f t="shared" si="14"/>
        <v>-10.61</v>
      </c>
      <c r="AA55" s="2" t="str">
        <f t="shared" si="15"/>
        <v>Pass</v>
      </c>
      <c r="AB55" s="7">
        <v>-15.6</v>
      </c>
      <c r="AC55" s="2">
        <f t="shared" si="16"/>
        <v>-10.6</v>
      </c>
      <c r="AD55" s="2" t="str">
        <f t="shared" si="17"/>
        <v>Pass</v>
      </c>
    </row>
    <row r="56" spans="1:30" ht="13.5" customHeight="1" x14ac:dyDescent="0.2">
      <c r="A56" s="82"/>
      <c r="B56" s="70"/>
      <c r="C56" s="12">
        <v>5</v>
      </c>
      <c r="D56" s="13">
        <f t="shared" si="0"/>
        <v>3</v>
      </c>
      <c r="E56" s="13">
        <f t="shared" si="1"/>
        <v>7</v>
      </c>
      <c r="F56" s="7">
        <v>4.57</v>
      </c>
      <c r="G56" s="2">
        <f t="shared" si="2"/>
        <v>-0.42999999999999972</v>
      </c>
      <c r="H56" s="17" t="str">
        <f t="shared" si="3"/>
        <v>Pass</v>
      </c>
      <c r="I56" s="7">
        <v>5.44</v>
      </c>
      <c r="J56" s="2">
        <f t="shared" si="4"/>
        <v>0.44000000000000039</v>
      </c>
      <c r="K56" s="2" t="str">
        <f t="shared" si="5"/>
        <v>Pass</v>
      </c>
      <c r="L56" s="7">
        <v>5.47</v>
      </c>
      <c r="M56" s="2">
        <f t="shared" si="6"/>
        <v>0.46999999999999975</v>
      </c>
      <c r="N56" s="2" t="str">
        <f t="shared" si="7"/>
        <v>Pass</v>
      </c>
      <c r="O56" s="7">
        <v>5.55</v>
      </c>
      <c r="P56" s="2">
        <f t="shared" si="8"/>
        <v>0.54999999999999982</v>
      </c>
      <c r="Q56" s="2" t="str">
        <f t="shared" si="9"/>
        <v>Pass</v>
      </c>
      <c r="R56" s="1">
        <v>-5</v>
      </c>
      <c r="S56" s="7">
        <v>-15.77</v>
      </c>
      <c r="T56" s="2">
        <f t="shared" si="10"/>
        <v>-10.77</v>
      </c>
      <c r="U56" s="2" t="str">
        <f t="shared" si="11"/>
        <v>Pass</v>
      </c>
      <c r="V56" s="7">
        <v>-15.99</v>
      </c>
      <c r="W56" s="2">
        <f t="shared" si="12"/>
        <v>-10.99</v>
      </c>
      <c r="X56" s="2" t="str">
        <f t="shared" si="13"/>
        <v>Pass</v>
      </c>
      <c r="Y56" s="7">
        <v>-15.99</v>
      </c>
      <c r="Z56" s="2">
        <f t="shared" si="14"/>
        <v>-10.99</v>
      </c>
      <c r="AA56" s="2" t="str">
        <f t="shared" si="15"/>
        <v>Pass</v>
      </c>
      <c r="AB56" s="7">
        <v>-15.99</v>
      </c>
      <c r="AC56" s="2">
        <f t="shared" si="16"/>
        <v>-10.99</v>
      </c>
      <c r="AD56" s="2" t="str">
        <f t="shared" si="17"/>
        <v>Pass</v>
      </c>
    </row>
    <row r="57" spans="1:30" ht="13.5" customHeight="1" x14ac:dyDescent="0.2">
      <c r="A57" s="82"/>
      <c r="B57" s="70"/>
      <c r="C57" s="12">
        <v>6</v>
      </c>
      <c r="D57" s="13">
        <f t="shared" si="0"/>
        <v>4</v>
      </c>
      <c r="E57" s="13">
        <f t="shared" si="1"/>
        <v>8</v>
      </c>
      <c r="F57" s="7">
        <v>5.63</v>
      </c>
      <c r="G57" s="2">
        <f t="shared" si="2"/>
        <v>-0.37000000000000011</v>
      </c>
      <c r="H57" s="17" t="str">
        <f t="shared" si="3"/>
        <v>Pass</v>
      </c>
      <c r="I57" s="7">
        <v>6.56</v>
      </c>
      <c r="J57" s="2">
        <f t="shared" si="4"/>
        <v>0.55999999999999961</v>
      </c>
      <c r="K57" s="2" t="str">
        <f t="shared" si="5"/>
        <v>Pass</v>
      </c>
      <c r="L57" s="7">
        <v>6.69</v>
      </c>
      <c r="M57" s="2">
        <f t="shared" si="6"/>
        <v>0.69000000000000039</v>
      </c>
      <c r="N57" s="2" t="str">
        <f t="shared" si="7"/>
        <v>Pass</v>
      </c>
      <c r="O57" s="7">
        <v>6.38</v>
      </c>
      <c r="P57" s="2">
        <f t="shared" si="8"/>
        <v>0.37999999999999989</v>
      </c>
      <c r="Q57" s="2" t="str">
        <f t="shared" si="9"/>
        <v>Pass</v>
      </c>
      <c r="R57" s="1">
        <v>-5</v>
      </c>
      <c r="S57" s="7">
        <v>-16.329999999999998</v>
      </c>
      <c r="T57" s="2">
        <f t="shared" si="10"/>
        <v>-11.329999999999998</v>
      </c>
      <c r="U57" s="2" t="str">
        <f t="shared" si="11"/>
        <v>Pass</v>
      </c>
      <c r="V57" s="7">
        <v>-15.91</v>
      </c>
      <c r="W57" s="2">
        <f t="shared" si="12"/>
        <v>-10.91</v>
      </c>
      <c r="X57" s="2" t="str">
        <f t="shared" si="13"/>
        <v>Pass</v>
      </c>
      <c r="Y57" s="7">
        <v>-15.93</v>
      </c>
      <c r="Z57" s="2">
        <f t="shared" si="14"/>
        <v>-10.93</v>
      </c>
      <c r="AA57" s="2" t="str">
        <f t="shared" si="15"/>
        <v>Pass</v>
      </c>
      <c r="AB57" s="7">
        <v>-15.96</v>
      </c>
      <c r="AC57" s="2">
        <f t="shared" si="16"/>
        <v>-10.96</v>
      </c>
      <c r="AD57" s="2" t="str">
        <f t="shared" si="17"/>
        <v>Pass</v>
      </c>
    </row>
    <row r="58" spans="1:30" ht="13.5" customHeight="1" x14ac:dyDescent="0.2">
      <c r="A58" s="82"/>
      <c r="B58" s="70"/>
      <c r="C58" s="12">
        <v>7</v>
      </c>
      <c r="D58" s="13">
        <f t="shared" si="0"/>
        <v>5</v>
      </c>
      <c r="E58" s="13">
        <f t="shared" si="1"/>
        <v>9</v>
      </c>
      <c r="F58" s="7">
        <v>6.75</v>
      </c>
      <c r="G58" s="2">
        <f t="shared" si="2"/>
        <v>-0.25</v>
      </c>
      <c r="H58" s="17" t="str">
        <f t="shared" si="3"/>
        <v>Pass</v>
      </c>
      <c r="I58" s="7">
        <v>7.46</v>
      </c>
      <c r="J58" s="2">
        <f t="shared" si="4"/>
        <v>0.45999999999999996</v>
      </c>
      <c r="K58" s="2" t="str">
        <f t="shared" si="5"/>
        <v>Pass</v>
      </c>
      <c r="L58" s="7">
        <v>7.73</v>
      </c>
      <c r="M58" s="2">
        <f t="shared" si="6"/>
        <v>0.73000000000000043</v>
      </c>
      <c r="N58" s="2" t="str">
        <f t="shared" si="7"/>
        <v>Pass</v>
      </c>
      <c r="O58" s="7">
        <v>7.37</v>
      </c>
      <c r="P58" s="2">
        <f t="shared" si="8"/>
        <v>0.37000000000000011</v>
      </c>
      <c r="Q58" s="2" t="str">
        <f t="shared" si="9"/>
        <v>Pass</v>
      </c>
      <c r="R58" s="1">
        <v>-5</v>
      </c>
      <c r="S58" s="7">
        <v>-15.98</v>
      </c>
      <c r="T58" s="2">
        <f t="shared" si="10"/>
        <v>-10.98</v>
      </c>
      <c r="U58" s="2" t="str">
        <f t="shared" si="11"/>
        <v>Pass</v>
      </c>
      <c r="V58" s="7">
        <v>-16.37</v>
      </c>
      <c r="W58" s="2">
        <f t="shared" si="12"/>
        <v>-11.370000000000001</v>
      </c>
      <c r="X58" s="2" t="str">
        <f t="shared" si="13"/>
        <v>Pass</v>
      </c>
      <c r="Y58" s="7">
        <v>-16.36</v>
      </c>
      <c r="Z58" s="2">
        <f t="shared" si="14"/>
        <v>-11.36</v>
      </c>
      <c r="AA58" s="2" t="str">
        <f t="shared" si="15"/>
        <v>Pass</v>
      </c>
      <c r="AB58" s="7">
        <v>-16.350000000000001</v>
      </c>
      <c r="AC58" s="2">
        <f t="shared" si="16"/>
        <v>-11.350000000000001</v>
      </c>
      <c r="AD58" s="2" t="str">
        <f t="shared" si="17"/>
        <v>Pass</v>
      </c>
    </row>
    <row r="59" spans="1:30" ht="13.5" customHeight="1" x14ac:dyDescent="0.2">
      <c r="A59" s="82"/>
      <c r="B59" s="70"/>
      <c r="C59" s="12">
        <v>8</v>
      </c>
      <c r="D59" s="13">
        <f t="shared" si="0"/>
        <v>6</v>
      </c>
      <c r="E59" s="13">
        <f t="shared" si="1"/>
        <v>10</v>
      </c>
      <c r="F59" s="7">
        <v>7.62</v>
      </c>
      <c r="G59" s="2">
        <f t="shared" si="2"/>
        <v>-0.37999999999999989</v>
      </c>
      <c r="H59" s="17" t="str">
        <f t="shared" si="3"/>
        <v>Pass</v>
      </c>
      <c r="I59" s="7">
        <v>8.59</v>
      </c>
      <c r="J59" s="2">
        <f t="shared" si="4"/>
        <v>0.58999999999999986</v>
      </c>
      <c r="K59" s="2" t="str">
        <f t="shared" si="5"/>
        <v>Pass</v>
      </c>
      <c r="L59" s="7">
        <v>8.86</v>
      </c>
      <c r="M59" s="2">
        <f t="shared" si="6"/>
        <v>0.85999999999999943</v>
      </c>
      <c r="N59" s="2" t="str">
        <f t="shared" si="7"/>
        <v>Pass</v>
      </c>
      <c r="O59" s="7">
        <v>8.25</v>
      </c>
      <c r="P59" s="2">
        <f t="shared" si="8"/>
        <v>0.25</v>
      </c>
      <c r="Q59" s="2" t="str">
        <f t="shared" si="9"/>
        <v>Pass</v>
      </c>
      <c r="R59" s="1">
        <v>-5</v>
      </c>
      <c r="S59" s="7">
        <v>-16.52</v>
      </c>
      <c r="T59" s="2">
        <f t="shared" si="10"/>
        <v>-11.52</v>
      </c>
      <c r="U59" s="2" t="str">
        <f t="shared" si="11"/>
        <v>Pass</v>
      </c>
      <c r="V59" s="7">
        <v>-15.9</v>
      </c>
      <c r="W59" s="2">
        <f t="shared" si="12"/>
        <v>-10.9</v>
      </c>
      <c r="X59" s="2" t="str">
        <f t="shared" si="13"/>
        <v>Pass</v>
      </c>
      <c r="Y59" s="7">
        <v>-15.81</v>
      </c>
      <c r="Z59" s="2">
        <f t="shared" si="14"/>
        <v>-10.81</v>
      </c>
      <c r="AA59" s="2" t="str">
        <f t="shared" si="15"/>
        <v>Pass</v>
      </c>
      <c r="AB59" s="7">
        <v>-15.81</v>
      </c>
      <c r="AC59" s="2">
        <f t="shared" si="16"/>
        <v>-10.81</v>
      </c>
      <c r="AD59" s="2" t="str">
        <f t="shared" si="17"/>
        <v>Pass</v>
      </c>
    </row>
    <row r="60" spans="1:30" ht="13.5" customHeight="1" x14ac:dyDescent="0.2">
      <c r="A60" s="82"/>
      <c r="B60" s="70"/>
      <c r="C60" s="12">
        <v>9</v>
      </c>
      <c r="D60" s="13">
        <f t="shared" si="0"/>
        <v>7</v>
      </c>
      <c r="E60" s="13">
        <f t="shared" si="1"/>
        <v>11</v>
      </c>
      <c r="F60" s="7">
        <v>8.85</v>
      </c>
      <c r="G60" s="2">
        <f t="shared" si="2"/>
        <v>-0.15000000000000036</v>
      </c>
      <c r="H60" s="17" t="str">
        <f t="shared" si="3"/>
        <v>Pass</v>
      </c>
      <c r="I60" s="7">
        <v>9.59</v>
      </c>
      <c r="J60" s="2">
        <f t="shared" si="4"/>
        <v>0.58999999999999986</v>
      </c>
      <c r="K60" s="2" t="str">
        <f t="shared" si="5"/>
        <v>Pass</v>
      </c>
      <c r="L60" s="7">
        <v>9.4700000000000006</v>
      </c>
      <c r="M60" s="2">
        <f t="shared" si="6"/>
        <v>0.47000000000000064</v>
      </c>
      <c r="N60" s="2" t="str">
        <f t="shared" si="7"/>
        <v>Pass</v>
      </c>
      <c r="O60" s="7">
        <v>9.24</v>
      </c>
      <c r="P60" s="2">
        <f t="shared" si="8"/>
        <v>0.24000000000000021</v>
      </c>
      <c r="Q60" s="2" t="str">
        <f t="shared" si="9"/>
        <v>Pass</v>
      </c>
      <c r="R60" s="1">
        <v>-5</v>
      </c>
      <c r="S60" s="7">
        <v>-15.77</v>
      </c>
      <c r="T60" s="2">
        <f t="shared" si="10"/>
        <v>-10.77</v>
      </c>
      <c r="U60" s="2" t="str">
        <f t="shared" si="11"/>
        <v>Pass</v>
      </c>
      <c r="V60" s="7">
        <v>-15.77</v>
      </c>
      <c r="W60" s="2">
        <f t="shared" si="12"/>
        <v>-10.77</v>
      </c>
      <c r="X60" s="2" t="str">
        <f t="shared" si="13"/>
        <v>Pass</v>
      </c>
      <c r="Y60" s="7">
        <v>-15.77</v>
      </c>
      <c r="Z60" s="2">
        <f t="shared" si="14"/>
        <v>-10.77</v>
      </c>
      <c r="AA60" s="2" t="str">
        <f t="shared" si="15"/>
        <v>Pass</v>
      </c>
      <c r="AB60" s="7">
        <v>-15.92</v>
      </c>
      <c r="AC60" s="2">
        <f t="shared" si="16"/>
        <v>-10.92</v>
      </c>
      <c r="AD60" s="2" t="str">
        <f t="shared" si="17"/>
        <v>Pass</v>
      </c>
    </row>
    <row r="61" spans="1:30" ht="13.5" customHeight="1" x14ac:dyDescent="0.2">
      <c r="A61" s="82"/>
      <c r="B61" s="70"/>
      <c r="C61" s="12">
        <v>10</v>
      </c>
      <c r="D61" s="13">
        <f t="shared" si="0"/>
        <v>8</v>
      </c>
      <c r="E61" s="13">
        <f t="shared" si="1"/>
        <v>12</v>
      </c>
      <c r="F61" s="7">
        <v>9.9700000000000006</v>
      </c>
      <c r="G61" s="2">
        <f t="shared" si="2"/>
        <v>-2.9999999999999361E-2</v>
      </c>
      <c r="H61" s="17" t="str">
        <f t="shared" si="3"/>
        <v>Pass</v>
      </c>
      <c r="I61" s="7">
        <v>10.71</v>
      </c>
      <c r="J61" s="2">
        <f t="shared" si="4"/>
        <v>0.71000000000000085</v>
      </c>
      <c r="K61" s="2" t="str">
        <f t="shared" si="5"/>
        <v>Pass</v>
      </c>
      <c r="L61" s="7">
        <v>10.45</v>
      </c>
      <c r="M61" s="2">
        <f t="shared" si="6"/>
        <v>0.44999999999999929</v>
      </c>
      <c r="N61" s="2" t="str">
        <f t="shared" si="7"/>
        <v>Pass</v>
      </c>
      <c r="O61" s="7">
        <v>10.32</v>
      </c>
      <c r="P61" s="2">
        <f t="shared" si="8"/>
        <v>0.32000000000000028</v>
      </c>
      <c r="Q61" s="2" t="str">
        <f t="shared" si="9"/>
        <v>Pass</v>
      </c>
      <c r="R61" s="1">
        <v>-5</v>
      </c>
      <c r="S61" s="7">
        <v>-16</v>
      </c>
      <c r="T61" s="2">
        <f t="shared" si="10"/>
        <v>-11</v>
      </c>
      <c r="U61" s="2" t="str">
        <f t="shared" si="11"/>
        <v>Pass</v>
      </c>
      <c r="V61" s="7">
        <v>-15.78</v>
      </c>
      <c r="W61" s="2">
        <f t="shared" si="12"/>
        <v>-10.78</v>
      </c>
      <c r="X61" s="2" t="str">
        <f t="shared" si="13"/>
        <v>Pass</v>
      </c>
      <c r="Y61" s="7">
        <v>-15.78</v>
      </c>
      <c r="Z61" s="2">
        <f t="shared" si="14"/>
        <v>-10.78</v>
      </c>
      <c r="AA61" s="2" t="str">
        <f t="shared" si="15"/>
        <v>Pass</v>
      </c>
      <c r="AB61" s="7">
        <v>-16.079999999999998</v>
      </c>
      <c r="AC61" s="2">
        <f t="shared" si="16"/>
        <v>-11.079999999999998</v>
      </c>
      <c r="AD61" s="2" t="str">
        <f t="shared" si="17"/>
        <v>Pass</v>
      </c>
    </row>
    <row r="62" spans="1:30" ht="13.5" customHeight="1" x14ac:dyDescent="0.2">
      <c r="A62" s="82"/>
      <c r="B62" s="70"/>
      <c r="C62" s="12">
        <v>11</v>
      </c>
      <c r="D62" s="13">
        <f t="shared" si="0"/>
        <v>9</v>
      </c>
      <c r="E62" s="13">
        <f t="shared" si="1"/>
        <v>13</v>
      </c>
      <c r="F62" s="7">
        <v>10.95</v>
      </c>
      <c r="G62" s="2">
        <f t="shared" si="2"/>
        <v>-5.0000000000000711E-2</v>
      </c>
      <c r="H62" s="17" t="str">
        <f t="shared" si="3"/>
        <v>Pass</v>
      </c>
      <c r="I62" s="7">
        <v>11.75</v>
      </c>
      <c r="J62" s="2">
        <f t="shared" si="4"/>
        <v>0.75</v>
      </c>
      <c r="K62" s="2" t="str">
        <f t="shared" si="5"/>
        <v>Pass</v>
      </c>
      <c r="L62" s="7">
        <v>11.53</v>
      </c>
      <c r="M62" s="2">
        <f t="shared" si="6"/>
        <v>0.52999999999999936</v>
      </c>
      <c r="N62" s="2" t="str">
        <f t="shared" si="7"/>
        <v>Pass</v>
      </c>
      <c r="O62" s="7">
        <v>11.29</v>
      </c>
      <c r="P62" s="2">
        <f t="shared" si="8"/>
        <v>0.28999999999999915</v>
      </c>
      <c r="Q62" s="2" t="str">
        <f t="shared" si="9"/>
        <v>Pass</v>
      </c>
      <c r="R62" s="1">
        <v>-5</v>
      </c>
      <c r="S62" s="7">
        <v>-15.88</v>
      </c>
      <c r="T62" s="2">
        <f t="shared" si="10"/>
        <v>-10.88</v>
      </c>
      <c r="U62" s="2" t="str">
        <f t="shared" si="11"/>
        <v>Pass</v>
      </c>
      <c r="V62" s="7">
        <v>-15.89</v>
      </c>
      <c r="W62" s="2">
        <f t="shared" si="12"/>
        <v>-10.89</v>
      </c>
      <c r="X62" s="2" t="str">
        <f t="shared" si="13"/>
        <v>Pass</v>
      </c>
      <c r="Y62" s="7">
        <v>-15.9</v>
      </c>
      <c r="Z62" s="2">
        <f t="shared" si="14"/>
        <v>-10.9</v>
      </c>
      <c r="AA62" s="2" t="str">
        <f t="shared" si="15"/>
        <v>Pass</v>
      </c>
      <c r="AB62" s="7">
        <v>-15.89</v>
      </c>
      <c r="AC62" s="2">
        <f t="shared" si="16"/>
        <v>-10.89</v>
      </c>
      <c r="AD62" s="2" t="str">
        <f t="shared" si="17"/>
        <v>Pass</v>
      </c>
    </row>
    <row r="63" spans="1:30" ht="13.5" customHeight="1" x14ac:dyDescent="0.2">
      <c r="A63" s="82"/>
      <c r="B63" s="70"/>
      <c r="C63" s="12">
        <v>12</v>
      </c>
      <c r="D63" s="13">
        <f t="shared" si="0"/>
        <v>10</v>
      </c>
      <c r="E63" s="13">
        <f t="shared" si="1"/>
        <v>14</v>
      </c>
      <c r="F63" s="7">
        <v>12</v>
      </c>
      <c r="G63" s="2">
        <f t="shared" si="2"/>
        <v>0</v>
      </c>
      <c r="H63" s="17" t="str">
        <f t="shared" si="3"/>
        <v>Pass</v>
      </c>
      <c r="I63" s="7">
        <v>12.8</v>
      </c>
      <c r="J63" s="2">
        <f t="shared" si="4"/>
        <v>0.80000000000000071</v>
      </c>
      <c r="K63" s="2" t="str">
        <f t="shared" si="5"/>
        <v>Pass</v>
      </c>
      <c r="L63" s="7">
        <v>12.64</v>
      </c>
      <c r="M63" s="2">
        <f t="shared" si="6"/>
        <v>0.64000000000000057</v>
      </c>
      <c r="N63" s="2" t="str">
        <f t="shared" si="7"/>
        <v>Pass</v>
      </c>
      <c r="O63" s="7">
        <v>12.21</v>
      </c>
      <c r="P63" s="2">
        <f t="shared" si="8"/>
        <v>0.21000000000000085</v>
      </c>
      <c r="Q63" s="2" t="str">
        <f t="shared" si="9"/>
        <v>Pass</v>
      </c>
      <c r="R63" s="1">
        <v>-5</v>
      </c>
      <c r="S63" s="7">
        <v>-16.05</v>
      </c>
      <c r="T63" s="2">
        <f t="shared" si="10"/>
        <v>-11.05</v>
      </c>
      <c r="U63" s="2" t="str">
        <f t="shared" si="11"/>
        <v>Pass</v>
      </c>
      <c r="V63" s="7">
        <v>-15.89</v>
      </c>
      <c r="W63" s="2">
        <f t="shared" si="12"/>
        <v>-10.89</v>
      </c>
      <c r="X63" s="2" t="str">
        <f t="shared" si="13"/>
        <v>Pass</v>
      </c>
      <c r="Y63" s="7">
        <v>-16.3</v>
      </c>
      <c r="Z63" s="2">
        <f t="shared" si="14"/>
        <v>-11.3</v>
      </c>
      <c r="AA63" s="2" t="str">
        <f t="shared" si="15"/>
        <v>Pass</v>
      </c>
      <c r="AB63" s="7">
        <v>-15.87</v>
      </c>
      <c r="AC63" s="2">
        <f t="shared" si="16"/>
        <v>-10.87</v>
      </c>
      <c r="AD63" s="2" t="str">
        <f t="shared" si="17"/>
        <v>Pass</v>
      </c>
    </row>
    <row r="64" spans="1:30" ht="13.5" customHeight="1" x14ac:dyDescent="0.2">
      <c r="A64" s="82"/>
      <c r="B64" s="70"/>
      <c r="C64" s="12">
        <v>13</v>
      </c>
      <c r="D64" s="13">
        <f t="shared" si="0"/>
        <v>11</v>
      </c>
      <c r="E64" s="13">
        <f t="shared" si="1"/>
        <v>15</v>
      </c>
      <c r="F64" s="7">
        <v>12.95</v>
      </c>
      <c r="G64" s="2">
        <f t="shared" si="2"/>
        <v>-5.0000000000000711E-2</v>
      </c>
      <c r="H64" s="17" t="str">
        <f t="shared" si="3"/>
        <v>Pass</v>
      </c>
      <c r="I64" s="7">
        <v>13.8</v>
      </c>
      <c r="J64" s="2">
        <f t="shared" si="4"/>
        <v>0.80000000000000071</v>
      </c>
      <c r="K64" s="2" t="str">
        <f t="shared" si="5"/>
        <v>Pass</v>
      </c>
      <c r="L64" s="7">
        <v>13.7</v>
      </c>
      <c r="M64" s="2">
        <f t="shared" si="6"/>
        <v>0.69999999999999929</v>
      </c>
      <c r="N64" s="2" t="str">
        <f t="shared" si="7"/>
        <v>Pass</v>
      </c>
      <c r="O64" s="7">
        <v>13</v>
      </c>
      <c r="P64" s="2">
        <f t="shared" si="8"/>
        <v>0</v>
      </c>
      <c r="Q64" s="2" t="str">
        <f t="shared" si="9"/>
        <v>Pass</v>
      </c>
      <c r="R64" s="1">
        <v>-5</v>
      </c>
      <c r="S64" s="7">
        <v>-16.41</v>
      </c>
      <c r="T64" s="2">
        <f t="shared" si="10"/>
        <v>-11.41</v>
      </c>
      <c r="U64" s="2" t="str">
        <f t="shared" si="11"/>
        <v>Pass</v>
      </c>
      <c r="V64" s="7">
        <v>-15.66</v>
      </c>
      <c r="W64" s="2">
        <f t="shared" si="12"/>
        <v>-10.66</v>
      </c>
      <c r="X64" s="2" t="str">
        <f t="shared" si="13"/>
        <v>Pass</v>
      </c>
      <c r="Y64" s="7">
        <v>-15.67</v>
      </c>
      <c r="Z64" s="2">
        <f t="shared" si="14"/>
        <v>-10.67</v>
      </c>
      <c r="AA64" s="2" t="str">
        <f t="shared" si="15"/>
        <v>Pass</v>
      </c>
      <c r="AB64" s="7">
        <v>-15.64</v>
      </c>
      <c r="AC64" s="2">
        <f t="shared" si="16"/>
        <v>-10.64</v>
      </c>
      <c r="AD64" s="2" t="str">
        <f t="shared" si="17"/>
        <v>Pass</v>
      </c>
    </row>
    <row r="65" spans="1:30" ht="13.5" customHeight="1" x14ac:dyDescent="0.2">
      <c r="A65" s="82"/>
      <c r="B65" s="70"/>
      <c r="C65" s="12">
        <v>14</v>
      </c>
      <c r="D65" s="13">
        <f t="shared" si="0"/>
        <v>12</v>
      </c>
      <c r="E65" s="13">
        <f t="shared" si="1"/>
        <v>16</v>
      </c>
      <c r="F65" s="7">
        <v>13.95</v>
      </c>
      <c r="G65" s="2">
        <f t="shared" si="2"/>
        <v>-5.0000000000000711E-2</v>
      </c>
      <c r="H65" s="17" t="str">
        <f t="shared" si="3"/>
        <v>Pass</v>
      </c>
      <c r="I65" s="7">
        <v>14.67</v>
      </c>
      <c r="J65" s="2">
        <f t="shared" si="4"/>
        <v>0.66999999999999993</v>
      </c>
      <c r="K65" s="2" t="str">
        <f t="shared" si="5"/>
        <v>Pass</v>
      </c>
      <c r="L65" s="7">
        <v>14.75</v>
      </c>
      <c r="M65" s="2">
        <f t="shared" si="6"/>
        <v>0.75</v>
      </c>
      <c r="N65" s="2" t="str">
        <f t="shared" si="7"/>
        <v>Pass</v>
      </c>
      <c r="O65" s="7">
        <v>14.24</v>
      </c>
      <c r="P65" s="2">
        <f t="shared" si="8"/>
        <v>0.24000000000000021</v>
      </c>
      <c r="Q65" s="2" t="str">
        <f t="shared" si="9"/>
        <v>Pass</v>
      </c>
      <c r="R65" s="1">
        <v>-5</v>
      </c>
      <c r="S65" s="7">
        <v>-15.83</v>
      </c>
      <c r="T65" s="2">
        <f t="shared" si="10"/>
        <v>-10.83</v>
      </c>
      <c r="U65" s="2" t="str">
        <f t="shared" si="11"/>
        <v>Pass</v>
      </c>
      <c r="V65" s="7">
        <v>-16.21</v>
      </c>
      <c r="W65" s="2">
        <f t="shared" si="12"/>
        <v>-11.21</v>
      </c>
      <c r="X65" s="2" t="str">
        <f t="shared" si="13"/>
        <v>Pass</v>
      </c>
      <c r="Y65" s="7">
        <v>-16.48</v>
      </c>
      <c r="Z65" s="2">
        <f t="shared" si="14"/>
        <v>-11.48</v>
      </c>
      <c r="AA65" s="2" t="str">
        <f t="shared" si="15"/>
        <v>Pass</v>
      </c>
      <c r="AB65" s="7">
        <v>-16.190000000000001</v>
      </c>
      <c r="AC65" s="2">
        <f t="shared" si="16"/>
        <v>-11.190000000000001</v>
      </c>
      <c r="AD65" s="2" t="str">
        <f t="shared" si="17"/>
        <v>Pass</v>
      </c>
    </row>
    <row r="66" spans="1:30" ht="13.5" customHeight="1" x14ac:dyDescent="0.2">
      <c r="A66" s="82"/>
      <c r="B66" s="70"/>
      <c r="C66" s="12">
        <v>15</v>
      </c>
      <c r="D66" s="13">
        <f t="shared" si="0"/>
        <v>13</v>
      </c>
      <c r="E66" s="13">
        <f t="shared" si="1"/>
        <v>17</v>
      </c>
      <c r="F66" s="7">
        <v>14.92</v>
      </c>
      <c r="G66" s="2">
        <f t="shared" si="2"/>
        <v>-8.0000000000000071E-2</v>
      </c>
      <c r="H66" s="17" t="str">
        <f t="shared" si="3"/>
        <v>Pass</v>
      </c>
      <c r="I66" s="7">
        <v>15.72</v>
      </c>
      <c r="J66" s="2">
        <f t="shared" si="4"/>
        <v>0.72000000000000064</v>
      </c>
      <c r="K66" s="2" t="str">
        <f t="shared" si="5"/>
        <v>Pass</v>
      </c>
      <c r="L66" s="7">
        <v>15.81</v>
      </c>
      <c r="M66" s="2">
        <f t="shared" si="6"/>
        <v>0.8100000000000005</v>
      </c>
      <c r="N66" s="2" t="str">
        <f t="shared" si="7"/>
        <v>Pass</v>
      </c>
      <c r="O66" s="7">
        <v>15.55</v>
      </c>
      <c r="P66" s="2">
        <f t="shared" si="8"/>
        <v>0.55000000000000071</v>
      </c>
      <c r="Q66" s="2" t="str">
        <f t="shared" si="9"/>
        <v>Pass</v>
      </c>
      <c r="R66" s="1">
        <v>-5</v>
      </c>
      <c r="S66" s="7">
        <v>-16.12</v>
      </c>
      <c r="T66" s="2">
        <f t="shared" si="10"/>
        <v>-11.120000000000001</v>
      </c>
      <c r="U66" s="2" t="str">
        <f t="shared" si="11"/>
        <v>Pass</v>
      </c>
      <c r="V66" s="7">
        <v>-16.079999999999998</v>
      </c>
      <c r="W66" s="2">
        <f t="shared" si="12"/>
        <v>-11.079999999999998</v>
      </c>
      <c r="X66" s="2" t="str">
        <f t="shared" si="13"/>
        <v>Pass</v>
      </c>
      <c r="Y66" s="7">
        <v>-16.100000000000001</v>
      </c>
      <c r="Z66" s="2">
        <f t="shared" si="14"/>
        <v>-11.100000000000001</v>
      </c>
      <c r="AA66" s="2" t="str">
        <f t="shared" si="15"/>
        <v>Pass</v>
      </c>
      <c r="AB66" s="7">
        <v>-16.059999999999999</v>
      </c>
      <c r="AC66" s="2">
        <f t="shared" si="16"/>
        <v>-11.059999999999999</v>
      </c>
      <c r="AD66" s="2" t="str">
        <f t="shared" si="17"/>
        <v>Pass</v>
      </c>
    </row>
    <row r="67" spans="1:30" ht="13.5" customHeight="1" x14ac:dyDescent="0.2">
      <c r="A67" s="82"/>
      <c r="B67" s="70"/>
      <c r="C67" s="12">
        <v>16</v>
      </c>
      <c r="D67" s="13">
        <f t="shared" si="0"/>
        <v>14</v>
      </c>
      <c r="E67" s="13">
        <f t="shared" si="1"/>
        <v>18</v>
      </c>
      <c r="F67" s="7">
        <v>15.91</v>
      </c>
      <c r="G67" s="2">
        <f t="shared" si="2"/>
        <v>-8.9999999999999858E-2</v>
      </c>
      <c r="H67" s="17" t="str">
        <f t="shared" si="3"/>
        <v>Pass</v>
      </c>
      <c r="I67" s="7">
        <v>16.739999999999998</v>
      </c>
      <c r="J67" s="2">
        <f t="shared" si="4"/>
        <v>0.73999999999999844</v>
      </c>
      <c r="K67" s="2" t="str">
        <f t="shared" si="5"/>
        <v>Pass</v>
      </c>
      <c r="L67" s="7">
        <v>16.399999999999999</v>
      </c>
      <c r="M67" s="2">
        <f t="shared" si="6"/>
        <v>0.39999999999999858</v>
      </c>
      <c r="N67" s="2" t="str">
        <f t="shared" si="7"/>
        <v>Pass</v>
      </c>
      <c r="O67" s="7">
        <v>16.39</v>
      </c>
      <c r="P67" s="2">
        <f t="shared" si="8"/>
        <v>0.39000000000000057</v>
      </c>
      <c r="Q67" s="2" t="str">
        <f t="shared" si="9"/>
        <v>Pass</v>
      </c>
      <c r="R67" s="1">
        <v>-5</v>
      </c>
      <c r="S67" s="7">
        <v>-16.05</v>
      </c>
      <c r="T67" s="2">
        <f t="shared" si="10"/>
        <v>-11.05</v>
      </c>
      <c r="U67" s="2" t="str">
        <f t="shared" si="11"/>
        <v>Pass</v>
      </c>
      <c r="V67" s="7">
        <v>-15.49</v>
      </c>
      <c r="W67" s="2">
        <f t="shared" si="12"/>
        <v>-10.49</v>
      </c>
      <c r="X67" s="2" t="str">
        <f t="shared" si="13"/>
        <v>Pass</v>
      </c>
      <c r="Y67" s="7">
        <v>-15.5</v>
      </c>
      <c r="Z67" s="2">
        <f t="shared" si="14"/>
        <v>-10.5</v>
      </c>
      <c r="AA67" s="2" t="str">
        <f t="shared" si="15"/>
        <v>Pass</v>
      </c>
      <c r="AB67" s="7">
        <v>-15.47</v>
      </c>
      <c r="AC67" s="2">
        <f t="shared" si="16"/>
        <v>-10.47</v>
      </c>
      <c r="AD67" s="2" t="str">
        <f t="shared" si="17"/>
        <v>Pass</v>
      </c>
    </row>
    <row r="68" spans="1:30" ht="13.5" customHeight="1" x14ac:dyDescent="0.2">
      <c r="A68" s="82"/>
      <c r="B68" s="70"/>
      <c r="C68" s="12">
        <v>17</v>
      </c>
      <c r="D68" s="13">
        <f t="shared" si="0"/>
        <v>15</v>
      </c>
      <c r="E68" s="13">
        <f t="shared" si="1"/>
        <v>19</v>
      </c>
      <c r="F68" s="7">
        <v>16.78</v>
      </c>
      <c r="G68" s="2">
        <f t="shared" si="2"/>
        <v>-0.21999999999999886</v>
      </c>
      <c r="H68" s="17" t="str">
        <f t="shared" si="3"/>
        <v>Pass</v>
      </c>
      <c r="I68" s="7">
        <v>17.75</v>
      </c>
      <c r="J68" s="2">
        <f t="shared" si="4"/>
        <v>0.75</v>
      </c>
      <c r="K68" s="2" t="str">
        <f t="shared" si="5"/>
        <v>Pass</v>
      </c>
      <c r="L68" s="7">
        <v>17.53</v>
      </c>
      <c r="M68" s="2">
        <f t="shared" si="6"/>
        <v>0.53000000000000114</v>
      </c>
      <c r="N68" s="2" t="str">
        <f t="shared" si="7"/>
        <v>Pass</v>
      </c>
      <c r="O68" s="7">
        <v>17.46</v>
      </c>
      <c r="P68" s="2">
        <f t="shared" si="8"/>
        <v>0.46000000000000085</v>
      </c>
      <c r="Q68" s="2" t="str">
        <f t="shared" si="9"/>
        <v>Pass</v>
      </c>
      <c r="R68" s="1">
        <v>-5</v>
      </c>
      <c r="S68" s="7">
        <v>-15.56</v>
      </c>
      <c r="T68" s="2">
        <f t="shared" si="10"/>
        <v>-10.56</v>
      </c>
      <c r="U68" s="2" t="str">
        <f t="shared" si="11"/>
        <v>Pass</v>
      </c>
      <c r="V68" s="7">
        <v>-16.350000000000001</v>
      </c>
      <c r="W68" s="2">
        <f t="shared" si="12"/>
        <v>-11.350000000000001</v>
      </c>
      <c r="X68" s="2" t="str">
        <f t="shared" si="13"/>
        <v>Pass</v>
      </c>
      <c r="Y68" s="7">
        <v>-16.489999999999998</v>
      </c>
      <c r="Z68" s="2">
        <f t="shared" si="14"/>
        <v>-11.489999999999998</v>
      </c>
      <c r="AA68" s="2" t="str">
        <f t="shared" si="15"/>
        <v>Pass</v>
      </c>
      <c r="AB68" s="7">
        <v>-16.329999999999998</v>
      </c>
      <c r="AC68" s="2">
        <f t="shared" si="16"/>
        <v>-11.329999999999998</v>
      </c>
      <c r="AD68" s="2" t="str">
        <f t="shared" si="17"/>
        <v>Pass</v>
      </c>
    </row>
    <row r="69" spans="1:30" ht="13.5" customHeight="1" x14ac:dyDescent="0.2">
      <c r="A69" s="82"/>
      <c r="B69" s="70"/>
      <c r="C69" s="12">
        <v>18</v>
      </c>
      <c r="D69" s="13">
        <f t="shared" ref="D69:D138" si="18">C69-2</f>
        <v>16</v>
      </c>
      <c r="E69" s="13">
        <f t="shared" ref="E69:E138" si="19">C69+2</f>
        <v>20</v>
      </c>
      <c r="F69" s="7">
        <v>17.760000000000002</v>
      </c>
      <c r="G69" s="2">
        <f t="shared" ref="G69:G132" si="20">F69-C69</f>
        <v>-0.23999999999999844</v>
      </c>
      <c r="H69" s="17" t="str">
        <f t="shared" si="3"/>
        <v>Pass</v>
      </c>
      <c r="I69" s="7">
        <v>18.739999999999998</v>
      </c>
      <c r="J69" s="2">
        <f t="shared" si="4"/>
        <v>0.73999999999999844</v>
      </c>
      <c r="K69" s="2" t="str">
        <f t="shared" si="5"/>
        <v>Pass</v>
      </c>
      <c r="L69" s="7">
        <v>18.54</v>
      </c>
      <c r="M69" s="2">
        <f t="shared" ref="M69:M138" si="21">L69-C69</f>
        <v>0.53999999999999915</v>
      </c>
      <c r="N69" s="2" t="str">
        <f t="shared" si="7"/>
        <v>Pass</v>
      </c>
      <c r="O69" s="7">
        <v>18.34</v>
      </c>
      <c r="P69" s="2">
        <f t="shared" ref="P69:P138" si="22">O69-C69</f>
        <v>0.33999999999999986</v>
      </c>
      <c r="Q69" s="2" t="str">
        <f t="shared" si="9"/>
        <v>Pass</v>
      </c>
      <c r="R69" s="1">
        <v>-5</v>
      </c>
      <c r="S69" s="7">
        <v>-16.059999999999999</v>
      </c>
      <c r="T69" s="2">
        <f t="shared" ref="T69:T132" si="23">S69-R69</f>
        <v>-11.059999999999999</v>
      </c>
      <c r="U69" s="2" t="str">
        <f t="shared" ref="U69:U138" si="24">IF((T69)&lt;=0,"Pass","Fail")</f>
        <v>Pass</v>
      </c>
      <c r="V69" s="7">
        <v>-15.9</v>
      </c>
      <c r="W69" s="2">
        <f t="shared" ref="W69:W132" si="25">V69-R69</f>
        <v>-10.9</v>
      </c>
      <c r="X69" s="2" t="str">
        <f t="shared" ref="X69:X138" si="26">IF((W69)&lt;=0,"Pass","Fail")</f>
        <v>Pass</v>
      </c>
      <c r="Y69" s="7">
        <v>-15.99</v>
      </c>
      <c r="Z69" s="2">
        <f t="shared" ref="Z69:Z138" si="27">Y69-R69</f>
        <v>-10.99</v>
      </c>
      <c r="AA69" s="2" t="str">
        <f t="shared" ref="AA69:AA138" si="28">IF((Z69)&lt;=0,"Pass","Fail")</f>
        <v>Pass</v>
      </c>
      <c r="AB69" s="7">
        <v>-15.87</v>
      </c>
      <c r="AC69" s="2">
        <f t="shared" ref="AC69:AC138" si="29">AB69-R69</f>
        <v>-10.87</v>
      </c>
      <c r="AD69" s="2" t="str">
        <f t="shared" ref="AD69:AD138" si="30">IF((AC69)&lt;=0,"Pass","Fail")</f>
        <v>Pass</v>
      </c>
    </row>
    <row r="70" spans="1:30" ht="13.5" customHeight="1" x14ac:dyDescent="0.2">
      <c r="A70" s="82"/>
      <c r="B70" s="70"/>
      <c r="C70" s="12">
        <v>19</v>
      </c>
      <c r="D70" s="13">
        <f t="shared" si="18"/>
        <v>17</v>
      </c>
      <c r="E70" s="13">
        <f t="shared" si="19"/>
        <v>21</v>
      </c>
      <c r="F70" s="7">
        <v>18.79</v>
      </c>
      <c r="G70" s="2">
        <f t="shared" si="20"/>
        <v>-0.21000000000000085</v>
      </c>
      <c r="H70" s="17" t="str">
        <f t="shared" si="3"/>
        <v>Pass</v>
      </c>
      <c r="I70" s="7">
        <v>19.63</v>
      </c>
      <c r="J70" s="2">
        <f t="shared" si="4"/>
        <v>0.62999999999999901</v>
      </c>
      <c r="K70" s="2" t="str">
        <f t="shared" si="5"/>
        <v>Pass</v>
      </c>
      <c r="L70" s="7">
        <v>19.47</v>
      </c>
      <c r="M70" s="2">
        <f t="shared" si="21"/>
        <v>0.46999999999999886</v>
      </c>
      <c r="N70" s="2" t="str">
        <f t="shared" si="7"/>
        <v>Pass</v>
      </c>
      <c r="O70" s="7">
        <v>19.28</v>
      </c>
      <c r="P70" s="2">
        <f t="shared" si="22"/>
        <v>0.28000000000000114</v>
      </c>
      <c r="Q70" s="2" t="str">
        <f t="shared" si="9"/>
        <v>Pass</v>
      </c>
      <c r="R70" s="1">
        <v>-5</v>
      </c>
      <c r="S70" s="7">
        <v>-15.75</v>
      </c>
      <c r="T70" s="2">
        <f t="shared" si="23"/>
        <v>-10.75</v>
      </c>
      <c r="U70" s="2" t="str">
        <f t="shared" si="24"/>
        <v>Pass</v>
      </c>
      <c r="V70" s="7">
        <v>-15.62</v>
      </c>
      <c r="W70" s="2">
        <f t="shared" si="25"/>
        <v>-10.62</v>
      </c>
      <c r="X70" s="2" t="str">
        <f t="shared" si="26"/>
        <v>Pass</v>
      </c>
      <c r="Y70" s="7">
        <v>-15.51</v>
      </c>
      <c r="Z70" s="2">
        <f t="shared" si="27"/>
        <v>-10.51</v>
      </c>
      <c r="AA70" s="2" t="str">
        <f t="shared" si="28"/>
        <v>Pass</v>
      </c>
      <c r="AB70" s="7">
        <v>-15.59</v>
      </c>
      <c r="AC70" s="2">
        <f t="shared" si="29"/>
        <v>-10.59</v>
      </c>
      <c r="AD70" s="2" t="str">
        <f t="shared" si="30"/>
        <v>Pass</v>
      </c>
    </row>
    <row r="71" spans="1:30" ht="13.5" customHeight="1" x14ac:dyDescent="0.2">
      <c r="A71" s="82"/>
      <c r="B71" s="70"/>
      <c r="C71" s="12">
        <v>20</v>
      </c>
      <c r="D71" s="13">
        <f t="shared" si="18"/>
        <v>18</v>
      </c>
      <c r="E71" s="13">
        <f t="shared" si="19"/>
        <v>22</v>
      </c>
      <c r="F71" s="7">
        <v>19.78</v>
      </c>
      <c r="G71" s="2">
        <f t="shared" si="20"/>
        <v>-0.21999999999999886</v>
      </c>
      <c r="H71" s="17" t="str">
        <f t="shared" si="3"/>
        <v>Pass</v>
      </c>
      <c r="I71" s="7">
        <v>20.58</v>
      </c>
      <c r="J71" s="2">
        <f t="shared" si="4"/>
        <v>0.57999999999999829</v>
      </c>
      <c r="K71" s="2" t="str">
        <f t="shared" si="5"/>
        <v>Pass</v>
      </c>
      <c r="L71" s="7">
        <v>20.59</v>
      </c>
      <c r="M71" s="2">
        <f t="shared" si="21"/>
        <v>0.58999999999999986</v>
      </c>
      <c r="N71" s="2" t="str">
        <f t="shared" si="7"/>
        <v>Pass</v>
      </c>
      <c r="O71" s="7">
        <v>20.38</v>
      </c>
      <c r="P71" s="2">
        <f t="shared" si="22"/>
        <v>0.37999999999999901</v>
      </c>
      <c r="Q71" s="2" t="str">
        <f t="shared" si="9"/>
        <v>Pass</v>
      </c>
      <c r="R71" s="1">
        <v>-5</v>
      </c>
      <c r="S71" s="7">
        <v>-15.96</v>
      </c>
      <c r="T71" s="2">
        <f t="shared" si="23"/>
        <v>-10.96</v>
      </c>
      <c r="U71" s="2" t="str">
        <f t="shared" si="24"/>
        <v>Pass</v>
      </c>
      <c r="V71" s="7">
        <v>-15.98</v>
      </c>
      <c r="W71" s="2">
        <f t="shared" si="25"/>
        <v>-10.98</v>
      </c>
      <c r="X71" s="2" t="str">
        <f t="shared" si="26"/>
        <v>Pass</v>
      </c>
      <c r="Y71" s="7">
        <v>-16.45</v>
      </c>
      <c r="Z71" s="2">
        <f t="shared" si="27"/>
        <v>-11.45</v>
      </c>
      <c r="AA71" s="2" t="str">
        <f t="shared" si="28"/>
        <v>Pass</v>
      </c>
      <c r="AB71" s="7">
        <v>-16.399999999999999</v>
      </c>
      <c r="AC71" s="2">
        <f t="shared" si="29"/>
        <v>-11.399999999999999</v>
      </c>
      <c r="AD71" s="2" t="str">
        <f t="shared" si="30"/>
        <v>Pass</v>
      </c>
    </row>
    <row r="72" spans="1:30" ht="15.75" customHeight="1" x14ac:dyDescent="0.2">
      <c r="A72" s="82"/>
      <c r="B72" s="70"/>
      <c r="C72" s="12">
        <v>21</v>
      </c>
      <c r="D72" s="13">
        <f t="shared" si="18"/>
        <v>19</v>
      </c>
      <c r="E72" s="13">
        <f t="shared" si="19"/>
        <v>23</v>
      </c>
      <c r="F72" s="7">
        <v>20.82</v>
      </c>
      <c r="G72" s="2">
        <f t="shared" si="20"/>
        <v>-0.17999999999999972</v>
      </c>
      <c r="H72" s="17" t="str">
        <f t="shared" si="3"/>
        <v>Pass</v>
      </c>
      <c r="I72" s="7">
        <v>21.54</v>
      </c>
      <c r="J72" s="2">
        <f t="shared" si="4"/>
        <v>0.53999999999999915</v>
      </c>
      <c r="K72" s="2" t="str">
        <f t="shared" si="5"/>
        <v>Pass</v>
      </c>
      <c r="L72" s="7">
        <v>21.57</v>
      </c>
      <c r="M72" s="2">
        <f t="shared" si="21"/>
        <v>0.57000000000000028</v>
      </c>
      <c r="N72" s="2" t="str">
        <f t="shared" si="7"/>
        <v>Pass</v>
      </c>
      <c r="O72" s="7">
        <v>21.36</v>
      </c>
      <c r="P72" s="2">
        <f t="shared" si="22"/>
        <v>0.35999999999999943</v>
      </c>
      <c r="Q72" s="2" t="str">
        <f t="shared" si="9"/>
        <v>Pass</v>
      </c>
      <c r="R72" s="1">
        <v>-5</v>
      </c>
      <c r="S72" s="7">
        <v>-16.22</v>
      </c>
      <c r="T72" s="2">
        <f t="shared" si="23"/>
        <v>-11.219999999999999</v>
      </c>
      <c r="U72" s="2" t="str">
        <f t="shared" si="24"/>
        <v>Pass</v>
      </c>
      <c r="V72" s="7">
        <v>-15.97</v>
      </c>
      <c r="W72" s="2">
        <f t="shared" si="25"/>
        <v>-10.97</v>
      </c>
      <c r="X72" s="2" t="str">
        <f t="shared" si="26"/>
        <v>Pass</v>
      </c>
      <c r="Y72" s="7">
        <v>-15.77</v>
      </c>
      <c r="Z72" s="2">
        <f t="shared" si="27"/>
        <v>-10.77</v>
      </c>
      <c r="AA72" s="2" t="str">
        <f t="shared" si="28"/>
        <v>Pass</v>
      </c>
      <c r="AB72" s="7">
        <v>-16.07</v>
      </c>
      <c r="AC72" s="2">
        <f t="shared" si="29"/>
        <v>-11.07</v>
      </c>
      <c r="AD72" s="2" t="str">
        <f t="shared" si="30"/>
        <v>Pass</v>
      </c>
    </row>
    <row r="73" spans="1:30" ht="14.25" thickBot="1" x14ac:dyDescent="0.25">
      <c r="A73" s="82"/>
      <c r="B73" s="71"/>
      <c r="C73" s="28">
        <v>22</v>
      </c>
      <c r="D73" s="29">
        <f t="shared" si="18"/>
        <v>20</v>
      </c>
      <c r="E73" s="29">
        <f t="shared" si="19"/>
        <v>24</v>
      </c>
      <c r="F73" s="30">
        <v>21.84</v>
      </c>
      <c r="G73" s="31">
        <f t="shared" si="20"/>
        <v>-0.16000000000000014</v>
      </c>
      <c r="H73" s="32" t="str">
        <f t="shared" si="3"/>
        <v>Pass</v>
      </c>
      <c r="I73" s="30">
        <v>22.67</v>
      </c>
      <c r="J73" s="31">
        <f t="shared" si="4"/>
        <v>0.67000000000000171</v>
      </c>
      <c r="K73" s="31" t="str">
        <f t="shared" si="5"/>
        <v>Pass</v>
      </c>
      <c r="L73" s="30">
        <v>22.54</v>
      </c>
      <c r="M73" s="31">
        <f t="shared" si="21"/>
        <v>0.53999999999999915</v>
      </c>
      <c r="N73" s="31" t="str">
        <f t="shared" si="7"/>
        <v>Pass</v>
      </c>
      <c r="O73" s="30">
        <v>22.27</v>
      </c>
      <c r="P73" s="31">
        <f t="shared" si="22"/>
        <v>0.26999999999999957</v>
      </c>
      <c r="Q73" s="31" t="str">
        <f t="shared" si="9"/>
        <v>Pass</v>
      </c>
      <c r="R73" s="33">
        <v>-5</v>
      </c>
      <c r="S73" s="30">
        <v>-15.72</v>
      </c>
      <c r="T73" s="31">
        <f t="shared" si="23"/>
        <v>-10.72</v>
      </c>
      <c r="U73" s="31" t="str">
        <f t="shared" si="24"/>
        <v>Pass</v>
      </c>
      <c r="V73" s="30">
        <v>-15.84</v>
      </c>
      <c r="W73" s="31">
        <f t="shared" si="25"/>
        <v>-10.84</v>
      </c>
      <c r="X73" s="31" t="str">
        <f t="shared" si="26"/>
        <v>Pass</v>
      </c>
      <c r="Y73" s="30">
        <v>-15.94</v>
      </c>
      <c r="Z73" s="31">
        <f t="shared" si="27"/>
        <v>-10.94</v>
      </c>
      <c r="AA73" s="31" t="str">
        <f t="shared" si="28"/>
        <v>Pass</v>
      </c>
      <c r="AB73" s="30">
        <v>-15.82</v>
      </c>
      <c r="AC73" s="31">
        <f t="shared" si="29"/>
        <v>-10.82</v>
      </c>
      <c r="AD73" s="31" t="str">
        <f t="shared" si="30"/>
        <v>Pass</v>
      </c>
    </row>
    <row r="74" spans="1:30" ht="13.5" customHeight="1" thickTop="1" x14ac:dyDescent="0.2">
      <c r="A74" s="82"/>
      <c r="B74" s="69">
        <v>5500</v>
      </c>
      <c r="C74" s="34">
        <v>0</v>
      </c>
      <c r="D74" s="35">
        <f t="shared" si="18"/>
        <v>-2</v>
      </c>
      <c r="E74" s="35">
        <f t="shared" si="19"/>
        <v>2</v>
      </c>
      <c r="F74" s="36">
        <v>-0.46</v>
      </c>
      <c r="G74" s="37">
        <f t="shared" si="20"/>
        <v>-0.46</v>
      </c>
      <c r="H74" s="38" t="str">
        <f t="shared" ref="H74:H143" si="31">IF(ABS(G74)&lt;=2,"Pass","Fail")</f>
        <v>Pass</v>
      </c>
      <c r="I74" s="36">
        <v>0.06</v>
      </c>
      <c r="J74" s="37">
        <f t="shared" si="4"/>
        <v>0.06</v>
      </c>
      <c r="K74" s="37" t="str">
        <f t="shared" ref="K74:K143" si="32">IF(ABS(J74)&lt;=2,"Pass","Fail")</f>
        <v>Pass</v>
      </c>
      <c r="L74" s="36">
        <v>0.83</v>
      </c>
      <c r="M74" s="37">
        <f t="shared" si="21"/>
        <v>0.83</v>
      </c>
      <c r="N74" s="37" t="str">
        <f t="shared" ref="N74:N143" si="33">IF(ABS(M74)&lt;=2,"Pass","Fail")</f>
        <v>Pass</v>
      </c>
      <c r="O74" s="36">
        <v>0.65</v>
      </c>
      <c r="P74" s="37">
        <f t="shared" si="22"/>
        <v>0.65</v>
      </c>
      <c r="Q74" s="37" t="str">
        <f t="shared" ref="Q74:Q143" si="34">IF(ABS(P74)&lt;=2,"Pass","Fail")</f>
        <v>Pass</v>
      </c>
      <c r="R74" s="39">
        <v>-5</v>
      </c>
      <c r="S74" s="36">
        <v>-15.82</v>
      </c>
      <c r="T74" s="37">
        <f t="shared" si="23"/>
        <v>-10.82</v>
      </c>
      <c r="U74" s="37" t="str">
        <f t="shared" si="24"/>
        <v>Pass</v>
      </c>
      <c r="V74" s="36">
        <v>-15.8</v>
      </c>
      <c r="W74" s="37">
        <f t="shared" si="25"/>
        <v>-10.8</v>
      </c>
      <c r="X74" s="37" t="str">
        <f t="shared" si="26"/>
        <v>Pass</v>
      </c>
      <c r="Y74" s="36">
        <v>-15.81</v>
      </c>
      <c r="Z74" s="37">
        <f t="shared" si="27"/>
        <v>-10.81</v>
      </c>
      <c r="AA74" s="37" t="str">
        <f t="shared" si="28"/>
        <v>Pass</v>
      </c>
      <c r="AB74" s="36">
        <v>-15.82</v>
      </c>
      <c r="AC74" s="37">
        <f t="shared" si="29"/>
        <v>-10.82</v>
      </c>
      <c r="AD74" s="37" t="str">
        <f t="shared" si="30"/>
        <v>Pass</v>
      </c>
    </row>
    <row r="75" spans="1:30" ht="13.5" customHeight="1" x14ac:dyDescent="0.2">
      <c r="A75" s="82"/>
      <c r="B75" s="70"/>
      <c r="C75" s="12">
        <v>1</v>
      </c>
      <c r="D75" s="13">
        <f t="shared" si="18"/>
        <v>-1</v>
      </c>
      <c r="E75" s="13">
        <f t="shared" si="19"/>
        <v>3</v>
      </c>
      <c r="F75" s="7">
        <v>0.82</v>
      </c>
      <c r="G75" s="2">
        <f t="shared" si="20"/>
        <v>-0.18000000000000005</v>
      </c>
      <c r="H75" s="17" t="str">
        <f t="shared" si="31"/>
        <v>Pass</v>
      </c>
      <c r="I75" s="7">
        <v>1.1100000000000001</v>
      </c>
      <c r="J75" s="2">
        <f t="shared" ref="J75:J144" si="35">I75-C75</f>
        <v>0.1100000000000001</v>
      </c>
      <c r="K75" s="2" t="str">
        <f t="shared" si="32"/>
        <v>Pass</v>
      </c>
      <c r="L75" s="7">
        <v>1.79</v>
      </c>
      <c r="M75" s="2">
        <f t="shared" si="21"/>
        <v>0.79</v>
      </c>
      <c r="N75" s="2" t="str">
        <f t="shared" si="33"/>
        <v>Pass</v>
      </c>
      <c r="O75" s="7">
        <v>1.76</v>
      </c>
      <c r="P75" s="2">
        <f t="shared" si="22"/>
        <v>0.76</v>
      </c>
      <c r="Q75" s="2" t="str">
        <f t="shared" si="34"/>
        <v>Pass</v>
      </c>
      <c r="R75" s="1">
        <v>-5</v>
      </c>
      <c r="S75" s="7">
        <v>-15.94</v>
      </c>
      <c r="T75" s="2">
        <f t="shared" si="23"/>
        <v>-10.94</v>
      </c>
      <c r="U75" s="2" t="str">
        <f t="shared" si="24"/>
        <v>Pass</v>
      </c>
      <c r="V75" s="7">
        <v>-15.78</v>
      </c>
      <c r="W75" s="2">
        <f t="shared" si="25"/>
        <v>-10.78</v>
      </c>
      <c r="X75" s="2" t="str">
        <f t="shared" si="26"/>
        <v>Pass</v>
      </c>
      <c r="Y75" s="7">
        <v>-16.41</v>
      </c>
      <c r="Z75" s="2">
        <f t="shared" si="27"/>
        <v>-11.41</v>
      </c>
      <c r="AA75" s="2" t="str">
        <f t="shared" si="28"/>
        <v>Pass</v>
      </c>
      <c r="AB75" s="7">
        <v>-16.170000000000002</v>
      </c>
      <c r="AC75" s="2">
        <f t="shared" si="29"/>
        <v>-11.170000000000002</v>
      </c>
      <c r="AD75" s="2" t="str">
        <f t="shared" si="30"/>
        <v>Pass</v>
      </c>
    </row>
    <row r="76" spans="1:30" ht="13.5" customHeight="1" x14ac:dyDescent="0.2">
      <c r="A76" s="82"/>
      <c r="B76" s="70"/>
      <c r="C76" s="12">
        <v>2</v>
      </c>
      <c r="D76" s="13">
        <f t="shared" si="18"/>
        <v>0</v>
      </c>
      <c r="E76" s="13">
        <f t="shared" si="19"/>
        <v>4</v>
      </c>
      <c r="F76" s="7">
        <v>1.34</v>
      </c>
      <c r="G76" s="2">
        <f t="shared" si="20"/>
        <v>-0.65999999999999992</v>
      </c>
      <c r="H76" s="17" t="str">
        <f t="shared" si="31"/>
        <v>Pass</v>
      </c>
      <c r="I76" s="7">
        <v>2.15</v>
      </c>
      <c r="J76" s="2">
        <f t="shared" si="35"/>
        <v>0.14999999999999991</v>
      </c>
      <c r="K76" s="2" t="str">
        <f t="shared" si="32"/>
        <v>Pass</v>
      </c>
      <c r="L76" s="7">
        <v>2.37</v>
      </c>
      <c r="M76" s="2">
        <f t="shared" si="21"/>
        <v>0.37000000000000011</v>
      </c>
      <c r="N76" s="2" t="str">
        <f t="shared" si="33"/>
        <v>Pass</v>
      </c>
      <c r="O76" s="7">
        <v>2.4</v>
      </c>
      <c r="P76" s="2">
        <f t="shared" si="22"/>
        <v>0.39999999999999991</v>
      </c>
      <c r="Q76" s="2" t="str">
        <f t="shared" si="34"/>
        <v>Pass</v>
      </c>
      <c r="R76" s="1">
        <v>-5</v>
      </c>
      <c r="S76" s="7">
        <v>-16.23</v>
      </c>
      <c r="T76" s="2">
        <f t="shared" si="23"/>
        <v>-11.23</v>
      </c>
      <c r="U76" s="2" t="str">
        <f t="shared" si="24"/>
        <v>Pass</v>
      </c>
      <c r="V76" s="7">
        <v>-15.9</v>
      </c>
      <c r="W76" s="2">
        <f t="shared" si="25"/>
        <v>-10.9</v>
      </c>
      <c r="X76" s="2" t="str">
        <f t="shared" si="26"/>
        <v>Pass</v>
      </c>
      <c r="Y76" s="7">
        <v>-16.13</v>
      </c>
      <c r="Z76" s="2">
        <f t="shared" si="27"/>
        <v>-11.129999999999999</v>
      </c>
      <c r="AA76" s="2" t="str">
        <f t="shared" si="28"/>
        <v>Pass</v>
      </c>
      <c r="AB76" s="7">
        <v>-16.14</v>
      </c>
      <c r="AC76" s="2">
        <f t="shared" si="29"/>
        <v>-11.14</v>
      </c>
      <c r="AD76" s="2" t="str">
        <f t="shared" si="30"/>
        <v>Pass</v>
      </c>
    </row>
    <row r="77" spans="1:30" ht="13.5" customHeight="1" x14ac:dyDescent="0.2">
      <c r="A77" s="82"/>
      <c r="B77" s="70"/>
      <c r="C77" s="12">
        <v>3</v>
      </c>
      <c r="D77" s="13">
        <f t="shared" si="18"/>
        <v>1</v>
      </c>
      <c r="E77" s="13">
        <f t="shared" si="19"/>
        <v>5</v>
      </c>
      <c r="F77" s="7">
        <v>2.71</v>
      </c>
      <c r="G77" s="2">
        <f t="shared" si="20"/>
        <v>-0.29000000000000004</v>
      </c>
      <c r="H77" s="17" t="str">
        <f t="shared" si="31"/>
        <v>Pass</v>
      </c>
      <c r="I77" s="7">
        <v>3.11</v>
      </c>
      <c r="J77" s="2">
        <f t="shared" si="35"/>
        <v>0.10999999999999988</v>
      </c>
      <c r="K77" s="2" t="str">
        <f t="shared" si="32"/>
        <v>Pass</v>
      </c>
      <c r="L77" s="7">
        <v>3.56</v>
      </c>
      <c r="M77" s="2">
        <f t="shared" si="21"/>
        <v>0.56000000000000005</v>
      </c>
      <c r="N77" s="2" t="str">
        <f t="shared" si="33"/>
        <v>Pass</v>
      </c>
      <c r="O77" s="7">
        <v>3.57</v>
      </c>
      <c r="P77" s="2">
        <f t="shared" si="22"/>
        <v>0.56999999999999984</v>
      </c>
      <c r="Q77" s="2" t="str">
        <f t="shared" si="34"/>
        <v>Pass</v>
      </c>
      <c r="R77" s="1">
        <v>-5</v>
      </c>
      <c r="S77" s="7">
        <v>-15.65</v>
      </c>
      <c r="T77" s="2">
        <f t="shared" si="23"/>
        <v>-10.65</v>
      </c>
      <c r="U77" s="2" t="str">
        <f t="shared" si="24"/>
        <v>Pass</v>
      </c>
      <c r="V77" s="7">
        <v>-16.36</v>
      </c>
      <c r="W77" s="2">
        <f t="shared" si="25"/>
        <v>-11.36</v>
      </c>
      <c r="X77" s="2" t="str">
        <f t="shared" si="26"/>
        <v>Pass</v>
      </c>
      <c r="Y77" s="7">
        <v>-16.36</v>
      </c>
      <c r="Z77" s="2">
        <f t="shared" si="27"/>
        <v>-11.36</v>
      </c>
      <c r="AA77" s="2" t="str">
        <f t="shared" si="28"/>
        <v>Pass</v>
      </c>
      <c r="AB77" s="7">
        <v>-16.12</v>
      </c>
      <c r="AC77" s="2">
        <f t="shared" si="29"/>
        <v>-11.120000000000001</v>
      </c>
      <c r="AD77" s="2" t="str">
        <f t="shared" si="30"/>
        <v>Pass</v>
      </c>
    </row>
    <row r="78" spans="1:30" ht="13.5" customHeight="1" x14ac:dyDescent="0.2">
      <c r="A78" s="82"/>
      <c r="B78" s="70"/>
      <c r="C78" s="12">
        <v>4</v>
      </c>
      <c r="D78" s="13">
        <f t="shared" si="18"/>
        <v>2</v>
      </c>
      <c r="E78" s="13">
        <f t="shared" si="19"/>
        <v>6</v>
      </c>
      <c r="F78" s="7">
        <v>3.5</v>
      </c>
      <c r="G78" s="2">
        <f t="shared" si="20"/>
        <v>-0.5</v>
      </c>
      <c r="H78" s="17" t="str">
        <f t="shared" si="31"/>
        <v>Pass</v>
      </c>
      <c r="I78" s="7">
        <v>3.84</v>
      </c>
      <c r="J78" s="2">
        <f t="shared" si="35"/>
        <v>-0.16000000000000014</v>
      </c>
      <c r="K78" s="2" t="str">
        <f t="shared" si="32"/>
        <v>Pass</v>
      </c>
      <c r="L78" s="7">
        <v>4.55</v>
      </c>
      <c r="M78" s="2">
        <f t="shared" si="21"/>
        <v>0.54999999999999982</v>
      </c>
      <c r="N78" s="2" t="str">
        <f t="shared" si="33"/>
        <v>Pass</v>
      </c>
      <c r="O78" s="7">
        <v>4.3499999999999996</v>
      </c>
      <c r="P78" s="2">
        <f t="shared" si="22"/>
        <v>0.34999999999999964</v>
      </c>
      <c r="Q78" s="2" t="str">
        <f t="shared" si="34"/>
        <v>Pass</v>
      </c>
      <c r="R78" s="1">
        <v>-5</v>
      </c>
      <c r="S78" s="7">
        <v>-15.82</v>
      </c>
      <c r="T78" s="2">
        <f t="shared" si="23"/>
        <v>-10.82</v>
      </c>
      <c r="U78" s="2" t="str">
        <f t="shared" si="24"/>
        <v>Pass</v>
      </c>
      <c r="V78" s="7">
        <v>-15.87</v>
      </c>
      <c r="W78" s="2">
        <f t="shared" si="25"/>
        <v>-10.87</v>
      </c>
      <c r="X78" s="2" t="str">
        <f t="shared" si="26"/>
        <v>Pass</v>
      </c>
      <c r="Y78" s="7">
        <v>-16.25</v>
      </c>
      <c r="Z78" s="2">
        <f t="shared" si="27"/>
        <v>-11.25</v>
      </c>
      <c r="AA78" s="2" t="str">
        <f t="shared" si="28"/>
        <v>Pass</v>
      </c>
      <c r="AB78" s="7">
        <v>-15.87</v>
      </c>
      <c r="AC78" s="2">
        <f t="shared" si="29"/>
        <v>-10.87</v>
      </c>
      <c r="AD78" s="2" t="str">
        <f t="shared" si="30"/>
        <v>Pass</v>
      </c>
    </row>
    <row r="79" spans="1:30" ht="13.5" customHeight="1" x14ac:dyDescent="0.2">
      <c r="A79" s="82"/>
      <c r="B79" s="70"/>
      <c r="C79" s="12">
        <v>5</v>
      </c>
      <c r="D79" s="13">
        <f t="shared" si="18"/>
        <v>3</v>
      </c>
      <c r="E79" s="13">
        <f t="shared" si="19"/>
        <v>7</v>
      </c>
      <c r="F79" s="7">
        <v>4.71</v>
      </c>
      <c r="G79" s="2">
        <f t="shared" si="20"/>
        <v>-0.29000000000000004</v>
      </c>
      <c r="H79" s="17" t="str">
        <f t="shared" si="31"/>
        <v>Pass</v>
      </c>
      <c r="I79" s="7">
        <v>4.9800000000000004</v>
      </c>
      <c r="J79" s="2">
        <f t="shared" si="35"/>
        <v>-1.9999999999999574E-2</v>
      </c>
      <c r="K79" s="2" t="str">
        <f t="shared" si="32"/>
        <v>Pass</v>
      </c>
      <c r="L79" s="7">
        <v>5.54</v>
      </c>
      <c r="M79" s="2">
        <f t="shared" si="21"/>
        <v>0.54</v>
      </c>
      <c r="N79" s="2" t="str">
        <f t="shared" si="33"/>
        <v>Pass</v>
      </c>
      <c r="O79" s="7">
        <v>5.28</v>
      </c>
      <c r="P79" s="2">
        <f t="shared" si="22"/>
        <v>0.28000000000000025</v>
      </c>
      <c r="Q79" s="2" t="str">
        <f t="shared" si="34"/>
        <v>Pass</v>
      </c>
      <c r="R79" s="1">
        <v>-5</v>
      </c>
      <c r="S79" s="7">
        <v>-15.78</v>
      </c>
      <c r="T79" s="2">
        <f t="shared" si="23"/>
        <v>-10.78</v>
      </c>
      <c r="U79" s="2" t="str">
        <f t="shared" si="24"/>
        <v>Pass</v>
      </c>
      <c r="V79" s="7">
        <v>-15.93</v>
      </c>
      <c r="W79" s="2">
        <f t="shared" si="25"/>
        <v>-10.93</v>
      </c>
      <c r="X79" s="2" t="str">
        <f t="shared" si="26"/>
        <v>Pass</v>
      </c>
      <c r="Y79" s="7">
        <v>-16.149999999999999</v>
      </c>
      <c r="Z79" s="2">
        <f t="shared" si="27"/>
        <v>-11.149999999999999</v>
      </c>
      <c r="AA79" s="2" t="str">
        <f t="shared" si="28"/>
        <v>Pass</v>
      </c>
      <c r="AB79" s="7">
        <v>-16.14</v>
      </c>
      <c r="AC79" s="2">
        <f t="shared" si="29"/>
        <v>-11.14</v>
      </c>
      <c r="AD79" s="2" t="str">
        <f t="shared" si="30"/>
        <v>Pass</v>
      </c>
    </row>
    <row r="80" spans="1:30" ht="13.5" customHeight="1" x14ac:dyDescent="0.2">
      <c r="A80" s="82"/>
      <c r="B80" s="70"/>
      <c r="C80" s="12">
        <v>6</v>
      </c>
      <c r="D80" s="13">
        <f t="shared" si="18"/>
        <v>4</v>
      </c>
      <c r="E80" s="13">
        <f t="shared" si="19"/>
        <v>8</v>
      </c>
      <c r="F80" s="7">
        <v>5.45</v>
      </c>
      <c r="G80" s="2">
        <f t="shared" si="20"/>
        <v>-0.54999999999999982</v>
      </c>
      <c r="H80" s="17" t="str">
        <f t="shared" si="31"/>
        <v>Pass</v>
      </c>
      <c r="I80" s="7">
        <v>5.9</v>
      </c>
      <c r="J80" s="2">
        <f t="shared" si="35"/>
        <v>-9.9999999999999645E-2</v>
      </c>
      <c r="K80" s="2" t="str">
        <f t="shared" si="32"/>
        <v>Pass</v>
      </c>
      <c r="L80" s="7">
        <v>6.55</v>
      </c>
      <c r="M80" s="2">
        <f t="shared" si="21"/>
        <v>0.54999999999999982</v>
      </c>
      <c r="N80" s="2" t="str">
        <f t="shared" si="33"/>
        <v>Pass</v>
      </c>
      <c r="O80" s="7">
        <v>6.28</v>
      </c>
      <c r="P80" s="2">
        <f t="shared" si="22"/>
        <v>0.28000000000000025</v>
      </c>
      <c r="Q80" s="2" t="str">
        <f t="shared" si="34"/>
        <v>Pass</v>
      </c>
      <c r="R80" s="1">
        <v>-5</v>
      </c>
      <c r="S80" s="7">
        <v>-16.41</v>
      </c>
      <c r="T80" s="2">
        <f t="shared" si="23"/>
        <v>-11.41</v>
      </c>
      <c r="U80" s="2" t="str">
        <f t="shared" si="24"/>
        <v>Pass</v>
      </c>
      <c r="V80" s="7">
        <v>-16.23</v>
      </c>
      <c r="W80" s="2">
        <f t="shared" si="25"/>
        <v>-11.23</v>
      </c>
      <c r="X80" s="2" t="str">
        <f t="shared" si="26"/>
        <v>Pass</v>
      </c>
      <c r="Y80" s="7">
        <v>-16.25</v>
      </c>
      <c r="Z80" s="2">
        <f t="shared" si="27"/>
        <v>-11.25</v>
      </c>
      <c r="AA80" s="2" t="str">
        <f t="shared" si="28"/>
        <v>Pass</v>
      </c>
      <c r="AB80" s="7">
        <v>-16.079999999999998</v>
      </c>
      <c r="AC80" s="2">
        <f t="shared" si="29"/>
        <v>-11.079999999999998</v>
      </c>
      <c r="AD80" s="2" t="str">
        <f t="shared" si="30"/>
        <v>Pass</v>
      </c>
    </row>
    <row r="81" spans="1:30" ht="13.5" customHeight="1" x14ac:dyDescent="0.2">
      <c r="A81" s="82"/>
      <c r="B81" s="70"/>
      <c r="C81" s="12">
        <v>7</v>
      </c>
      <c r="D81" s="13">
        <f t="shared" si="18"/>
        <v>5</v>
      </c>
      <c r="E81" s="13">
        <f t="shared" si="19"/>
        <v>9</v>
      </c>
      <c r="F81" s="7">
        <v>6.76</v>
      </c>
      <c r="G81" s="2">
        <f t="shared" si="20"/>
        <v>-0.24000000000000021</v>
      </c>
      <c r="H81" s="17" t="str">
        <f t="shared" si="31"/>
        <v>Pass</v>
      </c>
      <c r="I81" s="7">
        <v>7.03</v>
      </c>
      <c r="J81" s="2">
        <f t="shared" si="35"/>
        <v>3.0000000000000249E-2</v>
      </c>
      <c r="K81" s="2" t="str">
        <f t="shared" si="32"/>
        <v>Pass</v>
      </c>
      <c r="L81" s="7">
        <v>7.53</v>
      </c>
      <c r="M81" s="2">
        <f t="shared" si="21"/>
        <v>0.53000000000000025</v>
      </c>
      <c r="N81" s="2" t="str">
        <f t="shared" si="33"/>
        <v>Pass</v>
      </c>
      <c r="O81" s="7">
        <v>7.33</v>
      </c>
      <c r="P81" s="2">
        <f t="shared" si="22"/>
        <v>0.33000000000000007</v>
      </c>
      <c r="Q81" s="2" t="str">
        <f t="shared" si="34"/>
        <v>Pass</v>
      </c>
      <c r="R81" s="1">
        <v>-5</v>
      </c>
      <c r="S81" s="7">
        <v>-15.97</v>
      </c>
      <c r="T81" s="2">
        <f t="shared" si="23"/>
        <v>-10.97</v>
      </c>
      <c r="U81" s="2" t="str">
        <f t="shared" si="24"/>
        <v>Pass</v>
      </c>
      <c r="V81" s="7">
        <v>-16.059999999999999</v>
      </c>
      <c r="W81" s="2">
        <f t="shared" si="25"/>
        <v>-11.059999999999999</v>
      </c>
      <c r="X81" s="2" t="str">
        <f t="shared" si="26"/>
        <v>Pass</v>
      </c>
      <c r="Y81" s="7">
        <v>-15.93</v>
      </c>
      <c r="Z81" s="2">
        <f t="shared" si="27"/>
        <v>-10.93</v>
      </c>
      <c r="AA81" s="2" t="str">
        <f t="shared" si="28"/>
        <v>Pass</v>
      </c>
      <c r="AB81" s="7">
        <v>-16</v>
      </c>
      <c r="AC81" s="2">
        <f t="shared" si="29"/>
        <v>-11</v>
      </c>
      <c r="AD81" s="2" t="str">
        <f t="shared" si="30"/>
        <v>Pass</v>
      </c>
    </row>
    <row r="82" spans="1:30" ht="13.5" customHeight="1" x14ac:dyDescent="0.2">
      <c r="A82" s="82"/>
      <c r="B82" s="70"/>
      <c r="C82" s="12">
        <v>8</v>
      </c>
      <c r="D82" s="13">
        <f t="shared" si="18"/>
        <v>6</v>
      </c>
      <c r="E82" s="13">
        <f t="shared" si="19"/>
        <v>10</v>
      </c>
      <c r="F82" s="7">
        <v>7.78</v>
      </c>
      <c r="G82" s="2">
        <f t="shared" si="20"/>
        <v>-0.21999999999999975</v>
      </c>
      <c r="H82" s="17" t="str">
        <f t="shared" si="31"/>
        <v>Pass</v>
      </c>
      <c r="I82" s="7">
        <v>8.06</v>
      </c>
      <c r="J82" s="2">
        <f t="shared" si="35"/>
        <v>6.0000000000000497E-2</v>
      </c>
      <c r="K82" s="2" t="str">
        <f t="shared" si="32"/>
        <v>Pass</v>
      </c>
      <c r="L82" s="7">
        <v>8.84</v>
      </c>
      <c r="M82" s="2">
        <f t="shared" si="21"/>
        <v>0.83999999999999986</v>
      </c>
      <c r="N82" s="2" t="str">
        <f t="shared" si="33"/>
        <v>Pass</v>
      </c>
      <c r="O82" s="7">
        <v>8.4600000000000009</v>
      </c>
      <c r="P82" s="2">
        <f t="shared" si="22"/>
        <v>0.46000000000000085</v>
      </c>
      <c r="Q82" s="2" t="str">
        <f t="shared" si="34"/>
        <v>Pass</v>
      </c>
      <c r="R82" s="1">
        <v>-5</v>
      </c>
      <c r="S82" s="7">
        <v>-16.14</v>
      </c>
      <c r="T82" s="2">
        <f t="shared" si="23"/>
        <v>-11.14</v>
      </c>
      <c r="U82" s="2" t="str">
        <f t="shared" si="24"/>
        <v>Pass</v>
      </c>
      <c r="V82" s="7">
        <v>-15.76</v>
      </c>
      <c r="W82" s="2">
        <f t="shared" si="25"/>
        <v>-10.76</v>
      </c>
      <c r="X82" s="2" t="str">
        <f t="shared" si="26"/>
        <v>Pass</v>
      </c>
      <c r="Y82" s="7">
        <v>-15.9</v>
      </c>
      <c r="Z82" s="2">
        <f t="shared" si="27"/>
        <v>-10.9</v>
      </c>
      <c r="AA82" s="2" t="str">
        <f t="shared" si="28"/>
        <v>Pass</v>
      </c>
      <c r="AB82" s="7">
        <v>-15.9</v>
      </c>
      <c r="AC82" s="2">
        <f t="shared" si="29"/>
        <v>-10.9</v>
      </c>
      <c r="AD82" s="2" t="str">
        <f t="shared" si="30"/>
        <v>Pass</v>
      </c>
    </row>
    <row r="83" spans="1:30" ht="13.5" customHeight="1" x14ac:dyDescent="0.2">
      <c r="A83" s="82"/>
      <c r="B83" s="70"/>
      <c r="C83" s="12">
        <v>9</v>
      </c>
      <c r="D83" s="13">
        <f t="shared" si="18"/>
        <v>7</v>
      </c>
      <c r="E83" s="13">
        <f t="shared" si="19"/>
        <v>11</v>
      </c>
      <c r="F83" s="7">
        <v>8.85</v>
      </c>
      <c r="G83" s="2">
        <f t="shared" si="20"/>
        <v>-0.15000000000000036</v>
      </c>
      <c r="H83" s="17" t="str">
        <f t="shared" si="31"/>
        <v>Pass</v>
      </c>
      <c r="I83" s="7">
        <v>9.01</v>
      </c>
      <c r="J83" s="2">
        <f t="shared" si="35"/>
        <v>9.9999999999997868E-3</v>
      </c>
      <c r="K83" s="2" t="str">
        <f t="shared" si="32"/>
        <v>Pass</v>
      </c>
      <c r="L83" s="7">
        <v>9.59</v>
      </c>
      <c r="M83" s="2">
        <f t="shared" si="21"/>
        <v>0.58999999999999986</v>
      </c>
      <c r="N83" s="2" t="str">
        <f t="shared" si="33"/>
        <v>Pass</v>
      </c>
      <c r="O83" s="7">
        <v>9.35</v>
      </c>
      <c r="P83" s="2">
        <f t="shared" si="22"/>
        <v>0.34999999999999964</v>
      </c>
      <c r="Q83" s="2" t="str">
        <f t="shared" si="34"/>
        <v>Pass</v>
      </c>
      <c r="R83" s="1">
        <v>-5</v>
      </c>
      <c r="S83" s="7">
        <v>-15.49</v>
      </c>
      <c r="T83" s="2">
        <f t="shared" si="23"/>
        <v>-10.49</v>
      </c>
      <c r="U83" s="2" t="str">
        <f t="shared" si="24"/>
        <v>Pass</v>
      </c>
      <c r="V83" s="7">
        <v>-16.46</v>
      </c>
      <c r="W83" s="2">
        <f t="shared" si="25"/>
        <v>-11.46</v>
      </c>
      <c r="X83" s="2" t="str">
        <f t="shared" si="26"/>
        <v>Pass</v>
      </c>
      <c r="Y83" s="7">
        <v>-16.36</v>
      </c>
      <c r="Z83" s="2">
        <f t="shared" si="27"/>
        <v>-11.36</v>
      </c>
      <c r="AA83" s="2" t="str">
        <f t="shared" si="28"/>
        <v>Pass</v>
      </c>
      <c r="AB83" s="7">
        <v>-16.45</v>
      </c>
      <c r="AC83" s="2">
        <f t="shared" si="29"/>
        <v>-11.45</v>
      </c>
      <c r="AD83" s="2" t="str">
        <f t="shared" si="30"/>
        <v>Pass</v>
      </c>
    </row>
    <row r="84" spans="1:30" ht="13.5" customHeight="1" x14ac:dyDescent="0.2">
      <c r="A84" s="82"/>
      <c r="B84" s="70"/>
      <c r="C84" s="12">
        <v>10</v>
      </c>
      <c r="D84" s="13">
        <f t="shared" si="18"/>
        <v>8</v>
      </c>
      <c r="E84" s="13">
        <f t="shared" si="19"/>
        <v>12</v>
      </c>
      <c r="F84" s="7">
        <v>9.93</v>
      </c>
      <c r="G84" s="2">
        <f t="shared" si="20"/>
        <v>-7.0000000000000284E-2</v>
      </c>
      <c r="H84" s="17" t="str">
        <f t="shared" si="31"/>
        <v>Pass</v>
      </c>
      <c r="I84" s="7">
        <v>10.3</v>
      </c>
      <c r="J84" s="2">
        <f t="shared" si="35"/>
        <v>0.30000000000000071</v>
      </c>
      <c r="K84" s="2" t="str">
        <f t="shared" si="32"/>
        <v>Pass</v>
      </c>
      <c r="L84" s="7">
        <v>10.199999999999999</v>
      </c>
      <c r="M84" s="2">
        <f t="shared" si="21"/>
        <v>0.19999999999999929</v>
      </c>
      <c r="N84" s="2" t="str">
        <f t="shared" si="33"/>
        <v>Pass</v>
      </c>
      <c r="O84" s="7">
        <v>10.39</v>
      </c>
      <c r="P84" s="2">
        <f t="shared" si="22"/>
        <v>0.39000000000000057</v>
      </c>
      <c r="Q84" s="2" t="str">
        <f t="shared" si="34"/>
        <v>Pass</v>
      </c>
      <c r="R84" s="1">
        <v>-5</v>
      </c>
      <c r="S84" s="7">
        <v>-15.83</v>
      </c>
      <c r="T84" s="2">
        <f t="shared" si="23"/>
        <v>-10.83</v>
      </c>
      <c r="U84" s="2" t="str">
        <f t="shared" si="24"/>
        <v>Pass</v>
      </c>
      <c r="V84" s="7">
        <v>-16.07</v>
      </c>
      <c r="W84" s="2">
        <f t="shared" si="25"/>
        <v>-11.07</v>
      </c>
      <c r="X84" s="2" t="str">
        <f t="shared" si="26"/>
        <v>Pass</v>
      </c>
      <c r="Y84" s="7">
        <v>-16.02</v>
      </c>
      <c r="Z84" s="2">
        <f t="shared" si="27"/>
        <v>-11.02</v>
      </c>
      <c r="AA84" s="2" t="str">
        <f t="shared" si="28"/>
        <v>Pass</v>
      </c>
      <c r="AB84" s="7">
        <v>-16.05</v>
      </c>
      <c r="AC84" s="2">
        <f t="shared" si="29"/>
        <v>-11.05</v>
      </c>
      <c r="AD84" s="2" t="str">
        <f t="shared" si="30"/>
        <v>Pass</v>
      </c>
    </row>
    <row r="85" spans="1:30" ht="13.5" customHeight="1" x14ac:dyDescent="0.2">
      <c r="A85" s="82"/>
      <c r="B85" s="70"/>
      <c r="C85" s="12">
        <v>11</v>
      </c>
      <c r="D85" s="13">
        <f t="shared" si="18"/>
        <v>9</v>
      </c>
      <c r="E85" s="13">
        <f t="shared" si="19"/>
        <v>13</v>
      </c>
      <c r="F85" s="7">
        <v>11</v>
      </c>
      <c r="G85" s="2">
        <f t="shared" si="20"/>
        <v>0</v>
      </c>
      <c r="H85" s="17" t="str">
        <f t="shared" si="31"/>
        <v>Pass</v>
      </c>
      <c r="I85" s="7">
        <v>11.26</v>
      </c>
      <c r="J85" s="2">
        <f t="shared" si="35"/>
        <v>0.25999999999999979</v>
      </c>
      <c r="K85" s="2" t="str">
        <f t="shared" si="32"/>
        <v>Pass</v>
      </c>
      <c r="L85" s="7">
        <v>11.45</v>
      </c>
      <c r="M85" s="2">
        <f t="shared" si="21"/>
        <v>0.44999999999999929</v>
      </c>
      <c r="N85" s="2" t="str">
        <f t="shared" si="33"/>
        <v>Pass</v>
      </c>
      <c r="O85" s="7">
        <v>11.21</v>
      </c>
      <c r="P85" s="2">
        <f t="shared" si="22"/>
        <v>0.21000000000000085</v>
      </c>
      <c r="Q85" s="2" t="str">
        <f t="shared" si="34"/>
        <v>Pass</v>
      </c>
      <c r="R85" s="1">
        <v>-5</v>
      </c>
      <c r="S85" s="7">
        <v>-15.63</v>
      </c>
      <c r="T85" s="2">
        <f t="shared" si="23"/>
        <v>-10.63</v>
      </c>
      <c r="U85" s="2" t="str">
        <f t="shared" si="24"/>
        <v>Pass</v>
      </c>
      <c r="V85" s="7">
        <v>-15.63</v>
      </c>
      <c r="W85" s="2">
        <f t="shared" si="25"/>
        <v>-10.63</v>
      </c>
      <c r="X85" s="2" t="str">
        <f t="shared" si="26"/>
        <v>Pass</v>
      </c>
      <c r="Y85" s="7">
        <v>-15.63</v>
      </c>
      <c r="Z85" s="2">
        <f t="shared" si="27"/>
        <v>-10.63</v>
      </c>
      <c r="AA85" s="2" t="str">
        <f t="shared" si="28"/>
        <v>Pass</v>
      </c>
      <c r="AB85" s="7">
        <v>-15.73</v>
      </c>
      <c r="AC85" s="2">
        <f t="shared" si="29"/>
        <v>-10.73</v>
      </c>
      <c r="AD85" s="2" t="str">
        <f t="shared" si="30"/>
        <v>Pass</v>
      </c>
    </row>
    <row r="86" spans="1:30" ht="13.5" customHeight="1" x14ac:dyDescent="0.2">
      <c r="A86" s="82"/>
      <c r="B86" s="70"/>
      <c r="C86" s="12">
        <v>12</v>
      </c>
      <c r="D86" s="13">
        <f t="shared" si="18"/>
        <v>10</v>
      </c>
      <c r="E86" s="13">
        <f t="shared" si="19"/>
        <v>14</v>
      </c>
      <c r="F86" s="7">
        <v>12.14</v>
      </c>
      <c r="G86" s="2">
        <f t="shared" si="20"/>
        <v>0.14000000000000057</v>
      </c>
      <c r="H86" s="17" t="str">
        <f t="shared" si="31"/>
        <v>Pass</v>
      </c>
      <c r="I86" s="7">
        <v>12.35</v>
      </c>
      <c r="J86" s="2">
        <f t="shared" si="35"/>
        <v>0.34999999999999964</v>
      </c>
      <c r="K86" s="2" t="str">
        <f t="shared" si="32"/>
        <v>Pass</v>
      </c>
      <c r="L86" s="7">
        <v>12.46</v>
      </c>
      <c r="M86" s="2">
        <f t="shared" si="21"/>
        <v>0.46000000000000085</v>
      </c>
      <c r="N86" s="2" t="str">
        <f t="shared" si="33"/>
        <v>Pass</v>
      </c>
      <c r="O86" s="7">
        <v>12.45</v>
      </c>
      <c r="P86" s="2">
        <f t="shared" si="22"/>
        <v>0.44999999999999929</v>
      </c>
      <c r="Q86" s="2" t="str">
        <f t="shared" si="34"/>
        <v>Pass</v>
      </c>
      <c r="R86" s="1">
        <v>-5</v>
      </c>
      <c r="S86" s="7">
        <v>-16.27</v>
      </c>
      <c r="T86" s="2">
        <f t="shared" si="23"/>
        <v>-11.27</v>
      </c>
      <c r="U86" s="2" t="str">
        <f t="shared" si="24"/>
        <v>Pass</v>
      </c>
      <c r="V86" s="7">
        <v>-15.9</v>
      </c>
      <c r="W86" s="2">
        <f t="shared" si="25"/>
        <v>-10.9</v>
      </c>
      <c r="X86" s="2" t="str">
        <f t="shared" si="26"/>
        <v>Pass</v>
      </c>
      <c r="Y86" s="7">
        <v>-16.12</v>
      </c>
      <c r="Z86" s="2">
        <f t="shared" si="27"/>
        <v>-11.120000000000001</v>
      </c>
      <c r="AA86" s="2" t="str">
        <f t="shared" si="28"/>
        <v>Pass</v>
      </c>
      <c r="AB86" s="7">
        <v>-15.88</v>
      </c>
      <c r="AC86" s="2">
        <f t="shared" si="29"/>
        <v>-10.88</v>
      </c>
      <c r="AD86" s="2" t="str">
        <f t="shared" si="30"/>
        <v>Pass</v>
      </c>
    </row>
    <row r="87" spans="1:30" ht="13.5" customHeight="1" x14ac:dyDescent="0.2">
      <c r="A87" s="82"/>
      <c r="B87" s="70"/>
      <c r="C87" s="12">
        <v>13</v>
      </c>
      <c r="D87" s="13">
        <f t="shared" si="18"/>
        <v>11</v>
      </c>
      <c r="E87" s="13">
        <f t="shared" si="19"/>
        <v>15</v>
      </c>
      <c r="F87" s="7">
        <v>13.06</v>
      </c>
      <c r="G87" s="2">
        <f t="shared" si="20"/>
        <v>6.0000000000000497E-2</v>
      </c>
      <c r="H87" s="17" t="str">
        <f t="shared" si="31"/>
        <v>Pass</v>
      </c>
      <c r="I87" s="7">
        <v>13.3</v>
      </c>
      <c r="J87" s="2">
        <f t="shared" si="35"/>
        <v>0.30000000000000071</v>
      </c>
      <c r="K87" s="2" t="str">
        <f t="shared" si="32"/>
        <v>Pass</v>
      </c>
      <c r="L87" s="7">
        <v>13.51</v>
      </c>
      <c r="M87" s="2">
        <f t="shared" si="21"/>
        <v>0.50999999999999979</v>
      </c>
      <c r="N87" s="2" t="str">
        <f t="shared" si="33"/>
        <v>Pass</v>
      </c>
      <c r="O87" s="7">
        <v>13.19</v>
      </c>
      <c r="P87" s="2">
        <f t="shared" si="22"/>
        <v>0.1899999999999995</v>
      </c>
      <c r="Q87" s="2" t="str">
        <f t="shared" si="34"/>
        <v>Pass</v>
      </c>
      <c r="R87" s="1">
        <v>-5</v>
      </c>
      <c r="S87" s="7">
        <v>-15.81</v>
      </c>
      <c r="T87" s="2">
        <f t="shared" si="23"/>
        <v>-10.81</v>
      </c>
      <c r="U87" s="2" t="str">
        <f t="shared" si="24"/>
        <v>Pass</v>
      </c>
      <c r="V87" s="7">
        <v>-16.04</v>
      </c>
      <c r="W87" s="2">
        <f t="shared" si="25"/>
        <v>-11.04</v>
      </c>
      <c r="X87" s="2" t="str">
        <f t="shared" si="26"/>
        <v>Pass</v>
      </c>
      <c r="Y87" s="7">
        <v>-16.23</v>
      </c>
      <c r="Z87" s="2">
        <f t="shared" si="27"/>
        <v>-11.23</v>
      </c>
      <c r="AA87" s="2" t="str">
        <f t="shared" si="28"/>
        <v>Pass</v>
      </c>
      <c r="AB87" s="7">
        <v>-16.010000000000002</v>
      </c>
      <c r="AC87" s="2">
        <f t="shared" si="29"/>
        <v>-11.010000000000002</v>
      </c>
      <c r="AD87" s="2" t="str">
        <f t="shared" si="30"/>
        <v>Pass</v>
      </c>
    </row>
    <row r="88" spans="1:30" ht="13.5" customHeight="1" x14ac:dyDescent="0.2">
      <c r="A88" s="82"/>
      <c r="B88" s="70"/>
      <c r="C88" s="12">
        <v>14</v>
      </c>
      <c r="D88" s="13">
        <f t="shared" si="18"/>
        <v>12</v>
      </c>
      <c r="E88" s="13">
        <f t="shared" si="19"/>
        <v>16</v>
      </c>
      <c r="F88" s="7">
        <v>14.18</v>
      </c>
      <c r="G88" s="2">
        <f t="shared" si="20"/>
        <v>0.17999999999999972</v>
      </c>
      <c r="H88" s="17" t="str">
        <f t="shared" si="31"/>
        <v>Pass</v>
      </c>
      <c r="I88" s="7">
        <v>14.39</v>
      </c>
      <c r="J88" s="2">
        <f t="shared" si="35"/>
        <v>0.39000000000000057</v>
      </c>
      <c r="K88" s="2" t="str">
        <f t="shared" si="32"/>
        <v>Pass</v>
      </c>
      <c r="L88" s="7">
        <v>14.5</v>
      </c>
      <c r="M88" s="2">
        <f t="shared" si="21"/>
        <v>0.5</v>
      </c>
      <c r="N88" s="2" t="str">
        <f t="shared" si="33"/>
        <v>Pass</v>
      </c>
      <c r="O88" s="7">
        <v>14.49</v>
      </c>
      <c r="P88" s="2">
        <f t="shared" si="22"/>
        <v>0.49000000000000021</v>
      </c>
      <c r="Q88" s="2" t="str">
        <f t="shared" si="34"/>
        <v>Pass</v>
      </c>
      <c r="R88" s="1">
        <v>-5</v>
      </c>
      <c r="S88" s="7">
        <v>-15.99</v>
      </c>
      <c r="T88" s="2">
        <f t="shared" si="23"/>
        <v>-10.99</v>
      </c>
      <c r="U88" s="2" t="str">
        <f t="shared" si="24"/>
        <v>Pass</v>
      </c>
      <c r="V88" s="7">
        <v>-15.91</v>
      </c>
      <c r="W88" s="2">
        <f t="shared" si="25"/>
        <v>-10.91</v>
      </c>
      <c r="X88" s="2" t="str">
        <f t="shared" si="26"/>
        <v>Pass</v>
      </c>
      <c r="Y88" s="7">
        <v>-16.28</v>
      </c>
      <c r="Z88" s="2">
        <f t="shared" si="27"/>
        <v>-11.280000000000001</v>
      </c>
      <c r="AA88" s="2" t="str">
        <f t="shared" si="28"/>
        <v>Pass</v>
      </c>
      <c r="AB88" s="7">
        <v>-15.87</v>
      </c>
      <c r="AC88" s="2">
        <f t="shared" si="29"/>
        <v>-10.87</v>
      </c>
      <c r="AD88" s="2" t="str">
        <f t="shared" si="30"/>
        <v>Pass</v>
      </c>
    </row>
    <row r="89" spans="1:30" ht="13.5" customHeight="1" x14ac:dyDescent="0.2">
      <c r="A89" s="82"/>
      <c r="B89" s="70"/>
      <c r="C89" s="12">
        <v>15</v>
      </c>
      <c r="D89" s="13">
        <f t="shared" si="18"/>
        <v>13</v>
      </c>
      <c r="E89" s="13">
        <f t="shared" si="19"/>
        <v>17</v>
      </c>
      <c r="F89" s="7">
        <v>15.01</v>
      </c>
      <c r="G89" s="2">
        <f t="shared" si="20"/>
        <v>9.9999999999997868E-3</v>
      </c>
      <c r="H89" s="17" t="str">
        <f t="shared" si="31"/>
        <v>Pass</v>
      </c>
      <c r="I89" s="7">
        <v>15.31</v>
      </c>
      <c r="J89" s="2">
        <f t="shared" si="35"/>
        <v>0.3100000000000005</v>
      </c>
      <c r="K89" s="2" t="str">
        <f t="shared" si="32"/>
        <v>Pass</v>
      </c>
      <c r="L89" s="7">
        <v>15.61</v>
      </c>
      <c r="M89" s="2">
        <f t="shared" si="21"/>
        <v>0.60999999999999943</v>
      </c>
      <c r="N89" s="2" t="str">
        <f t="shared" si="33"/>
        <v>Pass</v>
      </c>
      <c r="O89" s="7">
        <v>15.44</v>
      </c>
      <c r="P89" s="2">
        <f t="shared" si="22"/>
        <v>0.4399999999999995</v>
      </c>
      <c r="Q89" s="2" t="str">
        <f t="shared" si="34"/>
        <v>Pass</v>
      </c>
      <c r="R89" s="1">
        <v>-5</v>
      </c>
      <c r="S89" s="7">
        <v>-15.96</v>
      </c>
      <c r="T89" s="2">
        <f t="shared" si="23"/>
        <v>-10.96</v>
      </c>
      <c r="U89" s="2" t="str">
        <f t="shared" si="24"/>
        <v>Pass</v>
      </c>
      <c r="V89" s="7">
        <v>-16.07</v>
      </c>
      <c r="W89" s="2">
        <f t="shared" si="25"/>
        <v>-11.07</v>
      </c>
      <c r="X89" s="2" t="str">
        <f t="shared" si="26"/>
        <v>Pass</v>
      </c>
      <c r="Y89" s="7">
        <v>-16.07</v>
      </c>
      <c r="Z89" s="2">
        <f t="shared" si="27"/>
        <v>-11.07</v>
      </c>
      <c r="AA89" s="2" t="str">
        <f t="shared" si="28"/>
        <v>Pass</v>
      </c>
      <c r="AB89" s="7">
        <v>-16.02</v>
      </c>
      <c r="AC89" s="2">
        <f t="shared" si="29"/>
        <v>-11.02</v>
      </c>
      <c r="AD89" s="2" t="str">
        <f t="shared" si="30"/>
        <v>Pass</v>
      </c>
    </row>
    <row r="90" spans="1:30" ht="13.5" customHeight="1" x14ac:dyDescent="0.2">
      <c r="A90" s="82"/>
      <c r="B90" s="70"/>
      <c r="C90" s="12">
        <v>16</v>
      </c>
      <c r="D90" s="13">
        <f t="shared" si="18"/>
        <v>14</v>
      </c>
      <c r="E90" s="13">
        <f t="shared" si="19"/>
        <v>18</v>
      </c>
      <c r="F90" s="7">
        <v>15.93</v>
      </c>
      <c r="G90" s="2">
        <f t="shared" si="20"/>
        <v>-7.0000000000000284E-2</v>
      </c>
      <c r="H90" s="17" t="str">
        <f t="shared" si="31"/>
        <v>Pass</v>
      </c>
      <c r="I90" s="7">
        <v>16.32</v>
      </c>
      <c r="J90" s="2">
        <f t="shared" si="35"/>
        <v>0.32000000000000028</v>
      </c>
      <c r="K90" s="2" t="str">
        <f t="shared" si="32"/>
        <v>Pass</v>
      </c>
      <c r="L90" s="7">
        <v>16.37</v>
      </c>
      <c r="M90" s="2">
        <f t="shared" si="21"/>
        <v>0.37000000000000099</v>
      </c>
      <c r="N90" s="2" t="str">
        <f t="shared" si="33"/>
        <v>Pass</v>
      </c>
      <c r="O90" s="7">
        <v>16.440000000000001</v>
      </c>
      <c r="P90" s="2">
        <f t="shared" si="22"/>
        <v>0.44000000000000128</v>
      </c>
      <c r="Q90" s="2" t="str">
        <f t="shared" si="34"/>
        <v>Pass</v>
      </c>
      <c r="R90" s="1">
        <v>-5</v>
      </c>
      <c r="S90" s="7">
        <v>-16.059999999999999</v>
      </c>
      <c r="T90" s="2">
        <f t="shared" si="23"/>
        <v>-11.059999999999999</v>
      </c>
      <c r="U90" s="2" t="str">
        <f t="shared" si="24"/>
        <v>Pass</v>
      </c>
      <c r="V90" s="7">
        <v>-16.36</v>
      </c>
      <c r="W90" s="2">
        <f t="shared" si="25"/>
        <v>-11.36</v>
      </c>
      <c r="X90" s="2" t="str">
        <f t="shared" si="26"/>
        <v>Pass</v>
      </c>
      <c r="Y90" s="7">
        <v>-16.11</v>
      </c>
      <c r="Z90" s="2">
        <f t="shared" si="27"/>
        <v>-11.11</v>
      </c>
      <c r="AA90" s="2" t="str">
        <f t="shared" si="28"/>
        <v>Pass</v>
      </c>
      <c r="AB90" s="7">
        <v>-15.84</v>
      </c>
      <c r="AC90" s="2">
        <f t="shared" si="29"/>
        <v>-10.84</v>
      </c>
      <c r="AD90" s="2" t="str">
        <f t="shared" si="30"/>
        <v>Pass</v>
      </c>
    </row>
    <row r="91" spans="1:30" ht="13.5" customHeight="1" x14ac:dyDescent="0.2">
      <c r="A91" s="82"/>
      <c r="B91" s="70"/>
      <c r="C91" s="12">
        <v>17</v>
      </c>
      <c r="D91" s="13">
        <f t="shared" si="18"/>
        <v>15</v>
      </c>
      <c r="E91" s="13">
        <f t="shared" si="19"/>
        <v>19</v>
      </c>
      <c r="F91" s="7">
        <v>16.920000000000002</v>
      </c>
      <c r="G91" s="2">
        <f t="shared" si="20"/>
        <v>-7.9999999999998295E-2</v>
      </c>
      <c r="H91" s="17" t="str">
        <f t="shared" si="31"/>
        <v>Pass</v>
      </c>
      <c r="I91" s="7">
        <v>17.23</v>
      </c>
      <c r="J91" s="2">
        <f t="shared" si="35"/>
        <v>0.23000000000000043</v>
      </c>
      <c r="K91" s="2" t="str">
        <f t="shared" si="32"/>
        <v>Pass</v>
      </c>
      <c r="L91" s="7">
        <v>17.420000000000002</v>
      </c>
      <c r="M91" s="2">
        <f t="shared" si="21"/>
        <v>0.42000000000000171</v>
      </c>
      <c r="N91" s="2" t="str">
        <f t="shared" si="33"/>
        <v>Pass</v>
      </c>
      <c r="O91" s="7">
        <v>17.420000000000002</v>
      </c>
      <c r="P91" s="2">
        <f t="shared" si="22"/>
        <v>0.42000000000000171</v>
      </c>
      <c r="Q91" s="2" t="str">
        <f t="shared" si="34"/>
        <v>Pass</v>
      </c>
      <c r="R91" s="1">
        <v>-5</v>
      </c>
      <c r="S91" s="7">
        <v>-15.89</v>
      </c>
      <c r="T91" s="2">
        <f t="shared" si="23"/>
        <v>-10.89</v>
      </c>
      <c r="U91" s="2" t="str">
        <f t="shared" si="24"/>
        <v>Pass</v>
      </c>
      <c r="V91" s="7">
        <v>-16.260000000000002</v>
      </c>
      <c r="W91" s="2">
        <f t="shared" si="25"/>
        <v>-11.260000000000002</v>
      </c>
      <c r="X91" s="2" t="str">
        <f t="shared" si="26"/>
        <v>Pass</v>
      </c>
      <c r="Y91" s="7">
        <v>-15.93</v>
      </c>
      <c r="Z91" s="2">
        <f t="shared" si="27"/>
        <v>-10.93</v>
      </c>
      <c r="AA91" s="2" t="str">
        <f t="shared" si="28"/>
        <v>Pass</v>
      </c>
      <c r="AB91" s="7">
        <v>-16.21</v>
      </c>
      <c r="AC91" s="2">
        <f t="shared" si="29"/>
        <v>-11.21</v>
      </c>
      <c r="AD91" s="2" t="str">
        <f t="shared" si="30"/>
        <v>Pass</v>
      </c>
    </row>
    <row r="92" spans="1:30" ht="13.5" customHeight="1" x14ac:dyDescent="0.2">
      <c r="A92" s="82"/>
      <c r="B92" s="70"/>
      <c r="C92" s="12">
        <v>18</v>
      </c>
      <c r="D92" s="13">
        <f t="shared" si="18"/>
        <v>16</v>
      </c>
      <c r="E92" s="13">
        <f t="shared" si="19"/>
        <v>20</v>
      </c>
      <c r="F92" s="7">
        <v>17.96</v>
      </c>
      <c r="G92" s="2">
        <f t="shared" si="20"/>
        <v>-3.9999999999999147E-2</v>
      </c>
      <c r="H92" s="17" t="str">
        <f t="shared" si="31"/>
        <v>Pass</v>
      </c>
      <c r="I92" s="7">
        <v>18.23</v>
      </c>
      <c r="J92" s="2">
        <f t="shared" si="35"/>
        <v>0.23000000000000043</v>
      </c>
      <c r="K92" s="2" t="str">
        <f t="shared" si="32"/>
        <v>Pass</v>
      </c>
      <c r="L92" s="7">
        <v>18.64</v>
      </c>
      <c r="M92" s="2">
        <f t="shared" si="21"/>
        <v>0.64000000000000057</v>
      </c>
      <c r="N92" s="2" t="str">
        <f t="shared" si="33"/>
        <v>Pass</v>
      </c>
      <c r="O92" s="7">
        <v>18.41</v>
      </c>
      <c r="P92" s="2">
        <f t="shared" si="22"/>
        <v>0.41000000000000014</v>
      </c>
      <c r="Q92" s="2" t="str">
        <f t="shared" si="34"/>
        <v>Pass</v>
      </c>
      <c r="R92" s="1">
        <v>-5</v>
      </c>
      <c r="S92" s="7">
        <v>-16.350000000000001</v>
      </c>
      <c r="T92" s="2">
        <f t="shared" si="23"/>
        <v>-11.350000000000001</v>
      </c>
      <c r="U92" s="2" t="str">
        <f t="shared" si="24"/>
        <v>Pass</v>
      </c>
      <c r="V92" s="7">
        <v>-16.170000000000002</v>
      </c>
      <c r="W92" s="2">
        <f t="shared" si="25"/>
        <v>-11.170000000000002</v>
      </c>
      <c r="X92" s="2" t="str">
        <f t="shared" si="26"/>
        <v>Pass</v>
      </c>
      <c r="Y92" s="7">
        <v>-15.73</v>
      </c>
      <c r="Z92" s="2">
        <f t="shared" si="27"/>
        <v>-10.73</v>
      </c>
      <c r="AA92" s="2" t="str">
        <f t="shared" si="28"/>
        <v>Pass</v>
      </c>
      <c r="AB92" s="7">
        <v>-16.39</v>
      </c>
      <c r="AC92" s="2">
        <f t="shared" si="29"/>
        <v>-11.39</v>
      </c>
      <c r="AD92" s="2" t="str">
        <f t="shared" si="30"/>
        <v>Pass</v>
      </c>
    </row>
    <row r="93" spans="1:30" ht="13.5" customHeight="1" x14ac:dyDescent="0.2">
      <c r="A93" s="82"/>
      <c r="B93" s="70"/>
      <c r="C93" s="12">
        <v>19</v>
      </c>
      <c r="D93" s="13">
        <f t="shared" si="18"/>
        <v>17</v>
      </c>
      <c r="E93" s="13">
        <f t="shared" si="19"/>
        <v>21</v>
      </c>
      <c r="F93" s="7">
        <v>18.91</v>
      </c>
      <c r="G93" s="2">
        <f t="shared" si="20"/>
        <v>-8.9999999999999858E-2</v>
      </c>
      <c r="H93" s="17" t="str">
        <f t="shared" si="31"/>
        <v>Pass</v>
      </c>
      <c r="I93" s="7">
        <v>19.13</v>
      </c>
      <c r="J93" s="2">
        <f t="shared" si="35"/>
        <v>0.12999999999999901</v>
      </c>
      <c r="K93" s="2" t="str">
        <f t="shared" si="32"/>
        <v>Pass</v>
      </c>
      <c r="L93" s="7">
        <v>19.57</v>
      </c>
      <c r="M93" s="2">
        <f t="shared" si="21"/>
        <v>0.57000000000000028</v>
      </c>
      <c r="N93" s="2" t="str">
        <f t="shared" si="33"/>
        <v>Pass</v>
      </c>
      <c r="O93" s="7">
        <v>19.420000000000002</v>
      </c>
      <c r="P93" s="2">
        <f t="shared" si="22"/>
        <v>0.42000000000000171</v>
      </c>
      <c r="Q93" s="2" t="str">
        <f t="shared" si="34"/>
        <v>Pass</v>
      </c>
      <c r="R93" s="1">
        <v>-5</v>
      </c>
      <c r="S93" s="7">
        <v>-16.34</v>
      </c>
      <c r="T93" s="2">
        <f t="shared" si="23"/>
        <v>-11.34</v>
      </c>
      <c r="U93" s="2" t="str">
        <f t="shared" si="24"/>
        <v>Pass</v>
      </c>
      <c r="V93" s="7">
        <v>-16.47</v>
      </c>
      <c r="W93" s="2">
        <f t="shared" si="25"/>
        <v>-11.469999999999999</v>
      </c>
      <c r="X93" s="2" t="str">
        <f t="shared" si="26"/>
        <v>Pass</v>
      </c>
      <c r="Y93" s="7">
        <v>-15.63</v>
      </c>
      <c r="Z93" s="2">
        <f t="shared" si="27"/>
        <v>-10.63</v>
      </c>
      <c r="AA93" s="2" t="str">
        <f t="shared" si="28"/>
        <v>Pass</v>
      </c>
      <c r="AB93" s="7">
        <v>-16.420000000000002</v>
      </c>
      <c r="AC93" s="2">
        <f t="shared" si="29"/>
        <v>-11.420000000000002</v>
      </c>
      <c r="AD93" s="2" t="str">
        <f t="shared" si="30"/>
        <v>Pass</v>
      </c>
    </row>
    <row r="94" spans="1:30" ht="13.5" customHeight="1" x14ac:dyDescent="0.2">
      <c r="A94" s="82"/>
      <c r="B94" s="70"/>
      <c r="C94" s="12">
        <v>20</v>
      </c>
      <c r="D94" s="13">
        <f t="shared" si="18"/>
        <v>18</v>
      </c>
      <c r="E94" s="13">
        <f t="shared" si="19"/>
        <v>22</v>
      </c>
      <c r="F94" s="7">
        <v>19.89</v>
      </c>
      <c r="G94" s="2">
        <f t="shared" si="20"/>
        <v>-0.10999999999999943</v>
      </c>
      <c r="H94" s="17" t="str">
        <f t="shared" si="31"/>
        <v>Pass</v>
      </c>
      <c r="I94" s="7">
        <v>20.16</v>
      </c>
      <c r="J94" s="2">
        <f t="shared" si="35"/>
        <v>0.16000000000000014</v>
      </c>
      <c r="K94" s="2" t="str">
        <f t="shared" si="32"/>
        <v>Pass</v>
      </c>
      <c r="L94" s="7">
        <v>20.47</v>
      </c>
      <c r="M94" s="2">
        <f t="shared" si="21"/>
        <v>0.46999999999999886</v>
      </c>
      <c r="N94" s="2" t="str">
        <f t="shared" si="33"/>
        <v>Pass</v>
      </c>
      <c r="O94" s="7">
        <v>20.43</v>
      </c>
      <c r="P94" s="2">
        <f t="shared" si="22"/>
        <v>0.42999999999999972</v>
      </c>
      <c r="Q94" s="2" t="str">
        <f t="shared" si="34"/>
        <v>Pass</v>
      </c>
      <c r="R94" s="1">
        <v>-5</v>
      </c>
      <c r="S94" s="7">
        <v>-15.97</v>
      </c>
      <c r="T94" s="2">
        <f t="shared" si="23"/>
        <v>-10.97</v>
      </c>
      <c r="U94" s="2" t="str">
        <f t="shared" si="24"/>
        <v>Pass</v>
      </c>
      <c r="V94" s="7">
        <v>-15.63</v>
      </c>
      <c r="W94" s="2">
        <f t="shared" si="25"/>
        <v>-10.63</v>
      </c>
      <c r="X94" s="2" t="str">
        <f t="shared" si="26"/>
        <v>Pass</v>
      </c>
      <c r="Y94" s="7">
        <v>-16.07</v>
      </c>
      <c r="Z94" s="2">
        <f t="shared" si="27"/>
        <v>-11.07</v>
      </c>
      <c r="AA94" s="2" t="str">
        <f t="shared" si="28"/>
        <v>Pass</v>
      </c>
      <c r="AB94" s="7">
        <v>-15.58</v>
      </c>
      <c r="AC94" s="2">
        <f t="shared" si="29"/>
        <v>-10.58</v>
      </c>
      <c r="AD94" s="2" t="str">
        <f t="shared" si="30"/>
        <v>Pass</v>
      </c>
    </row>
    <row r="95" spans="1:30" ht="15.75" customHeight="1" x14ac:dyDescent="0.2">
      <c r="A95" s="82"/>
      <c r="B95" s="70"/>
      <c r="C95" s="12">
        <v>21</v>
      </c>
      <c r="D95" s="13">
        <f t="shared" si="18"/>
        <v>19</v>
      </c>
      <c r="E95" s="13">
        <f t="shared" si="19"/>
        <v>23</v>
      </c>
      <c r="F95" s="7">
        <v>20.83</v>
      </c>
      <c r="G95" s="2">
        <f t="shared" si="20"/>
        <v>-0.17000000000000171</v>
      </c>
      <c r="H95" s="17" t="str">
        <f t="shared" si="31"/>
        <v>Pass</v>
      </c>
      <c r="I95" s="7">
        <v>21.16</v>
      </c>
      <c r="J95" s="2">
        <f t="shared" si="35"/>
        <v>0.16000000000000014</v>
      </c>
      <c r="K95" s="2" t="str">
        <f t="shared" si="32"/>
        <v>Pass</v>
      </c>
      <c r="L95" s="7">
        <v>21.45</v>
      </c>
      <c r="M95" s="2">
        <f t="shared" si="21"/>
        <v>0.44999999999999929</v>
      </c>
      <c r="N95" s="2" t="str">
        <f t="shared" si="33"/>
        <v>Pass</v>
      </c>
      <c r="O95" s="7">
        <v>21.46</v>
      </c>
      <c r="P95" s="2">
        <f t="shared" si="22"/>
        <v>0.46000000000000085</v>
      </c>
      <c r="Q95" s="2" t="str">
        <f t="shared" si="34"/>
        <v>Pass</v>
      </c>
      <c r="R95" s="1">
        <v>-5</v>
      </c>
      <c r="S95" s="7">
        <v>-15.92</v>
      </c>
      <c r="T95" s="2">
        <f t="shared" si="23"/>
        <v>-10.92</v>
      </c>
      <c r="U95" s="2" t="str">
        <f t="shared" si="24"/>
        <v>Pass</v>
      </c>
      <c r="V95" s="7">
        <v>-16.329999999999998</v>
      </c>
      <c r="W95" s="2">
        <f t="shared" si="25"/>
        <v>-11.329999999999998</v>
      </c>
      <c r="X95" s="2" t="str">
        <f t="shared" si="26"/>
        <v>Pass</v>
      </c>
      <c r="Y95" s="7">
        <v>-15.99</v>
      </c>
      <c r="Z95" s="2">
        <f t="shared" si="27"/>
        <v>-10.99</v>
      </c>
      <c r="AA95" s="2" t="str">
        <f t="shared" si="28"/>
        <v>Pass</v>
      </c>
      <c r="AB95" s="7">
        <v>-15.92</v>
      </c>
      <c r="AC95" s="2">
        <f t="shared" si="29"/>
        <v>-10.92</v>
      </c>
      <c r="AD95" s="2" t="str">
        <f t="shared" si="30"/>
        <v>Pass</v>
      </c>
    </row>
    <row r="96" spans="1:30" ht="14.25" thickBot="1" x14ac:dyDescent="0.25">
      <c r="A96" s="82"/>
      <c r="B96" s="71"/>
      <c r="C96" s="28">
        <v>22</v>
      </c>
      <c r="D96" s="29">
        <f t="shared" si="18"/>
        <v>20</v>
      </c>
      <c r="E96" s="29">
        <f t="shared" si="19"/>
        <v>24</v>
      </c>
      <c r="F96" s="30">
        <v>21.89</v>
      </c>
      <c r="G96" s="31">
        <f t="shared" si="20"/>
        <v>-0.10999999999999943</v>
      </c>
      <c r="H96" s="32" t="str">
        <f t="shared" si="31"/>
        <v>Pass</v>
      </c>
      <c r="I96" s="30">
        <v>22.24</v>
      </c>
      <c r="J96" s="31">
        <f t="shared" si="35"/>
        <v>0.23999999999999844</v>
      </c>
      <c r="K96" s="31" t="str">
        <f t="shared" si="32"/>
        <v>Pass</v>
      </c>
      <c r="L96" s="30">
        <v>22.48</v>
      </c>
      <c r="M96" s="31">
        <f t="shared" si="21"/>
        <v>0.48000000000000043</v>
      </c>
      <c r="N96" s="31" t="str">
        <f t="shared" si="33"/>
        <v>Pass</v>
      </c>
      <c r="O96" s="30">
        <v>22.41</v>
      </c>
      <c r="P96" s="31">
        <f t="shared" si="22"/>
        <v>0.41000000000000014</v>
      </c>
      <c r="Q96" s="31" t="str">
        <f t="shared" si="34"/>
        <v>Pass</v>
      </c>
      <c r="R96" s="33">
        <v>-5</v>
      </c>
      <c r="S96" s="30">
        <v>-16.28</v>
      </c>
      <c r="T96" s="31">
        <f t="shared" si="23"/>
        <v>-11.280000000000001</v>
      </c>
      <c r="U96" s="31" t="str">
        <f t="shared" si="24"/>
        <v>Pass</v>
      </c>
      <c r="V96" s="30">
        <v>-16.37</v>
      </c>
      <c r="W96" s="31">
        <f t="shared" si="25"/>
        <v>-11.370000000000001</v>
      </c>
      <c r="X96" s="31" t="str">
        <f t="shared" si="26"/>
        <v>Pass</v>
      </c>
      <c r="Y96" s="30">
        <v>-16.38</v>
      </c>
      <c r="Z96" s="31">
        <f t="shared" si="27"/>
        <v>-11.379999999999999</v>
      </c>
      <c r="AA96" s="31" t="str">
        <f t="shared" si="28"/>
        <v>Pass</v>
      </c>
      <c r="AB96" s="30">
        <v>-15.73</v>
      </c>
      <c r="AC96" s="31">
        <f t="shared" si="29"/>
        <v>-10.73</v>
      </c>
      <c r="AD96" s="31" t="str">
        <f t="shared" si="30"/>
        <v>Pass</v>
      </c>
    </row>
    <row r="97" spans="1:30" ht="13.5" customHeight="1" thickTop="1" x14ac:dyDescent="0.2">
      <c r="A97" s="82"/>
      <c r="B97" s="69">
        <v>5600</v>
      </c>
      <c r="C97" s="34">
        <v>0</v>
      </c>
      <c r="D97" s="35">
        <f t="shared" si="18"/>
        <v>-2</v>
      </c>
      <c r="E97" s="35">
        <f t="shared" si="19"/>
        <v>2</v>
      </c>
      <c r="F97" s="36">
        <v>-0.64</v>
      </c>
      <c r="G97" s="37">
        <f t="shared" si="20"/>
        <v>-0.64</v>
      </c>
      <c r="H97" s="38" t="str">
        <f t="shared" si="31"/>
        <v>Pass</v>
      </c>
      <c r="I97" s="36">
        <v>0.56000000000000005</v>
      </c>
      <c r="J97" s="37">
        <f t="shared" si="35"/>
        <v>0.56000000000000005</v>
      </c>
      <c r="K97" s="37" t="str">
        <f t="shared" si="32"/>
        <v>Pass</v>
      </c>
      <c r="L97" s="36">
        <v>1.1100000000000001</v>
      </c>
      <c r="M97" s="37">
        <f t="shared" si="21"/>
        <v>1.1100000000000001</v>
      </c>
      <c r="N97" s="37" t="str">
        <f t="shared" si="33"/>
        <v>Pass</v>
      </c>
      <c r="O97" s="36">
        <v>0.34</v>
      </c>
      <c r="P97" s="37">
        <f t="shared" si="22"/>
        <v>0.34</v>
      </c>
      <c r="Q97" s="37" t="str">
        <f t="shared" si="34"/>
        <v>Pass</v>
      </c>
      <c r="R97" s="39">
        <v>-5</v>
      </c>
      <c r="S97" s="36">
        <v>-16</v>
      </c>
      <c r="T97" s="37">
        <f t="shared" si="23"/>
        <v>-11</v>
      </c>
      <c r="U97" s="37" t="str">
        <f t="shared" si="24"/>
        <v>Pass</v>
      </c>
      <c r="V97" s="36">
        <v>-16.32</v>
      </c>
      <c r="W97" s="37">
        <f t="shared" si="25"/>
        <v>-11.32</v>
      </c>
      <c r="X97" s="37" t="str">
        <f t="shared" si="26"/>
        <v>Pass</v>
      </c>
      <c r="Y97" s="36">
        <v>-15.92</v>
      </c>
      <c r="Z97" s="37">
        <f t="shared" si="27"/>
        <v>-10.92</v>
      </c>
      <c r="AA97" s="37" t="str">
        <f t="shared" si="28"/>
        <v>Pass</v>
      </c>
      <c r="AB97" s="36">
        <v>-16.34</v>
      </c>
      <c r="AC97" s="37">
        <f t="shared" si="29"/>
        <v>-11.34</v>
      </c>
      <c r="AD97" s="37" t="str">
        <f t="shared" si="30"/>
        <v>Pass</v>
      </c>
    </row>
    <row r="98" spans="1:30" ht="13.5" customHeight="1" x14ac:dyDescent="0.2">
      <c r="A98" s="82"/>
      <c r="B98" s="70"/>
      <c r="C98" s="12">
        <v>1</v>
      </c>
      <c r="D98" s="13">
        <f t="shared" si="18"/>
        <v>-1</v>
      </c>
      <c r="E98" s="13">
        <f t="shared" si="19"/>
        <v>3</v>
      </c>
      <c r="F98" s="7">
        <v>0.24</v>
      </c>
      <c r="G98" s="2">
        <f t="shared" si="20"/>
        <v>-0.76</v>
      </c>
      <c r="H98" s="17" t="str">
        <f t="shared" si="31"/>
        <v>Pass</v>
      </c>
      <c r="I98" s="7">
        <v>1.57</v>
      </c>
      <c r="J98" s="2">
        <f t="shared" si="35"/>
        <v>0.57000000000000006</v>
      </c>
      <c r="K98" s="2" t="str">
        <f t="shared" si="32"/>
        <v>Pass</v>
      </c>
      <c r="L98" s="7">
        <v>2.14</v>
      </c>
      <c r="M98" s="2">
        <f t="shared" si="21"/>
        <v>1.1400000000000001</v>
      </c>
      <c r="N98" s="2" t="str">
        <f t="shared" si="33"/>
        <v>Pass</v>
      </c>
      <c r="O98" s="7">
        <v>1.5</v>
      </c>
      <c r="P98" s="2">
        <f t="shared" si="22"/>
        <v>0.5</v>
      </c>
      <c r="Q98" s="2" t="str">
        <f t="shared" si="34"/>
        <v>Pass</v>
      </c>
      <c r="R98" s="1">
        <v>-5</v>
      </c>
      <c r="S98" s="7">
        <v>-15.95</v>
      </c>
      <c r="T98" s="2">
        <f t="shared" si="23"/>
        <v>-10.95</v>
      </c>
      <c r="U98" s="2" t="str">
        <f t="shared" si="24"/>
        <v>Pass</v>
      </c>
      <c r="V98" s="7">
        <v>-15.98</v>
      </c>
      <c r="W98" s="2">
        <f t="shared" si="25"/>
        <v>-10.98</v>
      </c>
      <c r="X98" s="2" t="str">
        <f t="shared" si="26"/>
        <v>Pass</v>
      </c>
      <c r="Y98" s="7">
        <v>-15.8</v>
      </c>
      <c r="Z98" s="2">
        <f t="shared" si="27"/>
        <v>-10.8</v>
      </c>
      <c r="AA98" s="2" t="str">
        <f t="shared" si="28"/>
        <v>Pass</v>
      </c>
      <c r="AB98" s="7">
        <v>-16.010000000000002</v>
      </c>
      <c r="AC98" s="2">
        <f t="shared" si="29"/>
        <v>-11.010000000000002</v>
      </c>
      <c r="AD98" s="2" t="str">
        <f t="shared" si="30"/>
        <v>Pass</v>
      </c>
    </row>
    <row r="99" spans="1:30" ht="13.5" customHeight="1" x14ac:dyDescent="0.2">
      <c r="A99" s="82"/>
      <c r="B99" s="70"/>
      <c r="C99" s="12">
        <v>2</v>
      </c>
      <c r="D99" s="13">
        <f t="shared" si="18"/>
        <v>0</v>
      </c>
      <c r="E99" s="13">
        <f t="shared" si="19"/>
        <v>4</v>
      </c>
      <c r="F99" s="7">
        <v>1.84</v>
      </c>
      <c r="G99" s="2">
        <f t="shared" si="20"/>
        <v>-0.15999999999999992</v>
      </c>
      <c r="H99" s="17" t="str">
        <f t="shared" si="31"/>
        <v>Pass</v>
      </c>
      <c r="I99" s="7">
        <v>2.79</v>
      </c>
      <c r="J99" s="2">
        <f t="shared" si="35"/>
        <v>0.79</v>
      </c>
      <c r="K99" s="2" t="str">
        <f t="shared" si="32"/>
        <v>Pass</v>
      </c>
      <c r="L99" s="7">
        <v>3.12</v>
      </c>
      <c r="M99" s="2">
        <f t="shared" si="21"/>
        <v>1.1200000000000001</v>
      </c>
      <c r="N99" s="2" t="str">
        <f t="shared" si="33"/>
        <v>Pass</v>
      </c>
      <c r="O99" s="7">
        <v>3</v>
      </c>
      <c r="P99" s="2">
        <f t="shared" si="22"/>
        <v>1</v>
      </c>
      <c r="Q99" s="2" t="str">
        <f t="shared" si="34"/>
        <v>Pass</v>
      </c>
      <c r="R99" s="1">
        <v>-5</v>
      </c>
      <c r="S99" s="7">
        <v>-16.11</v>
      </c>
      <c r="T99" s="2">
        <f t="shared" si="23"/>
        <v>-11.11</v>
      </c>
      <c r="U99" s="2" t="str">
        <f t="shared" si="24"/>
        <v>Pass</v>
      </c>
      <c r="V99" s="7">
        <v>-15.64</v>
      </c>
      <c r="W99" s="2">
        <f t="shared" si="25"/>
        <v>-10.64</v>
      </c>
      <c r="X99" s="2" t="str">
        <f t="shared" si="26"/>
        <v>Pass</v>
      </c>
      <c r="Y99" s="7">
        <v>-16.12</v>
      </c>
      <c r="Z99" s="2">
        <f t="shared" si="27"/>
        <v>-11.120000000000001</v>
      </c>
      <c r="AA99" s="2" t="str">
        <f t="shared" si="28"/>
        <v>Pass</v>
      </c>
      <c r="AB99" s="7">
        <v>-15.5</v>
      </c>
      <c r="AC99" s="2">
        <f t="shared" si="29"/>
        <v>-10.5</v>
      </c>
      <c r="AD99" s="2" t="str">
        <f t="shared" si="30"/>
        <v>Pass</v>
      </c>
    </row>
    <row r="100" spans="1:30" ht="13.5" customHeight="1" x14ac:dyDescent="0.2">
      <c r="A100" s="82"/>
      <c r="B100" s="70"/>
      <c r="C100" s="12">
        <v>3</v>
      </c>
      <c r="D100" s="13">
        <f t="shared" si="18"/>
        <v>1</v>
      </c>
      <c r="E100" s="13">
        <f t="shared" si="19"/>
        <v>5</v>
      </c>
      <c r="F100" s="7">
        <v>3.11</v>
      </c>
      <c r="G100" s="2">
        <f t="shared" si="20"/>
        <v>0.10999999999999988</v>
      </c>
      <c r="H100" s="17" t="str">
        <f t="shared" si="31"/>
        <v>Pass</v>
      </c>
      <c r="I100" s="7">
        <v>3.65</v>
      </c>
      <c r="J100" s="2">
        <f t="shared" si="35"/>
        <v>0.64999999999999991</v>
      </c>
      <c r="K100" s="2" t="str">
        <f t="shared" si="32"/>
        <v>Pass</v>
      </c>
      <c r="L100" s="7">
        <v>4.17</v>
      </c>
      <c r="M100" s="2">
        <f t="shared" si="21"/>
        <v>1.17</v>
      </c>
      <c r="N100" s="2" t="str">
        <f t="shared" si="33"/>
        <v>Pass</v>
      </c>
      <c r="O100" s="7">
        <v>3.89</v>
      </c>
      <c r="P100" s="2">
        <f t="shared" si="22"/>
        <v>0.89000000000000012</v>
      </c>
      <c r="Q100" s="2" t="str">
        <f t="shared" si="34"/>
        <v>Pass</v>
      </c>
      <c r="R100" s="1">
        <v>-5</v>
      </c>
      <c r="S100" s="7">
        <v>-15.74</v>
      </c>
      <c r="T100" s="2">
        <f t="shared" si="23"/>
        <v>-10.74</v>
      </c>
      <c r="U100" s="2" t="str">
        <f t="shared" si="24"/>
        <v>Pass</v>
      </c>
      <c r="V100" s="7">
        <v>-15.59</v>
      </c>
      <c r="W100" s="2">
        <f t="shared" si="25"/>
        <v>-10.59</v>
      </c>
      <c r="X100" s="2" t="str">
        <f t="shared" si="26"/>
        <v>Pass</v>
      </c>
      <c r="Y100" s="7">
        <v>-16.11</v>
      </c>
      <c r="Z100" s="2">
        <f t="shared" si="27"/>
        <v>-11.11</v>
      </c>
      <c r="AA100" s="2" t="str">
        <f t="shared" si="28"/>
        <v>Pass</v>
      </c>
      <c r="AB100" s="7">
        <v>-15.96</v>
      </c>
      <c r="AC100" s="2">
        <f t="shared" si="29"/>
        <v>-10.96</v>
      </c>
      <c r="AD100" s="2" t="str">
        <f t="shared" si="30"/>
        <v>Pass</v>
      </c>
    </row>
    <row r="101" spans="1:30" ht="13.5" customHeight="1" x14ac:dyDescent="0.2">
      <c r="A101" s="82"/>
      <c r="B101" s="70"/>
      <c r="C101" s="12">
        <v>4</v>
      </c>
      <c r="D101" s="13">
        <f t="shared" si="18"/>
        <v>2</v>
      </c>
      <c r="E101" s="13">
        <f t="shared" si="19"/>
        <v>6</v>
      </c>
      <c r="F101" s="7">
        <v>3.51</v>
      </c>
      <c r="G101" s="2">
        <f t="shared" si="20"/>
        <v>-0.49000000000000021</v>
      </c>
      <c r="H101" s="17" t="str">
        <f t="shared" si="31"/>
        <v>Pass</v>
      </c>
      <c r="I101" s="7">
        <v>4.74</v>
      </c>
      <c r="J101" s="2">
        <f t="shared" si="35"/>
        <v>0.74000000000000021</v>
      </c>
      <c r="K101" s="2" t="str">
        <f t="shared" si="32"/>
        <v>Pass</v>
      </c>
      <c r="L101" s="7">
        <v>4.47</v>
      </c>
      <c r="M101" s="2">
        <f t="shared" si="21"/>
        <v>0.46999999999999975</v>
      </c>
      <c r="N101" s="2" t="str">
        <f t="shared" si="33"/>
        <v>Pass</v>
      </c>
      <c r="O101" s="7">
        <v>4.37</v>
      </c>
      <c r="P101" s="2">
        <f t="shared" si="22"/>
        <v>0.37000000000000011</v>
      </c>
      <c r="Q101" s="2" t="str">
        <f t="shared" si="34"/>
        <v>Pass</v>
      </c>
      <c r="R101" s="1">
        <v>-5</v>
      </c>
      <c r="S101" s="7">
        <v>-15.92</v>
      </c>
      <c r="T101" s="2">
        <f t="shared" si="23"/>
        <v>-10.92</v>
      </c>
      <c r="U101" s="2" t="str">
        <f t="shared" si="24"/>
        <v>Pass</v>
      </c>
      <c r="V101" s="7">
        <v>-16.18</v>
      </c>
      <c r="W101" s="2">
        <f t="shared" si="25"/>
        <v>-11.18</v>
      </c>
      <c r="X101" s="2" t="str">
        <f t="shared" si="26"/>
        <v>Pass</v>
      </c>
      <c r="Y101" s="7">
        <v>-15.9</v>
      </c>
      <c r="Z101" s="2">
        <f t="shared" si="27"/>
        <v>-10.9</v>
      </c>
      <c r="AA101" s="2" t="str">
        <f t="shared" si="28"/>
        <v>Pass</v>
      </c>
      <c r="AB101" s="7">
        <v>-15.93</v>
      </c>
      <c r="AC101" s="2">
        <f t="shared" si="29"/>
        <v>-10.93</v>
      </c>
      <c r="AD101" s="2" t="str">
        <f t="shared" si="30"/>
        <v>Pass</v>
      </c>
    </row>
    <row r="102" spans="1:30" ht="13.5" customHeight="1" x14ac:dyDescent="0.2">
      <c r="A102" s="82"/>
      <c r="B102" s="70"/>
      <c r="C102" s="12">
        <v>5</v>
      </c>
      <c r="D102" s="13">
        <f t="shared" si="18"/>
        <v>3</v>
      </c>
      <c r="E102" s="13">
        <f t="shared" si="19"/>
        <v>7</v>
      </c>
      <c r="F102" s="7">
        <v>4.72</v>
      </c>
      <c r="G102" s="2">
        <f t="shared" si="20"/>
        <v>-0.28000000000000025</v>
      </c>
      <c r="H102" s="17" t="str">
        <f t="shared" si="31"/>
        <v>Pass</v>
      </c>
      <c r="I102" s="7">
        <v>5.53</v>
      </c>
      <c r="J102" s="2">
        <f t="shared" si="35"/>
        <v>0.53000000000000025</v>
      </c>
      <c r="K102" s="2" t="str">
        <f t="shared" si="32"/>
        <v>Pass</v>
      </c>
      <c r="L102" s="7">
        <v>5.71</v>
      </c>
      <c r="M102" s="2">
        <f t="shared" si="21"/>
        <v>0.71</v>
      </c>
      <c r="N102" s="2" t="str">
        <f t="shared" si="33"/>
        <v>Pass</v>
      </c>
      <c r="O102" s="7">
        <v>5.55</v>
      </c>
      <c r="P102" s="2">
        <f t="shared" si="22"/>
        <v>0.54999999999999982</v>
      </c>
      <c r="Q102" s="2" t="str">
        <f t="shared" si="34"/>
        <v>Pass</v>
      </c>
      <c r="R102" s="1">
        <v>-5</v>
      </c>
      <c r="S102" s="7">
        <v>-15.94</v>
      </c>
      <c r="T102" s="2">
        <f t="shared" si="23"/>
        <v>-10.94</v>
      </c>
      <c r="U102" s="2" t="str">
        <f t="shared" si="24"/>
        <v>Pass</v>
      </c>
      <c r="V102" s="7">
        <v>-16</v>
      </c>
      <c r="W102" s="2">
        <f t="shared" si="25"/>
        <v>-11</v>
      </c>
      <c r="X102" s="2" t="str">
        <f t="shared" si="26"/>
        <v>Pass</v>
      </c>
      <c r="Y102" s="7">
        <v>-15.39</v>
      </c>
      <c r="Z102" s="2">
        <f t="shared" si="27"/>
        <v>-10.39</v>
      </c>
      <c r="AA102" s="2" t="str">
        <f t="shared" si="28"/>
        <v>Pass</v>
      </c>
      <c r="AB102" s="7">
        <v>-15.98</v>
      </c>
      <c r="AC102" s="2">
        <f t="shared" si="29"/>
        <v>-10.98</v>
      </c>
      <c r="AD102" s="2" t="str">
        <f t="shared" si="30"/>
        <v>Pass</v>
      </c>
    </row>
    <row r="103" spans="1:30" ht="13.5" customHeight="1" x14ac:dyDescent="0.2">
      <c r="A103" s="82"/>
      <c r="B103" s="70"/>
      <c r="C103" s="12">
        <v>6</v>
      </c>
      <c r="D103" s="13">
        <f t="shared" si="18"/>
        <v>4</v>
      </c>
      <c r="E103" s="13">
        <f t="shared" si="19"/>
        <v>8</v>
      </c>
      <c r="F103" s="7">
        <v>5.8</v>
      </c>
      <c r="G103" s="2">
        <f t="shared" si="20"/>
        <v>-0.20000000000000018</v>
      </c>
      <c r="H103" s="17" t="str">
        <f t="shared" si="31"/>
        <v>Pass</v>
      </c>
      <c r="I103" s="7">
        <v>6.53</v>
      </c>
      <c r="J103" s="2">
        <f t="shared" si="35"/>
        <v>0.53000000000000025</v>
      </c>
      <c r="K103" s="2" t="str">
        <f t="shared" si="32"/>
        <v>Pass</v>
      </c>
      <c r="L103" s="7">
        <v>6.71</v>
      </c>
      <c r="M103" s="2">
        <f t="shared" si="21"/>
        <v>0.71</v>
      </c>
      <c r="N103" s="2" t="str">
        <f t="shared" si="33"/>
        <v>Pass</v>
      </c>
      <c r="O103" s="7">
        <v>6.76</v>
      </c>
      <c r="P103" s="2">
        <f t="shared" si="22"/>
        <v>0.75999999999999979</v>
      </c>
      <c r="Q103" s="2" t="str">
        <f t="shared" si="34"/>
        <v>Pass</v>
      </c>
      <c r="R103" s="1">
        <v>-5</v>
      </c>
      <c r="S103" s="7">
        <v>-16.5</v>
      </c>
      <c r="T103" s="2">
        <f t="shared" si="23"/>
        <v>-11.5</v>
      </c>
      <c r="U103" s="2" t="str">
        <f t="shared" si="24"/>
        <v>Pass</v>
      </c>
      <c r="V103" s="7">
        <v>-16.100000000000001</v>
      </c>
      <c r="W103" s="2">
        <f t="shared" si="25"/>
        <v>-11.100000000000001</v>
      </c>
      <c r="X103" s="2" t="str">
        <f t="shared" si="26"/>
        <v>Pass</v>
      </c>
      <c r="Y103" s="7">
        <v>-16.23</v>
      </c>
      <c r="Z103" s="2">
        <f t="shared" si="27"/>
        <v>-11.23</v>
      </c>
      <c r="AA103" s="2" t="str">
        <f t="shared" si="28"/>
        <v>Pass</v>
      </c>
      <c r="AB103" s="7">
        <v>-15.85</v>
      </c>
      <c r="AC103" s="2">
        <f t="shared" si="29"/>
        <v>-10.85</v>
      </c>
      <c r="AD103" s="2" t="str">
        <f t="shared" si="30"/>
        <v>Pass</v>
      </c>
    </row>
    <row r="104" spans="1:30" ht="13.5" customHeight="1" x14ac:dyDescent="0.2">
      <c r="A104" s="82"/>
      <c r="B104" s="70"/>
      <c r="C104" s="12">
        <v>7</v>
      </c>
      <c r="D104" s="13">
        <f t="shared" si="18"/>
        <v>5</v>
      </c>
      <c r="E104" s="13">
        <f t="shared" si="19"/>
        <v>9</v>
      </c>
      <c r="F104" s="7">
        <v>6.67</v>
      </c>
      <c r="G104" s="2">
        <f t="shared" si="20"/>
        <v>-0.33000000000000007</v>
      </c>
      <c r="H104" s="17" t="str">
        <f t="shared" si="31"/>
        <v>Pass</v>
      </c>
      <c r="I104" s="7">
        <v>7.61</v>
      </c>
      <c r="J104" s="2">
        <f t="shared" si="35"/>
        <v>0.61000000000000032</v>
      </c>
      <c r="K104" s="2" t="str">
        <f t="shared" si="32"/>
        <v>Pass</v>
      </c>
      <c r="L104" s="7">
        <v>7.22</v>
      </c>
      <c r="M104" s="2">
        <f t="shared" si="21"/>
        <v>0.21999999999999975</v>
      </c>
      <c r="N104" s="2" t="str">
        <f t="shared" si="33"/>
        <v>Pass</v>
      </c>
      <c r="O104" s="7">
        <v>7.75</v>
      </c>
      <c r="P104" s="2">
        <f t="shared" si="22"/>
        <v>0.75</v>
      </c>
      <c r="Q104" s="2" t="str">
        <f t="shared" si="34"/>
        <v>Pass</v>
      </c>
      <c r="R104" s="1">
        <v>-5</v>
      </c>
      <c r="S104" s="7">
        <v>-16.34</v>
      </c>
      <c r="T104" s="2">
        <f t="shared" si="23"/>
        <v>-11.34</v>
      </c>
      <c r="U104" s="2" t="str">
        <f t="shared" si="24"/>
        <v>Pass</v>
      </c>
      <c r="V104" s="7">
        <v>-16.09</v>
      </c>
      <c r="W104" s="2">
        <f t="shared" si="25"/>
        <v>-11.09</v>
      </c>
      <c r="X104" s="2" t="str">
        <f t="shared" si="26"/>
        <v>Pass</v>
      </c>
      <c r="Y104" s="7">
        <v>-16.100000000000001</v>
      </c>
      <c r="Z104" s="2">
        <f t="shared" si="27"/>
        <v>-11.100000000000001</v>
      </c>
      <c r="AA104" s="2" t="str">
        <f t="shared" si="28"/>
        <v>Pass</v>
      </c>
      <c r="AB104" s="7">
        <v>-16.079999999999998</v>
      </c>
      <c r="AC104" s="2">
        <f t="shared" si="29"/>
        <v>-11.079999999999998</v>
      </c>
      <c r="AD104" s="2" t="str">
        <f t="shared" si="30"/>
        <v>Pass</v>
      </c>
    </row>
    <row r="105" spans="1:30" ht="13.5" customHeight="1" x14ac:dyDescent="0.2">
      <c r="A105" s="82"/>
      <c r="B105" s="70"/>
      <c r="C105" s="12">
        <v>8</v>
      </c>
      <c r="D105" s="13">
        <f t="shared" si="18"/>
        <v>6</v>
      </c>
      <c r="E105" s="13">
        <f t="shared" si="19"/>
        <v>10</v>
      </c>
      <c r="F105" s="7">
        <v>7.76</v>
      </c>
      <c r="G105" s="2">
        <f t="shared" si="20"/>
        <v>-0.24000000000000021</v>
      </c>
      <c r="H105" s="17" t="str">
        <f t="shared" si="31"/>
        <v>Pass</v>
      </c>
      <c r="I105" s="7">
        <v>8.66</v>
      </c>
      <c r="J105" s="2">
        <f t="shared" si="35"/>
        <v>0.66000000000000014</v>
      </c>
      <c r="K105" s="2" t="str">
        <f t="shared" si="32"/>
        <v>Pass</v>
      </c>
      <c r="L105" s="7">
        <v>9.26</v>
      </c>
      <c r="M105" s="2">
        <f t="shared" si="21"/>
        <v>1.2599999999999998</v>
      </c>
      <c r="N105" s="2" t="str">
        <f t="shared" si="33"/>
        <v>Pass</v>
      </c>
      <c r="O105" s="7">
        <v>8.2899999999999991</v>
      </c>
      <c r="P105" s="2">
        <f t="shared" si="22"/>
        <v>0.28999999999999915</v>
      </c>
      <c r="Q105" s="2" t="str">
        <f t="shared" si="34"/>
        <v>Pass</v>
      </c>
      <c r="R105" s="1">
        <v>-5</v>
      </c>
      <c r="S105" s="7">
        <v>-15.89</v>
      </c>
      <c r="T105" s="2">
        <f t="shared" si="23"/>
        <v>-10.89</v>
      </c>
      <c r="U105" s="2" t="str">
        <f t="shared" si="24"/>
        <v>Pass</v>
      </c>
      <c r="V105" s="7">
        <v>-16.010000000000002</v>
      </c>
      <c r="W105" s="2">
        <f t="shared" si="25"/>
        <v>-11.010000000000002</v>
      </c>
      <c r="X105" s="2" t="str">
        <f t="shared" si="26"/>
        <v>Pass</v>
      </c>
      <c r="Y105" s="7">
        <v>-15.49</v>
      </c>
      <c r="Z105" s="2">
        <f t="shared" si="27"/>
        <v>-10.49</v>
      </c>
      <c r="AA105" s="2" t="str">
        <f t="shared" si="28"/>
        <v>Pass</v>
      </c>
      <c r="AB105" s="7">
        <v>-16</v>
      </c>
      <c r="AC105" s="2">
        <f t="shared" si="29"/>
        <v>-11</v>
      </c>
      <c r="AD105" s="2" t="str">
        <f t="shared" si="30"/>
        <v>Pass</v>
      </c>
    </row>
    <row r="106" spans="1:30" ht="13.5" customHeight="1" x14ac:dyDescent="0.2">
      <c r="A106" s="82"/>
      <c r="B106" s="70"/>
      <c r="C106" s="12">
        <v>9</v>
      </c>
      <c r="D106" s="13">
        <f t="shared" si="18"/>
        <v>7</v>
      </c>
      <c r="E106" s="13">
        <f t="shared" si="19"/>
        <v>11</v>
      </c>
      <c r="F106" s="7">
        <v>8.43</v>
      </c>
      <c r="G106" s="2">
        <f t="shared" si="20"/>
        <v>-0.57000000000000028</v>
      </c>
      <c r="H106" s="17" t="str">
        <f t="shared" si="31"/>
        <v>Pass</v>
      </c>
      <c r="I106" s="7">
        <v>9.8000000000000007</v>
      </c>
      <c r="J106" s="2">
        <f t="shared" si="35"/>
        <v>0.80000000000000071</v>
      </c>
      <c r="K106" s="2" t="str">
        <f t="shared" si="32"/>
        <v>Pass</v>
      </c>
      <c r="L106" s="7">
        <v>9.85</v>
      </c>
      <c r="M106" s="2">
        <f t="shared" si="21"/>
        <v>0.84999999999999964</v>
      </c>
      <c r="N106" s="2" t="str">
        <f t="shared" si="33"/>
        <v>Pass</v>
      </c>
      <c r="O106" s="7">
        <v>9.6</v>
      </c>
      <c r="P106" s="2">
        <f t="shared" si="22"/>
        <v>0.59999999999999964</v>
      </c>
      <c r="Q106" s="2" t="str">
        <f t="shared" si="34"/>
        <v>Pass</v>
      </c>
      <c r="R106" s="1">
        <v>-5</v>
      </c>
      <c r="S106" s="7">
        <v>-15.83</v>
      </c>
      <c r="T106" s="2">
        <f t="shared" si="23"/>
        <v>-10.83</v>
      </c>
      <c r="U106" s="2" t="str">
        <f t="shared" si="24"/>
        <v>Pass</v>
      </c>
      <c r="V106" s="7">
        <v>-15.76</v>
      </c>
      <c r="W106" s="2">
        <f t="shared" si="25"/>
        <v>-10.76</v>
      </c>
      <c r="X106" s="2" t="str">
        <f t="shared" si="26"/>
        <v>Pass</v>
      </c>
      <c r="Y106" s="7">
        <v>-16.47</v>
      </c>
      <c r="Z106" s="2">
        <f t="shared" si="27"/>
        <v>-11.469999999999999</v>
      </c>
      <c r="AA106" s="2" t="str">
        <f t="shared" si="28"/>
        <v>Pass</v>
      </c>
      <c r="AB106" s="7">
        <v>-15.71</v>
      </c>
      <c r="AC106" s="2">
        <f t="shared" si="29"/>
        <v>-10.71</v>
      </c>
      <c r="AD106" s="2" t="str">
        <f t="shared" si="30"/>
        <v>Pass</v>
      </c>
    </row>
    <row r="107" spans="1:30" ht="13.5" customHeight="1" x14ac:dyDescent="0.2">
      <c r="A107" s="82"/>
      <c r="B107" s="70"/>
      <c r="C107" s="12">
        <v>10</v>
      </c>
      <c r="D107" s="13">
        <f t="shared" si="18"/>
        <v>8</v>
      </c>
      <c r="E107" s="13">
        <f t="shared" si="19"/>
        <v>12</v>
      </c>
      <c r="F107" s="7">
        <v>9.64</v>
      </c>
      <c r="G107" s="2">
        <f t="shared" si="20"/>
        <v>-0.35999999999999943</v>
      </c>
      <c r="H107" s="17" t="str">
        <f t="shared" si="31"/>
        <v>Pass</v>
      </c>
      <c r="I107" s="7">
        <v>10.63</v>
      </c>
      <c r="J107" s="2">
        <f t="shared" si="35"/>
        <v>0.63000000000000078</v>
      </c>
      <c r="K107" s="2" t="str">
        <f t="shared" si="32"/>
        <v>Pass</v>
      </c>
      <c r="L107" s="7">
        <v>10.89</v>
      </c>
      <c r="M107" s="2">
        <f t="shared" si="21"/>
        <v>0.89000000000000057</v>
      </c>
      <c r="N107" s="2" t="str">
        <f t="shared" si="33"/>
        <v>Pass</v>
      </c>
      <c r="O107" s="7">
        <v>10.42</v>
      </c>
      <c r="P107" s="2">
        <f t="shared" si="22"/>
        <v>0.41999999999999993</v>
      </c>
      <c r="Q107" s="2" t="str">
        <f t="shared" si="34"/>
        <v>Pass</v>
      </c>
      <c r="R107" s="1">
        <v>-5</v>
      </c>
      <c r="S107" s="7">
        <v>-16.149999999999999</v>
      </c>
      <c r="T107" s="2">
        <f t="shared" si="23"/>
        <v>-11.149999999999999</v>
      </c>
      <c r="U107" s="2" t="str">
        <f t="shared" si="24"/>
        <v>Pass</v>
      </c>
      <c r="V107" s="7">
        <v>-16.29</v>
      </c>
      <c r="W107" s="2">
        <f t="shared" si="25"/>
        <v>-11.29</v>
      </c>
      <c r="X107" s="2" t="str">
        <f t="shared" si="26"/>
        <v>Pass</v>
      </c>
      <c r="Y107" s="7">
        <v>-15.98</v>
      </c>
      <c r="Z107" s="2">
        <f t="shared" si="27"/>
        <v>-10.98</v>
      </c>
      <c r="AA107" s="2" t="str">
        <f t="shared" si="28"/>
        <v>Pass</v>
      </c>
      <c r="AB107" s="7">
        <v>-16.04</v>
      </c>
      <c r="AC107" s="2">
        <f t="shared" si="29"/>
        <v>-11.04</v>
      </c>
      <c r="AD107" s="2" t="str">
        <f t="shared" si="30"/>
        <v>Pass</v>
      </c>
    </row>
    <row r="108" spans="1:30" ht="13.5" customHeight="1" x14ac:dyDescent="0.2">
      <c r="A108" s="82"/>
      <c r="B108" s="70"/>
      <c r="C108" s="12">
        <v>11</v>
      </c>
      <c r="D108" s="13">
        <f t="shared" si="18"/>
        <v>9</v>
      </c>
      <c r="E108" s="13">
        <f t="shared" si="19"/>
        <v>13</v>
      </c>
      <c r="F108" s="7">
        <v>10.62</v>
      </c>
      <c r="G108" s="2">
        <f t="shared" si="20"/>
        <v>-0.38000000000000078</v>
      </c>
      <c r="H108" s="17" t="str">
        <f t="shared" si="31"/>
        <v>Pass</v>
      </c>
      <c r="I108" s="7">
        <v>11.71</v>
      </c>
      <c r="J108" s="2">
        <f t="shared" si="35"/>
        <v>0.71000000000000085</v>
      </c>
      <c r="K108" s="2" t="str">
        <f t="shared" si="32"/>
        <v>Pass</v>
      </c>
      <c r="L108" s="7">
        <v>11.83</v>
      </c>
      <c r="M108" s="2">
        <f t="shared" si="21"/>
        <v>0.83000000000000007</v>
      </c>
      <c r="N108" s="2" t="str">
        <f t="shared" si="33"/>
        <v>Pass</v>
      </c>
      <c r="O108" s="7">
        <v>11.77</v>
      </c>
      <c r="P108" s="2">
        <f t="shared" si="22"/>
        <v>0.76999999999999957</v>
      </c>
      <c r="Q108" s="2" t="str">
        <f t="shared" si="34"/>
        <v>Pass</v>
      </c>
      <c r="R108" s="1">
        <v>-5</v>
      </c>
      <c r="S108" s="7">
        <v>-16.079999999999998</v>
      </c>
      <c r="T108" s="2">
        <f t="shared" si="23"/>
        <v>-11.079999999999998</v>
      </c>
      <c r="U108" s="2" t="str">
        <f t="shared" si="24"/>
        <v>Pass</v>
      </c>
      <c r="V108" s="7">
        <v>-15.81</v>
      </c>
      <c r="W108" s="2">
        <f t="shared" si="25"/>
        <v>-10.81</v>
      </c>
      <c r="X108" s="2" t="str">
        <f t="shared" si="26"/>
        <v>Pass</v>
      </c>
      <c r="Y108" s="7">
        <v>-15.61</v>
      </c>
      <c r="Z108" s="2">
        <f t="shared" si="27"/>
        <v>-10.61</v>
      </c>
      <c r="AA108" s="2" t="str">
        <f t="shared" si="28"/>
        <v>Pass</v>
      </c>
      <c r="AB108" s="7">
        <v>-15.79</v>
      </c>
      <c r="AC108" s="2">
        <f t="shared" si="29"/>
        <v>-10.79</v>
      </c>
      <c r="AD108" s="2" t="str">
        <f t="shared" si="30"/>
        <v>Pass</v>
      </c>
    </row>
    <row r="109" spans="1:30" ht="13.5" customHeight="1" x14ac:dyDescent="0.2">
      <c r="A109" s="82"/>
      <c r="B109" s="70"/>
      <c r="C109" s="12">
        <v>12</v>
      </c>
      <c r="D109" s="13">
        <f t="shared" si="18"/>
        <v>10</v>
      </c>
      <c r="E109" s="13">
        <f t="shared" si="19"/>
        <v>14</v>
      </c>
      <c r="F109" s="7">
        <v>11.65</v>
      </c>
      <c r="G109" s="2">
        <f t="shared" si="20"/>
        <v>-0.34999999999999964</v>
      </c>
      <c r="H109" s="17" t="str">
        <f t="shared" si="31"/>
        <v>Pass</v>
      </c>
      <c r="I109" s="7">
        <v>12.81</v>
      </c>
      <c r="J109" s="2">
        <f t="shared" si="35"/>
        <v>0.8100000000000005</v>
      </c>
      <c r="K109" s="2" t="str">
        <f t="shared" si="32"/>
        <v>Pass</v>
      </c>
      <c r="L109" s="7">
        <v>12.87</v>
      </c>
      <c r="M109" s="2">
        <f t="shared" si="21"/>
        <v>0.86999999999999922</v>
      </c>
      <c r="N109" s="2" t="str">
        <f t="shared" si="33"/>
        <v>Pass</v>
      </c>
      <c r="O109" s="7">
        <v>12.69</v>
      </c>
      <c r="P109" s="2">
        <f t="shared" si="22"/>
        <v>0.6899999999999995</v>
      </c>
      <c r="Q109" s="2" t="str">
        <f t="shared" si="34"/>
        <v>Pass</v>
      </c>
      <c r="R109" s="1">
        <v>-5</v>
      </c>
      <c r="S109" s="7">
        <v>-15.9</v>
      </c>
      <c r="T109" s="2">
        <f t="shared" si="23"/>
        <v>-10.9</v>
      </c>
      <c r="U109" s="2" t="str">
        <f t="shared" si="24"/>
        <v>Pass</v>
      </c>
      <c r="V109" s="7">
        <v>-16.22</v>
      </c>
      <c r="W109" s="2">
        <f t="shared" si="25"/>
        <v>-11.219999999999999</v>
      </c>
      <c r="X109" s="2" t="str">
        <f t="shared" si="26"/>
        <v>Pass</v>
      </c>
      <c r="Y109" s="7">
        <v>-15.99</v>
      </c>
      <c r="Z109" s="2">
        <f t="shared" si="27"/>
        <v>-10.99</v>
      </c>
      <c r="AA109" s="2" t="str">
        <f t="shared" si="28"/>
        <v>Pass</v>
      </c>
      <c r="AB109" s="7">
        <v>-16.2</v>
      </c>
      <c r="AC109" s="2">
        <f t="shared" si="29"/>
        <v>-11.2</v>
      </c>
      <c r="AD109" s="2" t="str">
        <f t="shared" si="30"/>
        <v>Pass</v>
      </c>
    </row>
    <row r="110" spans="1:30" ht="13.5" customHeight="1" x14ac:dyDescent="0.2">
      <c r="A110" s="82"/>
      <c r="B110" s="70"/>
      <c r="C110" s="12">
        <v>13</v>
      </c>
      <c r="D110" s="13">
        <f t="shared" si="18"/>
        <v>11</v>
      </c>
      <c r="E110" s="13">
        <f t="shared" si="19"/>
        <v>15</v>
      </c>
      <c r="F110" s="7">
        <v>12.66</v>
      </c>
      <c r="G110" s="2">
        <f t="shared" si="20"/>
        <v>-0.33999999999999986</v>
      </c>
      <c r="H110" s="17" t="str">
        <f t="shared" si="31"/>
        <v>Pass</v>
      </c>
      <c r="I110" s="7">
        <v>13.61</v>
      </c>
      <c r="J110" s="2">
        <f t="shared" si="35"/>
        <v>0.60999999999999943</v>
      </c>
      <c r="K110" s="2" t="str">
        <f t="shared" si="32"/>
        <v>Pass</v>
      </c>
      <c r="L110" s="7">
        <v>13.94</v>
      </c>
      <c r="M110" s="2">
        <f t="shared" si="21"/>
        <v>0.9399999999999995</v>
      </c>
      <c r="N110" s="2" t="str">
        <f t="shared" si="33"/>
        <v>Pass</v>
      </c>
      <c r="O110" s="7">
        <v>13.74</v>
      </c>
      <c r="P110" s="2">
        <f t="shared" si="22"/>
        <v>0.74000000000000021</v>
      </c>
      <c r="Q110" s="2" t="str">
        <f t="shared" si="34"/>
        <v>Pass</v>
      </c>
      <c r="R110" s="1">
        <v>-5</v>
      </c>
      <c r="S110" s="7">
        <v>-15.86</v>
      </c>
      <c r="T110" s="2">
        <f t="shared" si="23"/>
        <v>-10.86</v>
      </c>
      <c r="U110" s="2" t="str">
        <f t="shared" si="24"/>
        <v>Pass</v>
      </c>
      <c r="V110" s="7">
        <v>-15.89</v>
      </c>
      <c r="W110" s="2">
        <f t="shared" si="25"/>
        <v>-10.89</v>
      </c>
      <c r="X110" s="2" t="str">
        <f t="shared" si="26"/>
        <v>Pass</v>
      </c>
      <c r="Y110" s="7">
        <v>-15.75</v>
      </c>
      <c r="Z110" s="2">
        <f t="shared" si="27"/>
        <v>-10.75</v>
      </c>
      <c r="AA110" s="2" t="str">
        <f t="shared" si="28"/>
        <v>Pass</v>
      </c>
      <c r="AB110" s="7">
        <v>-15.88</v>
      </c>
      <c r="AC110" s="2">
        <f t="shared" si="29"/>
        <v>-10.88</v>
      </c>
      <c r="AD110" s="2" t="str">
        <f t="shared" si="30"/>
        <v>Pass</v>
      </c>
    </row>
    <row r="111" spans="1:30" ht="13.5" customHeight="1" x14ac:dyDescent="0.2">
      <c r="A111" s="82"/>
      <c r="B111" s="70"/>
      <c r="C111" s="12">
        <v>14</v>
      </c>
      <c r="D111" s="13">
        <f t="shared" si="18"/>
        <v>12</v>
      </c>
      <c r="E111" s="13">
        <f t="shared" si="19"/>
        <v>16</v>
      </c>
      <c r="F111" s="7">
        <v>13.67</v>
      </c>
      <c r="G111" s="2">
        <f t="shared" si="20"/>
        <v>-0.33000000000000007</v>
      </c>
      <c r="H111" s="17" t="str">
        <f t="shared" si="31"/>
        <v>Pass</v>
      </c>
      <c r="I111" s="7">
        <v>14.78</v>
      </c>
      <c r="J111" s="2">
        <f t="shared" si="35"/>
        <v>0.77999999999999936</v>
      </c>
      <c r="K111" s="2" t="str">
        <f t="shared" si="32"/>
        <v>Pass</v>
      </c>
      <c r="L111" s="7">
        <v>14.86</v>
      </c>
      <c r="M111" s="2">
        <f t="shared" si="21"/>
        <v>0.85999999999999943</v>
      </c>
      <c r="N111" s="2" t="str">
        <f t="shared" si="33"/>
        <v>Pass</v>
      </c>
      <c r="O111" s="7">
        <v>14.45</v>
      </c>
      <c r="P111" s="2">
        <f t="shared" si="22"/>
        <v>0.44999999999999929</v>
      </c>
      <c r="Q111" s="2" t="str">
        <f t="shared" si="34"/>
        <v>Pass</v>
      </c>
      <c r="R111" s="1">
        <v>-5</v>
      </c>
      <c r="S111" s="7">
        <v>-15.39</v>
      </c>
      <c r="T111" s="2">
        <f t="shared" si="23"/>
        <v>-10.39</v>
      </c>
      <c r="U111" s="2" t="str">
        <f t="shared" si="24"/>
        <v>Pass</v>
      </c>
      <c r="V111" s="7">
        <v>-15.56</v>
      </c>
      <c r="W111" s="2">
        <f t="shared" si="25"/>
        <v>-10.56</v>
      </c>
      <c r="X111" s="2" t="str">
        <f t="shared" si="26"/>
        <v>Pass</v>
      </c>
      <c r="Y111" s="7">
        <v>-15.85</v>
      </c>
      <c r="Z111" s="2">
        <f t="shared" si="27"/>
        <v>-10.85</v>
      </c>
      <c r="AA111" s="2" t="str">
        <f t="shared" si="28"/>
        <v>Pass</v>
      </c>
      <c r="AB111" s="7">
        <v>-15.53</v>
      </c>
      <c r="AC111" s="2">
        <f t="shared" si="29"/>
        <v>-10.53</v>
      </c>
      <c r="AD111" s="2" t="str">
        <f t="shared" si="30"/>
        <v>Pass</v>
      </c>
    </row>
    <row r="112" spans="1:30" ht="13.5" customHeight="1" x14ac:dyDescent="0.2">
      <c r="A112" s="82"/>
      <c r="B112" s="70"/>
      <c r="C112" s="12">
        <v>15</v>
      </c>
      <c r="D112" s="13">
        <f t="shared" si="18"/>
        <v>13</v>
      </c>
      <c r="E112" s="13">
        <f t="shared" si="19"/>
        <v>17</v>
      </c>
      <c r="F112" s="7">
        <v>14.8</v>
      </c>
      <c r="G112" s="2">
        <f t="shared" si="20"/>
        <v>-0.19999999999999929</v>
      </c>
      <c r="H112" s="17" t="str">
        <f t="shared" si="31"/>
        <v>Pass</v>
      </c>
      <c r="I112" s="7">
        <v>15.91</v>
      </c>
      <c r="J112" s="2">
        <f t="shared" si="35"/>
        <v>0.91000000000000014</v>
      </c>
      <c r="K112" s="2" t="str">
        <f t="shared" si="32"/>
        <v>Pass</v>
      </c>
      <c r="L112" s="7">
        <v>15.83</v>
      </c>
      <c r="M112" s="2">
        <f t="shared" si="21"/>
        <v>0.83000000000000007</v>
      </c>
      <c r="N112" s="2" t="str">
        <f t="shared" si="33"/>
        <v>Pass</v>
      </c>
      <c r="O112" s="7">
        <v>15.49</v>
      </c>
      <c r="P112" s="2">
        <f t="shared" si="22"/>
        <v>0.49000000000000021</v>
      </c>
      <c r="Q112" s="2" t="str">
        <f t="shared" si="34"/>
        <v>Pass</v>
      </c>
      <c r="R112" s="1">
        <v>-5</v>
      </c>
      <c r="S112" s="7">
        <v>-15.9</v>
      </c>
      <c r="T112" s="2">
        <f t="shared" si="23"/>
        <v>-10.9</v>
      </c>
      <c r="U112" s="2" t="str">
        <f t="shared" si="24"/>
        <v>Pass</v>
      </c>
      <c r="V112" s="7">
        <v>-16.37</v>
      </c>
      <c r="W112" s="2">
        <f t="shared" si="25"/>
        <v>-11.370000000000001</v>
      </c>
      <c r="X112" s="2" t="str">
        <f t="shared" si="26"/>
        <v>Pass</v>
      </c>
      <c r="Y112" s="7">
        <v>-15.95</v>
      </c>
      <c r="Z112" s="2">
        <f t="shared" si="27"/>
        <v>-10.95</v>
      </c>
      <c r="AA112" s="2" t="str">
        <f t="shared" si="28"/>
        <v>Pass</v>
      </c>
      <c r="AB112" s="7">
        <v>-16.03</v>
      </c>
      <c r="AC112" s="2">
        <f t="shared" si="29"/>
        <v>-11.030000000000001</v>
      </c>
      <c r="AD112" s="2" t="str">
        <f t="shared" si="30"/>
        <v>Pass</v>
      </c>
    </row>
    <row r="113" spans="1:30" ht="13.5" customHeight="1" x14ac:dyDescent="0.2">
      <c r="A113" s="82"/>
      <c r="B113" s="70"/>
      <c r="C113" s="12">
        <v>16</v>
      </c>
      <c r="D113" s="13">
        <f t="shared" si="18"/>
        <v>14</v>
      </c>
      <c r="E113" s="13">
        <f t="shared" si="19"/>
        <v>18</v>
      </c>
      <c r="F113" s="7">
        <v>15.79</v>
      </c>
      <c r="G113" s="2">
        <f t="shared" si="20"/>
        <v>-0.21000000000000085</v>
      </c>
      <c r="H113" s="17" t="str">
        <f t="shared" si="31"/>
        <v>Pass</v>
      </c>
      <c r="I113" s="7">
        <v>16.88</v>
      </c>
      <c r="J113" s="2">
        <f t="shared" si="35"/>
        <v>0.87999999999999901</v>
      </c>
      <c r="K113" s="2" t="str">
        <f t="shared" si="32"/>
        <v>Pass</v>
      </c>
      <c r="L113" s="7">
        <v>16.940000000000001</v>
      </c>
      <c r="M113" s="2">
        <f t="shared" si="21"/>
        <v>0.94000000000000128</v>
      </c>
      <c r="N113" s="2" t="str">
        <f t="shared" si="33"/>
        <v>Pass</v>
      </c>
      <c r="O113" s="7">
        <v>16.690000000000001</v>
      </c>
      <c r="P113" s="2">
        <f t="shared" si="22"/>
        <v>0.69000000000000128</v>
      </c>
      <c r="Q113" s="2" t="str">
        <f t="shared" si="34"/>
        <v>Pass</v>
      </c>
      <c r="R113" s="1">
        <v>-5</v>
      </c>
      <c r="S113" s="7">
        <v>-16.36</v>
      </c>
      <c r="T113" s="2">
        <f t="shared" si="23"/>
        <v>-11.36</v>
      </c>
      <c r="U113" s="2" t="str">
        <f t="shared" si="24"/>
        <v>Pass</v>
      </c>
      <c r="V113" s="7">
        <v>-15.64</v>
      </c>
      <c r="W113" s="2">
        <f t="shared" si="25"/>
        <v>-10.64</v>
      </c>
      <c r="X113" s="2" t="str">
        <f t="shared" si="26"/>
        <v>Pass</v>
      </c>
      <c r="Y113" s="7">
        <v>-15.78</v>
      </c>
      <c r="Z113" s="2">
        <f t="shared" si="27"/>
        <v>-10.78</v>
      </c>
      <c r="AA113" s="2" t="str">
        <f t="shared" si="28"/>
        <v>Pass</v>
      </c>
      <c r="AB113" s="7">
        <v>-15.6</v>
      </c>
      <c r="AC113" s="2">
        <f t="shared" si="29"/>
        <v>-10.6</v>
      </c>
      <c r="AD113" s="2" t="str">
        <f t="shared" si="30"/>
        <v>Pass</v>
      </c>
    </row>
    <row r="114" spans="1:30" ht="13.5" customHeight="1" x14ac:dyDescent="0.2">
      <c r="A114" s="82"/>
      <c r="B114" s="70"/>
      <c r="C114" s="12">
        <v>17</v>
      </c>
      <c r="D114" s="13">
        <f t="shared" si="18"/>
        <v>15</v>
      </c>
      <c r="E114" s="13">
        <f t="shared" si="19"/>
        <v>19</v>
      </c>
      <c r="F114" s="7">
        <v>17.010000000000002</v>
      </c>
      <c r="G114" s="2">
        <f t="shared" si="20"/>
        <v>1.0000000000001563E-2</v>
      </c>
      <c r="H114" s="17" t="str">
        <f t="shared" si="31"/>
        <v>Pass</v>
      </c>
      <c r="I114" s="7">
        <v>17.899999999999999</v>
      </c>
      <c r="J114" s="2">
        <f t="shared" si="35"/>
        <v>0.89999999999999858</v>
      </c>
      <c r="K114" s="2" t="str">
        <f t="shared" si="32"/>
        <v>Pass</v>
      </c>
      <c r="L114" s="7">
        <v>17.850000000000001</v>
      </c>
      <c r="M114" s="2">
        <f t="shared" si="21"/>
        <v>0.85000000000000142</v>
      </c>
      <c r="N114" s="2" t="str">
        <f t="shared" si="33"/>
        <v>Pass</v>
      </c>
      <c r="O114" s="7">
        <v>17.760000000000002</v>
      </c>
      <c r="P114" s="2">
        <f t="shared" si="22"/>
        <v>0.76000000000000156</v>
      </c>
      <c r="Q114" s="2" t="str">
        <f t="shared" si="34"/>
        <v>Pass</v>
      </c>
      <c r="R114" s="1">
        <v>-5</v>
      </c>
      <c r="S114" s="7">
        <v>-16.16</v>
      </c>
      <c r="T114" s="2">
        <f t="shared" si="23"/>
        <v>-11.16</v>
      </c>
      <c r="U114" s="2" t="str">
        <f t="shared" si="24"/>
        <v>Pass</v>
      </c>
      <c r="V114" s="7">
        <v>-15.64</v>
      </c>
      <c r="W114" s="2">
        <f t="shared" si="25"/>
        <v>-10.64</v>
      </c>
      <c r="X114" s="2" t="str">
        <f t="shared" si="26"/>
        <v>Pass</v>
      </c>
      <c r="Y114" s="7">
        <v>-15.61</v>
      </c>
      <c r="Z114" s="2">
        <f t="shared" si="27"/>
        <v>-10.61</v>
      </c>
      <c r="AA114" s="2" t="str">
        <f t="shared" si="28"/>
        <v>Pass</v>
      </c>
      <c r="AB114" s="7">
        <v>-15.87</v>
      </c>
      <c r="AC114" s="2">
        <f t="shared" si="29"/>
        <v>-10.87</v>
      </c>
      <c r="AD114" s="2" t="str">
        <f t="shared" si="30"/>
        <v>Pass</v>
      </c>
    </row>
    <row r="115" spans="1:30" ht="13.5" customHeight="1" x14ac:dyDescent="0.2">
      <c r="A115" s="82"/>
      <c r="B115" s="70"/>
      <c r="C115" s="12">
        <v>18</v>
      </c>
      <c r="D115" s="13">
        <f t="shared" si="18"/>
        <v>16</v>
      </c>
      <c r="E115" s="13">
        <f t="shared" si="19"/>
        <v>20</v>
      </c>
      <c r="F115" s="7">
        <v>18.11</v>
      </c>
      <c r="G115" s="2">
        <f t="shared" si="20"/>
        <v>0.10999999999999943</v>
      </c>
      <c r="H115" s="17" t="str">
        <f t="shared" si="31"/>
        <v>Pass</v>
      </c>
      <c r="I115" s="7">
        <v>18.91</v>
      </c>
      <c r="J115" s="2">
        <f t="shared" si="35"/>
        <v>0.91000000000000014</v>
      </c>
      <c r="K115" s="2" t="str">
        <f t="shared" si="32"/>
        <v>Pass</v>
      </c>
      <c r="L115" s="7">
        <v>18.850000000000001</v>
      </c>
      <c r="M115" s="2">
        <f t="shared" si="21"/>
        <v>0.85000000000000142</v>
      </c>
      <c r="N115" s="2" t="str">
        <f t="shared" si="33"/>
        <v>Pass</v>
      </c>
      <c r="O115" s="7">
        <v>18.72</v>
      </c>
      <c r="P115" s="2">
        <f t="shared" si="22"/>
        <v>0.71999999999999886</v>
      </c>
      <c r="Q115" s="2" t="str">
        <f t="shared" si="34"/>
        <v>Pass</v>
      </c>
      <c r="R115" s="1">
        <v>-5</v>
      </c>
      <c r="S115" s="7">
        <v>-15.64</v>
      </c>
      <c r="T115" s="2">
        <f t="shared" si="23"/>
        <v>-10.64</v>
      </c>
      <c r="U115" s="2" t="str">
        <f t="shared" si="24"/>
        <v>Pass</v>
      </c>
      <c r="V115" s="7">
        <v>-16.18</v>
      </c>
      <c r="W115" s="2">
        <f t="shared" si="25"/>
        <v>-11.18</v>
      </c>
      <c r="X115" s="2" t="str">
        <f t="shared" si="26"/>
        <v>Pass</v>
      </c>
      <c r="Y115" s="7">
        <v>-15.96</v>
      </c>
      <c r="Z115" s="2">
        <f t="shared" si="27"/>
        <v>-10.96</v>
      </c>
      <c r="AA115" s="2" t="str">
        <f t="shared" si="28"/>
        <v>Pass</v>
      </c>
      <c r="AB115" s="7">
        <v>-16.329999999999998</v>
      </c>
      <c r="AC115" s="2">
        <f t="shared" si="29"/>
        <v>-11.329999999999998</v>
      </c>
      <c r="AD115" s="2" t="str">
        <f t="shared" si="30"/>
        <v>Pass</v>
      </c>
    </row>
    <row r="116" spans="1:30" ht="13.5" customHeight="1" x14ac:dyDescent="0.2">
      <c r="A116" s="82"/>
      <c r="B116" s="70"/>
      <c r="C116" s="12">
        <v>19</v>
      </c>
      <c r="D116" s="13">
        <f t="shared" si="18"/>
        <v>17</v>
      </c>
      <c r="E116" s="13">
        <f t="shared" si="19"/>
        <v>21</v>
      </c>
      <c r="F116" s="7">
        <v>19.13</v>
      </c>
      <c r="G116" s="2">
        <f t="shared" si="20"/>
        <v>0.12999999999999901</v>
      </c>
      <c r="H116" s="17" t="str">
        <f t="shared" si="31"/>
        <v>Pass</v>
      </c>
      <c r="I116" s="7">
        <v>19.84</v>
      </c>
      <c r="J116" s="2">
        <f t="shared" si="35"/>
        <v>0.83999999999999986</v>
      </c>
      <c r="K116" s="2" t="str">
        <f t="shared" si="32"/>
        <v>Pass</v>
      </c>
      <c r="L116" s="7">
        <v>19.8</v>
      </c>
      <c r="M116" s="2">
        <f t="shared" si="21"/>
        <v>0.80000000000000071</v>
      </c>
      <c r="N116" s="2" t="str">
        <f t="shared" si="33"/>
        <v>Pass</v>
      </c>
      <c r="O116" s="7">
        <v>19.690000000000001</v>
      </c>
      <c r="P116" s="2">
        <f t="shared" si="22"/>
        <v>0.69000000000000128</v>
      </c>
      <c r="Q116" s="2" t="str">
        <f t="shared" si="34"/>
        <v>Pass</v>
      </c>
      <c r="R116" s="1">
        <v>-5</v>
      </c>
      <c r="S116" s="7">
        <v>-16.41</v>
      </c>
      <c r="T116" s="2">
        <f t="shared" si="23"/>
        <v>-11.41</v>
      </c>
      <c r="U116" s="2" t="str">
        <f t="shared" si="24"/>
        <v>Pass</v>
      </c>
      <c r="V116" s="7">
        <v>-16.23</v>
      </c>
      <c r="W116" s="2">
        <f t="shared" si="25"/>
        <v>-11.23</v>
      </c>
      <c r="X116" s="2" t="str">
        <f t="shared" si="26"/>
        <v>Pass</v>
      </c>
      <c r="Y116" s="7">
        <v>-16.100000000000001</v>
      </c>
      <c r="Z116" s="2">
        <f t="shared" si="27"/>
        <v>-11.100000000000001</v>
      </c>
      <c r="AA116" s="2" t="str">
        <f t="shared" si="28"/>
        <v>Pass</v>
      </c>
      <c r="AB116" s="7">
        <v>-15.84</v>
      </c>
      <c r="AC116" s="2">
        <f t="shared" si="29"/>
        <v>-10.84</v>
      </c>
      <c r="AD116" s="2" t="str">
        <f t="shared" si="30"/>
        <v>Pass</v>
      </c>
    </row>
    <row r="117" spans="1:30" ht="13.5" customHeight="1" x14ac:dyDescent="0.2">
      <c r="A117" s="82"/>
      <c r="B117" s="70"/>
      <c r="C117" s="12">
        <v>20</v>
      </c>
      <c r="D117" s="13">
        <f t="shared" si="18"/>
        <v>18</v>
      </c>
      <c r="E117" s="13">
        <f t="shared" si="19"/>
        <v>22</v>
      </c>
      <c r="F117" s="7">
        <v>20.07</v>
      </c>
      <c r="G117" s="2">
        <f t="shared" si="20"/>
        <v>7.0000000000000284E-2</v>
      </c>
      <c r="H117" s="17" t="str">
        <f t="shared" si="31"/>
        <v>Pass</v>
      </c>
      <c r="I117" s="7">
        <v>20.8</v>
      </c>
      <c r="J117" s="2">
        <f t="shared" si="35"/>
        <v>0.80000000000000071</v>
      </c>
      <c r="K117" s="2" t="str">
        <f t="shared" si="32"/>
        <v>Pass</v>
      </c>
      <c r="L117" s="7">
        <v>20.79</v>
      </c>
      <c r="M117" s="2">
        <f t="shared" si="21"/>
        <v>0.78999999999999915</v>
      </c>
      <c r="N117" s="2" t="str">
        <f t="shared" si="33"/>
        <v>Pass</v>
      </c>
      <c r="O117" s="7">
        <v>20.67</v>
      </c>
      <c r="P117" s="2">
        <f t="shared" si="22"/>
        <v>0.67000000000000171</v>
      </c>
      <c r="Q117" s="2" t="str">
        <f t="shared" si="34"/>
        <v>Pass</v>
      </c>
      <c r="R117" s="1">
        <v>-5</v>
      </c>
      <c r="S117" s="7">
        <v>-16.07</v>
      </c>
      <c r="T117" s="2">
        <f t="shared" si="23"/>
        <v>-11.07</v>
      </c>
      <c r="U117" s="2" t="str">
        <f t="shared" si="24"/>
        <v>Pass</v>
      </c>
      <c r="V117" s="7">
        <v>-16.18</v>
      </c>
      <c r="W117" s="2">
        <f t="shared" si="25"/>
        <v>-11.18</v>
      </c>
      <c r="X117" s="2" t="str">
        <f t="shared" si="26"/>
        <v>Pass</v>
      </c>
      <c r="Y117" s="7">
        <v>-16.18</v>
      </c>
      <c r="Z117" s="2">
        <f t="shared" si="27"/>
        <v>-11.18</v>
      </c>
      <c r="AA117" s="2" t="str">
        <f t="shared" si="28"/>
        <v>Pass</v>
      </c>
      <c r="AB117" s="7">
        <v>-16.149999999999999</v>
      </c>
      <c r="AC117" s="2">
        <f t="shared" si="29"/>
        <v>-11.149999999999999</v>
      </c>
      <c r="AD117" s="2" t="str">
        <f t="shared" si="30"/>
        <v>Pass</v>
      </c>
    </row>
    <row r="118" spans="1:30" ht="15.75" customHeight="1" x14ac:dyDescent="0.2">
      <c r="A118" s="82"/>
      <c r="B118" s="70"/>
      <c r="C118" s="12">
        <v>21</v>
      </c>
      <c r="D118" s="13">
        <f t="shared" si="18"/>
        <v>19</v>
      </c>
      <c r="E118" s="13">
        <f t="shared" si="19"/>
        <v>23</v>
      </c>
      <c r="F118" s="7">
        <v>21.02</v>
      </c>
      <c r="G118" s="2">
        <f t="shared" si="20"/>
        <v>1.9999999999999574E-2</v>
      </c>
      <c r="H118" s="17" t="str">
        <f t="shared" si="31"/>
        <v>Pass</v>
      </c>
      <c r="I118" s="7">
        <v>21.68</v>
      </c>
      <c r="J118" s="2">
        <f t="shared" si="35"/>
        <v>0.67999999999999972</v>
      </c>
      <c r="K118" s="2" t="str">
        <f t="shared" si="32"/>
        <v>Pass</v>
      </c>
      <c r="L118" s="7">
        <v>21.64</v>
      </c>
      <c r="M118" s="2">
        <f t="shared" si="21"/>
        <v>0.64000000000000057</v>
      </c>
      <c r="N118" s="2" t="str">
        <f t="shared" si="33"/>
        <v>Pass</v>
      </c>
      <c r="O118" s="7">
        <v>21.68</v>
      </c>
      <c r="P118" s="2">
        <f t="shared" si="22"/>
        <v>0.67999999999999972</v>
      </c>
      <c r="Q118" s="2" t="str">
        <f t="shared" si="34"/>
        <v>Pass</v>
      </c>
      <c r="R118" s="1">
        <v>-5</v>
      </c>
      <c r="S118" s="7">
        <v>-16.329999999999998</v>
      </c>
      <c r="T118" s="2">
        <f t="shared" si="23"/>
        <v>-11.329999999999998</v>
      </c>
      <c r="U118" s="2" t="str">
        <f t="shared" si="24"/>
        <v>Pass</v>
      </c>
      <c r="V118" s="7">
        <v>-15.72</v>
      </c>
      <c r="W118" s="2">
        <f t="shared" si="25"/>
        <v>-10.72</v>
      </c>
      <c r="X118" s="2" t="str">
        <f t="shared" si="26"/>
        <v>Pass</v>
      </c>
      <c r="Y118" s="7">
        <v>-15.61</v>
      </c>
      <c r="Z118" s="2">
        <f t="shared" si="27"/>
        <v>-10.61</v>
      </c>
      <c r="AA118" s="2" t="str">
        <f t="shared" si="28"/>
        <v>Pass</v>
      </c>
      <c r="AB118" s="7">
        <v>-15.66</v>
      </c>
      <c r="AC118" s="2">
        <f t="shared" si="29"/>
        <v>-10.66</v>
      </c>
      <c r="AD118" s="2" t="str">
        <f t="shared" si="30"/>
        <v>Pass</v>
      </c>
    </row>
    <row r="119" spans="1:30" ht="14.25" thickBot="1" x14ac:dyDescent="0.25">
      <c r="A119" s="82"/>
      <c r="B119" s="71"/>
      <c r="C119" s="28">
        <v>22</v>
      </c>
      <c r="D119" s="29">
        <f t="shared" si="18"/>
        <v>20</v>
      </c>
      <c r="E119" s="29">
        <f t="shared" si="19"/>
        <v>24</v>
      </c>
      <c r="F119" s="30">
        <v>22.04</v>
      </c>
      <c r="G119" s="31">
        <f t="shared" si="20"/>
        <v>3.9999999999999147E-2</v>
      </c>
      <c r="H119" s="32" t="str">
        <f t="shared" si="31"/>
        <v>Pass</v>
      </c>
      <c r="I119" s="30">
        <v>22.74</v>
      </c>
      <c r="J119" s="31">
        <f t="shared" si="35"/>
        <v>0.73999999999999844</v>
      </c>
      <c r="K119" s="31" t="str">
        <f t="shared" si="32"/>
        <v>Pass</v>
      </c>
      <c r="L119" s="30">
        <v>22.67</v>
      </c>
      <c r="M119" s="31">
        <f t="shared" si="21"/>
        <v>0.67000000000000171</v>
      </c>
      <c r="N119" s="31" t="str">
        <f t="shared" si="33"/>
        <v>Pass</v>
      </c>
      <c r="O119" s="30">
        <v>22.7</v>
      </c>
      <c r="P119" s="31">
        <f t="shared" si="22"/>
        <v>0.69999999999999929</v>
      </c>
      <c r="Q119" s="31" t="str">
        <f t="shared" si="34"/>
        <v>Pass</v>
      </c>
      <c r="R119" s="33">
        <v>-5</v>
      </c>
      <c r="S119" s="30">
        <v>-16.37</v>
      </c>
      <c r="T119" s="31">
        <f t="shared" si="23"/>
        <v>-11.370000000000001</v>
      </c>
      <c r="U119" s="31" t="str">
        <f t="shared" si="24"/>
        <v>Pass</v>
      </c>
      <c r="V119" s="30">
        <v>-16.23</v>
      </c>
      <c r="W119" s="31">
        <f t="shared" si="25"/>
        <v>-11.23</v>
      </c>
      <c r="X119" s="31" t="str">
        <f t="shared" si="26"/>
        <v>Pass</v>
      </c>
      <c r="Y119" s="30">
        <v>-16.309999999999999</v>
      </c>
      <c r="Z119" s="31">
        <f t="shared" si="27"/>
        <v>-11.309999999999999</v>
      </c>
      <c r="AA119" s="31" t="str">
        <f t="shared" si="28"/>
        <v>Pass</v>
      </c>
      <c r="AB119" s="30">
        <v>-16.170000000000002</v>
      </c>
      <c r="AC119" s="31">
        <f t="shared" si="29"/>
        <v>-11.170000000000002</v>
      </c>
      <c r="AD119" s="31" t="str">
        <f t="shared" si="30"/>
        <v>Pass</v>
      </c>
    </row>
    <row r="120" spans="1:30" ht="13.5" customHeight="1" thickTop="1" x14ac:dyDescent="0.2">
      <c r="A120" s="82"/>
      <c r="B120" s="69">
        <v>5745</v>
      </c>
      <c r="C120" s="34">
        <v>0</v>
      </c>
      <c r="D120" s="35">
        <f t="shared" si="18"/>
        <v>-2</v>
      </c>
      <c r="E120" s="35">
        <f t="shared" si="19"/>
        <v>2</v>
      </c>
      <c r="F120" s="36">
        <v>-0.28000000000000003</v>
      </c>
      <c r="G120" s="37">
        <f t="shared" si="20"/>
        <v>-0.28000000000000003</v>
      </c>
      <c r="H120" s="38" t="str">
        <f t="shared" si="31"/>
        <v>Pass</v>
      </c>
      <c r="I120" s="36">
        <v>0.48</v>
      </c>
      <c r="J120" s="37">
        <f t="shared" si="35"/>
        <v>0.48</v>
      </c>
      <c r="K120" s="37" t="str">
        <f t="shared" si="32"/>
        <v>Pass</v>
      </c>
      <c r="L120" s="36">
        <v>0.41</v>
      </c>
      <c r="M120" s="37">
        <f t="shared" si="21"/>
        <v>0.41</v>
      </c>
      <c r="N120" s="37" t="str">
        <f t="shared" si="33"/>
        <v>Pass</v>
      </c>
      <c r="O120" s="36">
        <v>0.12</v>
      </c>
      <c r="P120" s="37">
        <f t="shared" si="22"/>
        <v>0.12</v>
      </c>
      <c r="Q120" s="37" t="str">
        <f t="shared" si="34"/>
        <v>Pass</v>
      </c>
      <c r="R120" s="39">
        <v>-5</v>
      </c>
      <c r="S120" s="36">
        <v>-16.29</v>
      </c>
      <c r="T120" s="37">
        <f t="shared" si="23"/>
        <v>-11.29</v>
      </c>
      <c r="U120" s="37" t="str">
        <f t="shared" si="24"/>
        <v>Pass</v>
      </c>
      <c r="V120" s="36">
        <v>-15.89</v>
      </c>
      <c r="W120" s="37">
        <f t="shared" si="25"/>
        <v>-10.89</v>
      </c>
      <c r="X120" s="37" t="str">
        <f t="shared" si="26"/>
        <v>Pass</v>
      </c>
      <c r="Y120" s="36">
        <v>-16.34</v>
      </c>
      <c r="Z120" s="37">
        <f t="shared" si="27"/>
        <v>-11.34</v>
      </c>
      <c r="AA120" s="37" t="str">
        <f t="shared" si="28"/>
        <v>Pass</v>
      </c>
      <c r="AB120" s="36">
        <v>-15.83</v>
      </c>
      <c r="AC120" s="37">
        <f t="shared" si="29"/>
        <v>-10.83</v>
      </c>
      <c r="AD120" s="37" t="str">
        <f t="shared" si="30"/>
        <v>Pass</v>
      </c>
    </row>
    <row r="121" spans="1:30" ht="13.5" customHeight="1" x14ac:dyDescent="0.2">
      <c r="A121" s="82"/>
      <c r="B121" s="70"/>
      <c r="C121" s="12">
        <v>1</v>
      </c>
      <c r="D121" s="13">
        <f t="shared" si="18"/>
        <v>-1</v>
      </c>
      <c r="E121" s="13">
        <f t="shared" si="19"/>
        <v>3</v>
      </c>
      <c r="F121" s="7">
        <v>1.01</v>
      </c>
      <c r="G121" s="2">
        <f t="shared" si="20"/>
        <v>1.0000000000000009E-2</v>
      </c>
      <c r="H121" s="17" t="str">
        <f t="shared" si="31"/>
        <v>Pass</v>
      </c>
      <c r="I121" s="7">
        <v>1.95</v>
      </c>
      <c r="J121" s="2">
        <f t="shared" si="35"/>
        <v>0.95</v>
      </c>
      <c r="K121" s="2" t="str">
        <f t="shared" si="32"/>
        <v>Pass</v>
      </c>
      <c r="L121" s="7">
        <v>1.01</v>
      </c>
      <c r="M121" s="2">
        <f t="shared" si="21"/>
        <v>1.0000000000000009E-2</v>
      </c>
      <c r="N121" s="2" t="str">
        <f t="shared" si="33"/>
        <v>Pass</v>
      </c>
      <c r="O121" s="7">
        <v>1.3</v>
      </c>
      <c r="P121" s="2">
        <f t="shared" si="22"/>
        <v>0.30000000000000004</v>
      </c>
      <c r="Q121" s="2" t="str">
        <f t="shared" si="34"/>
        <v>Pass</v>
      </c>
      <c r="R121" s="1">
        <v>-5</v>
      </c>
      <c r="S121" s="7">
        <v>-15.75</v>
      </c>
      <c r="T121" s="2">
        <f t="shared" si="23"/>
        <v>-10.75</v>
      </c>
      <c r="U121" s="2" t="str">
        <f t="shared" si="24"/>
        <v>Pass</v>
      </c>
      <c r="V121" s="7">
        <v>-15.92</v>
      </c>
      <c r="W121" s="2">
        <f t="shared" si="25"/>
        <v>-10.92</v>
      </c>
      <c r="X121" s="2" t="str">
        <f t="shared" si="26"/>
        <v>Pass</v>
      </c>
      <c r="Y121" s="7">
        <v>-16.34</v>
      </c>
      <c r="Z121" s="2">
        <f t="shared" si="27"/>
        <v>-11.34</v>
      </c>
      <c r="AA121" s="2" t="str">
        <f t="shared" si="28"/>
        <v>Pass</v>
      </c>
      <c r="AB121" s="7">
        <v>-15.93</v>
      </c>
      <c r="AC121" s="2">
        <f t="shared" si="29"/>
        <v>-10.93</v>
      </c>
      <c r="AD121" s="2" t="str">
        <f t="shared" si="30"/>
        <v>Pass</v>
      </c>
    </row>
    <row r="122" spans="1:30" ht="13.5" customHeight="1" x14ac:dyDescent="0.2">
      <c r="A122" s="82"/>
      <c r="B122" s="70"/>
      <c r="C122" s="12">
        <v>2</v>
      </c>
      <c r="D122" s="13">
        <f t="shared" si="18"/>
        <v>0</v>
      </c>
      <c r="E122" s="13">
        <f t="shared" si="19"/>
        <v>4</v>
      </c>
      <c r="F122" s="7">
        <v>1.89</v>
      </c>
      <c r="G122" s="2">
        <f t="shared" si="20"/>
        <v>-0.1100000000000001</v>
      </c>
      <c r="H122" s="17" t="str">
        <f t="shared" si="31"/>
        <v>Pass</v>
      </c>
      <c r="I122" s="7">
        <v>2.69</v>
      </c>
      <c r="J122" s="2">
        <f t="shared" si="35"/>
        <v>0.69</v>
      </c>
      <c r="K122" s="2" t="str">
        <f t="shared" si="32"/>
        <v>Pass</v>
      </c>
      <c r="L122" s="7">
        <v>2.4700000000000002</v>
      </c>
      <c r="M122" s="2">
        <f t="shared" si="21"/>
        <v>0.4700000000000002</v>
      </c>
      <c r="N122" s="2" t="str">
        <f t="shared" si="33"/>
        <v>Pass</v>
      </c>
      <c r="O122" s="7">
        <v>2.33</v>
      </c>
      <c r="P122" s="2">
        <f t="shared" si="22"/>
        <v>0.33000000000000007</v>
      </c>
      <c r="Q122" s="2" t="str">
        <f t="shared" si="34"/>
        <v>Pass</v>
      </c>
      <c r="R122" s="1">
        <v>-5</v>
      </c>
      <c r="S122" s="7">
        <v>-15.94</v>
      </c>
      <c r="T122" s="2">
        <f t="shared" si="23"/>
        <v>-10.94</v>
      </c>
      <c r="U122" s="2" t="str">
        <f t="shared" si="24"/>
        <v>Pass</v>
      </c>
      <c r="V122" s="7">
        <v>-15.46</v>
      </c>
      <c r="W122" s="2">
        <f t="shared" si="25"/>
        <v>-10.46</v>
      </c>
      <c r="X122" s="2" t="str">
        <f t="shared" si="26"/>
        <v>Pass</v>
      </c>
      <c r="Y122" s="7">
        <v>-15.98</v>
      </c>
      <c r="Z122" s="2">
        <f t="shared" si="27"/>
        <v>-10.98</v>
      </c>
      <c r="AA122" s="2" t="str">
        <f t="shared" si="28"/>
        <v>Pass</v>
      </c>
      <c r="AB122" s="7">
        <v>-15.46</v>
      </c>
      <c r="AC122" s="2">
        <f t="shared" si="29"/>
        <v>-10.46</v>
      </c>
      <c r="AD122" s="2" t="str">
        <f t="shared" si="30"/>
        <v>Pass</v>
      </c>
    </row>
    <row r="123" spans="1:30" ht="13.5" customHeight="1" x14ac:dyDescent="0.2">
      <c r="A123" s="82"/>
      <c r="B123" s="70"/>
      <c r="C123" s="12">
        <v>3</v>
      </c>
      <c r="D123" s="13">
        <f t="shared" si="18"/>
        <v>1</v>
      </c>
      <c r="E123" s="13">
        <f t="shared" si="19"/>
        <v>5</v>
      </c>
      <c r="F123" s="7">
        <v>2.76</v>
      </c>
      <c r="G123" s="2">
        <f t="shared" si="20"/>
        <v>-0.24000000000000021</v>
      </c>
      <c r="H123" s="17" t="str">
        <f t="shared" si="31"/>
        <v>Pass</v>
      </c>
      <c r="I123" s="7">
        <v>3.44</v>
      </c>
      <c r="J123" s="2">
        <f t="shared" si="35"/>
        <v>0.43999999999999995</v>
      </c>
      <c r="K123" s="2" t="str">
        <f t="shared" si="32"/>
        <v>Pass</v>
      </c>
      <c r="L123" s="7">
        <v>3.47</v>
      </c>
      <c r="M123" s="2">
        <f t="shared" si="21"/>
        <v>0.4700000000000002</v>
      </c>
      <c r="N123" s="2" t="str">
        <f t="shared" si="33"/>
        <v>Pass</v>
      </c>
      <c r="O123" s="7">
        <v>3.17</v>
      </c>
      <c r="P123" s="2">
        <f t="shared" si="22"/>
        <v>0.16999999999999993</v>
      </c>
      <c r="Q123" s="2" t="str">
        <f t="shared" si="34"/>
        <v>Pass</v>
      </c>
      <c r="R123" s="1">
        <v>-5</v>
      </c>
      <c r="S123" s="7">
        <v>-15.57</v>
      </c>
      <c r="T123" s="2">
        <f t="shared" si="23"/>
        <v>-10.57</v>
      </c>
      <c r="U123" s="2" t="str">
        <f t="shared" si="24"/>
        <v>Pass</v>
      </c>
      <c r="V123" s="7">
        <v>-15.76</v>
      </c>
      <c r="W123" s="2">
        <f t="shared" si="25"/>
        <v>-10.76</v>
      </c>
      <c r="X123" s="2" t="str">
        <f t="shared" si="26"/>
        <v>Pass</v>
      </c>
      <c r="Y123" s="7">
        <v>-16</v>
      </c>
      <c r="Z123" s="2">
        <f t="shared" si="27"/>
        <v>-11</v>
      </c>
      <c r="AA123" s="2" t="str">
        <f t="shared" si="28"/>
        <v>Pass</v>
      </c>
      <c r="AB123" s="7">
        <v>-15.95</v>
      </c>
      <c r="AC123" s="2">
        <f t="shared" si="29"/>
        <v>-10.95</v>
      </c>
      <c r="AD123" s="2" t="str">
        <f t="shared" si="30"/>
        <v>Pass</v>
      </c>
    </row>
    <row r="124" spans="1:30" ht="13.5" customHeight="1" x14ac:dyDescent="0.2">
      <c r="A124" s="82"/>
      <c r="B124" s="70"/>
      <c r="C124" s="12">
        <v>4</v>
      </c>
      <c r="D124" s="13">
        <f t="shared" si="18"/>
        <v>2</v>
      </c>
      <c r="E124" s="13">
        <f t="shared" si="19"/>
        <v>6</v>
      </c>
      <c r="F124" s="7">
        <v>3.63</v>
      </c>
      <c r="G124" s="2">
        <f t="shared" si="20"/>
        <v>-0.37000000000000011</v>
      </c>
      <c r="H124" s="17" t="str">
        <f t="shared" si="31"/>
        <v>Pass</v>
      </c>
      <c r="I124" s="7">
        <v>4.6500000000000004</v>
      </c>
      <c r="J124" s="2">
        <f t="shared" si="35"/>
        <v>0.65000000000000036</v>
      </c>
      <c r="K124" s="2" t="str">
        <f t="shared" si="32"/>
        <v>Pass</v>
      </c>
      <c r="L124" s="7">
        <v>4.3099999999999996</v>
      </c>
      <c r="M124" s="2">
        <f t="shared" si="21"/>
        <v>0.30999999999999961</v>
      </c>
      <c r="N124" s="2" t="str">
        <f t="shared" si="33"/>
        <v>Pass</v>
      </c>
      <c r="O124" s="7">
        <v>4.33</v>
      </c>
      <c r="P124" s="2">
        <f t="shared" si="22"/>
        <v>0.33000000000000007</v>
      </c>
      <c r="Q124" s="2" t="str">
        <f t="shared" si="34"/>
        <v>Pass</v>
      </c>
      <c r="R124" s="1">
        <v>-5</v>
      </c>
      <c r="S124" s="7">
        <v>-16.25</v>
      </c>
      <c r="T124" s="2">
        <f t="shared" si="23"/>
        <v>-11.25</v>
      </c>
      <c r="U124" s="2" t="str">
        <f t="shared" si="24"/>
        <v>Pass</v>
      </c>
      <c r="V124" s="7">
        <v>-16</v>
      </c>
      <c r="W124" s="2">
        <f t="shared" si="25"/>
        <v>-11</v>
      </c>
      <c r="X124" s="2" t="str">
        <f t="shared" si="26"/>
        <v>Pass</v>
      </c>
      <c r="Y124" s="7">
        <v>-16.12</v>
      </c>
      <c r="Z124" s="2">
        <f t="shared" si="27"/>
        <v>-11.120000000000001</v>
      </c>
      <c r="AA124" s="2" t="str">
        <f t="shared" si="28"/>
        <v>Pass</v>
      </c>
      <c r="AB124" s="7">
        <v>-16.47</v>
      </c>
      <c r="AC124" s="2">
        <f t="shared" si="29"/>
        <v>-11.469999999999999</v>
      </c>
      <c r="AD124" s="2" t="str">
        <f t="shared" si="30"/>
        <v>Pass</v>
      </c>
    </row>
    <row r="125" spans="1:30" ht="13.5" customHeight="1" x14ac:dyDescent="0.2">
      <c r="A125" s="82"/>
      <c r="B125" s="70"/>
      <c r="C125" s="12">
        <v>5</v>
      </c>
      <c r="D125" s="13">
        <f t="shared" si="18"/>
        <v>3</v>
      </c>
      <c r="E125" s="13">
        <f t="shared" si="19"/>
        <v>7</v>
      </c>
      <c r="F125" s="7">
        <v>4.41</v>
      </c>
      <c r="G125" s="2">
        <f t="shared" si="20"/>
        <v>-0.58999999999999986</v>
      </c>
      <c r="H125" s="17" t="str">
        <f t="shared" si="31"/>
        <v>Pass</v>
      </c>
      <c r="I125" s="7">
        <v>5.57</v>
      </c>
      <c r="J125" s="2">
        <f t="shared" si="35"/>
        <v>0.57000000000000028</v>
      </c>
      <c r="K125" s="2" t="str">
        <f t="shared" si="32"/>
        <v>Pass</v>
      </c>
      <c r="L125" s="7">
        <v>5.65</v>
      </c>
      <c r="M125" s="2">
        <f t="shared" si="21"/>
        <v>0.65000000000000036</v>
      </c>
      <c r="N125" s="2" t="str">
        <f t="shared" si="33"/>
        <v>Pass</v>
      </c>
      <c r="O125" s="7">
        <v>5.47</v>
      </c>
      <c r="P125" s="2">
        <f t="shared" si="22"/>
        <v>0.46999999999999975</v>
      </c>
      <c r="Q125" s="2" t="str">
        <f t="shared" si="34"/>
        <v>Pass</v>
      </c>
      <c r="R125" s="1">
        <v>-5</v>
      </c>
      <c r="S125" s="7">
        <v>-16.43</v>
      </c>
      <c r="T125" s="2">
        <f t="shared" si="23"/>
        <v>-11.43</v>
      </c>
      <c r="U125" s="2" t="str">
        <f t="shared" si="24"/>
        <v>Pass</v>
      </c>
      <c r="V125" s="7">
        <v>-16.39</v>
      </c>
      <c r="W125" s="2">
        <f t="shared" si="25"/>
        <v>-11.39</v>
      </c>
      <c r="X125" s="2" t="str">
        <f t="shared" si="26"/>
        <v>Pass</v>
      </c>
      <c r="Y125" s="7">
        <v>-16.079999999999998</v>
      </c>
      <c r="Z125" s="2">
        <f t="shared" si="27"/>
        <v>-11.079999999999998</v>
      </c>
      <c r="AA125" s="2" t="str">
        <f t="shared" si="28"/>
        <v>Pass</v>
      </c>
      <c r="AB125" s="7">
        <v>-16.38</v>
      </c>
      <c r="AC125" s="2">
        <f t="shared" si="29"/>
        <v>-11.379999999999999</v>
      </c>
      <c r="AD125" s="2" t="str">
        <f t="shared" si="30"/>
        <v>Pass</v>
      </c>
    </row>
    <row r="126" spans="1:30" ht="13.5" customHeight="1" x14ac:dyDescent="0.2">
      <c r="A126" s="82"/>
      <c r="B126" s="70"/>
      <c r="C126" s="12">
        <v>6</v>
      </c>
      <c r="D126" s="13">
        <f t="shared" si="18"/>
        <v>4</v>
      </c>
      <c r="E126" s="13">
        <f t="shared" si="19"/>
        <v>8</v>
      </c>
      <c r="F126" s="7">
        <v>5.71</v>
      </c>
      <c r="G126" s="2">
        <f t="shared" si="20"/>
        <v>-0.29000000000000004</v>
      </c>
      <c r="H126" s="17" t="str">
        <f t="shared" si="31"/>
        <v>Pass</v>
      </c>
      <c r="I126" s="7">
        <v>6.56</v>
      </c>
      <c r="J126" s="2">
        <f t="shared" si="35"/>
        <v>0.55999999999999961</v>
      </c>
      <c r="K126" s="2" t="str">
        <f t="shared" si="32"/>
        <v>Pass</v>
      </c>
      <c r="L126" s="7">
        <v>6.56</v>
      </c>
      <c r="M126" s="2">
        <f t="shared" si="21"/>
        <v>0.55999999999999961</v>
      </c>
      <c r="N126" s="2" t="str">
        <f t="shared" si="33"/>
        <v>Pass</v>
      </c>
      <c r="O126" s="7">
        <v>6.42</v>
      </c>
      <c r="P126" s="2">
        <f t="shared" si="22"/>
        <v>0.41999999999999993</v>
      </c>
      <c r="Q126" s="2" t="str">
        <f t="shared" si="34"/>
        <v>Pass</v>
      </c>
      <c r="R126" s="1">
        <v>-5</v>
      </c>
      <c r="S126" s="7">
        <v>-16.07</v>
      </c>
      <c r="T126" s="2">
        <f t="shared" si="23"/>
        <v>-11.07</v>
      </c>
      <c r="U126" s="2" t="str">
        <f t="shared" si="24"/>
        <v>Pass</v>
      </c>
      <c r="V126" s="7">
        <v>-15.58</v>
      </c>
      <c r="W126" s="2">
        <f t="shared" si="25"/>
        <v>-10.58</v>
      </c>
      <c r="X126" s="2" t="str">
        <f t="shared" si="26"/>
        <v>Pass</v>
      </c>
      <c r="Y126" s="7">
        <v>-15.88</v>
      </c>
      <c r="Z126" s="2">
        <f t="shared" si="27"/>
        <v>-10.88</v>
      </c>
      <c r="AA126" s="2" t="str">
        <f t="shared" si="28"/>
        <v>Pass</v>
      </c>
      <c r="AB126" s="7">
        <v>-15.58</v>
      </c>
      <c r="AC126" s="2">
        <f t="shared" si="29"/>
        <v>-10.58</v>
      </c>
      <c r="AD126" s="2" t="str">
        <f t="shared" si="30"/>
        <v>Pass</v>
      </c>
    </row>
    <row r="127" spans="1:30" ht="13.5" customHeight="1" x14ac:dyDescent="0.2">
      <c r="A127" s="82"/>
      <c r="B127" s="70"/>
      <c r="C127" s="12">
        <v>7</v>
      </c>
      <c r="D127" s="13">
        <f t="shared" si="18"/>
        <v>5</v>
      </c>
      <c r="E127" s="13">
        <f t="shared" si="19"/>
        <v>9</v>
      </c>
      <c r="F127" s="7">
        <v>6.88</v>
      </c>
      <c r="G127" s="2">
        <f t="shared" si="20"/>
        <v>-0.12000000000000011</v>
      </c>
      <c r="H127" s="17" t="str">
        <f t="shared" si="31"/>
        <v>Pass</v>
      </c>
      <c r="I127" s="7">
        <v>7.72</v>
      </c>
      <c r="J127" s="2">
        <f t="shared" si="35"/>
        <v>0.71999999999999975</v>
      </c>
      <c r="K127" s="2" t="str">
        <f t="shared" si="32"/>
        <v>Pass</v>
      </c>
      <c r="L127" s="7">
        <v>7.74</v>
      </c>
      <c r="M127" s="2">
        <f t="shared" si="21"/>
        <v>0.74000000000000021</v>
      </c>
      <c r="N127" s="2" t="str">
        <f t="shared" si="33"/>
        <v>Pass</v>
      </c>
      <c r="O127" s="7">
        <v>7.42</v>
      </c>
      <c r="P127" s="2">
        <f t="shared" si="22"/>
        <v>0.41999999999999993</v>
      </c>
      <c r="Q127" s="2" t="str">
        <f t="shared" si="34"/>
        <v>Pass</v>
      </c>
      <c r="R127" s="1">
        <v>-5</v>
      </c>
      <c r="S127" s="7">
        <v>-15.91</v>
      </c>
      <c r="T127" s="2">
        <f t="shared" si="23"/>
        <v>-10.91</v>
      </c>
      <c r="U127" s="2" t="str">
        <f t="shared" si="24"/>
        <v>Pass</v>
      </c>
      <c r="V127" s="7">
        <v>-16.079999999999998</v>
      </c>
      <c r="W127" s="2">
        <f t="shared" si="25"/>
        <v>-11.079999999999998</v>
      </c>
      <c r="X127" s="2" t="str">
        <f t="shared" si="26"/>
        <v>Pass</v>
      </c>
      <c r="Y127" s="7">
        <v>-16.350000000000001</v>
      </c>
      <c r="Z127" s="2">
        <f t="shared" si="27"/>
        <v>-11.350000000000001</v>
      </c>
      <c r="AA127" s="2" t="str">
        <f t="shared" si="28"/>
        <v>Pass</v>
      </c>
      <c r="AB127" s="7">
        <v>-15.92</v>
      </c>
      <c r="AC127" s="2">
        <f t="shared" si="29"/>
        <v>-10.92</v>
      </c>
      <c r="AD127" s="2" t="str">
        <f t="shared" si="30"/>
        <v>Pass</v>
      </c>
    </row>
    <row r="128" spans="1:30" ht="13.5" customHeight="1" x14ac:dyDescent="0.2">
      <c r="A128" s="82"/>
      <c r="B128" s="70"/>
      <c r="C128" s="12">
        <v>8</v>
      </c>
      <c r="D128" s="13">
        <f t="shared" si="18"/>
        <v>6</v>
      </c>
      <c r="E128" s="13">
        <f t="shared" si="19"/>
        <v>10</v>
      </c>
      <c r="F128" s="7">
        <v>7.79</v>
      </c>
      <c r="G128" s="2">
        <f t="shared" si="20"/>
        <v>-0.20999999999999996</v>
      </c>
      <c r="H128" s="17" t="str">
        <f t="shared" si="31"/>
        <v>Pass</v>
      </c>
      <c r="I128" s="7">
        <v>8.5500000000000007</v>
      </c>
      <c r="J128" s="2">
        <f t="shared" si="35"/>
        <v>0.55000000000000071</v>
      </c>
      <c r="K128" s="2" t="str">
        <f t="shared" si="32"/>
        <v>Pass</v>
      </c>
      <c r="L128" s="7">
        <v>8.5299999999999994</v>
      </c>
      <c r="M128" s="2">
        <f t="shared" si="21"/>
        <v>0.52999999999999936</v>
      </c>
      <c r="N128" s="2" t="str">
        <f t="shared" si="33"/>
        <v>Pass</v>
      </c>
      <c r="O128" s="7">
        <v>8.68</v>
      </c>
      <c r="P128" s="2">
        <f t="shared" si="22"/>
        <v>0.67999999999999972</v>
      </c>
      <c r="Q128" s="2" t="str">
        <f t="shared" si="34"/>
        <v>Pass</v>
      </c>
      <c r="R128" s="1">
        <v>-5</v>
      </c>
      <c r="S128" s="7">
        <v>-15.89</v>
      </c>
      <c r="T128" s="2">
        <f t="shared" si="23"/>
        <v>-10.89</v>
      </c>
      <c r="U128" s="2" t="str">
        <f t="shared" si="24"/>
        <v>Pass</v>
      </c>
      <c r="V128" s="7">
        <v>-16.38</v>
      </c>
      <c r="W128" s="2">
        <f t="shared" si="25"/>
        <v>-11.379999999999999</v>
      </c>
      <c r="X128" s="2" t="str">
        <f t="shared" si="26"/>
        <v>Pass</v>
      </c>
      <c r="Y128" s="7">
        <v>-15.92</v>
      </c>
      <c r="Z128" s="2">
        <f t="shared" si="27"/>
        <v>-10.92</v>
      </c>
      <c r="AA128" s="2" t="str">
        <f t="shared" si="28"/>
        <v>Pass</v>
      </c>
      <c r="AB128" s="7">
        <v>-16.43</v>
      </c>
      <c r="AC128" s="2">
        <f t="shared" si="29"/>
        <v>-11.43</v>
      </c>
      <c r="AD128" s="2" t="str">
        <f t="shared" si="30"/>
        <v>Pass</v>
      </c>
    </row>
    <row r="129" spans="1:30" ht="13.5" customHeight="1" x14ac:dyDescent="0.2">
      <c r="A129" s="82"/>
      <c r="B129" s="70"/>
      <c r="C129" s="12">
        <v>9</v>
      </c>
      <c r="D129" s="13">
        <f t="shared" si="18"/>
        <v>7</v>
      </c>
      <c r="E129" s="13">
        <f t="shared" si="19"/>
        <v>11</v>
      </c>
      <c r="F129" s="7">
        <v>9.0399999999999991</v>
      </c>
      <c r="G129" s="2">
        <f t="shared" si="20"/>
        <v>3.9999999999999147E-2</v>
      </c>
      <c r="H129" s="17" t="str">
        <f t="shared" si="31"/>
        <v>Pass</v>
      </c>
      <c r="I129" s="7">
        <v>9.59</v>
      </c>
      <c r="J129" s="2">
        <f t="shared" si="35"/>
        <v>0.58999999999999986</v>
      </c>
      <c r="K129" s="2" t="str">
        <f t="shared" si="32"/>
        <v>Pass</v>
      </c>
      <c r="L129" s="7">
        <v>9.64</v>
      </c>
      <c r="M129" s="2">
        <f t="shared" si="21"/>
        <v>0.64000000000000057</v>
      </c>
      <c r="N129" s="2" t="str">
        <f t="shared" si="33"/>
        <v>Pass</v>
      </c>
      <c r="O129" s="7">
        <v>9.3800000000000008</v>
      </c>
      <c r="P129" s="2">
        <f t="shared" si="22"/>
        <v>0.38000000000000078</v>
      </c>
      <c r="Q129" s="2" t="str">
        <f t="shared" si="34"/>
        <v>Pass</v>
      </c>
      <c r="R129" s="1">
        <v>-5</v>
      </c>
      <c r="S129" s="7">
        <v>-15.88</v>
      </c>
      <c r="T129" s="2">
        <f t="shared" si="23"/>
        <v>-10.88</v>
      </c>
      <c r="U129" s="2" t="str">
        <f t="shared" si="24"/>
        <v>Pass</v>
      </c>
      <c r="V129" s="7">
        <v>-16.100000000000001</v>
      </c>
      <c r="W129" s="2">
        <f t="shared" si="25"/>
        <v>-11.100000000000001</v>
      </c>
      <c r="X129" s="2" t="str">
        <f t="shared" si="26"/>
        <v>Pass</v>
      </c>
      <c r="Y129" s="7">
        <v>-16.420000000000002</v>
      </c>
      <c r="Z129" s="2">
        <f t="shared" si="27"/>
        <v>-11.420000000000002</v>
      </c>
      <c r="AA129" s="2" t="str">
        <f t="shared" si="28"/>
        <v>Pass</v>
      </c>
      <c r="AB129" s="7">
        <v>-15.97</v>
      </c>
      <c r="AC129" s="2">
        <f t="shared" si="29"/>
        <v>-10.97</v>
      </c>
      <c r="AD129" s="2" t="str">
        <f t="shared" si="30"/>
        <v>Pass</v>
      </c>
    </row>
    <row r="130" spans="1:30" ht="13.5" customHeight="1" x14ac:dyDescent="0.2">
      <c r="A130" s="82"/>
      <c r="B130" s="70"/>
      <c r="C130" s="12">
        <v>10</v>
      </c>
      <c r="D130" s="13">
        <f t="shared" si="18"/>
        <v>8</v>
      </c>
      <c r="E130" s="13">
        <f t="shared" si="19"/>
        <v>12</v>
      </c>
      <c r="F130" s="7">
        <v>10</v>
      </c>
      <c r="G130" s="2">
        <f t="shared" si="20"/>
        <v>0</v>
      </c>
      <c r="H130" s="17" t="str">
        <f t="shared" si="31"/>
        <v>Pass</v>
      </c>
      <c r="I130" s="7">
        <v>10.68</v>
      </c>
      <c r="J130" s="2">
        <f t="shared" si="35"/>
        <v>0.67999999999999972</v>
      </c>
      <c r="K130" s="2" t="str">
        <f t="shared" si="32"/>
        <v>Pass</v>
      </c>
      <c r="L130" s="7">
        <v>10.4</v>
      </c>
      <c r="M130" s="2">
        <f t="shared" si="21"/>
        <v>0.40000000000000036</v>
      </c>
      <c r="N130" s="2" t="str">
        <f t="shared" si="33"/>
        <v>Pass</v>
      </c>
      <c r="O130" s="7">
        <v>10.26</v>
      </c>
      <c r="P130" s="2">
        <f t="shared" si="22"/>
        <v>0.25999999999999979</v>
      </c>
      <c r="Q130" s="2" t="str">
        <f t="shared" si="34"/>
        <v>Pass</v>
      </c>
      <c r="R130" s="1">
        <v>-5</v>
      </c>
      <c r="S130" s="7">
        <v>-16.39</v>
      </c>
      <c r="T130" s="2">
        <f t="shared" si="23"/>
        <v>-11.39</v>
      </c>
      <c r="U130" s="2" t="str">
        <f t="shared" si="24"/>
        <v>Pass</v>
      </c>
      <c r="V130" s="7">
        <v>-16.41</v>
      </c>
      <c r="W130" s="2">
        <f t="shared" si="25"/>
        <v>-11.41</v>
      </c>
      <c r="X130" s="2" t="str">
        <f t="shared" si="26"/>
        <v>Pass</v>
      </c>
      <c r="Y130" s="7">
        <v>-16.46</v>
      </c>
      <c r="Z130" s="2">
        <f t="shared" si="27"/>
        <v>-11.46</v>
      </c>
      <c r="AA130" s="2" t="str">
        <f t="shared" si="28"/>
        <v>Pass</v>
      </c>
      <c r="AB130" s="7">
        <v>-16.23</v>
      </c>
      <c r="AC130" s="2">
        <f t="shared" si="29"/>
        <v>-11.23</v>
      </c>
      <c r="AD130" s="2" t="str">
        <f t="shared" si="30"/>
        <v>Pass</v>
      </c>
    </row>
    <row r="131" spans="1:30" ht="13.5" customHeight="1" x14ac:dyDescent="0.2">
      <c r="A131" s="82"/>
      <c r="B131" s="70"/>
      <c r="C131" s="12">
        <v>11</v>
      </c>
      <c r="D131" s="13">
        <f t="shared" si="18"/>
        <v>9</v>
      </c>
      <c r="E131" s="13">
        <f t="shared" si="19"/>
        <v>13</v>
      </c>
      <c r="F131" s="7">
        <v>11.08</v>
      </c>
      <c r="G131" s="2">
        <f t="shared" si="20"/>
        <v>8.0000000000000071E-2</v>
      </c>
      <c r="H131" s="17" t="str">
        <f t="shared" si="31"/>
        <v>Pass</v>
      </c>
      <c r="I131" s="7">
        <v>11.71</v>
      </c>
      <c r="J131" s="2">
        <f t="shared" si="35"/>
        <v>0.71000000000000085</v>
      </c>
      <c r="K131" s="2" t="str">
        <f t="shared" si="32"/>
        <v>Pass</v>
      </c>
      <c r="L131" s="7">
        <v>11.4</v>
      </c>
      <c r="M131" s="2">
        <f t="shared" si="21"/>
        <v>0.40000000000000036</v>
      </c>
      <c r="N131" s="2" t="str">
        <f t="shared" si="33"/>
        <v>Pass</v>
      </c>
      <c r="O131" s="7">
        <v>11.25</v>
      </c>
      <c r="P131" s="2">
        <f t="shared" si="22"/>
        <v>0.25</v>
      </c>
      <c r="Q131" s="2" t="str">
        <f t="shared" si="34"/>
        <v>Pass</v>
      </c>
      <c r="R131" s="1">
        <v>-5</v>
      </c>
      <c r="S131" s="7">
        <v>-16.11</v>
      </c>
      <c r="T131" s="2">
        <f t="shared" si="23"/>
        <v>-11.11</v>
      </c>
      <c r="U131" s="2" t="str">
        <f t="shared" si="24"/>
        <v>Pass</v>
      </c>
      <c r="V131" s="7">
        <v>-16.09</v>
      </c>
      <c r="W131" s="2">
        <f t="shared" si="25"/>
        <v>-11.09</v>
      </c>
      <c r="X131" s="2" t="str">
        <f t="shared" si="26"/>
        <v>Pass</v>
      </c>
      <c r="Y131" s="7">
        <v>-15.87</v>
      </c>
      <c r="Z131" s="2">
        <f t="shared" si="27"/>
        <v>-10.87</v>
      </c>
      <c r="AA131" s="2" t="str">
        <f t="shared" si="28"/>
        <v>Pass</v>
      </c>
      <c r="AB131" s="7">
        <v>-16.079999999999998</v>
      </c>
      <c r="AC131" s="2">
        <f t="shared" si="29"/>
        <v>-11.079999999999998</v>
      </c>
      <c r="AD131" s="2" t="str">
        <f t="shared" si="30"/>
        <v>Pass</v>
      </c>
    </row>
    <row r="132" spans="1:30" ht="13.5" customHeight="1" x14ac:dyDescent="0.2">
      <c r="A132" s="82"/>
      <c r="B132" s="70"/>
      <c r="C132" s="12">
        <v>12</v>
      </c>
      <c r="D132" s="13">
        <f t="shared" si="18"/>
        <v>10</v>
      </c>
      <c r="E132" s="13">
        <f t="shared" si="19"/>
        <v>14</v>
      </c>
      <c r="F132" s="7">
        <v>11.98</v>
      </c>
      <c r="G132" s="2">
        <f t="shared" si="20"/>
        <v>-1.9999999999999574E-2</v>
      </c>
      <c r="H132" s="17" t="str">
        <f t="shared" si="31"/>
        <v>Pass</v>
      </c>
      <c r="I132" s="7">
        <v>12.75</v>
      </c>
      <c r="J132" s="2">
        <f t="shared" si="35"/>
        <v>0.75</v>
      </c>
      <c r="K132" s="2" t="str">
        <f t="shared" si="32"/>
        <v>Pass</v>
      </c>
      <c r="L132" s="7">
        <v>12.44</v>
      </c>
      <c r="M132" s="2">
        <f t="shared" si="21"/>
        <v>0.4399999999999995</v>
      </c>
      <c r="N132" s="2" t="str">
        <f t="shared" si="33"/>
        <v>Pass</v>
      </c>
      <c r="O132" s="7">
        <v>12.42</v>
      </c>
      <c r="P132" s="2">
        <f t="shared" si="22"/>
        <v>0.41999999999999993</v>
      </c>
      <c r="Q132" s="2" t="str">
        <f t="shared" si="34"/>
        <v>Pass</v>
      </c>
      <c r="R132" s="1">
        <v>-5</v>
      </c>
      <c r="S132" s="7">
        <v>-16</v>
      </c>
      <c r="T132" s="2">
        <f t="shared" si="23"/>
        <v>-11</v>
      </c>
      <c r="U132" s="2" t="str">
        <f t="shared" si="24"/>
        <v>Pass</v>
      </c>
      <c r="V132" s="7">
        <v>-16.04</v>
      </c>
      <c r="W132" s="2">
        <f t="shared" si="25"/>
        <v>-11.04</v>
      </c>
      <c r="X132" s="2" t="str">
        <f t="shared" si="26"/>
        <v>Pass</v>
      </c>
      <c r="Y132" s="7">
        <v>-15.75</v>
      </c>
      <c r="Z132" s="2">
        <f t="shared" si="27"/>
        <v>-10.75</v>
      </c>
      <c r="AA132" s="2" t="str">
        <f t="shared" si="28"/>
        <v>Pass</v>
      </c>
      <c r="AB132" s="7">
        <v>-16.02</v>
      </c>
      <c r="AC132" s="2">
        <f t="shared" si="29"/>
        <v>-11.02</v>
      </c>
      <c r="AD132" s="2" t="str">
        <f t="shared" si="30"/>
        <v>Pass</v>
      </c>
    </row>
    <row r="133" spans="1:30" ht="13.5" customHeight="1" x14ac:dyDescent="0.2">
      <c r="A133" s="82"/>
      <c r="B133" s="70"/>
      <c r="C133" s="12">
        <v>13</v>
      </c>
      <c r="D133" s="13">
        <f t="shared" si="18"/>
        <v>11</v>
      </c>
      <c r="E133" s="13">
        <f t="shared" si="19"/>
        <v>15</v>
      </c>
      <c r="F133" s="7">
        <v>12.93</v>
      </c>
      <c r="G133" s="2">
        <f t="shared" ref="G133:G196" si="36">F133-C133</f>
        <v>-7.0000000000000284E-2</v>
      </c>
      <c r="H133" s="17" t="str">
        <f t="shared" si="31"/>
        <v>Pass</v>
      </c>
      <c r="I133" s="7">
        <v>13.72</v>
      </c>
      <c r="J133" s="2">
        <f t="shared" si="35"/>
        <v>0.72000000000000064</v>
      </c>
      <c r="K133" s="2" t="str">
        <f t="shared" si="32"/>
        <v>Pass</v>
      </c>
      <c r="L133" s="7">
        <v>13.63</v>
      </c>
      <c r="M133" s="2">
        <f t="shared" si="21"/>
        <v>0.63000000000000078</v>
      </c>
      <c r="N133" s="2" t="str">
        <f t="shared" si="33"/>
        <v>Pass</v>
      </c>
      <c r="O133" s="7">
        <v>13.43</v>
      </c>
      <c r="P133" s="2">
        <f t="shared" si="22"/>
        <v>0.42999999999999972</v>
      </c>
      <c r="Q133" s="2" t="str">
        <f t="shared" si="34"/>
        <v>Pass</v>
      </c>
      <c r="R133" s="1">
        <v>-5</v>
      </c>
      <c r="S133" s="7">
        <v>-15.76</v>
      </c>
      <c r="T133" s="2">
        <f t="shared" ref="T133:T196" si="37">S133-R133</f>
        <v>-10.76</v>
      </c>
      <c r="U133" s="2" t="str">
        <f t="shared" si="24"/>
        <v>Pass</v>
      </c>
      <c r="V133" s="7">
        <v>-15.99</v>
      </c>
      <c r="W133" s="2">
        <f t="shared" ref="W133:W196" si="38">V133-R133</f>
        <v>-10.99</v>
      </c>
      <c r="X133" s="2" t="str">
        <f t="shared" si="26"/>
        <v>Pass</v>
      </c>
      <c r="Y133" s="7">
        <v>-16.239999999999998</v>
      </c>
      <c r="Z133" s="2">
        <f t="shared" si="27"/>
        <v>-11.239999999999998</v>
      </c>
      <c r="AA133" s="2" t="str">
        <f t="shared" si="28"/>
        <v>Pass</v>
      </c>
      <c r="AB133" s="7">
        <v>-15.97</v>
      </c>
      <c r="AC133" s="2">
        <f t="shared" si="29"/>
        <v>-10.97</v>
      </c>
      <c r="AD133" s="2" t="str">
        <f t="shared" si="30"/>
        <v>Pass</v>
      </c>
    </row>
    <row r="134" spans="1:30" ht="13.5" customHeight="1" x14ac:dyDescent="0.2">
      <c r="A134" s="82"/>
      <c r="B134" s="70"/>
      <c r="C134" s="12">
        <v>14</v>
      </c>
      <c r="D134" s="13">
        <f t="shared" si="18"/>
        <v>12</v>
      </c>
      <c r="E134" s="13">
        <f t="shared" si="19"/>
        <v>16</v>
      </c>
      <c r="F134" s="7">
        <v>13.94</v>
      </c>
      <c r="G134" s="2">
        <f t="shared" si="36"/>
        <v>-6.0000000000000497E-2</v>
      </c>
      <c r="H134" s="17" t="str">
        <f t="shared" si="31"/>
        <v>Pass</v>
      </c>
      <c r="I134" s="7">
        <v>14.91</v>
      </c>
      <c r="J134" s="2">
        <f t="shared" si="35"/>
        <v>0.91000000000000014</v>
      </c>
      <c r="K134" s="2" t="str">
        <f t="shared" si="32"/>
        <v>Pass</v>
      </c>
      <c r="L134" s="7">
        <v>14.72</v>
      </c>
      <c r="M134" s="2">
        <f t="shared" si="21"/>
        <v>0.72000000000000064</v>
      </c>
      <c r="N134" s="2" t="str">
        <f t="shared" si="33"/>
        <v>Pass</v>
      </c>
      <c r="O134" s="7">
        <v>14.3</v>
      </c>
      <c r="P134" s="2">
        <f t="shared" si="22"/>
        <v>0.30000000000000071</v>
      </c>
      <c r="Q134" s="2" t="str">
        <f t="shared" si="34"/>
        <v>Pass</v>
      </c>
      <c r="R134" s="1">
        <v>-5</v>
      </c>
      <c r="S134" s="7">
        <v>-15.98</v>
      </c>
      <c r="T134" s="2">
        <f t="shared" si="37"/>
        <v>-10.98</v>
      </c>
      <c r="U134" s="2" t="str">
        <f t="shared" si="24"/>
        <v>Pass</v>
      </c>
      <c r="V134" s="7">
        <v>-15.82</v>
      </c>
      <c r="W134" s="2">
        <f t="shared" si="38"/>
        <v>-10.82</v>
      </c>
      <c r="X134" s="2" t="str">
        <f t="shared" si="26"/>
        <v>Pass</v>
      </c>
      <c r="Y134" s="7">
        <v>-15.77</v>
      </c>
      <c r="Z134" s="2">
        <f t="shared" si="27"/>
        <v>-10.77</v>
      </c>
      <c r="AA134" s="2" t="str">
        <f t="shared" si="28"/>
        <v>Pass</v>
      </c>
      <c r="AB134" s="7">
        <v>-15.8</v>
      </c>
      <c r="AC134" s="2">
        <f t="shared" si="29"/>
        <v>-10.8</v>
      </c>
      <c r="AD134" s="2" t="str">
        <f t="shared" si="30"/>
        <v>Pass</v>
      </c>
    </row>
    <row r="135" spans="1:30" ht="13.5" customHeight="1" x14ac:dyDescent="0.2">
      <c r="A135" s="82"/>
      <c r="B135" s="70"/>
      <c r="C135" s="12">
        <v>15</v>
      </c>
      <c r="D135" s="13">
        <f t="shared" si="18"/>
        <v>13</v>
      </c>
      <c r="E135" s="13">
        <f t="shared" si="19"/>
        <v>17</v>
      </c>
      <c r="F135" s="7">
        <v>15.19</v>
      </c>
      <c r="G135" s="2">
        <f t="shared" si="36"/>
        <v>0.1899999999999995</v>
      </c>
      <c r="H135" s="17" t="str">
        <f t="shared" si="31"/>
        <v>Pass</v>
      </c>
      <c r="I135" s="7">
        <v>15.81</v>
      </c>
      <c r="J135" s="2">
        <f t="shared" si="35"/>
        <v>0.8100000000000005</v>
      </c>
      <c r="K135" s="2" t="str">
        <f t="shared" si="32"/>
        <v>Pass</v>
      </c>
      <c r="L135" s="7">
        <v>15.56</v>
      </c>
      <c r="M135" s="2">
        <f t="shared" si="21"/>
        <v>0.5600000000000005</v>
      </c>
      <c r="N135" s="2" t="str">
        <f t="shared" si="33"/>
        <v>Pass</v>
      </c>
      <c r="O135" s="7">
        <v>15.5</v>
      </c>
      <c r="P135" s="2">
        <f t="shared" si="22"/>
        <v>0.5</v>
      </c>
      <c r="Q135" s="2" t="str">
        <f t="shared" si="34"/>
        <v>Pass</v>
      </c>
      <c r="R135" s="1">
        <v>-5</v>
      </c>
      <c r="S135" s="7">
        <v>-15.77</v>
      </c>
      <c r="T135" s="2">
        <f t="shared" si="37"/>
        <v>-10.77</v>
      </c>
      <c r="U135" s="2" t="str">
        <f t="shared" si="24"/>
        <v>Pass</v>
      </c>
      <c r="V135" s="7">
        <v>-16</v>
      </c>
      <c r="W135" s="2">
        <f t="shared" si="38"/>
        <v>-11</v>
      </c>
      <c r="X135" s="2" t="str">
        <f t="shared" si="26"/>
        <v>Pass</v>
      </c>
      <c r="Y135" s="7">
        <v>-15.91</v>
      </c>
      <c r="Z135" s="2">
        <f t="shared" si="27"/>
        <v>-10.91</v>
      </c>
      <c r="AA135" s="2" t="str">
        <f t="shared" si="28"/>
        <v>Pass</v>
      </c>
      <c r="AB135" s="7">
        <v>-15.98</v>
      </c>
      <c r="AC135" s="2">
        <f t="shared" si="29"/>
        <v>-10.98</v>
      </c>
      <c r="AD135" s="2" t="str">
        <f t="shared" si="30"/>
        <v>Pass</v>
      </c>
    </row>
    <row r="136" spans="1:30" ht="13.5" customHeight="1" x14ac:dyDescent="0.2">
      <c r="A136" s="82"/>
      <c r="B136" s="70"/>
      <c r="C136" s="12">
        <v>16</v>
      </c>
      <c r="D136" s="13">
        <f t="shared" si="18"/>
        <v>14</v>
      </c>
      <c r="E136" s="13">
        <f t="shared" si="19"/>
        <v>18</v>
      </c>
      <c r="F136" s="7">
        <v>16.32</v>
      </c>
      <c r="G136" s="2">
        <f t="shared" si="36"/>
        <v>0.32000000000000028</v>
      </c>
      <c r="H136" s="17" t="str">
        <f t="shared" si="31"/>
        <v>Pass</v>
      </c>
      <c r="I136" s="7">
        <v>16.850000000000001</v>
      </c>
      <c r="J136" s="2">
        <f t="shared" si="35"/>
        <v>0.85000000000000142</v>
      </c>
      <c r="K136" s="2" t="str">
        <f t="shared" si="32"/>
        <v>Pass</v>
      </c>
      <c r="L136" s="7">
        <v>16.63</v>
      </c>
      <c r="M136" s="2">
        <f t="shared" si="21"/>
        <v>0.62999999999999901</v>
      </c>
      <c r="N136" s="2" t="str">
        <f t="shared" si="33"/>
        <v>Pass</v>
      </c>
      <c r="O136" s="7">
        <v>16.55</v>
      </c>
      <c r="P136" s="2">
        <f t="shared" si="22"/>
        <v>0.55000000000000071</v>
      </c>
      <c r="Q136" s="2" t="str">
        <f t="shared" si="34"/>
        <v>Pass</v>
      </c>
      <c r="R136" s="1">
        <v>-5</v>
      </c>
      <c r="S136" s="7">
        <v>-16.079999999999998</v>
      </c>
      <c r="T136" s="2">
        <f t="shared" si="37"/>
        <v>-11.079999999999998</v>
      </c>
      <c r="U136" s="2" t="str">
        <f t="shared" si="24"/>
        <v>Pass</v>
      </c>
      <c r="V136" s="7">
        <v>-15.64</v>
      </c>
      <c r="W136" s="2">
        <f t="shared" si="38"/>
        <v>-10.64</v>
      </c>
      <c r="X136" s="2" t="str">
        <f t="shared" si="26"/>
        <v>Pass</v>
      </c>
      <c r="Y136" s="7">
        <v>-16.420000000000002</v>
      </c>
      <c r="Z136" s="2">
        <f t="shared" si="27"/>
        <v>-11.420000000000002</v>
      </c>
      <c r="AA136" s="2" t="str">
        <f t="shared" si="28"/>
        <v>Pass</v>
      </c>
      <c r="AB136" s="7">
        <v>-15.68</v>
      </c>
      <c r="AC136" s="2">
        <f t="shared" si="29"/>
        <v>-10.68</v>
      </c>
      <c r="AD136" s="2" t="str">
        <f t="shared" si="30"/>
        <v>Pass</v>
      </c>
    </row>
    <row r="137" spans="1:30" ht="13.5" customHeight="1" x14ac:dyDescent="0.2">
      <c r="A137" s="82"/>
      <c r="B137" s="70"/>
      <c r="C137" s="12">
        <v>17</v>
      </c>
      <c r="D137" s="13">
        <f t="shared" si="18"/>
        <v>15</v>
      </c>
      <c r="E137" s="13">
        <f t="shared" si="19"/>
        <v>19</v>
      </c>
      <c r="F137" s="7">
        <v>17.28</v>
      </c>
      <c r="G137" s="2">
        <f t="shared" si="36"/>
        <v>0.28000000000000114</v>
      </c>
      <c r="H137" s="17" t="str">
        <f t="shared" si="31"/>
        <v>Pass</v>
      </c>
      <c r="I137" s="7">
        <v>17.899999999999999</v>
      </c>
      <c r="J137" s="2">
        <f t="shared" si="35"/>
        <v>0.89999999999999858</v>
      </c>
      <c r="K137" s="2" t="str">
        <f t="shared" si="32"/>
        <v>Pass</v>
      </c>
      <c r="L137" s="7">
        <v>17.64</v>
      </c>
      <c r="M137" s="2">
        <f t="shared" si="21"/>
        <v>0.64000000000000057</v>
      </c>
      <c r="N137" s="2" t="str">
        <f t="shared" si="33"/>
        <v>Pass</v>
      </c>
      <c r="O137" s="7">
        <v>17.53</v>
      </c>
      <c r="P137" s="2">
        <f t="shared" si="22"/>
        <v>0.53000000000000114</v>
      </c>
      <c r="Q137" s="2" t="str">
        <f t="shared" si="34"/>
        <v>Pass</v>
      </c>
      <c r="R137" s="1">
        <v>-5</v>
      </c>
      <c r="S137" s="7">
        <v>-15.74</v>
      </c>
      <c r="T137" s="2">
        <f t="shared" si="37"/>
        <v>-10.74</v>
      </c>
      <c r="U137" s="2" t="str">
        <f t="shared" si="24"/>
        <v>Pass</v>
      </c>
      <c r="V137" s="7">
        <v>-16.02</v>
      </c>
      <c r="W137" s="2">
        <f t="shared" si="38"/>
        <v>-11.02</v>
      </c>
      <c r="X137" s="2" t="str">
        <f t="shared" si="26"/>
        <v>Pass</v>
      </c>
      <c r="Y137" s="7">
        <v>-15.97</v>
      </c>
      <c r="Z137" s="2">
        <f t="shared" si="27"/>
        <v>-10.97</v>
      </c>
      <c r="AA137" s="2" t="str">
        <f t="shared" si="28"/>
        <v>Pass</v>
      </c>
      <c r="AB137" s="7">
        <v>-15.99</v>
      </c>
      <c r="AC137" s="2">
        <f t="shared" si="29"/>
        <v>-10.99</v>
      </c>
      <c r="AD137" s="2" t="str">
        <f t="shared" si="30"/>
        <v>Pass</v>
      </c>
    </row>
    <row r="138" spans="1:30" ht="13.5" customHeight="1" x14ac:dyDescent="0.2">
      <c r="A138" s="82"/>
      <c r="B138" s="70"/>
      <c r="C138" s="12">
        <v>18</v>
      </c>
      <c r="D138" s="13">
        <f t="shared" si="18"/>
        <v>16</v>
      </c>
      <c r="E138" s="13">
        <f t="shared" si="19"/>
        <v>20</v>
      </c>
      <c r="F138" s="7">
        <v>18.059999999999999</v>
      </c>
      <c r="G138" s="2">
        <f t="shared" si="36"/>
        <v>5.9999999999998721E-2</v>
      </c>
      <c r="H138" s="17" t="str">
        <f t="shared" si="31"/>
        <v>Pass</v>
      </c>
      <c r="I138" s="7">
        <v>18.7</v>
      </c>
      <c r="J138" s="2">
        <f t="shared" si="35"/>
        <v>0.69999999999999929</v>
      </c>
      <c r="K138" s="2" t="str">
        <f t="shared" si="32"/>
        <v>Pass</v>
      </c>
      <c r="L138" s="7">
        <v>18.649999999999999</v>
      </c>
      <c r="M138" s="2">
        <f t="shared" si="21"/>
        <v>0.64999999999999858</v>
      </c>
      <c r="N138" s="2" t="str">
        <f t="shared" si="33"/>
        <v>Pass</v>
      </c>
      <c r="O138" s="7">
        <v>18.55</v>
      </c>
      <c r="P138" s="2">
        <f t="shared" si="22"/>
        <v>0.55000000000000071</v>
      </c>
      <c r="Q138" s="2" t="str">
        <f t="shared" si="34"/>
        <v>Pass</v>
      </c>
      <c r="R138" s="1">
        <v>-5</v>
      </c>
      <c r="S138" s="7">
        <v>-15.67</v>
      </c>
      <c r="T138" s="2">
        <f t="shared" si="37"/>
        <v>-10.67</v>
      </c>
      <c r="U138" s="2" t="str">
        <f t="shared" si="24"/>
        <v>Pass</v>
      </c>
      <c r="V138" s="7">
        <v>-16.03</v>
      </c>
      <c r="W138" s="2">
        <f t="shared" si="38"/>
        <v>-11.030000000000001</v>
      </c>
      <c r="X138" s="2" t="str">
        <f t="shared" si="26"/>
        <v>Pass</v>
      </c>
      <c r="Y138" s="7">
        <v>-16.12</v>
      </c>
      <c r="Z138" s="2">
        <f t="shared" si="27"/>
        <v>-11.120000000000001</v>
      </c>
      <c r="AA138" s="2" t="str">
        <f t="shared" si="28"/>
        <v>Pass</v>
      </c>
      <c r="AB138" s="7">
        <v>-16</v>
      </c>
      <c r="AC138" s="2">
        <f t="shared" si="29"/>
        <v>-11</v>
      </c>
      <c r="AD138" s="2" t="str">
        <f t="shared" si="30"/>
        <v>Pass</v>
      </c>
    </row>
    <row r="139" spans="1:30" ht="13.5" customHeight="1" x14ac:dyDescent="0.2">
      <c r="A139" s="82"/>
      <c r="B139" s="70"/>
      <c r="C139" s="12">
        <v>19</v>
      </c>
      <c r="D139" s="13">
        <f t="shared" ref="D139:D208" si="39">C139-2</f>
        <v>17</v>
      </c>
      <c r="E139" s="13">
        <f t="shared" ref="E139:E208" si="40">C139+2</f>
        <v>21</v>
      </c>
      <c r="F139" s="7">
        <v>18.84</v>
      </c>
      <c r="G139" s="2">
        <f t="shared" si="36"/>
        <v>-0.16000000000000014</v>
      </c>
      <c r="H139" s="17" t="str">
        <f t="shared" si="31"/>
        <v>Pass</v>
      </c>
      <c r="I139" s="7">
        <v>19.739999999999998</v>
      </c>
      <c r="J139" s="2">
        <f t="shared" si="35"/>
        <v>0.73999999999999844</v>
      </c>
      <c r="K139" s="2" t="str">
        <f t="shared" si="32"/>
        <v>Pass</v>
      </c>
      <c r="L139" s="7">
        <v>19.68</v>
      </c>
      <c r="M139" s="2">
        <f t="shared" ref="M139:M208" si="41">L139-C139</f>
        <v>0.67999999999999972</v>
      </c>
      <c r="N139" s="2" t="str">
        <f t="shared" si="33"/>
        <v>Pass</v>
      </c>
      <c r="O139" s="7">
        <v>19.64</v>
      </c>
      <c r="P139" s="2">
        <f t="shared" ref="P139:P208" si="42">O139-C139</f>
        <v>0.64000000000000057</v>
      </c>
      <c r="Q139" s="2" t="str">
        <f t="shared" si="34"/>
        <v>Pass</v>
      </c>
      <c r="R139" s="1">
        <v>-5</v>
      </c>
      <c r="S139" s="7">
        <v>-16.12</v>
      </c>
      <c r="T139" s="2">
        <f t="shared" si="37"/>
        <v>-11.120000000000001</v>
      </c>
      <c r="U139" s="2" t="str">
        <f t="shared" ref="U139:U208" si="43">IF((T139)&lt;=0,"Pass","Fail")</f>
        <v>Pass</v>
      </c>
      <c r="V139" s="7">
        <v>-15.98</v>
      </c>
      <c r="W139" s="2">
        <f t="shared" si="38"/>
        <v>-10.98</v>
      </c>
      <c r="X139" s="2" t="str">
        <f t="shared" ref="X139:X208" si="44">IF((W139)&lt;=0,"Pass","Fail")</f>
        <v>Pass</v>
      </c>
      <c r="Y139" s="7">
        <v>-16.170000000000002</v>
      </c>
      <c r="Z139" s="2">
        <f t="shared" ref="Z139:Z208" si="45">Y139-R139</f>
        <v>-11.170000000000002</v>
      </c>
      <c r="AA139" s="2" t="str">
        <f t="shared" ref="AA139:AA208" si="46">IF((Z139)&lt;=0,"Pass","Fail")</f>
        <v>Pass</v>
      </c>
      <c r="AB139" s="7">
        <v>-15.96</v>
      </c>
      <c r="AC139" s="2">
        <f t="shared" ref="AC139:AC208" si="47">AB139-R139</f>
        <v>-10.96</v>
      </c>
      <c r="AD139" s="2" t="str">
        <f t="shared" ref="AD139:AD208" si="48">IF((AC139)&lt;=0,"Pass","Fail")</f>
        <v>Pass</v>
      </c>
    </row>
    <row r="140" spans="1:30" ht="13.5" customHeight="1" x14ac:dyDescent="0.2">
      <c r="A140" s="82"/>
      <c r="B140" s="70"/>
      <c r="C140" s="12">
        <v>20</v>
      </c>
      <c r="D140" s="13">
        <f t="shared" si="39"/>
        <v>18</v>
      </c>
      <c r="E140" s="13">
        <f t="shared" si="40"/>
        <v>22</v>
      </c>
      <c r="F140" s="7">
        <v>19.87</v>
      </c>
      <c r="G140" s="2">
        <f t="shared" si="36"/>
        <v>-0.12999999999999901</v>
      </c>
      <c r="H140" s="17" t="str">
        <f t="shared" si="31"/>
        <v>Pass</v>
      </c>
      <c r="I140" s="7">
        <v>20.83</v>
      </c>
      <c r="J140" s="2">
        <f t="shared" si="35"/>
        <v>0.82999999999999829</v>
      </c>
      <c r="K140" s="2" t="str">
        <f t="shared" si="32"/>
        <v>Pass</v>
      </c>
      <c r="L140" s="7">
        <v>20.76</v>
      </c>
      <c r="M140" s="2">
        <f t="shared" si="41"/>
        <v>0.76000000000000156</v>
      </c>
      <c r="N140" s="2" t="str">
        <f t="shared" si="33"/>
        <v>Pass</v>
      </c>
      <c r="O140" s="7">
        <v>20.64</v>
      </c>
      <c r="P140" s="2">
        <f t="shared" si="42"/>
        <v>0.64000000000000057</v>
      </c>
      <c r="Q140" s="2" t="str">
        <f t="shared" si="34"/>
        <v>Pass</v>
      </c>
      <c r="R140" s="1">
        <v>-5</v>
      </c>
      <c r="S140" s="7">
        <v>-16.059999999999999</v>
      </c>
      <c r="T140" s="2">
        <f t="shared" si="37"/>
        <v>-11.059999999999999</v>
      </c>
      <c r="U140" s="2" t="str">
        <f t="shared" si="43"/>
        <v>Pass</v>
      </c>
      <c r="V140" s="7">
        <v>-15.74</v>
      </c>
      <c r="W140" s="2">
        <f t="shared" si="38"/>
        <v>-10.74</v>
      </c>
      <c r="X140" s="2" t="str">
        <f t="shared" si="44"/>
        <v>Pass</v>
      </c>
      <c r="Y140" s="7">
        <v>-16.13</v>
      </c>
      <c r="Z140" s="2">
        <f t="shared" si="45"/>
        <v>-11.129999999999999</v>
      </c>
      <c r="AA140" s="2" t="str">
        <f t="shared" si="46"/>
        <v>Pass</v>
      </c>
      <c r="AB140" s="7">
        <v>-15.72</v>
      </c>
      <c r="AC140" s="2">
        <f t="shared" si="47"/>
        <v>-10.72</v>
      </c>
      <c r="AD140" s="2" t="str">
        <f t="shared" si="48"/>
        <v>Pass</v>
      </c>
    </row>
    <row r="141" spans="1:30" ht="15.75" customHeight="1" x14ac:dyDescent="0.2">
      <c r="A141" s="82"/>
      <c r="B141" s="70"/>
      <c r="C141" s="12">
        <v>21</v>
      </c>
      <c r="D141" s="13">
        <f t="shared" si="39"/>
        <v>19</v>
      </c>
      <c r="E141" s="13">
        <f t="shared" si="40"/>
        <v>23</v>
      </c>
      <c r="F141" s="7">
        <v>20.93</v>
      </c>
      <c r="G141" s="2">
        <f t="shared" si="36"/>
        <v>-7.0000000000000284E-2</v>
      </c>
      <c r="H141" s="17" t="str">
        <f t="shared" si="31"/>
        <v>Pass</v>
      </c>
      <c r="I141" s="7">
        <v>21.85</v>
      </c>
      <c r="J141" s="2">
        <f t="shared" si="35"/>
        <v>0.85000000000000142</v>
      </c>
      <c r="K141" s="2" t="str">
        <f t="shared" si="32"/>
        <v>Pass</v>
      </c>
      <c r="L141" s="7">
        <v>21.74</v>
      </c>
      <c r="M141" s="2">
        <f t="shared" si="41"/>
        <v>0.73999999999999844</v>
      </c>
      <c r="N141" s="2" t="str">
        <f t="shared" si="33"/>
        <v>Pass</v>
      </c>
      <c r="O141" s="7">
        <v>21.66</v>
      </c>
      <c r="P141" s="2">
        <f t="shared" si="42"/>
        <v>0.66000000000000014</v>
      </c>
      <c r="Q141" s="2" t="str">
        <f t="shared" si="34"/>
        <v>Pass</v>
      </c>
      <c r="R141" s="1">
        <v>-5</v>
      </c>
      <c r="S141" s="7">
        <v>-15.9</v>
      </c>
      <c r="T141" s="2">
        <f t="shared" si="37"/>
        <v>-10.9</v>
      </c>
      <c r="U141" s="2" t="str">
        <f t="shared" si="43"/>
        <v>Pass</v>
      </c>
      <c r="V141" s="7">
        <v>-16.14</v>
      </c>
      <c r="W141" s="2">
        <f t="shared" si="38"/>
        <v>-11.14</v>
      </c>
      <c r="X141" s="2" t="str">
        <f t="shared" si="44"/>
        <v>Pass</v>
      </c>
      <c r="Y141" s="7">
        <v>-15.52</v>
      </c>
      <c r="Z141" s="2">
        <f t="shared" si="45"/>
        <v>-10.52</v>
      </c>
      <c r="AA141" s="2" t="str">
        <f t="shared" si="46"/>
        <v>Pass</v>
      </c>
      <c r="AB141" s="7">
        <v>-15.91</v>
      </c>
      <c r="AC141" s="2">
        <f t="shared" si="47"/>
        <v>-10.91</v>
      </c>
      <c r="AD141" s="2" t="str">
        <f t="shared" si="48"/>
        <v>Pass</v>
      </c>
    </row>
    <row r="142" spans="1:30" ht="14.25" thickBot="1" x14ac:dyDescent="0.25">
      <c r="A142" s="82"/>
      <c r="B142" s="71"/>
      <c r="C142" s="28">
        <v>22</v>
      </c>
      <c r="D142" s="29">
        <f t="shared" si="39"/>
        <v>20</v>
      </c>
      <c r="E142" s="29">
        <f t="shared" si="40"/>
        <v>24</v>
      </c>
      <c r="F142" s="30">
        <v>22.08</v>
      </c>
      <c r="G142" s="31">
        <f t="shared" si="36"/>
        <v>7.9999999999998295E-2</v>
      </c>
      <c r="H142" s="32" t="str">
        <f t="shared" si="31"/>
        <v>Pass</v>
      </c>
      <c r="I142" s="30">
        <v>22.93</v>
      </c>
      <c r="J142" s="31">
        <f t="shared" si="35"/>
        <v>0.92999999999999972</v>
      </c>
      <c r="K142" s="31" t="str">
        <f t="shared" si="32"/>
        <v>Pass</v>
      </c>
      <c r="L142" s="30">
        <v>22.75</v>
      </c>
      <c r="M142" s="31">
        <f t="shared" si="41"/>
        <v>0.75</v>
      </c>
      <c r="N142" s="31" t="str">
        <f t="shared" si="33"/>
        <v>Pass</v>
      </c>
      <c r="O142" s="30">
        <v>22.62</v>
      </c>
      <c r="P142" s="31">
        <f t="shared" si="42"/>
        <v>0.62000000000000099</v>
      </c>
      <c r="Q142" s="31" t="str">
        <f t="shared" si="34"/>
        <v>Pass</v>
      </c>
      <c r="R142" s="33">
        <v>-5</v>
      </c>
      <c r="S142" s="30">
        <v>-15.75</v>
      </c>
      <c r="T142" s="31">
        <f t="shared" si="37"/>
        <v>-10.75</v>
      </c>
      <c r="U142" s="31" t="str">
        <f t="shared" si="43"/>
        <v>Pass</v>
      </c>
      <c r="V142" s="30">
        <v>-15.63</v>
      </c>
      <c r="W142" s="31">
        <f t="shared" si="38"/>
        <v>-10.63</v>
      </c>
      <c r="X142" s="31" t="str">
        <f t="shared" si="44"/>
        <v>Pass</v>
      </c>
      <c r="Y142" s="30">
        <v>-16.14</v>
      </c>
      <c r="Z142" s="31">
        <f t="shared" si="45"/>
        <v>-11.14</v>
      </c>
      <c r="AA142" s="31" t="str">
        <f t="shared" si="46"/>
        <v>Pass</v>
      </c>
      <c r="AB142" s="30">
        <v>-15.7</v>
      </c>
      <c r="AC142" s="31">
        <f t="shared" si="47"/>
        <v>-10.7</v>
      </c>
      <c r="AD142" s="31" t="str">
        <f t="shared" si="48"/>
        <v>Pass</v>
      </c>
    </row>
    <row r="143" spans="1:30" ht="13.5" customHeight="1" thickTop="1" x14ac:dyDescent="0.2">
      <c r="A143" s="82"/>
      <c r="B143" s="69">
        <v>5785</v>
      </c>
      <c r="C143" s="34">
        <v>0</v>
      </c>
      <c r="D143" s="35">
        <f t="shared" si="39"/>
        <v>-2</v>
      </c>
      <c r="E143" s="35">
        <f t="shared" si="40"/>
        <v>2</v>
      </c>
      <c r="F143" s="36">
        <v>-0.56000000000000005</v>
      </c>
      <c r="G143" s="37">
        <f t="shared" si="36"/>
        <v>-0.56000000000000005</v>
      </c>
      <c r="H143" s="38" t="str">
        <f t="shared" si="31"/>
        <v>Pass</v>
      </c>
      <c r="I143" s="36">
        <v>0.54</v>
      </c>
      <c r="J143" s="37">
        <f t="shared" si="35"/>
        <v>0.54</v>
      </c>
      <c r="K143" s="37" t="str">
        <f t="shared" si="32"/>
        <v>Pass</v>
      </c>
      <c r="L143" s="36">
        <v>-0.19</v>
      </c>
      <c r="M143" s="37">
        <f t="shared" si="41"/>
        <v>-0.19</v>
      </c>
      <c r="N143" s="37" t="str">
        <f t="shared" si="33"/>
        <v>Pass</v>
      </c>
      <c r="O143" s="36">
        <v>-0.19</v>
      </c>
      <c r="P143" s="37">
        <f t="shared" si="42"/>
        <v>-0.19</v>
      </c>
      <c r="Q143" s="37" t="str">
        <f t="shared" si="34"/>
        <v>Pass</v>
      </c>
      <c r="R143" s="39">
        <v>-5</v>
      </c>
      <c r="S143" s="36">
        <v>-16.440000000000001</v>
      </c>
      <c r="T143" s="37">
        <f t="shared" si="37"/>
        <v>-11.440000000000001</v>
      </c>
      <c r="U143" s="37" t="str">
        <f t="shared" si="43"/>
        <v>Pass</v>
      </c>
      <c r="V143" s="36">
        <v>-15.84</v>
      </c>
      <c r="W143" s="37">
        <f t="shared" si="38"/>
        <v>-10.84</v>
      </c>
      <c r="X143" s="37" t="str">
        <f t="shared" si="44"/>
        <v>Pass</v>
      </c>
      <c r="Y143" s="36">
        <v>-15.9</v>
      </c>
      <c r="Z143" s="37">
        <f t="shared" si="45"/>
        <v>-10.9</v>
      </c>
      <c r="AA143" s="37" t="str">
        <f t="shared" si="46"/>
        <v>Pass</v>
      </c>
      <c r="AB143" s="36">
        <v>-15.84</v>
      </c>
      <c r="AC143" s="37">
        <f t="shared" si="47"/>
        <v>-10.84</v>
      </c>
      <c r="AD143" s="37" t="str">
        <f t="shared" si="48"/>
        <v>Pass</v>
      </c>
    </row>
    <row r="144" spans="1:30" ht="13.5" customHeight="1" x14ac:dyDescent="0.2">
      <c r="A144" s="82"/>
      <c r="B144" s="70"/>
      <c r="C144" s="12">
        <v>1</v>
      </c>
      <c r="D144" s="13">
        <f t="shared" si="39"/>
        <v>-1</v>
      </c>
      <c r="E144" s="13">
        <f t="shared" si="40"/>
        <v>3</v>
      </c>
      <c r="F144" s="7">
        <v>0.59</v>
      </c>
      <c r="G144" s="2">
        <f t="shared" si="36"/>
        <v>-0.41000000000000003</v>
      </c>
      <c r="H144" s="17" t="str">
        <f t="shared" ref="H144:H214" si="49">IF(ABS(G144)&lt;=2,"Pass","Fail")</f>
        <v>Pass</v>
      </c>
      <c r="I144" s="7">
        <v>1.45</v>
      </c>
      <c r="J144" s="2">
        <f t="shared" si="35"/>
        <v>0.44999999999999996</v>
      </c>
      <c r="K144" s="2" t="str">
        <f t="shared" ref="K144:K214" si="50">IF(ABS(J144)&lt;=2,"Pass","Fail")</f>
        <v>Pass</v>
      </c>
      <c r="L144" s="7">
        <v>1.71</v>
      </c>
      <c r="M144" s="2">
        <f t="shared" si="41"/>
        <v>0.71</v>
      </c>
      <c r="N144" s="2" t="str">
        <f t="shared" ref="N144:N214" si="51">IF(ABS(M144)&lt;=2,"Pass","Fail")</f>
        <v>Pass</v>
      </c>
      <c r="O144" s="7">
        <v>1.31</v>
      </c>
      <c r="P144" s="2">
        <f t="shared" si="42"/>
        <v>0.31000000000000005</v>
      </c>
      <c r="Q144" s="2" t="str">
        <f t="shared" ref="Q144:Q214" si="52">IF(ABS(P144)&lt;=2,"Pass","Fail")</f>
        <v>Pass</v>
      </c>
      <c r="R144" s="1">
        <v>-5</v>
      </c>
      <c r="S144" s="7">
        <v>-16.12</v>
      </c>
      <c r="T144" s="2">
        <f t="shared" si="37"/>
        <v>-11.120000000000001</v>
      </c>
      <c r="U144" s="2" t="str">
        <f t="shared" si="43"/>
        <v>Pass</v>
      </c>
      <c r="V144" s="7">
        <v>-15.87</v>
      </c>
      <c r="W144" s="2">
        <f t="shared" si="38"/>
        <v>-10.87</v>
      </c>
      <c r="X144" s="2" t="str">
        <f t="shared" si="44"/>
        <v>Pass</v>
      </c>
      <c r="Y144" s="7">
        <v>-16.489999999999998</v>
      </c>
      <c r="Z144" s="2">
        <f t="shared" si="45"/>
        <v>-11.489999999999998</v>
      </c>
      <c r="AA144" s="2" t="str">
        <f t="shared" si="46"/>
        <v>Pass</v>
      </c>
      <c r="AB144" s="7">
        <v>-15.89</v>
      </c>
      <c r="AC144" s="2">
        <f t="shared" si="47"/>
        <v>-10.89</v>
      </c>
      <c r="AD144" s="2" t="str">
        <f t="shared" si="48"/>
        <v>Pass</v>
      </c>
    </row>
    <row r="145" spans="1:30" ht="13.5" customHeight="1" x14ac:dyDescent="0.2">
      <c r="A145" s="82"/>
      <c r="B145" s="70"/>
      <c r="C145" s="12">
        <v>2</v>
      </c>
      <c r="D145" s="13">
        <f t="shared" si="39"/>
        <v>0</v>
      </c>
      <c r="E145" s="13">
        <f t="shared" si="40"/>
        <v>4</v>
      </c>
      <c r="F145" s="7">
        <v>1.57</v>
      </c>
      <c r="G145" s="2">
        <f t="shared" si="36"/>
        <v>-0.42999999999999994</v>
      </c>
      <c r="H145" s="17" t="str">
        <f t="shared" si="49"/>
        <v>Pass</v>
      </c>
      <c r="I145" s="7">
        <v>2.4900000000000002</v>
      </c>
      <c r="J145" s="2">
        <f t="shared" ref="J145:J218" si="53">I145-C145</f>
        <v>0.49000000000000021</v>
      </c>
      <c r="K145" s="2" t="str">
        <f t="shared" si="50"/>
        <v>Pass</v>
      </c>
      <c r="L145" s="7">
        <v>2.92</v>
      </c>
      <c r="M145" s="2">
        <f t="shared" si="41"/>
        <v>0.91999999999999993</v>
      </c>
      <c r="N145" s="2" t="str">
        <f t="shared" si="51"/>
        <v>Pass</v>
      </c>
      <c r="O145" s="7">
        <v>2.41</v>
      </c>
      <c r="P145" s="2">
        <f t="shared" si="42"/>
        <v>0.41000000000000014</v>
      </c>
      <c r="Q145" s="2" t="str">
        <f t="shared" si="52"/>
        <v>Pass</v>
      </c>
      <c r="R145" s="1">
        <v>-5</v>
      </c>
      <c r="S145" s="7">
        <v>-15.7</v>
      </c>
      <c r="T145" s="2">
        <f t="shared" si="37"/>
        <v>-10.7</v>
      </c>
      <c r="U145" s="2" t="str">
        <f t="shared" si="43"/>
        <v>Pass</v>
      </c>
      <c r="V145" s="7">
        <v>-16.27</v>
      </c>
      <c r="W145" s="2">
        <f t="shared" si="38"/>
        <v>-11.27</v>
      </c>
      <c r="X145" s="2" t="str">
        <f t="shared" si="44"/>
        <v>Pass</v>
      </c>
      <c r="Y145" s="7">
        <v>-16.100000000000001</v>
      </c>
      <c r="Z145" s="2">
        <f t="shared" si="45"/>
        <v>-11.100000000000001</v>
      </c>
      <c r="AA145" s="2" t="str">
        <f t="shared" si="46"/>
        <v>Pass</v>
      </c>
      <c r="AB145" s="7">
        <v>-16.010000000000002</v>
      </c>
      <c r="AC145" s="2">
        <f t="shared" si="47"/>
        <v>-11.010000000000002</v>
      </c>
      <c r="AD145" s="2" t="str">
        <f t="shared" si="48"/>
        <v>Pass</v>
      </c>
    </row>
    <row r="146" spans="1:30" ht="13.5" customHeight="1" x14ac:dyDescent="0.2">
      <c r="A146" s="82"/>
      <c r="B146" s="70"/>
      <c r="C146" s="12">
        <v>3</v>
      </c>
      <c r="D146" s="13">
        <f t="shared" si="39"/>
        <v>1</v>
      </c>
      <c r="E146" s="13">
        <f t="shared" si="40"/>
        <v>5</v>
      </c>
      <c r="F146" s="7">
        <v>2.79</v>
      </c>
      <c r="G146" s="2">
        <f t="shared" si="36"/>
        <v>-0.20999999999999996</v>
      </c>
      <c r="H146" s="17" t="str">
        <f t="shared" si="49"/>
        <v>Pass</v>
      </c>
      <c r="I146" s="7">
        <v>3.45</v>
      </c>
      <c r="J146" s="2">
        <f t="shared" si="53"/>
        <v>0.45000000000000018</v>
      </c>
      <c r="K146" s="2" t="str">
        <f t="shared" si="50"/>
        <v>Pass</v>
      </c>
      <c r="L146" s="7">
        <v>4.0999999999999996</v>
      </c>
      <c r="M146" s="2">
        <f t="shared" si="41"/>
        <v>1.0999999999999996</v>
      </c>
      <c r="N146" s="2" t="str">
        <f t="shared" si="51"/>
        <v>Pass</v>
      </c>
      <c r="O146" s="7">
        <v>3.7</v>
      </c>
      <c r="P146" s="2">
        <f t="shared" si="42"/>
        <v>0.70000000000000018</v>
      </c>
      <c r="Q146" s="2" t="str">
        <f t="shared" si="52"/>
        <v>Pass</v>
      </c>
      <c r="R146" s="1">
        <v>-5</v>
      </c>
      <c r="S146" s="7">
        <v>-16.43</v>
      </c>
      <c r="T146" s="2">
        <f t="shared" si="37"/>
        <v>-11.43</v>
      </c>
      <c r="U146" s="2" t="str">
        <f t="shared" si="43"/>
        <v>Pass</v>
      </c>
      <c r="V146" s="7">
        <v>-15.74</v>
      </c>
      <c r="W146" s="2">
        <f t="shared" si="38"/>
        <v>-10.74</v>
      </c>
      <c r="X146" s="2" t="str">
        <f t="shared" si="44"/>
        <v>Pass</v>
      </c>
      <c r="Y146" s="7">
        <v>-15.62</v>
      </c>
      <c r="Z146" s="2">
        <f t="shared" si="45"/>
        <v>-10.62</v>
      </c>
      <c r="AA146" s="2" t="str">
        <f t="shared" si="46"/>
        <v>Pass</v>
      </c>
      <c r="AB146" s="7">
        <v>-15.74</v>
      </c>
      <c r="AC146" s="2">
        <f t="shared" si="47"/>
        <v>-10.74</v>
      </c>
      <c r="AD146" s="2" t="str">
        <f t="shared" si="48"/>
        <v>Pass</v>
      </c>
    </row>
    <row r="147" spans="1:30" ht="13.5" customHeight="1" x14ac:dyDescent="0.2">
      <c r="A147" s="82"/>
      <c r="B147" s="70"/>
      <c r="C147" s="12">
        <v>4</v>
      </c>
      <c r="D147" s="13">
        <f t="shared" si="39"/>
        <v>2</v>
      </c>
      <c r="E147" s="13">
        <f t="shared" si="40"/>
        <v>6</v>
      </c>
      <c r="F147" s="7">
        <v>3.5</v>
      </c>
      <c r="G147" s="2">
        <f t="shared" si="36"/>
        <v>-0.5</v>
      </c>
      <c r="H147" s="17" t="str">
        <f t="shared" si="49"/>
        <v>Pass</v>
      </c>
      <c r="I147" s="7">
        <v>4.72</v>
      </c>
      <c r="J147" s="2">
        <f t="shared" si="53"/>
        <v>0.71999999999999975</v>
      </c>
      <c r="K147" s="2" t="str">
        <f t="shared" si="50"/>
        <v>Pass</v>
      </c>
      <c r="L147" s="7">
        <v>4.43</v>
      </c>
      <c r="M147" s="2">
        <f t="shared" si="41"/>
        <v>0.42999999999999972</v>
      </c>
      <c r="N147" s="2" t="str">
        <f t="shared" si="51"/>
        <v>Pass</v>
      </c>
      <c r="O147" s="7">
        <v>4.3</v>
      </c>
      <c r="P147" s="2">
        <f t="shared" si="42"/>
        <v>0.29999999999999982</v>
      </c>
      <c r="Q147" s="2" t="str">
        <f t="shared" si="52"/>
        <v>Pass</v>
      </c>
      <c r="R147" s="1">
        <v>-5</v>
      </c>
      <c r="S147" s="7">
        <v>-15.56</v>
      </c>
      <c r="T147" s="2">
        <f t="shared" si="37"/>
        <v>-10.56</v>
      </c>
      <c r="U147" s="2" t="str">
        <f t="shared" si="43"/>
        <v>Pass</v>
      </c>
      <c r="V147" s="7">
        <v>-15.71</v>
      </c>
      <c r="W147" s="2">
        <f t="shared" si="38"/>
        <v>-10.71</v>
      </c>
      <c r="X147" s="2" t="str">
        <f t="shared" si="44"/>
        <v>Pass</v>
      </c>
      <c r="Y147" s="7">
        <v>-16</v>
      </c>
      <c r="Z147" s="2">
        <f t="shared" si="45"/>
        <v>-11</v>
      </c>
      <c r="AA147" s="2" t="str">
        <f t="shared" si="46"/>
        <v>Pass</v>
      </c>
      <c r="AB147" s="7">
        <v>-15.7</v>
      </c>
      <c r="AC147" s="2">
        <f t="shared" si="47"/>
        <v>-10.7</v>
      </c>
      <c r="AD147" s="2" t="str">
        <f t="shared" si="48"/>
        <v>Pass</v>
      </c>
    </row>
    <row r="148" spans="1:30" ht="13.5" customHeight="1" x14ac:dyDescent="0.2">
      <c r="A148" s="82"/>
      <c r="B148" s="70"/>
      <c r="C148" s="12">
        <v>5</v>
      </c>
      <c r="D148" s="13">
        <f t="shared" si="39"/>
        <v>3</v>
      </c>
      <c r="E148" s="13">
        <f t="shared" si="40"/>
        <v>7</v>
      </c>
      <c r="F148" s="7">
        <v>4.6100000000000003</v>
      </c>
      <c r="G148" s="2">
        <f t="shared" si="36"/>
        <v>-0.38999999999999968</v>
      </c>
      <c r="H148" s="17" t="str">
        <f t="shared" si="49"/>
        <v>Pass</v>
      </c>
      <c r="I148" s="7">
        <v>5.46</v>
      </c>
      <c r="J148" s="2">
        <f t="shared" si="53"/>
        <v>0.45999999999999996</v>
      </c>
      <c r="K148" s="2" t="str">
        <f t="shared" si="50"/>
        <v>Pass</v>
      </c>
      <c r="L148" s="7">
        <v>5.67</v>
      </c>
      <c r="M148" s="2">
        <f t="shared" si="41"/>
        <v>0.66999999999999993</v>
      </c>
      <c r="N148" s="2" t="str">
        <f t="shared" si="51"/>
        <v>Pass</v>
      </c>
      <c r="O148" s="7">
        <v>5.25</v>
      </c>
      <c r="P148" s="2">
        <f t="shared" si="42"/>
        <v>0.25</v>
      </c>
      <c r="Q148" s="2" t="str">
        <f t="shared" si="52"/>
        <v>Pass</v>
      </c>
      <c r="R148" s="1">
        <v>-5</v>
      </c>
      <c r="S148" s="7">
        <v>-16.23</v>
      </c>
      <c r="T148" s="2">
        <f t="shared" si="37"/>
        <v>-11.23</v>
      </c>
      <c r="U148" s="2" t="str">
        <f t="shared" si="43"/>
        <v>Pass</v>
      </c>
      <c r="V148" s="7">
        <v>-15.99</v>
      </c>
      <c r="W148" s="2">
        <f t="shared" si="38"/>
        <v>-10.99</v>
      </c>
      <c r="X148" s="2" t="str">
        <f t="shared" si="44"/>
        <v>Pass</v>
      </c>
      <c r="Y148" s="7">
        <v>-15.95</v>
      </c>
      <c r="Z148" s="2">
        <f t="shared" si="45"/>
        <v>-10.95</v>
      </c>
      <c r="AA148" s="2" t="str">
        <f t="shared" si="46"/>
        <v>Pass</v>
      </c>
      <c r="AB148" s="7">
        <v>-16.34</v>
      </c>
      <c r="AC148" s="2">
        <f t="shared" si="47"/>
        <v>-11.34</v>
      </c>
      <c r="AD148" s="2" t="str">
        <f t="shared" si="48"/>
        <v>Pass</v>
      </c>
    </row>
    <row r="149" spans="1:30" ht="13.5" customHeight="1" x14ac:dyDescent="0.2">
      <c r="A149" s="82"/>
      <c r="B149" s="70"/>
      <c r="C149" s="12">
        <v>6</v>
      </c>
      <c r="D149" s="13">
        <f t="shared" si="39"/>
        <v>4</v>
      </c>
      <c r="E149" s="13">
        <f t="shared" si="40"/>
        <v>8</v>
      </c>
      <c r="F149" s="7">
        <v>5.74</v>
      </c>
      <c r="G149" s="2">
        <f t="shared" si="36"/>
        <v>-0.25999999999999979</v>
      </c>
      <c r="H149" s="17" t="str">
        <f t="shared" si="49"/>
        <v>Pass</v>
      </c>
      <c r="I149" s="7">
        <v>6.64</v>
      </c>
      <c r="J149" s="2">
        <f t="shared" si="53"/>
        <v>0.63999999999999968</v>
      </c>
      <c r="K149" s="2" t="str">
        <f t="shared" si="50"/>
        <v>Pass</v>
      </c>
      <c r="L149" s="7">
        <v>6.38</v>
      </c>
      <c r="M149" s="2">
        <f t="shared" si="41"/>
        <v>0.37999999999999989</v>
      </c>
      <c r="N149" s="2" t="str">
        <f t="shared" si="51"/>
        <v>Pass</v>
      </c>
      <c r="O149" s="7">
        <v>6.16</v>
      </c>
      <c r="P149" s="2">
        <f t="shared" si="42"/>
        <v>0.16000000000000014</v>
      </c>
      <c r="Q149" s="2" t="str">
        <f t="shared" si="52"/>
        <v>Pass</v>
      </c>
      <c r="R149" s="1">
        <v>-5</v>
      </c>
      <c r="S149" s="7">
        <v>-15.88</v>
      </c>
      <c r="T149" s="2">
        <f t="shared" si="37"/>
        <v>-10.88</v>
      </c>
      <c r="U149" s="2" t="str">
        <f t="shared" si="43"/>
        <v>Pass</v>
      </c>
      <c r="V149" s="7">
        <v>-16.07</v>
      </c>
      <c r="W149" s="2">
        <f t="shared" si="38"/>
        <v>-11.07</v>
      </c>
      <c r="X149" s="2" t="str">
        <f t="shared" si="44"/>
        <v>Pass</v>
      </c>
      <c r="Y149" s="7">
        <v>-15.9</v>
      </c>
      <c r="Z149" s="2">
        <f t="shared" si="45"/>
        <v>-10.9</v>
      </c>
      <c r="AA149" s="2" t="str">
        <f t="shared" si="46"/>
        <v>Pass</v>
      </c>
      <c r="AB149" s="7">
        <v>-15.94</v>
      </c>
      <c r="AC149" s="2">
        <f t="shared" si="47"/>
        <v>-10.94</v>
      </c>
      <c r="AD149" s="2" t="str">
        <f t="shared" si="48"/>
        <v>Pass</v>
      </c>
    </row>
    <row r="150" spans="1:30" ht="13.5" customHeight="1" x14ac:dyDescent="0.2">
      <c r="A150" s="82"/>
      <c r="B150" s="70"/>
      <c r="C150" s="12">
        <v>7</v>
      </c>
      <c r="D150" s="13">
        <f t="shared" si="39"/>
        <v>5</v>
      </c>
      <c r="E150" s="13">
        <f t="shared" si="40"/>
        <v>9</v>
      </c>
      <c r="F150" s="7">
        <v>6.74</v>
      </c>
      <c r="G150" s="2">
        <f t="shared" si="36"/>
        <v>-0.25999999999999979</v>
      </c>
      <c r="H150" s="17" t="str">
        <f t="shared" si="49"/>
        <v>Pass</v>
      </c>
      <c r="I150" s="7">
        <v>7.74</v>
      </c>
      <c r="J150" s="2">
        <f t="shared" si="53"/>
        <v>0.74000000000000021</v>
      </c>
      <c r="K150" s="2" t="str">
        <f t="shared" si="50"/>
        <v>Pass</v>
      </c>
      <c r="L150" s="7">
        <v>7.47</v>
      </c>
      <c r="M150" s="2">
        <f t="shared" si="41"/>
        <v>0.46999999999999975</v>
      </c>
      <c r="N150" s="2" t="str">
        <f t="shared" si="51"/>
        <v>Pass</v>
      </c>
      <c r="O150" s="7">
        <v>7.23</v>
      </c>
      <c r="P150" s="2">
        <f t="shared" si="42"/>
        <v>0.23000000000000043</v>
      </c>
      <c r="Q150" s="2" t="str">
        <f t="shared" si="52"/>
        <v>Pass</v>
      </c>
      <c r="R150" s="1">
        <v>-5</v>
      </c>
      <c r="S150" s="7">
        <v>-15.82</v>
      </c>
      <c r="T150" s="2">
        <f t="shared" si="37"/>
        <v>-10.82</v>
      </c>
      <c r="U150" s="2" t="str">
        <f t="shared" si="43"/>
        <v>Pass</v>
      </c>
      <c r="V150" s="7">
        <v>-16</v>
      </c>
      <c r="W150" s="2">
        <f t="shared" si="38"/>
        <v>-11</v>
      </c>
      <c r="X150" s="2" t="str">
        <f t="shared" si="44"/>
        <v>Pass</v>
      </c>
      <c r="Y150" s="7">
        <v>-15.92</v>
      </c>
      <c r="Z150" s="2">
        <f t="shared" si="45"/>
        <v>-10.92</v>
      </c>
      <c r="AA150" s="2" t="str">
        <f t="shared" si="46"/>
        <v>Pass</v>
      </c>
      <c r="AB150" s="7">
        <v>-15.91</v>
      </c>
      <c r="AC150" s="2">
        <f t="shared" si="47"/>
        <v>-10.91</v>
      </c>
      <c r="AD150" s="2" t="str">
        <f t="shared" si="48"/>
        <v>Pass</v>
      </c>
    </row>
    <row r="151" spans="1:30" ht="13.5" customHeight="1" x14ac:dyDescent="0.2">
      <c r="A151" s="82"/>
      <c r="B151" s="70"/>
      <c r="C151" s="12">
        <v>8</v>
      </c>
      <c r="D151" s="13">
        <f t="shared" si="39"/>
        <v>6</v>
      </c>
      <c r="E151" s="13">
        <f t="shared" si="40"/>
        <v>10</v>
      </c>
      <c r="F151" s="7">
        <v>7.79</v>
      </c>
      <c r="G151" s="2">
        <f t="shared" si="36"/>
        <v>-0.20999999999999996</v>
      </c>
      <c r="H151" s="17" t="str">
        <f t="shared" si="49"/>
        <v>Pass</v>
      </c>
      <c r="I151" s="7">
        <v>8.9700000000000006</v>
      </c>
      <c r="J151" s="2">
        <f t="shared" si="53"/>
        <v>0.97000000000000064</v>
      </c>
      <c r="K151" s="2" t="str">
        <f t="shared" si="50"/>
        <v>Pass</v>
      </c>
      <c r="L151" s="7">
        <v>8.24</v>
      </c>
      <c r="M151" s="2">
        <f t="shared" si="41"/>
        <v>0.24000000000000021</v>
      </c>
      <c r="N151" s="2" t="str">
        <f t="shared" si="51"/>
        <v>Pass</v>
      </c>
      <c r="O151" s="7">
        <v>8.36</v>
      </c>
      <c r="P151" s="2">
        <f t="shared" si="42"/>
        <v>0.35999999999999943</v>
      </c>
      <c r="Q151" s="2" t="str">
        <f t="shared" si="52"/>
        <v>Pass</v>
      </c>
      <c r="R151" s="1">
        <v>-5</v>
      </c>
      <c r="S151" s="7">
        <v>-15.76</v>
      </c>
      <c r="T151" s="2">
        <f t="shared" si="37"/>
        <v>-10.76</v>
      </c>
      <c r="U151" s="2" t="str">
        <f t="shared" si="43"/>
        <v>Pass</v>
      </c>
      <c r="V151" s="7">
        <v>-15.83</v>
      </c>
      <c r="W151" s="2">
        <f t="shared" si="38"/>
        <v>-10.83</v>
      </c>
      <c r="X151" s="2" t="str">
        <f t="shared" si="44"/>
        <v>Pass</v>
      </c>
      <c r="Y151" s="7">
        <v>-16.18</v>
      </c>
      <c r="Z151" s="2">
        <f t="shared" si="45"/>
        <v>-11.18</v>
      </c>
      <c r="AA151" s="2" t="str">
        <f t="shared" si="46"/>
        <v>Pass</v>
      </c>
      <c r="AB151" s="7">
        <v>-15.81</v>
      </c>
      <c r="AC151" s="2">
        <f t="shared" si="47"/>
        <v>-10.81</v>
      </c>
      <c r="AD151" s="2" t="str">
        <f t="shared" si="48"/>
        <v>Pass</v>
      </c>
    </row>
    <row r="152" spans="1:30" ht="13.5" customHeight="1" x14ac:dyDescent="0.2">
      <c r="A152" s="82"/>
      <c r="B152" s="70"/>
      <c r="C152" s="12">
        <v>9</v>
      </c>
      <c r="D152" s="13">
        <f t="shared" si="39"/>
        <v>7</v>
      </c>
      <c r="E152" s="13">
        <f t="shared" si="40"/>
        <v>11</v>
      </c>
      <c r="F152" s="7">
        <v>8.91</v>
      </c>
      <c r="G152" s="2">
        <f t="shared" si="36"/>
        <v>-8.9999999999999858E-2</v>
      </c>
      <c r="H152" s="17" t="str">
        <f t="shared" si="49"/>
        <v>Pass</v>
      </c>
      <c r="I152" s="7">
        <v>9.69</v>
      </c>
      <c r="J152" s="2">
        <f t="shared" si="53"/>
        <v>0.6899999999999995</v>
      </c>
      <c r="K152" s="2" t="str">
        <f t="shared" si="50"/>
        <v>Pass</v>
      </c>
      <c r="L152" s="7">
        <v>9.4499999999999993</v>
      </c>
      <c r="M152" s="2">
        <f t="shared" si="41"/>
        <v>0.44999999999999929</v>
      </c>
      <c r="N152" s="2" t="str">
        <f t="shared" si="51"/>
        <v>Pass</v>
      </c>
      <c r="O152" s="7">
        <v>9.0500000000000007</v>
      </c>
      <c r="P152" s="2">
        <f t="shared" si="42"/>
        <v>5.0000000000000711E-2</v>
      </c>
      <c r="Q152" s="2" t="str">
        <f t="shared" si="52"/>
        <v>Pass</v>
      </c>
      <c r="R152" s="1">
        <v>-5</v>
      </c>
      <c r="S152" s="7">
        <v>-16.05</v>
      </c>
      <c r="T152" s="2">
        <f t="shared" si="37"/>
        <v>-11.05</v>
      </c>
      <c r="U152" s="2" t="str">
        <f t="shared" si="43"/>
        <v>Pass</v>
      </c>
      <c r="V152" s="7">
        <v>-16.03</v>
      </c>
      <c r="W152" s="2">
        <f t="shared" si="38"/>
        <v>-11.030000000000001</v>
      </c>
      <c r="X152" s="2" t="str">
        <f t="shared" si="44"/>
        <v>Pass</v>
      </c>
      <c r="Y152" s="7">
        <v>-15.93</v>
      </c>
      <c r="Z152" s="2">
        <f t="shared" si="45"/>
        <v>-10.93</v>
      </c>
      <c r="AA152" s="2" t="str">
        <f t="shared" si="46"/>
        <v>Pass</v>
      </c>
      <c r="AB152" s="7">
        <v>-16.03</v>
      </c>
      <c r="AC152" s="2">
        <f t="shared" si="47"/>
        <v>-11.030000000000001</v>
      </c>
      <c r="AD152" s="2" t="str">
        <f t="shared" si="48"/>
        <v>Pass</v>
      </c>
    </row>
    <row r="153" spans="1:30" ht="13.5" customHeight="1" x14ac:dyDescent="0.2">
      <c r="A153" s="82"/>
      <c r="B153" s="70"/>
      <c r="C153" s="12">
        <v>10</v>
      </c>
      <c r="D153" s="13">
        <f t="shared" si="39"/>
        <v>8</v>
      </c>
      <c r="E153" s="13">
        <f t="shared" si="40"/>
        <v>12</v>
      </c>
      <c r="F153" s="7">
        <v>9.9499999999999993</v>
      </c>
      <c r="G153" s="2">
        <f t="shared" si="36"/>
        <v>-5.0000000000000711E-2</v>
      </c>
      <c r="H153" s="17" t="str">
        <f t="shared" si="49"/>
        <v>Pass</v>
      </c>
      <c r="I153" s="7">
        <v>10.8</v>
      </c>
      <c r="J153" s="2">
        <f t="shared" si="53"/>
        <v>0.80000000000000071</v>
      </c>
      <c r="K153" s="2" t="str">
        <f t="shared" si="50"/>
        <v>Pass</v>
      </c>
      <c r="L153" s="7">
        <v>10.28</v>
      </c>
      <c r="M153" s="2">
        <f t="shared" si="41"/>
        <v>0.27999999999999936</v>
      </c>
      <c r="N153" s="2" t="str">
        <f t="shared" si="51"/>
        <v>Pass</v>
      </c>
      <c r="O153" s="7">
        <v>10.15</v>
      </c>
      <c r="P153" s="2">
        <f t="shared" si="42"/>
        <v>0.15000000000000036</v>
      </c>
      <c r="Q153" s="2" t="str">
        <f t="shared" si="52"/>
        <v>Pass</v>
      </c>
      <c r="R153" s="1">
        <v>-5</v>
      </c>
      <c r="S153" s="7">
        <v>-16.25</v>
      </c>
      <c r="T153" s="2">
        <f t="shared" si="37"/>
        <v>-11.25</v>
      </c>
      <c r="U153" s="2" t="str">
        <f t="shared" si="43"/>
        <v>Pass</v>
      </c>
      <c r="V153" s="7">
        <v>-16.14</v>
      </c>
      <c r="W153" s="2">
        <f t="shared" si="38"/>
        <v>-11.14</v>
      </c>
      <c r="X153" s="2" t="str">
        <f t="shared" si="44"/>
        <v>Pass</v>
      </c>
      <c r="Y153" s="7">
        <v>-15.59</v>
      </c>
      <c r="Z153" s="2">
        <f t="shared" si="45"/>
        <v>-10.59</v>
      </c>
      <c r="AA153" s="2" t="str">
        <f t="shared" si="46"/>
        <v>Pass</v>
      </c>
      <c r="AB153" s="7">
        <v>-16.14</v>
      </c>
      <c r="AC153" s="2">
        <f t="shared" si="47"/>
        <v>-11.14</v>
      </c>
      <c r="AD153" s="2" t="str">
        <f t="shared" si="48"/>
        <v>Pass</v>
      </c>
    </row>
    <row r="154" spans="1:30" ht="13.5" customHeight="1" x14ac:dyDescent="0.2">
      <c r="A154" s="82"/>
      <c r="B154" s="70"/>
      <c r="C154" s="12">
        <v>11</v>
      </c>
      <c r="D154" s="13">
        <f t="shared" si="39"/>
        <v>9</v>
      </c>
      <c r="E154" s="13">
        <f t="shared" si="40"/>
        <v>13</v>
      </c>
      <c r="F154" s="7">
        <v>10.89</v>
      </c>
      <c r="G154" s="2">
        <f t="shared" si="36"/>
        <v>-0.10999999999999943</v>
      </c>
      <c r="H154" s="17" t="str">
        <f t="shared" si="49"/>
        <v>Pass</v>
      </c>
      <c r="I154" s="7">
        <v>11.8</v>
      </c>
      <c r="J154" s="2">
        <f t="shared" si="53"/>
        <v>0.80000000000000071</v>
      </c>
      <c r="K154" s="2" t="str">
        <f t="shared" si="50"/>
        <v>Pass</v>
      </c>
      <c r="L154" s="7">
        <v>11.33</v>
      </c>
      <c r="M154" s="2">
        <f t="shared" si="41"/>
        <v>0.33000000000000007</v>
      </c>
      <c r="N154" s="2" t="str">
        <f t="shared" si="51"/>
        <v>Pass</v>
      </c>
      <c r="O154" s="7">
        <v>11.2</v>
      </c>
      <c r="P154" s="2">
        <f t="shared" si="42"/>
        <v>0.19999999999999929</v>
      </c>
      <c r="Q154" s="2" t="str">
        <f t="shared" si="52"/>
        <v>Pass</v>
      </c>
      <c r="R154" s="1">
        <v>-5</v>
      </c>
      <c r="S154" s="7">
        <v>-15.83</v>
      </c>
      <c r="T154" s="2">
        <f t="shared" si="37"/>
        <v>-10.83</v>
      </c>
      <c r="U154" s="2" t="str">
        <f t="shared" si="43"/>
        <v>Pass</v>
      </c>
      <c r="V154" s="7">
        <v>-16.16</v>
      </c>
      <c r="W154" s="2">
        <f t="shared" si="38"/>
        <v>-11.16</v>
      </c>
      <c r="X154" s="2" t="str">
        <f t="shared" si="44"/>
        <v>Pass</v>
      </c>
      <c r="Y154" s="7">
        <v>-16.04</v>
      </c>
      <c r="Z154" s="2">
        <f t="shared" si="45"/>
        <v>-11.04</v>
      </c>
      <c r="AA154" s="2" t="str">
        <f t="shared" si="46"/>
        <v>Pass</v>
      </c>
      <c r="AB154" s="7">
        <v>-16.14</v>
      </c>
      <c r="AC154" s="2">
        <f t="shared" si="47"/>
        <v>-11.14</v>
      </c>
      <c r="AD154" s="2" t="str">
        <f t="shared" si="48"/>
        <v>Pass</v>
      </c>
    </row>
    <row r="155" spans="1:30" ht="13.5" customHeight="1" x14ac:dyDescent="0.2">
      <c r="A155" s="82"/>
      <c r="B155" s="70"/>
      <c r="C155" s="12">
        <v>12</v>
      </c>
      <c r="D155" s="13">
        <f t="shared" si="39"/>
        <v>10</v>
      </c>
      <c r="E155" s="13">
        <f t="shared" si="40"/>
        <v>14</v>
      </c>
      <c r="F155" s="7">
        <v>11.9</v>
      </c>
      <c r="G155" s="2">
        <f t="shared" si="36"/>
        <v>-9.9999999999999645E-2</v>
      </c>
      <c r="H155" s="17" t="str">
        <f t="shared" si="49"/>
        <v>Pass</v>
      </c>
      <c r="I155" s="7">
        <v>12.8</v>
      </c>
      <c r="J155" s="2">
        <f t="shared" si="53"/>
        <v>0.80000000000000071</v>
      </c>
      <c r="K155" s="2" t="str">
        <f t="shared" si="50"/>
        <v>Pass</v>
      </c>
      <c r="L155" s="7">
        <v>12.5</v>
      </c>
      <c r="M155" s="2">
        <f t="shared" si="41"/>
        <v>0.5</v>
      </c>
      <c r="N155" s="2" t="str">
        <f t="shared" si="51"/>
        <v>Pass</v>
      </c>
      <c r="O155" s="7">
        <v>12.19</v>
      </c>
      <c r="P155" s="2">
        <f t="shared" si="42"/>
        <v>0.1899999999999995</v>
      </c>
      <c r="Q155" s="2" t="str">
        <f t="shared" si="52"/>
        <v>Pass</v>
      </c>
      <c r="R155" s="1">
        <v>-5</v>
      </c>
      <c r="S155" s="7">
        <v>-15.88</v>
      </c>
      <c r="T155" s="2">
        <f t="shared" si="37"/>
        <v>-10.88</v>
      </c>
      <c r="U155" s="2" t="str">
        <f t="shared" si="43"/>
        <v>Pass</v>
      </c>
      <c r="V155" s="7">
        <v>-16.3</v>
      </c>
      <c r="W155" s="2">
        <f t="shared" si="38"/>
        <v>-11.3</v>
      </c>
      <c r="X155" s="2" t="str">
        <f t="shared" si="44"/>
        <v>Pass</v>
      </c>
      <c r="Y155" s="7">
        <v>-15.92</v>
      </c>
      <c r="Z155" s="2">
        <f t="shared" si="45"/>
        <v>-10.92</v>
      </c>
      <c r="AA155" s="2" t="str">
        <f t="shared" si="46"/>
        <v>Pass</v>
      </c>
      <c r="AB155" s="7">
        <v>-16.29</v>
      </c>
      <c r="AC155" s="2">
        <f t="shared" si="47"/>
        <v>-11.29</v>
      </c>
      <c r="AD155" s="2" t="str">
        <f t="shared" si="48"/>
        <v>Pass</v>
      </c>
    </row>
    <row r="156" spans="1:30" ht="13.5" customHeight="1" x14ac:dyDescent="0.2">
      <c r="A156" s="82"/>
      <c r="B156" s="70"/>
      <c r="C156" s="12">
        <v>13</v>
      </c>
      <c r="D156" s="13">
        <f t="shared" si="39"/>
        <v>11</v>
      </c>
      <c r="E156" s="13">
        <f t="shared" si="40"/>
        <v>15</v>
      </c>
      <c r="F156" s="7">
        <v>12.94</v>
      </c>
      <c r="G156" s="2">
        <f t="shared" si="36"/>
        <v>-6.0000000000000497E-2</v>
      </c>
      <c r="H156" s="17" t="str">
        <f t="shared" si="49"/>
        <v>Pass</v>
      </c>
      <c r="I156" s="7">
        <v>13.89</v>
      </c>
      <c r="J156" s="2">
        <f t="shared" si="53"/>
        <v>0.89000000000000057</v>
      </c>
      <c r="K156" s="2" t="str">
        <f t="shared" si="50"/>
        <v>Pass</v>
      </c>
      <c r="L156" s="7">
        <v>13.42</v>
      </c>
      <c r="M156" s="2">
        <f t="shared" si="41"/>
        <v>0.41999999999999993</v>
      </c>
      <c r="N156" s="2" t="str">
        <f t="shared" si="51"/>
        <v>Pass</v>
      </c>
      <c r="O156" s="7">
        <v>12.93</v>
      </c>
      <c r="P156" s="2">
        <f t="shared" si="42"/>
        <v>-7.0000000000000284E-2</v>
      </c>
      <c r="Q156" s="2" t="str">
        <f t="shared" si="52"/>
        <v>Pass</v>
      </c>
      <c r="R156" s="1">
        <v>-5</v>
      </c>
      <c r="S156" s="7">
        <v>-15.89</v>
      </c>
      <c r="T156" s="2">
        <f t="shared" si="37"/>
        <v>-10.89</v>
      </c>
      <c r="U156" s="2" t="str">
        <f t="shared" si="43"/>
        <v>Pass</v>
      </c>
      <c r="V156" s="7">
        <v>-16.04</v>
      </c>
      <c r="W156" s="2">
        <f t="shared" si="38"/>
        <v>-11.04</v>
      </c>
      <c r="X156" s="2" t="str">
        <f t="shared" si="44"/>
        <v>Pass</v>
      </c>
      <c r="Y156" s="7">
        <v>-15.77</v>
      </c>
      <c r="Z156" s="2">
        <f t="shared" si="45"/>
        <v>-10.77</v>
      </c>
      <c r="AA156" s="2" t="str">
        <f t="shared" si="46"/>
        <v>Pass</v>
      </c>
      <c r="AB156" s="7">
        <v>-16.03</v>
      </c>
      <c r="AC156" s="2">
        <f t="shared" si="47"/>
        <v>-11.030000000000001</v>
      </c>
      <c r="AD156" s="2" t="str">
        <f t="shared" si="48"/>
        <v>Pass</v>
      </c>
    </row>
    <row r="157" spans="1:30" ht="13.5" customHeight="1" x14ac:dyDescent="0.2">
      <c r="A157" s="82"/>
      <c r="B157" s="70"/>
      <c r="C157" s="12">
        <v>14</v>
      </c>
      <c r="D157" s="13">
        <f t="shared" si="39"/>
        <v>12</v>
      </c>
      <c r="E157" s="13">
        <f t="shared" si="40"/>
        <v>16</v>
      </c>
      <c r="F157" s="7">
        <v>13.85</v>
      </c>
      <c r="G157" s="2">
        <f t="shared" si="36"/>
        <v>-0.15000000000000036</v>
      </c>
      <c r="H157" s="17" t="str">
        <f t="shared" si="49"/>
        <v>Pass</v>
      </c>
      <c r="I157" s="7">
        <v>14.81</v>
      </c>
      <c r="J157" s="2">
        <f t="shared" si="53"/>
        <v>0.8100000000000005</v>
      </c>
      <c r="K157" s="2" t="str">
        <f t="shared" si="50"/>
        <v>Pass</v>
      </c>
      <c r="L157" s="7">
        <v>14.51</v>
      </c>
      <c r="M157" s="2">
        <f t="shared" si="41"/>
        <v>0.50999999999999979</v>
      </c>
      <c r="N157" s="2" t="str">
        <f t="shared" si="51"/>
        <v>Pass</v>
      </c>
      <c r="O157" s="7">
        <v>13.99</v>
      </c>
      <c r="P157" s="2">
        <f t="shared" si="42"/>
        <v>-9.9999999999997868E-3</v>
      </c>
      <c r="Q157" s="2" t="str">
        <f t="shared" si="52"/>
        <v>Pass</v>
      </c>
      <c r="R157" s="1">
        <v>-5</v>
      </c>
      <c r="S157" s="7">
        <v>-16.149999999999999</v>
      </c>
      <c r="T157" s="2">
        <f t="shared" si="37"/>
        <v>-11.149999999999999</v>
      </c>
      <c r="U157" s="2" t="str">
        <f t="shared" si="43"/>
        <v>Pass</v>
      </c>
      <c r="V157" s="7">
        <v>-15.73</v>
      </c>
      <c r="W157" s="2">
        <f t="shared" si="38"/>
        <v>-10.73</v>
      </c>
      <c r="X157" s="2" t="str">
        <f t="shared" si="44"/>
        <v>Pass</v>
      </c>
      <c r="Y157" s="7">
        <v>-15.92</v>
      </c>
      <c r="Z157" s="2">
        <f t="shared" si="45"/>
        <v>-10.92</v>
      </c>
      <c r="AA157" s="2" t="str">
        <f t="shared" si="46"/>
        <v>Pass</v>
      </c>
      <c r="AB157" s="7">
        <v>-16.12</v>
      </c>
      <c r="AC157" s="2">
        <f t="shared" si="47"/>
        <v>-11.120000000000001</v>
      </c>
      <c r="AD157" s="2" t="str">
        <f t="shared" si="48"/>
        <v>Pass</v>
      </c>
    </row>
    <row r="158" spans="1:30" ht="13.5" customHeight="1" x14ac:dyDescent="0.2">
      <c r="A158" s="82"/>
      <c r="B158" s="70"/>
      <c r="C158" s="12">
        <v>15</v>
      </c>
      <c r="D158" s="13">
        <f t="shared" si="39"/>
        <v>13</v>
      </c>
      <c r="E158" s="13">
        <f t="shared" si="40"/>
        <v>17</v>
      </c>
      <c r="F158" s="7">
        <v>15.19</v>
      </c>
      <c r="G158" s="2">
        <f t="shared" si="36"/>
        <v>0.1899999999999995</v>
      </c>
      <c r="H158" s="17" t="str">
        <f t="shared" si="49"/>
        <v>Pass</v>
      </c>
      <c r="I158" s="7">
        <v>15.96</v>
      </c>
      <c r="J158" s="2">
        <f t="shared" si="53"/>
        <v>0.96000000000000085</v>
      </c>
      <c r="K158" s="2" t="str">
        <f t="shared" si="50"/>
        <v>Pass</v>
      </c>
      <c r="L158" s="7">
        <v>15.68</v>
      </c>
      <c r="M158" s="2">
        <f t="shared" si="41"/>
        <v>0.67999999999999972</v>
      </c>
      <c r="N158" s="2" t="str">
        <f t="shared" si="51"/>
        <v>Pass</v>
      </c>
      <c r="O158" s="7">
        <v>15.21</v>
      </c>
      <c r="P158" s="2">
        <f t="shared" si="42"/>
        <v>0.21000000000000085</v>
      </c>
      <c r="Q158" s="2" t="str">
        <f t="shared" si="52"/>
        <v>Pass</v>
      </c>
      <c r="R158" s="1">
        <v>-5</v>
      </c>
      <c r="S158" s="7">
        <v>-15.9</v>
      </c>
      <c r="T158" s="2">
        <f t="shared" si="37"/>
        <v>-10.9</v>
      </c>
      <c r="U158" s="2" t="str">
        <f t="shared" si="43"/>
        <v>Pass</v>
      </c>
      <c r="V158" s="7">
        <v>-16.2</v>
      </c>
      <c r="W158" s="2">
        <f t="shared" si="38"/>
        <v>-11.2</v>
      </c>
      <c r="X158" s="2" t="str">
        <f t="shared" si="44"/>
        <v>Pass</v>
      </c>
      <c r="Y158" s="7">
        <v>-15.96</v>
      </c>
      <c r="Z158" s="2">
        <f t="shared" si="45"/>
        <v>-10.96</v>
      </c>
      <c r="AA158" s="2" t="str">
        <f t="shared" si="46"/>
        <v>Pass</v>
      </c>
      <c r="AB158" s="7">
        <v>-15.62</v>
      </c>
      <c r="AC158" s="2">
        <f t="shared" si="47"/>
        <v>-10.62</v>
      </c>
      <c r="AD158" s="2" t="str">
        <f t="shared" si="48"/>
        <v>Pass</v>
      </c>
    </row>
    <row r="159" spans="1:30" ht="13.5" customHeight="1" x14ac:dyDescent="0.2">
      <c r="A159" s="82"/>
      <c r="B159" s="70"/>
      <c r="C159" s="12">
        <v>16</v>
      </c>
      <c r="D159" s="13">
        <f t="shared" si="39"/>
        <v>14</v>
      </c>
      <c r="E159" s="13">
        <f t="shared" si="40"/>
        <v>18</v>
      </c>
      <c r="F159" s="7">
        <v>16.309999999999999</v>
      </c>
      <c r="G159" s="2">
        <f t="shared" si="36"/>
        <v>0.30999999999999872</v>
      </c>
      <c r="H159" s="17" t="str">
        <f t="shared" si="49"/>
        <v>Pass</v>
      </c>
      <c r="I159" s="7">
        <v>17.02</v>
      </c>
      <c r="J159" s="2">
        <f t="shared" si="53"/>
        <v>1.0199999999999996</v>
      </c>
      <c r="K159" s="2" t="str">
        <f t="shared" si="50"/>
        <v>Pass</v>
      </c>
      <c r="L159" s="7">
        <v>16.57</v>
      </c>
      <c r="M159" s="2">
        <f t="shared" si="41"/>
        <v>0.57000000000000028</v>
      </c>
      <c r="N159" s="2" t="str">
        <f t="shared" si="51"/>
        <v>Pass</v>
      </c>
      <c r="O159" s="7">
        <v>16.28</v>
      </c>
      <c r="P159" s="2">
        <f t="shared" si="42"/>
        <v>0.28000000000000114</v>
      </c>
      <c r="Q159" s="2" t="str">
        <f t="shared" si="52"/>
        <v>Pass</v>
      </c>
      <c r="R159" s="1">
        <v>-5</v>
      </c>
      <c r="S159" s="7">
        <v>-16.57</v>
      </c>
      <c r="T159" s="2">
        <f t="shared" si="37"/>
        <v>-11.57</v>
      </c>
      <c r="U159" s="2" t="str">
        <f t="shared" si="43"/>
        <v>Pass</v>
      </c>
      <c r="V159" s="7">
        <v>-16</v>
      </c>
      <c r="W159" s="2">
        <f t="shared" si="38"/>
        <v>-11</v>
      </c>
      <c r="X159" s="2" t="str">
        <f t="shared" si="44"/>
        <v>Pass</v>
      </c>
      <c r="Y159" s="7">
        <v>-16.09</v>
      </c>
      <c r="Z159" s="2">
        <f t="shared" si="45"/>
        <v>-11.09</v>
      </c>
      <c r="AA159" s="2" t="str">
        <f t="shared" si="46"/>
        <v>Pass</v>
      </c>
      <c r="AB159" s="7">
        <v>-15.97</v>
      </c>
      <c r="AC159" s="2">
        <f t="shared" si="47"/>
        <v>-10.97</v>
      </c>
      <c r="AD159" s="2" t="str">
        <f t="shared" si="48"/>
        <v>Pass</v>
      </c>
    </row>
    <row r="160" spans="1:30" ht="13.5" customHeight="1" x14ac:dyDescent="0.2">
      <c r="A160" s="82"/>
      <c r="B160" s="70"/>
      <c r="C160" s="12">
        <v>17</v>
      </c>
      <c r="D160" s="13">
        <f t="shared" si="39"/>
        <v>15</v>
      </c>
      <c r="E160" s="13">
        <f t="shared" si="40"/>
        <v>19</v>
      </c>
      <c r="F160" s="7">
        <v>17.07</v>
      </c>
      <c r="G160" s="2">
        <f t="shared" si="36"/>
        <v>7.0000000000000284E-2</v>
      </c>
      <c r="H160" s="17" t="str">
        <f t="shared" si="49"/>
        <v>Pass</v>
      </c>
      <c r="I160" s="7">
        <v>17.96</v>
      </c>
      <c r="J160" s="2">
        <f t="shared" si="53"/>
        <v>0.96000000000000085</v>
      </c>
      <c r="K160" s="2" t="str">
        <f t="shared" si="50"/>
        <v>Pass</v>
      </c>
      <c r="L160" s="7">
        <v>17.739999999999998</v>
      </c>
      <c r="M160" s="2">
        <f t="shared" si="41"/>
        <v>0.73999999999999844</v>
      </c>
      <c r="N160" s="2" t="str">
        <f t="shared" si="51"/>
        <v>Pass</v>
      </c>
      <c r="O160" s="7">
        <v>17.41</v>
      </c>
      <c r="P160" s="2">
        <f t="shared" si="42"/>
        <v>0.41000000000000014</v>
      </c>
      <c r="Q160" s="2" t="str">
        <f t="shared" si="52"/>
        <v>Pass</v>
      </c>
      <c r="R160" s="1">
        <v>-5</v>
      </c>
      <c r="S160" s="7">
        <v>-15.87</v>
      </c>
      <c r="T160" s="2">
        <f t="shared" si="37"/>
        <v>-10.87</v>
      </c>
      <c r="U160" s="2" t="str">
        <f t="shared" si="43"/>
        <v>Pass</v>
      </c>
      <c r="V160" s="7">
        <v>-16.350000000000001</v>
      </c>
      <c r="W160" s="2">
        <f t="shared" si="38"/>
        <v>-11.350000000000001</v>
      </c>
      <c r="X160" s="2" t="str">
        <f t="shared" si="44"/>
        <v>Pass</v>
      </c>
      <c r="Y160" s="7">
        <v>-16</v>
      </c>
      <c r="Z160" s="2">
        <f t="shared" si="45"/>
        <v>-11</v>
      </c>
      <c r="AA160" s="2" t="str">
        <f t="shared" si="46"/>
        <v>Pass</v>
      </c>
      <c r="AB160" s="7">
        <v>-16.329999999999998</v>
      </c>
      <c r="AC160" s="2">
        <f t="shared" si="47"/>
        <v>-11.329999999999998</v>
      </c>
      <c r="AD160" s="2" t="str">
        <f t="shared" si="48"/>
        <v>Pass</v>
      </c>
    </row>
    <row r="161" spans="1:30" ht="13.5" customHeight="1" x14ac:dyDescent="0.2">
      <c r="A161" s="82"/>
      <c r="B161" s="70"/>
      <c r="C161" s="12">
        <v>18</v>
      </c>
      <c r="D161" s="13">
        <f t="shared" si="39"/>
        <v>16</v>
      </c>
      <c r="E161" s="13">
        <f t="shared" si="40"/>
        <v>20</v>
      </c>
      <c r="F161" s="7">
        <v>17.95</v>
      </c>
      <c r="G161" s="2">
        <f t="shared" si="36"/>
        <v>-5.0000000000000711E-2</v>
      </c>
      <c r="H161" s="17" t="str">
        <f t="shared" si="49"/>
        <v>Pass</v>
      </c>
      <c r="I161" s="7">
        <v>18.940000000000001</v>
      </c>
      <c r="J161" s="2">
        <f t="shared" si="53"/>
        <v>0.94000000000000128</v>
      </c>
      <c r="K161" s="2" t="str">
        <f t="shared" si="50"/>
        <v>Pass</v>
      </c>
      <c r="L161" s="7">
        <v>18.579999999999998</v>
      </c>
      <c r="M161" s="2">
        <f t="shared" si="41"/>
        <v>0.57999999999999829</v>
      </c>
      <c r="N161" s="2" t="str">
        <f t="shared" si="51"/>
        <v>Pass</v>
      </c>
      <c r="O161" s="7">
        <v>18.37</v>
      </c>
      <c r="P161" s="2">
        <f t="shared" si="42"/>
        <v>0.37000000000000099</v>
      </c>
      <c r="Q161" s="2" t="str">
        <f t="shared" si="52"/>
        <v>Pass</v>
      </c>
      <c r="R161" s="1">
        <v>-5</v>
      </c>
      <c r="S161" s="7">
        <v>-16.07</v>
      </c>
      <c r="T161" s="2">
        <f t="shared" si="37"/>
        <v>-11.07</v>
      </c>
      <c r="U161" s="2" t="str">
        <f t="shared" si="43"/>
        <v>Pass</v>
      </c>
      <c r="V161" s="7">
        <v>-15.75</v>
      </c>
      <c r="W161" s="2">
        <f t="shared" si="38"/>
        <v>-10.75</v>
      </c>
      <c r="X161" s="2" t="str">
        <f t="shared" si="44"/>
        <v>Pass</v>
      </c>
      <c r="Y161" s="7">
        <v>-16.16</v>
      </c>
      <c r="Z161" s="2">
        <f t="shared" si="45"/>
        <v>-11.16</v>
      </c>
      <c r="AA161" s="2" t="str">
        <f t="shared" si="46"/>
        <v>Pass</v>
      </c>
      <c r="AB161" s="7">
        <v>-15.74</v>
      </c>
      <c r="AC161" s="2">
        <f t="shared" si="47"/>
        <v>-10.74</v>
      </c>
      <c r="AD161" s="2" t="str">
        <f t="shared" si="48"/>
        <v>Pass</v>
      </c>
    </row>
    <row r="162" spans="1:30" ht="13.5" customHeight="1" x14ac:dyDescent="0.2">
      <c r="A162" s="82"/>
      <c r="B162" s="70"/>
      <c r="C162" s="12">
        <v>19</v>
      </c>
      <c r="D162" s="13">
        <f t="shared" si="39"/>
        <v>17</v>
      </c>
      <c r="E162" s="13">
        <f t="shared" si="40"/>
        <v>21</v>
      </c>
      <c r="F162" s="7">
        <v>18.809999999999999</v>
      </c>
      <c r="G162" s="2">
        <f t="shared" si="36"/>
        <v>-0.19000000000000128</v>
      </c>
      <c r="H162" s="17" t="str">
        <f t="shared" si="49"/>
        <v>Pass</v>
      </c>
      <c r="I162" s="7">
        <v>19.86</v>
      </c>
      <c r="J162" s="2">
        <f t="shared" si="53"/>
        <v>0.85999999999999943</v>
      </c>
      <c r="K162" s="2" t="str">
        <f t="shared" si="50"/>
        <v>Pass</v>
      </c>
      <c r="L162" s="7">
        <v>19.79</v>
      </c>
      <c r="M162" s="2">
        <f t="shared" si="41"/>
        <v>0.78999999999999915</v>
      </c>
      <c r="N162" s="2" t="str">
        <f t="shared" si="51"/>
        <v>Pass</v>
      </c>
      <c r="O162" s="7">
        <v>19.440000000000001</v>
      </c>
      <c r="P162" s="2">
        <f t="shared" si="42"/>
        <v>0.44000000000000128</v>
      </c>
      <c r="Q162" s="2" t="str">
        <f t="shared" si="52"/>
        <v>Pass</v>
      </c>
      <c r="R162" s="1">
        <v>-5</v>
      </c>
      <c r="S162" s="7">
        <v>-15.76</v>
      </c>
      <c r="T162" s="2">
        <f t="shared" si="37"/>
        <v>-10.76</v>
      </c>
      <c r="U162" s="2" t="str">
        <f t="shared" si="43"/>
        <v>Pass</v>
      </c>
      <c r="V162" s="7">
        <v>-15.91</v>
      </c>
      <c r="W162" s="2">
        <f t="shared" si="38"/>
        <v>-10.91</v>
      </c>
      <c r="X162" s="2" t="str">
        <f t="shared" si="44"/>
        <v>Pass</v>
      </c>
      <c r="Y162" s="7">
        <v>-15.98</v>
      </c>
      <c r="Z162" s="2">
        <f t="shared" si="45"/>
        <v>-10.98</v>
      </c>
      <c r="AA162" s="2" t="str">
        <f t="shared" si="46"/>
        <v>Pass</v>
      </c>
      <c r="AB162" s="7">
        <v>-15.88</v>
      </c>
      <c r="AC162" s="2">
        <f t="shared" si="47"/>
        <v>-10.88</v>
      </c>
      <c r="AD162" s="2" t="str">
        <f t="shared" si="48"/>
        <v>Pass</v>
      </c>
    </row>
    <row r="163" spans="1:30" ht="13.5" customHeight="1" x14ac:dyDescent="0.2">
      <c r="A163" s="82"/>
      <c r="B163" s="70"/>
      <c r="C163" s="12">
        <v>20</v>
      </c>
      <c r="D163" s="13">
        <f t="shared" si="39"/>
        <v>18</v>
      </c>
      <c r="E163" s="13">
        <f t="shared" si="40"/>
        <v>22</v>
      </c>
      <c r="F163" s="7">
        <v>19.84</v>
      </c>
      <c r="G163" s="2">
        <f t="shared" si="36"/>
        <v>-0.16000000000000014</v>
      </c>
      <c r="H163" s="17" t="str">
        <f t="shared" si="49"/>
        <v>Pass</v>
      </c>
      <c r="I163" s="7">
        <v>20.94</v>
      </c>
      <c r="J163" s="2">
        <f t="shared" si="53"/>
        <v>0.94000000000000128</v>
      </c>
      <c r="K163" s="2" t="str">
        <f t="shared" si="50"/>
        <v>Pass</v>
      </c>
      <c r="L163" s="7">
        <v>20.73</v>
      </c>
      <c r="M163" s="2">
        <f t="shared" si="41"/>
        <v>0.73000000000000043</v>
      </c>
      <c r="N163" s="2" t="str">
        <f t="shared" si="51"/>
        <v>Pass</v>
      </c>
      <c r="O163" s="7">
        <v>20.47</v>
      </c>
      <c r="P163" s="2">
        <f t="shared" si="42"/>
        <v>0.46999999999999886</v>
      </c>
      <c r="Q163" s="2" t="str">
        <f t="shared" si="52"/>
        <v>Pass</v>
      </c>
      <c r="R163" s="1">
        <v>-5</v>
      </c>
      <c r="S163" s="7">
        <v>-16.21</v>
      </c>
      <c r="T163" s="2">
        <f t="shared" si="37"/>
        <v>-11.21</v>
      </c>
      <c r="U163" s="2" t="str">
        <f t="shared" si="43"/>
        <v>Pass</v>
      </c>
      <c r="V163" s="7">
        <v>-16.39</v>
      </c>
      <c r="W163" s="2">
        <f t="shared" si="38"/>
        <v>-11.39</v>
      </c>
      <c r="X163" s="2" t="str">
        <f t="shared" si="44"/>
        <v>Pass</v>
      </c>
      <c r="Y163" s="7">
        <v>-16.079999999999998</v>
      </c>
      <c r="Z163" s="2">
        <f t="shared" si="45"/>
        <v>-11.079999999999998</v>
      </c>
      <c r="AA163" s="2" t="str">
        <f t="shared" si="46"/>
        <v>Pass</v>
      </c>
      <c r="AB163" s="7">
        <v>-16.38</v>
      </c>
      <c r="AC163" s="2">
        <f t="shared" si="47"/>
        <v>-11.379999999999999</v>
      </c>
      <c r="AD163" s="2" t="str">
        <f t="shared" si="48"/>
        <v>Pass</v>
      </c>
    </row>
    <row r="164" spans="1:30" ht="15.75" customHeight="1" x14ac:dyDescent="0.2">
      <c r="A164" s="82"/>
      <c r="B164" s="70"/>
      <c r="C164" s="12">
        <v>21</v>
      </c>
      <c r="D164" s="13">
        <f t="shared" si="39"/>
        <v>19</v>
      </c>
      <c r="E164" s="13">
        <f t="shared" si="40"/>
        <v>23</v>
      </c>
      <c r="F164" s="7">
        <v>20.93</v>
      </c>
      <c r="G164" s="2">
        <f t="shared" si="36"/>
        <v>-7.0000000000000284E-2</v>
      </c>
      <c r="H164" s="17" t="str">
        <f t="shared" si="49"/>
        <v>Pass</v>
      </c>
      <c r="I164" s="7">
        <v>21.93</v>
      </c>
      <c r="J164" s="2">
        <f t="shared" si="53"/>
        <v>0.92999999999999972</v>
      </c>
      <c r="K164" s="2" t="str">
        <f t="shared" si="50"/>
        <v>Pass</v>
      </c>
      <c r="L164" s="7">
        <v>21.63</v>
      </c>
      <c r="M164" s="2">
        <f t="shared" si="41"/>
        <v>0.62999999999999901</v>
      </c>
      <c r="N164" s="2" t="str">
        <f t="shared" si="51"/>
        <v>Pass</v>
      </c>
      <c r="O164" s="7">
        <v>21.41</v>
      </c>
      <c r="P164" s="2">
        <f t="shared" si="42"/>
        <v>0.41000000000000014</v>
      </c>
      <c r="Q164" s="2" t="str">
        <f t="shared" si="52"/>
        <v>Pass</v>
      </c>
      <c r="R164" s="1">
        <v>-5</v>
      </c>
      <c r="S164" s="7">
        <v>-15.96</v>
      </c>
      <c r="T164" s="2">
        <f t="shared" si="37"/>
        <v>-10.96</v>
      </c>
      <c r="U164" s="2" t="str">
        <f t="shared" si="43"/>
        <v>Pass</v>
      </c>
      <c r="V164" s="7">
        <v>-16.100000000000001</v>
      </c>
      <c r="W164" s="2">
        <f t="shared" si="38"/>
        <v>-11.100000000000001</v>
      </c>
      <c r="X164" s="2" t="str">
        <f t="shared" si="44"/>
        <v>Pass</v>
      </c>
      <c r="Y164" s="7">
        <v>-16.43</v>
      </c>
      <c r="Z164" s="2">
        <f t="shared" si="45"/>
        <v>-11.43</v>
      </c>
      <c r="AA164" s="2" t="str">
        <f t="shared" si="46"/>
        <v>Pass</v>
      </c>
      <c r="AB164" s="7">
        <v>-15.97</v>
      </c>
      <c r="AC164" s="2">
        <f t="shared" si="47"/>
        <v>-10.97</v>
      </c>
      <c r="AD164" s="2" t="str">
        <f t="shared" si="48"/>
        <v>Pass</v>
      </c>
    </row>
    <row r="165" spans="1:30" ht="14.25" thickBot="1" x14ac:dyDescent="0.25">
      <c r="A165" s="82"/>
      <c r="B165" s="71"/>
      <c r="C165" s="28">
        <v>22</v>
      </c>
      <c r="D165" s="29">
        <f t="shared" si="39"/>
        <v>20</v>
      </c>
      <c r="E165" s="29">
        <f t="shared" si="40"/>
        <v>24</v>
      </c>
      <c r="F165" s="30">
        <v>22.02</v>
      </c>
      <c r="G165" s="31">
        <f t="shared" si="36"/>
        <v>1.9999999999999574E-2</v>
      </c>
      <c r="H165" s="32" t="str">
        <f t="shared" si="49"/>
        <v>Pass</v>
      </c>
      <c r="I165" s="30">
        <v>23.11</v>
      </c>
      <c r="J165" s="31">
        <f t="shared" si="53"/>
        <v>1.1099999999999994</v>
      </c>
      <c r="K165" s="31" t="str">
        <f t="shared" si="50"/>
        <v>Pass</v>
      </c>
      <c r="L165" s="30">
        <v>22.66</v>
      </c>
      <c r="M165" s="31">
        <f t="shared" si="41"/>
        <v>0.66000000000000014</v>
      </c>
      <c r="N165" s="31" t="str">
        <f t="shared" si="51"/>
        <v>Pass</v>
      </c>
      <c r="O165" s="30">
        <v>22.41</v>
      </c>
      <c r="P165" s="31">
        <f t="shared" si="42"/>
        <v>0.41000000000000014</v>
      </c>
      <c r="Q165" s="31" t="str">
        <f t="shared" si="52"/>
        <v>Pass</v>
      </c>
      <c r="R165" s="33">
        <v>-5</v>
      </c>
      <c r="S165" s="30">
        <v>-15.55</v>
      </c>
      <c r="T165" s="31">
        <f t="shared" si="37"/>
        <v>-10.55</v>
      </c>
      <c r="U165" s="31" t="str">
        <f t="shared" si="43"/>
        <v>Pass</v>
      </c>
      <c r="V165" s="30">
        <v>-15.69</v>
      </c>
      <c r="W165" s="31">
        <f t="shared" si="38"/>
        <v>-10.69</v>
      </c>
      <c r="X165" s="31" t="str">
        <f t="shared" si="44"/>
        <v>Pass</v>
      </c>
      <c r="Y165" s="30">
        <v>-15.61</v>
      </c>
      <c r="Z165" s="31">
        <f t="shared" si="45"/>
        <v>-10.61</v>
      </c>
      <c r="AA165" s="31" t="str">
        <f t="shared" si="46"/>
        <v>Pass</v>
      </c>
      <c r="AB165" s="30">
        <v>-16</v>
      </c>
      <c r="AC165" s="31">
        <f t="shared" si="47"/>
        <v>-11</v>
      </c>
      <c r="AD165" s="31" t="str">
        <f t="shared" si="48"/>
        <v>Pass</v>
      </c>
    </row>
    <row r="166" spans="1:30" ht="13.5" customHeight="1" thickTop="1" x14ac:dyDescent="0.2">
      <c r="A166" s="82"/>
      <c r="B166" s="69">
        <v>5825</v>
      </c>
      <c r="C166" s="34">
        <v>0</v>
      </c>
      <c r="D166" s="35">
        <f t="shared" si="39"/>
        <v>-2</v>
      </c>
      <c r="E166" s="35">
        <f t="shared" si="40"/>
        <v>2</v>
      </c>
      <c r="F166" s="36">
        <v>0.09</v>
      </c>
      <c r="G166" s="37">
        <f t="shared" si="36"/>
        <v>0.09</v>
      </c>
      <c r="H166" s="38" t="str">
        <f t="shared" si="49"/>
        <v>Pass</v>
      </c>
      <c r="I166" s="36">
        <v>1.1499999999999999</v>
      </c>
      <c r="J166" s="37">
        <f t="shared" si="53"/>
        <v>1.1499999999999999</v>
      </c>
      <c r="K166" s="37" t="str">
        <f t="shared" si="50"/>
        <v>Pass</v>
      </c>
      <c r="L166" s="36">
        <v>1.1100000000000001</v>
      </c>
      <c r="M166" s="37">
        <f t="shared" si="41"/>
        <v>1.1100000000000001</v>
      </c>
      <c r="N166" s="37" t="str">
        <f t="shared" si="51"/>
        <v>Pass</v>
      </c>
      <c r="O166" s="36">
        <v>-0.02</v>
      </c>
      <c r="P166" s="37">
        <f t="shared" si="42"/>
        <v>-0.02</v>
      </c>
      <c r="Q166" s="37" t="str">
        <f t="shared" si="52"/>
        <v>Pass</v>
      </c>
      <c r="R166" s="39">
        <v>-5</v>
      </c>
      <c r="S166" s="36">
        <v>-15.86</v>
      </c>
      <c r="T166" s="37">
        <f t="shared" si="37"/>
        <v>-10.86</v>
      </c>
      <c r="U166" s="37" t="str">
        <f t="shared" si="43"/>
        <v>Pass</v>
      </c>
      <c r="V166" s="36">
        <v>-15.94</v>
      </c>
      <c r="W166" s="37">
        <f t="shared" si="38"/>
        <v>-10.94</v>
      </c>
      <c r="X166" s="37" t="str">
        <f t="shared" si="44"/>
        <v>Pass</v>
      </c>
      <c r="Y166" s="36">
        <v>-16.07</v>
      </c>
      <c r="Z166" s="37">
        <f t="shared" si="45"/>
        <v>-11.07</v>
      </c>
      <c r="AA166" s="37" t="str">
        <f t="shared" si="46"/>
        <v>Pass</v>
      </c>
      <c r="AB166" s="36">
        <v>-15.94</v>
      </c>
      <c r="AC166" s="37">
        <f t="shared" si="47"/>
        <v>-10.94</v>
      </c>
      <c r="AD166" s="37" t="str">
        <f t="shared" si="48"/>
        <v>Pass</v>
      </c>
    </row>
    <row r="167" spans="1:30" ht="13.5" customHeight="1" x14ac:dyDescent="0.2">
      <c r="A167" s="82"/>
      <c r="B167" s="70"/>
      <c r="C167" s="12">
        <v>1</v>
      </c>
      <c r="D167" s="13">
        <f t="shared" si="39"/>
        <v>-1</v>
      </c>
      <c r="E167" s="13">
        <f t="shared" si="40"/>
        <v>3</v>
      </c>
      <c r="F167" s="7">
        <v>0.91</v>
      </c>
      <c r="G167" s="2">
        <f t="shared" si="36"/>
        <v>-8.9999999999999969E-2</v>
      </c>
      <c r="H167" s="17" t="str">
        <f t="shared" si="49"/>
        <v>Pass</v>
      </c>
      <c r="I167" s="7">
        <v>1.92</v>
      </c>
      <c r="J167" s="2">
        <f t="shared" si="53"/>
        <v>0.91999999999999993</v>
      </c>
      <c r="K167" s="2" t="str">
        <f t="shared" si="50"/>
        <v>Pass</v>
      </c>
      <c r="L167" s="7">
        <v>1.9</v>
      </c>
      <c r="M167" s="2">
        <f t="shared" si="41"/>
        <v>0.89999999999999991</v>
      </c>
      <c r="N167" s="2" t="str">
        <f t="shared" si="51"/>
        <v>Pass</v>
      </c>
      <c r="O167" s="7">
        <v>0.97</v>
      </c>
      <c r="P167" s="2">
        <f t="shared" si="42"/>
        <v>-3.0000000000000027E-2</v>
      </c>
      <c r="Q167" s="2" t="str">
        <f t="shared" si="52"/>
        <v>Pass</v>
      </c>
      <c r="R167" s="1">
        <v>-5</v>
      </c>
      <c r="S167" s="7">
        <v>-16.29</v>
      </c>
      <c r="T167" s="2">
        <f t="shared" si="37"/>
        <v>-11.29</v>
      </c>
      <c r="U167" s="2" t="str">
        <f t="shared" si="43"/>
        <v>Pass</v>
      </c>
      <c r="V167" s="7">
        <v>-16.170000000000002</v>
      </c>
      <c r="W167" s="2">
        <f t="shared" si="38"/>
        <v>-11.170000000000002</v>
      </c>
      <c r="X167" s="2" t="str">
        <f t="shared" si="44"/>
        <v>Pass</v>
      </c>
      <c r="Y167" s="7">
        <v>-15.8</v>
      </c>
      <c r="Z167" s="2">
        <f t="shared" si="45"/>
        <v>-10.8</v>
      </c>
      <c r="AA167" s="2" t="str">
        <f t="shared" si="46"/>
        <v>Pass</v>
      </c>
      <c r="AB167" s="7">
        <v>-15.93</v>
      </c>
      <c r="AC167" s="2">
        <f t="shared" si="47"/>
        <v>-10.93</v>
      </c>
      <c r="AD167" s="2" t="str">
        <f t="shared" si="48"/>
        <v>Pass</v>
      </c>
    </row>
    <row r="168" spans="1:30" ht="13.5" customHeight="1" x14ac:dyDescent="0.2">
      <c r="A168" s="82"/>
      <c r="B168" s="70"/>
      <c r="C168" s="12">
        <v>2</v>
      </c>
      <c r="D168" s="13">
        <f t="shared" si="39"/>
        <v>0</v>
      </c>
      <c r="E168" s="13">
        <f t="shared" si="40"/>
        <v>4</v>
      </c>
      <c r="F168" s="7">
        <v>1.67</v>
      </c>
      <c r="G168" s="2">
        <f t="shared" si="36"/>
        <v>-0.33000000000000007</v>
      </c>
      <c r="H168" s="17" t="str">
        <f t="shared" si="49"/>
        <v>Pass</v>
      </c>
      <c r="I168" s="7">
        <v>2.86</v>
      </c>
      <c r="J168" s="2">
        <f t="shared" si="53"/>
        <v>0.85999999999999988</v>
      </c>
      <c r="K168" s="2" t="str">
        <f t="shared" si="50"/>
        <v>Pass</v>
      </c>
      <c r="L168" s="7">
        <v>2.66</v>
      </c>
      <c r="M168" s="2">
        <f t="shared" si="41"/>
        <v>0.66000000000000014</v>
      </c>
      <c r="N168" s="2" t="str">
        <f t="shared" si="51"/>
        <v>Pass</v>
      </c>
      <c r="O168" s="7">
        <v>2.11</v>
      </c>
      <c r="P168" s="2">
        <f t="shared" si="42"/>
        <v>0.10999999999999988</v>
      </c>
      <c r="Q168" s="2" t="str">
        <f t="shared" si="52"/>
        <v>Pass</v>
      </c>
      <c r="R168" s="1">
        <v>-5</v>
      </c>
      <c r="S168" s="7">
        <v>-15.97</v>
      </c>
      <c r="T168" s="2">
        <f t="shared" si="37"/>
        <v>-10.97</v>
      </c>
      <c r="U168" s="2" t="str">
        <f t="shared" si="43"/>
        <v>Pass</v>
      </c>
      <c r="V168" s="7">
        <v>-16.170000000000002</v>
      </c>
      <c r="W168" s="2">
        <f t="shared" si="38"/>
        <v>-11.170000000000002</v>
      </c>
      <c r="X168" s="2" t="str">
        <f t="shared" si="44"/>
        <v>Pass</v>
      </c>
      <c r="Y168" s="7">
        <v>-16.239999999999998</v>
      </c>
      <c r="Z168" s="2">
        <f t="shared" si="45"/>
        <v>-11.239999999999998</v>
      </c>
      <c r="AA168" s="2" t="str">
        <f t="shared" si="46"/>
        <v>Pass</v>
      </c>
      <c r="AB168" s="7">
        <v>-16.170000000000002</v>
      </c>
      <c r="AC168" s="2">
        <f t="shared" si="47"/>
        <v>-11.170000000000002</v>
      </c>
      <c r="AD168" s="2" t="str">
        <f t="shared" si="48"/>
        <v>Pass</v>
      </c>
    </row>
    <row r="169" spans="1:30" ht="13.5" customHeight="1" x14ac:dyDescent="0.2">
      <c r="A169" s="82"/>
      <c r="B169" s="70"/>
      <c r="C169" s="12">
        <v>3</v>
      </c>
      <c r="D169" s="13">
        <f t="shared" si="39"/>
        <v>1</v>
      </c>
      <c r="E169" s="13">
        <f t="shared" si="40"/>
        <v>5</v>
      </c>
      <c r="F169" s="7">
        <v>2.68</v>
      </c>
      <c r="G169" s="2">
        <f t="shared" si="36"/>
        <v>-0.31999999999999984</v>
      </c>
      <c r="H169" s="17" t="str">
        <f t="shared" si="49"/>
        <v>Pass</v>
      </c>
      <c r="I169" s="7">
        <v>3.87</v>
      </c>
      <c r="J169" s="2">
        <f t="shared" si="53"/>
        <v>0.87000000000000011</v>
      </c>
      <c r="K169" s="2" t="str">
        <f t="shared" si="50"/>
        <v>Pass</v>
      </c>
      <c r="L169" s="7">
        <v>3.21</v>
      </c>
      <c r="M169" s="2">
        <f t="shared" si="41"/>
        <v>0.20999999999999996</v>
      </c>
      <c r="N169" s="2" t="str">
        <f t="shared" si="51"/>
        <v>Pass</v>
      </c>
      <c r="O169" s="7">
        <v>3.15</v>
      </c>
      <c r="P169" s="2">
        <f t="shared" si="42"/>
        <v>0.14999999999999991</v>
      </c>
      <c r="Q169" s="2" t="str">
        <f t="shared" si="52"/>
        <v>Pass</v>
      </c>
      <c r="R169" s="1">
        <v>-5</v>
      </c>
      <c r="S169" s="7">
        <v>-15.82</v>
      </c>
      <c r="T169" s="2">
        <f t="shared" si="37"/>
        <v>-10.82</v>
      </c>
      <c r="U169" s="2" t="str">
        <f t="shared" si="43"/>
        <v>Pass</v>
      </c>
      <c r="V169" s="7">
        <v>-15.59</v>
      </c>
      <c r="W169" s="2">
        <f t="shared" si="38"/>
        <v>-10.59</v>
      </c>
      <c r="X169" s="2" t="str">
        <f t="shared" si="44"/>
        <v>Pass</v>
      </c>
      <c r="Y169" s="7">
        <v>-15.77</v>
      </c>
      <c r="Z169" s="2">
        <f t="shared" si="45"/>
        <v>-10.77</v>
      </c>
      <c r="AA169" s="2" t="str">
        <f t="shared" si="46"/>
        <v>Pass</v>
      </c>
      <c r="AB169" s="7">
        <v>-15.59</v>
      </c>
      <c r="AC169" s="2">
        <f t="shared" si="47"/>
        <v>-10.59</v>
      </c>
      <c r="AD169" s="2" t="str">
        <f t="shared" si="48"/>
        <v>Pass</v>
      </c>
    </row>
    <row r="170" spans="1:30" ht="13.5" customHeight="1" x14ac:dyDescent="0.2">
      <c r="A170" s="82"/>
      <c r="B170" s="70"/>
      <c r="C170" s="12">
        <v>4</v>
      </c>
      <c r="D170" s="13">
        <f t="shared" si="39"/>
        <v>2</v>
      </c>
      <c r="E170" s="13">
        <f t="shared" si="40"/>
        <v>6</v>
      </c>
      <c r="F170" s="7">
        <v>3.4</v>
      </c>
      <c r="G170" s="2">
        <f t="shared" si="36"/>
        <v>-0.60000000000000009</v>
      </c>
      <c r="H170" s="17" t="str">
        <f t="shared" si="49"/>
        <v>Pass</v>
      </c>
      <c r="I170" s="7">
        <v>4.82</v>
      </c>
      <c r="J170" s="2">
        <f t="shared" si="53"/>
        <v>0.82000000000000028</v>
      </c>
      <c r="K170" s="2" t="str">
        <f t="shared" si="50"/>
        <v>Pass</v>
      </c>
      <c r="L170" s="7">
        <v>4.18</v>
      </c>
      <c r="M170" s="2">
        <f t="shared" si="41"/>
        <v>0.17999999999999972</v>
      </c>
      <c r="N170" s="2" t="str">
        <f t="shared" si="51"/>
        <v>Pass</v>
      </c>
      <c r="O170" s="7">
        <v>4.1900000000000004</v>
      </c>
      <c r="P170" s="2">
        <f t="shared" si="42"/>
        <v>0.19000000000000039</v>
      </c>
      <c r="Q170" s="2" t="str">
        <f t="shared" si="52"/>
        <v>Pass</v>
      </c>
      <c r="R170" s="1">
        <v>-5</v>
      </c>
      <c r="S170" s="7">
        <v>-15.97</v>
      </c>
      <c r="T170" s="2">
        <f t="shared" si="37"/>
        <v>-10.97</v>
      </c>
      <c r="U170" s="2" t="str">
        <f t="shared" si="43"/>
        <v>Pass</v>
      </c>
      <c r="V170" s="7">
        <v>-16.309999999999999</v>
      </c>
      <c r="W170" s="2">
        <f t="shared" si="38"/>
        <v>-11.309999999999999</v>
      </c>
      <c r="X170" s="2" t="str">
        <f t="shared" si="44"/>
        <v>Pass</v>
      </c>
      <c r="Y170" s="7">
        <v>-15.88</v>
      </c>
      <c r="Z170" s="2">
        <f t="shared" si="45"/>
        <v>-10.88</v>
      </c>
      <c r="AA170" s="2" t="str">
        <f t="shared" si="46"/>
        <v>Pass</v>
      </c>
      <c r="AB170" s="7">
        <v>-16.309999999999999</v>
      </c>
      <c r="AC170" s="2">
        <f t="shared" si="47"/>
        <v>-11.309999999999999</v>
      </c>
      <c r="AD170" s="2" t="str">
        <f t="shared" si="48"/>
        <v>Pass</v>
      </c>
    </row>
    <row r="171" spans="1:30" ht="13.5" customHeight="1" x14ac:dyDescent="0.2">
      <c r="A171" s="82"/>
      <c r="B171" s="70"/>
      <c r="C171" s="12">
        <v>5</v>
      </c>
      <c r="D171" s="13">
        <f t="shared" si="39"/>
        <v>3</v>
      </c>
      <c r="E171" s="13">
        <f t="shared" si="40"/>
        <v>7</v>
      </c>
      <c r="F171" s="7">
        <v>4.76</v>
      </c>
      <c r="G171" s="2">
        <f t="shared" si="36"/>
        <v>-0.24000000000000021</v>
      </c>
      <c r="H171" s="17" t="str">
        <f t="shared" si="49"/>
        <v>Pass</v>
      </c>
      <c r="I171" s="7">
        <v>5.82</v>
      </c>
      <c r="J171" s="2">
        <f t="shared" si="53"/>
        <v>0.82000000000000028</v>
      </c>
      <c r="K171" s="2" t="str">
        <f t="shared" si="50"/>
        <v>Pass</v>
      </c>
      <c r="L171" s="7">
        <v>5.05</v>
      </c>
      <c r="M171" s="2">
        <f t="shared" si="41"/>
        <v>4.9999999999999822E-2</v>
      </c>
      <c r="N171" s="2" t="str">
        <f t="shared" si="51"/>
        <v>Pass</v>
      </c>
      <c r="O171" s="7">
        <v>5.08</v>
      </c>
      <c r="P171" s="2">
        <f t="shared" si="42"/>
        <v>8.0000000000000071E-2</v>
      </c>
      <c r="Q171" s="2" t="str">
        <f t="shared" si="52"/>
        <v>Pass</v>
      </c>
      <c r="R171" s="1">
        <v>-5</v>
      </c>
      <c r="S171" s="7">
        <v>-15.93</v>
      </c>
      <c r="T171" s="2">
        <f t="shared" si="37"/>
        <v>-10.93</v>
      </c>
      <c r="U171" s="2" t="str">
        <f t="shared" si="43"/>
        <v>Pass</v>
      </c>
      <c r="V171" s="7">
        <v>-16.28</v>
      </c>
      <c r="W171" s="2">
        <f t="shared" si="38"/>
        <v>-11.280000000000001</v>
      </c>
      <c r="X171" s="2" t="str">
        <f t="shared" si="44"/>
        <v>Pass</v>
      </c>
      <c r="Y171" s="7">
        <v>-16.350000000000001</v>
      </c>
      <c r="Z171" s="2">
        <f t="shared" si="45"/>
        <v>-11.350000000000001</v>
      </c>
      <c r="AA171" s="2" t="str">
        <f t="shared" si="46"/>
        <v>Pass</v>
      </c>
      <c r="AB171" s="7">
        <v>-16.28</v>
      </c>
      <c r="AC171" s="2">
        <f t="shared" si="47"/>
        <v>-11.280000000000001</v>
      </c>
      <c r="AD171" s="2" t="str">
        <f t="shared" si="48"/>
        <v>Pass</v>
      </c>
    </row>
    <row r="172" spans="1:30" ht="13.5" customHeight="1" x14ac:dyDescent="0.2">
      <c r="A172" s="82"/>
      <c r="B172" s="70"/>
      <c r="C172" s="12">
        <v>6</v>
      </c>
      <c r="D172" s="13">
        <f t="shared" si="39"/>
        <v>4</v>
      </c>
      <c r="E172" s="13">
        <f t="shared" si="40"/>
        <v>8</v>
      </c>
      <c r="F172" s="7">
        <v>5.68</v>
      </c>
      <c r="G172" s="2">
        <f t="shared" si="36"/>
        <v>-0.32000000000000028</v>
      </c>
      <c r="H172" s="17" t="str">
        <f t="shared" si="49"/>
        <v>Pass</v>
      </c>
      <c r="I172" s="7">
        <v>6.7</v>
      </c>
      <c r="J172" s="2">
        <f t="shared" si="53"/>
        <v>0.70000000000000018</v>
      </c>
      <c r="K172" s="2" t="str">
        <f t="shared" si="50"/>
        <v>Pass</v>
      </c>
      <c r="L172" s="7">
        <v>6.27</v>
      </c>
      <c r="M172" s="2">
        <f t="shared" si="41"/>
        <v>0.26999999999999957</v>
      </c>
      <c r="N172" s="2" t="str">
        <f t="shared" si="51"/>
        <v>Pass</v>
      </c>
      <c r="O172" s="7">
        <v>6.45</v>
      </c>
      <c r="P172" s="2">
        <f t="shared" si="42"/>
        <v>0.45000000000000018</v>
      </c>
      <c r="Q172" s="2" t="str">
        <f t="shared" si="52"/>
        <v>Pass</v>
      </c>
      <c r="R172" s="1">
        <v>-5</v>
      </c>
      <c r="S172" s="7">
        <v>-15.82</v>
      </c>
      <c r="T172" s="2">
        <f t="shared" si="37"/>
        <v>-10.82</v>
      </c>
      <c r="U172" s="2" t="str">
        <f t="shared" si="43"/>
        <v>Pass</v>
      </c>
      <c r="V172" s="7">
        <v>-16.21</v>
      </c>
      <c r="W172" s="2">
        <f t="shared" si="38"/>
        <v>-11.21</v>
      </c>
      <c r="X172" s="2" t="str">
        <f t="shared" si="44"/>
        <v>Pass</v>
      </c>
      <c r="Y172" s="7">
        <v>-16.059999999999999</v>
      </c>
      <c r="Z172" s="2">
        <f t="shared" si="45"/>
        <v>-11.059999999999999</v>
      </c>
      <c r="AA172" s="2" t="str">
        <f t="shared" si="46"/>
        <v>Pass</v>
      </c>
      <c r="AB172" s="7">
        <v>-16.32</v>
      </c>
      <c r="AC172" s="2">
        <f t="shared" si="47"/>
        <v>-11.32</v>
      </c>
      <c r="AD172" s="2" t="str">
        <f t="shared" si="48"/>
        <v>Pass</v>
      </c>
    </row>
    <row r="173" spans="1:30" ht="13.5" customHeight="1" x14ac:dyDescent="0.2">
      <c r="A173" s="82"/>
      <c r="B173" s="70"/>
      <c r="C173" s="12">
        <v>7</v>
      </c>
      <c r="D173" s="13">
        <f t="shared" si="39"/>
        <v>5</v>
      </c>
      <c r="E173" s="13">
        <f t="shared" si="40"/>
        <v>9</v>
      </c>
      <c r="F173" s="7">
        <v>6.81</v>
      </c>
      <c r="G173" s="2">
        <f t="shared" si="36"/>
        <v>-0.19000000000000039</v>
      </c>
      <c r="H173" s="17" t="str">
        <f t="shared" si="49"/>
        <v>Pass</v>
      </c>
      <c r="I173" s="7">
        <v>7.78</v>
      </c>
      <c r="J173" s="2">
        <f t="shared" si="53"/>
        <v>0.78000000000000025</v>
      </c>
      <c r="K173" s="2" t="str">
        <f t="shared" si="50"/>
        <v>Pass</v>
      </c>
      <c r="L173" s="7">
        <v>7.45</v>
      </c>
      <c r="M173" s="2">
        <f t="shared" si="41"/>
        <v>0.45000000000000018</v>
      </c>
      <c r="N173" s="2" t="str">
        <f t="shared" si="51"/>
        <v>Pass</v>
      </c>
      <c r="O173" s="7">
        <v>7.14</v>
      </c>
      <c r="P173" s="2">
        <f t="shared" si="42"/>
        <v>0.13999999999999968</v>
      </c>
      <c r="Q173" s="2" t="str">
        <f t="shared" si="52"/>
        <v>Pass</v>
      </c>
      <c r="R173" s="1">
        <v>-5</v>
      </c>
      <c r="S173" s="7">
        <v>-16.2</v>
      </c>
      <c r="T173" s="2">
        <f t="shared" si="37"/>
        <v>-11.2</v>
      </c>
      <c r="U173" s="2" t="str">
        <f t="shared" si="43"/>
        <v>Pass</v>
      </c>
      <c r="V173" s="7">
        <v>-16.079999999999998</v>
      </c>
      <c r="W173" s="2">
        <f t="shared" si="38"/>
        <v>-11.079999999999998</v>
      </c>
      <c r="X173" s="2" t="str">
        <f t="shared" si="44"/>
        <v>Pass</v>
      </c>
      <c r="Y173" s="7">
        <v>-16.059999999999999</v>
      </c>
      <c r="Z173" s="2">
        <f t="shared" si="45"/>
        <v>-11.059999999999999</v>
      </c>
      <c r="AA173" s="2" t="str">
        <f t="shared" si="46"/>
        <v>Pass</v>
      </c>
      <c r="AB173" s="7">
        <v>-16.079999999999998</v>
      </c>
      <c r="AC173" s="2">
        <f t="shared" si="47"/>
        <v>-11.079999999999998</v>
      </c>
      <c r="AD173" s="2" t="str">
        <f t="shared" si="48"/>
        <v>Pass</v>
      </c>
    </row>
    <row r="174" spans="1:30" ht="13.5" customHeight="1" x14ac:dyDescent="0.2">
      <c r="A174" s="82"/>
      <c r="B174" s="70"/>
      <c r="C174" s="12">
        <v>8</v>
      </c>
      <c r="D174" s="13">
        <f t="shared" si="39"/>
        <v>6</v>
      </c>
      <c r="E174" s="13">
        <f t="shared" si="40"/>
        <v>10</v>
      </c>
      <c r="F174" s="7">
        <v>7.84</v>
      </c>
      <c r="G174" s="2">
        <f t="shared" si="36"/>
        <v>-0.16000000000000014</v>
      </c>
      <c r="H174" s="17" t="str">
        <f t="shared" si="49"/>
        <v>Pass</v>
      </c>
      <c r="I174" s="7">
        <v>8.83</v>
      </c>
      <c r="J174" s="2">
        <f t="shared" si="53"/>
        <v>0.83000000000000007</v>
      </c>
      <c r="K174" s="2" t="str">
        <f t="shared" si="50"/>
        <v>Pass</v>
      </c>
      <c r="L174" s="7">
        <v>8.23</v>
      </c>
      <c r="M174" s="2">
        <f t="shared" si="41"/>
        <v>0.23000000000000043</v>
      </c>
      <c r="N174" s="2" t="str">
        <f t="shared" si="51"/>
        <v>Pass</v>
      </c>
      <c r="O174" s="7">
        <v>8.2200000000000006</v>
      </c>
      <c r="P174" s="2">
        <f t="shared" si="42"/>
        <v>0.22000000000000064</v>
      </c>
      <c r="Q174" s="2" t="str">
        <f t="shared" si="52"/>
        <v>Pass</v>
      </c>
      <c r="R174" s="1">
        <v>-5</v>
      </c>
      <c r="S174" s="7">
        <v>-16.22</v>
      </c>
      <c r="T174" s="2">
        <f t="shared" si="37"/>
        <v>-11.219999999999999</v>
      </c>
      <c r="U174" s="2" t="str">
        <f t="shared" si="43"/>
        <v>Pass</v>
      </c>
      <c r="V174" s="7">
        <v>-16.02</v>
      </c>
      <c r="W174" s="2">
        <f t="shared" si="38"/>
        <v>-11.02</v>
      </c>
      <c r="X174" s="2" t="str">
        <f t="shared" si="44"/>
        <v>Pass</v>
      </c>
      <c r="Y174" s="7">
        <v>-16.149999999999999</v>
      </c>
      <c r="Z174" s="2">
        <f t="shared" si="45"/>
        <v>-11.149999999999999</v>
      </c>
      <c r="AA174" s="2" t="str">
        <f t="shared" si="46"/>
        <v>Pass</v>
      </c>
      <c r="AB174" s="7">
        <v>-16.02</v>
      </c>
      <c r="AC174" s="2">
        <f t="shared" si="47"/>
        <v>-11.02</v>
      </c>
      <c r="AD174" s="2" t="str">
        <f t="shared" si="48"/>
        <v>Pass</v>
      </c>
    </row>
    <row r="175" spans="1:30" ht="13.5" customHeight="1" x14ac:dyDescent="0.2">
      <c r="A175" s="82"/>
      <c r="B175" s="70"/>
      <c r="C175" s="12">
        <v>9</v>
      </c>
      <c r="D175" s="13">
        <f t="shared" si="39"/>
        <v>7</v>
      </c>
      <c r="E175" s="13">
        <f t="shared" si="40"/>
        <v>11</v>
      </c>
      <c r="F175" s="7">
        <v>9.0399999999999991</v>
      </c>
      <c r="G175" s="2">
        <f t="shared" si="36"/>
        <v>3.9999999999999147E-2</v>
      </c>
      <c r="H175" s="17" t="str">
        <f t="shared" si="49"/>
        <v>Pass</v>
      </c>
      <c r="I175" s="7">
        <v>9.69</v>
      </c>
      <c r="J175" s="2">
        <f t="shared" si="53"/>
        <v>0.6899999999999995</v>
      </c>
      <c r="K175" s="2" t="str">
        <f t="shared" si="50"/>
        <v>Pass</v>
      </c>
      <c r="L175" s="7">
        <v>9.4600000000000009</v>
      </c>
      <c r="M175" s="2">
        <f t="shared" si="41"/>
        <v>0.46000000000000085</v>
      </c>
      <c r="N175" s="2" t="str">
        <f t="shared" si="51"/>
        <v>Pass</v>
      </c>
      <c r="O175" s="7">
        <v>9.1</v>
      </c>
      <c r="P175" s="2">
        <f t="shared" si="42"/>
        <v>9.9999999999999645E-2</v>
      </c>
      <c r="Q175" s="2" t="str">
        <f t="shared" si="52"/>
        <v>Pass</v>
      </c>
      <c r="R175" s="1">
        <v>-5</v>
      </c>
      <c r="S175" s="7">
        <v>-16.059999999999999</v>
      </c>
      <c r="T175" s="2">
        <f t="shared" si="37"/>
        <v>-11.059999999999999</v>
      </c>
      <c r="U175" s="2" t="str">
        <f t="shared" si="43"/>
        <v>Pass</v>
      </c>
      <c r="V175" s="7">
        <v>-15.87</v>
      </c>
      <c r="W175" s="2">
        <f t="shared" si="38"/>
        <v>-10.87</v>
      </c>
      <c r="X175" s="2" t="str">
        <f t="shared" si="44"/>
        <v>Pass</v>
      </c>
      <c r="Y175" s="7">
        <v>-16.04</v>
      </c>
      <c r="Z175" s="2">
        <f t="shared" si="45"/>
        <v>-11.04</v>
      </c>
      <c r="AA175" s="2" t="str">
        <f t="shared" si="46"/>
        <v>Pass</v>
      </c>
      <c r="AB175" s="7">
        <v>-15.87</v>
      </c>
      <c r="AC175" s="2">
        <f t="shared" si="47"/>
        <v>-10.87</v>
      </c>
      <c r="AD175" s="2" t="str">
        <f t="shared" si="48"/>
        <v>Pass</v>
      </c>
    </row>
    <row r="176" spans="1:30" ht="13.5" customHeight="1" x14ac:dyDescent="0.2">
      <c r="A176" s="82"/>
      <c r="B176" s="70"/>
      <c r="C176" s="12">
        <v>10</v>
      </c>
      <c r="D176" s="13">
        <f t="shared" si="39"/>
        <v>8</v>
      </c>
      <c r="E176" s="13">
        <f t="shared" si="40"/>
        <v>12</v>
      </c>
      <c r="F176" s="7">
        <v>10.17</v>
      </c>
      <c r="G176" s="2">
        <f t="shared" si="36"/>
        <v>0.16999999999999993</v>
      </c>
      <c r="H176" s="17" t="str">
        <f t="shared" si="49"/>
        <v>Pass</v>
      </c>
      <c r="I176" s="7">
        <v>10.69</v>
      </c>
      <c r="J176" s="2">
        <f t="shared" si="53"/>
        <v>0.6899999999999995</v>
      </c>
      <c r="K176" s="2" t="str">
        <f t="shared" si="50"/>
        <v>Pass</v>
      </c>
      <c r="L176" s="7">
        <v>10.6</v>
      </c>
      <c r="M176" s="2">
        <f t="shared" si="41"/>
        <v>0.59999999999999964</v>
      </c>
      <c r="N176" s="2" t="str">
        <f t="shared" si="51"/>
        <v>Pass</v>
      </c>
      <c r="O176" s="7">
        <v>10.25</v>
      </c>
      <c r="P176" s="2">
        <f t="shared" si="42"/>
        <v>0.25</v>
      </c>
      <c r="Q176" s="2" t="str">
        <f t="shared" si="52"/>
        <v>Pass</v>
      </c>
      <c r="R176" s="1">
        <v>-5</v>
      </c>
      <c r="S176" s="7">
        <v>-15.82</v>
      </c>
      <c r="T176" s="2">
        <f t="shared" si="37"/>
        <v>-10.82</v>
      </c>
      <c r="U176" s="2" t="str">
        <f t="shared" si="43"/>
        <v>Pass</v>
      </c>
      <c r="V176" s="7">
        <v>-16.350000000000001</v>
      </c>
      <c r="W176" s="2">
        <f t="shared" si="38"/>
        <v>-11.350000000000001</v>
      </c>
      <c r="X176" s="2" t="str">
        <f t="shared" si="44"/>
        <v>Pass</v>
      </c>
      <c r="Y176" s="7">
        <v>-15.82</v>
      </c>
      <c r="Z176" s="2">
        <f t="shared" si="45"/>
        <v>-10.82</v>
      </c>
      <c r="AA176" s="2" t="str">
        <f t="shared" si="46"/>
        <v>Pass</v>
      </c>
      <c r="AB176" s="7">
        <v>-16.5</v>
      </c>
      <c r="AC176" s="2">
        <f t="shared" si="47"/>
        <v>-11.5</v>
      </c>
      <c r="AD176" s="2" t="str">
        <f t="shared" si="48"/>
        <v>Pass</v>
      </c>
    </row>
    <row r="177" spans="1:30" ht="13.5" customHeight="1" x14ac:dyDescent="0.2">
      <c r="A177" s="82"/>
      <c r="B177" s="70"/>
      <c r="C177" s="12">
        <v>11</v>
      </c>
      <c r="D177" s="13">
        <f t="shared" si="39"/>
        <v>9</v>
      </c>
      <c r="E177" s="13">
        <f t="shared" si="40"/>
        <v>13</v>
      </c>
      <c r="F177" s="7">
        <v>11.25</v>
      </c>
      <c r="G177" s="2">
        <f t="shared" si="36"/>
        <v>0.25</v>
      </c>
      <c r="H177" s="17" t="str">
        <f t="shared" si="49"/>
        <v>Pass</v>
      </c>
      <c r="I177" s="7">
        <v>11.89</v>
      </c>
      <c r="J177" s="2">
        <f t="shared" si="53"/>
        <v>0.89000000000000057</v>
      </c>
      <c r="K177" s="2" t="str">
        <f t="shared" si="50"/>
        <v>Pass</v>
      </c>
      <c r="L177" s="7">
        <v>11.54</v>
      </c>
      <c r="M177" s="2">
        <f t="shared" si="41"/>
        <v>0.53999999999999915</v>
      </c>
      <c r="N177" s="2" t="str">
        <f t="shared" si="51"/>
        <v>Pass</v>
      </c>
      <c r="O177" s="7">
        <v>11.24</v>
      </c>
      <c r="P177" s="2">
        <f t="shared" si="42"/>
        <v>0.24000000000000021</v>
      </c>
      <c r="Q177" s="2" t="str">
        <f t="shared" si="52"/>
        <v>Pass</v>
      </c>
      <c r="R177" s="1">
        <v>-5</v>
      </c>
      <c r="S177" s="7">
        <v>-16.12</v>
      </c>
      <c r="T177" s="2">
        <f t="shared" si="37"/>
        <v>-11.120000000000001</v>
      </c>
      <c r="U177" s="2" t="str">
        <f t="shared" si="43"/>
        <v>Pass</v>
      </c>
      <c r="V177" s="7">
        <v>-16.27</v>
      </c>
      <c r="W177" s="2">
        <f t="shared" si="38"/>
        <v>-11.27</v>
      </c>
      <c r="X177" s="2" t="str">
        <f t="shared" si="44"/>
        <v>Pass</v>
      </c>
      <c r="Y177" s="7">
        <v>-15.74</v>
      </c>
      <c r="Z177" s="2">
        <f t="shared" si="45"/>
        <v>-10.74</v>
      </c>
      <c r="AA177" s="2" t="str">
        <f t="shared" si="46"/>
        <v>Pass</v>
      </c>
      <c r="AB177" s="7">
        <v>-15.91</v>
      </c>
      <c r="AC177" s="2">
        <f t="shared" si="47"/>
        <v>-10.91</v>
      </c>
      <c r="AD177" s="2" t="str">
        <f t="shared" si="48"/>
        <v>Pass</v>
      </c>
    </row>
    <row r="178" spans="1:30" ht="13.5" customHeight="1" x14ac:dyDescent="0.2">
      <c r="A178" s="82"/>
      <c r="B178" s="70"/>
      <c r="C178" s="12">
        <v>12</v>
      </c>
      <c r="D178" s="13">
        <f t="shared" si="39"/>
        <v>10</v>
      </c>
      <c r="E178" s="13">
        <f t="shared" si="40"/>
        <v>14</v>
      </c>
      <c r="F178" s="7">
        <v>12.25</v>
      </c>
      <c r="G178" s="2">
        <f t="shared" si="36"/>
        <v>0.25</v>
      </c>
      <c r="H178" s="17" t="str">
        <f t="shared" si="49"/>
        <v>Pass</v>
      </c>
      <c r="I178" s="7">
        <v>12.99</v>
      </c>
      <c r="J178" s="2">
        <f t="shared" si="53"/>
        <v>0.99000000000000021</v>
      </c>
      <c r="K178" s="2" t="str">
        <f t="shared" si="50"/>
        <v>Pass</v>
      </c>
      <c r="L178" s="7">
        <v>12.44</v>
      </c>
      <c r="M178" s="2">
        <f t="shared" si="41"/>
        <v>0.4399999999999995</v>
      </c>
      <c r="N178" s="2" t="str">
        <f t="shared" si="51"/>
        <v>Pass</v>
      </c>
      <c r="O178" s="7">
        <v>12.35</v>
      </c>
      <c r="P178" s="2">
        <f t="shared" si="42"/>
        <v>0.34999999999999964</v>
      </c>
      <c r="Q178" s="2" t="str">
        <f t="shared" si="52"/>
        <v>Pass</v>
      </c>
      <c r="R178" s="1">
        <v>-5</v>
      </c>
      <c r="S178" s="7">
        <v>-15.76</v>
      </c>
      <c r="T178" s="2">
        <f t="shared" si="37"/>
        <v>-10.76</v>
      </c>
      <c r="U178" s="2" t="str">
        <f t="shared" si="43"/>
        <v>Pass</v>
      </c>
      <c r="V178" s="7">
        <v>-16.07</v>
      </c>
      <c r="W178" s="2">
        <f t="shared" si="38"/>
        <v>-11.07</v>
      </c>
      <c r="X178" s="2" t="str">
        <f t="shared" si="44"/>
        <v>Pass</v>
      </c>
      <c r="Y178" s="7">
        <v>-15.91</v>
      </c>
      <c r="Z178" s="2">
        <f t="shared" si="45"/>
        <v>-10.91</v>
      </c>
      <c r="AA178" s="2" t="str">
        <f t="shared" si="46"/>
        <v>Pass</v>
      </c>
      <c r="AB178" s="7">
        <v>-16.05</v>
      </c>
      <c r="AC178" s="2">
        <f t="shared" si="47"/>
        <v>-11.05</v>
      </c>
      <c r="AD178" s="2" t="str">
        <f t="shared" si="48"/>
        <v>Pass</v>
      </c>
    </row>
    <row r="179" spans="1:30" ht="13.5" customHeight="1" x14ac:dyDescent="0.2">
      <c r="A179" s="82"/>
      <c r="B179" s="70"/>
      <c r="C179" s="12">
        <v>13</v>
      </c>
      <c r="D179" s="13">
        <f t="shared" si="39"/>
        <v>11</v>
      </c>
      <c r="E179" s="13">
        <f t="shared" si="40"/>
        <v>15</v>
      </c>
      <c r="F179" s="7">
        <v>13.42</v>
      </c>
      <c r="G179" s="2">
        <f t="shared" si="36"/>
        <v>0.41999999999999993</v>
      </c>
      <c r="H179" s="17" t="str">
        <f t="shared" si="49"/>
        <v>Pass</v>
      </c>
      <c r="I179" s="7">
        <v>13.91</v>
      </c>
      <c r="J179" s="2">
        <f t="shared" si="53"/>
        <v>0.91000000000000014</v>
      </c>
      <c r="K179" s="2" t="str">
        <f t="shared" si="50"/>
        <v>Pass</v>
      </c>
      <c r="L179" s="7">
        <v>13.66</v>
      </c>
      <c r="M179" s="2">
        <f t="shared" si="41"/>
        <v>0.66000000000000014</v>
      </c>
      <c r="N179" s="2" t="str">
        <f t="shared" si="51"/>
        <v>Pass</v>
      </c>
      <c r="O179" s="7">
        <v>13.42</v>
      </c>
      <c r="P179" s="2">
        <f t="shared" si="42"/>
        <v>0.41999999999999993</v>
      </c>
      <c r="Q179" s="2" t="str">
        <f t="shared" si="52"/>
        <v>Pass</v>
      </c>
      <c r="R179" s="1">
        <v>-5</v>
      </c>
      <c r="S179" s="7">
        <v>-16.329999999999998</v>
      </c>
      <c r="T179" s="2">
        <f t="shared" si="37"/>
        <v>-11.329999999999998</v>
      </c>
      <c r="U179" s="2" t="str">
        <f t="shared" si="43"/>
        <v>Pass</v>
      </c>
      <c r="V179" s="7">
        <v>-16.21</v>
      </c>
      <c r="W179" s="2">
        <f t="shared" si="38"/>
        <v>-11.21</v>
      </c>
      <c r="X179" s="2" t="str">
        <f t="shared" si="44"/>
        <v>Pass</v>
      </c>
      <c r="Y179" s="7">
        <v>-15.98</v>
      </c>
      <c r="Z179" s="2">
        <f t="shared" si="45"/>
        <v>-10.98</v>
      </c>
      <c r="AA179" s="2" t="str">
        <f t="shared" si="46"/>
        <v>Pass</v>
      </c>
      <c r="AB179" s="7">
        <v>-16.09</v>
      </c>
      <c r="AC179" s="2">
        <f t="shared" si="47"/>
        <v>-11.09</v>
      </c>
      <c r="AD179" s="2" t="str">
        <f t="shared" si="48"/>
        <v>Pass</v>
      </c>
    </row>
    <row r="180" spans="1:30" ht="13.5" customHeight="1" x14ac:dyDescent="0.2">
      <c r="A180" s="82"/>
      <c r="B180" s="70"/>
      <c r="C180" s="12">
        <v>14</v>
      </c>
      <c r="D180" s="13">
        <f t="shared" si="39"/>
        <v>12</v>
      </c>
      <c r="E180" s="13">
        <f t="shared" si="40"/>
        <v>16</v>
      </c>
      <c r="F180" s="7">
        <v>14.29</v>
      </c>
      <c r="G180" s="2">
        <f t="shared" si="36"/>
        <v>0.28999999999999915</v>
      </c>
      <c r="H180" s="17" t="str">
        <f t="shared" si="49"/>
        <v>Pass</v>
      </c>
      <c r="I180" s="7">
        <v>14.78</v>
      </c>
      <c r="J180" s="2">
        <f t="shared" si="53"/>
        <v>0.77999999999999936</v>
      </c>
      <c r="K180" s="2" t="str">
        <f t="shared" si="50"/>
        <v>Pass</v>
      </c>
      <c r="L180" s="7">
        <v>14.66</v>
      </c>
      <c r="M180" s="2">
        <f t="shared" si="41"/>
        <v>0.66000000000000014</v>
      </c>
      <c r="N180" s="2" t="str">
        <f t="shared" si="51"/>
        <v>Pass</v>
      </c>
      <c r="O180" s="7">
        <v>14.2</v>
      </c>
      <c r="P180" s="2">
        <f t="shared" si="42"/>
        <v>0.19999999999999929</v>
      </c>
      <c r="Q180" s="2" t="str">
        <f t="shared" si="52"/>
        <v>Pass</v>
      </c>
      <c r="R180" s="1">
        <v>-5</v>
      </c>
      <c r="S180" s="7">
        <v>-16.3</v>
      </c>
      <c r="T180" s="2">
        <f t="shared" si="37"/>
        <v>-11.3</v>
      </c>
      <c r="U180" s="2" t="str">
        <f t="shared" si="43"/>
        <v>Pass</v>
      </c>
      <c r="V180" s="7">
        <v>-16</v>
      </c>
      <c r="W180" s="2">
        <f t="shared" si="38"/>
        <v>-11</v>
      </c>
      <c r="X180" s="2" t="str">
        <f t="shared" si="44"/>
        <v>Pass</v>
      </c>
      <c r="Y180" s="7">
        <v>-15.71</v>
      </c>
      <c r="Z180" s="2">
        <f t="shared" si="45"/>
        <v>-10.71</v>
      </c>
      <c r="AA180" s="2" t="str">
        <f t="shared" si="46"/>
        <v>Pass</v>
      </c>
      <c r="AB180" s="7">
        <v>-15.89</v>
      </c>
      <c r="AC180" s="2">
        <f t="shared" si="47"/>
        <v>-10.89</v>
      </c>
      <c r="AD180" s="2" t="str">
        <f t="shared" si="48"/>
        <v>Pass</v>
      </c>
    </row>
    <row r="181" spans="1:30" ht="13.5" customHeight="1" x14ac:dyDescent="0.2">
      <c r="A181" s="82"/>
      <c r="B181" s="70"/>
      <c r="C181" s="12">
        <v>15</v>
      </c>
      <c r="D181" s="13">
        <f t="shared" si="39"/>
        <v>13</v>
      </c>
      <c r="E181" s="13">
        <f t="shared" si="40"/>
        <v>17</v>
      </c>
      <c r="F181" s="7">
        <v>15.25</v>
      </c>
      <c r="G181" s="2">
        <f t="shared" si="36"/>
        <v>0.25</v>
      </c>
      <c r="H181" s="17" t="str">
        <f t="shared" si="49"/>
        <v>Pass</v>
      </c>
      <c r="I181" s="7">
        <v>15.96</v>
      </c>
      <c r="J181" s="2">
        <f t="shared" si="53"/>
        <v>0.96000000000000085</v>
      </c>
      <c r="K181" s="2" t="str">
        <f t="shared" si="50"/>
        <v>Pass</v>
      </c>
      <c r="L181" s="7">
        <v>15.67</v>
      </c>
      <c r="M181" s="2">
        <f t="shared" si="41"/>
        <v>0.66999999999999993</v>
      </c>
      <c r="N181" s="2" t="str">
        <f t="shared" si="51"/>
        <v>Pass</v>
      </c>
      <c r="O181" s="7">
        <v>15.27</v>
      </c>
      <c r="P181" s="2">
        <f t="shared" si="42"/>
        <v>0.26999999999999957</v>
      </c>
      <c r="Q181" s="2" t="str">
        <f t="shared" si="52"/>
        <v>Pass</v>
      </c>
      <c r="R181" s="1">
        <v>-5</v>
      </c>
      <c r="S181" s="7">
        <v>-15.86</v>
      </c>
      <c r="T181" s="2">
        <f t="shared" si="37"/>
        <v>-10.86</v>
      </c>
      <c r="U181" s="2" t="str">
        <f t="shared" si="43"/>
        <v>Pass</v>
      </c>
      <c r="V181" s="7">
        <v>-15.71</v>
      </c>
      <c r="W181" s="2">
        <f t="shared" si="38"/>
        <v>-10.71</v>
      </c>
      <c r="X181" s="2" t="str">
        <f t="shared" si="44"/>
        <v>Pass</v>
      </c>
      <c r="Y181" s="7">
        <v>-15.78</v>
      </c>
      <c r="Z181" s="2">
        <f t="shared" si="45"/>
        <v>-10.78</v>
      </c>
      <c r="AA181" s="2" t="str">
        <f t="shared" si="46"/>
        <v>Pass</v>
      </c>
      <c r="AB181" s="7">
        <v>-15.7</v>
      </c>
      <c r="AC181" s="2">
        <f t="shared" si="47"/>
        <v>-10.7</v>
      </c>
      <c r="AD181" s="2" t="str">
        <f t="shared" si="48"/>
        <v>Pass</v>
      </c>
    </row>
    <row r="182" spans="1:30" ht="13.5" customHeight="1" x14ac:dyDescent="0.2">
      <c r="A182" s="82"/>
      <c r="B182" s="70"/>
      <c r="C182" s="12">
        <v>16</v>
      </c>
      <c r="D182" s="13">
        <f t="shared" si="39"/>
        <v>14</v>
      </c>
      <c r="E182" s="13">
        <f t="shared" si="40"/>
        <v>18</v>
      </c>
      <c r="F182" s="7">
        <v>16.14</v>
      </c>
      <c r="G182" s="2">
        <f t="shared" si="36"/>
        <v>0.14000000000000057</v>
      </c>
      <c r="H182" s="17" t="str">
        <f t="shared" si="49"/>
        <v>Pass</v>
      </c>
      <c r="I182" s="7">
        <v>16.97</v>
      </c>
      <c r="J182" s="2">
        <f t="shared" si="53"/>
        <v>0.96999999999999886</v>
      </c>
      <c r="K182" s="2" t="str">
        <f t="shared" si="50"/>
        <v>Pass</v>
      </c>
      <c r="L182" s="7">
        <v>16.73</v>
      </c>
      <c r="M182" s="2">
        <f t="shared" si="41"/>
        <v>0.73000000000000043</v>
      </c>
      <c r="N182" s="2" t="str">
        <f t="shared" si="51"/>
        <v>Pass</v>
      </c>
      <c r="O182" s="7">
        <v>16.329999999999998</v>
      </c>
      <c r="P182" s="2">
        <f t="shared" si="42"/>
        <v>0.32999999999999829</v>
      </c>
      <c r="Q182" s="2" t="str">
        <f t="shared" si="52"/>
        <v>Pass</v>
      </c>
      <c r="R182" s="1">
        <v>-5</v>
      </c>
      <c r="S182" s="7">
        <v>-16.02</v>
      </c>
      <c r="T182" s="2">
        <f t="shared" si="37"/>
        <v>-11.02</v>
      </c>
      <c r="U182" s="2" t="str">
        <f t="shared" si="43"/>
        <v>Pass</v>
      </c>
      <c r="V182" s="7">
        <v>-15.62</v>
      </c>
      <c r="W182" s="2">
        <f t="shared" si="38"/>
        <v>-10.62</v>
      </c>
      <c r="X182" s="2" t="str">
        <f t="shared" si="44"/>
        <v>Pass</v>
      </c>
      <c r="Y182" s="7">
        <v>-15.9</v>
      </c>
      <c r="Z182" s="2">
        <f t="shared" si="45"/>
        <v>-10.9</v>
      </c>
      <c r="AA182" s="2" t="str">
        <f t="shared" si="46"/>
        <v>Pass</v>
      </c>
      <c r="AB182" s="7">
        <v>-15.77</v>
      </c>
      <c r="AC182" s="2">
        <f t="shared" si="47"/>
        <v>-10.77</v>
      </c>
      <c r="AD182" s="2" t="str">
        <f t="shared" si="48"/>
        <v>Pass</v>
      </c>
    </row>
    <row r="183" spans="1:30" ht="13.5" customHeight="1" x14ac:dyDescent="0.2">
      <c r="A183" s="82"/>
      <c r="B183" s="70"/>
      <c r="C183" s="12">
        <v>17</v>
      </c>
      <c r="D183" s="13">
        <f t="shared" si="39"/>
        <v>15</v>
      </c>
      <c r="E183" s="13">
        <f t="shared" si="40"/>
        <v>19</v>
      </c>
      <c r="F183" s="7">
        <v>16.97</v>
      </c>
      <c r="G183" s="2">
        <f t="shared" si="36"/>
        <v>-3.0000000000001137E-2</v>
      </c>
      <c r="H183" s="17" t="str">
        <f t="shared" si="49"/>
        <v>Pass</v>
      </c>
      <c r="I183" s="7">
        <v>18.04</v>
      </c>
      <c r="J183" s="2">
        <f t="shared" si="53"/>
        <v>1.0399999999999991</v>
      </c>
      <c r="K183" s="2" t="str">
        <f t="shared" si="50"/>
        <v>Pass</v>
      </c>
      <c r="L183" s="7">
        <v>17.52</v>
      </c>
      <c r="M183" s="2">
        <f t="shared" si="41"/>
        <v>0.51999999999999957</v>
      </c>
      <c r="N183" s="2" t="str">
        <f t="shared" si="51"/>
        <v>Pass</v>
      </c>
      <c r="O183" s="7">
        <v>17.239999999999998</v>
      </c>
      <c r="P183" s="2">
        <f t="shared" si="42"/>
        <v>0.23999999999999844</v>
      </c>
      <c r="Q183" s="2" t="str">
        <f t="shared" si="52"/>
        <v>Pass</v>
      </c>
      <c r="R183" s="1">
        <v>-5</v>
      </c>
      <c r="S183" s="7">
        <v>-15.76</v>
      </c>
      <c r="T183" s="2">
        <f t="shared" si="37"/>
        <v>-10.76</v>
      </c>
      <c r="U183" s="2" t="str">
        <f t="shared" si="43"/>
        <v>Pass</v>
      </c>
      <c r="V183" s="7">
        <v>-15.87</v>
      </c>
      <c r="W183" s="2">
        <f t="shared" si="38"/>
        <v>-10.87</v>
      </c>
      <c r="X183" s="2" t="str">
        <f t="shared" si="44"/>
        <v>Pass</v>
      </c>
      <c r="Y183" s="7">
        <v>-15.77</v>
      </c>
      <c r="Z183" s="2">
        <f t="shared" si="45"/>
        <v>-10.77</v>
      </c>
      <c r="AA183" s="2" t="str">
        <f t="shared" si="46"/>
        <v>Pass</v>
      </c>
      <c r="AB183" s="7">
        <v>-15.85</v>
      </c>
      <c r="AC183" s="2">
        <f t="shared" si="47"/>
        <v>-10.85</v>
      </c>
      <c r="AD183" s="2" t="str">
        <f t="shared" si="48"/>
        <v>Pass</v>
      </c>
    </row>
    <row r="184" spans="1:30" ht="13.5" customHeight="1" x14ac:dyDescent="0.2">
      <c r="A184" s="82"/>
      <c r="B184" s="70"/>
      <c r="C184" s="12">
        <v>18</v>
      </c>
      <c r="D184" s="13">
        <f t="shared" si="39"/>
        <v>16</v>
      </c>
      <c r="E184" s="13">
        <f t="shared" si="40"/>
        <v>20</v>
      </c>
      <c r="F184" s="7">
        <v>17.91</v>
      </c>
      <c r="G184" s="2">
        <f t="shared" si="36"/>
        <v>-8.9999999999999858E-2</v>
      </c>
      <c r="H184" s="17" t="str">
        <f t="shared" si="49"/>
        <v>Pass</v>
      </c>
      <c r="I184" s="7">
        <v>18.940000000000001</v>
      </c>
      <c r="J184" s="2">
        <f t="shared" si="53"/>
        <v>0.94000000000000128</v>
      </c>
      <c r="K184" s="2" t="str">
        <f t="shared" si="50"/>
        <v>Pass</v>
      </c>
      <c r="L184" s="7">
        <v>18.41</v>
      </c>
      <c r="M184" s="2">
        <f t="shared" si="41"/>
        <v>0.41000000000000014</v>
      </c>
      <c r="N184" s="2" t="str">
        <f t="shared" si="51"/>
        <v>Pass</v>
      </c>
      <c r="O184" s="7">
        <v>18.45</v>
      </c>
      <c r="P184" s="2">
        <f t="shared" si="42"/>
        <v>0.44999999999999929</v>
      </c>
      <c r="Q184" s="2" t="str">
        <f t="shared" si="52"/>
        <v>Pass</v>
      </c>
      <c r="R184" s="1">
        <v>-5</v>
      </c>
      <c r="S184" s="7">
        <v>-16.329999999999998</v>
      </c>
      <c r="T184" s="2">
        <f t="shared" si="37"/>
        <v>-11.329999999999998</v>
      </c>
      <c r="U184" s="2" t="str">
        <f t="shared" si="43"/>
        <v>Pass</v>
      </c>
      <c r="V184" s="7">
        <v>-15.97</v>
      </c>
      <c r="W184" s="2">
        <f t="shared" si="38"/>
        <v>-10.97</v>
      </c>
      <c r="X184" s="2" t="str">
        <f t="shared" si="44"/>
        <v>Pass</v>
      </c>
      <c r="Y184" s="7">
        <v>-16.11</v>
      </c>
      <c r="Z184" s="2">
        <f t="shared" si="45"/>
        <v>-11.11</v>
      </c>
      <c r="AA184" s="2" t="str">
        <f t="shared" si="46"/>
        <v>Pass</v>
      </c>
      <c r="AB184" s="7">
        <v>-15.97</v>
      </c>
      <c r="AC184" s="2">
        <f t="shared" si="47"/>
        <v>-10.97</v>
      </c>
      <c r="AD184" s="2" t="str">
        <f t="shared" si="48"/>
        <v>Pass</v>
      </c>
    </row>
    <row r="185" spans="1:30" ht="13.5" customHeight="1" x14ac:dyDescent="0.2">
      <c r="A185" s="82"/>
      <c r="B185" s="70"/>
      <c r="C185" s="12">
        <v>19</v>
      </c>
      <c r="D185" s="13">
        <f t="shared" si="39"/>
        <v>17</v>
      </c>
      <c r="E185" s="13">
        <f t="shared" si="40"/>
        <v>21</v>
      </c>
      <c r="F185" s="7">
        <v>18.899999999999999</v>
      </c>
      <c r="G185" s="2">
        <f t="shared" si="36"/>
        <v>-0.10000000000000142</v>
      </c>
      <c r="H185" s="17" t="str">
        <f t="shared" si="49"/>
        <v>Pass</v>
      </c>
      <c r="I185" s="7">
        <v>19.89</v>
      </c>
      <c r="J185" s="2">
        <f t="shared" si="53"/>
        <v>0.89000000000000057</v>
      </c>
      <c r="K185" s="2" t="str">
        <f t="shared" si="50"/>
        <v>Pass</v>
      </c>
      <c r="L185" s="7">
        <v>19.41</v>
      </c>
      <c r="M185" s="2">
        <f t="shared" si="41"/>
        <v>0.41000000000000014</v>
      </c>
      <c r="N185" s="2" t="str">
        <f t="shared" si="51"/>
        <v>Pass</v>
      </c>
      <c r="O185" s="7">
        <v>19.41</v>
      </c>
      <c r="P185" s="2">
        <f t="shared" si="42"/>
        <v>0.41000000000000014</v>
      </c>
      <c r="Q185" s="2" t="str">
        <f t="shared" si="52"/>
        <v>Pass</v>
      </c>
      <c r="R185" s="1">
        <v>-5</v>
      </c>
      <c r="S185" s="7">
        <v>-15.68</v>
      </c>
      <c r="T185" s="2">
        <f t="shared" si="37"/>
        <v>-10.68</v>
      </c>
      <c r="U185" s="2" t="str">
        <f t="shared" si="43"/>
        <v>Pass</v>
      </c>
      <c r="V185" s="7">
        <v>-16.36</v>
      </c>
      <c r="W185" s="2">
        <f t="shared" si="38"/>
        <v>-11.36</v>
      </c>
      <c r="X185" s="2" t="str">
        <f t="shared" si="44"/>
        <v>Pass</v>
      </c>
      <c r="Y185" s="7">
        <v>-16.25</v>
      </c>
      <c r="Z185" s="2">
        <f t="shared" si="45"/>
        <v>-11.25</v>
      </c>
      <c r="AA185" s="2" t="str">
        <f t="shared" si="46"/>
        <v>Pass</v>
      </c>
      <c r="AB185" s="7">
        <v>-16.36</v>
      </c>
      <c r="AC185" s="2">
        <f t="shared" si="47"/>
        <v>-11.36</v>
      </c>
      <c r="AD185" s="2" t="str">
        <f t="shared" si="48"/>
        <v>Pass</v>
      </c>
    </row>
    <row r="186" spans="1:30" ht="13.5" customHeight="1" x14ac:dyDescent="0.2">
      <c r="A186" s="82"/>
      <c r="B186" s="70"/>
      <c r="C186" s="12">
        <v>20</v>
      </c>
      <c r="D186" s="13">
        <f t="shared" si="39"/>
        <v>18</v>
      </c>
      <c r="E186" s="13">
        <f t="shared" si="40"/>
        <v>22</v>
      </c>
      <c r="F186" s="7">
        <v>19.93</v>
      </c>
      <c r="G186" s="2">
        <f t="shared" si="36"/>
        <v>-7.0000000000000284E-2</v>
      </c>
      <c r="H186" s="17" t="str">
        <f t="shared" si="49"/>
        <v>Pass</v>
      </c>
      <c r="I186" s="7">
        <v>20.91</v>
      </c>
      <c r="J186" s="2">
        <f t="shared" si="53"/>
        <v>0.91000000000000014</v>
      </c>
      <c r="K186" s="2" t="str">
        <f t="shared" si="50"/>
        <v>Pass</v>
      </c>
      <c r="L186" s="7">
        <v>20.350000000000001</v>
      </c>
      <c r="M186" s="2">
        <f t="shared" si="41"/>
        <v>0.35000000000000142</v>
      </c>
      <c r="N186" s="2" t="str">
        <f t="shared" si="51"/>
        <v>Pass</v>
      </c>
      <c r="O186" s="7">
        <v>20.399999999999999</v>
      </c>
      <c r="P186" s="2">
        <f t="shared" si="42"/>
        <v>0.39999999999999858</v>
      </c>
      <c r="Q186" s="2" t="str">
        <f t="shared" si="52"/>
        <v>Pass</v>
      </c>
      <c r="R186" s="1">
        <v>-5</v>
      </c>
      <c r="S186" s="7">
        <v>-16.510000000000002</v>
      </c>
      <c r="T186" s="2">
        <f t="shared" si="37"/>
        <v>-11.510000000000002</v>
      </c>
      <c r="U186" s="2" t="str">
        <f t="shared" si="43"/>
        <v>Pass</v>
      </c>
      <c r="V186" s="7">
        <v>-15.92</v>
      </c>
      <c r="W186" s="2">
        <f t="shared" si="38"/>
        <v>-10.92</v>
      </c>
      <c r="X186" s="2" t="str">
        <f t="shared" si="44"/>
        <v>Pass</v>
      </c>
      <c r="Y186" s="7">
        <v>-16.25</v>
      </c>
      <c r="Z186" s="2">
        <f t="shared" si="45"/>
        <v>-11.25</v>
      </c>
      <c r="AA186" s="2" t="str">
        <f t="shared" si="46"/>
        <v>Pass</v>
      </c>
      <c r="AB186" s="7">
        <v>-15.9</v>
      </c>
      <c r="AC186" s="2">
        <f t="shared" si="47"/>
        <v>-10.9</v>
      </c>
      <c r="AD186" s="2" t="str">
        <f t="shared" si="48"/>
        <v>Pass</v>
      </c>
    </row>
    <row r="187" spans="1:30" ht="15.75" customHeight="1" x14ac:dyDescent="0.2">
      <c r="A187" s="82"/>
      <c r="B187" s="70"/>
      <c r="C187" s="12">
        <v>21</v>
      </c>
      <c r="D187" s="13">
        <f t="shared" si="39"/>
        <v>19</v>
      </c>
      <c r="E187" s="13">
        <f t="shared" si="40"/>
        <v>23</v>
      </c>
      <c r="F187" s="7">
        <v>20.96</v>
      </c>
      <c r="G187" s="2">
        <f t="shared" si="36"/>
        <v>-3.9999999999999147E-2</v>
      </c>
      <c r="H187" s="17" t="str">
        <f t="shared" si="49"/>
        <v>Pass</v>
      </c>
      <c r="I187" s="7">
        <v>21.86</v>
      </c>
      <c r="J187" s="2">
        <f t="shared" si="53"/>
        <v>0.85999999999999943</v>
      </c>
      <c r="K187" s="2" t="str">
        <f t="shared" si="50"/>
        <v>Pass</v>
      </c>
      <c r="L187" s="7">
        <v>21.49</v>
      </c>
      <c r="M187" s="2">
        <f t="shared" si="41"/>
        <v>0.48999999999999844</v>
      </c>
      <c r="N187" s="2" t="str">
        <f t="shared" si="51"/>
        <v>Pass</v>
      </c>
      <c r="O187" s="7">
        <v>21.35</v>
      </c>
      <c r="P187" s="2">
        <f t="shared" si="42"/>
        <v>0.35000000000000142</v>
      </c>
      <c r="Q187" s="2" t="str">
        <f t="shared" si="52"/>
        <v>Pass</v>
      </c>
      <c r="R187" s="1">
        <v>-5</v>
      </c>
      <c r="S187" s="7">
        <v>-15.75</v>
      </c>
      <c r="T187" s="2">
        <f t="shared" si="37"/>
        <v>-10.75</v>
      </c>
      <c r="U187" s="2" t="str">
        <f t="shared" si="43"/>
        <v>Pass</v>
      </c>
      <c r="V187" s="7">
        <v>-15.95</v>
      </c>
      <c r="W187" s="2">
        <f t="shared" si="38"/>
        <v>-10.95</v>
      </c>
      <c r="X187" s="2" t="str">
        <f t="shared" si="44"/>
        <v>Pass</v>
      </c>
      <c r="Y187" s="7">
        <v>-16.309999999999999</v>
      </c>
      <c r="Z187" s="2">
        <f t="shared" si="45"/>
        <v>-11.309999999999999</v>
      </c>
      <c r="AA187" s="2" t="str">
        <f t="shared" si="46"/>
        <v>Pass</v>
      </c>
      <c r="AB187" s="7">
        <v>-15.79</v>
      </c>
      <c r="AC187" s="2">
        <f t="shared" si="47"/>
        <v>-10.79</v>
      </c>
      <c r="AD187" s="2" t="str">
        <f t="shared" si="48"/>
        <v>Pass</v>
      </c>
    </row>
    <row r="188" spans="1:30" ht="14.25" thickBot="1" x14ac:dyDescent="0.25">
      <c r="A188" s="83"/>
      <c r="B188" s="71"/>
      <c r="C188" s="28">
        <v>22</v>
      </c>
      <c r="D188" s="29">
        <f t="shared" si="39"/>
        <v>20</v>
      </c>
      <c r="E188" s="29">
        <f t="shared" si="40"/>
        <v>24</v>
      </c>
      <c r="F188" s="30">
        <v>22.05</v>
      </c>
      <c r="G188" s="31">
        <f t="shared" si="36"/>
        <v>5.0000000000000711E-2</v>
      </c>
      <c r="H188" s="32" t="str">
        <f t="shared" si="49"/>
        <v>Pass</v>
      </c>
      <c r="I188" s="30">
        <v>22.93</v>
      </c>
      <c r="J188" s="31">
        <f t="shared" si="53"/>
        <v>0.92999999999999972</v>
      </c>
      <c r="K188" s="31" t="str">
        <f t="shared" si="50"/>
        <v>Pass</v>
      </c>
      <c r="L188" s="30">
        <v>22.53</v>
      </c>
      <c r="M188" s="31">
        <f t="shared" si="41"/>
        <v>0.53000000000000114</v>
      </c>
      <c r="N188" s="31" t="str">
        <f t="shared" si="51"/>
        <v>Pass</v>
      </c>
      <c r="O188" s="30">
        <v>22.42</v>
      </c>
      <c r="P188" s="31">
        <f t="shared" si="42"/>
        <v>0.42000000000000171</v>
      </c>
      <c r="Q188" s="31" t="str">
        <f t="shared" si="52"/>
        <v>Pass</v>
      </c>
      <c r="R188" s="33">
        <v>-5</v>
      </c>
      <c r="S188" s="30">
        <v>-15.71</v>
      </c>
      <c r="T188" s="31">
        <f t="shared" si="37"/>
        <v>-10.71</v>
      </c>
      <c r="U188" s="31" t="str">
        <f t="shared" si="43"/>
        <v>Pass</v>
      </c>
      <c r="V188" s="30">
        <v>-16.09</v>
      </c>
      <c r="W188" s="31">
        <f t="shared" si="38"/>
        <v>-11.09</v>
      </c>
      <c r="X188" s="31" t="str">
        <f t="shared" si="44"/>
        <v>Pass</v>
      </c>
      <c r="Y188" s="30">
        <v>-15.58</v>
      </c>
      <c r="Z188" s="31">
        <f t="shared" si="45"/>
        <v>-10.58</v>
      </c>
      <c r="AA188" s="31" t="str">
        <f t="shared" si="46"/>
        <v>Pass</v>
      </c>
      <c r="AB188" s="30">
        <v>-15.79</v>
      </c>
      <c r="AC188" s="31">
        <f t="shared" si="47"/>
        <v>-10.79</v>
      </c>
      <c r="AD188" s="31" t="str">
        <f t="shared" si="48"/>
        <v>Pass</v>
      </c>
    </row>
    <row r="189" spans="1:30" ht="13.5" customHeight="1" thickTop="1" x14ac:dyDescent="0.2">
      <c r="A189" s="81" t="s">
        <v>70</v>
      </c>
      <c r="B189" s="69">
        <v>5180</v>
      </c>
      <c r="C189" s="34">
        <v>0</v>
      </c>
      <c r="D189" s="35">
        <f t="shared" si="39"/>
        <v>-2</v>
      </c>
      <c r="E189" s="35">
        <f t="shared" si="40"/>
        <v>2</v>
      </c>
      <c r="F189" s="36">
        <v>-1</v>
      </c>
      <c r="G189" s="37">
        <f t="shared" si="36"/>
        <v>-1</v>
      </c>
      <c r="H189" s="38" t="str">
        <f t="shared" si="49"/>
        <v>Pass</v>
      </c>
      <c r="I189" s="36">
        <v>0.26</v>
      </c>
      <c r="J189" s="37">
        <f t="shared" si="53"/>
        <v>0.26</v>
      </c>
      <c r="K189" s="37" t="str">
        <f t="shared" si="50"/>
        <v>Pass</v>
      </c>
      <c r="L189" s="36">
        <v>0.82</v>
      </c>
      <c r="M189" s="37">
        <f t="shared" si="41"/>
        <v>0.82</v>
      </c>
      <c r="N189" s="37" t="str">
        <f t="shared" si="51"/>
        <v>Pass</v>
      </c>
      <c r="O189" s="36">
        <v>0.39</v>
      </c>
      <c r="P189" s="37">
        <f t="shared" si="42"/>
        <v>0.39</v>
      </c>
      <c r="Q189" s="37" t="str">
        <f t="shared" si="52"/>
        <v>Pass</v>
      </c>
      <c r="R189" s="39">
        <v>-27</v>
      </c>
      <c r="S189" s="36">
        <v>-41.62</v>
      </c>
      <c r="T189" s="37">
        <f t="shared" si="37"/>
        <v>-14.619999999999997</v>
      </c>
      <c r="U189" s="37" t="str">
        <f t="shared" si="43"/>
        <v>Pass</v>
      </c>
      <c r="V189" s="36">
        <v>-42.14</v>
      </c>
      <c r="W189" s="37">
        <f t="shared" si="38"/>
        <v>-15.14</v>
      </c>
      <c r="X189" s="37" t="str">
        <f t="shared" si="44"/>
        <v>Pass</v>
      </c>
      <c r="Y189" s="36">
        <v>-42.5</v>
      </c>
      <c r="Z189" s="37">
        <f t="shared" si="45"/>
        <v>-15.5</v>
      </c>
      <c r="AA189" s="37" t="str">
        <f t="shared" si="46"/>
        <v>Pass</v>
      </c>
      <c r="AB189" s="36">
        <v>-43.12</v>
      </c>
      <c r="AC189" s="37">
        <f t="shared" si="47"/>
        <v>-16.119999999999997</v>
      </c>
      <c r="AD189" s="37" t="str">
        <f t="shared" si="48"/>
        <v>Pass</v>
      </c>
    </row>
    <row r="190" spans="1:30" ht="13.5" customHeight="1" x14ac:dyDescent="0.2">
      <c r="A190" s="82"/>
      <c r="B190" s="70"/>
      <c r="C190" s="12">
        <v>1</v>
      </c>
      <c r="D190" s="13">
        <f t="shared" si="39"/>
        <v>-1</v>
      </c>
      <c r="E190" s="13">
        <f t="shared" si="40"/>
        <v>3</v>
      </c>
      <c r="F190" s="7">
        <v>0.24</v>
      </c>
      <c r="G190" s="2">
        <f t="shared" si="36"/>
        <v>-0.76</v>
      </c>
      <c r="H190" s="17" t="str">
        <f t="shared" si="49"/>
        <v>Pass</v>
      </c>
      <c r="I190" s="7">
        <v>1.26</v>
      </c>
      <c r="J190" s="2">
        <f t="shared" si="53"/>
        <v>0.26</v>
      </c>
      <c r="K190" s="2" t="str">
        <f t="shared" si="50"/>
        <v>Pass</v>
      </c>
      <c r="L190" s="7">
        <v>1.81</v>
      </c>
      <c r="M190" s="2">
        <f t="shared" si="41"/>
        <v>0.81</v>
      </c>
      <c r="N190" s="2" t="str">
        <f t="shared" si="51"/>
        <v>Pass</v>
      </c>
      <c r="O190" s="7">
        <v>0.9</v>
      </c>
      <c r="P190" s="2">
        <f t="shared" si="42"/>
        <v>-9.9999999999999978E-2</v>
      </c>
      <c r="Q190" s="2" t="str">
        <f t="shared" si="52"/>
        <v>Pass</v>
      </c>
      <c r="R190" s="1">
        <v>-27</v>
      </c>
      <c r="S190" s="7">
        <v>-42.81</v>
      </c>
      <c r="T190" s="2">
        <f t="shared" si="37"/>
        <v>-15.810000000000002</v>
      </c>
      <c r="U190" s="2" t="str">
        <f t="shared" si="43"/>
        <v>Pass</v>
      </c>
      <c r="V190" s="7">
        <v>-42.97</v>
      </c>
      <c r="W190" s="2">
        <f t="shared" si="38"/>
        <v>-15.969999999999999</v>
      </c>
      <c r="X190" s="2" t="str">
        <f t="shared" si="44"/>
        <v>Pass</v>
      </c>
      <c r="Y190" s="7">
        <v>-43.08</v>
      </c>
      <c r="Z190" s="2">
        <f t="shared" si="45"/>
        <v>-16.079999999999998</v>
      </c>
      <c r="AA190" s="2" t="str">
        <f t="shared" si="46"/>
        <v>Pass</v>
      </c>
      <c r="AB190" s="7">
        <v>-43.07</v>
      </c>
      <c r="AC190" s="2">
        <f t="shared" si="47"/>
        <v>-16.07</v>
      </c>
      <c r="AD190" s="2" t="str">
        <f t="shared" si="48"/>
        <v>Pass</v>
      </c>
    </row>
    <row r="191" spans="1:30" ht="13.5" customHeight="1" x14ac:dyDescent="0.2">
      <c r="A191" s="82"/>
      <c r="B191" s="70"/>
      <c r="C191" s="12">
        <v>2</v>
      </c>
      <c r="D191" s="13">
        <f t="shared" si="39"/>
        <v>0</v>
      </c>
      <c r="E191" s="13">
        <f t="shared" si="40"/>
        <v>4</v>
      </c>
      <c r="F191" s="7">
        <v>1.1299999999999999</v>
      </c>
      <c r="G191" s="2">
        <f t="shared" si="36"/>
        <v>-0.87000000000000011</v>
      </c>
      <c r="H191" s="17" t="str">
        <f t="shared" si="49"/>
        <v>Pass</v>
      </c>
      <c r="I191" s="7">
        <v>2.57</v>
      </c>
      <c r="J191" s="2">
        <f t="shared" si="53"/>
        <v>0.56999999999999984</v>
      </c>
      <c r="K191" s="2" t="str">
        <f t="shared" si="50"/>
        <v>Pass</v>
      </c>
      <c r="L191" s="7">
        <v>3</v>
      </c>
      <c r="M191" s="2">
        <f t="shared" si="41"/>
        <v>1</v>
      </c>
      <c r="N191" s="2" t="str">
        <f t="shared" si="51"/>
        <v>Pass</v>
      </c>
      <c r="O191" s="7">
        <v>2.29</v>
      </c>
      <c r="P191" s="2">
        <f t="shared" si="42"/>
        <v>0.29000000000000004</v>
      </c>
      <c r="Q191" s="2" t="str">
        <f t="shared" si="52"/>
        <v>Pass</v>
      </c>
      <c r="R191" s="1">
        <v>-27</v>
      </c>
      <c r="S191" s="7">
        <v>-42.82</v>
      </c>
      <c r="T191" s="2">
        <f t="shared" si="37"/>
        <v>-15.82</v>
      </c>
      <c r="U191" s="2" t="str">
        <f t="shared" si="43"/>
        <v>Pass</v>
      </c>
      <c r="V191" s="7">
        <v>-42.9</v>
      </c>
      <c r="W191" s="2">
        <f t="shared" si="38"/>
        <v>-15.899999999999999</v>
      </c>
      <c r="X191" s="2" t="str">
        <f t="shared" si="44"/>
        <v>Pass</v>
      </c>
      <c r="Y191" s="7">
        <v>-42.63</v>
      </c>
      <c r="Z191" s="2">
        <f t="shared" si="45"/>
        <v>-15.630000000000003</v>
      </c>
      <c r="AA191" s="2" t="str">
        <f t="shared" si="46"/>
        <v>Pass</v>
      </c>
      <c r="AB191" s="7">
        <v>-43.41</v>
      </c>
      <c r="AC191" s="2">
        <f t="shared" si="47"/>
        <v>-16.409999999999997</v>
      </c>
      <c r="AD191" s="2" t="str">
        <f t="shared" si="48"/>
        <v>Pass</v>
      </c>
    </row>
    <row r="192" spans="1:30" ht="13.5" customHeight="1" x14ac:dyDescent="0.2">
      <c r="A192" s="82"/>
      <c r="B192" s="70"/>
      <c r="C192" s="12">
        <v>3</v>
      </c>
      <c r="D192" s="13">
        <f t="shared" si="39"/>
        <v>1</v>
      </c>
      <c r="E192" s="13">
        <f t="shared" si="40"/>
        <v>5</v>
      </c>
      <c r="F192" s="7">
        <v>2.46</v>
      </c>
      <c r="G192" s="2">
        <f t="shared" si="36"/>
        <v>-0.54</v>
      </c>
      <c r="H192" s="17" t="str">
        <f t="shared" si="49"/>
        <v>Pass</v>
      </c>
      <c r="I192" s="7">
        <v>3.44</v>
      </c>
      <c r="J192" s="2">
        <f t="shared" si="53"/>
        <v>0.43999999999999995</v>
      </c>
      <c r="K192" s="2" t="str">
        <f t="shared" si="50"/>
        <v>Pass</v>
      </c>
      <c r="L192" s="7">
        <v>3.78</v>
      </c>
      <c r="M192" s="2">
        <f t="shared" si="41"/>
        <v>0.7799999999999998</v>
      </c>
      <c r="N192" s="2" t="str">
        <f t="shared" si="51"/>
        <v>Pass</v>
      </c>
      <c r="O192" s="7">
        <v>3.34</v>
      </c>
      <c r="P192" s="2">
        <f t="shared" si="42"/>
        <v>0.33999999999999986</v>
      </c>
      <c r="Q192" s="2" t="str">
        <f t="shared" si="52"/>
        <v>Pass</v>
      </c>
      <c r="R192" s="1">
        <v>-27</v>
      </c>
      <c r="S192" s="7">
        <v>-42.61</v>
      </c>
      <c r="T192" s="2">
        <f t="shared" si="37"/>
        <v>-15.61</v>
      </c>
      <c r="U192" s="2" t="str">
        <f t="shared" si="43"/>
        <v>Pass</v>
      </c>
      <c r="V192" s="7">
        <v>-42.63</v>
      </c>
      <c r="W192" s="2">
        <f t="shared" si="38"/>
        <v>-15.630000000000003</v>
      </c>
      <c r="X192" s="2" t="str">
        <f t="shared" si="44"/>
        <v>Pass</v>
      </c>
      <c r="Y192" s="7">
        <v>-43.43</v>
      </c>
      <c r="Z192" s="2">
        <f t="shared" si="45"/>
        <v>-16.43</v>
      </c>
      <c r="AA192" s="2" t="str">
        <f t="shared" si="46"/>
        <v>Pass</v>
      </c>
      <c r="AB192" s="7">
        <v>-43.48</v>
      </c>
      <c r="AC192" s="2">
        <f t="shared" si="47"/>
        <v>-16.479999999999997</v>
      </c>
      <c r="AD192" s="2" t="str">
        <f t="shared" si="48"/>
        <v>Pass</v>
      </c>
    </row>
    <row r="193" spans="1:30" ht="13.5" customHeight="1" x14ac:dyDescent="0.2">
      <c r="A193" s="82"/>
      <c r="B193" s="70"/>
      <c r="C193" s="12">
        <v>4</v>
      </c>
      <c r="D193" s="13">
        <f t="shared" si="39"/>
        <v>2</v>
      </c>
      <c r="E193" s="13">
        <f t="shared" si="40"/>
        <v>6</v>
      </c>
      <c r="F193" s="7">
        <v>3.62</v>
      </c>
      <c r="G193" s="2">
        <f t="shared" si="36"/>
        <v>-0.37999999999999989</v>
      </c>
      <c r="H193" s="17" t="str">
        <f t="shared" si="49"/>
        <v>Pass</v>
      </c>
      <c r="I193" s="7">
        <v>4.3899999999999997</v>
      </c>
      <c r="J193" s="2">
        <f t="shared" si="53"/>
        <v>0.38999999999999968</v>
      </c>
      <c r="K193" s="2" t="str">
        <f t="shared" si="50"/>
        <v>Pass</v>
      </c>
      <c r="L193" s="7">
        <v>4.55</v>
      </c>
      <c r="M193" s="2">
        <f t="shared" si="41"/>
        <v>0.54999999999999982</v>
      </c>
      <c r="N193" s="2" t="str">
        <f t="shared" si="51"/>
        <v>Pass</v>
      </c>
      <c r="O193" s="7">
        <v>3.98</v>
      </c>
      <c r="P193" s="2">
        <f t="shared" si="42"/>
        <v>-2.0000000000000018E-2</v>
      </c>
      <c r="Q193" s="2" t="str">
        <f t="shared" si="52"/>
        <v>Pass</v>
      </c>
      <c r="R193" s="1">
        <v>-27</v>
      </c>
      <c r="S193" s="7">
        <v>-42.51</v>
      </c>
      <c r="T193" s="2">
        <f t="shared" si="37"/>
        <v>-15.509999999999998</v>
      </c>
      <c r="U193" s="2" t="str">
        <f t="shared" si="43"/>
        <v>Pass</v>
      </c>
      <c r="V193" s="7">
        <v>-43.65</v>
      </c>
      <c r="W193" s="2">
        <f t="shared" si="38"/>
        <v>-16.649999999999999</v>
      </c>
      <c r="X193" s="2" t="str">
        <f t="shared" si="44"/>
        <v>Pass</v>
      </c>
      <c r="Y193" s="7">
        <v>-43.45</v>
      </c>
      <c r="Z193" s="2">
        <f t="shared" si="45"/>
        <v>-16.450000000000003</v>
      </c>
      <c r="AA193" s="2" t="str">
        <f t="shared" si="46"/>
        <v>Pass</v>
      </c>
      <c r="AB193" s="7">
        <v>-43.2</v>
      </c>
      <c r="AC193" s="2">
        <f t="shared" si="47"/>
        <v>-16.200000000000003</v>
      </c>
      <c r="AD193" s="2" t="str">
        <f t="shared" si="48"/>
        <v>Pass</v>
      </c>
    </row>
    <row r="194" spans="1:30" ht="13.5" customHeight="1" x14ac:dyDescent="0.2">
      <c r="A194" s="82"/>
      <c r="B194" s="70"/>
      <c r="C194" s="12">
        <v>5</v>
      </c>
      <c r="D194" s="13">
        <f t="shared" si="39"/>
        <v>3</v>
      </c>
      <c r="E194" s="13">
        <f t="shared" si="40"/>
        <v>7</v>
      </c>
      <c r="F194" s="7">
        <v>4.53</v>
      </c>
      <c r="G194" s="2">
        <f t="shared" si="36"/>
        <v>-0.46999999999999975</v>
      </c>
      <c r="H194" s="17" t="str">
        <f t="shared" si="49"/>
        <v>Pass</v>
      </c>
      <c r="I194" s="7">
        <v>5.07</v>
      </c>
      <c r="J194" s="2">
        <f t="shared" si="53"/>
        <v>7.0000000000000284E-2</v>
      </c>
      <c r="K194" s="2" t="str">
        <f t="shared" si="50"/>
        <v>Pass</v>
      </c>
      <c r="L194" s="7">
        <v>5.86</v>
      </c>
      <c r="M194" s="2">
        <f t="shared" si="41"/>
        <v>0.86000000000000032</v>
      </c>
      <c r="N194" s="2" t="str">
        <f t="shared" si="51"/>
        <v>Pass</v>
      </c>
      <c r="O194" s="7">
        <v>5.14</v>
      </c>
      <c r="P194" s="2">
        <f t="shared" si="42"/>
        <v>0.13999999999999968</v>
      </c>
      <c r="Q194" s="2" t="str">
        <f t="shared" si="52"/>
        <v>Pass</v>
      </c>
      <c r="R194" s="1">
        <v>-27</v>
      </c>
      <c r="S194" s="7">
        <v>-42.16</v>
      </c>
      <c r="T194" s="2">
        <f t="shared" si="37"/>
        <v>-15.159999999999997</v>
      </c>
      <c r="U194" s="2" t="str">
        <f t="shared" si="43"/>
        <v>Pass</v>
      </c>
      <c r="V194" s="7">
        <v>-43.23</v>
      </c>
      <c r="W194" s="2">
        <f t="shared" si="38"/>
        <v>-16.229999999999997</v>
      </c>
      <c r="X194" s="2" t="str">
        <f t="shared" si="44"/>
        <v>Pass</v>
      </c>
      <c r="Y194" s="7">
        <v>-43.75</v>
      </c>
      <c r="Z194" s="2">
        <f t="shared" si="45"/>
        <v>-16.75</v>
      </c>
      <c r="AA194" s="2" t="str">
        <f t="shared" si="46"/>
        <v>Pass</v>
      </c>
      <c r="AB194" s="7">
        <v>-43.01</v>
      </c>
      <c r="AC194" s="2">
        <f t="shared" si="47"/>
        <v>-16.009999999999998</v>
      </c>
      <c r="AD194" s="2" t="str">
        <f t="shared" si="48"/>
        <v>Pass</v>
      </c>
    </row>
    <row r="195" spans="1:30" ht="13.5" customHeight="1" x14ac:dyDescent="0.2">
      <c r="A195" s="82"/>
      <c r="B195" s="70"/>
      <c r="C195" s="12">
        <v>6</v>
      </c>
      <c r="D195" s="13">
        <f t="shared" si="39"/>
        <v>4</v>
      </c>
      <c r="E195" s="13">
        <f t="shared" si="40"/>
        <v>8</v>
      </c>
      <c r="F195" s="7">
        <v>5.6</v>
      </c>
      <c r="G195" s="2">
        <f t="shared" si="36"/>
        <v>-0.40000000000000036</v>
      </c>
      <c r="H195" s="17" t="str">
        <f t="shared" si="49"/>
        <v>Pass</v>
      </c>
      <c r="I195" s="7">
        <v>6.16</v>
      </c>
      <c r="J195" s="2">
        <f t="shared" si="53"/>
        <v>0.16000000000000014</v>
      </c>
      <c r="K195" s="2" t="str">
        <f t="shared" si="50"/>
        <v>Pass</v>
      </c>
      <c r="L195" s="7">
        <v>6.74</v>
      </c>
      <c r="M195" s="2">
        <f t="shared" si="41"/>
        <v>0.74000000000000021</v>
      </c>
      <c r="N195" s="2" t="str">
        <f t="shared" si="51"/>
        <v>Pass</v>
      </c>
      <c r="O195" s="7">
        <v>6.28</v>
      </c>
      <c r="P195" s="2">
        <f t="shared" si="42"/>
        <v>0.28000000000000025</v>
      </c>
      <c r="Q195" s="2" t="str">
        <f t="shared" si="52"/>
        <v>Pass</v>
      </c>
      <c r="R195" s="1">
        <v>-27</v>
      </c>
      <c r="S195" s="7">
        <v>-42.35</v>
      </c>
      <c r="T195" s="2">
        <f t="shared" si="37"/>
        <v>-15.350000000000001</v>
      </c>
      <c r="U195" s="2" t="str">
        <f t="shared" si="43"/>
        <v>Pass</v>
      </c>
      <c r="V195" s="7">
        <v>-43.11</v>
      </c>
      <c r="W195" s="2">
        <f t="shared" si="38"/>
        <v>-16.11</v>
      </c>
      <c r="X195" s="2" t="str">
        <f t="shared" si="44"/>
        <v>Pass</v>
      </c>
      <c r="Y195" s="7">
        <v>-43.57</v>
      </c>
      <c r="Z195" s="2">
        <f t="shared" si="45"/>
        <v>-16.57</v>
      </c>
      <c r="AA195" s="2" t="str">
        <f t="shared" si="46"/>
        <v>Pass</v>
      </c>
      <c r="AB195" s="7">
        <v>-43.36</v>
      </c>
      <c r="AC195" s="2">
        <f t="shared" si="47"/>
        <v>-16.36</v>
      </c>
      <c r="AD195" s="2" t="str">
        <f t="shared" si="48"/>
        <v>Pass</v>
      </c>
    </row>
    <row r="196" spans="1:30" ht="13.5" customHeight="1" x14ac:dyDescent="0.2">
      <c r="A196" s="82"/>
      <c r="B196" s="70"/>
      <c r="C196" s="12">
        <v>7</v>
      </c>
      <c r="D196" s="13">
        <f t="shared" si="39"/>
        <v>5</v>
      </c>
      <c r="E196" s="13">
        <f t="shared" si="40"/>
        <v>9</v>
      </c>
      <c r="F196" s="7">
        <v>6.71</v>
      </c>
      <c r="G196" s="2">
        <f t="shared" si="36"/>
        <v>-0.29000000000000004</v>
      </c>
      <c r="H196" s="17" t="str">
        <f t="shared" si="49"/>
        <v>Pass</v>
      </c>
      <c r="I196" s="7">
        <v>7.21</v>
      </c>
      <c r="J196" s="2">
        <f t="shared" si="53"/>
        <v>0.20999999999999996</v>
      </c>
      <c r="K196" s="2" t="str">
        <f t="shared" si="50"/>
        <v>Pass</v>
      </c>
      <c r="L196" s="7">
        <v>7.71</v>
      </c>
      <c r="M196" s="2">
        <f t="shared" si="41"/>
        <v>0.71</v>
      </c>
      <c r="N196" s="2" t="str">
        <f t="shared" si="51"/>
        <v>Pass</v>
      </c>
      <c r="O196" s="7">
        <v>7.34</v>
      </c>
      <c r="P196" s="2">
        <f t="shared" si="42"/>
        <v>0.33999999999999986</v>
      </c>
      <c r="Q196" s="2" t="str">
        <f t="shared" si="52"/>
        <v>Pass</v>
      </c>
      <c r="R196" s="1">
        <v>-27</v>
      </c>
      <c r="S196" s="7">
        <v>-42.95</v>
      </c>
      <c r="T196" s="2">
        <f t="shared" si="37"/>
        <v>-15.950000000000003</v>
      </c>
      <c r="U196" s="2" t="str">
        <f t="shared" si="43"/>
        <v>Pass</v>
      </c>
      <c r="V196" s="7">
        <v>-42.5</v>
      </c>
      <c r="W196" s="2">
        <f t="shared" si="38"/>
        <v>-15.5</v>
      </c>
      <c r="X196" s="2" t="str">
        <f t="shared" si="44"/>
        <v>Pass</v>
      </c>
      <c r="Y196" s="7">
        <v>-42.92</v>
      </c>
      <c r="Z196" s="2">
        <f t="shared" si="45"/>
        <v>-15.920000000000002</v>
      </c>
      <c r="AA196" s="2" t="str">
        <f t="shared" si="46"/>
        <v>Pass</v>
      </c>
      <c r="AB196" s="7">
        <v>-43.06</v>
      </c>
      <c r="AC196" s="2">
        <f t="shared" si="47"/>
        <v>-16.060000000000002</v>
      </c>
      <c r="AD196" s="2" t="str">
        <f t="shared" si="48"/>
        <v>Pass</v>
      </c>
    </row>
    <row r="197" spans="1:30" ht="13.5" customHeight="1" x14ac:dyDescent="0.2">
      <c r="A197" s="82"/>
      <c r="B197" s="70"/>
      <c r="C197" s="12">
        <v>8</v>
      </c>
      <c r="D197" s="13">
        <f t="shared" si="39"/>
        <v>6</v>
      </c>
      <c r="E197" s="13">
        <f t="shared" si="40"/>
        <v>10</v>
      </c>
      <c r="F197" s="7">
        <v>7.7</v>
      </c>
      <c r="G197" s="2">
        <f t="shared" ref="G197:G260" si="54">F197-C197</f>
        <v>-0.29999999999999982</v>
      </c>
      <c r="H197" s="17" t="str">
        <f t="shared" si="49"/>
        <v>Pass</v>
      </c>
      <c r="I197" s="7">
        <v>8.2100000000000009</v>
      </c>
      <c r="J197" s="2">
        <f t="shared" si="53"/>
        <v>0.21000000000000085</v>
      </c>
      <c r="K197" s="2" t="str">
        <f t="shared" si="50"/>
        <v>Pass</v>
      </c>
      <c r="L197" s="7">
        <v>8.7799999999999994</v>
      </c>
      <c r="M197" s="2">
        <f t="shared" si="41"/>
        <v>0.77999999999999936</v>
      </c>
      <c r="N197" s="2" t="str">
        <f t="shared" si="51"/>
        <v>Pass</v>
      </c>
      <c r="O197" s="7">
        <v>8.16</v>
      </c>
      <c r="P197" s="2">
        <f t="shared" si="42"/>
        <v>0.16000000000000014</v>
      </c>
      <c r="Q197" s="2" t="str">
        <f t="shared" si="52"/>
        <v>Pass</v>
      </c>
      <c r="R197" s="1">
        <v>-27</v>
      </c>
      <c r="S197" s="7">
        <v>-42.88</v>
      </c>
      <c r="T197" s="2">
        <f t="shared" ref="T197:T260" si="55">S197-R197</f>
        <v>-15.880000000000003</v>
      </c>
      <c r="U197" s="2" t="str">
        <f t="shared" si="43"/>
        <v>Pass</v>
      </c>
      <c r="V197" s="7">
        <v>-43.26</v>
      </c>
      <c r="W197" s="2">
        <f t="shared" ref="W197:W260" si="56">V197-R197</f>
        <v>-16.259999999999998</v>
      </c>
      <c r="X197" s="2" t="str">
        <f t="shared" si="44"/>
        <v>Pass</v>
      </c>
      <c r="Y197" s="7">
        <v>-43.72</v>
      </c>
      <c r="Z197" s="2">
        <f t="shared" si="45"/>
        <v>-16.72</v>
      </c>
      <c r="AA197" s="2" t="str">
        <f t="shared" si="46"/>
        <v>Pass</v>
      </c>
      <c r="AB197" s="7">
        <v>-43.41</v>
      </c>
      <c r="AC197" s="2">
        <f t="shared" si="47"/>
        <v>-16.409999999999997</v>
      </c>
      <c r="AD197" s="2" t="str">
        <f t="shared" si="48"/>
        <v>Pass</v>
      </c>
    </row>
    <row r="198" spans="1:30" ht="13.5" customHeight="1" x14ac:dyDescent="0.2">
      <c r="A198" s="82"/>
      <c r="B198" s="70"/>
      <c r="C198" s="12">
        <v>9</v>
      </c>
      <c r="D198" s="13">
        <f t="shared" si="39"/>
        <v>7</v>
      </c>
      <c r="E198" s="13">
        <f t="shared" si="40"/>
        <v>11</v>
      </c>
      <c r="F198" s="7">
        <v>8.64</v>
      </c>
      <c r="G198" s="2">
        <f t="shared" si="54"/>
        <v>-0.35999999999999943</v>
      </c>
      <c r="H198" s="17" t="str">
        <f t="shared" si="49"/>
        <v>Pass</v>
      </c>
      <c r="I198" s="7">
        <v>9.14</v>
      </c>
      <c r="J198" s="2">
        <f t="shared" si="53"/>
        <v>0.14000000000000057</v>
      </c>
      <c r="K198" s="2" t="str">
        <f t="shared" si="50"/>
        <v>Pass</v>
      </c>
      <c r="L198" s="7">
        <v>9.7799999999999994</v>
      </c>
      <c r="M198" s="2">
        <f t="shared" si="41"/>
        <v>0.77999999999999936</v>
      </c>
      <c r="N198" s="2" t="str">
        <f t="shared" si="51"/>
        <v>Pass</v>
      </c>
      <c r="O198" s="7">
        <v>8.85</v>
      </c>
      <c r="P198" s="2">
        <f t="shared" si="42"/>
        <v>-0.15000000000000036</v>
      </c>
      <c r="Q198" s="2" t="str">
        <f t="shared" si="52"/>
        <v>Pass</v>
      </c>
      <c r="R198" s="1">
        <v>-27</v>
      </c>
      <c r="S198" s="7">
        <v>-42.13</v>
      </c>
      <c r="T198" s="2">
        <f t="shared" si="55"/>
        <v>-15.130000000000003</v>
      </c>
      <c r="U198" s="2" t="str">
        <f t="shared" si="43"/>
        <v>Pass</v>
      </c>
      <c r="V198" s="7">
        <v>-43.29</v>
      </c>
      <c r="W198" s="2">
        <f t="shared" si="56"/>
        <v>-16.29</v>
      </c>
      <c r="X198" s="2" t="str">
        <f t="shared" si="44"/>
        <v>Pass</v>
      </c>
      <c r="Y198" s="7">
        <v>-44.29</v>
      </c>
      <c r="Z198" s="2">
        <f t="shared" si="45"/>
        <v>-17.29</v>
      </c>
      <c r="AA198" s="2" t="str">
        <f t="shared" si="46"/>
        <v>Pass</v>
      </c>
      <c r="AB198" s="7">
        <v>-43.6</v>
      </c>
      <c r="AC198" s="2">
        <f t="shared" si="47"/>
        <v>-16.600000000000001</v>
      </c>
      <c r="AD198" s="2" t="str">
        <f t="shared" si="48"/>
        <v>Pass</v>
      </c>
    </row>
    <row r="199" spans="1:30" ht="13.5" customHeight="1" x14ac:dyDescent="0.2">
      <c r="A199" s="82"/>
      <c r="B199" s="70"/>
      <c r="C199" s="12">
        <v>10</v>
      </c>
      <c r="D199" s="13">
        <f t="shared" si="39"/>
        <v>8</v>
      </c>
      <c r="E199" s="13">
        <f t="shared" si="40"/>
        <v>12</v>
      </c>
      <c r="F199" s="7">
        <v>9.65</v>
      </c>
      <c r="G199" s="2">
        <f t="shared" si="54"/>
        <v>-0.34999999999999964</v>
      </c>
      <c r="H199" s="17" t="str">
        <f t="shared" si="49"/>
        <v>Pass</v>
      </c>
      <c r="I199" s="7">
        <v>10.210000000000001</v>
      </c>
      <c r="J199" s="2">
        <f t="shared" si="53"/>
        <v>0.21000000000000085</v>
      </c>
      <c r="K199" s="2" t="str">
        <f t="shared" si="50"/>
        <v>Pass</v>
      </c>
      <c r="L199" s="7">
        <v>10.9</v>
      </c>
      <c r="M199" s="2">
        <f t="shared" si="41"/>
        <v>0.90000000000000036</v>
      </c>
      <c r="N199" s="2" t="str">
        <f t="shared" si="51"/>
        <v>Pass</v>
      </c>
      <c r="O199" s="7">
        <v>9.8800000000000008</v>
      </c>
      <c r="P199" s="2">
        <f t="shared" si="42"/>
        <v>-0.11999999999999922</v>
      </c>
      <c r="Q199" s="2" t="str">
        <f t="shared" si="52"/>
        <v>Pass</v>
      </c>
      <c r="R199" s="1">
        <v>-27</v>
      </c>
      <c r="S199" s="7">
        <v>-42.22</v>
      </c>
      <c r="T199" s="2">
        <f t="shared" si="55"/>
        <v>-15.219999999999999</v>
      </c>
      <c r="U199" s="2" t="str">
        <f t="shared" si="43"/>
        <v>Pass</v>
      </c>
      <c r="V199" s="7">
        <v>-43.17</v>
      </c>
      <c r="W199" s="2">
        <f t="shared" si="56"/>
        <v>-16.170000000000002</v>
      </c>
      <c r="X199" s="2" t="str">
        <f t="shared" si="44"/>
        <v>Pass</v>
      </c>
      <c r="Y199" s="7">
        <v>-44.17</v>
      </c>
      <c r="Z199" s="2">
        <f t="shared" si="45"/>
        <v>-17.170000000000002</v>
      </c>
      <c r="AA199" s="2" t="str">
        <f t="shared" si="46"/>
        <v>Pass</v>
      </c>
      <c r="AB199" s="7">
        <v>-43.05</v>
      </c>
      <c r="AC199" s="2">
        <f t="shared" si="47"/>
        <v>-16.049999999999997</v>
      </c>
      <c r="AD199" s="2" t="str">
        <f t="shared" si="48"/>
        <v>Pass</v>
      </c>
    </row>
    <row r="200" spans="1:30" ht="13.5" customHeight="1" x14ac:dyDescent="0.2">
      <c r="A200" s="82"/>
      <c r="B200" s="70"/>
      <c r="C200" s="12">
        <v>11</v>
      </c>
      <c r="D200" s="13">
        <f t="shared" si="39"/>
        <v>9</v>
      </c>
      <c r="E200" s="13">
        <f t="shared" si="40"/>
        <v>13</v>
      </c>
      <c r="F200" s="7">
        <v>10.66</v>
      </c>
      <c r="G200" s="2">
        <f t="shared" si="54"/>
        <v>-0.33999999999999986</v>
      </c>
      <c r="H200" s="17" t="str">
        <f t="shared" si="49"/>
        <v>Pass</v>
      </c>
      <c r="I200" s="7">
        <v>11.23</v>
      </c>
      <c r="J200" s="2">
        <f t="shared" si="53"/>
        <v>0.23000000000000043</v>
      </c>
      <c r="K200" s="2" t="str">
        <f t="shared" si="50"/>
        <v>Pass</v>
      </c>
      <c r="L200" s="7">
        <v>11.7</v>
      </c>
      <c r="M200" s="2">
        <f t="shared" si="41"/>
        <v>0.69999999999999929</v>
      </c>
      <c r="N200" s="2" t="str">
        <f t="shared" si="51"/>
        <v>Pass</v>
      </c>
      <c r="O200" s="7">
        <v>10.79</v>
      </c>
      <c r="P200" s="2">
        <f t="shared" si="42"/>
        <v>-0.21000000000000085</v>
      </c>
      <c r="Q200" s="2" t="str">
        <f t="shared" si="52"/>
        <v>Pass</v>
      </c>
      <c r="R200" s="1">
        <v>-27</v>
      </c>
      <c r="S200" s="7">
        <v>-41.81</v>
      </c>
      <c r="T200" s="2">
        <f t="shared" si="55"/>
        <v>-14.810000000000002</v>
      </c>
      <c r="U200" s="2" t="str">
        <f t="shared" si="43"/>
        <v>Pass</v>
      </c>
      <c r="V200" s="7">
        <v>-43.23</v>
      </c>
      <c r="W200" s="2">
        <f t="shared" si="56"/>
        <v>-16.229999999999997</v>
      </c>
      <c r="X200" s="2" t="str">
        <f t="shared" si="44"/>
        <v>Pass</v>
      </c>
      <c r="Y200" s="7">
        <v>-44.06</v>
      </c>
      <c r="Z200" s="2">
        <f t="shared" si="45"/>
        <v>-17.060000000000002</v>
      </c>
      <c r="AA200" s="2" t="str">
        <f t="shared" si="46"/>
        <v>Pass</v>
      </c>
      <c r="AB200" s="7">
        <v>-43.35</v>
      </c>
      <c r="AC200" s="2">
        <f t="shared" si="47"/>
        <v>-16.350000000000001</v>
      </c>
      <c r="AD200" s="2" t="str">
        <f t="shared" si="48"/>
        <v>Pass</v>
      </c>
    </row>
    <row r="201" spans="1:30" ht="13.5" customHeight="1" x14ac:dyDescent="0.2">
      <c r="A201" s="82"/>
      <c r="B201" s="70"/>
      <c r="C201" s="12">
        <v>12</v>
      </c>
      <c r="D201" s="13">
        <f t="shared" si="39"/>
        <v>10</v>
      </c>
      <c r="E201" s="13">
        <f t="shared" si="40"/>
        <v>14</v>
      </c>
      <c r="F201" s="7">
        <v>11.91</v>
      </c>
      <c r="G201" s="2">
        <f t="shared" si="54"/>
        <v>-8.9999999999999858E-2</v>
      </c>
      <c r="H201" s="17" t="str">
        <f t="shared" si="49"/>
        <v>Pass</v>
      </c>
      <c r="I201" s="7">
        <v>12.18</v>
      </c>
      <c r="J201" s="2">
        <f t="shared" si="53"/>
        <v>0.17999999999999972</v>
      </c>
      <c r="K201" s="2" t="str">
        <f t="shared" si="50"/>
        <v>Pass</v>
      </c>
      <c r="L201" s="7">
        <v>12.82</v>
      </c>
      <c r="M201" s="2">
        <f t="shared" si="41"/>
        <v>0.82000000000000028</v>
      </c>
      <c r="N201" s="2" t="str">
        <f t="shared" si="51"/>
        <v>Pass</v>
      </c>
      <c r="O201" s="7">
        <v>11.89</v>
      </c>
      <c r="P201" s="2">
        <f t="shared" si="42"/>
        <v>-0.10999999999999943</v>
      </c>
      <c r="Q201" s="2" t="str">
        <f t="shared" si="52"/>
        <v>Pass</v>
      </c>
      <c r="R201" s="1">
        <v>-27</v>
      </c>
      <c r="S201" s="7">
        <v>-41.93</v>
      </c>
      <c r="T201" s="2">
        <f t="shared" si="55"/>
        <v>-14.93</v>
      </c>
      <c r="U201" s="2" t="str">
        <f t="shared" si="43"/>
        <v>Pass</v>
      </c>
      <c r="V201" s="7">
        <v>-43.11</v>
      </c>
      <c r="W201" s="2">
        <f t="shared" si="56"/>
        <v>-16.11</v>
      </c>
      <c r="X201" s="2" t="str">
        <f t="shared" si="44"/>
        <v>Pass</v>
      </c>
      <c r="Y201" s="7">
        <v>-43.05</v>
      </c>
      <c r="Z201" s="2">
        <f t="shared" si="45"/>
        <v>-16.049999999999997</v>
      </c>
      <c r="AA201" s="2" t="str">
        <f t="shared" si="46"/>
        <v>Pass</v>
      </c>
      <c r="AB201" s="7">
        <v>-42.99</v>
      </c>
      <c r="AC201" s="2">
        <f t="shared" si="47"/>
        <v>-15.990000000000002</v>
      </c>
      <c r="AD201" s="2" t="str">
        <f t="shared" si="48"/>
        <v>Pass</v>
      </c>
    </row>
    <row r="202" spans="1:30" ht="13.5" customHeight="1" x14ac:dyDescent="0.2">
      <c r="A202" s="82"/>
      <c r="B202" s="70"/>
      <c r="C202" s="12">
        <v>13</v>
      </c>
      <c r="D202" s="13">
        <f t="shared" si="39"/>
        <v>11</v>
      </c>
      <c r="E202" s="13">
        <f t="shared" si="40"/>
        <v>15</v>
      </c>
      <c r="F202" s="7">
        <v>12.83</v>
      </c>
      <c r="G202" s="2">
        <f t="shared" si="54"/>
        <v>-0.16999999999999993</v>
      </c>
      <c r="H202" s="17" t="str">
        <f t="shared" si="49"/>
        <v>Pass</v>
      </c>
      <c r="I202" s="7">
        <v>13.4</v>
      </c>
      <c r="J202" s="2">
        <f t="shared" si="53"/>
        <v>0.40000000000000036</v>
      </c>
      <c r="K202" s="2" t="str">
        <f t="shared" si="50"/>
        <v>Pass</v>
      </c>
      <c r="L202" s="7">
        <v>13.86</v>
      </c>
      <c r="M202" s="2">
        <f t="shared" si="41"/>
        <v>0.85999999999999943</v>
      </c>
      <c r="N202" s="2" t="str">
        <f t="shared" si="51"/>
        <v>Pass</v>
      </c>
      <c r="O202" s="7">
        <v>12.72</v>
      </c>
      <c r="P202" s="2">
        <f t="shared" si="42"/>
        <v>-0.27999999999999936</v>
      </c>
      <c r="Q202" s="2" t="str">
        <f t="shared" si="52"/>
        <v>Pass</v>
      </c>
      <c r="R202" s="1">
        <v>-27</v>
      </c>
      <c r="S202" s="7">
        <v>-41.76</v>
      </c>
      <c r="T202" s="2">
        <f t="shared" si="55"/>
        <v>-14.759999999999998</v>
      </c>
      <c r="U202" s="2" t="str">
        <f t="shared" si="43"/>
        <v>Pass</v>
      </c>
      <c r="V202" s="7">
        <v>-41.89</v>
      </c>
      <c r="W202" s="2">
        <f t="shared" si="56"/>
        <v>-14.89</v>
      </c>
      <c r="X202" s="2" t="str">
        <f t="shared" si="44"/>
        <v>Pass</v>
      </c>
      <c r="Y202" s="7">
        <v>-42.34</v>
      </c>
      <c r="Z202" s="2">
        <f t="shared" si="45"/>
        <v>-15.340000000000003</v>
      </c>
      <c r="AA202" s="2" t="str">
        <f t="shared" si="46"/>
        <v>Pass</v>
      </c>
      <c r="AB202" s="7">
        <v>-42.78</v>
      </c>
      <c r="AC202" s="2">
        <f t="shared" si="47"/>
        <v>-15.780000000000001</v>
      </c>
      <c r="AD202" s="2" t="str">
        <f t="shared" si="48"/>
        <v>Pass</v>
      </c>
    </row>
    <row r="203" spans="1:30" ht="13.5" customHeight="1" x14ac:dyDescent="0.2">
      <c r="A203" s="82"/>
      <c r="B203" s="70"/>
      <c r="C203" s="12">
        <v>14</v>
      </c>
      <c r="D203" s="13">
        <f t="shared" si="39"/>
        <v>12</v>
      </c>
      <c r="E203" s="13">
        <f t="shared" si="40"/>
        <v>16</v>
      </c>
      <c r="F203" s="7">
        <v>13.85</v>
      </c>
      <c r="G203" s="2">
        <f t="shared" si="54"/>
        <v>-0.15000000000000036</v>
      </c>
      <c r="H203" s="17" t="str">
        <f t="shared" si="49"/>
        <v>Pass</v>
      </c>
      <c r="I203" s="7">
        <v>14.33</v>
      </c>
      <c r="J203" s="2">
        <f t="shared" si="53"/>
        <v>0.33000000000000007</v>
      </c>
      <c r="K203" s="2" t="str">
        <f t="shared" si="50"/>
        <v>Pass</v>
      </c>
      <c r="L203" s="7">
        <v>14.83</v>
      </c>
      <c r="M203" s="2">
        <f t="shared" si="41"/>
        <v>0.83000000000000007</v>
      </c>
      <c r="N203" s="2" t="str">
        <f t="shared" si="51"/>
        <v>Pass</v>
      </c>
      <c r="O203" s="7">
        <v>13.85</v>
      </c>
      <c r="P203" s="2">
        <f t="shared" si="42"/>
        <v>-0.15000000000000036</v>
      </c>
      <c r="Q203" s="2" t="str">
        <f t="shared" si="52"/>
        <v>Pass</v>
      </c>
      <c r="R203" s="1">
        <v>-27</v>
      </c>
      <c r="S203" s="7">
        <v>-42.21</v>
      </c>
      <c r="T203" s="2">
        <f t="shared" si="55"/>
        <v>-15.21</v>
      </c>
      <c r="U203" s="2" t="str">
        <f t="shared" si="43"/>
        <v>Pass</v>
      </c>
      <c r="V203" s="7">
        <v>-42.34</v>
      </c>
      <c r="W203" s="2">
        <f t="shared" si="56"/>
        <v>-15.340000000000003</v>
      </c>
      <c r="X203" s="2" t="str">
        <f t="shared" si="44"/>
        <v>Pass</v>
      </c>
      <c r="Y203" s="7">
        <v>-43.15</v>
      </c>
      <c r="Z203" s="2">
        <f t="shared" si="45"/>
        <v>-16.149999999999999</v>
      </c>
      <c r="AA203" s="2" t="str">
        <f t="shared" si="46"/>
        <v>Pass</v>
      </c>
      <c r="AB203" s="7">
        <v>-43.74</v>
      </c>
      <c r="AC203" s="2">
        <f t="shared" si="47"/>
        <v>-16.740000000000002</v>
      </c>
      <c r="AD203" s="2" t="str">
        <f t="shared" si="48"/>
        <v>Pass</v>
      </c>
    </row>
    <row r="204" spans="1:30" ht="13.5" customHeight="1" x14ac:dyDescent="0.2">
      <c r="A204" s="82"/>
      <c r="B204" s="70"/>
      <c r="C204" s="12">
        <v>15</v>
      </c>
      <c r="D204" s="13">
        <f t="shared" si="39"/>
        <v>13</v>
      </c>
      <c r="E204" s="13">
        <f t="shared" si="40"/>
        <v>17</v>
      </c>
      <c r="F204" s="7">
        <v>14.73</v>
      </c>
      <c r="G204" s="2">
        <f t="shared" si="54"/>
        <v>-0.26999999999999957</v>
      </c>
      <c r="H204" s="17" t="str">
        <f t="shared" si="49"/>
        <v>Pass</v>
      </c>
      <c r="I204" s="7">
        <v>15.37</v>
      </c>
      <c r="J204" s="2">
        <f t="shared" si="53"/>
        <v>0.36999999999999922</v>
      </c>
      <c r="K204" s="2" t="str">
        <f t="shared" si="50"/>
        <v>Pass</v>
      </c>
      <c r="L204" s="7">
        <v>15.81</v>
      </c>
      <c r="M204" s="2">
        <f t="shared" si="41"/>
        <v>0.8100000000000005</v>
      </c>
      <c r="N204" s="2" t="str">
        <f t="shared" si="51"/>
        <v>Pass</v>
      </c>
      <c r="O204" s="7">
        <v>14.83</v>
      </c>
      <c r="P204" s="2">
        <f t="shared" si="42"/>
        <v>-0.16999999999999993</v>
      </c>
      <c r="Q204" s="2" t="str">
        <f t="shared" si="52"/>
        <v>Pass</v>
      </c>
      <c r="R204" s="1">
        <v>-27</v>
      </c>
      <c r="S204" s="7">
        <v>-42.18</v>
      </c>
      <c r="T204" s="2">
        <f t="shared" si="55"/>
        <v>-15.18</v>
      </c>
      <c r="U204" s="2" t="str">
        <f t="shared" si="43"/>
        <v>Pass</v>
      </c>
      <c r="V204" s="7">
        <v>-41.62</v>
      </c>
      <c r="W204" s="2">
        <f t="shared" si="56"/>
        <v>-14.619999999999997</v>
      </c>
      <c r="X204" s="2" t="str">
        <f t="shared" si="44"/>
        <v>Pass</v>
      </c>
      <c r="Y204" s="7">
        <v>-42.37</v>
      </c>
      <c r="Z204" s="2">
        <f t="shared" si="45"/>
        <v>-15.369999999999997</v>
      </c>
      <c r="AA204" s="2" t="str">
        <f t="shared" si="46"/>
        <v>Pass</v>
      </c>
      <c r="AB204" s="7">
        <v>-42.72</v>
      </c>
      <c r="AC204" s="2">
        <f t="shared" si="47"/>
        <v>-15.719999999999999</v>
      </c>
      <c r="AD204" s="2" t="str">
        <f t="shared" si="48"/>
        <v>Pass</v>
      </c>
    </row>
    <row r="205" spans="1:30" ht="13.5" customHeight="1" x14ac:dyDescent="0.2">
      <c r="A205" s="82"/>
      <c r="B205" s="70"/>
      <c r="C205" s="12">
        <v>16</v>
      </c>
      <c r="D205" s="13">
        <f t="shared" si="39"/>
        <v>14</v>
      </c>
      <c r="E205" s="13">
        <f t="shared" si="40"/>
        <v>18</v>
      </c>
      <c r="F205" s="7">
        <v>15.65</v>
      </c>
      <c r="G205" s="2">
        <f t="shared" si="54"/>
        <v>-0.34999999999999964</v>
      </c>
      <c r="H205" s="17" t="str">
        <f t="shared" si="49"/>
        <v>Pass</v>
      </c>
      <c r="I205" s="7">
        <v>16.399999999999999</v>
      </c>
      <c r="J205" s="2">
        <f t="shared" si="53"/>
        <v>0.39999999999999858</v>
      </c>
      <c r="K205" s="2" t="str">
        <f t="shared" si="50"/>
        <v>Pass</v>
      </c>
      <c r="L205" s="7">
        <v>16.77</v>
      </c>
      <c r="M205" s="2">
        <f t="shared" si="41"/>
        <v>0.76999999999999957</v>
      </c>
      <c r="N205" s="2" t="str">
        <f t="shared" si="51"/>
        <v>Pass</v>
      </c>
      <c r="O205" s="7">
        <v>16.059999999999999</v>
      </c>
      <c r="P205" s="2">
        <f t="shared" si="42"/>
        <v>5.9999999999998721E-2</v>
      </c>
      <c r="Q205" s="2" t="str">
        <f t="shared" si="52"/>
        <v>Pass</v>
      </c>
      <c r="R205" s="1">
        <v>-27</v>
      </c>
      <c r="S205" s="7">
        <v>-41.63</v>
      </c>
      <c r="T205" s="2">
        <f t="shared" si="55"/>
        <v>-14.630000000000003</v>
      </c>
      <c r="U205" s="2" t="str">
        <f t="shared" si="43"/>
        <v>Pass</v>
      </c>
      <c r="V205" s="7">
        <v>-42.23</v>
      </c>
      <c r="W205" s="2">
        <f t="shared" si="56"/>
        <v>-15.229999999999997</v>
      </c>
      <c r="X205" s="2" t="str">
        <f t="shared" si="44"/>
        <v>Pass</v>
      </c>
      <c r="Y205" s="7">
        <v>-42.3</v>
      </c>
      <c r="Z205" s="2">
        <f t="shared" si="45"/>
        <v>-15.299999999999997</v>
      </c>
      <c r="AA205" s="2" t="str">
        <f t="shared" si="46"/>
        <v>Pass</v>
      </c>
      <c r="AB205" s="7">
        <v>-42.46</v>
      </c>
      <c r="AC205" s="2">
        <f t="shared" si="47"/>
        <v>-15.46</v>
      </c>
      <c r="AD205" s="2" t="str">
        <f t="shared" si="48"/>
        <v>Pass</v>
      </c>
    </row>
    <row r="206" spans="1:30" ht="13.5" customHeight="1" x14ac:dyDescent="0.2">
      <c r="A206" s="82"/>
      <c r="B206" s="70"/>
      <c r="C206" s="12">
        <v>17</v>
      </c>
      <c r="D206" s="13">
        <f t="shared" si="39"/>
        <v>15</v>
      </c>
      <c r="E206" s="13">
        <f t="shared" si="40"/>
        <v>19</v>
      </c>
      <c r="F206" s="7">
        <v>16.690000000000001</v>
      </c>
      <c r="G206" s="2">
        <f t="shared" si="54"/>
        <v>-0.30999999999999872</v>
      </c>
      <c r="H206" s="17" t="str">
        <f t="shared" si="49"/>
        <v>Pass</v>
      </c>
      <c r="I206" s="7">
        <v>17.420000000000002</v>
      </c>
      <c r="J206" s="2">
        <f t="shared" si="53"/>
        <v>0.42000000000000171</v>
      </c>
      <c r="K206" s="2" t="str">
        <f t="shared" si="50"/>
        <v>Pass</v>
      </c>
      <c r="L206" s="7">
        <v>17.77</v>
      </c>
      <c r="M206" s="2">
        <f t="shared" si="41"/>
        <v>0.76999999999999957</v>
      </c>
      <c r="N206" s="2" t="str">
        <f t="shared" si="51"/>
        <v>Pass</v>
      </c>
      <c r="O206" s="7">
        <v>17.22</v>
      </c>
      <c r="P206" s="2">
        <f t="shared" si="42"/>
        <v>0.21999999999999886</v>
      </c>
      <c r="Q206" s="2" t="str">
        <f t="shared" si="52"/>
        <v>Pass</v>
      </c>
      <c r="R206" s="1">
        <v>-27</v>
      </c>
      <c r="S206" s="7">
        <v>-42.08</v>
      </c>
      <c r="T206" s="2">
        <f t="shared" si="55"/>
        <v>-15.079999999999998</v>
      </c>
      <c r="U206" s="2" t="str">
        <f t="shared" si="43"/>
        <v>Pass</v>
      </c>
      <c r="V206" s="7">
        <v>-41.85</v>
      </c>
      <c r="W206" s="2">
        <f t="shared" si="56"/>
        <v>-14.850000000000001</v>
      </c>
      <c r="X206" s="2" t="str">
        <f t="shared" si="44"/>
        <v>Pass</v>
      </c>
      <c r="Y206" s="7">
        <v>-41.95</v>
      </c>
      <c r="Z206" s="2">
        <f t="shared" si="45"/>
        <v>-14.950000000000003</v>
      </c>
      <c r="AA206" s="2" t="str">
        <f t="shared" si="46"/>
        <v>Pass</v>
      </c>
      <c r="AB206" s="7">
        <v>-42.43</v>
      </c>
      <c r="AC206" s="2">
        <f t="shared" si="47"/>
        <v>-15.43</v>
      </c>
      <c r="AD206" s="2" t="str">
        <f t="shared" si="48"/>
        <v>Pass</v>
      </c>
    </row>
    <row r="207" spans="1:30" ht="13.5" customHeight="1" x14ac:dyDescent="0.2">
      <c r="A207" s="82"/>
      <c r="B207" s="70"/>
      <c r="C207" s="12">
        <v>18</v>
      </c>
      <c r="D207" s="13">
        <f t="shared" si="39"/>
        <v>16</v>
      </c>
      <c r="E207" s="13">
        <f t="shared" si="40"/>
        <v>20</v>
      </c>
      <c r="F207" s="7">
        <v>17.78</v>
      </c>
      <c r="G207" s="2">
        <f t="shared" si="54"/>
        <v>-0.21999999999999886</v>
      </c>
      <c r="H207" s="17" t="str">
        <f t="shared" si="49"/>
        <v>Pass</v>
      </c>
      <c r="I207" s="7">
        <v>18.39</v>
      </c>
      <c r="J207" s="2">
        <f t="shared" si="53"/>
        <v>0.39000000000000057</v>
      </c>
      <c r="K207" s="2" t="str">
        <f t="shared" si="50"/>
        <v>Pass</v>
      </c>
      <c r="L207" s="7">
        <v>18.72</v>
      </c>
      <c r="M207" s="2">
        <f t="shared" si="41"/>
        <v>0.71999999999999886</v>
      </c>
      <c r="N207" s="2" t="str">
        <f t="shared" si="51"/>
        <v>Pass</v>
      </c>
      <c r="O207" s="7">
        <v>18.23</v>
      </c>
      <c r="P207" s="2">
        <f t="shared" si="42"/>
        <v>0.23000000000000043</v>
      </c>
      <c r="Q207" s="2" t="str">
        <f t="shared" si="52"/>
        <v>Pass</v>
      </c>
      <c r="R207" s="1">
        <v>-27</v>
      </c>
      <c r="S207" s="7">
        <v>-40.119999999999997</v>
      </c>
      <c r="T207" s="2">
        <f t="shared" si="55"/>
        <v>-13.119999999999997</v>
      </c>
      <c r="U207" s="2" t="str">
        <f t="shared" si="43"/>
        <v>Pass</v>
      </c>
      <c r="V207" s="7">
        <v>-40.68</v>
      </c>
      <c r="W207" s="2">
        <f t="shared" si="56"/>
        <v>-13.68</v>
      </c>
      <c r="X207" s="2" t="str">
        <f t="shared" si="44"/>
        <v>Pass</v>
      </c>
      <c r="Y207" s="7">
        <v>-41.72</v>
      </c>
      <c r="Z207" s="2">
        <f t="shared" si="45"/>
        <v>-14.719999999999999</v>
      </c>
      <c r="AA207" s="2" t="str">
        <f t="shared" si="46"/>
        <v>Pass</v>
      </c>
      <c r="AB207" s="7">
        <v>-41.92</v>
      </c>
      <c r="AC207" s="2">
        <f t="shared" si="47"/>
        <v>-14.920000000000002</v>
      </c>
      <c r="AD207" s="2" t="str">
        <f t="shared" si="48"/>
        <v>Pass</v>
      </c>
    </row>
    <row r="208" spans="1:30" ht="13.5" customHeight="1" x14ac:dyDescent="0.2">
      <c r="A208" s="82"/>
      <c r="B208" s="70"/>
      <c r="C208" s="12">
        <v>19</v>
      </c>
      <c r="D208" s="13">
        <f t="shared" si="39"/>
        <v>17</v>
      </c>
      <c r="E208" s="13">
        <f t="shared" si="40"/>
        <v>21</v>
      </c>
      <c r="F208" s="7">
        <v>18.809999999999999</v>
      </c>
      <c r="G208" s="2">
        <f t="shared" si="54"/>
        <v>-0.19000000000000128</v>
      </c>
      <c r="H208" s="17" t="str">
        <f t="shared" si="49"/>
        <v>Pass</v>
      </c>
      <c r="I208" s="7">
        <v>19.36</v>
      </c>
      <c r="J208" s="2">
        <f t="shared" si="53"/>
        <v>0.35999999999999943</v>
      </c>
      <c r="K208" s="2" t="str">
        <f t="shared" si="50"/>
        <v>Pass</v>
      </c>
      <c r="L208" s="7">
        <v>19.809999999999999</v>
      </c>
      <c r="M208" s="2">
        <f t="shared" si="41"/>
        <v>0.80999999999999872</v>
      </c>
      <c r="N208" s="2" t="str">
        <f t="shared" si="51"/>
        <v>Pass</v>
      </c>
      <c r="O208" s="7">
        <v>19.22</v>
      </c>
      <c r="P208" s="2">
        <f t="shared" si="42"/>
        <v>0.21999999999999886</v>
      </c>
      <c r="Q208" s="2" t="str">
        <f t="shared" si="52"/>
        <v>Pass</v>
      </c>
      <c r="R208" s="1">
        <v>-27</v>
      </c>
      <c r="S208" s="7">
        <v>-40.58</v>
      </c>
      <c r="T208" s="2">
        <f t="shared" si="55"/>
        <v>-13.579999999999998</v>
      </c>
      <c r="U208" s="2" t="str">
        <f t="shared" si="43"/>
        <v>Pass</v>
      </c>
      <c r="V208" s="7">
        <v>-40.44</v>
      </c>
      <c r="W208" s="2">
        <f t="shared" si="56"/>
        <v>-13.439999999999998</v>
      </c>
      <c r="X208" s="2" t="str">
        <f t="shared" si="44"/>
        <v>Pass</v>
      </c>
      <c r="Y208" s="7">
        <v>-40.39</v>
      </c>
      <c r="Z208" s="2">
        <f t="shared" si="45"/>
        <v>-13.39</v>
      </c>
      <c r="AA208" s="2" t="str">
        <f t="shared" si="46"/>
        <v>Pass</v>
      </c>
      <c r="AB208" s="7">
        <v>-41.18</v>
      </c>
      <c r="AC208" s="2">
        <f t="shared" si="47"/>
        <v>-14.18</v>
      </c>
      <c r="AD208" s="2" t="str">
        <f t="shared" si="48"/>
        <v>Pass</v>
      </c>
    </row>
    <row r="209" spans="1:30" ht="13.5" customHeight="1" x14ac:dyDescent="0.2">
      <c r="A209" s="82"/>
      <c r="B209" s="70"/>
      <c r="C209" s="12">
        <v>20</v>
      </c>
      <c r="D209" s="13">
        <f t="shared" ref="D209:D280" si="57">C209-2</f>
        <v>18</v>
      </c>
      <c r="E209" s="13">
        <f t="shared" ref="E209:E280" si="58">C209+2</f>
        <v>22</v>
      </c>
      <c r="F209" s="7">
        <v>19.72</v>
      </c>
      <c r="G209" s="2">
        <f t="shared" si="54"/>
        <v>-0.28000000000000114</v>
      </c>
      <c r="H209" s="17" t="str">
        <f t="shared" si="49"/>
        <v>Pass</v>
      </c>
      <c r="I209" s="7">
        <v>20.260000000000002</v>
      </c>
      <c r="J209" s="2">
        <f t="shared" si="53"/>
        <v>0.26000000000000156</v>
      </c>
      <c r="K209" s="2" t="str">
        <f t="shared" si="50"/>
        <v>Pass</v>
      </c>
      <c r="L209" s="7">
        <v>20.75</v>
      </c>
      <c r="M209" s="2">
        <f t="shared" ref="M209:M280" si="59">L209-C209</f>
        <v>0.75</v>
      </c>
      <c r="N209" s="2" t="str">
        <f t="shared" si="51"/>
        <v>Pass</v>
      </c>
      <c r="O209" s="7">
        <v>20.2</v>
      </c>
      <c r="P209" s="2">
        <f t="shared" ref="P209:P280" si="60">O209-C209</f>
        <v>0.19999999999999929</v>
      </c>
      <c r="Q209" s="2" t="str">
        <f t="shared" si="52"/>
        <v>Pass</v>
      </c>
      <c r="R209" s="1">
        <v>-27</v>
      </c>
      <c r="S209" s="7">
        <v>-40.130000000000003</v>
      </c>
      <c r="T209" s="2">
        <f t="shared" si="55"/>
        <v>-13.130000000000003</v>
      </c>
      <c r="U209" s="2" t="str">
        <f t="shared" ref="U209:U280" si="61">IF((T209)&lt;=0,"Pass","Fail")</f>
        <v>Pass</v>
      </c>
      <c r="V209" s="7">
        <v>-40.409999999999997</v>
      </c>
      <c r="W209" s="2">
        <f t="shared" si="56"/>
        <v>-13.409999999999997</v>
      </c>
      <c r="X209" s="2" t="str">
        <f t="shared" ref="X209:X280" si="62">IF((W209)&lt;=0,"Pass","Fail")</f>
        <v>Pass</v>
      </c>
      <c r="Y209" s="7">
        <v>-39.76</v>
      </c>
      <c r="Z209" s="2">
        <f t="shared" ref="Z209:Z280" si="63">Y209-R209</f>
        <v>-12.759999999999998</v>
      </c>
      <c r="AA209" s="2" t="str">
        <f t="shared" ref="AA209:AA280" si="64">IF((Z209)&lt;=0,"Pass","Fail")</f>
        <v>Pass</v>
      </c>
      <c r="AB209" s="7">
        <v>-40.700000000000003</v>
      </c>
      <c r="AC209" s="2">
        <f t="shared" ref="AC209:AC280" si="65">AB209-R209</f>
        <v>-13.700000000000003</v>
      </c>
      <c r="AD209" s="2" t="str">
        <f t="shared" ref="AD209:AD280" si="66">IF((AC209)&lt;=0,"Pass","Fail")</f>
        <v>Pass</v>
      </c>
    </row>
    <row r="210" spans="1:30" ht="13.5" customHeight="1" thickBot="1" x14ac:dyDescent="0.25">
      <c r="A210" s="82"/>
      <c r="B210" s="71"/>
      <c r="C210" s="28">
        <v>21</v>
      </c>
      <c r="D210" s="29">
        <f t="shared" si="57"/>
        <v>19</v>
      </c>
      <c r="E210" s="29">
        <f t="shared" si="58"/>
        <v>23</v>
      </c>
      <c r="F210" s="30">
        <v>20.74</v>
      </c>
      <c r="G210" s="31">
        <f t="shared" si="54"/>
        <v>-0.26000000000000156</v>
      </c>
      <c r="H210" s="32" t="str">
        <f t="shared" si="49"/>
        <v>Pass</v>
      </c>
      <c r="I210" s="30">
        <v>21.31</v>
      </c>
      <c r="J210" s="31">
        <f t="shared" si="53"/>
        <v>0.30999999999999872</v>
      </c>
      <c r="K210" s="31" t="str">
        <f t="shared" si="50"/>
        <v>Pass</v>
      </c>
      <c r="L210" s="30">
        <v>21.73</v>
      </c>
      <c r="M210" s="31">
        <f t="shared" si="59"/>
        <v>0.73000000000000043</v>
      </c>
      <c r="N210" s="31" t="str">
        <f t="shared" si="51"/>
        <v>Pass</v>
      </c>
      <c r="O210" s="30">
        <v>21.24</v>
      </c>
      <c r="P210" s="31">
        <f t="shared" si="60"/>
        <v>0.23999999999999844</v>
      </c>
      <c r="Q210" s="31" t="str">
        <f t="shared" si="52"/>
        <v>Pass</v>
      </c>
      <c r="R210" s="33">
        <v>-27</v>
      </c>
      <c r="S210" s="30">
        <v>-37.6</v>
      </c>
      <c r="T210" s="31">
        <f t="shared" si="55"/>
        <v>-10.600000000000001</v>
      </c>
      <c r="U210" s="31" t="str">
        <f t="shared" si="61"/>
        <v>Pass</v>
      </c>
      <c r="V210" s="30">
        <v>-38.71</v>
      </c>
      <c r="W210" s="31">
        <f t="shared" si="56"/>
        <v>-11.71</v>
      </c>
      <c r="X210" s="31" t="str">
        <f t="shared" si="62"/>
        <v>Pass</v>
      </c>
      <c r="Y210" s="30">
        <v>-35.369999999999997</v>
      </c>
      <c r="Z210" s="31">
        <f t="shared" si="63"/>
        <v>-8.3699999999999974</v>
      </c>
      <c r="AA210" s="31" t="str">
        <f t="shared" si="64"/>
        <v>Pass</v>
      </c>
      <c r="AB210" s="30">
        <v>-38.58</v>
      </c>
      <c r="AC210" s="31">
        <f t="shared" si="65"/>
        <v>-11.579999999999998</v>
      </c>
      <c r="AD210" s="31" t="str">
        <f t="shared" si="66"/>
        <v>Pass</v>
      </c>
    </row>
    <row r="211" spans="1:30" ht="13.5" customHeight="1" thickTop="1" x14ac:dyDescent="0.2">
      <c r="A211" s="82"/>
      <c r="B211" s="69">
        <v>5260</v>
      </c>
      <c r="C211" s="34">
        <v>0</v>
      </c>
      <c r="D211" s="35">
        <f t="shared" si="57"/>
        <v>-2</v>
      </c>
      <c r="E211" s="35">
        <f t="shared" si="58"/>
        <v>2</v>
      </c>
      <c r="F211" s="36">
        <v>-0.73</v>
      </c>
      <c r="G211" s="37">
        <f t="shared" si="54"/>
        <v>-0.73</v>
      </c>
      <c r="H211" s="38" t="str">
        <f t="shared" si="49"/>
        <v>Pass</v>
      </c>
      <c r="I211" s="36">
        <v>-0.08</v>
      </c>
      <c r="J211" s="37">
        <f t="shared" si="53"/>
        <v>-0.08</v>
      </c>
      <c r="K211" s="37" t="str">
        <f t="shared" si="50"/>
        <v>Pass</v>
      </c>
      <c r="L211" s="36">
        <v>0.43</v>
      </c>
      <c r="M211" s="37">
        <f t="shared" si="59"/>
        <v>0.43</v>
      </c>
      <c r="N211" s="37" t="str">
        <f t="shared" si="51"/>
        <v>Pass</v>
      </c>
      <c r="O211" s="36">
        <v>0.13</v>
      </c>
      <c r="P211" s="37">
        <f t="shared" si="60"/>
        <v>0.13</v>
      </c>
      <c r="Q211" s="37" t="str">
        <f t="shared" si="52"/>
        <v>Pass</v>
      </c>
      <c r="R211" s="39">
        <v>-27</v>
      </c>
      <c r="S211" s="36">
        <v>-42.03</v>
      </c>
      <c r="T211" s="37">
        <f t="shared" si="55"/>
        <v>-15.030000000000001</v>
      </c>
      <c r="U211" s="37" t="str">
        <f t="shared" si="61"/>
        <v>Pass</v>
      </c>
      <c r="V211" s="36">
        <v>-42.26</v>
      </c>
      <c r="W211" s="37">
        <f t="shared" si="56"/>
        <v>-15.259999999999998</v>
      </c>
      <c r="X211" s="37" t="str">
        <f t="shared" si="62"/>
        <v>Pass</v>
      </c>
      <c r="Y211" s="36">
        <v>-43.2</v>
      </c>
      <c r="Z211" s="37">
        <f t="shared" si="63"/>
        <v>-16.200000000000003</v>
      </c>
      <c r="AA211" s="37" t="str">
        <f t="shared" si="64"/>
        <v>Pass</v>
      </c>
      <c r="AB211" s="36">
        <v>-42.66</v>
      </c>
      <c r="AC211" s="37">
        <f t="shared" si="65"/>
        <v>-15.659999999999997</v>
      </c>
      <c r="AD211" s="37" t="str">
        <f t="shared" si="66"/>
        <v>Pass</v>
      </c>
    </row>
    <row r="212" spans="1:30" ht="13.5" customHeight="1" x14ac:dyDescent="0.2">
      <c r="A212" s="82"/>
      <c r="B212" s="70"/>
      <c r="C212" s="12">
        <v>1</v>
      </c>
      <c r="D212" s="13">
        <f t="shared" si="57"/>
        <v>-1</v>
      </c>
      <c r="E212" s="13">
        <f t="shared" si="58"/>
        <v>3</v>
      </c>
      <c r="F212" s="7">
        <v>0.26</v>
      </c>
      <c r="G212" s="2">
        <f t="shared" si="54"/>
        <v>-0.74</v>
      </c>
      <c r="H212" s="17" t="str">
        <f t="shared" si="49"/>
        <v>Pass</v>
      </c>
      <c r="I212" s="7">
        <v>0.75</v>
      </c>
      <c r="J212" s="2">
        <f t="shared" si="53"/>
        <v>-0.25</v>
      </c>
      <c r="K212" s="2" t="str">
        <f t="shared" si="50"/>
        <v>Pass</v>
      </c>
      <c r="L212" s="7">
        <v>2.13</v>
      </c>
      <c r="M212" s="2">
        <f t="shared" si="59"/>
        <v>1.1299999999999999</v>
      </c>
      <c r="N212" s="2" t="str">
        <f t="shared" si="51"/>
        <v>Pass</v>
      </c>
      <c r="O212" s="7">
        <v>1.05</v>
      </c>
      <c r="P212" s="2">
        <f t="shared" si="60"/>
        <v>5.0000000000000044E-2</v>
      </c>
      <c r="Q212" s="2" t="str">
        <f t="shared" si="52"/>
        <v>Pass</v>
      </c>
      <c r="R212" s="1">
        <v>-27</v>
      </c>
      <c r="S212" s="7">
        <v>-42.56</v>
      </c>
      <c r="T212" s="2">
        <f t="shared" si="55"/>
        <v>-15.560000000000002</v>
      </c>
      <c r="U212" s="2" t="str">
        <f t="shared" si="61"/>
        <v>Pass</v>
      </c>
      <c r="V212" s="7">
        <v>-42.52</v>
      </c>
      <c r="W212" s="2">
        <f t="shared" si="56"/>
        <v>-15.520000000000003</v>
      </c>
      <c r="X212" s="2" t="str">
        <f t="shared" si="62"/>
        <v>Pass</v>
      </c>
      <c r="Y212" s="7">
        <v>-42.89</v>
      </c>
      <c r="Z212" s="2">
        <f t="shared" si="63"/>
        <v>-15.89</v>
      </c>
      <c r="AA212" s="2" t="str">
        <f t="shared" si="64"/>
        <v>Pass</v>
      </c>
      <c r="AB212" s="7">
        <v>-42.93</v>
      </c>
      <c r="AC212" s="2">
        <f t="shared" si="65"/>
        <v>-15.93</v>
      </c>
      <c r="AD212" s="2" t="str">
        <f t="shared" si="66"/>
        <v>Pass</v>
      </c>
    </row>
    <row r="213" spans="1:30" ht="13.5" customHeight="1" x14ac:dyDescent="0.2">
      <c r="A213" s="82"/>
      <c r="B213" s="70"/>
      <c r="C213" s="12">
        <v>2</v>
      </c>
      <c r="D213" s="13">
        <f t="shared" si="57"/>
        <v>0</v>
      </c>
      <c r="E213" s="13">
        <f t="shared" si="58"/>
        <v>4</v>
      </c>
      <c r="F213" s="7">
        <v>1.04</v>
      </c>
      <c r="G213" s="2">
        <f t="shared" si="54"/>
        <v>-0.96</v>
      </c>
      <c r="H213" s="17" t="str">
        <f t="shared" si="49"/>
        <v>Pass</v>
      </c>
      <c r="I213" s="7">
        <v>2.0099999999999998</v>
      </c>
      <c r="J213" s="2">
        <f t="shared" si="53"/>
        <v>9.9999999999997868E-3</v>
      </c>
      <c r="K213" s="2" t="str">
        <f t="shared" si="50"/>
        <v>Pass</v>
      </c>
      <c r="L213" s="7">
        <v>2.29</v>
      </c>
      <c r="M213" s="2">
        <f t="shared" si="59"/>
        <v>0.29000000000000004</v>
      </c>
      <c r="N213" s="2" t="str">
        <f t="shared" si="51"/>
        <v>Pass</v>
      </c>
      <c r="O213" s="7">
        <v>2.14</v>
      </c>
      <c r="P213" s="2">
        <f t="shared" si="60"/>
        <v>0.14000000000000012</v>
      </c>
      <c r="Q213" s="2" t="str">
        <f t="shared" si="52"/>
        <v>Pass</v>
      </c>
      <c r="R213" s="1">
        <v>-27</v>
      </c>
      <c r="S213" s="7">
        <v>-42.25</v>
      </c>
      <c r="T213" s="2">
        <f t="shared" si="55"/>
        <v>-15.25</v>
      </c>
      <c r="U213" s="2" t="str">
        <f t="shared" si="61"/>
        <v>Pass</v>
      </c>
      <c r="V213" s="7">
        <v>-42.82</v>
      </c>
      <c r="W213" s="2">
        <f t="shared" si="56"/>
        <v>-15.82</v>
      </c>
      <c r="X213" s="2" t="str">
        <f t="shared" si="62"/>
        <v>Pass</v>
      </c>
      <c r="Y213" s="7">
        <v>-43.43</v>
      </c>
      <c r="Z213" s="2">
        <f t="shared" si="63"/>
        <v>-16.43</v>
      </c>
      <c r="AA213" s="2" t="str">
        <f t="shared" si="64"/>
        <v>Pass</v>
      </c>
      <c r="AB213" s="7">
        <v>-43.1</v>
      </c>
      <c r="AC213" s="2">
        <f t="shared" si="65"/>
        <v>-16.100000000000001</v>
      </c>
      <c r="AD213" s="2" t="str">
        <f t="shared" si="66"/>
        <v>Pass</v>
      </c>
    </row>
    <row r="214" spans="1:30" ht="13.5" customHeight="1" x14ac:dyDescent="0.2">
      <c r="A214" s="82"/>
      <c r="B214" s="70"/>
      <c r="C214" s="12">
        <v>3</v>
      </c>
      <c r="D214" s="13">
        <f t="shared" si="57"/>
        <v>1</v>
      </c>
      <c r="E214" s="13">
        <f t="shared" si="58"/>
        <v>5</v>
      </c>
      <c r="F214" s="7">
        <v>2.2599999999999998</v>
      </c>
      <c r="G214" s="2">
        <f t="shared" si="54"/>
        <v>-0.74000000000000021</v>
      </c>
      <c r="H214" s="17" t="str">
        <f t="shared" si="49"/>
        <v>Pass</v>
      </c>
      <c r="I214" s="7">
        <v>3</v>
      </c>
      <c r="J214" s="2">
        <f t="shared" si="53"/>
        <v>0</v>
      </c>
      <c r="K214" s="2" t="str">
        <f t="shared" si="50"/>
        <v>Pass</v>
      </c>
      <c r="L214" s="7">
        <v>3.44</v>
      </c>
      <c r="M214" s="2">
        <f t="shared" si="59"/>
        <v>0.43999999999999995</v>
      </c>
      <c r="N214" s="2" t="str">
        <f t="shared" si="51"/>
        <v>Pass</v>
      </c>
      <c r="O214" s="7">
        <v>3.15</v>
      </c>
      <c r="P214" s="2">
        <f t="shared" si="60"/>
        <v>0.14999999999999991</v>
      </c>
      <c r="Q214" s="2" t="str">
        <f t="shared" si="52"/>
        <v>Pass</v>
      </c>
      <c r="R214" s="1">
        <v>-27</v>
      </c>
      <c r="S214" s="7">
        <v>-42.41</v>
      </c>
      <c r="T214" s="2">
        <f t="shared" si="55"/>
        <v>-15.409999999999997</v>
      </c>
      <c r="U214" s="2" t="str">
        <f t="shared" si="61"/>
        <v>Pass</v>
      </c>
      <c r="V214" s="7">
        <v>-43.24</v>
      </c>
      <c r="W214" s="2">
        <f t="shared" si="56"/>
        <v>-16.240000000000002</v>
      </c>
      <c r="X214" s="2" t="str">
        <f t="shared" si="62"/>
        <v>Pass</v>
      </c>
      <c r="Y214" s="7">
        <v>-43.26</v>
      </c>
      <c r="Z214" s="2">
        <f t="shared" si="63"/>
        <v>-16.259999999999998</v>
      </c>
      <c r="AA214" s="2" t="str">
        <f t="shared" si="64"/>
        <v>Pass</v>
      </c>
      <c r="AB214" s="7">
        <v>-42.67</v>
      </c>
      <c r="AC214" s="2">
        <f t="shared" si="65"/>
        <v>-15.670000000000002</v>
      </c>
      <c r="AD214" s="2" t="str">
        <f t="shared" si="66"/>
        <v>Pass</v>
      </c>
    </row>
    <row r="215" spans="1:30" ht="13.5" customHeight="1" x14ac:dyDescent="0.2">
      <c r="A215" s="82"/>
      <c r="B215" s="70"/>
      <c r="C215" s="12">
        <v>4</v>
      </c>
      <c r="D215" s="13">
        <f t="shared" si="57"/>
        <v>2</v>
      </c>
      <c r="E215" s="13">
        <f t="shared" si="58"/>
        <v>6</v>
      </c>
      <c r="F215" s="7">
        <v>3.28</v>
      </c>
      <c r="G215" s="2">
        <f t="shared" si="54"/>
        <v>-0.7200000000000002</v>
      </c>
      <c r="H215" s="17" t="str">
        <f t="shared" ref="H215:H278" si="67">IF(ABS(G215)&lt;=2,"Pass","Fail")</f>
        <v>Pass</v>
      </c>
      <c r="I215" s="7">
        <v>3.77</v>
      </c>
      <c r="J215" s="2">
        <f t="shared" si="53"/>
        <v>-0.22999999999999998</v>
      </c>
      <c r="K215" s="2" t="str">
        <f t="shared" ref="K215:K278" si="68">IF(ABS(J215)&lt;=2,"Pass","Fail")</f>
        <v>Pass</v>
      </c>
      <c r="L215" s="7">
        <v>4.3899999999999997</v>
      </c>
      <c r="M215" s="2">
        <f t="shared" si="59"/>
        <v>0.38999999999999968</v>
      </c>
      <c r="N215" s="2" t="str">
        <f t="shared" ref="N215:N278" si="69">IF(ABS(M215)&lt;=2,"Pass","Fail")</f>
        <v>Pass</v>
      </c>
      <c r="O215" s="7">
        <v>3.92</v>
      </c>
      <c r="P215" s="2">
        <f t="shared" si="60"/>
        <v>-8.0000000000000071E-2</v>
      </c>
      <c r="Q215" s="2" t="str">
        <f t="shared" ref="Q215:Q278" si="70">IF(ABS(P215)&lt;=2,"Pass","Fail")</f>
        <v>Pass</v>
      </c>
      <c r="R215" s="1">
        <v>-27</v>
      </c>
      <c r="S215" s="7">
        <v>-42.68</v>
      </c>
      <c r="T215" s="2">
        <f t="shared" si="55"/>
        <v>-15.68</v>
      </c>
      <c r="U215" s="2" t="str">
        <f t="shared" si="61"/>
        <v>Pass</v>
      </c>
      <c r="V215" s="7">
        <v>-43.05</v>
      </c>
      <c r="W215" s="2">
        <f t="shared" si="56"/>
        <v>-16.049999999999997</v>
      </c>
      <c r="X215" s="2" t="str">
        <f t="shared" si="62"/>
        <v>Pass</v>
      </c>
      <c r="Y215" s="7">
        <v>-42.99</v>
      </c>
      <c r="Z215" s="2">
        <f t="shared" si="63"/>
        <v>-15.990000000000002</v>
      </c>
      <c r="AA215" s="2" t="str">
        <f t="shared" si="64"/>
        <v>Pass</v>
      </c>
      <c r="AB215" s="7">
        <v>-42.78</v>
      </c>
      <c r="AC215" s="2">
        <f t="shared" si="65"/>
        <v>-15.780000000000001</v>
      </c>
      <c r="AD215" s="2" t="str">
        <f t="shared" si="66"/>
        <v>Pass</v>
      </c>
    </row>
    <row r="216" spans="1:30" ht="13.5" customHeight="1" x14ac:dyDescent="0.2">
      <c r="A216" s="82"/>
      <c r="B216" s="70"/>
      <c r="C216" s="12">
        <v>5</v>
      </c>
      <c r="D216" s="13">
        <f t="shared" si="57"/>
        <v>3</v>
      </c>
      <c r="E216" s="13">
        <f t="shared" si="58"/>
        <v>7</v>
      </c>
      <c r="F216" s="7">
        <v>4.33</v>
      </c>
      <c r="G216" s="2">
        <f t="shared" si="54"/>
        <v>-0.66999999999999993</v>
      </c>
      <c r="H216" s="17" t="str">
        <f t="shared" si="67"/>
        <v>Pass</v>
      </c>
      <c r="I216" s="7">
        <v>4.71</v>
      </c>
      <c r="J216" s="2">
        <f t="shared" si="53"/>
        <v>-0.29000000000000004</v>
      </c>
      <c r="K216" s="2" t="str">
        <f t="shared" si="68"/>
        <v>Pass</v>
      </c>
      <c r="L216" s="7">
        <v>5.57</v>
      </c>
      <c r="M216" s="2">
        <f t="shared" si="59"/>
        <v>0.57000000000000028</v>
      </c>
      <c r="N216" s="2" t="str">
        <f t="shared" si="69"/>
        <v>Pass</v>
      </c>
      <c r="O216" s="7">
        <v>5.0199999999999996</v>
      </c>
      <c r="P216" s="2">
        <f t="shared" si="60"/>
        <v>1.9999999999999574E-2</v>
      </c>
      <c r="Q216" s="2" t="str">
        <f t="shared" si="70"/>
        <v>Pass</v>
      </c>
      <c r="R216" s="1">
        <v>-27</v>
      </c>
      <c r="S216" s="7">
        <v>-42.53</v>
      </c>
      <c r="T216" s="2">
        <f t="shared" si="55"/>
        <v>-15.530000000000001</v>
      </c>
      <c r="U216" s="2" t="str">
        <f t="shared" si="61"/>
        <v>Pass</v>
      </c>
      <c r="V216" s="7">
        <v>-42.7</v>
      </c>
      <c r="W216" s="2">
        <f t="shared" si="56"/>
        <v>-15.700000000000003</v>
      </c>
      <c r="X216" s="2" t="str">
        <f t="shared" si="62"/>
        <v>Pass</v>
      </c>
      <c r="Y216" s="7">
        <v>-43.31</v>
      </c>
      <c r="Z216" s="2">
        <f t="shared" si="63"/>
        <v>-16.310000000000002</v>
      </c>
      <c r="AA216" s="2" t="str">
        <f t="shared" si="64"/>
        <v>Pass</v>
      </c>
      <c r="AB216" s="7">
        <v>-43.42</v>
      </c>
      <c r="AC216" s="2">
        <f t="shared" si="65"/>
        <v>-16.420000000000002</v>
      </c>
      <c r="AD216" s="2" t="str">
        <f t="shared" si="66"/>
        <v>Pass</v>
      </c>
    </row>
    <row r="217" spans="1:30" ht="13.5" customHeight="1" x14ac:dyDescent="0.2">
      <c r="A217" s="82"/>
      <c r="B217" s="70"/>
      <c r="C217" s="12">
        <v>6</v>
      </c>
      <c r="D217" s="13">
        <f t="shared" si="57"/>
        <v>4</v>
      </c>
      <c r="E217" s="13">
        <f t="shared" si="58"/>
        <v>8</v>
      </c>
      <c r="F217" s="7">
        <v>5.45</v>
      </c>
      <c r="G217" s="2">
        <f t="shared" si="54"/>
        <v>-0.54999999999999982</v>
      </c>
      <c r="H217" s="17" t="str">
        <f t="shared" si="67"/>
        <v>Pass</v>
      </c>
      <c r="I217" s="7">
        <v>5.68</v>
      </c>
      <c r="J217" s="2">
        <f t="shared" si="53"/>
        <v>-0.32000000000000028</v>
      </c>
      <c r="K217" s="2" t="str">
        <f t="shared" si="68"/>
        <v>Pass</v>
      </c>
      <c r="L217" s="7">
        <v>6.62</v>
      </c>
      <c r="M217" s="2">
        <f t="shared" si="59"/>
        <v>0.62000000000000011</v>
      </c>
      <c r="N217" s="2" t="str">
        <f t="shared" si="69"/>
        <v>Pass</v>
      </c>
      <c r="O217" s="7">
        <v>6.15</v>
      </c>
      <c r="P217" s="2">
        <f t="shared" si="60"/>
        <v>0.15000000000000036</v>
      </c>
      <c r="Q217" s="2" t="str">
        <f t="shared" si="70"/>
        <v>Pass</v>
      </c>
      <c r="R217" s="1">
        <v>-27</v>
      </c>
      <c r="S217" s="7">
        <v>-41.86</v>
      </c>
      <c r="T217" s="2">
        <f t="shared" si="55"/>
        <v>-14.86</v>
      </c>
      <c r="U217" s="2" t="str">
        <f t="shared" si="61"/>
        <v>Pass</v>
      </c>
      <c r="V217" s="7">
        <v>-43.26</v>
      </c>
      <c r="W217" s="2">
        <f t="shared" si="56"/>
        <v>-16.259999999999998</v>
      </c>
      <c r="X217" s="2" t="str">
        <f t="shared" si="62"/>
        <v>Pass</v>
      </c>
      <c r="Y217" s="7">
        <v>-43.56</v>
      </c>
      <c r="Z217" s="2">
        <f t="shared" si="63"/>
        <v>-16.560000000000002</v>
      </c>
      <c r="AA217" s="2" t="str">
        <f t="shared" si="64"/>
        <v>Pass</v>
      </c>
      <c r="AB217" s="7">
        <v>-43.63</v>
      </c>
      <c r="AC217" s="2">
        <f t="shared" si="65"/>
        <v>-16.630000000000003</v>
      </c>
      <c r="AD217" s="2" t="str">
        <f t="shared" si="66"/>
        <v>Pass</v>
      </c>
    </row>
    <row r="218" spans="1:30" ht="13.5" customHeight="1" x14ac:dyDescent="0.2">
      <c r="A218" s="82"/>
      <c r="B218" s="70"/>
      <c r="C218" s="12">
        <v>7</v>
      </c>
      <c r="D218" s="13">
        <f t="shared" si="57"/>
        <v>5</v>
      </c>
      <c r="E218" s="13">
        <f t="shared" si="58"/>
        <v>9</v>
      </c>
      <c r="F218" s="7">
        <v>6.49</v>
      </c>
      <c r="G218" s="2">
        <f t="shared" si="54"/>
        <v>-0.50999999999999979</v>
      </c>
      <c r="H218" s="17" t="str">
        <f t="shared" si="67"/>
        <v>Pass</v>
      </c>
      <c r="I218" s="7">
        <v>6.9</v>
      </c>
      <c r="J218" s="2">
        <f t="shared" si="53"/>
        <v>-9.9999999999999645E-2</v>
      </c>
      <c r="K218" s="2" t="str">
        <f t="shared" si="68"/>
        <v>Pass</v>
      </c>
      <c r="L218" s="7">
        <v>7.43</v>
      </c>
      <c r="M218" s="2">
        <f t="shared" si="59"/>
        <v>0.42999999999999972</v>
      </c>
      <c r="N218" s="2" t="str">
        <f t="shared" si="69"/>
        <v>Pass</v>
      </c>
      <c r="O218" s="7">
        <v>7.28</v>
      </c>
      <c r="P218" s="2">
        <f t="shared" si="60"/>
        <v>0.28000000000000025</v>
      </c>
      <c r="Q218" s="2" t="str">
        <f t="shared" si="70"/>
        <v>Pass</v>
      </c>
      <c r="R218" s="1">
        <v>-27</v>
      </c>
      <c r="S218" s="7">
        <v>-42.88</v>
      </c>
      <c r="T218" s="2">
        <f t="shared" si="55"/>
        <v>-15.880000000000003</v>
      </c>
      <c r="U218" s="2" t="str">
        <f t="shared" si="61"/>
        <v>Pass</v>
      </c>
      <c r="V218" s="7">
        <v>-43.44</v>
      </c>
      <c r="W218" s="2">
        <f t="shared" si="56"/>
        <v>-16.439999999999998</v>
      </c>
      <c r="X218" s="2" t="str">
        <f t="shared" si="62"/>
        <v>Pass</v>
      </c>
      <c r="Y218" s="7">
        <v>-43.19</v>
      </c>
      <c r="Z218" s="2">
        <f t="shared" si="63"/>
        <v>-16.189999999999998</v>
      </c>
      <c r="AA218" s="2" t="str">
        <f t="shared" si="64"/>
        <v>Pass</v>
      </c>
      <c r="AB218" s="7">
        <v>-43.37</v>
      </c>
      <c r="AC218" s="2">
        <f t="shared" si="65"/>
        <v>-16.369999999999997</v>
      </c>
      <c r="AD218" s="2" t="str">
        <f t="shared" si="66"/>
        <v>Pass</v>
      </c>
    </row>
    <row r="219" spans="1:30" ht="13.5" customHeight="1" x14ac:dyDescent="0.2">
      <c r="A219" s="82"/>
      <c r="B219" s="70"/>
      <c r="C219" s="12">
        <v>8</v>
      </c>
      <c r="D219" s="13">
        <f t="shared" si="57"/>
        <v>6</v>
      </c>
      <c r="E219" s="13">
        <f t="shared" si="58"/>
        <v>10</v>
      </c>
      <c r="F219" s="7">
        <v>7.45</v>
      </c>
      <c r="G219" s="2">
        <f t="shared" si="54"/>
        <v>-0.54999999999999982</v>
      </c>
      <c r="H219" s="17" t="str">
        <f t="shared" si="67"/>
        <v>Pass</v>
      </c>
      <c r="I219" s="7">
        <v>7.91</v>
      </c>
      <c r="J219" s="2">
        <f t="shared" ref="J219:J291" si="71">I219-C219</f>
        <v>-8.9999999999999858E-2</v>
      </c>
      <c r="K219" s="2" t="str">
        <f t="shared" si="68"/>
        <v>Pass</v>
      </c>
      <c r="L219" s="7">
        <v>8.56</v>
      </c>
      <c r="M219" s="2">
        <f t="shared" si="59"/>
        <v>0.5600000000000005</v>
      </c>
      <c r="N219" s="2" t="str">
        <f t="shared" si="69"/>
        <v>Pass</v>
      </c>
      <c r="O219" s="7">
        <v>8.3800000000000008</v>
      </c>
      <c r="P219" s="2">
        <f t="shared" si="60"/>
        <v>0.38000000000000078</v>
      </c>
      <c r="Q219" s="2" t="str">
        <f t="shared" si="70"/>
        <v>Pass</v>
      </c>
      <c r="R219" s="1">
        <v>-27</v>
      </c>
      <c r="S219" s="7">
        <v>-42.57</v>
      </c>
      <c r="T219" s="2">
        <f t="shared" si="55"/>
        <v>-15.57</v>
      </c>
      <c r="U219" s="2" t="str">
        <f t="shared" si="61"/>
        <v>Pass</v>
      </c>
      <c r="V219" s="7">
        <v>-43.56</v>
      </c>
      <c r="W219" s="2">
        <f t="shared" si="56"/>
        <v>-16.560000000000002</v>
      </c>
      <c r="X219" s="2" t="str">
        <f t="shared" si="62"/>
        <v>Pass</v>
      </c>
      <c r="Y219" s="7">
        <v>-42.97</v>
      </c>
      <c r="Z219" s="2">
        <f t="shared" si="63"/>
        <v>-15.969999999999999</v>
      </c>
      <c r="AA219" s="2" t="str">
        <f t="shared" si="64"/>
        <v>Pass</v>
      </c>
      <c r="AB219" s="7">
        <v>-43.82</v>
      </c>
      <c r="AC219" s="2">
        <f t="shared" si="65"/>
        <v>-16.82</v>
      </c>
      <c r="AD219" s="2" t="str">
        <f t="shared" si="66"/>
        <v>Pass</v>
      </c>
    </row>
    <row r="220" spans="1:30" ht="13.5" customHeight="1" x14ac:dyDescent="0.2">
      <c r="A220" s="82"/>
      <c r="B220" s="70"/>
      <c r="C220" s="12">
        <v>9</v>
      </c>
      <c r="D220" s="13">
        <f t="shared" si="57"/>
        <v>7</v>
      </c>
      <c r="E220" s="13">
        <f t="shared" si="58"/>
        <v>11</v>
      </c>
      <c r="F220" s="7">
        <v>8.59</v>
      </c>
      <c r="G220" s="2">
        <f t="shared" si="54"/>
        <v>-0.41000000000000014</v>
      </c>
      <c r="H220" s="17" t="str">
        <f t="shared" si="67"/>
        <v>Pass</v>
      </c>
      <c r="I220" s="7">
        <v>8.9600000000000009</v>
      </c>
      <c r="J220" s="2">
        <f t="shared" si="71"/>
        <v>-3.9999999999999147E-2</v>
      </c>
      <c r="K220" s="2" t="str">
        <f t="shared" si="68"/>
        <v>Pass</v>
      </c>
      <c r="L220" s="7">
        <v>9.77</v>
      </c>
      <c r="M220" s="2">
        <f t="shared" si="59"/>
        <v>0.76999999999999957</v>
      </c>
      <c r="N220" s="2" t="str">
        <f t="shared" si="69"/>
        <v>Pass</v>
      </c>
      <c r="O220" s="7">
        <v>9.17</v>
      </c>
      <c r="P220" s="2">
        <f t="shared" si="60"/>
        <v>0.16999999999999993</v>
      </c>
      <c r="Q220" s="2" t="str">
        <f t="shared" si="70"/>
        <v>Pass</v>
      </c>
      <c r="R220" s="1">
        <v>-27</v>
      </c>
      <c r="S220" s="7">
        <v>-41.86</v>
      </c>
      <c r="T220" s="2">
        <f t="shared" si="55"/>
        <v>-14.86</v>
      </c>
      <c r="U220" s="2" t="str">
        <f t="shared" si="61"/>
        <v>Pass</v>
      </c>
      <c r="V220" s="7">
        <v>-43.14</v>
      </c>
      <c r="W220" s="2">
        <f t="shared" si="56"/>
        <v>-16.14</v>
      </c>
      <c r="X220" s="2" t="str">
        <f t="shared" si="62"/>
        <v>Pass</v>
      </c>
      <c r="Y220" s="7">
        <v>-42.92</v>
      </c>
      <c r="Z220" s="2">
        <f t="shared" si="63"/>
        <v>-15.920000000000002</v>
      </c>
      <c r="AA220" s="2" t="str">
        <f t="shared" si="64"/>
        <v>Pass</v>
      </c>
      <c r="AB220" s="7">
        <v>-43.82</v>
      </c>
      <c r="AC220" s="2">
        <f t="shared" si="65"/>
        <v>-16.82</v>
      </c>
      <c r="AD220" s="2" t="str">
        <f t="shared" si="66"/>
        <v>Pass</v>
      </c>
    </row>
    <row r="221" spans="1:30" ht="13.5" customHeight="1" x14ac:dyDescent="0.2">
      <c r="A221" s="82"/>
      <c r="B221" s="70"/>
      <c r="C221" s="12">
        <v>10</v>
      </c>
      <c r="D221" s="13">
        <f t="shared" si="57"/>
        <v>8</v>
      </c>
      <c r="E221" s="13">
        <f t="shared" si="58"/>
        <v>12</v>
      </c>
      <c r="F221" s="7">
        <v>9.77</v>
      </c>
      <c r="G221" s="2">
        <f t="shared" si="54"/>
        <v>-0.23000000000000043</v>
      </c>
      <c r="H221" s="17" t="str">
        <f t="shared" si="67"/>
        <v>Pass</v>
      </c>
      <c r="I221" s="7">
        <v>9.86</v>
      </c>
      <c r="J221" s="2">
        <f t="shared" si="71"/>
        <v>-0.14000000000000057</v>
      </c>
      <c r="K221" s="2" t="str">
        <f t="shared" si="68"/>
        <v>Pass</v>
      </c>
      <c r="L221" s="7">
        <v>10.43</v>
      </c>
      <c r="M221" s="2">
        <f t="shared" si="59"/>
        <v>0.42999999999999972</v>
      </c>
      <c r="N221" s="2" t="str">
        <f t="shared" si="69"/>
        <v>Pass</v>
      </c>
      <c r="O221" s="7">
        <v>10.07</v>
      </c>
      <c r="P221" s="2">
        <f t="shared" si="60"/>
        <v>7.0000000000000284E-2</v>
      </c>
      <c r="Q221" s="2" t="str">
        <f t="shared" si="70"/>
        <v>Pass</v>
      </c>
      <c r="R221" s="1">
        <v>-27</v>
      </c>
      <c r="S221" s="7">
        <v>-42.91</v>
      </c>
      <c r="T221" s="2">
        <f t="shared" si="55"/>
        <v>-15.909999999999997</v>
      </c>
      <c r="U221" s="2" t="str">
        <f t="shared" si="61"/>
        <v>Pass</v>
      </c>
      <c r="V221" s="7">
        <v>-42.52</v>
      </c>
      <c r="W221" s="2">
        <f t="shared" si="56"/>
        <v>-15.520000000000003</v>
      </c>
      <c r="X221" s="2" t="str">
        <f t="shared" si="62"/>
        <v>Pass</v>
      </c>
      <c r="Y221" s="7">
        <v>-43.8</v>
      </c>
      <c r="Z221" s="2">
        <f t="shared" si="63"/>
        <v>-16.799999999999997</v>
      </c>
      <c r="AA221" s="2" t="str">
        <f t="shared" si="64"/>
        <v>Pass</v>
      </c>
      <c r="AB221" s="7">
        <v>-42.72</v>
      </c>
      <c r="AC221" s="2">
        <f t="shared" si="65"/>
        <v>-15.719999999999999</v>
      </c>
      <c r="AD221" s="2" t="str">
        <f t="shared" si="66"/>
        <v>Pass</v>
      </c>
    </row>
    <row r="222" spans="1:30" ht="13.5" customHeight="1" x14ac:dyDescent="0.2">
      <c r="A222" s="82"/>
      <c r="B222" s="70"/>
      <c r="C222" s="12">
        <v>11</v>
      </c>
      <c r="D222" s="13">
        <f t="shared" si="57"/>
        <v>9</v>
      </c>
      <c r="E222" s="13">
        <f t="shared" si="58"/>
        <v>13</v>
      </c>
      <c r="F222" s="7">
        <v>10.81</v>
      </c>
      <c r="G222" s="2">
        <f t="shared" si="54"/>
        <v>-0.1899999999999995</v>
      </c>
      <c r="H222" s="17" t="str">
        <f t="shared" si="67"/>
        <v>Pass</v>
      </c>
      <c r="I222" s="7">
        <v>10.88</v>
      </c>
      <c r="J222" s="2">
        <f t="shared" si="71"/>
        <v>-0.11999999999999922</v>
      </c>
      <c r="K222" s="2" t="str">
        <f t="shared" si="68"/>
        <v>Pass</v>
      </c>
      <c r="L222" s="7">
        <v>11.45</v>
      </c>
      <c r="M222" s="2">
        <f t="shared" si="59"/>
        <v>0.44999999999999929</v>
      </c>
      <c r="N222" s="2" t="str">
        <f t="shared" si="69"/>
        <v>Pass</v>
      </c>
      <c r="O222" s="7">
        <v>11.01</v>
      </c>
      <c r="P222" s="2">
        <f t="shared" si="60"/>
        <v>9.9999999999997868E-3</v>
      </c>
      <c r="Q222" s="2" t="str">
        <f t="shared" si="70"/>
        <v>Pass</v>
      </c>
      <c r="R222" s="1">
        <v>-27</v>
      </c>
      <c r="S222" s="7">
        <v>-41.87</v>
      </c>
      <c r="T222" s="2">
        <f t="shared" si="55"/>
        <v>-14.869999999999997</v>
      </c>
      <c r="U222" s="2" t="str">
        <f t="shared" si="61"/>
        <v>Pass</v>
      </c>
      <c r="V222" s="7">
        <v>-43.05</v>
      </c>
      <c r="W222" s="2">
        <f t="shared" si="56"/>
        <v>-16.049999999999997</v>
      </c>
      <c r="X222" s="2" t="str">
        <f t="shared" si="62"/>
        <v>Pass</v>
      </c>
      <c r="Y222" s="7">
        <v>-42.56</v>
      </c>
      <c r="Z222" s="2">
        <f t="shared" si="63"/>
        <v>-15.560000000000002</v>
      </c>
      <c r="AA222" s="2" t="str">
        <f t="shared" si="64"/>
        <v>Pass</v>
      </c>
      <c r="AB222" s="7">
        <v>-43.19</v>
      </c>
      <c r="AC222" s="2">
        <f t="shared" si="65"/>
        <v>-16.189999999999998</v>
      </c>
      <c r="AD222" s="2" t="str">
        <f t="shared" si="66"/>
        <v>Pass</v>
      </c>
    </row>
    <row r="223" spans="1:30" ht="13.5" customHeight="1" x14ac:dyDescent="0.2">
      <c r="A223" s="82"/>
      <c r="B223" s="70"/>
      <c r="C223" s="12">
        <v>12</v>
      </c>
      <c r="D223" s="13">
        <f t="shared" si="57"/>
        <v>10</v>
      </c>
      <c r="E223" s="13">
        <f t="shared" si="58"/>
        <v>14</v>
      </c>
      <c r="F223" s="7">
        <v>11.67</v>
      </c>
      <c r="G223" s="2">
        <f t="shared" si="54"/>
        <v>-0.33000000000000007</v>
      </c>
      <c r="H223" s="17" t="str">
        <f t="shared" si="67"/>
        <v>Pass</v>
      </c>
      <c r="I223" s="7">
        <v>11.93</v>
      </c>
      <c r="J223" s="2">
        <f t="shared" si="71"/>
        <v>-7.0000000000000284E-2</v>
      </c>
      <c r="K223" s="2" t="str">
        <f t="shared" si="68"/>
        <v>Pass</v>
      </c>
      <c r="L223" s="7">
        <v>12.45</v>
      </c>
      <c r="M223" s="2">
        <f t="shared" si="59"/>
        <v>0.44999999999999929</v>
      </c>
      <c r="N223" s="2" t="str">
        <f t="shared" si="69"/>
        <v>Pass</v>
      </c>
      <c r="O223" s="7">
        <v>12.24</v>
      </c>
      <c r="P223" s="2">
        <f t="shared" si="60"/>
        <v>0.24000000000000021</v>
      </c>
      <c r="Q223" s="2" t="str">
        <f t="shared" si="70"/>
        <v>Pass</v>
      </c>
      <c r="R223" s="1">
        <v>-27</v>
      </c>
      <c r="S223" s="7">
        <v>-41.5</v>
      </c>
      <c r="T223" s="2">
        <f t="shared" si="55"/>
        <v>-14.5</v>
      </c>
      <c r="U223" s="2" t="str">
        <f t="shared" si="61"/>
        <v>Pass</v>
      </c>
      <c r="V223" s="7">
        <v>-42.56</v>
      </c>
      <c r="W223" s="2">
        <f t="shared" si="56"/>
        <v>-15.560000000000002</v>
      </c>
      <c r="X223" s="2" t="str">
        <f t="shared" si="62"/>
        <v>Pass</v>
      </c>
      <c r="Y223" s="7">
        <v>-42.83</v>
      </c>
      <c r="Z223" s="2">
        <f t="shared" si="63"/>
        <v>-15.829999999999998</v>
      </c>
      <c r="AA223" s="2" t="str">
        <f t="shared" si="64"/>
        <v>Pass</v>
      </c>
      <c r="AB223" s="7">
        <v>-42.41</v>
      </c>
      <c r="AC223" s="2">
        <f t="shared" si="65"/>
        <v>-15.409999999999997</v>
      </c>
      <c r="AD223" s="2" t="str">
        <f t="shared" si="66"/>
        <v>Pass</v>
      </c>
    </row>
    <row r="224" spans="1:30" ht="13.5" customHeight="1" x14ac:dyDescent="0.2">
      <c r="A224" s="82"/>
      <c r="B224" s="70"/>
      <c r="C224" s="12">
        <v>13</v>
      </c>
      <c r="D224" s="13">
        <f t="shared" si="57"/>
        <v>11</v>
      </c>
      <c r="E224" s="13">
        <f t="shared" si="58"/>
        <v>15</v>
      </c>
      <c r="F224" s="7">
        <v>12.73</v>
      </c>
      <c r="G224" s="2">
        <f t="shared" si="54"/>
        <v>-0.26999999999999957</v>
      </c>
      <c r="H224" s="17" t="str">
        <f t="shared" si="67"/>
        <v>Pass</v>
      </c>
      <c r="I224" s="7">
        <v>12.94</v>
      </c>
      <c r="J224" s="2">
        <f t="shared" si="71"/>
        <v>-6.0000000000000497E-2</v>
      </c>
      <c r="K224" s="2" t="str">
        <f t="shared" si="68"/>
        <v>Pass</v>
      </c>
      <c r="L224" s="7">
        <v>13.44</v>
      </c>
      <c r="M224" s="2">
        <f t="shared" si="59"/>
        <v>0.4399999999999995</v>
      </c>
      <c r="N224" s="2" t="str">
        <f t="shared" si="69"/>
        <v>Pass</v>
      </c>
      <c r="O224" s="7">
        <v>13.13</v>
      </c>
      <c r="P224" s="2">
        <f t="shared" si="60"/>
        <v>0.13000000000000078</v>
      </c>
      <c r="Q224" s="2" t="str">
        <f t="shared" si="70"/>
        <v>Pass</v>
      </c>
      <c r="R224" s="1">
        <v>-27</v>
      </c>
      <c r="S224" s="7">
        <v>-41.98</v>
      </c>
      <c r="T224" s="2">
        <f t="shared" si="55"/>
        <v>-14.979999999999997</v>
      </c>
      <c r="U224" s="2" t="str">
        <f t="shared" si="61"/>
        <v>Pass</v>
      </c>
      <c r="V224" s="7">
        <v>-42.52</v>
      </c>
      <c r="W224" s="2">
        <f t="shared" si="56"/>
        <v>-15.520000000000003</v>
      </c>
      <c r="X224" s="2" t="str">
        <f t="shared" si="62"/>
        <v>Pass</v>
      </c>
      <c r="Y224" s="7">
        <v>-41.85</v>
      </c>
      <c r="Z224" s="2">
        <f t="shared" si="63"/>
        <v>-14.850000000000001</v>
      </c>
      <c r="AA224" s="2" t="str">
        <f t="shared" si="64"/>
        <v>Pass</v>
      </c>
      <c r="AB224" s="7">
        <v>-41.85</v>
      </c>
      <c r="AC224" s="2">
        <f t="shared" si="65"/>
        <v>-14.850000000000001</v>
      </c>
      <c r="AD224" s="2" t="str">
        <f t="shared" si="66"/>
        <v>Pass</v>
      </c>
    </row>
    <row r="225" spans="1:30" ht="13.5" customHeight="1" x14ac:dyDescent="0.2">
      <c r="A225" s="82"/>
      <c r="B225" s="70"/>
      <c r="C225" s="12">
        <v>14</v>
      </c>
      <c r="D225" s="13">
        <f t="shared" si="57"/>
        <v>12</v>
      </c>
      <c r="E225" s="13">
        <f t="shared" si="58"/>
        <v>16</v>
      </c>
      <c r="F225" s="7">
        <v>13.79</v>
      </c>
      <c r="G225" s="2">
        <f t="shared" si="54"/>
        <v>-0.21000000000000085</v>
      </c>
      <c r="H225" s="17" t="str">
        <f t="shared" si="67"/>
        <v>Pass</v>
      </c>
      <c r="I225" s="7">
        <v>14.07</v>
      </c>
      <c r="J225" s="2">
        <f t="shared" si="71"/>
        <v>7.0000000000000284E-2</v>
      </c>
      <c r="K225" s="2" t="str">
        <f t="shared" si="68"/>
        <v>Pass</v>
      </c>
      <c r="L225" s="7">
        <v>14.42</v>
      </c>
      <c r="M225" s="2">
        <f t="shared" si="59"/>
        <v>0.41999999999999993</v>
      </c>
      <c r="N225" s="2" t="str">
        <f t="shared" si="69"/>
        <v>Pass</v>
      </c>
      <c r="O225" s="7">
        <v>14.03</v>
      </c>
      <c r="P225" s="2">
        <f t="shared" si="60"/>
        <v>2.9999999999999361E-2</v>
      </c>
      <c r="Q225" s="2" t="str">
        <f t="shared" si="70"/>
        <v>Pass</v>
      </c>
      <c r="R225" s="1">
        <v>-27</v>
      </c>
      <c r="S225" s="7">
        <v>-41.47</v>
      </c>
      <c r="T225" s="2">
        <f t="shared" si="55"/>
        <v>-14.469999999999999</v>
      </c>
      <c r="U225" s="2" t="str">
        <f t="shared" si="61"/>
        <v>Pass</v>
      </c>
      <c r="V225" s="7">
        <v>-41.65</v>
      </c>
      <c r="W225" s="2">
        <f t="shared" si="56"/>
        <v>-14.649999999999999</v>
      </c>
      <c r="X225" s="2" t="str">
        <f t="shared" si="62"/>
        <v>Pass</v>
      </c>
      <c r="Y225" s="7">
        <v>-42.26</v>
      </c>
      <c r="Z225" s="2">
        <f t="shared" si="63"/>
        <v>-15.259999999999998</v>
      </c>
      <c r="AA225" s="2" t="str">
        <f t="shared" si="64"/>
        <v>Pass</v>
      </c>
      <c r="AB225" s="7">
        <v>-42.1</v>
      </c>
      <c r="AC225" s="2">
        <f t="shared" si="65"/>
        <v>-15.100000000000001</v>
      </c>
      <c r="AD225" s="2" t="str">
        <f t="shared" si="66"/>
        <v>Pass</v>
      </c>
    </row>
    <row r="226" spans="1:30" ht="13.5" customHeight="1" x14ac:dyDescent="0.2">
      <c r="A226" s="82"/>
      <c r="B226" s="70"/>
      <c r="C226" s="12">
        <v>15</v>
      </c>
      <c r="D226" s="13">
        <f t="shared" si="57"/>
        <v>13</v>
      </c>
      <c r="E226" s="13">
        <f t="shared" si="58"/>
        <v>17</v>
      </c>
      <c r="F226" s="7">
        <v>14.72</v>
      </c>
      <c r="G226" s="2">
        <f t="shared" si="54"/>
        <v>-0.27999999999999936</v>
      </c>
      <c r="H226" s="17" t="str">
        <f t="shared" si="67"/>
        <v>Pass</v>
      </c>
      <c r="I226" s="7">
        <v>14.98</v>
      </c>
      <c r="J226" s="2">
        <f t="shared" si="71"/>
        <v>-1.9999999999999574E-2</v>
      </c>
      <c r="K226" s="2" t="str">
        <f t="shared" si="68"/>
        <v>Pass</v>
      </c>
      <c r="L226" s="7">
        <v>15.44</v>
      </c>
      <c r="M226" s="2">
        <f t="shared" si="59"/>
        <v>0.4399999999999995</v>
      </c>
      <c r="N226" s="2" t="str">
        <f t="shared" si="69"/>
        <v>Pass</v>
      </c>
      <c r="O226" s="7">
        <v>15.03</v>
      </c>
      <c r="P226" s="2">
        <f t="shared" si="60"/>
        <v>2.9999999999999361E-2</v>
      </c>
      <c r="Q226" s="2" t="str">
        <f t="shared" si="70"/>
        <v>Pass</v>
      </c>
      <c r="R226" s="1">
        <v>-27</v>
      </c>
      <c r="S226" s="7">
        <v>-41.17</v>
      </c>
      <c r="T226" s="2">
        <f t="shared" si="55"/>
        <v>-14.170000000000002</v>
      </c>
      <c r="U226" s="2" t="str">
        <f t="shared" si="61"/>
        <v>Pass</v>
      </c>
      <c r="V226" s="7">
        <v>-42.03</v>
      </c>
      <c r="W226" s="2">
        <f t="shared" si="56"/>
        <v>-15.030000000000001</v>
      </c>
      <c r="X226" s="2" t="str">
        <f t="shared" si="62"/>
        <v>Pass</v>
      </c>
      <c r="Y226" s="7">
        <v>-42.1</v>
      </c>
      <c r="Z226" s="2">
        <f t="shared" si="63"/>
        <v>-15.100000000000001</v>
      </c>
      <c r="AA226" s="2" t="str">
        <f t="shared" si="64"/>
        <v>Pass</v>
      </c>
      <c r="AB226" s="7">
        <v>-42.79</v>
      </c>
      <c r="AC226" s="2">
        <f t="shared" si="65"/>
        <v>-15.79</v>
      </c>
      <c r="AD226" s="2" t="str">
        <f t="shared" si="66"/>
        <v>Pass</v>
      </c>
    </row>
    <row r="227" spans="1:30" ht="13.5" customHeight="1" x14ac:dyDescent="0.2">
      <c r="A227" s="82"/>
      <c r="B227" s="70"/>
      <c r="C227" s="12">
        <v>16</v>
      </c>
      <c r="D227" s="13">
        <f t="shared" si="57"/>
        <v>14</v>
      </c>
      <c r="E227" s="13">
        <f t="shared" si="58"/>
        <v>18</v>
      </c>
      <c r="F227" s="7">
        <v>15.64</v>
      </c>
      <c r="G227" s="2">
        <f t="shared" si="54"/>
        <v>-0.35999999999999943</v>
      </c>
      <c r="H227" s="17" t="str">
        <f t="shared" si="67"/>
        <v>Pass</v>
      </c>
      <c r="I227" s="7">
        <v>15.84</v>
      </c>
      <c r="J227" s="2">
        <f t="shared" si="71"/>
        <v>-0.16000000000000014</v>
      </c>
      <c r="K227" s="2" t="str">
        <f t="shared" si="68"/>
        <v>Pass</v>
      </c>
      <c r="L227" s="7">
        <v>16.420000000000002</v>
      </c>
      <c r="M227" s="2">
        <f t="shared" si="59"/>
        <v>0.42000000000000171</v>
      </c>
      <c r="N227" s="2" t="str">
        <f t="shared" si="69"/>
        <v>Pass</v>
      </c>
      <c r="O227" s="7">
        <v>16.25</v>
      </c>
      <c r="P227" s="2">
        <f t="shared" si="60"/>
        <v>0.25</v>
      </c>
      <c r="Q227" s="2" t="str">
        <f t="shared" si="70"/>
        <v>Pass</v>
      </c>
      <c r="R227" s="1">
        <v>-27</v>
      </c>
      <c r="S227" s="7">
        <v>-40.950000000000003</v>
      </c>
      <c r="T227" s="2">
        <f t="shared" si="55"/>
        <v>-13.950000000000003</v>
      </c>
      <c r="U227" s="2" t="str">
        <f t="shared" si="61"/>
        <v>Pass</v>
      </c>
      <c r="V227" s="7">
        <v>-41.59</v>
      </c>
      <c r="W227" s="2">
        <f t="shared" si="56"/>
        <v>-14.590000000000003</v>
      </c>
      <c r="X227" s="2" t="str">
        <f t="shared" si="62"/>
        <v>Pass</v>
      </c>
      <c r="Y227" s="7">
        <v>-42</v>
      </c>
      <c r="Z227" s="2">
        <f t="shared" si="63"/>
        <v>-15</v>
      </c>
      <c r="AA227" s="2" t="str">
        <f t="shared" si="64"/>
        <v>Pass</v>
      </c>
      <c r="AB227" s="7">
        <v>-42.22</v>
      </c>
      <c r="AC227" s="2">
        <f t="shared" si="65"/>
        <v>-15.219999999999999</v>
      </c>
      <c r="AD227" s="2" t="str">
        <f t="shared" si="66"/>
        <v>Pass</v>
      </c>
    </row>
    <row r="228" spans="1:30" ht="13.5" customHeight="1" x14ac:dyDescent="0.2">
      <c r="A228" s="82"/>
      <c r="B228" s="70"/>
      <c r="C228" s="12">
        <v>17</v>
      </c>
      <c r="D228" s="13">
        <f t="shared" si="57"/>
        <v>15</v>
      </c>
      <c r="E228" s="13">
        <f t="shared" si="58"/>
        <v>19</v>
      </c>
      <c r="F228" s="7">
        <v>16.68</v>
      </c>
      <c r="G228" s="2">
        <f t="shared" si="54"/>
        <v>-0.32000000000000028</v>
      </c>
      <c r="H228" s="17" t="str">
        <f t="shared" si="67"/>
        <v>Pass</v>
      </c>
      <c r="I228" s="7">
        <v>16.87</v>
      </c>
      <c r="J228" s="2">
        <f t="shared" si="71"/>
        <v>-0.12999999999999901</v>
      </c>
      <c r="K228" s="2" t="str">
        <f t="shared" si="68"/>
        <v>Pass</v>
      </c>
      <c r="L228" s="7">
        <v>17.36</v>
      </c>
      <c r="M228" s="2">
        <f t="shared" si="59"/>
        <v>0.35999999999999943</v>
      </c>
      <c r="N228" s="2" t="str">
        <f t="shared" si="69"/>
        <v>Pass</v>
      </c>
      <c r="O228" s="7">
        <v>17.41</v>
      </c>
      <c r="P228" s="2">
        <f t="shared" si="60"/>
        <v>0.41000000000000014</v>
      </c>
      <c r="Q228" s="2" t="str">
        <f t="shared" si="70"/>
        <v>Pass</v>
      </c>
      <c r="R228" s="1">
        <v>-27</v>
      </c>
      <c r="S228" s="7">
        <v>-40.130000000000003</v>
      </c>
      <c r="T228" s="2">
        <f t="shared" si="55"/>
        <v>-13.130000000000003</v>
      </c>
      <c r="U228" s="2" t="str">
        <f t="shared" si="61"/>
        <v>Pass</v>
      </c>
      <c r="V228" s="7">
        <v>-41.05</v>
      </c>
      <c r="W228" s="2">
        <f t="shared" si="56"/>
        <v>-14.049999999999997</v>
      </c>
      <c r="X228" s="2" t="str">
        <f t="shared" si="62"/>
        <v>Pass</v>
      </c>
      <c r="Y228" s="7">
        <v>-41.6</v>
      </c>
      <c r="Z228" s="2">
        <f t="shared" si="63"/>
        <v>-14.600000000000001</v>
      </c>
      <c r="AA228" s="2" t="str">
        <f t="shared" si="64"/>
        <v>Pass</v>
      </c>
      <c r="AB228" s="7">
        <v>-41.87</v>
      </c>
      <c r="AC228" s="2">
        <f t="shared" si="65"/>
        <v>-14.869999999999997</v>
      </c>
      <c r="AD228" s="2" t="str">
        <f t="shared" si="66"/>
        <v>Pass</v>
      </c>
    </row>
    <row r="229" spans="1:30" ht="13.5" customHeight="1" x14ac:dyDescent="0.2">
      <c r="A229" s="82"/>
      <c r="B229" s="70"/>
      <c r="C229" s="12">
        <v>18</v>
      </c>
      <c r="D229" s="13">
        <f t="shared" si="57"/>
        <v>16</v>
      </c>
      <c r="E229" s="13">
        <f t="shared" si="58"/>
        <v>20</v>
      </c>
      <c r="F229" s="7">
        <v>17.55</v>
      </c>
      <c r="G229" s="2">
        <f t="shared" si="54"/>
        <v>-0.44999999999999929</v>
      </c>
      <c r="H229" s="17" t="str">
        <f t="shared" si="67"/>
        <v>Pass</v>
      </c>
      <c r="I229" s="7">
        <v>18.010000000000002</v>
      </c>
      <c r="J229" s="2">
        <f t="shared" si="71"/>
        <v>1.0000000000001563E-2</v>
      </c>
      <c r="K229" s="2" t="str">
        <f t="shared" si="68"/>
        <v>Pass</v>
      </c>
      <c r="L229" s="7">
        <v>18.420000000000002</v>
      </c>
      <c r="M229" s="2">
        <f t="shared" si="59"/>
        <v>0.42000000000000171</v>
      </c>
      <c r="N229" s="2" t="str">
        <f t="shared" si="69"/>
        <v>Pass</v>
      </c>
      <c r="O229" s="7">
        <v>18.309999999999999</v>
      </c>
      <c r="P229" s="2">
        <f t="shared" si="60"/>
        <v>0.30999999999999872</v>
      </c>
      <c r="Q229" s="2" t="str">
        <f t="shared" si="70"/>
        <v>Pass</v>
      </c>
      <c r="R229" s="1">
        <v>-27</v>
      </c>
      <c r="S229" s="7">
        <v>-40.56</v>
      </c>
      <c r="T229" s="2">
        <f t="shared" si="55"/>
        <v>-13.560000000000002</v>
      </c>
      <c r="U229" s="2" t="str">
        <f t="shared" si="61"/>
        <v>Pass</v>
      </c>
      <c r="V229" s="7">
        <v>-40.26</v>
      </c>
      <c r="W229" s="2">
        <f t="shared" si="56"/>
        <v>-13.259999999999998</v>
      </c>
      <c r="X229" s="2" t="str">
        <f t="shared" si="62"/>
        <v>Pass</v>
      </c>
      <c r="Y229" s="7">
        <v>-40.83</v>
      </c>
      <c r="Z229" s="2">
        <f t="shared" si="63"/>
        <v>-13.829999999999998</v>
      </c>
      <c r="AA229" s="2" t="str">
        <f t="shared" si="64"/>
        <v>Pass</v>
      </c>
      <c r="AB229" s="7">
        <v>-41.61</v>
      </c>
      <c r="AC229" s="2">
        <f t="shared" si="65"/>
        <v>-14.61</v>
      </c>
      <c r="AD229" s="2" t="str">
        <f t="shared" si="66"/>
        <v>Pass</v>
      </c>
    </row>
    <row r="230" spans="1:30" ht="13.5" customHeight="1" x14ac:dyDescent="0.2">
      <c r="A230" s="82"/>
      <c r="B230" s="70"/>
      <c r="C230" s="12">
        <v>19</v>
      </c>
      <c r="D230" s="13">
        <f t="shared" si="57"/>
        <v>17</v>
      </c>
      <c r="E230" s="13">
        <f t="shared" si="58"/>
        <v>21</v>
      </c>
      <c r="F230" s="7">
        <v>18.510000000000002</v>
      </c>
      <c r="G230" s="2">
        <f t="shared" si="54"/>
        <v>-0.48999999999999844</v>
      </c>
      <c r="H230" s="17" t="str">
        <f t="shared" si="67"/>
        <v>Pass</v>
      </c>
      <c r="I230" s="7">
        <v>18.91</v>
      </c>
      <c r="J230" s="2">
        <f t="shared" si="71"/>
        <v>-8.9999999999999858E-2</v>
      </c>
      <c r="K230" s="2" t="str">
        <f t="shared" si="68"/>
        <v>Pass</v>
      </c>
      <c r="L230" s="7">
        <v>19.48</v>
      </c>
      <c r="M230" s="2">
        <f t="shared" si="59"/>
        <v>0.48000000000000043</v>
      </c>
      <c r="N230" s="2" t="str">
        <f t="shared" si="69"/>
        <v>Pass</v>
      </c>
      <c r="O230" s="7">
        <v>19.11</v>
      </c>
      <c r="P230" s="2">
        <f t="shared" si="60"/>
        <v>0.10999999999999943</v>
      </c>
      <c r="Q230" s="2" t="str">
        <f t="shared" si="70"/>
        <v>Pass</v>
      </c>
      <c r="R230" s="1">
        <v>-27</v>
      </c>
      <c r="S230" s="7">
        <v>-40.17</v>
      </c>
      <c r="T230" s="2">
        <f t="shared" si="55"/>
        <v>-13.170000000000002</v>
      </c>
      <c r="U230" s="2" t="str">
        <f t="shared" si="61"/>
        <v>Pass</v>
      </c>
      <c r="V230" s="7">
        <v>-40.380000000000003</v>
      </c>
      <c r="W230" s="2">
        <f t="shared" si="56"/>
        <v>-13.380000000000003</v>
      </c>
      <c r="X230" s="2" t="str">
        <f t="shared" si="62"/>
        <v>Pass</v>
      </c>
      <c r="Y230" s="7">
        <v>-40.369999999999997</v>
      </c>
      <c r="Z230" s="2">
        <f t="shared" si="63"/>
        <v>-13.369999999999997</v>
      </c>
      <c r="AA230" s="2" t="str">
        <f t="shared" si="64"/>
        <v>Pass</v>
      </c>
      <c r="AB230" s="7">
        <v>-41.07</v>
      </c>
      <c r="AC230" s="2">
        <f t="shared" si="65"/>
        <v>-14.07</v>
      </c>
      <c r="AD230" s="2" t="str">
        <f t="shared" si="66"/>
        <v>Pass</v>
      </c>
    </row>
    <row r="231" spans="1:30" ht="13.5" customHeight="1" x14ac:dyDescent="0.2">
      <c r="A231" s="82"/>
      <c r="B231" s="70"/>
      <c r="C231" s="12">
        <v>20</v>
      </c>
      <c r="D231" s="13">
        <f t="shared" si="57"/>
        <v>18</v>
      </c>
      <c r="E231" s="13">
        <f t="shared" si="58"/>
        <v>22</v>
      </c>
      <c r="F231" s="7">
        <v>19.59</v>
      </c>
      <c r="G231" s="2">
        <f t="shared" si="54"/>
        <v>-0.41000000000000014</v>
      </c>
      <c r="H231" s="17" t="str">
        <f t="shared" si="67"/>
        <v>Pass</v>
      </c>
      <c r="I231" s="7">
        <v>19.739999999999998</v>
      </c>
      <c r="J231" s="2">
        <f t="shared" si="71"/>
        <v>-0.26000000000000156</v>
      </c>
      <c r="K231" s="2" t="str">
        <f t="shared" si="68"/>
        <v>Pass</v>
      </c>
      <c r="L231" s="7">
        <v>20.41</v>
      </c>
      <c r="M231" s="2">
        <f t="shared" si="59"/>
        <v>0.41000000000000014</v>
      </c>
      <c r="N231" s="2" t="str">
        <f t="shared" si="69"/>
        <v>Pass</v>
      </c>
      <c r="O231" s="7">
        <v>20.18</v>
      </c>
      <c r="P231" s="2">
        <f t="shared" si="60"/>
        <v>0.17999999999999972</v>
      </c>
      <c r="Q231" s="2" t="str">
        <f t="shared" si="70"/>
        <v>Pass</v>
      </c>
      <c r="R231" s="1">
        <v>-27</v>
      </c>
      <c r="S231" s="7">
        <v>-39.950000000000003</v>
      </c>
      <c r="T231" s="2">
        <f t="shared" si="55"/>
        <v>-12.950000000000003</v>
      </c>
      <c r="U231" s="2" t="str">
        <f t="shared" si="61"/>
        <v>Pass</v>
      </c>
      <c r="V231" s="7">
        <v>-40.43</v>
      </c>
      <c r="W231" s="2">
        <f t="shared" si="56"/>
        <v>-13.43</v>
      </c>
      <c r="X231" s="2" t="str">
        <f t="shared" si="62"/>
        <v>Pass</v>
      </c>
      <c r="Y231" s="7">
        <v>-40.28</v>
      </c>
      <c r="Z231" s="2">
        <f t="shared" si="63"/>
        <v>-13.280000000000001</v>
      </c>
      <c r="AA231" s="2" t="str">
        <f t="shared" si="64"/>
        <v>Pass</v>
      </c>
      <c r="AB231" s="7">
        <v>-38.630000000000003</v>
      </c>
      <c r="AC231" s="2">
        <f t="shared" si="65"/>
        <v>-11.630000000000003</v>
      </c>
      <c r="AD231" s="2" t="str">
        <f t="shared" si="66"/>
        <v>Pass</v>
      </c>
    </row>
    <row r="232" spans="1:30" ht="13.5" customHeight="1" thickBot="1" x14ac:dyDescent="0.25">
      <c r="A232" s="82"/>
      <c r="B232" s="71"/>
      <c r="C232" s="28">
        <v>21</v>
      </c>
      <c r="D232" s="29">
        <f t="shared" si="57"/>
        <v>19</v>
      </c>
      <c r="E232" s="29">
        <f t="shared" si="58"/>
        <v>23</v>
      </c>
      <c r="F232" s="30">
        <v>20.61</v>
      </c>
      <c r="G232" s="31">
        <f t="shared" si="54"/>
        <v>-0.39000000000000057</v>
      </c>
      <c r="H232" s="32" t="str">
        <f t="shared" si="67"/>
        <v>Pass</v>
      </c>
      <c r="I232" s="30">
        <v>20.93</v>
      </c>
      <c r="J232" s="31">
        <f t="shared" si="71"/>
        <v>-7.0000000000000284E-2</v>
      </c>
      <c r="K232" s="31" t="str">
        <f t="shared" si="68"/>
        <v>Pass</v>
      </c>
      <c r="L232" s="30">
        <v>21.42</v>
      </c>
      <c r="M232" s="31">
        <f t="shared" si="59"/>
        <v>0.42000000000000171</v>
      </c>
      <c r="N232" s="31" t="str">
        <f t="shared" si="69"/>
        <v>Pass</v>
      </c>
      <c r="O232" s="30">
        <v>21.12</v>
      </c>
      <c r="P232" s="31">
        <f t="shared" si="60"/>
        <v>0.12000000000000099</v>
      </c>
      <c r="Q232" s="31" t="str">
        <f t="shared" si="70"/>
        <v>Pass</v>
      </c>
      <c r="R232" s="33">
        <v>-27</v>
      </c>
      <c r="S232" s="30">
        <v>-38.03</v>
      </c>
      <c r="T232" s="31">
        <f t="shared" si="55"/>
        <v>-11.030000000000001</v>
      </c>
      <c r="U232" s="31" t="str">
        <f t="shared" si="61"/>
        <v>Pass</v>
      </c>
      <c r="V232" s="30">
        <v>-38.659999999999997</v>
      </c>
      <c r="W232" s="31">
        <f t="shared" si="56"/>
        <v>-11.659999999999997</v>
      </c>
      <c r="X232" s="31" t="str">
        <f t="shared" si="62"/>
        <v>Pass</v>
      </c>
      <c r="Y232" s="30">
        <v>-37.57</v>
      </c>
      <c r="Z232" s="31">
        <f t="shared" si="63"/>
        <v>-10.57</v>
      </c>
      <c r="AA232" s="31" t="str">
        <f t="shared" si="64"/>
        <v>Pass</v>
      </c>
      <c r="AB232" s="30">
        <v>-38.799999999999997</v>
      </c>
      <c r="AC232" s="31">
        <f t="shared" si="65"/>
        <v>-11.799999999999997</v>
      </c>
      <c r="AD232" s="31" t="str">
        <f t="shared" si="66"/>
        <v>Pass</v>
      </c>
    </row>
    <row r="233" spans="1:30" ht="13.5" customHeight="1" thickTop="1" x14ac:dyDescent="0.2">
      <c r="A233" s="82"/>
      <c r="B233" s="69">
        <v>5320</v>
      </c>
      <c r="C233" s="34">
        <v>0</v>
      </c>
      <c r="D233" s="35">
        <f t="shared" si="57"/>
        <v>-2</v>
      </c>
      <c r="E233" s="35">
        <f t="shared" si="58"/>
        <v>2</v>
      </c>
      <c r="F233" s="36">
        <v>-0.27</v>
      </c>
      <c r="G233" s="37">
        <f t="shared" si="54"/>
        <v>-0.27</v>
      </c>
      <c r="H233" s="38" t="str">
        <f t="shared" si="67"/>
        <v>Pass</v>
      </c>
      <c r="I233" s="36">
        <v>0.39</v>
      </c>
      <c r="J233" s="37">
        <f t="shared" si="71"/>
        <v>0.39</v>
      </c>
      <c r="K233" s="37" t="str">
        <f t="shared" si="68"/>
        <v>Pass</v>
      </c>
      <c r="L233" s="36">
        <v>0.66</v>
      </c>
      <c r="M233" s="37">
        <f t="shared" si="59"/>
        <v>0.66</v>
      </c>
      <c r="N233" s="37" t="str">
        <f t="shared" si="69"/>
        <v>Pass</v>
      </c>
      <c r="O233" s="36">
        <v>-0.33</v>
      </c>
      <c r="P233" s="37">
        <f t="shared" si="60"/>
        <v>-0.33</v>
      </c>
      <c r="Q233" s="37" t="str">
        <f t="shared" si="70"/>
        <v>Pass</v>
      </c>
      <c r="R233" s="39">
        <v>-27</v>
      </c>
      <c r="S233" s="36">
        <v>-42.55</v>
      </c>
      <c r="T233" s="37">
        <f t="shared" si="55"/>
        <v>-15.549999999999997</v>
      </c>
      <c r="U233" s="37" t="str">
        <f t="shared" si="61"/>
        <v>Pass</v>
      </c>
      <c r="V233" s="36">
        <v>-42.67</v>
      </c>
      <c r="W233" s="37">
        <f t="shared" si="56"/>
        <v>-15.670000000000002</v>
      </c>
      <c r="X233" s="37" t="str">
        <f t="shared" si="62"/>
        <v>Pass</v>
      </c>
      <c r="Y233" s="36">
        <v>-42.22</v>
      </c>
      <c r="Z233" s="37">
        <f t="shared" si="63"/>
        <v>-15.219999999999999</v>
      </c>
      <c r="AA233" s="37" t="str">
        <f t="shared" si="64"/>
        <v>Pass</v>
      </c>
      <c r="AB233" s="36">
        <v>-43.02</v>
      </c>
      <c r="AC233" s="37">
        <f t="shared" si="65"/>
        <v>-16.020000000000003</v>
      </c>
      <c r="AD233" s="37" t="str">
        <f t="shared" si="66"/>
        <v>Pass</v>
      </c>
    </row>
    <row r="234" spans="1:30" ht="13.5" customHeight="1" x14ac:dyDescent="0.2">
      <c r="A234" s="82"/>
      <c r="B234" s="70"/>
      <c r="C234" s="12">
        <v>1</v>
      </c>
      <c r="D234" s="13">
        <f t="shared" si="57"/>
        <v>-1</v>
      </c>
      <c r="E234" s="13">
        <f t="shared" si="58"/>
        <v>3</v>
      </c>
      <c r="F234" s="7">
        <v>0.5</v>
      </c>
      <c r="G234" s="2">
        <f t="shared" si="54"/>
        <v>-0.5</v>
      </c>
      <c r="H234" s="17" t="str">
        <f t="shared" si="67"/>
        <v>Pass</v>
      </c>
      <c r="I234" s="7">
        <v>1.37</v>
      </c>
      <c r="J234" s="2">
        <f t="shared" si="71"/>
        <v>0.37000000000000011</v>
      </c>
      <c r="K234" s="2" t="str">
        <f t="shared" si="68"/>
        <v>Pass</v>
      </c>
      <c r="L234" s="7">
        <v>1.77</v>
      </c>
      <c r="M234" s="2">
        <f t="shared" si="59"/>
        <v>0.77</v>
      </c>
      <c r="N234" s="2" t="str">
        <f t="shared" si="69"/>
        <v>Pass</v>
      </c>
      <c r="O234" s="7">
        <v>1.73</v>
      </c>
      <c r="P234" s="2">
        <f t="shared" si="60"/>
        <v>0.73</v>
      </c>
      <c r="Q234" s="2" t="str">
        <f t="shared" si="70"/>
        <v>Pass</v>
      </c>
      <c r="R234" s="1">
        <v>-27</v>
      </c>
      <c r="S234" s="7">
        <v>-42.25</v>
      </c>
      <c r="T234" s="2">
        <f t="shared" si="55"/>
        <v>-15.25</v>
      </c>
      <c r="U234" s="2" t="str">
        <f t="shared" si="61"/>
        <v>Pass</v>
      </c>
      <c r="V234" s="7">
        <v>-43.01</v>
      </c>
      <c r="W234" s="2">
        <f t="shared" si="56"/>
        <v>-16.009999999999998</v>
      </c>
      <c r="X234" s="2" t="str">
        <f t="shared" si="62"/>
        <v>Pass</v>
      </c>
      <c r="Y234" s="7">
        <v>-42.18</v>
      </c>
      <c r="Z234" s="2">
        <f t="shared" si="63"/>
        <v>-15.18</v>
      </c>
      <c r="AA234" s="2" t="str">
        <f t="shared" si="64"/>
        <v>Pass</v>
      </c>
      <c r="AB234" s="7">
        <v>-43.73</v>
      </c>
      <c r="AC234" s="2">
        <f t="shared" si="65"/>
        <v>-16.729999999999997</v>
      </c>
      <c r="AD234" s="2" t="str">
        <f t="shared" si="66"/>
        <v>Pass</v>
      </c>
    </row>
    <row r="235" spans="1:30" ht="13.5" customHeight="1" x14ac:dyDescent="0.2">
      <c r="A235" s="82"/>
      <c r="B235" s="70"/>
      <c r="C235" s="12">
        <v>2</v>
      </c>
      <c r="D235" s="13">
        <f t="shared" si="57"/>
        <v>0</v>
      </c>
      <c r="E235" s="13">
        <f t="shared" si="58"/>
        <v>4</v>
      </c>
      <c r="F235" s="7">
        <v>1.07</v>
      </c>
      <c r="G235" s="2">
        <f t="shared" si="54"/>
        <v>-0.92999999999999994</v>
      </c>
      <c r="H235" s="17" t="str">
        <f t="shared" si="67"/>
        <v>Pass</v>
      </c>
      <c r="I235" s="7">
        <v>2.91</v>
      </c>
      <c r="J235" s="2">
        <f t="shared" si="71"/>
        <v>0.91000000000000014</v>
      </c>
      <c r="K235" s="2" t="str">
        <f t="shared" si="68"/>
        <v>Pass</v>
      </c>
      <c r="L235" s="7">
        <v>2.46</v>
      </c>
      <c r="M235" s="2">
        <f t="shared" si="59"/>
        <v>0.45999999999999996</v>
      </c>
      <c r="N235" s="2" t="str">
        <f t="shared" si="69"/>
        <v>Pass</v>
      </c>
      <c r="O235" s="7">
        <v>2.4500000000000002</v>
      </c>
      <c r="P235" s="2">
        <f t="shared" si="60"/>
        <v>0.45000000000000018</v>
      </c>
      <c r="Q235" s="2" t="str">
        <f t="shared" si="70"/>
        <v>Pass</v>
      </c>
      <c r="R235" s="1">
        <v>-27</v>
      </c>
      <c r="S235" s="7">
        <v>-42.71</v>
      </c>
      <c r="T235" s="2">
        <f t="shared" si="55"/>
        <v>-15.71</v>
      </c>
      <c r="U235" s="2" t="str">
        <f t="shared" si="61"/>
        <v>Pass</v>
      </c>
      <c r="V235" s="7">
        <v>-43.11</v>
      </c>
      <c r="W235" s="2">
        <f t="shared" si="56"/>
        <v>-16.11</v>
      </c>
      <c r="X235" s="2" t="str">
        <f t="shared" si="62"/>
        <v>Pass</v>
      </c>
      <c r="Y235" s="7">
        <v>-42.96</v>
      </c>
      <c r="Z235" s="2">
        <f t="shared" si="63"/>
        <v>-15.96</v>
      </c>
      <c r="AA235" s="2" t="str">
        <f t="shared" si="64"/>
        <v>Pass</v>
      </c>
      <c r="AB235" s="7">
        <v>-43.51</v>
      </c>
      <c r="AC235" s="2">
        <f t="shared" si="65"/>
        <v>-16.509999999999998</v>
      </c>
      <c r="AD235" s="2" t="str">
        <f t="shared" si="66"/>
        <v>Pass</v>
      </c>
    </row>
    <row r="236" spans="1:30" ht="13.5" customHeight="1" x14ac:dyDescent="0.2">
      <c r="A236" s="82"/>
      <c r="B236" s="70"/>
      <c r="C236" s="12">
        <v>3</v>
      </c>
      <c r="D236" s="13">
        <f t="shared" si="57"/>
        <v>1</v>
      </c>
      <c r="E236" s="13">
        <f t="shared" si="58"/>
        <v>5</v>
      </c>
      <c r="F236" s="7">
        <v>2.6</v>
      </c>
      <c r="G236" s="2">
        <f t="shared" si="54"/>
        <v>-0.39999999999999991</v>
      </c>
      <c r="H236" s="17" t="str">
        <f t="shared" si="67"/>
        <v>Pass</v>
      </c>
      <c r="I236" s="7">
        <v>3.7</v>
      </c>
      <c r="J236" s="2">
        <f t="shared" si="71"/>
        <v>0.70000000000000018</v>
      </c>
      <c r="K236" s="2" t="str">
        <f t="shared" si="68"/>
        <v>Pass</v>
      </c>
      <c r="L236" s="7">
        <v>3.47</v>
      </c>
      <c r="M236" s="2">
        <f t="shared" si="59"/>
        <v>0.4700000000000002</v>
      </c>
      <c r="N236" s="2" t="str">
        <f t="shared" si="69"/>
        <v>Pass</v>
      </c>
      <c r="O236" s="7">
        <v>3.02</v>
      </c>
      <c r="P236" s="2">
        <f t="shared" si="60"/>
        <v>2.0000000000000018E-2</v>
      </c>
      <c r="Q236" s="2" t="str">
        <f t="shared" si="70"/>
        <v>Pass</v>
      </c>
      <c r="R236" s="1">
        <v>-27</v>
      </c>
      <c r="S236" s="7">
        <v>-43.19</v>
      </c>
      <c r="T236" s="2">
        <f t="shared" si="55"/>
        <v>-16.189999999999998</v>
      </c>
      <c r="U236" s="2" t="str">
        <f t="shared" si="61"/>
        <v>Pass</v>
      </c>
      <c r="V236" s="7">
        <v>-43.25</v>
      </c>
      <c r="W236" s="2">
        <f t="shared" si="56"/>
        <v>-16.25</v>
      </c>
      <c r="X236" s="2" t="str">
        <f t="shared" si="62"/>
        <v>Pass</v>
      </c>
      <c r="Y236" s="7">
        <v>-43.14</v>
      </c>
      <c r="Z236" s="2">
        <f t="shared" si="63"/>
        <v>-16.14</v>
      </c>
      <c r="AA236" s="2" t="str">
        <f t="shared" si="64"/>
        <v>Pass</v>
      </c>
      <c r="AB236" s="7">
        <v>-43.67</v>
      </c>
      <c r="AC236" s="2">
        <f t="shared" si="65"/>
        <v>-16.670000000000002</v>
      </c>
      <c r="AD236" s="2" t="str">
        <f t="shared" si="66"/>
        <v>Pass</v>
      </c>
    </row>
    <row r="237" spans="1:30" ht="13.5" customHeight="1" x14ac:dyDescent="0.2">
      <c r="A237" s="82"/>
      <c r="B237" s="70"/>
      <c r="C237" s="12">
        <v>4</v>
      </c>
      <c r="D237" s="13">
        <f t="shared" si="57"/>
        <v>2</v>
      </c>
      <c r="E237" s="13">
        <f t="shared" si="58"/>
        <v>6</v>
      </c>
      <c r="F237" s="7">
        <v>3.6</v>
      </c>
      <c r="G237" s="2">
        <f t="shared" si="54"/>
        <v>-0.39999999999999991</v>
      </c>
      <c r="H237" s="17" t="str">
        <f t="shared" si="67"/>
        <v>Pass</v>
      </c>
      <c r="I237" s="7">
        <v>4.54</v>
      </c>
      <c r="J237" s="2">
        <f t="shared" si="71"/>
        <v>0.54</v>
      </c>
      <c r="K237" s="2" t="str">
        <f t="shared" si="68"/>
        <v>Pass</v>
      </c>
      <c r="L237" s="7">
        <v>4.5199999999999996</v>
      </c>
      <c r="M237" s="2">
        <f t="shared" si="59"/>
        <v>0.51999999999999957</v>
      </c>
      <c r="N237" s="2" t="str">
        <f t="shared" si="69"/>
        <v>Pass</v>
      </c>
      <c r="O237" s="7">
        <v>3.93</v>
      </c>
      <c r="P237" s="2">
        <f t="shared" si="60"/>
        <v>-6.999999999999984E-2</v>
      </c>
      <c r="Q237" s="2" t="str">
        <f t="shared" si="70"/>
        <v>Pass</v>
      </c>
      <c r="R237" s="1">
        <v>-27</v>
      </c>
      <c r="S237" s="7">
        <v>-43.06</v>
      </c>
      <c r="T237" s="2">
        <f t="shared" si="55"/>
        <v>-16.060000000000002</v>
      </c>
      <c r="U237" s="2" t="str">
        <f t="shared" si="61"/>
        <v>Pass</v>
      </c>
      <c r="V237" s="7">
        <v>-42.97</v>
      </c>
      <c r="W237" s="2">
        <f t="shared" si="56"/>
        <v>-15.969999999999999</v>
      </c>
      <c r="X237" s="2" t="str">
        <f t="shared" si="62"/>
        <v>Pass</v>
      </c>
      <c r="Y237" s="7">
        <v>-42.99</v>
      </c>
      <c r="Z237" s="2">
        <f t="shared" si="63"/>
        <v>-15.990000000000002</v>
      </c>
      <c r="AA237" s="2" t="str">
        <f t="shared" si="64"/>
        <v>Pass</v>
      </c>
      <c r="AB237" s="7">
        <v>-43.12</v>
      </c>
      <c r="AC237" s="2">
        <f t="shared" si="65"/>
        <v>-16.119999999999997</v>
      </c>
      <c r="AD237" s="2" t="str">
        <f t="shared" si="66"/>
        <v>Pass</v>
      </c>
    </row>
    <row r="238" spans="1:30" ht="13.5" customHeight="1" x14ac:dyDescent="0.2">
      <c r="A238" s="82"/>
      <c r="B238" s="70"/>
      <c r="C238" s="12">
        <v>5</v>
      </c>
      <c r="D238" s="13">
        <f t="shared" si="57"/>
        <v>3</v>
      </c>
      <c r="E238" s="13">
        <f t="shared" si="58"/>
        <v>7</v>
      </c>
      <c r="F238" s="7">
        <v>4.5999999999999996</v>
      </c>
      <c r="G238" s="2">
        <f t="shared" si="54"/>
        <v>-0.40000000000000036</v>
      </c>
      <c r="H238" s="17" t="str">
        <f t="shared" si="67"/>
        <v>Pass</v>
      </c>
      <c r="I238" s="7">
        <v>5.36</v>
      </c>
      <c r="J238" s="2">
        <f t="shared" si="71"/>
        <v>0.36000000000000032</v>
      </c>
      <c r="K238" s="2" t="str">
        <f t="shared" si="68"/>
        <v>Pass</v>
      </c>
      <c r="L238" s="7">
        <v>5.23</v>
      </c>
      <c r="M238" s="2">
        <f t="shared" si="59"/>
        <v>0.23000000000000043</v>
      </c>
      <c r="N238" s="2" t="str">
        <f t="shared" si="69"/>
        <v>Pass</v>
      </c>
      <c r="O238" s="7">
        <v>5.0199999999999996</v>
      </c>
      <c r="P238" s="2">
        <f t="shared" si="60"/>
        <v>1.9999999999999574E-2</v>
      </c>
      <c r="Q238" s="2" t="str">
        <f t="shared" si="70"/>
        <v>Pass</v>
      </c>
      <c r="R238" s="1">
        <v>-27</v>
      </c>
      <c r="S238" s="7">
        <v>-42.74</v>
      </c>
      <c r="T238" s="2">
        <f t="shared" si="55"/>
        <v>-15.740000000000002</v>
      </c>
      <c r="U238" s="2" t="str">
        <f t="shared" si="61"/>
        <v>Pass</v>
      </c>
      <c r="V238" s="7">
        <v>-43.22</v>
      </c>
      <c r="W238" s="2">
        <f t="shared" si="56"/>
        <v>-16.22</v>
      </c>
      <c r="X238" s="2" t="str">
        <f t="shared" si="62"/>
        <v>Pass</v>
      </c>
      <c r="Y238" s="7">
        <v>-43.54</v>
      </c>
      <c r="Z238" s="2">
        <f t="shared" si="63"/>
        <v>-16.54</v>
      </c>
      <c r="AA238" s="2" t="str">
        <f t="shared" si="64"/>
        <v>Pass</v>
      </c>
      <c r="AB238" s="7">
        <v>-43.73</v>
      </c>
      <c r="AC238" s="2">
        <f t="shared" si="65"/>
        <v>-16.729999999999997</v>
      </c>
      <c r="AD238" s="2" t="str">
        <f t="shared" si="66"/>
        <v>Pass</v>
      </c>
    </row>
    <row r="239" spans="1:30" ht="13.5" customHeight="1" x14ac:dyDescent="0.2">
      <c r="A239" s="82"/>
      <c r="B239" s="70"/>
      <c r="C239" s="12">
        <v>6</v>
      </c>
      <c r="D239" s="13">
        <f t="shared" si="57"/>
        <v>4</v>
      </c>
      <c r="E239" s="13">
        <f t="shared" si="58"/>
        <v>8</v>
      </c>
      <c r="F239" s="7">
        <v>5.54</v>
      </c>
      <c r="G239" s="2">
        <f t="shared" si="54"/>
        <v>-0.45999999999999996</v>
      </c>
      <c r="H239" s="17" t="str">
        <f t="shared" si="67"/>
        <v>Pass</v>
      </c>
      <c r="I239" s="7">
        <v>6.4</v>
      </c>
      <c r="J239" s="2">
        <f t="shared" si="71"/>
        <v>0.40000000000000036</v>
      </c>
      <c r="K239" s="2" t="str">
        <f t="shared" si="68"/>
        <v>Pass</v>
      </c>
      <c r="L239" s="7">
        <v>6.62</v>
      </c>
      <c r="M239" s="2">
        <f t="shared" si="59"/>
        <v>0.62000000000000011</v>
      </c>
      <c r="N239" s="2" t="str">
        <f t="shared" si="69"/>
        <v>Pass</v>
      </c>
      <c r="O239" s="7">
        <v>6.13</v>
      </c>
      <c r="P239" s="2">
        <f t="shared" si="60"/>
        <v>0.12999999999999989</v>
      </c>
      <c r="Q239" s="2" t="str">
        <f t="shared" si="70"/>
        <v>Pass</v>
      </c>
      <c r="R239" s="1">
        <v>-27</v>
      </c>
      <c r="S239" s="7">
        <v>-43.33</v>
      </c>
      <c r="T239" s="2">
        <f t="shared" si="55"/>
        <v>-16.329999999999998</v>
      </c>
      <c r="U239" s="2" t="str">
        <f t="shared" si="61"/>
        <v>Pass</v>
      </c>
      <c r="V239" s="7">
        <v>-42.14</v>
      </c>
      <c r="W239" s="2">
        <f t="shared" si="56"/>
        <v>-15.14</v>
      </c>
      <c r="X239" s="2" t="str">
        <f t="shared" si="62"/>
        <v>Pass</v>
      </c>
      <c r="Y239" s="7">
        <v>-43.57</v>
      </c>
      <c r="Z239" s="2">
        <f t="shared" si="63"/>
        <v>-16.57</v>
      </c>
      <c r="AA239" s="2" t="str">
        <f t="shared" si="64"/>
        <v>Pass</v>
      </c>
      <c r="AB239" s="7">
        <v>-43.26</v>
      </c>
      <c r="AC239" s="2">
        <f t="shared" si="65"/>
        <v>-16.259999999999998</v>
      </c>
      <c r="AD239" s="2" t="str">
        <f t="shared" si="66"/>
        <v>Pass</v>
      </c>
    </row>
    <row r="240" spans="1:30" ht="13.5" customHeight="1" x14ac:dyDescent="0.2">
      <c r="A240" s="82"/>
      <c r="B240" s="70"/>
      <c r="C240" s="12">
        <v>7</v>
      </c>
      <c r="D240" s="13">
        <f t="shared" si="57"/>
        <v>5</v>
      </c>
      <c r="E240" s="13">
        <f t="shared" si="58"/>
        <v>9</v>
      </c>
      <c r="F240" s="7">
        <v>6.72</v>
      </c>
      <c r="G240" s="2">
        <f t="shared" si="54"/>
        <v>-0.28000000000000025</v>
      </c>
      <c r="H240" s="17" t="str">
        <f t="shared" si="67"/>
        <v>Pass</v>
      </c>
      <c r="I240" s="7">
        <v>7.27</v>
      </c>
      <c r="J240" s="2">
        <f t="shared" si="71"/>
        <v>0.26999999999999957</v>
      </c>
      <c r="K240" s="2" t="str">
        <f t="shared" si="68"/>
        <v>Pass</v>
      </c>
      <c r="L240" s="7">
        <v>7.46</v>
      </c>
      <c r="M240" s="2">
        <f t="shared" si="59"/>
        <v>0.45999999999999996</v>
      </c>
      <c r="N240" s="2" t="str">
        <f t="shared" si="69"/>
        <v>Pass</v>
      </c>
      <c r="O240" s="7">
        <v>7.21</v>
      </c>
      <c r="P240" s="2">
        <f t="shared" si="60"/>
        <v>0.20999999999999996</v>
      </c>
      <c r="Q240" s="2" t="str">
        <f t="shared" si="70"/>
        <v>Pass</v>
      </c>
      <c r="R240" s="1">
        <v>-27</v>
      </c>
      <c r="S240" s="7">
        <v>-43.29</v>
      </c>
      <c r="T240" s="2">
        <f t="shared" si="55"/>
        <v>-16.29</v>
      </c>
      <c r="U240" s="2" t="str">
        <f t="shared" si="61"/>
        <v>Pass</v>
      </c>
      <c r="V240" s="7">
        <v>-43.92</v>
      </c>
      <c r="W240" s="2">
        <f t="shared" si="56"/>
        <v>-16.920000000000002</v>
      </c>
      <c r="X240" s="2" t="str">
        <f t="shared" si="62"/>
        <v>Pass</v>
      </c>
      <c r="Y240" s="7">
        <v>-43.99</v>
      </c>
      <c r="Z240" s="2">
        <f t="shared" si="63"/>
        <v>-16.990000000000002</v>
      </c>
      <c r="AA240" s="2" t="str">
        <f t="shared" si="64"/>
        <v>Pass</v>
      </c>
      <c r="AB240" s="7">
        <v>-43.28</v>
      </c>
      <c r="AC240" s="2">
        <f t="shared" si="65"/>
        <v>-16.28</v>
      </c>
      <c r="AD240" s="2" t="str">
        <f t="shared" si="66"/>
        <v>Pass</v>
      </c>
    </row>
    <row r="241" spans="1:30" ht="13.5" customHeight="1" x14ac:dyDescent="0.2">
      <c r="A241" s="82"/>
      <c r="B241" s="70"/>
      <c r="C241" s="12">
        <v>8</v>
      </c>
      <c r="D241" s="13">
        <f t="shared" si="57"/>
        <v>6</v>
      </c>
      <c r="E241" s="13">
        <f t="shared" si="58"/>
        <v>10</v>
      </c>
      <c r="F241" s="7">
        <v>7.75</v>
      </c>
      <c r="G241" s="2">
        <f t="shared" si="54"/>
        <v>-0.25</v>
      </c>
      <c r="H241" s="17" t="str">
        <f t="shared" si="67"/>
        <v>Pass</v>
      </c>
      <c r="I241" s="7">
        <v>8.4600000000000009</v>
      </c>
      <c r="J241" s="2">
        <f t="shared" si="71"/>
        <v>0.46000000000000085</v>
      </c>
      <c r="K241" s="2" t="str">
        <f t="shared" si="68"/>
        <v>Pass</v>
      </c>
      <c r="L241" s="7">
        <v>8.43</v>
      </c>
      <c r="M241" s="2">
        <f t="shared" si="59"/>
        <v>0.42999999999999972</v>
      </c>
      <c r="N241" s="2" t="str">
        <f t="shared" si="69"/>
        <v>Pass</v>
      </c>
      <c r="O241" s="7">
        <v>8.0500000000000007</v>
      </c>
      <c r="P241" s="2">
        <f t="shared" si="60"/>
        <v>5.0000000000000711E-2</v>
      </c>
      <c r="Q241" s="2" t="str">
        <f t="shared" si="70"/>
        <v>Pass</v>
      </c>
      <c r="R241" s="1">
        <v>-27</v>
      </c>
      <c r="S241" s="7">
        <v>-42.81</v>
      </c>
      <c r="T241" s="2">
        <f t="shared" si="55"/>
        <v>-15.810000000000002</v>
      </c>
      <c r="U241" s="2" t="str">
        <f t="shared" si="61"/>
        <v>Pass</v>
      </c>
      <c r="V241" s="7">
        <v>-43.76</v>
      </c>
      <c r="W241" s="2">
        <f t="shared" si="56"/>
        <v>-16.759999999999998</v>
      </c>
      <c r="X241" s="2" t="str">
        <f t="shared" si="62"/>
        <v>Pass</v>
      </c>
      <c r="Y241" s="7">
        <v>-43.65</v>
      </c>
      <c r="Z241" s="2">
        <f t="shared" si="63"/>
        <v>-16.649999999999999</v>
      </c>
      <c r="AA241" s="2" t="str">
        <f t="shared" si="64"/>
        <v>Pass</v>
      </c>
      <c r="AB241" s="7">
        <v>-44.26</v>
      </c>
      <c r="AC241" s="2">
        <f t="shared" si="65"/>
        <v>-17.259999999999998</v>
      </c>
      <c r="AD241" s="2" t="str">
        <f t="shared" si="66"/>
        <v>Pass</v>
      </c>
    </row>
    <row r="242" spans="1:30" ht="13.5" customHeight="1" x14ac:dyDescent="0.2">
      <c r="A242" s="82"/>
      <c r="B242" s="70"/>
      <c r="C242" s="12">
        <v>9</v>
      </c>
      <c r="D242" s="13">
        <f t="shared" si="57"/>
        <v>7</v>
      </c>
      <c r="E242" s="13">
        <f t="shared" si="58"/>
        <v>11</v>
      </c>
      <c r="F242" s="7">
        <v>8.8000000000000007</v>
      </c>
      <c r="G242" s="2">
        <f t="shared" si="54"/>
        <v>-0.19999999999999929</v>
      </c>
      <c r="H242" s="17" t="str">
        <f t="shared" si="67"/>
        <v>Pass</v>
      </c>
      <c r="I242" s="7">
        <v>9.5299999999999994</v>
      </c>
      <c r="J242" s="2">
        <f t="shared" si="71"/>
        <v>0.52999999999999936</v>
      </c>
      <c r="K242" s="2" t="str">
        <f t="shared" si="68"/>
        <v>Pass</v>
      </c>
      <c r="L242" s="7">
        <v>9.3800000000000008</v>
      </c>
      <c r="M242" s="2">
        <f t="shared" si="59"/>
        <v>0.38000000000000078</v>
      </c>
      <c r="N242" s="2" t="str">
        <f t="shared" si="69"/>
        <v>Pass</v>
      </c>
      <c r="O242" s="7">
        <v>9.07</v>
      </c>
      <c r="P242" s="2">
        <f t="shared" si="60"/>
        <v>7.0000000000000284E-2</v>
      </c>
      <c r="Q242" s="2" t="str">
        <f t="shared" si="70"/>
        <v>Pass</v>
      </c>
      <c r="R242" s="1">
        <v>-27</v>
      </c>
      <c r="S242" s="7">
        <v>-42.68</v>
      </c>
      <c r="T242" s="2">
        <f t="shared" si="55"/>
        <v>-15.68</v>
      </c>
      <c r="U242" s="2" t="str">
        <f t="shared" si="61"/>
        <v>Pass</v>
      </c>
      <c r="V242" s="7">
        <v>-43.64</v>
      </c>
      <c r="W242" s="2">
        <f t="shared" si="56"/>
        <v>-16.64</v>
      </c>
      <c r="X242" s="2" t="str">
        <f t="shared" si="62"/>
        <v>Pass</v>
      </c>
      <c r="Y242" s="7">
        <v>-43.06</v>
      </c>
      <c r="Z242" s="2">
        <f t="shared" si="63"/>
        <v>-16.060000000000002</v>
      </c>
      <c r="AA242" s="2" t="str">
        <f t="shared" si="64"/>
        <v>Pass</v>
      </c>
      <c r="AB242" s="7">
        <v>-43.67</v>
      </c>
      <c r="AC242" s="2">
        <f t="shared" si="65"/>
        <v>-16.670000000000002</v>
      </c>
      <c r="AD242" s="2" t="str">
        <f t="shared" si="66"/>
        <v>Pass</v>
      </c>
    </row>
    <row r="243" spans="1:30" ht="13.5" customHeight="1" x14ac:dyDescent="0.2">
      <c r="A243" s="82"/>
      <c r="B243" s="70"/>
      <c r="C243" s="12">
        <v>10</v>
      </c>
      <c r="D243" s="13">
        <f t="shared" si="57"/>
        <v>8</v>
      </c>
      <c r="E243" s="13">
        <f t="shared" si="58"/>
        <v>12</v>
      </c>
      <c r="F243" s="7">
        <v>9.9499999999999993</v>
      </c>
      <c r="G243" s="2">
        <f t="shared" si="54"/>
        <v>-5.0000000000000711E-2</v>
      </c>
      <c r="H243" s="17" t="str">
        <f t="shared" si="67"/>
        <v>Pass</v>
      </c>
      <c r="I243" s="7">
        <v>10.47</v>
      </c>
      <c r="J243" s="2">
        <f t="shared" si="71"/>
        <v>0.47000000000000064</v>
      </c>
      <c r="K243" s="2" t="str">
        <f t="shared" si="68"/>
        <v>Pass</v>
      </c>
      <c r="L243" s="7">
        <v>10.56</v>
      </c>
      <c r="M243" s="2">
        <f t="shared" si="59"/>
        <v>0.5600000000000005</v>
      </c>
      <c r="N243" s="2" t="str">
        <f t="shared" si="69"/>
        <v>Pass</v>
      </c>
      <c r="O243" s="7">
        <v>9.98</v>
      </c>
      <c r="P243" s="2">
        <f t="shared" si="60"/>
        <v>-1.9999999999999574E-2</v>
      </c>
      <c r="Q243" s="2" t="str">
        <f t="shared" si="70"/>
        <v>Pass</v>
      </c>
      <c r="R243" s="1">
        <v>-27</v>
      </c>
      <c r="S243" s="7">
        <v>-42.81</v>
      </c>
      <c r="T243" s="2">
        <f t="shared" si="55"/>
        <v>-15.810000000000002</v>
      </c>
      <c r="U243" s="2" t="str">
        <f t="shared" si="61"/>
        <v>Pass</v>
      </c>
      <c r="V243" s="7">
        <v>-43.61</v>
      </c>
      <c r="W243" s="2">
        <f t="shared" si="56"/>
        <v>-16.61</v>
      </c>
      <c r="X243" s="2" t="str">
        <f t="shared" si="62"/>
        <v>Pass</v>
      </c>
      <c r="Y243" s="7">
        <v>-43.55</v>
      </c>
      <c r="Z243" s="2">
        <f t="shared" si="63"/>
        <v>-16.549999999999997</v>
      </c>
      <c r="AA243" s="2" t="str">
        <f t="shared" si="64"/>
        <v>Pass</v>
      </c>
      <c r="AB243" s="7">
        <v>-43.21</v>
      </c>
      <c r="AC243" s="2">
        <f t="shared" si="65"/>
        <v>-16.21</v>
      </c>
      <c r="AD243" s="2" t="str">
        <f t="shared" si="66"/>
        <v>Pass</v>
      </c>
    </row>
    <row r="244" spans="1:30" ht="13.5" customHeight="1" x14ac:dyDescent="0.2">
      <c r="A244" s="82"/>
      <c r="B244" s="70"/>
      <c r="C244" s="12">
        <v>11</v>
      </c>
      <c r="D244" s="13">
        <f t="shared" si="57"/>
        <v>9</v>
      </c>
      <c r="E244" s="13">
        <f t="shared" si="58"/>
        <v>13</v>
      </c>
      <c r="F244" s="7">
        <v>10.91</v>
      </c>
      <c r="G244" s="2">
        <f t="shared" si="54"/>
        <v>-8.9999999999999858E-2</v>
      </c>
      <c r="H244" s="17" t="str">
        <f t="shared" si="67"/>
        <v>Pass</v>
      </c>
      <c r="I244" s="7">
        <v>11.48</v>
      </c>
      <c r="J244" s="2">
        <f t="shared" si="71"/>
        <v>0.48000000000000043</v>
      </c>
      <c r="K244" s="2" t="str">
        <f t="shared" si="68"/>
        <v>Pass</v>
      </c>
      <c r="L244" s="7">
        <v>11.7</v>
      </c>
      <c r="M244" s="2">
        <f t="shared" si="59"/>
        <v>0.69999999999999929</v>
      </c>
      <c r="N244" s="2" t="str">
        <f t="shared" si="69"/>
        <v>Pass</v>
      </c>
      <c r="O244" s="7">
        <v>10.98</v>
      </c>
      <c r="P244" s="2">
        <f t="shared" si="60"/>
        <v>-1.9999999999999574E-2</v>
      </c>
      <c r="Q244" s="2" t="str">
        <f t="shared" si="70"/>
        <v>Pass</v>
      </c>
      <c r="R244" s="1">
        <v>-27</v>
      </c>
      <c r="S244" s="7">
        <v>-42.66</v>
      </c>
      <c r="T244" s="2">
        <f t="shared" si="55"/>
        <v>-15.659999999999997</v>
      </c>
      <c r="U244" s="2" t="str">
        <f t="shared" si="61"/>
        <v>Pass</v>
      </c>
      <c r="V244" s="7">
        <v>-43.07</v>
      </c>
      <c r="W244" s="2">
        <f t="shared" si="56"/>
        <v>-16.07</v>
      </c>
      <c r="X244" s="2" t="str">
        <f t="shared" si="62"/>
        <v>Pass</v>
      </c>
      <c r="Y244" s="7">
        <v>-43.51</v>
      </c>
      <c r="Z244" s="2">
        <f t="shared" si="63"/>
        <v>-16.509999999999998</v>
      </c>
      <c r="AA244" s="2" t="str">
        <f t="shared" si="64"/>
        <v>Pass</v>
      </c>
      <c r="AB244" s="7">
        <v>-44.19</v>
      </c>
      <c r="AC244" s="2">
        <f t="shared" si="65"/>
        <v>-17.189999999999998</v>
      </c>
      <c r="AD244" s="2" t="str">
        <f t="shared" si="66"/>
        <v>Pass</v>
      </c>
    </row>
    <row r="245" spans="1:30" ht="13.5" customHeight="1" x14ac:dyDescent="0.2">
      <c r="A245" s="82"/>
      <c r="B245" s="70"/>
      <c r="C245" s="12">
        <v>12</v>
      </c>
      <c r="D245" s="13">
        <f t="shared" si="57"/>
        <v>10</v>
      </c>
      <c r="E245" s="13">
        <f t="shared" si="58"/>
        <v>14</v>
      </c>
      <c r="F245" s="7">
        <v>12.08</v>
      </c>
      <c r="G245" s="2">
        <f t="shared" si="54"/>
        <v>8.0000000000000071E-2</v>
      </c>
      <c r="H245" s="17" t="str">
        <f t="shared" si="67"/>
        <v>Pass</v>
      </c>
      <c r="I245" s="7">
        <v>12.48</v>
      </c>
      <c r="J245" s="2">
        <f t="shared" si="71"/>
        <v>0.48000000000000043</v>
      </c>
      <c r="K245" s="2" t="str">
        <f t="shared" si="68"/>
        <v>Pass</v>
      </c>
      <c r="L245" s="7">
        <v>12.74</v>
      </c>
      <c r="M245" s="2">
        <f t="shared" si="59"/>
        <v>0.74000000000000021</v>
      </c>
      <c r="N245" s="2" t="str">
        <f t="shared" si="69"/>
        <v>Pass</v>
      </c>
      <c r="O245" s="7">
        <v>11.85</v>
      </c>
      <c r="P245" s="2">
        <f t="shared" si="60"/>
        <v>-0.15000000000000036</v>
      </c>
      <c r="Q245" s="2" t="str">
        <f t="shared" si="70"/>
        <v>Pass</v>
      </c>
      <c r="R245" s="1">
        <v>-27</v>
      </c>
      <c r="S245" s="7">
        <v>-41.52</v>
      </c>
      <c r="T245" s="2">
        <f t="shared" si="55"/>
        <v>-14.520000000000003</v>
      </c>
      <c r="U245" s="2" t="str">
        <f t="shared" si="61"/>
        <v>Pass</v>
      </c>
      <c r="V245" s="7">
        <v>-43.19</v>
      </c>
      <c r="W245" s="2">
        <f t="shared" si="56"/>
        <v>-16.189999999999998</v>
      </c>
      <c r="X245" s="2" t="str">
        <f t="shared" si="62"/>
        <v>Pass</v>
      </c>
      <c r="Y245" s="7">
        <v>-42.55</v>
      </c>
      <c r="Z245" s="2">
        <f t="shared" si="63"/>
        <v>-15.549999999999997</v>
      </c>
      <c r="AA245" s="2" t="str">
        <f t="shared" si="64"/>
        <v>Pass</v>
      </c>
      <c r="AB245" s="7">
        <v>-44.12</v>
      </c>
      <c r="AC245" s="2">
        <f t="shared" si="65"/>
        <v>-17.119999999999997</v>
      </c>
      <c r="AD245" s="2" t="str">
        <f t="shared" si="66"/>
        <v>Pass</v>
      </c>
    </row>
    <row r="246" spans="1:30" ht="13.5" customHeight="1" x14ac:dyDescent="0.2">
      <c r="A246" s="82"/>
      <c r="B246" s="70"/>
      <c r="C246" s="12">
        <v>13</v>
      </c>
      <c r="D246" s="13">
        <f t="shared" si="57"/>
        <v>11</v>
      </c>
      <c r="E246" s="13">
        <f t="shared" si="58"/>
        <v>15</v>
      </c>
      <c r="F246" s="7">
        <v>13.01</v>
      </c>
      <c r="G246" s="2">
        <f t="shared" si="54"/>
        <v>9.9999999999997868E-3</v>
      </c>
      <c r="H246" s="17" t="str">
        <f t="shared" si="67"/>
        <v>Pass</v>
      </c>
      <c r="I246" s="7">
        <v>13.67</v>
      </c>
      <c r="J246" s="2">
        <f t="shared" si="71"/>
        <v>0.66999999999999993</v>
      </c>
      <c r="K246" s="2" t="str">
        <f t="shared" si="68"/>
        <v>Pass</v>
      </c>
      <c r="L246" s="7">
        <v>13.78</v>
      </c>
      <c r="M246" s="2">
        <f t="shared" si="59"/>
        <v>0.77999999999999936</v>
      </c>
      <c r="N246" s="2" t="str">
        <f t="shared" si="69"/>
        <v>Pass</v>
      </c>
      <c r="O246" s="7">
        <v>12.67</v>
      </c>
      <c r="P246" s="2">
        <f t="shared" si="60"/>
        <v>-0.33000000000000007</v>
      </c>
      <c r="Q246" s="2" t="str">
        <f t="shared" si="70"/>
        <v>Pass</v>
      </c>
      <c r="R246" s="1">
        <v>-27</v>
      </c>
      <c r="S246" s="7">
        <v>-42.55</v>
      </c>
      <c r="T246" s="2">
        <f t="shared" si="55"/>
        <v>-15.549999999999997</v>
      </c>
      <c r="U246" s="2" t="str">
        <f t="shared" si="61"/>
        <v>Pass</v>
      </c>
      <c r="V246" s="7">
        <v>-42.51</v>
      </c>
      <c r="W246" s="2">
        <f t="shared" si="56"/>
        <v>-15.509999999999998</v>
      </c>
      <c r="X246" s="2" t="str">
        <f t="shared" si="62"/>
        <v>Pass</v>
      </c>
      <c r="Y246" s="7">
        <v>-43.03</v>
      </c>
      <c r="Z246" s="2">
        <f t="shared" si="63"/>
        <v>-16.03</v>
      </c>
      <c r="AA246" s="2" t="str">
        <f t="shared" si="64"/>
        <v>Pass</v>
      </c>
      <c r="AB246" s="7">
        <v>-43.19</v>
      </c>
      <c r="AC246" s="2">
        <f t="shared" si="65"/>
        <v>-16.189999999999998</v>
      </c>
      <c r="AD246" s="2" t="str">
        <f t="shared" si="66"/>
        <v>Pass</v>
      </c>
    </row>
    <row r="247" spans="1:30" ht="13.5" customHeight="1" x14ac:dyDescent="0.2">
      <c r="A247" s="82"/>
      <c r="B247" s="70"/>
      <c r="C247" s="12">
        <v>14</v>
      </c>
      <c r="D247" s="13">
        <f t="shared" si="57"/>
        <v>12</v>
      </c>
      <c r="E247" s="13">
        <f t="shared" si="58"/>
        <v>16</v>
      </c>
      <c r="F247" s="7">
        <v>14.1</v>
      </c>
      <c r="G247" s="2">
        <f t="shared" si="54"/>
        <v>9.9999999999999645E-2</v>
      </c>
      <c r="H247" s="17" t="str">
        <f t="shared" si="67"/>
        <v>Pass</v>
      </c>
      <c r="I247" s="7">
        <v>14.56</v>
      </c>
      <c r="J247" s="2">
        <f t="shared" si="71"/>
        <v>0.5600000000000005</v>
      </c>
      <c r="K247" s="2" t="str">
        <f t="shared" si="68"/>
        <v>Pass</v>
      </c>
      <c r="L247" s="7">
        <v>14.97</v>
      </c>
      <c r="M247" s="2">
        <f t="shared" si="59"/>
        <v>0.97000000000000064</v>
      </c>
      <c r="N247" s="2" t="str">
        <f t="shared" si="69"/>
        <v>Pass</v>
      </c>
      <c r="O247" s="7">
        <v>14.04</v>
      </c>
      <c r="P247" s="2">
        <f t="shared" si="60"/>
        <v>3.9999999999999147E-2</v>
      </c>
      <c r="Q247" s="2" t="str">
        <f t="shared" si="70"/>
        <v>Pass</v>
      </c>
      <c r="R247" s="1">
        <v>-27</v>
      </c>
      <c r="S247" s="7">
        <v>-41.46</v>
      </c>
      <c r="T247" s="2">
        <f t="shared" si="55"/>
        <v>-14.46</v>
      </c>
      <c r="U247" s="2" t="str">
        <f t="shared" si="61"/>
        <v>Pass</v>
      </c>
      <c r="V247" s="7">
        <v>-42.23</v>
      </c>
      <c r="W247" s="2">
        <f t="shared" si="56"/>
        <v>-15.229999999999997</v>
      </c>
      <c r="X247" s="2" t="str">
        <f t="shared" si="62"/>
        <v>Pass</v>
      </c>
      <c r="Y247" s="7">
        <v>-42.45</v>
      </c>
      <c r="Z247" s="2">
        <f t="shared" si="63"/>
        <v>-15.450000000000003</v>
      </c>
      <c r="AA247" s="2" t="str">
        <f t="shared" si="64"/>
        <v>Pass</v>
      </c>
      <c r="AB247" s="7">
        <v>-42.51</v>
      </c>
      <c r="AC247" s="2">
        <f t="shared" si="65"/>
        <v>-15.509999999999998</v>
      </c>
      <c r="AD247" s="2" t="str">
        <f t="shared" si="66"/>
        <v>Pass</v>
      </c>
    </row>
    <row r="248" spans="1:30" ht="13.5" customHeight="1" x14ac:dyDescent="0.2">
      <c r="A248" s="82"/>
      <c r="B248" s="70"/>
      <c r="C248" s="12">
        <v>15</v>
      </c>
      <c r="D248" s="13">
        <f t="shared" si="57"/>
        <v>13</v>
      </c>
      <c r="E248" s="13">
        <f t="shared" si="58"/>
        <v>17</v>
      </c>
      <c r="F248" s="7">
        <v>14.99</v>
      </c>
      <c r="G248" s="2">
        <f t="shared" si="54"/>
        <v>-9.9999999999997868E-3</v>
      </c>
      <c r="H248" s="17" t="str">
        <f t="shared" si="67"/>
        <v>Pass</v>
      </c>
      <c r="I248" s="7">
        <v>15.57</v>
      </c>
      <c r="J248" s="2">
        <f t="shared" si="71"/>
        <v>0.57000000000000028</v>
      </c>
      <c r="K248" s="2" t="str">
        <f t="shared" si="68"/>
        <v>Pass</v>
      </c>
      <c r="L248" s="7">
        <v>15.9</v>
      </c>
      <c r="M248" s="2">
        <f t="shared" si="59"/>
        <v>0.90000000000000036</v>
      </c>
      <c r="N248" s="2" t="str">
        <f t="shared" si="69"/>
        <v>Pass</v>
      </c>
      <c r="O248" s="7">
        <v>15.38</v>
      </c>
      <c r="P248" s="2">
        <f t="shared" si="60"/>
        <v>0.38000000000000078</v>
      </c>
      <c r="Q248" s="2" t="str">
        <f t="shared" si="70"/>
        <v>Pass</v>
      </c>
      <c r="R248" s="1">
        <v>-27</v>
      </c>
      <c r="S248" s="7">
        <v>-41.57</v>
      </c>
      <c r="T248" s="2">
        <f t="shared" si="55"/>
        <v>-14.57</v>
      </c>
      <c r="U248" s="2" t="str">
        <f t="shared" si="61"/>
        <v>Pass</v>
      </c>
      <c r="V248" s="7">
        <v>-41.32</v>
      </c>
      <c r="W248" s="2">
        <f t="shared" si="56"/>
        <v>-14.32</v>
      </c>
      <c r="X248" s="2" t="str">
        <f t="shared" si="62"/>
        <v>Pass</v>
      </c>
      <c r="Y248" s="7">
        <v>-42.79</v>
      </c>
      <c r="Z248" s="2">
        <f t="shared" si="63"/>
        <v>-15.79</v>
      </c>
      <c r="AA248" s="2" t="str">
        <f t="shared" si="64"/>
        <v>Pass</v>
      </c>
      <c r="AB248" s="7">
        <v>-42.27</v>
      </c>
      <c r="AC248" s="2">
        <f t="shared" si="65"/>
        <v>-15.270000000000003</v>
      </c>
      <c r="AD248" s="2" t="str">
        <f t="shared" si="66"/>
        <v>Pass</v>
      </c>
    </row>
    <row r="249" spans="1:30" ht="13.5" customHeight="1" x14ac:dyDescent="0.2">
      <c r="A249" s="82"/>
      <c r="B249" s="70"/>
      <c r="C249" s="12">
        <v>16</v>
      </c>
      <c r="D249" s="13">
        <f t="shared" si="57"/>
        <v>14</v>
      </c>
      <c r="E249" s="13">
        <f t="shared" si="58"/>
        <v>18</v>
      </c>
      <c r="F249" s="7">
        <v>15.95</v>
      </c>
      <c r="G249" s="2">
        <f t="shared" si="54"/>
        <v>-5.0000000000000711E-2</v>
      </c>
      <c r="H249" s="17" t="str">
        <f t="shared" si="67"/>
        <v>Pass</v>
      </c>
      <c r="I249" s="7">
        <v>16.600000000000001</v>
      </c>
      <c r="J249" s="2">
        <f t="shared" si="71"/>
        <v>0.60000000000000142</v>
      </c>
      <c r="K249" s="2" t="str">
        <f t="shared" si="68"/>
        <v>Pass</v>
      </c>
      <c r="L249" s="7">
        <v>16.63</v>
      </c>
      <c r="M249" s="2">
        <f t="shared" si="59"/>
        <v>0.62999999999999901</v>
      </c>
      <c r="N249" s="2" t="str">
        <f t="shared" si="69"/>
        <v>Pass</v>
      </c>
      <c r="O249" s="7">
        <v>16.34</v>
      </c>
      <c r="P249" s="2">
        <f t="shared" si="60"/>
        <v>0.33999999999999986</v>
      </c>
      <c r="Q249" s="2" t="str">
        <f t="shared" si="70"/>
        <v>Pass</v>
      </c>
      <c r="R249" s="1">
        <v>-27</v>
      </c>
      <c r="S249" s="7">
        <v>-41.54</v>
      </c>
      <c r="T249" s="2">
        <f t="shared" si="55"/>
        <v>-14.54</v>
      </c>
      <c r="U249" s="2" t="str">
        <f t="shared" si="61"/>
        <v>Pass</v>
      </c>
      <c r="V249" s="7">
        <v>-42.04</v>
      </c>
      <c r="W249" s="2">
        <f t="shared" si="56"/>
        <v>-15.04</v>
      </c>
      <c r="X249" s="2" t="str">
        <f t="shared" si="62"/>
        <v>Pass</v>
      </c>
      <c r="Y249" s="7">
        <v>-42.5</v>
      </c>
      <c r="Z249" s="2">
        <f t="shared" si="63"/>
        <v>-15.5</v>
      </c>
      <c r="AA249" s="2" t="str">
        <f t="shared" si="64"/>
        <v>Pass</v>
      </c>
      <c r="AB249" s="7">
        <v>-42</v>
      </c>
      <c r="AC249" s="2">
        <f t="shared" si="65"/>
        <v>-15</v>
      </c>
      <c r="AD249" s="2" t="str">
        <f t="shared" si="66"/>
        <v>Pass</v>
      </c>
    </row>
    <row r="250" spans="1:30" ht="13.5" customHeight="1" x14ac:dyDescent="0.2">
      <c r="A250" s="82"/>
      <c r="B250" s="70"/>
      <c r="C250" s="12">
        <v>17</v>
      </c>
      <c r="D250" s="13">
        <f t="shared" si="57"/>
        <v>15</v>
      </c>
      <c r="E250" s="13">
        <f t="shared" si="58"/>
        <v>19</v>
      </c>
      <c r="F250" s="7">
        <v>16.89</v>
      </c>
      <c r="G250" s="2">
        <f t="shared" si="54"/>
        <v>-0.10999999999999943</v>
      </c>
      <c r="H250" s="17" t="str">
        <f t="shared" si="67"/>
        <v>Pass</v>
      </c>
      <c r="I250" s="7">
        <v>17.63</v>
      </c>
      <c r="J250" s="2">
        <f t="shared" si="71"/>
        <v>0.62999999999999901</v>
      </c>
      <c r="K250" s="2" t="str">
        <f t="shared" si="68"/>
        <v>Pass</v>
      </c>
      <c r="L250" s="7">
        <v>17.54</v>
      </c>
      <c r="M250" s="2">
        <f t="shared" si="59"/>
        <v>0.53999999999999915</v>
      </c>
      <c r="N250" s="2" t="str">
        <f t="shared" si="69"/>
        <v>Pass</v>
      </c>
      <c r="O250" s="7">
        <v>17.350000000000001</v>
      </c>
      <c r="P250" s="2">
        <f t="shared" si="60"/>
        <v>0.35000000000000142</v>
      </c>
      <c r="Q250" s="2" t="str">
        <f t="shared" si="70"/>
        <v>Pass</v>
      </c>
      <c r="R250" s="1">
        <v>-27</v>
      </c>
      <c r="S250" s="7">
        <v>-41.73</v>
      </c>
      <c r="T250" s="2">
        <f t="shared" si="55"/>
        <v>-14.729999999999997</v>
      </c>
      <c r="U250" s="2" t="str">
        <f t="shared" si="61"/>
        <v>Pass</v>
      </c>
      <c r="V250" s="7">
        <v>-41.12</v>
      </c>
      <c r="W250" s="2">
        <f t="shared" si="56"/>
        <v>-14.119999999999997</v>
      </c>
      <c r="X250" s="2" t="str">
        <f t="shared" si="62"/>
        <v>Pass</v>
      </c>
      <c r="Y250" s="7">
        <v>-42.39</v>
      </c>
      <c r="Z250" s="2">
        <f t="shared" si="63"/>
        <v>-15.39</v>
      </c>
      <c r="AA250" s="2" t="str">
        <f t="shared" si="64"/>
        <v>Pass</v>
      </c>
      <c r="AB250" s="7">
        <v>-41.62</v>
      </c>
      <c r="AC250" s="2">
        <f t="shared" si="65"/>
        <v>-14.619999999999997</v>
      </c>
      <c r="AD250" s="2" t="str">
        <f t="shared" si="66"/>
        <v>Pass</v>
      </c>
    </row>
    <row r="251" spans="1:30" ht="13.5" customHeight="1" x14ac:dyDescent="0.2">
      <c r="A251" s="82"/>
      <c r="B251" s="70"/>
      <c r="C251" s="12">
        <v>18</v>
      </c>
      <c r="D251" s="13">
        <f t="shared" si="57"/>
        <v>16</v>
      </c>
      <c r="E251" s="13">
        <f t="shared" si="58"/>
        <v>20</v>
      </c>
      <c r="F251" s="7">
        <v>17.72</v>
      </c>
      <c r="G251" s="2">
        <f t="shared" si="54"/>
        <v>-0.28000000000000114</v>
      </c>
      <c r="H251" s="17" t="str">
        <f t="shared" si="67"/>
        <v>Pass</v>
      </c>
      <c r="I251" s="7">
        <v>18.71</v>
      </c>
      <c r="J251" s="2">
        <f t="shared" si="71"/>
        <v>0.71000000000000085</v>
      </c>
      <c r="K251" s="2" t="str">
        <f t="shared" si="68"/>
        <v>Pass</v>
      </c>
      <c r="L251" s="7">
        <v>18.57</v>
      </c>
      <c r="M251" s="2">
        <f t="shared" si="59"/>
        <v>0.57000000000000028</v>
      </c>
      <c r="N251" s="2" t="str">
        <f t="shared" si="69"/>
        <v>Pass</v>
      </c>
      <c r="O251" s="7">
        <v>18.34</v>
      </c>
      <c r="P251" s="2">
        <f t="shared" si="60"/>
        <v>0.33999999999999986</v>
      </c>
      <c r="Q251" s="2" t="str">
        <f t="shared" si="70"/>
        <v>Pass</v>
      </c>
      <c r="R251" s="1">
        <v>-27</v>
      </c>
      <c r="S251" s="7">
        <v>-40.68</v>
      </c>
      <c r="T251" s="2">
        <f t="shared" si="55"/>
        <v>-13.68</v>
      </c>
      <c r="U251" s="2" t="str">
        <f t="shared" si="61"/>
        <v>Pass</v>
      </c>
      <c r="V251" s="7">
        <v>-40.369999999999997</v>
      </c>
      <c r="W251" s="2">
        <f t="shared" si="56"/>
        <v>-13.369999999999997</v>
      </c>
      <c r="X251" s="2" t="str">
        <f t="shared" si="62"/>
        <v>Pass</v>
      </c>
      <c r="Y251" s="7">
        <v>-41.47</v>
      </c>
      <c r="Z251" s="2">
        <f t="shared" si="63"/>
        <v>-14.469999999999999</v>
      </c>
      <c r="AA251" s="2" t="str">
        <f t="shared" si="64"/>
        <v>Pass</v>
      </c>
      <c r="AB251" s="7">
        <v>-41.43</v>
      </c>
      <c r="AC251" s="2">
        <f t="shared" si="65"/>
        <v>-14.43</v>
      </c>
      <c r="AD251" s="2" t="str">
        <f t="shared" si="66"/>
        <v>Pass</v>
      </c>
    </row>
    <row r="252" spans="1:30" ht="13.5" customHeight="1" x14ac:dyDescent="0.2">
      <c r="A252" s="82"/>
      <c r="B252" s="70"/>
      <c r="C252" s="12">
        <v>19</v>
      </c>
      <c r="D252" s="13">
        <f t="shared" si="57"/>
        <v>17</v>
      </c>
      <c r="E252" s="13">
        <f t="shared" si="58"/>
        <v>21</v>
      </c>
      <c r="F252" s="7">
        <v>18.850000000000001</v>
      </c>
      <c r="G252" s="2">
        <f t="shared" si="54"/>
        <v>-0.14999999999999858</v>
      </c>
      <c r="H252" s="17" t="str">
        <f t="shared" si="67"/>
        <v>Pass</v>
      </c>
      <c r="I252" s="7">
        <v>19.63</v>
      </c>
      <c r="J252" s="2">
        <f t="shared" si="71"/>
        <v>0.62999999999999901</v>
      </c>
      <c r="K252" s="2" t="str">
        <f t="shared" si="68"/>
        <v>Pass</v>
      </c>
      <c r="L252" s="7">
        <v>19.510000000000002</v>
      </c>
      <c r="M252" s="2">
        <f t="shared" si="59"/>
        <v>0.51000000000000156</v>
      </c>
      <c r="N252" s="2" t="str">
        <f t="shared" si="69"/>
        <v>Pass</v>
      </c>
      <c r="O252" s="7">
        <v>19.28</v>
      </c>
      <c r="P252" s="2">
        <f t="shared" si="60"/>
        <v>0.28000000000000114</v>
      </c>
      <c r="Q252" s="2" t="str">
        <f t="shared" si="70"/>
        <v>Pass</v>
      </c>
      <c r="R252" s="1">
        <v>-27</v>
      </c>
      <c r="S252" s="7">
        <v>-40.729999999999997</v>
      </c>
      <c r="T252" s="2">
        <f t="shared" si="55"/>
        <v>-13.729999999999997</v>
      </c>
      <c r="U252" s="2" t="str">
        <f t="shared" si="61"/>
        <v>Pass</v>
      </c>
      <c r="V252" s="7">
        <v>-40.340000000000003</v>
      </c>
      <c r="W252" s="2">
        <f t="shared" si="56"/>
        <v>-13.340000000000003</v>
      </c>
      <c r="X252" s="2" t="str">
        <f t="shared" si="62"/>
        <v>Pass</v>
      </c>
      <c r="Y252" s="7">
        <v>-41.05</v>
      </c>
      <c r="Z252" s="2">
        <f t="shared" si="63"/>
        <v>-14.049999999999997</v>
      </c>
      <c r="AA252" s="2" t="str">
        <f t="shared" si="64"/>
        <v>Pass</v>
      </c>
      <c r="AB252" s="7">
        <v>-41.24</v>
      </c>
      <c r="AC252" s="2">
        <f t="shared" si="65"/>
        <v>-14.240000000000002</v>
      </c>
      <c r="AD252" s="2" t="str">
        <f t="shared" si="66"/>
        <v>Pass</v>
      </c>
    </row>
    <row r="253" spans="1:30" ht="13.5" customHeight="1" x14ac:dyDescent="0.2">
      <c r="A253" s="82"/>
      <c r="B253" s="70"/>
      <c r="C253" s="12">
        <v>20</v>
      </c>
      <c r="D253" s="13">
        <f t="shared" si="57"/>
        <v>18</v>
      </c>
      <c r="E253" s="13">
        <f t="shared" si="58"/>
        <v>22</v>
      </c>
      <c r="F253" s="7">
        <v>19.77</v>
      </c>
      <c r="G253" s="2">
        <f t="shared" si="54"/>
        <v>-0.23000000000000043</v>
      </c>
      <c r="H253" s="17" t="str">
        <f t="shared" si="67"/>
        <v>Pass</v>
      </c>
      <c r="I253" s="7">
        <v>20.54</v>
      </c>
      <c r="J253" s="2">
        <f t="shared" si="71"/>
        <v>0.53999999999999915</v>
      </c>
      <c r="K253" s="2" t="str">
        <f t="shared" si="68"/>
        <v>Pass</v>
      </c>
      <c r="L253" s="7">
        <v>20.6</v>
      </c>
      <c r="M253" s="2">
        <f t="shared" si="59"/>
        <v>0.60000000000000142</v>
      </c>
      <c r="N253" s="2" t="str">
        <f t="shared" si="69"/>
        <v>Pass</v>
      </c>
      <c r="O253" s="7">
        <v>20.2</v>
      </c>
      <c r="P253" s="2">
        <f t="shared" si="60"/>
        <v>0.19999999999999929</v>
      </c>
      <c r="Q253" s="2" t="str">
        <f t="shared" si="70"/>
        <v>Pass</v>
      </c>
      <c r="R253" s="1">
        <v>-27</v>
      </c>
      <c r="S253" s="7">
        <v>-40.18</v>
      </c>
      <c r="T253" s="2">
        <f t="shared" si="55"/>
        <v>-13.18</v>
      </c>
      <c r="U253" s="2" t="str">
        <f t="shared" si="61"/>
        <v>Pass</v>
      </c>
      <c r="V253" s="7">
        <v>-39.659999999999997</v>
      </c>
      <c r="W253" s="2">
        <f t="shared" si="56"/>
        <v>-12.659999999999997</v>
      </c>
      <c r="X253" s="2" t="str">
        <f t="shared" si="62"/>
        <v>Pass</v>
      </c>
      <c r="Y253" s="7">
        <v>-39.75</v>
      </c>
      <c r="Z253" s="2">
        <f t="shared" si="63"/>
        <v>-12.75</v>
      </c>
      <c r="AA253" s="2" t="str">
        <f t="shared" si="64"/>
        <v>Pass</v>
      </c>
      <c r="AB253" s="7">
        <v>-40.26</v>
      </c>
      <c r="AC253" s="2">
        <f t="shared" si="65"/>
        <v>-13.259999999999998</v>
      </c>
      <c r="AD253" s="2" t="str">
        <f t="shared" si="66"/>
        <v>Pass</v>
      </c>
    </row>
    <row r="254" spans="1:30" ht="13.5" customHeight="1" thickBot="1" x14ac:dyDescent="0.25">
      <c r="A254" s="82"/>
      <c r="B254" s="71"/>
      <c r="C254" s="28">
        <v>21</v>
      </c>
      <c r="D254" s="29">
        <f t="shared" si="57"/>
        <v>19</v>
      </c>
      <c r="E254" s="29">
        <f t="shared" si="58"/>
        <v>23</v>
      </c>
      <c r="F254" s="30">
        <v>20.85</v>
      </c>
      <c r="G254" s="31">
        <f t="shared" si="54"/>
        <v>-0.14999999999999858</v>
      </c>
      <c r="H254" s="32" t="str">
        <f t="shared" si="67"/>
        <v>Pass</v>
      </c>
      <c r="I254" s="30">
        <v>21.42</v>
      </c>
      <c r="J254" s="31">
        <f t="shared" si="71"/>
        <v>0.42000000000000171</v>
      </c>
      <c r="K254" s="31" t="str">
        <f t="shared" si="68"/>
        <v>Pass</v>
      </c>
      <c r="L254" s="30">
        <v>21.64</v>
      </c>
      <c r="M254" s="31">
        <f t="shared" si="59"/>
        <v>0.64000000000000057</v>
      </c>
      <c r="N254" s="31" t="str">
        <f t="shared" si="69"/>
        <v>Pass</v>
      </c>
      <c r="O254" s="30">
        <v>21.31</v>
      </c>
      <c r="P254" s="31">
        <f t="shared" si="60"/>
        <v>0.30999999999999872</v>
      </c>
      <c r="Q254" s="31" t="str">
        <f t="shared" si="70"/>
        <v>Pass</v>
      </c>
      <c r="R254" s="33">
        <v>-27</v>
      </c>
      <c r="S254" s="30">
        <v>-38.64</v>
      </c>
      <c r="T254" s="31">
        <f t="shared" si="55"/>
        <v>-11.64</v>
      </c>
      <c r="U254" s="31" t="str">
        <f t="shared" si="61"/>
        <v>Pass</v>
      </c>
      <c r="V254" s="30">
        <v>-39.89</v>
      </c>
      <c r="W254" s="31">
        <f t="shared" si="56"/>
        <v>-12.89</v>
      </c>
      <c r="X254" s="31" t="str">
        <f t="shared" si="62"/>
        <v>Pass</v>
      </c>
      <c r="Y254" s="30">
        <v>-38.03</v>
      </c>
      <c r="Z254" s="31">
        <f t="shared" si="63"/>
        <v>-11.030000000000001</v>
      </c>
      <c r="AA254" s="31" t="str">
        <f t="shared" si="64"/>
        <v>Pass</v>
      </c>
      <c r="AB254" s="30">
        <v>-38.72</v>
      </c>
      <c r="AC254" s="31">
        <f t="shared" si="65"/>
        <v>-11.719999999999999</v>
      </c>
      <c r="AD254" s="31" t="str">
        <f t="shared" si="66"/>
        <v>Pass</v>
      </c>
    </row>
    <row r="255" spans="1:30" ht="13.5" customHeight="1" thickTop="1" x14ac:dyDescent="0.2">
      <c r="A255" s="82"/>
      <c r="B255" s="69">
        <v>5500</v>
      </c>
      <c r="C255" s="34">
        <v>0</v>
      </c>
      <c r="D255" s="35">
        <f t="shared" si="57"/>
        <v>-2</v>
      </c>
      <c r="E255" s="35">
        <f t="shared" si="58"/>
        <v>2</v>
      </c>
      <c r="F255" s="36">
        <v>-0.43</v>
      </c>
      <c r="G255" s="37">
        <f t="shared" si="54"/>
        <v>-0.43</v>
      </c>
      <c r="H255" s="38" t="str">
        <f t="shared" si="67"/>
        <v>Pass</v>
      </c>
      <c r="I255" s="36">
        <v>0.34</v>
      </c>
      <c r="J255" s="37">
        <f t="shared" si="71"/>
        <v>0.34</v>
      </c>
      <c r="K255" s="37" t="str">
        <f t="shared" si="68"/>
        <v>Pass</v>
      </c>
      <c r="L255" s="36">
        <v>1.1100000000000001</v>
      </c>
      <c r="M255" s="37">
        <f t="shared" si="59"/>
        <v>1.1100000000000001</v>
      </c>
      <c r="N255" s="37" t="str">
        <f t="shared" si="69"/>
        <v>Pass</v>
      </c>
      <c r="O255" s="36">
        <v>0.41</v>
      </c>
      <c r="P255" s="37">
        <f t="shared" si="60"/>
        <v>0.41</v>
      </c>
      <c r="Q255" s="37" t="str">
        <f t="shared" si="70"/>
        <v>Pass</v>
      </c>
      <c r="R255" s="39">
        <v>-27</v>
      </c>
      <c r="S255" s="36">
        <v>-42.73</v>
      </c>
      <c r="T255" s="37">
        <f t="shared" si="55"/>
        <v>-15.729999999999997</v>
      </c>
      <c r="U255" s="37" t="str">
        <f t="shared" si="61"/>
        <v>Pass</v>
      </c>
      <c r="V255" s="36">
        <v>-43.25</v>
      </c>
      <c r="W255" s="37">
        <f t="shared" si="56"/>
        <v>-16.25</v>
      </c>
      <c r="X255" s="37" t="str">
        <f t="shared" si="62"/>
        <v>Pass</v>
      </c>
      <c r="Y255" s="36">
        <v>-42.79</v>
      </c>
      <c r="Z255" s="37">
        <f t="shared" si="63"/>
        <v>-15.79</v>
      </c>
      <c r="AA255" s="37" t="str">
        <f t="shared" si="64"/>
        <v>Pass</v>
      </c>
      <c r="AB255" s="36">
        <v>-43.04</v>
      </c>
      <c r="AC255" s="37">
        <f t="shared" si="65"/>
        <v>-16.04</v>
      </c>
      <c r="AD255" s="37" t="str">
        <f t="shared" si="66"/>
        <v>Pass</v>
      </c>
    </row>
    <row r="256" spans="1:30" ht="13.5" customHeight="1" x14ac:dyDescent="0.2">
      <c r="A256" s="82"/>
      <c r="B256" s="70"/>
      <c r="C256" s="12">
        <v>1</v>
      </c>
      <c r="D256" s="13">
        <f t="shared" si="57"/>
        <v>-1</v>
      </c>
      <c r="E256" s="13">
        <f t="shared" si="58"/>
        <v>3</v>
      </c>
      <c r="F256" s="7">
        <v>-0.21</v>
      </c>
      <c r="G256" s="2">
        <f t="shared" si="54"/>
        <v>-1.21</v>
      </c>
      <c r="H256" s="17" t="str">
        <f t="shared" si="67"/>
        <v>Pass</v>
      </c>
      <c r="I256" s="7">
        <v>0.97</v>
      </c>
      <c r="J256" s="2">
        <f t="shared" si="71"/>
        <v>-3.0000000000000027E-2</v>
      </c>
      <c r="K256" s="2" t="str">
        <f t="shared" si="68"/>
        <v>Pass</v>
      </c>
      <c r="L256" s="7">
        <v>1.1299999999999999</v>
      </c>
      <c r="M256" s="2">
        <f t="shared" si="59"/>
        <v>0.12999999999999989</v>
      </c>
      <c r="N256" s="2" t="str">
        <f t="shared" si="69"/>
        <v>Pass</v>
      </c>
      <c r="O256" s="7">
        <v>1.33</v>
      </c>
      <c r="P256" s="2">
        <f t="shared" si="60"/>
        <v>0.33000000000000007</v>
      </c>
      <c r="Q256" s="2" t="str">
        <f t="shared" si="70"/>
        <v>Pass</v>
      </c>
      <c r="R256" s="1">
        <v>-27</v>
      </c>
      <c r="S256" s="7">
        <v>-42.26</v>
      </c>
      <c r="T256" s="2">
        <f t="shared" si="55"/>
        <v>-15.259999999999998</v>
      </c>
      <c r="U256" s="2" t="str">
        <f t="shared" si="61"/>
        <v>Pass</v>
      </c>
      <c r="V256" s="7">
        <v>-42.53</v>
      </c>
      <c r="W256" s="2">
        <f t="shared" si="56"/>
        <v>-15.530000000000001</v>
      </c>
      <c r="X256" s="2" t="str">
        <f t="shared" si="62"/>
        <v>Pass</v>
      </c>
      <c r="Y256" s="7">
        <v>-42.95</v>
      </c>
      <c r="Z256" s="2">
        <f t="shared" si="63"/>
        <v>-15.950000000000003</v>
      </c>
      <c r="AA256" s="2" t="str">
        <f t="shared" si="64"/>
        <v>Pass</v>
      </c>
      <c r="AB256" s="7">
        <v>-42.58</v>
      </c>
      <c r="AC256" s="2">
        <f t="shared" si="65"/>
        <v>-15.579999999999998</v>
      </c>
      <c r="AD256" s="2" t="str">
        <f t="shared" si="66"/>
        <v>Pass</v>
      </c>
    </row>
    <row r="257" spans="1:30" ht="13.5" customHeight="1" x14ac:dyDescent="0.2">
      <c r="A257" s="82"/>
      <c r="B257" s="70"/>
      <c r="C257" s="12">
        <v>2</v>
      </c>
      <c r="D257" s="13">
        <f t="shared" si="57"/>
        <v>0</v>
      </c>
      <c r="E257" s="13">
        <f t="shared" si="58"/>
        <v>4</v>
      </c>
      <c r="F257" s="7">
        <v>1.53</v>
      </c>
      <c r="G257" s="2">
        <f t="shared" si="54"/>
        <v>-0.47</v>
      </c>
      <c r="H257" s="17" t="str">
        <f t="shared" si="67"/>
        <v>Pass</v>
      </c>
      <c r="I257" s="7">
        <v>2.0099999999999998</v>
      </c>
      <c r="J257" s="2">
        <f t="shared" si="71"/>
        <v>9.9999999999997868E-3</v>
      </c>
      <c r="K257" s="2" t="str">
        <f t="shared" si="68"/>
        <v>Pass</v>
      </c>
      <c r="L257" s="7">
        <v>2.23</v>
      </c>
      <c r="M257" s="2">
        <f t="shared" si="59"/>
        <v>0.22999999999999998</v>
      </c>
      <c r="N257" s="2" t="str">
        <f t="shared" si="69"/>
        <v>Pass</v>
      </c>
      <c r="O257" s="7">
        <v>2.19</v>
      </c>
      <c r="P257" s="2">
        <f t="shared" si="60"/>
        <v>0.18999999999999995</v>
      </c>
      <c r="Q257" s="2" t="str">
        <f t="shared" si="70"/>
        <v>Pass</v>
      </c>
      <c r="R257" s="1">
        <v>-27</v>
      </c>
      <c r="S257" s="7">
        <v>-43</v>
      </c>
      <c r="T257" s="2">
        <f t="shared" si="55"/>
        <v>-16</v>
      </c>
      <c r="U257" s="2" t="str">
        <f t="shared" si="61"/>
        <v>Pass</v>
      </c>
      <c r="V257" s="7">
        <v>-43.35</v>
      </c>
      <c r="W257" s="2">
        <f t="shared" si="56"/>
        <v>-16.350000000000001</v>
      </c>
      <c r="X257" s="2" t="str">
        <f t="shared" si="62"/>
        <v>Pass</v>
      </c>
      <c r="Y257" s="7">
        <v>-43.16</v>
      </c>
      <c r="Z257" s="2">
        <f t="shared" si="63"/>
        <v>-16.159999999999997</v>
      </c>
      <c r="AA257" s="2" t="str">
        <f t="shared" si="64"/>
        <v>Pass</v>
      </c>
      <c r="AB257" s="7">
        <v>-42.98</v>
      </c>
      <c r="AC257" s="2">
        <f t="shared" si="65"/>
        <v>-15.979999999999997</v>
      </c>
      <c r="AD257" s="2" t="str">
        <f t="shared" si="66"/>
        <v>Pass</v>
      </c>
    </row>
    <row r="258" spans="1:30" ht="13.5" customHeight="1" x14ac:dyDescent="0.2">
      <c r="A258" s="82"/>
      <c r="B258" s="70"/>
      <c r="C258" s="12">
        <v>3</v>
      </c>
      <c r="D258" s="13">
        <f t="shared" si="57"/>
        <v>1</v>
      </c>
      <c r="E258" s="13">
        <f t="shared" si="58"/>
        <v>5</v>
      </c>
      <c r="F258" s="7">
        <v>2.66</v>
      </c>
      <c r="G258" s="2">
        <f t="shared" si="54"/>
        <v>-0.33999999999999986</v>
      </c>
      <c r="H258" s="17" t="str">
        <f t="shared" si="67"/>
        <v>Pass</v>
      </c>
      <c r="I258" s="7">
        <v>3.01</v>
      </c>
      <c r="J258" s="2">
        <f t="shared" si="71"/>
        <v>9.9999999999997868E-3</v>
      </c>
      <c r="K258" s="2" t="str">
        <f t="shared" si="68"/>
        <v>Pass</v>
      </c>
      <c r="L258" s="7">
        <v>3.81</v>
      </c>
      <c r="M258" s="2">
        <f t="shared" si="59"/>
        <v>0.81</v>
      </c>
      <c r="N258" s="2" t="str">
        <f t="shared" si="69"/>
        <v>Pass</v>
      </c>
      <c r="O258" s="7">
        <v>3.14</v>
      </c>
      <c r="P258" s="2">
        <f t="shared" si="60"/>
        <v>0.14000000000000012</v>
      </c>
      <c r="Q258" s="2" t="str">
        <f t="shared" si="70"/>
        <v>Pass</v>
      </c>
      <c r="R258" s="1">
        <v>-27</v>
      </c>
      <c r="S258" s="7">
        <v>-43.3</v>
      </c>
      <c r="T258" s="2">
        <f t="shared" si="55"/>
        <v>-16.299999999999997</v>
      </c>
      <c r="U258" s="2" t="str">
        <f t="shared" si="61"/>
        <v>Pass</v>
      </c>
      <c r="V258" s="7">
        <v>-43.47</v>
      </c>
      <c r="W258" s="2">
        <f t="shared" si="56"/>
        <v>-16.47</v>
      </c>
      <c r="X258" s="2" t="str">
        <f t="shared" si="62"/>
        <v>Pass</v>
      </c>
      <c r="Y258" s="7">
        <v>-42.67</v>
      </c>
      <c r="Z258" s="2">
        <f t="shared" si="63"/>
        <v>-15.670000000000002</v>
      </c>
      <c r="AA258" s="2" t="str">
        <f t="shared" si="64"/>
        <v>Pass</v>
      </c>
      <c r="AB258" s="7">
        <v>-43.38</v>
      </c>
      <c r="AC258" s="2">
        <f t="shared" si="65"/>
        <v>-16.380000000000003</v>
      </c>
      <c r="AD258" s="2" t="str">
        <f t="shared" si="66"/>
        <v>Pass</v>
      </c>
    </row>
    <row r="259" spans="1:30" ht="13.5" customHeight="1" x14ac:dyDescent="0.2">
      <c r="A259" s="82"/>
      <c r="B259" s="70"/>
      <c r="C259" s="12">
        <v>4</v>
      </c>
      <c r="D259" s="13">
        <f t="shared" si="57"/>
        <v>2</v>
      </c>
      <c r="E259" s="13">
        <f t="shared" si="58"/>
        <v>6</v>
      </c>
      <c r="F259" s="7">
        <v>3.66</v>
      </c>
      <c r="G259" s="2">
        <f t="shared" si="54"/>
        <v>-0.33999999999999986</v>
      </c>
      <c r="H259" s="17" t="str">
        <f t="shared" si="67"/>
        <v>Pass</v>
      </c>
      <c r="I259" s="7">
        <v>3.75</v>
      </c>
      <c r="J259" s="2">
        <f t="shared" si="71"/>
        <v>-0.25</v>
      </c>
      <c r="K259" s="2" t="str">
        <f t="shared" si="68"/>
        <v>Pass</v>
      </c>
      <c r="L259" s="7">
        <v>4.3</v>
      </c>
      <c r="M259" s="2">
        <f t="shared" si="59"/>
        <v>0.29999999999999982</v>
      </c>
      <c r="N259" s="2" t="str">
        <f t="shared" si="69"/>
        <v>Pass</v>
      </c>
      <c r="O259" s="7">
        <v>4.3</v>
      </c>
      <c r="P259" s="2">
        <f t="shared" si="60"/>
        <v>0.29999999999999982</v>
      </c>
      <c r="Q259" s="2" t="str">
        <f t="shared" si="70"/>
        <v>Pass</v>
      </c>
      <c r="R259" s="1">
        <v>-27</v>
      </c>
      <c r="S259" s="7">
        <v>-43.55</v>
      </c>
      <c r="T259" s="2">
        <f t="shared" si="55"/>
        <v>-16.549999999999997</v>
      </c>
      <c r="U259" s="2" t="str">
        <f t="shared" si="61"/>
        <v>Pass</v>
      </c>
      <c r="V259" s="7">
        <v>-43.26</v>
      </c>
      <c r="W259" s="2">
        <f t="shared" si="56"/>
        <v>-16.259999999999998</v>
      </c>
      <c r="X259" s="2" t="str">
        <f t="shared" si="62"/>
        <v>Pass</v>
      </c>
      <c r="Y259" s="7">
        <v>-43</v>
      </c>
      <c r="Z259" s="2">
        <f t="shared" si="63"/>
        <v>-16</v>
      </c>
      <c r="AA259" s="2" t="str">
        <f t="shared" si="64"/>
        <v>Pass</v>
      </c>
      <c r="AB259" s="7">
        <v>-43.18</v>
      </c>
      <c r="AC259" s="2">
        <f t="shared" si="65"/>
        <v>-16.18</v>
      </c>
      <c r="AD259" s="2" t="str">
        <f t="shared" si="66"/>
        <v>Pass</v>
      </c>
    </row>
    <row r="260" spans="1:30" ht="13.5" customHeight="1" x14ac:dyDescent="0.2">
      <c r="A260" s="82"/>
      <c r="B260" s="70"/>
      <c r="C260" s="12">
        <v>5</v>
      </c>
      <c r="D260" s="13">
        <f t="shared" si="57"/>
        <v>3</v>
      </c>
      <c r="E260" s="13">
        <f t="shared" si="58"/>
        <v>7</v>
      </c>
      <c r="F260" s="7">
        <v>4.6100000000000003</v>
      </c>
      <c r="G260" s="2">
        <f t="shared" si="54"/>
        <v>-0.38999999999999968</v>
      </c>
      <c r="H260" s="17" t="str">
        <f t="shared" si="67"/>
        <v>Pass</v>
      </c>
      <c r="I260" s="7">
        <v>5.15</v>
      </c>
      <c r="J260" s="2">
        <f t="shared" si="71"/>
        <v>0.15000000000000036</v>
      </c>
      <c r="K260" s="2" t="str">
        <f t="shared" si="68"/>
        <v>Pass</v>
      </c>
      <c r="L260" s="7">
        <v>5.52</v>
      </c>
      <c r="M260" s="2">
        <f t="shared" si="59"/>
        <v>0.51999999999999957</v>
      </c>
      <c r="N260" s="2" t="str">
        <f t="shared" si="69"/>
        <v>Pass</v>
      </c>
      <c r="O260" s="7">
        <v>5.01</v>
      </c>
      <c r="P260" s="2">
        <f t="shared" si="60"/>
        <v>9.9999999999997868E-3</v>
      </c>
      <c r="Q260" s="2" t="str">
        <f t="shared" si="70"/>
        <v>Pass</v>
      </c>
      <c r="R260" s="1">
        <v>-27</v>
      </c>
      <c r="S260" s="7">
        <v>-43.25</v>
      </c>
      <c r="T260" s="2">
        <f t="shared" si="55"/>
        <v>-16.25</v>
      </c>
      <c r="U260" s="2" t="str">
        <f t="shared" si="61"/>
        <v>Pass</v>
      </c>
      <c r="V260" s="7">
        <v>-43.22</v>
      </c>
      <c r="W260" s="2">
        <f t="shared" si="56"/>
        <v>-16.22</v>
      </c>
      <c r="X260" s="2" t="str">
        <f t="shared" si="62"/>
        <v>Pass</v>
      </c>
      <c r="Y260" s="7">
        <v>-42.72</v>
      </c>
      <c r="Z260" s="2">
        <f t="shared" si="63"/>
        <v>-15.719999999999999</v>
      </c>
      <c r="AA260" s="2" t="str">
        <f t="shared" si="64"/>
        <v>Pass</v>
      </c>
      <c r="AB260" s="7">
        <v>-43.15</v>
      </c>
      <c r="AC260" s="2">
        <f t="shared" si="65"/>
        <v>-16.149999999999999</v>
      </c>
      <c r="AD260" s="2" t="str">
        <f t="shared" si="66"/>
        <v>Pass</v>
      </c>
    </row>
    <row r="261" spans="1:30" ht="13.5" customHeight="1" x14ac:dyDescent="0.2">
      <c r="A261" s="82"/>
      <c r="B261" s="70"/>
      <c r="C261" s="12">
        <v>6</v>
      </c>
      <c r="D261" s="13">
        <f t="shared" si="57"/>
        <v>4</v>
      </c>
      <c r="E261" s="13">
        <f t="shared" si="58"/>
        <v>8</v>
      </c>
      <c r="F261" s="7">
        <v>5.53</v>
      </c>
      <c r="G261" s="2">
        <f t="shared" ref="G261:G324" si="72">F261-C261</f>
        <v>-0.46999999999999975</v>
      </c>
      <c r="H261" s="17" t="str">
        <f t="shared" si="67"/>
        <v>Pass</v>
      </c>
      <c r="I261" s="7">
        <v>5.9</v>
      </c>
      <c r="J261" s="2">
        <f t="shared" si="71"/>
        <v>-9.9999999999999645E-2</v>
      </c>
      <c r="K261" s="2" t="str">
        <f t="shared" si="68"/>
        <v>Pass</v>
      </c>
      <c r="L261" s="7">
        <v>6.23</v>
      </c>
      <c r="M261" s="2">
        <f t="shared" si="59"/>
        <v>0.23000000000000043</v>
      </c>
      <c r="N261" s="2" t="str">
        <f t="shared" si="69"/>
        <v>Pass</v>
      </c>
      <c r="O261" s="7">
        <v>6.21</v>
      </c>
      <c r="P261" s="2">
        <f t="shared" si="60"/>
        <v>0.20999999999999996</v>
      </c>
      <c r="Q261" s="2" t="str">
        <f t="shared" si="70"/>
        <v>Pass</v>
      </c>
      <c r="R261" s="1">
        <v>-27</v>
      </c>
      <c r="S261" s="7">
        <v>-44.03</v>
      </c>
      <c r="T261" s="2">
        <f t="shared" ref="T261:T324" si="73">S261-R261</f>
        <v>-17.03</v>
      </c>
      <c r="U261" s="2" t="str">
        <f t="shared" si="61"/>
        <v>Pass</v>
      </c>
      <c r="V261" s="7">
        <v>-43.81</v>
      </c>
      <c r="W261" s="2">
        <f t="shared" ref="W261:W324" si="74">V261-R261</f>
        <v>-16.810000000000002</v>
      </c>
      <c r="X261" s="2" t="str">
        <f t="shared" si="62"/>
        <v>Pass</v>
      </c>
      <c r="Y261" s="7">
        <v>-43.61</v>
      </c>
      <c r="Z261" s="2">
        <f t="shared" si="63"/>
        <v>-16.61</v>
      </c>
      <c r="AA261" s="2" t="str">
        <f t="shared" si="64"/>
        <v>Pass</v>
      </c>
      <c r="AB261" s="7">
        <v>-43.57</v>
      </c>
      <c r="AC261" s="2">
        <f t="shared" si="65"/>
        <v>-16.57</v>
      </c>
      <c r="AD261" s="2" t="str">
        <f t="shared" si="66"/>
        <v>Pass</v>
      </c>
    </row>
    <row r="262" spans="1:30" ht="13.5" customHeight="1" x14ac:dyDescent="0.2">
      <c r="A262" s="82"/>
      <c r="B262" s="70"/>
      <c r="C262" s="12">
        <v>7</v>
      </c>
      <c r="D262" s="13">
        <f t="shared" si="57"/>
        <v>5</v>
      </c>
      <c r="E262" s="13">
        <f t="shared" si="58"/>
        <v>9</v>
      </c>
      <c r="F262" s="7">
        <v>6.6</v>
      </c>
      <c r="G262" s="2">
        <f t="shared" si="72"/>
        <v>-0.40000000000000036</v>
      </c>
      <c r="H262" s="17" t="str">
        <f t="shared" si="67"/>
        <v>Pass</v>
      </c>
      <c r="I262" s="7">
        <v>6.87</v>
      </c>
      <c r="J262" s="2">
        <f t="shared" si="71"/>
        <v>-0.12999999999999989</v>
      </c>
      <c r="K262" s="2" t="str">
        <f t="shared" si="68"/>
        <v>Pass</v>
      </c>
      <c r="L262" s="7">
        <v>7.08</v>
      </c>
      <c r="M262" s="2">
        <f t="shared" si="59"/>
        <v>8.0000000000000071E-2</v>
      </c>
      <c r="N262" s="2" t="str">
        <f t="shared" si="69"/>
        <v>Pass</v>
      </c>
      <c r="O262" s="7">
        <v>7.34</v>
      </c>
      <c r="P262" s="2">
        <f t="shared" si="60"/>
        <v>0.33999999999999986</v>
      </c>
      <c r="Q262" s="2" t="str">
        <f t="shared" si="70"/>
        <v>Pass</v>
      </c>
      <c r="R262" s="1">
        <v>-27</v>
      </c>
      <c r="S262" s="7">
        <v>-42.72</v>
      </c>
      <c r="T262" s="2">
        <f t="shared" si="73"/>
        <v>-15.719999999999999</v>
      </c>
      <c r="U262" s="2" t="str">
        <f t="shared" si="61"/>
        <v>Pass</v>
      </c>
      <c r="V262" s="7">
        <v>-43.12</v>
      </c>
      <c r="W262" s="2">
        <f t="shared" si="74"/>
        <v>-16.119999999999997</v>
      </c>
      <c r="X262" s="2" t="str">
        <f t="shared" si="62"/>
        <v>Pass</v>
      </c>
      <c r="Y262" s="7">
        <v>-43.79</v>
      </c>
      <c r="Z262" s="2">
        <f t="shared" si="63"/>
        <v>-16.79</v>
      </c>
      <c r="AA262" s="2" t="str">
        <f t="shared" si="64"/>
        <v>Pass</v>
      </c>
      <c r="AB262" s="7">
        <v>-43.54</v>
      </c>
      <c r="AC262" s="2">
        <f t="shared" si="65"/>
        <v>-16.54</v>
      </c>
      <c r="AD262" s="2" t="str">
        <f t="shared" si="66"/>
        <v>Pass</v>
      </c>
    </row>
    <row r="263" spans="1:30" ht="13.5" customHeight="1" x14ac:dyDescent="0.2">
      <c r="A263" s="82"/>
      <c r="B263" s="70"/>
      <c r="C263" s="12">
        <v>8</v>
      </c>
      <c r="D263" s="13">
        <f t="shared" si="57"/>
        <v>6</v>
      </c>
      <c r="E263" s="13">
        <f t="shared" si="58"/>
        <v>10</v>
      </c>
      <c r="F263" s="7">
        <v>7.64</v>
      </c>
      <c r="G263" s="2">
        <f t="shared" si="72"/>
        <v>-0.36000000000000032</v>
      </c>
      <c r="H263" s="17" t="str">
        <f t="shared" si="67"/>
        <v>Pass</v>
      </c>
      <c r="I263" s="7">
        <v>7.9</v>
      </c>
      <c r="J263" s="2">
        <f t="shared" si="71"/>
        <v>-9.9999999999999645E-2</v>
      </c>
      <c r="K263" s="2" t="str">
        <f t="shared" si="68"/>
        <v>Pass</v>
      </c>
      <c r="L263" s="7">
        <v>8.7200000000000006</v>
      </c>
      <c r="M263" s="2">
        <f t="shared" si="59"/>
        <v>0.72000000000000064</v>
      </c>
      <c r="N263" s="2" t="str">
        <f t="shared" si="69"/>
        <v>Pass</v>
      </c>
      <c r="O263" s="7">
        <v>8.15</v>
      </c>
      <c r="P263" s="2">
        <f t="shared" si="60"/>
        <v>0.15000000000000036</v>
      </c>
      <c r="Q263" s="2" t="str">
        <f t="shared" si="70"/>
        <v>Pass</v>
      </c>
      <c r="R263" s="1">
        <v>-27</v>
      </c>
      <c r="S263" s="7">
        <v>-43.25</v>
      </c>
      <c r="T263" s="2">
        <f t="shared" si="73"/>
        <v>-16.25</v>
      </c>
      <c r="U263" s="2" t="str">
        <f t="shared" si="61"/>
        <v>Pass</v>
      </c>
      <c r="V263" s="7">
        <v>-43.67</v>
      </c>
      <c r="W263" s="2">
        <f t="shared" si="74"/>
        <v>-16.670000000000002</v>
      </c>
      <c r="X263" s="2" t="str">
        <f t="shared" si="62"/>
        <v>Pass</v>
      </c>
      <c r="Y263" s="7">
        <v>-43.08</v>
      </c>
      <c r="Z263" s="2">
        <f t="shared" si="63"/>
        <v>-16.079999999999998</v>
      </c>
      <c r="AA263" s="2" t="str">
        <f t="shared" si="64"/>
        <v>Pass</v>
      </c>
      <c r="AB263" s="7">
        <v>-43.15</v>
      </c>
      <c r="AC263" s="2">
        <f t="shared" si="65"/>
        <v>-16.149999999999999</v>
      </c>
      <c r="AD263" s="2" t="str">
        <f t="shared" si="66"/>
        <v>Pass</v>
      </c>
    </row>
    <row r="264" spans="1:30" ht="13.5" customHeight="1" x14ac:dyDescent="0.2">
      <c r="A264" s="82"/>
      <c r="B264" s="70"/>
      <c r="C264" s="12">
        <v>9</v>
      </c>
      <c r="D264" s="13">
        <f t="shared" si="57"/>
        <v>7</v>
      </c>
      <c r="E264" s="13">
        <f t="shared" si="58"/>
        <v>11</v>
      </c>
      <c r="F264" s="7">
        <v>8.8699999999999992</v>
      </c>
      <c r="G264" s="2">
        <f t="shared" si="72"/>
        <v>-0.13000000000000078</v>
      </c>
      <c r="H264" s="17" t="str">
        <f t="shared" si="67"/>
        <v>Pass</v>
      </c>
      <c r="I264" s="7">
        <v>8.85</v>
      </c>
      <c r="J264" s="2">
        <f t="shared" si="71"/>
        <v>-0.15000000000000036</v>
      </c>
      <c r="K264" s="2" t="str">
        <f t="shared" si="68"/>
        <v>Pass</v>
      </c>
      <c r="L264" s="7">
        <v>9.69</v>
      </c>
      <c r="M264" s="2">
        <f t="shared" si="59"/>
        <v>0.6899999999999995</v>
      </c>
      <c r="N264" s="2" t="str">
        <f t="shared" si="69"/>
        <v>Pass</v>
      </c>
      <c r="O264" s="7">
        <v>9.0500000000000007</v>
      </c>
      <c r="P264" s="2">
        <f t="shared" si="60"/>
        <v>5.0000000000000711E-2</v>
      </c>
      <c r="Q264" s="2" t="str">
        <f t="shared" si="70"/>
        <v>Pass</v>
      </c>
      <c r="R264" s="1">
        <v>-27</v>
      </c>
      <c r="S264" s="7">
        <v>-42.18</v>
      </c>
      <c r="T264" s="2">
        <f t="shared" si="73"/>
        <v>-15.18</v>
      </c>
      <c r="U264" s="2" t="str">
        <f t="shared" si="61"/>
        <v>Pass</v>
      </c>
      <c r="V264" s="7">
        <v>-42.97</v>
      </c>
      <c r="W264" s="2">
        <f t="shared" si="74"/>
        <v>-15.969999999999999</v>
      </c>
      <c r="X264" s="2" t="str">
        <f t="shared" si="62"/>
        <v>Pass</v>
      </c>
      <c r="Y264" s="7">
        <v>-43.64</v>
      </c>
      <c r="Z264" s="2">
        <f t="shared" si="63"/>
        <v>-16.64</v>
      </c>
      <c r="AA264" s="2" t="str">
        <f t="shared" si="64"/>
        <v>Pass</v>
      </c>
      <c r="AB264" s="7">
        <v>-43.49</v>
      </c>
      <c r="AC264" s="2">
        <f t="shared" si="65"/>
        <v>-16.490000000000002</v>
      </c>
      <c r="AD264" s="2" t="str">
        <f t="shared" si="66"/>
        <v>Pass</v>
      </c>
    </row>
    <row r="265" spans="1:30" ht="13.5" customHeight="1" x14ac:dyDescent="0.2">
      <c r="A265" s="82"/>
      <c r="B265" s="70"/>
      <c r="C265" s="12">
        <v>10</v>
      </c>
      <c r="D265" s="13">
        <f t="shared" si="57"/>
        <v>8</v>
      </c>
      <c r="E265" s="13">
        <f t="shared" si="58"/>
        <v>12</v>
      </c>
      <c r="F265" s="7">
        <v>10.1</v>
      </c>
      <c r="G265" s="2">
        <f t="shared" si="72"/>
        <v>9.9999999999999645E-2</v>
      </c>
      <c r="H265" s="17" t="str">
        <f t="shared" si="67"/>
        <v>Pass</v>
      </c>
      <c r="I265" s="7">
        <v>10.18</v>
      </c>
      <c r="J265" s="2">
        <f t="shared" si="71"/>
        <v>0.17999999999999972</v>
      </c>
      <c r="K265" s="2" t="str">
        <f t="shared" si="68"/>
        <v>Pass</v>
      </c>
      <c r="L265" s="7">
        <v>10.36</v>
      </c>
      <c r="M265" s="2">
        <f t="shared" si="59"/>
        <v>0.35999999999999943</v>
      </c>
      <c r="N265" s="2" t="str">
        <f t="shared" si="69"/>
        <v>Pass</v>
      </c>
      <c r="O265" s="7">
        <v>10.220000000000001</v>
      </c>
      <c r="P265" s="2">
        <f t="shared" si="60"/>
        <v>0.22000000000000064</v>
      </c>
      <c r="Q265" s="2" t="str">
        <f t="shared" si="70"/>
        <v>Pass</v>
      </c>
      <c r="R265" s="1">
        <v>-27</v>
      </c>
      <c r="S265" s="7">
        <v>-42.95</v>
      </c>
      <c r="T265" s="2">
        <f t="shared" si="73"/>
        <v>-15.950000000000003</v>
      </c>
      <c r="U265" s="2" t="str">
        <f t="shared" si="61"/>
        <v>Pass</v>
      </c>
      <c r="V265" s="7">
        <v>-42.5</v>
      </c>
      <c r="W265" s="2">
        <f t="shared" si="74"/>
        <v>-15.5</v>
      </c>
      <c r="X265" s="2" t="str">
        <f t="shared" si="62"/>
        <v>Pass</v>
      </c>
      <c r="Y265" s="7">
        <v>-43.35</v>
      </c>
      <c r="Z265" s="2">
        <f t="shared" si="63"/>
        <v>-16.350000000000001</v>
      </c>
      <c r="AA265" s="2" t="str">
        <f t="shared" si="64"/>
        <v>Pass</v>
      </c>
      <c r="AB265" s="7">
        <v>-43.81</v>
      </c>
      <c r="AC265" s="2">
        <f t="shared" si="65"/>
        <v>-16.810000000000002</v>
      </c>
      <c r="AD265" s="2" t="str">
        <f t="shared" si="66"/>
        <v>Pass</v>
      </c>
    </row>
    <row r="266" spans="1:30" ht="13.5" customHeight="1" x14ac:dyDescent="0.2">
      <c r="A266" s="82"/>
      <c r="B266" s="70"/>
      <c r="C266" s="12">
        <v>11</v>
      </c>
      <c r="D266" s="13">
        <f t="shared" si="57"/>
        <v>9</v>
      </c>
      <c r="E266" s="13">
        <f t="shared" si="58"/>
        <v>13</v>
      </c>
      <c r="F266" s="7">
        <v>11.04</v>
      </c>
      <c r="G266" s="2">
        <f t="shared" si="72"/>
        <v>3.9999999999999147E-2</v>
      </c>
      <c r="H266" s="17" t="str">
        <f t="shared" si="67"/>
        <v>Pass</v>
      </c>
      <c r="I266" s="7">
        <v>11.16</v>
      </c>
      <c r="J266" s="2">
        <f t="shared" si="71"/>
        <v>0.16000000000000014</v>
      </c>
      <c r="K266" s="2" t="str">
        <f t="shared" si="68"/>
        <v>Pass</v>
      </c>
      <c r="L266" s="7">
        <v>11.45</v>
      </c>
      <c r="M266" s="2">
        <f t="shared" si="59"/>
        <v>0.44999999999999929</v>
      </c>
      <c r="N266" s="2" t="str">
        <f t="shared" si="69"/>
        <v>Pass</v>
      </c>
      <c r="O266" s="7">
        <v>11.2</v>
      </c>
      <c r="P266" s="2">
        <f t="shared" si="60"/>
        <v>0.19999999999999929</v>
      </c>
      <c r="Q266" s="2" t="str">
        <f t="shared" si="70"/>
        <v>Pass</v>
      </c>
      <c r="R266" s="1">
        <v>-27</v>
      </c>
      <c r="S266" s="7">
        <v>-42.83</v>
      </c>
      <c r="T266" s="2">
        <f t="shared" si="73"/>
        <v>-15.829999999999998</v>
      </c>
      <c r="U266" s="2" t="str">
        <f t="shared" si="61"/>
        <v>Pass</v>
      </c>
      <c r="V266" s="7">
        <v>-43.48</v>
      </c>
      <c r="W266" s="2">
        <f t="shared" si="74"/>
        <v>-16.479999999999997</v>
      </c>
      <c r="X266" s="2" t="str">
        <f t="shared" si="62"/>
        <v>Pass</v>
      </c>
      <c r="Y266" s="7">
        <v>-43.29</v>
      </c>
      <c r="Z266" s="2">
        <f t="shared" si="63"/>
        <v>-16.29</v>
      </c>
      <c r="AA266" s="2" t="str">
        <f t="shared" si="64"/>
        <v>Pass</v>
      </c>
      <c r="AB266" s="7">
        <v>-43.32</v>
      </c>
      <c r="AC266" s="2">
        <f t="shared" si="65"/>
        <v>-16.32</v>
      </c>
      <c r="AD266" s="2" t="str">
        <f t="shared" si="66"/>
        <v>Pass</v>
      </c>
    </row>
    <row r="267" spans="1:30" ht="13.5" customHeight="1" x14ac:dyDescent="0.2">
      <c r="A267" s="82"/>
      <c r="B267" s="70"/>
      <c r="C267" s="12">
        <v>12</v>
      </c>
      <c r="D267" s="13">
        <f t="shared" si="57"/>
        <v>10</v>
      </c>
      <c r="E267" s="13">
        <f t="shared" si="58"/>
        <v>14</v>
      </c>
      <c r="F267" s="7">
        <v>12.24</v>
      </c>
      <c r="G267" s="2">
        <f t="shared" si="72"/>
        <v>0.24000000000000021</v>
      </c>
      <c r="H267" s="17" t="str">
        <f t="shared" si="67"/>
        <v>Pass</v>
      </c>
      <c r="I267" s="7">
        <v>12.29</v>
      </c>
      <c r="J267" s="2">
        <f t="shared" si="71"/>
        <v>0.28999999999999915</v>
      </c>
      <c r="K267" s="2" t="str">
        <f t="shared" si="68"/>
        <v>Pass</v>
      </c>
      <c r="L267" s="7">
        <v>12.62</v>
      </c>
      <c r="M267" s="2">
        <f t="shared" si="59"/>
        <v>0.61999999999999922</v>
      </c>
      <c r="N267" s="2" t="str">
        <f t="shared" si="69"/>
        <v>Pass</v>
      </c>
      <c r="O267" s="7">
        <v>12.11</v>
      </c>
      <c r="P267" s="2">
        <f t="shared" si="60"/>
        <v>0.10999999999999943</v>
      </c>
      <c r="Q267" s="2" t="str">
        <f t="shared" si="70"/>
        <v>Pass</v>
      </c>
      <c r="R267" s="1">
        <v>-27</v>
      </c>
      <c r="S267" s="7">
        <v>-42.44</v>
      </c>
      <c r="T267" s="2">
        <f t="shared" si="73"/>
        <v>-15.439999999999998</v>
      </c>
      <c r="U267" s="2" t="str">
        <f t="shared" si="61"/>
        <v>Pass</v>
      </c>
      <c r="V267" s="7">
        <v>-42.69</v>
      </c>
      <c r="W267" s="2">
        <f t="shared" si="74"/>
        <v>-15.689999999999998</v>
      </c>
      <c r="X267" s="2" t="str">
        <f t="shared" si="62"/>
        <v>Pass</v>
      </c>
      <c r="Y267" s="7">
        <v>-43.23</v>
      </c>
      <c r="Z267" s="2">
        <f t="shared" si="63"/>
        <v>-16.229999999999997</v>
      </c>
      <c r="AA267" s="2" t="str">
        <f t="shared" si="64"/>
        <v>Pass</v>
      </c>
      <c r="AB267" s="7">
        <v>-43.33</v>
      </c>
      <c r="AC267" s="2">
        <f t="shared" si="65"/>
        <v>-16.329999999999998</v>
      </c>
      <c r="AD267" s="2" t="str">
        <f t="shared" si="66"/>
        <v>Pass</v>
      </c>
    </row>
    <row r="268" spans="1:30" ht="13.5" customHeight="1" x14ac:dyDescent="0.2">
      <c r="A268" s="82"/>
      <c r="B268" s="70"/>
      <c r="C268" s="12">
        <v>13</v>
      </c>
      <c r="D268" s="13">
        <f t="shared" si="57"/>
        <v>11</v>
      </c>
      <c r="E268" s="13">
        <f t="shared" si="58"/>
        <v>15</v>
      </c>
      <c r="F268" s="7">
        <v>13.2</v>
      </c>
      <c r="G268" s="2">
        <f t="shared" si="72"/>
        <v>0.19999999999999929</v>
      </c>
      <c r="H268" s="17" t="str">
        <f t="shared" si="67"/>
        <v>Pass</v>
      </c>
      <c r="I268" s="7">
        <v>13.21</v>
      </c>
      <c r="J268" s="2">
        <f t="shared" si="71"/>
        <v>0.21000000000000085</v>
      </c>
      <c r="K268" s="2" t="str">
        <f t="shared" si="68"/>
        <v>Pass</v>
      </c>
      <c r="L268" s="7">
        <v>13.55</v>
      </c>
      <c r="M268" s="2">
        <f t="shared" si="59"/>
        <v>0.55000000000000071</v>
      </c>
      <c r="N268" s="2" t="str">
        <f t="shared" si="69"/>
        <v>Pass</v>
      </c>
      <c r="O268" s="7">
        <v>12.87</v>
      </c>
      <c r="P268" s="2">
        <f t="shared" si="60"/>
        <v>-0.13000000000000078</v>
      </c>
      <c r="Q268" s="2" t="str">
        <f t="shared" si="70"/>
        <v>Pass</v>
      </c>
      <c r="R268" s="1">
        <v>-27</v>
      </c>
      <c r="S268" s="7">
        <v>-42.23</v>
      </c>
      <c r="T268" s="2">
        <f t="shared" si="73"/>
        <v>-15.229999999999997</v>
      </c>
      <c r="U268" s="2" t="str">
        <f t="shared" si="61"/>
        <v>Pass</v>
      </c>
      <c r="V268" s="7">
        <v>-41.12</v>
      </c>
      <c r="W268" s="2">
        <f t="shared" si="74"/>
        <v>-14.119999999999997</v>
      </c>
      <c r="X268" s="2" t="str">
        <f t="shared" si="62"/>
        <v>Pass</v>
      </c>
      <c r="Y268" s="7">
        <v>-42.83</v>
      </c>
      <c r="Z268" s="2">
        <f t="shared" si="63"/>
        <v>-15.829999999999998</v>
      </c>
      <c r="AA268" s="2" t="str">
        <f t="shared" si="64"/>
        <v>Pass</v>
      </c>
      <c r="AB268" s="7">
        <v>-42.74</v>
      </c>
      <c r="AC268" s="2">
        <f t="shared" si="65"/>
        <v>-15.740000000000002</v>
      </c>
      <c r="AD268" s="2" t="str">
        <f t="shared" si="66"/>
        <v>Pass</v>
      </c>
    </row>
    <row r="269" spans="1:30" ht="13.5" customHeight="1" x14ac:dyDescent="0.2">
      <c r="A269" s="82"/>
      <c r="B269" s="70"/>
      <c r="C269" s="12">
        <v>14</v>
      </c>
      <c r="D269" s="13">
        <f t="shared" si="57"/>
        <v>12</v>
      </c>
      <c r="E269" s="13">
        <f t="shared" si="58"/>
        <v>16</v>
      </c>
      <c r="F269" s="7">
        <v>14.19</v>
      </c>
      <c r="G269" s="2">
        <f t="shared" si="72"/>
        <v>0.1899999999999995</v>
      </c>
      <c r="H269" s="17" t="str">
        <f t="shared" si="67"/>
        <v>Pass</v>
      </c>
      <c r="I269" s="7">
        <v>14.22</v>
      </c>
      <c r="J269" s="2">
        <f t="shared" si="71"/>
        <v>0.22000000000000064</v>
      </c>
      <c r="K269" s="2" t="str">
        <f t="shared" si="68"/>
        <v>Pass</v>
      </c>
      <c r="L269" s="7">
        <v>14.57</v>
      </c>
      <c r="M269" s="2">
        <f t="shared" si="59"/>
        <v>0.57000000000000028</v>
      </c>
      <c r="N269" s="2" t="str">
        <f t="shared" si="69"/>
        <v>Pass</v>
      </c>
      <c r="O269" s="7">
        <v>14.32</v>
      </c>
      <c r="P269" s="2">
        <f t="shared" si="60"/>
        <v>0.32000000000000028</v>
      </c>
      <c r="Q269" s="2" t="str">
        <f t="shared" si="70"/>
        <v>Pass</v>
      </c>
      <c r="R269" s="1">
        <v>-27</v>
      </c>
      <c r="S269" s="7">
        <v>-42.51</v>
      </c>
      <c r="T269" s="2">
        <f t="shared" si="73"/>
        <v>-15.509999999999998</v>
      </c>
      <c r="U269" s="2" t="str">
        <f t="shared" si="61"/>
        <v>Pass</v>
      </c>
      <c r="V269" s="7">
        <v>-42.01</v>
      </c>
      <c r="W269" s="2">
        <f t="shared" si="74"/>
        <v>-15.009999999999998</v>
      </c>
      <c r="X269" s="2" t="str">
        <f t="shared" si="62"/>
        <v>Pass</v>
      </c>
      <c r="Y269" s="7">
        <v>-43.14</v>
      </c>
      <c r="Z269" s="2">
        <f t="shared" si="63"/>
        <v>-16.14</v>
      </c>
      <c r="AA269" s="2" t="str">
        <f t="shared" si="64"/>
        <v>Pass</v>
      </c>
      <c r="AB269" s="7">
        <v>-42.65</v>
      </c>
      <c r="AC269" s="2">
        <f t="shared" si="65"/>
        <v>-15.649999999999999</v>
      </c>
      <c r="AD269" s="2" t="str">
        <f t="shared" si="66"/>
        <v>Pass</v>
      </c>
    </row>
    <row r="270" spans="1:30" ht="13.5" customHeight="1" x14ac:dyDescent="0.2">
      <c r="A270" s="82"/>
      <c r="B270" s="70"/>
      <c r="C270" s="12">
        <v>15</v>
      </c>
      <c r="D270" s="13">
        <f t="shared" si="57"/>
        <v>13</v>
      </c>
      <c r="E270" s="13">
        <f t="shared" si="58"/>
        <v>17</v>
      </c>
      <c r="F270" s="7">
        <v>14.97</v>
      </c>
      <c r="G270" s="2">
        <f t="shared" si="72"/>
        <v>-2.9999999999999361E-2</v>
      </c>
      <c r="H270" s="17" t="str">
        <f t="shared" si="67"/>
        <v>Pass</v>
      </c>
      <c r="I270" s="7">
        <v>15.21</v>
      </c>
      <c r="J270" s="2">
        <f t="shared" si="71"/>
        <v>0.21000000000000085</v>
      </c>
      <c r="K270" s="2" t="str">
        <f t="shared" si="68"/>
        <v>Pass</v>
      </c>
      <c r="L270" s="7">
        <v>15.62</v>
      </c>
      <c r="M270" s="2">
        <f t="shared" si="59"/>
        <v>0.61999999999999922</v>
      </c>
      <c r="N270" s="2" t="str">
        <f t="shared" si="69"/>
        <v>Pass</v>
      </c>
      <c r="O270" s="7">
        <v>15.25</v>
      </c>
      <c r="P270" s="2">
        <f t="shared" si="60"/>
        <v>0.25</v>
      </c>
      <c r="Q270" s="2" t="str">
        <f t="shared" si="70"/>
        <v>Pass</v>
      </c>
      <c r="R270" s="1">
        <v>-27</v>
      </c>
      <c r="S270" s="7">
        <v>-42.33</v>
      </c>
      <c r="T270" s="2">
        <f t="shared" si="73"/>
        <v>-15.329999999999998</v>
      </c>
      <c r="U270" s="2" t="str">
        <f t="shared" si="61"/>
        <v>Pass</v>
      </c>
      <c r="V270" s="7">
        <v>-42.11</v>
      </c>
      <c r="W270" s="2">
        <f t="shared" si="74"/>
        <v>-15.11</v>
      </c>
      <c r="X270" s="2" t="str">
        <f t="shared" si="62"/>
        <v>Pass</v>
      </c>
      <c r="Y270" s="7">
        <v>-42.39</v>
      </c>
      <c r="Z270" s="2">
        <f t="shared" si="63"/>
        <v>-15.39</v>
      </c>
      <c r="AA270" s="2" t="str">
        <f t="shared" si="64"/>
        <v>Pass</v>
      </c>
      <c r="AB270" s="7">
        <v>-42.16</v>
      </c>
      <c r="AC270" s="2">
        <f t="shared" si="65"/>
        <v>-15.159999999999997</v>
      </c>
      <c r="AD270" s="2" t="str">
        <f t="shared" si="66"/>
        <v>Pass</v>
      </c>
    </row>
    <row r="271" spans="1:30" ht="13.5" customHeight="1" x14ac:dyDescent="0.2">
      <c r="A271" s="82"/>
      <c r="B271" s="70"/>
      <c r="C271" s="12">
        <v>16</v>
      </c>
      <c r="D271" s="13">
        <f t="shared" si="57"/>
        <v>14</v>
      </c>
      <c r="E271" s="13">
        <f t="shared" si="58"/>
        <v>18</v>
      </c>
      <c r="F271" s="7">
        <v>15.84</v>
      </c>
      <c r="G271" s="2">
        <f t="shared" si="72"/>
        <v>-0.16000000000000014</v>
      </c>
      <c r="H271" s="17" t="str">
        <f t="shared" si="67"/>
        <v>Pass</v>
      </c>
      <c r="I271" s="7">
        <v>16.23</v>
      </c>
      <c r="J271" s="2">
        <f t="shared" si="71"/>
        <v>0.23000000000000043</v>
      </c>
      <c r="K271" s="2" t="str">
        <f t="shared" si="68"/>
        <v>Pass</v>
      </c>
      <c r="L271" s="7">
        <v>16.46</v>
      </c>
      <c r="M271" s="2">
        <f t="shared" si="59"/>
        <v>0.46000000000000085</v>
      </c>
      <c r="N271" s="2" t="str">
        <f t="shared" si="69"/>
        <v>Pass</v>
      </c>
      <c r="O271" s="7">
        <v>16.260000000000002</v>
      </c>
      <c r="P271" s="2">
        <f t="shared" si="60"/>
        <v>0.26000000000000156</v>
      </c>
      <c r="Q271" s="2" t="str">
        <f t="shared" si="70"/>
        <v>Pass</v>
      </c>
      <c r="R271" s="1">
        <v>-27</v>
      </c>
      <c r="S271" s="7">
        <v>-42.53</v>
      </c>
      <c r="T271" s="2">
        <f t="shared" si="73"/>
        <v>-15.530000000000001</v>
      </c>
      <c r="U271" s="2" t="str">
        <f t="shared" si="61"/>
        <v>Pass</v>
      </c>
      <c r="V271" s="7">
        <v>-42.65</v>
      </c>
      <c r="W271" s="2">
        <f t="shared" si="74"/>
        <v>-15.649999999999999</v>
      </c>
      <c r="X271" s="2" t="str">
        <f t="shared" si="62"/>
        <v>Pass</v>
      </c>
      <c r="Y271" s="7">
        <v>-41.9</v>
      </c>
      <c r="Z271" s="2">
        <f t="shared" si="63"/>
        <v>-14.899999999999999</v>
      </c>
      <c r="AA271" s="2" t="str">
        <f t="shared" si="64"/>
        <v>Pass</v>
      </c>
      <c r="AB271" s="7">
        <v>-42.31</v>
      </c>
      <c r="AC271" s="2">
        <f t="shared" si="65"/>
        <v>-15.310000000000002</v>
      </c>
      <c r="AD271" s="2" t="str">
        <f t="shared" si="66"/>
        <v>Pass</v>
      </c>
    </row>
    <row r="272" spans="1:30" ht="13.5" customHeight="1" x14ac:dyDescent="0.2">
      <c r="A272" s="82"/>
      <c r="B272" s="70"/>
      <c r="C272" s="12">
        <v>17</v>
      </c>
      <c r="D272" s="13">
        <f t="shared" si="57"/>
        <v>15</v>
      </c>
      <c r="E272" s="13">
        <f t="shared" si="58"/>
        <v>19</v>
      </c>
      <c r="F272" s="7">
        <v>16.86</v>
      </c>
      <c r="G272" s="2">
        <f t="shared" si="72"/>
        <v>-0.14000000000000057</v>
      </c>
      <c r="H272" s="17" t="str">
        <f t="shared" si="67"/>
        <v>Pass</v>
      </c>
      <c r="I272" s="7">
        <v>17.18</v>
      </c>
      <c r="J272" s="2">
        <f t="shared" si="71"/>
        <v>0.17999999999999972</v>
      </c>
      <c r="K272" s="2" t="str">
        <f t="shared" si="68"/>
        <v>Pass</v>
      </c>
      <c r="L272" s="7">
        <v>17.34</v>
      </c>
      <c r="M272" s="2">
        <f t="shared" si="59"/>
        <v>0.33999999999999986</v>
      </c>
      <c r="N272" s="2" t="str">
        <f t="shared" si="69"/>
        <v>Pass</v>
      </c>
      <c r="O272" s="7">
        <v>17.37</v>
      </c>
      <c r="P272" s="2">
        <f t="shared" si="60"/>
        <v>0.37000000000000099</v>
      </c>
      <c r="Q272" s="2" t="str">
        <f t="shared" si="70"/>
        <v>Pass</v>
      </c>
      <c r="R272" s="1">
        <v>-27</v>
      </c>
      <c r="S272" s="7">
        <v>-40.68</v>
      </c>
      <c r="T272" s="2">
        <f t="shared" si="73"/>
        <v>-13.68</v>
      </c>
      <c r="U272" s="2" t="str">
        <f t="shared" si="61"/>
        <v>Pass</v>
      </c>
      <c r="V272" s="7">
        <v>-42.23</v>
      </c>
      <c r="W272" s="2">
        <f t="shared" si="74"/>
        <v>-15.229999999999997</v>
      </c>
      <c r="X272" s="2" t="str">
        <f t="shared" si="62"/>
        <v>Pass</v>
      </c>
      <c r="Y272" s="7">
        <v>-41.71</v>
      </c>
      <c r="Z272" s="2">
        <f t="shared" si="63"/>
        <v>-14.71</v>
      </c>
      <c r="AA272" s="2" t="str">
        <f t="shared" si="64"/>
        <v>Pass</v>
      </c>
      <c r="AB272" s="7">
        <v>-42.35</v>
      </c>
      <c r="AC272" s="2">
        <f t="shared" si="65"/>
        <v>-15.350000000000001</v>
      </c>
      <c r="AD272" s="2" t="str">
        <f t="shared" si="66"/>
        <v>Pass</v>
      </c>
    </row>
    <row r="273" spans="1:30" ht="13.5" customHeight="1" x14ac:dyDescent="0.2">
      <c r="A273" s="82"/>
      <c r="B273" s="70"/>
      <c r="C273" s="12">
        <v>18</v>
      </c>
      <c r="D273" s="13">
        <f t="shared" si="57"/>
        <v>16</v>
      </c>
      <c r="E273" s="13">
        <f t="shared" si="58"/>
        <v>20</v>
      </c>
      <c r="F273" s="7">
        <v>17.97</v>
      </c>
      <c r="G273" s="2">
        <f t="shared" si="72"/>
        <v>-3.0000000000001137E-2</v>
      </c>
      <c r="H273" s="17" t="str">
        <f t="shared" si="67"/>
        <v>Pass</v>
      </c>
      <c r="I273" s="7">
        <v>18.149999999999999</v>
      </c>
      <c r="J273" s="2">
        <f t="shared" si="71"/>
        <v>0.14999999999999858</v>
      </c>
      <c r="K273" s="2" t="str">
        <f t="shared" si="68"/>
        <v>Pass</v>
      </c>
      <c r="L273" s="7">
        <v>18.5</v>
      </c>
      <c r="M273" s="2">
        <f t="shared" si="59"/>
        <v>0.5</v>
      </c>
      <c r="N273" s="2" t="str">
        <f t="shared" si="69"/>
        <v>Pass</v>
      </c>
      <c r="O273" s="7">
        <v>18.32</v>
      </c>
      <c r="P273" s="2">
        <f t="shared" si="60"/>
        <v>0.32000000000000028</v>
      </c>
      <c r="Q273" s="2" t="str">
        <f t="shared" si="70"/>
        <v>Pass</v>
      </c>
      <c r="R273" s="1">
        <v>-27</v>
      </c>
      <c r="S273" s="7">
        <v>-41.53</v>
      </c>
      <c r="T273" s="2">
        <f t="shared" si="73"/>
        <v>-14.530000000000001</v>
      </c>
      <c r="U273" s="2" t="str">
        <f t="shared" si="61"/>
        <v>Pass</v>
      </c>
      <c r="V273" s="7">
        <v>-41.04</v>
      </c>
      <c r="W273" s="2">
        <f t="shared" si="74"/>
        <v>-14.04</v>
      </c>
      <c r="X273" s="2" t="str">
        <f t="shared" si="62"/>
        <v>Pass</v>
      </c>
      <c r="Y273" s="7">
        <v>-41.49</v>
      </c>
      <c r="Z273" s="2">
        <f t="shared" si="63"/>
        <v>-14.490000000000002</v>
      </c>
      <c r="AA273" s="2" t="str">
        <f t="shared" si="64"/>
        <v>Pass</v>
      </c>
      <c r="AB273" s="7">
        <v>-42.46</v>
      </c>
      <c r="AC273" s="2">
        <f t="shared" si="65"/>
        <v>-15.46</v>
      </c>
      <c r="AD273" s="2" t="str">
        <f t="shared" si="66"/>
        <v>Pass</v>
      </c>
    </row>
    <row r="274" spans="1:30" ht="13.5" customHeight="1" x14ac:dyDescent="0.2">
      <c r="A274" s="82"/>
      <c r="B274" s="70"/>
      <c r="C274" s="12">
        <v>19</v>
      </c>
      <c r="D274" s="13">
        <f t="shared" si="57"/>
        <v>17</v>
      </c>
      <c r="E274" s="13">
        <f t="shared" si="58"/>
        <v>21</v>
      </c>
      <c r="F274" s="7">
        <v>18.95</v>
      </c>
      <c r="G274" s="2">
        <f t="shared" si="72"/>
        <v>-5.0000000000000711E-2</v>
      </c>
      <c r="H274" s="17" t="str">
        <f t="shared" si="67"/>
        <v>Pass</v>
      </c>
      <c r="I274" s="7">
        <v>18.97</v>
      </c>
      <c r="J274" s="2">
        <f t="shared" si="71"/>
        <v>-3.0000000000001137E-2</v>
      </c>
      <c r="K274" s="2" t="str">
        <f t="shared" si="68"/>
        <v>Pass</v>
      </c>
      <c r="L274" s="7">
        <v>19.54</v>
      </c>
      <c r="M274" s="2">
        <f t="shared" si="59"/>
        <v>0.53999999999999915</v>
      </c>
      <c r="N274" s="2" t="str">
        <f t="shared" si="69"/>
        <v>Pass</v>
      </c>
      <c r="O274" s="7">
        <v>19.34</v>
      </c>
      <c r="P274" s="2">
        <f t="shared" si="60"/>
        <v>0.33999999999999986</v>
      </c>
      <c r="Q274" s="2" t="str">
        <f t="shared" si="70"/>
        <v>Pass</v>
      </c>
      <c r="R274" s="1">
        <v>-27</v>
      </c>
      <c r="S274" s="7">
        <v>-40.68</v>
      </c>
      <c r="T274" s="2">
        <f t="shared" si="73"/>
        <v>-13.68</v>
      </c>
      <c r="U274" s="2" t="str">
        <f t="shared" si="61"/>
        <v>Pass</v>
      </c>
      <c r="V274" s="7">
        <v>-41.12</v>
      </c>
      <c r="W274" s="2">
        <f t="shared" si="74"/>
        <v>-14.119999999999997</v>
      </c>
      <c r="X274" s="2" t="str">
        <f t="shared" si="62"/>
        <v>Pass</v>
      </c>
      <c r="Y274" s="7">
        <v>-40.950000000000003</v>
      </c>
      <c r="Z274" s="2">
        <f t="shared" si="63"/>
        <v>-13.950000000000003</v>
      </c>
      <c r="AA274" s="2" t="str">
        <f t="shared" si="64"/>
        <v>Pass</v>
      </c>
      <c r="AB274" s="7">
        <v>-41.78</v>
      </c>
      <c r="AC274" s="2">
        <f t="shared" si="65"/>
        <v>-14.780000000000001</v>
      </c>
      <c r="AD274" s="2" t="str">
        <f t="shared" si="66"/>
        <v>Pass</v>
      </c>
    </row>
    <row r="275" spans="1:30" ht="13.5" customHeight="1" x14ac:dyDescent="0.2">
      <c r="A275" s="82"/>
      <c r="B275" s="70"/>
      <c r="C275" s="12">
        <v>20</v>
      </c>
      <c r="D275" s="13">
        <f t="shared" si="57"/>
        <v>18</v>
      </c>
      <c r="E275" s="13">
        <f t="shared" si="58"/>
        <v>22</v>
      </c>
      <c r="F275" s="7">
        <v>19.920000000000002</v>
      </c>
      <c r="G275" s="2">
        <f t="shared" si="72"/>
        <v>-7.9999999999998295E-2</v>
      </c>
      <c r="H275" s="17" t="str">
        <f t="shared" si="67"/>
        <v>Pass</v>
      </c>
      <c r="I275" s="7">
        <v>20.149999999999999</v>
      </c>
      <c r="J275" s="2">
        <f t="shared" si="71"/>
        <v>0.14999999999999858</v>
      </c>
      <c r="K275" s="2" t="str">
        <f t="shared" si="68"/>
        <v>Pass</v>
      </c>
      <c r="L275" s="7">
        <v>20.55</v>
      </c>
      <c r="M275" s="2">
        <f t="shared" si="59"/>
        <v>0.55000000000000071</v>
      </c>
      <c r="N275" s="2" t="str">
        <f t="shared" si="69"/>
        <v>Pass</v>
      </c>
      <c r="O275" s="7">
        <v>20.37</v>
      </c>
      <c r="P275" s="2">
        <f t="shared" si="60"/>
        <v>0.37000000000000099</v>
      </c>
      <c r="Q275" s="2" t="str">
        <f t="shared" si="70"/>
        <v>Pass</v>
      </c>
      <c r="R275" s="1">
        <v>-27</v>
      </c>
      <c r="S275" s="7">
        <v>-40.67</v>
      </c>
      <c r="T275" s="2">
        <f t="shared" si="73"/>
        <v>-13.670000000000002</v>
      </c>
      <c r="U275" s="2" t="str">
        <f t="shared" si="61"/>
        <v>Pass</v>
      </c>
      <c r="V275" s="7">
        <v>-40.4</v>
      </c>
      <c r="W275" s="2">
        <f t="shared" si="74"/>
        <v>-13.399999999999999</v>
      </c>
      <c r="X275" s="2" t="str">
        <f t="shared" si="62"/>
        <v>Pass</v>
      </c>
      <c r="Y275" s="7">
        <v>-39.6</v>
      </c>
      <c r="Z275" s="2">
        <f t="shared" si="63"/>
        <v>-12.600000000000001</v>
      </c>
      <c r="AA275" s="2" t="str">
        <f t="shared" si="64"/>
        <v>Pass</v>
      </c>
      <c r="AB275" s="7">
        <v>-41.96</v>
      </c>
      <c r="AC275" s="2">
        <f t="shared" si="65"/>
        <v>-14.96</v>
      </c>
      <c r="AD275" s="2" t="str">
        <f t="shared" si="66"/>
        <v>Pass</v>
      </c>
    </row>
    <row r="276" spans="1:30" ht="13.5" customHeight="1" thickBot="1" x14ac:dyDescent="0.25">
      <c r="A276" s="82"/>
      <c r="B276" s="71"/>
      <c r="C276" s="28">
        <v>21</v>
      </c>
      <c r="D276" s="29">
        <f t="shared" si="57"/>
        <v>19</v>
      </c>
      <c r="E276" s="29">
        <f t="shared" si="58"/>
        <v>23</v>
      </c>
      <c r="F276" s="30">
        <v>20.88</v>
      </c>
      <c r="G276" s="31">
        <f t="shared" si="72"/>
        <v>-0.12000000000000099</v>
      </c>
      <c r="H276" s="32" t="str">
        <f t="shared" si="67"/>
        <v>Pass</v>
      </c>
      <c r="I276" s="30">
        <v>21.12</v>
      </c>
      <c r="J276" s="31">
        <f t="shared" si="71"/>
        <v>0.12000000000000099</v>
      </c>
      <c r="K276" s="31" t="str">
        <f t="shared" si="68"/>
        <v>Pass</v>
      </c>
      <c r="L276" s="30">
        <v>21.58</v>
      </c>
      <c r="M276" s="31">
        <f t="shared" si="59"/>
        <v>0.57999999999999829</v>
      </c>
      <c r="N276" s="31" t="str">
        <f t="shared" si="69"/>
        <v>Pass</v>
      </c>
      <c r="O276" s="30">
        <v>21.33</v>
      </c>
      <c r="P276" s="31">
        <f t="shared" si="60"/>
        <v>0.32999999999999829</v>
      </c>
      <c r="Q276" s="31" t="str">
        <f t="shared" si="70"/>
        <v>Pass</v>
      </c>
      <c r="R276" s="33">
        <v>-27</v>
      </c>
      <c r="S276" s="30">
        <v>-38.94</v>
      </c>
      <c r="T276" s="31">
        <f t="shared" si="73"/>
        <v>-11.939999999999998</v>
      </c>
      <c r="U276" s="31" t="str">
        <f t="shared" si="61"/>
        <v>Pass</v>
      </c>
      <c r="V276" s="30">
        <v>-39.21</v>
      </c>
      <c r="W276" s="31">
        <f t="shared" si="74"/>
        <v>-12.21</v>
      </c>
      <c r="X276" s="31" t="str">
        <f t="shared" si="62"/>
        <v>Pass</v>
      </c>
      <c r="Y276" s="30">
        <v>-37.75</v>
      </c>
      <c r="Z276" s="31">
        <f t="shared" si="63"/>
        <v>-10.75</v>
      </c>
      <c r="AA276" s="31" t="str">
        <f t="shared" si="64"/>
        <v>Pass</v>
      </c>
      <c r="AB276" s="30">
        <v>-39.67</v>
      </c>
      <c r="AC276" s="31">
        <f t="shared" si="65"/>
        <v>-12.670000000000002</v>
      </c>
      <c r="AD276" s="31" t="str">
        <f t="shared" si="66"/>
        <v>Pass</v>
      </c>
    </row>
    <row r="277" spans="1:30" ht="13.5" customHeight="1" thickTop="1" x14ac:dyDescent="0.2">
      <c r="A277" s="82"/>
      <c r="B277" s="69">
        <v>5600</v>
      </c>
      <c r="C277" s="34">
        <v>0</v>
      </c>
      <c r="D277" s="35">
        <f t="shared" si="57"/>
        <v>-2</v>
      </c>
      <c r="E277" s="35">
        <f t="shared" si="58"/>
        <v>2</v>
      </c>
      <c r="F277" s="36">
        <v>-1.1299999999999999</v>
      </c>
      <c r="G277" s="37">
        <f t="shared" si="72"/>
        <v>-1.1299999999999999</v>
      </c>
      <c r="H277" s="38" t="str">
        <f t="shared" si="67"/>
        <v>Pass</v>
      </c>
      <c r="I277" s="36">
        <v>0.5</v>
      </c>
      <c r="J277" s="37">
        <f t="shared" si="71"/>
        <v>0.5</v>
      </c>
      <c r="K277" s="37" t="str">
        <f t="shared" si="68"/>
        <v>Pass</v>
      </c>
      <c r="L277" s="36">
        <v>0.3</v>
      </c>
      <c r="M277" s="37">
        <f t="shared" si="59"/>
        <v>0.3</v>
      </c>
      <c r="N277" s="37" t="str">
        <f t="shared" si="69"/>
        <v>Pass</v>
      </c>
      <c r="O277" s="36">
        <v>0.88</v>
      </c>
      <c r="P277" s="37">
        <f t="shared" si="60"/>
        <v>0.88</v>
      </c>
      <c r="Q277" s="37" t="str">
        <f t="shared" si="70"/>
        <v>Pass</v>
      </c>
      <c r="R277" s="39">
        <v>-27</v>
      </c>
      <c r="S277" s="36">
        <v>-41.47</v>
      </c>
      <c r="T277" s="37">
        <f t="shared" si="73"/>
        <v>-14.469999999999999</v>
      </c>
      <c r="U277" s="37" t="str">
        <f t="shared" si="61"/>
        <v>Pass</v>
      </c>
      <c r="V277" s="36">
        <v>-42.46</v>
      </c>
      <c r="W277" s="37">
        <f t="shared" si="74"/>
        <v>-15.46</v>
      </c>
      <c r="X277" s="37" t="str">
        <f t="shared" si="62"/>
        <v>Pass</v>
      </c>
      <c r="Y277" s="36">
        <v>-42.61</v>
      </c>
      <c r="Z277" s="37">
        <f t="shared" si="63"/>
        <v>-15.61</v>
      </c>
      <c r="AA277" s="37" t="str">
        <f t="shared" si="64"/>
        <v>Pass</v>
      </c>
      <c r="AB277" s="36">
        <v>-43.13</v>
      </c>
      <c r="AC277" s="37">
        <f t="shared" si="65"/>
        <v>-16.130000000000003</v>
      </c>
      <c r="AD277" s="37" t="str">
        <f t="shared" si="66"/>
        <v>Pass</v>
      </c>
    </row>
    <row r="278" spans="1:30" ht="13.5" customHeight="1" x14ac:dyDescent="0.2">
      <c r="A278" s="82"/>
      <c r="B278" s="70"/>
      <c r="C278" s="12">
        <v>1</v>
      </c>
      <c r="D278" s="13">
        <f t="shared" si="57"/>
        <v>-1</v>
      </c>
      <c r="E278" s="13">
        <f t="shared" si="58"/>
        <v>3</v>
      </c>
      <c r="F278" s="7">
        <v>0.42</v>
      </c>
      <c r="G278" s="2">
        <f t="shared" si="72"/>
        <v>-0.58000000000000007</v>
      </c>
      <c r="H278" s="17" t="str">
        <f t="shared" si="67"/>
        <v>Pass</v>
      </c>
      <c r="I278" s="7">
        <v>1.89</v>
      </c>
      <c r="J278" s="2">
        <f t="shared" si="71"/>
        <v>0.8899999999999999</v>
      </c>
      <c r="K278" s="2" t="str">
        <f t="shared" si="68"/>
        <v>Pass</v>
      </c>
      <c r="L278" s="7">
        <v>2.11</v>
      </c>
      <c r="M278" s="2">
        <f t="shared" si="59"/>
        <v>1.1099999999999999</v>
      </c>
      <c r="N278" s="2" t="str">
        <f t="shared" si="69"/>
        <v>Pass</v>
      </c>
      <c r="O278" s="7">
        <v>1.31</v>
      </c>
      <c r="P278" s="2">
        <f t="shared" si="60"/>
        <v>0.31000000000000005</v>
      </c>
      <c r="Q278" s="2" t="str">
        <f t="shared" si="70"/>
        <v>Pass</v>
      </c>
      <c r="R278" s="1">
        <v>-27</v>
      </c>
      <c r="S278" s="7">
        <v>-42.65</v>
      </c>
      <c r="T278" s="2">
        <f t="shared" si="73"/>
        <v>-15.649999999999999</v>
      </c>
      <c r="U278" s="2" t="str">
        <f t="shared" si="61"/>
        <v>Pass</v>
      </c>
      <c r="V278" s="7">
        <v>-42.25</v>
      </c>
      <c r="W278" s="2">
        <f t="shared" si="74"/>
        <v>-15.25</v>
      </c>
      <c r="X278" s="2" t="str">
        <f t="shared" si="62"/>
        <v>Pass</v>
      </c>
      <c r="Y278" s="7">
        <v>-43.4</v>
      </c>
      <c r="Z278" s="2">
        <f t="shared" si="63"/>
        <v>-16.399999999999999</v>
      </c>
      <c r="AA278" s="2" t="str">
        <f t="shared" si="64"/>
        <v>Pass</v>
      </c>
      <c r="AB278" s="7">
        <v>-42.79</v>
      </c>
      <c r="AC278" s="2">
        <f t="shared" si="65"/>
        <v>-15.79</v>
      </c>
      <c r="AD278" s="2" t="str">
        <f t="shared" si="66"/>
        <v>Pass</v>
      </c>
    </row>
    <row r="279" spans="1:30" ht="13.5" customHeight="1" x14ac:dyDescent="0.2">
      <c r="A279" s="82"/>
      <c r="B279" s="70"/>
      <c r="C279" s="12">
        <v>2</v>
      </c>
      <c r="D279" s="13">
        <f t="shared" si="57"/>
        <v>0</v>
      </c>
      <c r="E279" s="13">
        <f t="shared" si="58"/>
        <v>4</v>
      </c>
      <c r="F279" s="7">
        <v>1.2</v>
      </c>
      <c r="G279" s="2">
        <f t="shared" si="72"/>
        <v>-0.8</v>
      </c>
      <c r="H279" s="17" t="str">
        <f t="shared" ref="H279:H351" si="75">IF(ABS(G279)&lt;=2,"Pass","Fail")</f>
        <v>Pass</v>
      </c>
      <c r="I279" s="7">
        <v>2.5</v>
      </c>
      <c r="J279" s="2">
        <f t="shared" si="71"/>
        <v>0.5</v>
      </c>
      <c r="K279" s="2" t="str">
        <f t="shared" ref="K279:K351" si="76">IF(ABS(J279)&lt;=2,"Pass","Fail")</f>
        <v>Pass</v>
      </c>
      <c r="L279" s="7">
        <v>2.6</v>
      </c>
      <c r="M279" s="2">
        <f t="shared" si="59"/>
        <v>0.60000000000000009</v>
      </c>
      <c r="N279" s="2" t="str">
        <f t="shared" ref="N279:N351" si="77">IF(ABS(M279)&lt;=2,"Pass","Fail")</f>
        <v>Pass</v>
      </c>
      <c r="O279" s="7">
        <v>2.9</v>
      </c>
      <c r="P279" s="2">
        <f t="shared" si="60"/>
        <v>0.89999999999999991</v>
      </c>
      <c r="Q279" s="2" t="str">
        <f t="shared" ref="Q279:Q351" si="78">IF(ABS(P279)&lt;=2,"Pass","Fail")</f>
        <v>Pass</v>
      </c>
      <c r="R279" s="1">
        <v>-27</v>
      </c>
      <c r="S279" s="7">
        <v>-42.88</v>
      </c>
      <c r="T279" s="2">
        <f t="shared" si="73"/>
        <v>-15.880000000000003</v>
      </c>
      <c r="U279" s="2" t="str">
        <f t="shared" si="61"/>
        <v>Pass</v>
      </c>
      <c r="V279" s="7">
        <v>-43.61</v>
      </c>
      <c r="W279" s="2">
        <f t="shared" si="74"/>
        <v>-16.61</v>
      </c>
      <c r="X279" s="2" t="str">
        <f t="shared" si="62"/>
        <v>Pass</v>
      </c>
      <c r="Y279" s="7">
        <v>-43.07</v>
      </c>
      <c r="Z279" s="2">
        <f t="shared" si="63"/>
        <v>-16.07</v>
      </c>
      <c r="AA279" s="2" t="str">
        <f t="shared" si="64"/>
        <v>Pass</v>
      </c>
      <c r="AB279" s="7">
        <v>-43.16</v>
      </c>
      <c r="AC279" s="2">
        <f t="shared" si="65"/>
        <v>-16.159999999999997</v>
      </c>
      <c r="AD279" s="2" t="str">
        <f t="shared" si="66"/>
        <v>Pass</v>
      </c>
    </row>
    <row r="280" spans="1:30" ht="13.5" customHeight="1" x14ac:dyDescent="0.2">
      <c r="A280" s="82"/>
      <c r="B280" s="70"/>
      <c r="C280" s="12">
        <v>3</v>
      </c>
      <c r="D280" s="13">
        <f t="shared" si="57"/>
        <v>1</v>
      </c>
      <c r="E280" s="13">
        <f t="shared" si="58"/>
        <v>5</v>
      </c>
      <c r="F280" s="7">
        <v>2.36</v>
      </c>
      <c r="G280" s="2">
        <f t="shared" si="72"/>
        <v>-0.64000000000000012</v>
      </c>
      <c r="H280" s="17" t="str">
        <f t="shared" si="75"/>
        <v>Pass</v>
      </c>
      <c r="I280" s="7">
        <v>3.42</v>
      </c>
      <c r="J280" s="2">
        <f t="shared" si="71"/>
        <v>0.41999999999999993</v>
      </c>
      <c r="K280" s="2" t="str">
        <f t="shared" si="76"/>
        <v>Pass</v>
      </c>
      <c r="L280" s="7">
        <v>3.57</v>
      </c>
      <c r="M280" s="2">
        <f t="shared" si="59"/>
        <v>0.56999999999999984</v>
      </c>
      <c r="N280" s="2" t="str">
        <f t="shared" si="77"/>
        <v>Pass</v>
      </c>
      <c r="O280" s="7">
        <v>3.57</v>
      </c>
      <c r="P280" s="2">
        <f t="shared" si="60"/>
        <v>0.56999999999999984</v>
      </c>
      <c r="Q280" s="2" t="str">
        <f t="shared" si="78"/>
        <v>Pass</v>
      </c>
      <c r="R280" s="1">
        <v>-27</v>
      </c>
      <c r="S280" s="7">
        <v>-43.41</v>
      </c>
      <c r="T280" s="2">
        <f t="shared" si="73"/>
        <v>-16.409999999999997</v>
      </c>
      <c r="U280" s="2" t="str">
        <f t="shared" si="61"/>
        <v>Pass</v>
      </c>
      <c r="V280" s="7">
        <v>-42.89</v>
      </c>
      <c r="W280" s="2">
        <f t="shared" si="74"/>
        <v>-15.89</v>
      </c>
      <c r="X280" s="2" t="str">
        <f t="shared" si="62"/>
        <v>Pass</v>
      </c>
      <c r="Y280" s="7">
        <v>-43</v>
      </c>
      <c r="Z280" s="2">
        <f t="shared" si="63"/>
        <v>-16</v>
      </c>
      <c r="AA280" s="2" t="str">
        <f t="shared" si="64"/>
        <v>Pass</v>
      </c>
      <c r="AB280" s="7">
        <v>-43.16</v>
      </c>
      <c r="AC280" s="2">
        <f t="shared" si="65"/>
        <v>-16.159999999999997</v>
      </c>
      <c r="AD280" s="2" t="str">
        <f t="shared" si="66"/>
        <v>Pass</v>
      </c>
    </row>
    <row r="281" spans="1:30" ht="13.5" customHeight="1" x14ac:dyDescent="0.2">
      <c r="A281" s="82"/>
      <c r="B281" s="70"/>
      <c r="C281" s="12">
        <v>4</v>
      </c>
      <c r="D281" s="13">
        <f t="shared" ref="D281:D344" si="79">C281-2</f>
        <v>2</v>
      </c>
      <c r="E281" s="13">
        <f t="shared" ref="E281:E344" si="80">C281+2</f>
        <v>6</v>
      </c>
      <c r="F281" s="7">
        <v>3.98</v>
      </c>
      <c r="G281" s="2">
        <f t="shared" si="72"/>
        <v>-2.0000000000000018E-2</v>
      </c>
      <c r="H281" s="17" t="str">
        <f t="shared" si="75"/>
        <v>Pass</v>
      </c>
      <c r="I281" s="7">
        <v>4.47</v>
      </c>
      <c r="J281" s="2">
        <f t="shared" si="71"/>
        <v>0.46999999999999975</v>
      </c>
      <c r="K281" s="2" t="str">
        <f t="shared" si="76"/>
        <v>Pass</v>
      </c>
      <c r="L281" s="7">
        <v>4.42</v>
      </c>
      <c r="M281" s="2">
        <f t="shared" ref="M281:M344" si="81">L281-C281</f>
        <v>0.41999999999999993</v>
      </c>
      <c r="N281" s="2" t="str">
        <f t="shared" si="77"/>
        <v>Pass</v>
      </c>
      <c r="O281" s="7">
        <v>4.6500000000000004</v>
      </c>
      <c r="P281" s="2">
        <f t="shared" ref="P281:P344" si="82">O281-C281</f>
        <v>0.65000000000000036</v>
      </c>
      <c r="Q281" s="2" t="str">
        <f t="shared" si="78"/>
        <v>Pass</v>
      </c>
      <c r="R281" s="1">
        <v>-27</v>
      </c>
      <c r="S281" s="7">
        <v>-43.26</v>
      </c>
      <c r="T281" s="2">
        <f t="shared" si="73"/>
        <v>-16.259999999999998</v>
      </c>
      <c r="U281" s="2" t="str">
        <f t="shared" ref="U281:U344" si="83">IF((T281)&lt;=0,"Pass","Fail")</f>
        <v>Pass</v>
      </c>
      <c r="V281" s="7">
        <v>-43.76</v>
      </c>
      <c r="W281" s="2">
        <f t="shared" si="74"/>
        <v>-16.759999999999998</v>
      </c>
      <c r="X281" s="2" t="str">
        <f t="shared" ref="X281:X344" si="84">IF((W281)&lt;=0,"Pass","Fail")</f>
        <v>Pass</v>
      </c>
      <c r="Y281" s="7">
        <v>-43.6</v>
      </c>
      <c r="Z281" s="2">
        <f t="shared" ref="Z281:Z344" si="85">Y281-R281</f>
        <v>-16.600000000000001</v>
      </c>
      <c r="AA281" s="2" t="str">
        <f t="shared" ref="AA281:AA344" si="86">IF((Z281)&lt;=0,"Pass","Fail")</f>
        <v>Pass</v>
      </c>
      <c r="AB281" s="7">
        <v>-43.41</v>
      </c>
      <c r="AC281" s="2">
        <f t="shared" ref="AC281:AC344" si="87">AB281-R281</f>
        <v>-16.409999999999997</v>
      </c>
      <c r="AD281" s="2" t="str">
        <f t="shared" ref="AD281:AD344" si="88">IF((AC281)&lt;=0,"Pass","Fail")</f>
        <v>Pass</v>
      </c>
    </row>
    <row r="282" spans="1:30" ht="13.5" customHeight="1" x14ac:dyDescent="0.2">
      <c r="A282" s="82"/>
      <c r="B282" s="70"/>
      <c r="C282" s="12">
        <v>5</v>
      </c>
      <c r="D282" s="13">
        <f t="shared" si="79"/>
        <v>3</v>
      </c>
      <c r="E282" s="13">
        <f t="shared" si="80"/>
        <v>7</v>
      </c>
      <c r="F282" s="7">
        <v>4.5599999999999996</v>
      </c>
      <c r="G282" s="2">
        <f t="shared" si="72"/>
        <v>-0.44000000000000039</v>
      </c>
      <c r="H282" s="17" t="str">
        <f t="shared" si="75"/>
        <v>Pass</v>
      </c>
      <c r="I282" s="7">
        <v>5.64</v>
      </c>
      <c r="J282" s="2">
        <f t="shared" si="71"/>
        <v>0.63999999999999968</v>
      </c>
      <c r="K282" s="2" t="str">
        <f t="shared" si="76"/>
        <v>Pass</v>
      </c>
      <c r="L282" s="7">
        <v>5.64</v>
      </c>
      <c r="M282" s="2">
        <f t="shared" si="81"/>
        <v>0.63999999999999968</v>
      </c>
      <c r="N282" s="2" t="str">
        <f t="shared" si="77"/>
        <v>Pass</v>
      </c>
      <c r="O282" s="7">
        <v>5.65</v>
      </c>
      <c r="P282" s="2">
        <f t="shared" si="82"/>
        <v>0.65000000000000036</v>
      </c>
      <c r="Q282" s="2" t="str">
        <f t="shared" si="78"/>
        <v>Pass</v>
      </c>
      <c r="R282" s="1">
        <v>-27</v>
      </c>
      <c r="S282" s="7">
        <v>-43.54</v>
      </c>
      <c r="T282" s="2">
        <f t="shared" si="73"/>
        <v>-16.54</v>
      </c>
      <c r="U282" s="2" t="str">
        <f t="shared" si="83"/>
        <v>Pass</v>
      </c>
      <c r="V282" s="7">
        <v>-41.97</v>
      </c>
      <c r="W282" s="2">
        <f t="shared" si="74"/>
        <v>-14.969999999999999</v>
      </c>
      <c r="X282" s="2" t="str">
        <f t="shared" si="84"/>
        <v>Pass</v>
      </c>
      <c r="Y282" s="7">
        <v>-43.28</v>
      </c>
      <c r="Z282" s="2">
        <f t="shared" si="85"/>
        <v>-16.28</v>
      </c>
      <c r="AA282" s="2" t="str">
        <f t="shared" si="86"/>
        <v>Pass</v>
      </c>
      <c r="AB282" s="7">
        <v>-42.99</v>
      </c>
      <c r="AC282" s="2">
        <f t="shared" si="87"/>
        <v>-15.990000000000002</v>
      </c>
      <c r="AD282" s="2" t="str">
        <f t="shared" si="88"/>
        <v>Pass</v>
      </c>
    </row>
    <row r="283" spans="1:30" ht="13.5" customHeight="1" x14ac:dyDescent="0.2">
      <c r="A283" s="82"/>
      <c r="B283" s="70"/>
      <c r="C283" s="12">
        <v>6</v>
      </c>
      <c r="D283" s="13">
        <f t="shared" si="79"/>
        <v>4</v>
      </c>
      <c r="E283" s="13">
        <f t="shared" si="80"/>
        <v>8</v>
      </c>
      <c r="F283" s="7">
        <v>5.52</v>
      </c>
      <c r="G283" s="2">
        <f t="shared" si="72"/>
        <v>-0.48000000000000043</v>
      </c>
      <c r="H283" s="17" t="str">
        <f t="shared" si="75"/>
        <v>Pass</v>
      </c>
      <c r="I283" s="7">
        <v>6.35</v>
      </c>
      <c r="J283" s="2">
        <f t="shared" si="71"/>
        <v>0.34999999999999964</v>
      </c>
      <c r="K283" s="2" t="str">
        <f t="shared" si="76"/>
        <v>Pass</v>
      </c>
      <c r="L283" s="7">
        <v>6.52</v>
      </c>
      <c r="M283" s="2">
        <f t="shared" si="81"/>
        <v>0.51999999999999957</v>
      </c>
      <c r="N283" s="2" t="str">
        <f t="shared" si="77"/>
        <v>Pass</v>
      </c>
      <c r="O283" s="7">
        <v>6.57</v>
      </c>
      <c r="P283" s="2">
        <f t="shared" si="82"/>
        <v>0.57000000000000028</v>
      </c>
      <c r="Q283" s="2" t="str">
        <f t="shared" si="78"/>
        <v>Pass</v>
      </c>
      <c r="R283" s="1">
        <v>-27</v>
      </c>
      <c r="S283" s="7">
        <v>-43.47</v>
      </c>
      <c r="T283" s="2">
        <f t="shared" si="73"/>
        <v>-16.47</v>
      </c>
      <c r="U283" s="2" t="str">
        <f t="shared" si="83"/>
        <v>Pass</v>
      </c>
      <c r="V283" s="7">
        <v>-43.56</v>
      </c>
      <c r="W283" s="2">
        <f t="shared" si="74"/>
        <v>-16.560000000000002</v>
      </c>
      <c r="X283" s="2" t="str">
        <f t="shared" si="84"/>
        <v>Pass</v>
      </c>
      <c r="Y283" s="7">
        <v>-43.4</v>
      </c>
      <c r="Z283" s="2">
        <f t="shared" si="85"/>
        <v>-16.399999999999999</v>
      </c>
      <c r="AA283" s="2" t="str">
        <f t="shared" si="86"/>
        <v>Pass</v>
      </c>
      <c r="AB283" s="7">
        <v>-43.36</v>
      </c>
      <c r="AC283" s="2">
        <f t="shared" si="87"/>
        <v>-16.36</v>
      </c>
      <c r="AD283" s="2" t="str">
        <f t="shared" si="88"/>
        <v>Pass</v>
      </c>
    </row>
    <row r="284" spans="1:30" ht="13.5" customHeight="1" x14ac:dyDescent="0.2">
      <c r="A284" s="82"/>
      <c r="B284" s="70"/>
      <c r="C284" s="12">
        <v>7</v>
      </c>
      <c r="D284" s="13">
        <f t="shared" si="79"/>
        <v>5</v>
      </c>
      <c r="E284" s="13">
        <f t="shared" si="80"/>
        <v>9</v>
      </c>
      <c r="F284" s="7">
        <v>6.56</v>
      </c>
      <c r="G284" s="2">
        <f t="shared" si="72"/>
        <v>-0.44000000000000039</v>
      </c>
      <c r="H284" s="17" t="str">
        <f t="shared" si="75"/>
        <v>Pass</v>
      </c>
      <c r="I284" s="7">
        <v>7.48</v>
      </c>
      <c r="J284" s="2">
        <f t="shared" si="71"/>
        <v>0.48000000000000043</v>
      </c>
      <c r="K284" s="2" t="str">
        <f t="shared" si="76"/>
        <v>Pass</v>
      </c>
      <c r="L284" s="7">
        <v>7.48</v>
      </c>
      <c r="M284" s="2">
        <f t="shared" si="81"/>
        <v>0.48000000000000043</v>
      </c>
      <c r="N284" s="2" t="str">
        <f t="shared" si="77"/>
        <v>Pass</v>
      </c>
      <c r="O284" s="7">
        <v>7.74</v>
      </c>
      <c r="P284" s="2">
        <f t="shared" si="82"/>
        <v>0.74000000000000021</v>
      </c>
      <c r="Q284" s="2" t="str">
        <f t="shared" si="78"/>
        <v>Pass</v>
      </c>
      <c r="R284" s="1">
        <v>-27</v>
      </c>
      <c r="S284" s="7">
        <v>-43.61</v>
      </c>
      <c r="T284" s="2">
        <f t="shared" si="73"/>
        <v>-16.61</v>
      </c>
      <c r="U284" s="2" t="str">
        <f t="shared" si="83"/>
        <v>Pass</v>
      </c>
      <c r="V284" s="7">
        <v>-43.66</v>
      </c>
      <c r="W284" s="2">
        <f t="shared" si="74"/>
        <v>-16.659999999999997</v>
      </c>
      <c r="X284" s="2" t="str">
        <f t="shared" si="84"/>
        <v>Pass</v>
      </c>
      <c r="Y284" s="7">
        <v>-43.63</v>
      </c>
      <c r="Z284" s="2">
        <f t="shared" si="85"/>
        <v>-16.630000000000003</v>
      </c>
      <c r="AA284" s="2" t="str">
        <f t="shared" si="86"/>
        <v>Pass</v>
      </c>
      <c r="AB284" s="7">
        <v>-43.31</v>
      </c>
      <c r="AC284" s="2">
        <f t="shared" si="87"/>
        <v>-16.310000000000002</v>
      </c>
      <c r="AD284" s="2" t="str">
        <f t="shared" si="88"/>
        <v>Pass</v>
      </c>
    </row>
    <row r="285" spans="1:30" ht="13.5" customHeight="1" x14ac:dyDescent="0.2">
      <c r="A285" s="82"/>
      <c r="B285" s="70"/>
      <c r="C285" s="12">
        <v>8</v>
      </c>
      <c r="D285" s="13">
        <f t="shared" si="79"/>
        <v>6</v>
      </c>
      <c r="E285" s="13">
        <f t="shared" si="80"/>
        <v>10</v>
      </c>
      <c r="F285" s="7">
        <v>7.75</v>
      </c>
      <c r="G285" s="2">
        <f t="shared" si="72"/>
        <v>-0.25</v>
      </c>
      <c r="H285" s="17" t="str">
        <f t="shared" si="75"/>
        <v>Pass</v>
      </c>
      <c r="I285" s="7">
        <v>8.4499999999999993</v>
      </c>
      <c r="J285" s="2">
        <f t="shared" si="71"/>
        <v>0.44999999999999929</v>
      </c>
      <c r="K285" s="2" t="str">
        <f t="shared" si="76"/>
        <v>Pass</v>
      </c>
      <c r="L285" s="7">
        <v>8.77</v>
      </c>
      <c r="M285" s="2">
        <f t="shared" si="81"/>
        <v>0.76999999999999957</v>
      </c>
      <c r="N285" s="2" t="str">
        <f t="shared" si="77"/>
        <v>Pass</v>
      </c>
      <c r="O285" s="7">
        <v>8.56</v>
      </c>
      <c r="P285" s="2">
        <f t="shared" si="82"/>
        <v>0.5600000000000005</v>
      </c>
      <c r="Q285" s="2" t="str">
        <f t="shared" si="78"/>
        <v>Pass</v>
      </c>
      <c r="R285" s="1">
        <v>-27</v>
      </c>
      <c r="S285" s="7">
        <v>-43.18</v>
      </c>
      <c r="T285" s="2">
        <f t="shared" si="73"/>
        <v>-16.18</v>
      </c>
      <c r="U285" s="2" t="str">
        <f t="shared" si="83"/>
        <v>Pass</v>
      </c>
      <c r="V285" s="7">
        <v>-43.53</v>
      </c>
      <c r="W285" s="2">
        <f t="shared" si="74"/>
        <v>-16.53</v>
      </c>
      <c r="X285" s="2" t="str">
        <f t="shared" si="84"/>
        <v>Pass</v>
      </c>
      <c r="Y285" s="7">
        <v>-42.61</v>
      </c>
      <c r="Z285" s="2">
        <f t="shared" si="85"/>
        <v>-15.61</v>
      </c>
      <c r="AA285" s="2" t="str">
        <f t="shared" si="86"/>
        <v>Pass</v>
      </c>
      <c r="AB285" s="7">
        <v>-44.38</v>
      </c>
      <c r="AC285" s="2">
        <f t="shared" si="87"/>
        <v>-17.380000000000003</v>
      </c>
      <c r="AD285" s="2" t="str">
        <f t="shared" si="88"/>
        <v>Pass</v>
      </c>
    </row>
    <row r="286" spans="1:30" ht="13.5" customHeight="1" x14ac:dyDescent="0.2">
      <c r="A286" s="82"/>
      <c r="B286" s="70"/>
      <c r="C286" s="12">
        <v>9</v>
      </c>
      <c r="D286" s="13">
        <f t="shared" si="79"/>
        <v>7</v>
      </c>
      <c r="E286" s="13">
        <f t="shared" si="80"/>
        <v>11</v>
      </c>
      <c r="F286" s="7">
        <v>8.5299999999999994</v>
      </c>
      <c r="G286" s="2">
        <f t="shared" si="72"/>
        <v>-0.47000000000000064</v>
      </c>
      <c r="H286" s="17" t="str">
        <f t="shared" si="75"/>
        <v>Pass</v>
      </c>
      <c r="I286" s="7">
        <v>9.51</v>
      </c>
      <c r="J286" s="2">
        <f t="shared" si="71"/>
        <v>0.50999999999999979</v>
      </c>
      <c r="K286" s="2" t="str">
        <f t="shared" si="76"/>
        <v>Pass</v>
      </c>
      <c r="L286" s="7">
        <v>9.6999999999999993</v>
      </c>
      <c r="M286" s="2">
        <f t="shared" si="81"/>
        <v>0.69999999999999929</v>
      </c>
      <c r="N286" s="2" t="str">
        <f t="shared" si="77"/>
        <v>Pass</v>
      </c>
      <c r="O286" s="7">
        <v>9.41</v>
      </c>
      <c r="P286" s="2">
        <f t="shared" si="82"/>
        <v>0.41000000000000014</v>
      </c>
      <c r="Q286" s="2" t="str">
        <f t="shared" si="78"/>
        <v>Pass</v>
      </c>
      <c r="R286" s="1">
        <v>-27</v>
      </c>
      <c r="S286" s="7">
        <v>-43.19</v>
      </c>
      <c r="T286" s="2">
        <f t="shared" si="73"/>
        <v>-16.189999999999998</v>
      </c>
      <c r="U286" s="2" t="str">
        <f t="shared" si="83"/>
        <v>Pass</v>
      </c>
      <c r="V286" s="7">
        <v>-44</v>
      </c>
      <c r="W286" s="2">
        <f t="shared" si="74"/>
        <v>-17</v>
      </c>
      <c r="X286" s="2" t="str">
        <f t="shared" si="84"/>
        <v>Pass</v>
      </c>
      <c r="Y286" s="7">
        <v>-43.17</v>
      </c>
      <c r="Z286" s="2">
        <f t="shared" si="85"/>
        <v>-16.170000000000002</v>
      </c>
      <c r="AA286" s="2" t="str">
        <f t="shared" si="86"/>
        <v>Pass</v>
      </c>
      <c r="AB286" s="7">
        <v>-43.58</v>
      </c>
      <c r="AC286" s="2">
        <f t="shared" si="87"/>
        <v>-16.579999999999998</v>
      </c>
      <c r="AD286" s="2" t="str">
        <f t="shared" si="88"/>
        <v>Pass</v>
      </c>
    </row>
    <row r="287" spans="1:30" ht="13.5" customHeight="1" x14ac:dyDescent="0.2">
      <c r="A287" s="82"/>
      <c r="B287" s="70"/>
      <c r="C287" s="12">
        <v>10</v>
      </c>
      <c r="D287" s="13">
        <f t="shared" si="79"/>
        <v>8</v>
      </c>
      <c r="E287" s="13">
        <f t="shared" si="80"/>
        <v>12</v>
      </c>
      <c r="F287" s="7">
        <v>9.5299999999999994</v>
      </c>
      <c r="G287" s="2">
        <f t="shared" si="72"/>
        <v>-0.47000000000000064</v>
      </c>
      <c r="H287" s="17" t="str">
        <f t="shared" si="75"/>
        <v>Pass</v>
      </c>
      <c r="I287" s="7">
        <v>10.41</v>
      </c>
      <c r="J287" s="2">
        <f t="shared" si="71"/>
        <v>0.41000000000000014</v>
      </c>
      <c r="K287" s="2" t="str">
        <f t="shared" si="76"/>
        <v>Pass</v>
      </c>
      <c r="L287" s="7">
        <v>10.84</v>
      </c>
      <c r="M287" s="2">
        <f t="shared" si="81"/>
        <v>0.83999999999999986</v>
      </c>
      <c r="N287" s="2" t="str">
        <f t="shared" si="77"/>
        <v>Pass</v>
      </c>
      <c r="O287" s="7">
        <v>10.53</v>
      </c>
      <c r="P287" s="2">
        <f t="shared" si="82"/>
        <v>0.52999999999999936</v>
      </c>
      <c r="Q287" s="2" t="str">
        <f t="shared" si="78"/>
        <v>Pass</v>
      </c>
      <c r="R287" s="1">
        <v>-27</v>
      </c>
      <c r="S287" s="7">
        <v>-42.97</v>
      </c>
      <c r="T287" s="2">
        <f t="shared" si="73"/>
        <v>-15.969999999999999</v>
      </c>
      <c r="U287" s="2" t="str">
        <f t="shared" si="83"/>
        <v>Pass</v>
      </c>
      <c r="V287" s="7">
        <v>-44.19</v>
      </c>
      <c r="W287" s="2">
        <f t="shared" si="74"/>
        <v>-17.189999999999998</v>
      </c>
      <c r="X287" s="2" t="str">
        <f t="shared" si="84"/>
        <v>Pass</v>
      </c>
      <c r="Y287" s="7">
        <v>-43.67</v>
      </c>
      <c r="Z287" s="2">
        <f t="shared" si="85"/>
        <v>-16.670000000000002</v>
      </c>
      <c r="AA287" s="2" t="str">
        <f t="shared" si="86"/>
        <v>Pass</v>
      </c>
      <c r="AB287" s="7">
        <v>-43.48</v>
      </c>
      <c r="AC287" s="2">
        <f t="shared" si="87"/>
        <v>-16.479999999999997</v>
      </c>
      <c r="AD287" s="2" t="str">
        <f t="shared" si="88"/>
        <v>Pass</v>
      </c>
    </row>
    <row r="288" spans="1:30" ht="13.5" customHeight="1" x14ac:dyDescent="0.2">
      <c r="A288" s="82"/>
      <c r="B288" s="70"/>
      <c r="C288" s="12">
        <v>11</v>
      </c>
      <c r="D288" s="13">
        <f t="shared" si="79"/>
        <v>9</v>
      </c>
      <c r="E288" s="13">
        <f t="shared" si="80"/>
        <v>13</v>
      </c>
      <c r="F288" s="7">
        <v>10.66</v>
      </c>
      <c r="G288" s="2">
        <f t="shared" si="72"/>
        <v>-0.33999999999999986</v>
      </c>
      <c r="H288" s="17" t="str">
        <f t="shared" si="75"/>
        <v>Pass</v>
      </c>
      <c r="I288" s="7">
        <v>11.4</v>
      </c>
      <c r="J288" s="2">
        <f t="shared" si="71"/>
        <v>0.40000000000000036</v>
      </c>
      <c r="K288" s="2" t="str">
        <f t="shared" si="76"/>
        <v>Pass</v>
      </c>
      <c r="L288" s="7">
        <v>11.95</v>
      </c>
      <c r="M288" s="2">
        <f t="shared" si="81"/>
        <v>0.94999999999999929</v>
      </c>
      <c r="N288" s="2" t="str">
        <f t="shared" si="77"/>
        <v>Pass</v>
      </c>
      <c r="O288" s="7">
        <v>11.52</v>
      </c>
      <c r="P288" s="2">
        <f t="shared" si="82"/>
        <v>0.51999999999999957</v>
      </c>
      <c r="Q288" s="2" t="str">
        <f t="shared" si="78"/>
        <v>Pass</v>
      </c>
      <c r="R288" s="1">
        <v>-27</v>
      </c>
      <c r="S288" s="7">
        <v>-42.25</v>
      </c>
      <c r="T288" s="2">
        <f t="shared" si="73"/>
        <v>-15.25</v>
      </c>
      <c r="U288" s="2" t="str">
        <f t="shared" si="83"/>
        <v>Pass</v>
      </c>
      <c r="V288" s="7">
        <v>-43.89</v>
      </c>
      <c r="W288" s="2">
        <f t="shared" si="74"/>
        <v>-16.89</v>
      </c>
      <c r="X288" s="2" t="str">
        <f t="shared" si="84"/>
        <v>Pass</v>
      </c>
      <c r="Y288" s="7">
        <v>-43.06</v>
      </c>
      <c r="Z288" s="2">
        <f t="shared" si="85"/>
        <v>-16.060000000000002</v>
      </c>
      <c r="AA288" s="2" t="str">
        <f t="shared" si="86"/>
        <v>Pass</v>
      </c>
      <c r="AB288" s="7">
        <v>-43.8</v>
      </c>
      <c r="AC288" s="2">
        <f t="shared" si="87"/>
        <v>-16.799999999999997</v>
      </c>
      <c r="AD288" s="2" t="str">
        <f t="shared" si="88"/>
        <v>Pass</v>
      </c>
    </row>
    <row r="289" spans="1:30" ht="13.5" customHeight="1" x14ac:dyDescent="0.2">
      <c r="A289" s="82"/>
      <c r="B289" s="70"/>
      <c r="C289" s="12">
        <v>12</v>
      </c>
      <c r="D289" s="13">
        <f t="shared" si="79"/>
        <v>10</v>
      </c>
      <c r="E289" s="13">
        <f t="shared" si="80"/>
        <v>14</v>
      </c>
      <c r="F289" s="7">
        <v>11.77</v>
      </c>
      <c r="G289" s="2">
        <f t="shared" si="72"/>
        <v>-0.23000000000000043</v>
      </c>
      <c r="H289" s="17" t="str">
        <f t="shared" si="75"/>
        <v>Pass</v>
      </c>
      <c r="I289" s="7">
        <v>12.5</v>
      </c>
      <c r="J289" s="2">
        <f t="shared" si="71"/>
        <v>0.5</v>
      </c>
      <c r="K289" s="2" t="str">
        <f t="shared" si="76"/>
        <v>Pass</v>
      </c>
      <c r="L289" s="7">
        <v>13.18</v>
      </c>
      <c r="M289" s="2">
        <f t="shared" si="81"/>
        <v>1.1799999999999997</v>
      </c>
      <c r="N289" s="2" t="str">
        <f t="shared" si="77"/>
        <v>Pass</v>
      </c>
      <c r="O289" s="7">
        <v>12.56</v>
      </c>
      <c r="P289" s="2">
        <f t="shared" si="82"/>
        <v>0.5600000000000005</v>
      </c>
      <c r="Q289" s="2" t="str">
        <f t="shared" si="78"/>
        <v>Pass</v>
      </c>
      <c r="R289" s="1">
        <v>-27</v>
      </c>
      <c r="S289" s="7">
        <v>-42.59</v>
      </c>
      <c r="T289" s="2">
        <f t="shared" si="73"/>
        <v>-15.590000000000003</v>
      </c>
      <c r="U289" s="2" t="str">
        <f t="shared" si="83"/>
        <v>Pass</v>
      </c>
      <c r="V289" s="7">
        <v>-42.61</v>
      </c>
      <c r="W289" s="2">
        <f t="shared" si="74"/>
        <v>-15.61</v>
      </c>
      <c r="X289" s="2" t="str">
        <f t="shared" si="84"/>
        <v>Pass</v>
      </c>
      <c r="Y289" s="7">
        <v>-43.07</v>
      </c>
      <c r="Z289" s="2">
        <f t="shared" si="85"/>
        <v>-16.07</v>
      </c>
      <c r="AA289" s="2" t="str">
        <f t="shared" si="86"/>
        <v>Pass</v>
      </c>
      <c r="AB289" s="7">
        <v>-44.22</v>
      </c>
      <c r="AC289" s="2">
        <f t="shared" si="87"/>
        <v>-17.22</v>
      </c>
      <c r="AD289" s="2" t="str">
        <f t="shared" si="88"/>
        <v>Pass</v>
      </c>
    </row>
    <row r="290" spans="1:30" ht="13.5" customHeight="1" x14ac:dyDescent="0.2">
      <c r="A290" s="82"/>
      <c r="B290" s="70"/>
      <c r="C290" s="12">
        <v>13</v>
      </c>
      <c r="D290" s="13">
        <f t="shared" si="79"/>
        <v>11</v>
      </c>
      <c r="E290" s="13">
        <f t="shared" si="80"/>
        <v>15</v>
      </c>
      <c r="F290" s="7">
        <v>12.81</v>
      </c>
      <c r="G290" s="2">
        <f t="shared" si="72"/>
        <v>-0.1899999999999995</v>
      </c>
      <c r="H290" s="17" t="str">
        <f t="shared" si="75"/>
        <v>Pass</v>
      </c>
      <c r="I290" s="7">
        <v>13.43</v>
      </c>
      <c r="J290" s="2">
        <f t="shared" si="71"/>
        <v>0.42999999999999972</v>
      </c>
      <c r="K290" s="2" t="str">
        <f t="shared" si="76"/>
        <v>Pass</v>
      </c>
      <c r="L290" s="7">
        <v>14.23</v>
      </c>
      <c r="M290" s="2">
        <f t="shared" si="81"/>
        <v>1.2300000000000004</v>
      </c>
      <c r="N290" s="2" t="str">
        <f t="shared" si="77"/>
        <v>Pass</v>
      </c>
      <c r="O290" s="7">
        <v>13.72</v>
      </c>
      <c r="P290" s="2">
        <f t="shared" si="82"/>
        <v>0.72000000000000064</v>
      </c>
      <c r="Q290" s="2" t="str">
        <f t="shared" si="78"/>
        <v>Pass</v>
      </c>
      <c r="R290" s="1">
        <v>-27</v>
      </c>
      <c r="S290" s="7">
        <v>-42.86</v>
      </c>
      <c r="T290" s="2">
        <f t="shared" si="73"/>
        <v>-15.86</v>
      </c>
      <c r="U290" s="2" t="str">
        <f t="shared" si="83"/>
        <v>Pass</v>
      </c>
      <c r="V290" s="7">
        <v>-43.47</v>
      </c>
      <c r="W290" s="2">
        <f t="shared" si="74"/>
        <v>-16.47</v>
      </c>
      <c r="X290" s="2" t="str">
        <f t="shared" si="84"/>
        <v>Pass</v>
      </c>
      <c r="Y290" s="7">
        <v>-42.93</v>
      </c>
      <c r="Z290" s="2">
        <f t="shared" si="85"/>
        <v>-15.93</v>
      </c>
      <c r="AA290" s="2" t="str">
        <f t="shared" si="86"/>
        <v>Pass</v>
      </c>
      <c r="AB290" s="7">
        <v>-43.64</v>
      </c>
      <c r="AC290" s="2">
        <f t="shared" si="87"/>
        <v>-16.64</v>
      </c>
      <c r="AD290" s="2" t="str">
        <f t="shared" si="88"/>
        <v>Pass</v>
      </c>
    </row>
    <row r="291" spans="1:30" ht="13.5" customHeight="1" x14ac:dyDescent="0.2">
      <c r="A291" s="82"/>
      <c r="B291" s="70"/>
      <c r="C291" s="12">
        <v>14</v>
      </c>
      <c r="D291" s="13">
        <f t="shared" si="79"/>
        <v>12</v>
      </c>
      <c r="E291" s="13">
        <f t="shared" si="80"/>
        <v>16</v>
      </c>
      <c r="F291" s="7">
        <v>13.8</v>
      </c>
      <c r="G291" s="2">
        <f t="shared" si="72"/>
        <v>-0.19999999999999929</v>
      </c>
      <c r="H291" s="17" t="str">
        <f t="shared" si="75"/>
        <v>Pass</v>
      </c>
      <c r="I291" s="7">
        <v>14.68</v>
      </c>
      <c r="J291" s="2">
        <f t="shared" si="71"/>
        <v>0.67999999999999972</v>
      </c>
      <c r="K291" s="2" t="str">
        <f t="shared" si="76"/>
        <v>Pass</v>
      </c>
      <c r="L291" s="7">
        <v>15.02</v>
      </c>
      <c r="M291" s="2">
        <f t="shared" si="81"/>
        <v>1.0199999999999996</v>
      </c>
      <c r="N291" s="2" t="str">
        <f t="shared" si="77"/>
        <v>Pass</v>
      </c>
      <c r="O291" s="7">
        <v>14.43</v>
      </c>
      <c r="P291" s="2">
        <f t="shared" si="82"/>
        <v>0.42999999999999972</v>
      </c>
      <c r="Q291" s="2" t="str">
        <f t="shared" si="78"/>
        <v>Pass</v>
      </c>
      <c r="R291" s="1">
        <v>-27</v>
      </c>
      <c r="S291" s="7">
        <v>-41.85</v>
      </c>
      <c r="T291" s="2">
        <f t="shared" si="73"/>
        <v>-14.850000000000001</v>
      </c>
      <c r="U291" s="2" t="str">
        <f t="shared" si="83"/>
        <v>Pass</v>
      </c>
      <c r="V291" s="7">
        <v>-42.99</v>
      </c>
      <c r="W291" s="2">
        <f t="shared" si="74"/>
        <v>-15.990000000000002</v>
      </c>
      <c r="X291" s="2" t="str">
        <f t="shared" si="84"/>
        <v>Pass</v>
      </c>
      <c r="Y291" s="7">
        <v>-42.8</v>
      </c>
      <c r="Z291" s="2">
        <f t="shared" si="85"/>
        <v>-15.799999999999997</v>
      </c>
      <c r="AA291" s="2" t="str">
        <f t="shared" si="86"/>
        <v>Pass</v>
      </c>
      <c r="AB291" s="7">
        <v>-43.34</v>
      </c>
      <c r="AC291" s="2">
        <f t="shared" si="87"/>
        <v>-16.340000000000003</v>
      </c>
      <c r="AD291" s="2" t="str">
        <f t="shared" si="88"/>
        <v>Pass</v>
      </c>
    </row>
    <row r="292" spans="1:30" ht="13.5" customHeight="1" x14ac:dyDescent="0.2">
      <c r="A292" s="82"/>
      <c r="B292" s="70"/>
      <c r="C292" s="12">
        <v>15</v>
      </c>
      <c r="D292" s="13">
        <f t="shared" si="79"/>
        <v>13</v>
      </c>
      <c r="E292" s="13">
        <f t="shared" si="80"/>
        <v>17</v>
      </c>
      <c r="F292" s="7">
        <v>14.64</v>
      </c>
      <c r="G292" s="2">
        <f t="shared" si="72"/>
        <v>-0.35999999999999943</v>
      </c>
      <c r="H292" s="17" t="str">
        <f t="shared" si="75"/>
        <v>Pass</v>
      </c>
      <c r="I292" s="7">
        <v>15.89</v>
      </c>
      <c r="J292" s="2">
        <f t="shared" ref="J292:J364" si="89">I292-C292</f>
        <v>0.89000000000000057</v>
      </c>
      <c r="K292" s="2" t="str">
        <f t="shared" si="76"/>
        <v>Pass</v>
      </c>
      <c r="L292" s="7">
        <v>15.84</v>
      </c>
      <c r="M292" s="2">
        <f t="shared" si="81"/>
        <v>0.83999999999999986</v>
      </c>
      <c r="N292" s="2" t="str">
        <f t="shared" si="77"/>
        <v>Pass</v>
      </c>
      <c r="O292" s="7">
        <v>15.35</v>
      </c>
      <c r="P292" s="2">
        <f t="shared" si="82"/>
        <v>0.34999999999999964</v>
      </c>
      <c r="Q292" s="2" t="str">
        <f t="shared" si="78"/>
        <v>Pass</v>
      </c>
      <c r="R292" s="1">
        <v>-27</v>
      </c>
      <c r="S292" s="7">
        <v>-42.66</v>
      </c>
      <c r="T292" s="2">
        <f t="shared" si="73"/>
        <v>-15.659999999999997</v>
      </c>
      <c r="U292" s="2" t="str">
        <f t="shared" si="83"/>
        <v>Pass</v>
      </c>
      <c r="V292" s="7">
        <v>-42.5</v>
      </c>
      <c r="W292" s="2">
        <f t="shared" si="74"/>
        <v>-15.5</v>
      </c>
      <c r="X292" s="2" t="str">
        <f t="shared" si="84"/>
        <v>Pass</v>
      </c>
      <c r="Y292" s="7">
        <v>-41.99</v>
      </c>
      <c r="Z292" s="2">
        <f t="shared" si="85"/>
        <v>-14.990000000000002</v>
      </c>
      <c r="AA292" s="2" t="str">
        <f t="shared" si="86"/>
        <v>Pass</v>
      </c>
      <c r="AB292" s="7">
        <v>-43.05</v>
      </c>
      <c r="AC292" s="2">
        <f t="shared" si="87"/>
        <v>-16.049999999999997</v>
      </c>
      <c r="AD292" s="2" t="str">
        <f t="shared" si="88"/>
        <v>Pass</v>
      </c>
    </row>
    <row r="293" spans="1:30" ht="13.5" customHeight="1" x14ac:dyDescent="0.2">
      <c r="A293" s="82"/>
      <c r="B293" s="70"/>
      <c r="C293" s="12">
        <v>16</v>
      </c>
      <c r="D293" s="13">
        <f t="shared" si="79"/>
        <v>14</v>
      </c>
      <c r="E293" s="13">
        <f t="shared" si="80"/>
        <v>18</v>
      </c>
      <c r="F293" s="7">
        <v>15.77</v>
      </c>
      <c r="G293" s="2">
        <f t="shared" si="72"/>
        <v>-0.23000000000000043</v>
      </c>
      <c r="H293" s="17" t="str">
        <f t="shared" si="75"/>
        <v>Pass</v>
      </c>
      <c r="I293" s="7">
        <v>16.75</v>
      </c>
      <c r="J293" s="2">
        <f t="shared" si="89"/>
        <v>0.75</v>
      </c>
      <c r="K293" s="2" t="str">
        <f t="shared" si="76"/>
        <v>Pass</v>
      </c>
      <c r="L293" s="7">
        <v>16.82</v>
      </c>
      <c r="M293" s="2">
        <f t="shared" si="81"/>
        <v>0.82000000000000028</v>
      </c>
      <c r="N293" s="2" t="str">
        <f t="shared" si="77"/>
        <v>Pass</v>
      </c>
      <c r="O293" s="7">
        <v>16.579999999999998</v>
      </c>
      <c r="P293" s="2">
        <f t="shared" si="82"/>
        <v>0.57999999999999829</v>
      </c>
      <c r="Q293" s="2" t="str">
        <f t="shared" si="78"/>
        <v>Pass</v>
      </c>
      <c r="R293" s="1">
        <v>-27</v>
      </c>
      <c r="S293" s="7">
        <v>-42.04</v>
      </c>
      <c r="T293" s="2">
        <f t="shared" si="73"/>
        <v>-15.04</v>
      </c>
      <c r="U293" s="2" t="str">
        <f t="shared" si="83"/>
        <v>Pass</v>
      </c>
      <c r="V293" s="7">
        <v>-42.23</v>
      </c>
      <c r="W293" s="2">
        <f t="shared" si="74"/>
        <v>-15.229999999999997</v>
      </c>
      <c r="X293" s="2" t="str">
        <f t="shared" si="84"/>
        <v>Pass</v>
      </c>
      <c r="Y293" s="7">
        <v>-43.38</v>
      </c>
      <c r="Z293" s="2">
        <f t="shared" si="85"/>
        <v>-16.380000000000003</v>
      </c>
      <c r="AA293" s="2" t="str">
        <f t="shared" si="86"/>
        <v>Pass</v>
      </c>
      <c r="AB293" s="7">
        <v>-42.91</v>
      </c>
      <c r="AC293" s="2">
        <f t="shared" si="87"/>
        <v>-15.909999999999997</v>
      </c>
      <c r="AD293" s="2" t="str">
        <f t="shared" si="88"/>
        <v>Pass</v>
      </c>
    </row>
    <row r="294" spans="1:30" ht="13.5" customHeight="1" x14ac:dyDescent="0.2">
      <c r="A294" s="82"/>
      <c r="B294" s="70"/>
      <c r="C294" s="12">
        <v>17</v>
      </c>
      <c r="D294" s="13">
        <f t="shared" si="79"/>
        <v>15</v>
      </c>
      <c r="E294" s="13">
        <f t="shared" si="80"/>
        <v>19</v>
      </c>
      <c r="F294" s="7">
        <v>16.87</v>
      </c>
      <c r="G294" s="2">
        <f t="shared" si="72"/>
        <v>-0.12999999999999901</v>
      </c>
      <c r="H294" s="17" t="str">
        <f t="shared" si="75"/>
        <v>Pass</v>
      </c>
      <c r="I294" s="7">
        <v>17.78</v>
      </c>
      <c r="J294" s="2">
        <f t="shared" si="89"/>
        <v>0.78000000000000114</v>
      </c>
      <c r="K294" s="2" t="str">
        <f t="shared" si="76"/>
        <v>Pass</v>
      </c>
      <c r="L294" s="7">
        <v>17.8</v>
      </c>
      <c r="M294" s="2">
        <f t="shared" si="81"/>
        <v>0.80000000000000071</v>
      </c>
      <c r="N294" s="2" t="str">
        <f t="shared" si="77"/>
        <v>Pass</v>
      </c>
      <c r="O294" s="7">
        <v>17.690000000000001</v>
      </c>
      <c r="P294" s="2">
        <f t="shared" si="82"/>
        <v>0.69000000000000128</v>
      </c>
      <c r="Q294" s="2" t="str">
        <f t="shared" si="78"/>
        <v>Pass</v>
      </c>
      <c r="R294" s="1">
        <v>-27</v>
      </c>
      <c r="S294" s="7">
        <v>-41.26</v>
      </c>
      <c r="T294" s="2">
        <f t="shared" si="73"/>
        <v>-14.259999999999998</v>
      </c>
      <c r="U294" s="2" t="str">
        <f t="shared" si="83"/>
        <v>Pass</v>
      </c>
      <c r="V294" s="7">
        <v>-42.56</v>
      </c>
      <c r="W294" s="2">
        <f t="shared" si="74"/>
        <v>-15.560000000000002</v>
      </c>
      <c r="X294" s="2" t="str">
        <f t="shared" si="84"/>
        <v>Pass</v>
      </c>
      <c r="Y294" s="7">
        <v>-41.56</v>
      </c>
      <c r="Z294" s="2">
        <f t="shared" si="85"/>
        <v>-14.560000000000002</v>
      </c>
      <c r="AA294" s="2" t="str">
        <f t="shared" si="86"/>
        <v>Pass</v>
      </c>
      <c r="AB294" s="7">
        <v>-42.68</v>
      </c>
      <c r="AC294" s="2">
        <f t="shared" si="87"/>
        <v>-15.68</v>
      </c>
      <c r="AD294" s="2" t="str">
        <f t="shared" si="88"/>
        <v>Pass</v>
      </c>
    </row>
    <row r="295" spans="1:30" ht="13.5" customHeight="1" x14ac:dyDescent="0.2">
      <c r="A295" s="82"/>
      <c r="B295" s="70"/>
      <c r="C295" s="12">
        <v>18</v>
      </c>
      <c r="D295" s="13">
        <f t="shared" si="79"/>
        <v>16</v>
      </c>
      <c r="E295" s="13">
        <f t="shared" si="80"/>
        <v>20</v>
      </c>
      <c r="F295" s="7">
        <v>17.989999999999998</v>
      </c>
      <c r="G295" s="2">
        <f t="shared" si="72"/>
        <v>-1.0000000000001563E-2</v>
      </c>
      <c r="H295" s="17" t="str">
        <f t="shared" si="75"/>
        <v>Pass</v>
      </c>
      <c r="I295" s="7">
        <v>18.75</v>
      </c>
      <c r="J295" s="2">
        <f t="shared" si="89"/>
        <v>0.75</v>
      </c>
      <c r="K295" s="2" t="str">
        <f t="shared" si="76"/>
        <v>Pass</v>
      </c>
      <c r="L295" s="7">
        <v>18.95</v>
      </c>
      <c r="M295" s="2">
        <f t="shared" si="81"/>
        <v>0.94999999999999929</v>
      </c>
      <c r="N295" s="2" t="str">
        <f t="shared" si="77"/>
        <v>Pass</v>
      </c>
      <c r="O295" s="7">
        <v>18.61</v>
      </c>
      <c r="P295" s="2">
        <f t="shared" si="82"/>
        <v>0.60999999999999943</v>
      </c>
      <c r="Q295" s="2" t="str">
        <f t="shared" si="78"/>
        <v>Pass</v>
      </c>
      <c r="R295" s="1">
        <v>-27</v>
      </c>
      <c r="S295" s="7">
        <v>-41.9</v>
      </c>
      <c r="T295" s="2">
        <f t="shared" si="73"/>
        <v>-14.899999999999999</v>
      </c>
      <c r="U295" s="2" t="str">
        <f t="shared" si="83"/>
        <v>Pass</v>
      </c>
      <c r="V295" s="7">
        <v>-42.04</v>
      </c>
      <c r="W295" s="2">
        <f t="shared" si="74"/>
        <v>-15.04</v>
      </c>
      <c r="X295" s="2" t="str">
        <f t="shared" si="84"/>
        <v>Pass</v>
      </c>
      <c r="Y295" s="7">
        <v>-41.43</v>
      </c>
      <c r="Z295" s="2">
        <f t="shared" si="85"/>
        <v>-14.43</v>
      </c>
      <c r="AA295" s="2" t="str">
        <f t="shared" si="86"/>
        <v>Pass</v>
      </c>
      <c r="AB295" s="7">
        <v>-41.25</v>
      </c>
      <c r="AC295" s="2">
        <f t="shared" si="87"/>
        <v>-14.25</v>
      </c>
      <c r="AD295" s="2" t="str">
        <f t="shared" si="88"/>
        <v>Pass</v>
      </c>
    </row>
    <row r="296" spans="1:30" ht="13.5" customHeight="1" x14ac:dyDescent="0.2">
      <c r="A296" s="82"/>
      <c r="B296" s="70"/>
      <c r="C296" s="12">
        <v>19</v>
      </c>
      <c r="D296" s="13">
        <f t="shared" si="79"/>
        <v>17</v>
      </c>
      <c r="E296" s="13">
        <f t="shared" si="80"/>
        <v>21</v>
      </c>
      <c r="F296" s="7">
        <v>19.09</v>
      </c>
      <c r="G296" s="2">
        <f t="shared" si="72"/>
        <v>8.9999999999999858E-2</v>
      </c>
      <c r="H296" s="17" t="str">
        <f t="shared" si="75"/>
        <v>Pass</v>
      </c>
      <c r="I296" s="7">
        <v>19.649999999999999</v>
      </c>
      <c r="J296" s="2">
        <f t="shared" si="89"/>
        <v>0.64999999999999858</v>
      </c>
      <c r="K296" s="2" t="str">
        <f t="shared" si="76"/>
        <v>Pass</v>
      </c>
      <c r="L296" s="7">
        <v>19.79</v>
      </c>
      <c r="M296" s="2">
        <f t="shared" si="81"/>
        <v>0.78999999999999915</v>
      </c>
      <c r="N296" s="2" t="str">
        <f t="shared" si="77"/>
        <v>Pass</v>
      </c>
      <c r="O296" s="7">
        <v>19.600000000000001</v>
      </c>
      <c r="P296" s="2">
        <f t="shared" si="82"/>
        <v>0.60000000000000142</v>
      </c>
      <c r="Q296" s="2" t="str">
        <f t="shared" si="78"/>
        <v>Pass</v>
      </c>
      <c r="R296" s="1">
        <v>-27</v>
      </c>
      <c r="S296" s="7">
        <v>-41.84</v>
      </c>
      <c r="T296" s="2">
        <f t="shared" si="73"/>
        <v>-14.840000000000003</v>
      </c>
      <c r="U296" s="2" t="str">
        <f t="shared" si="83"/>
        <v>Pass</v>
      </c>
      <c r="V296" s="7">
        <v>-41.34</v>
      </c>
      <c r="W296" s="2">
        <f t="shared" si="74"/>
        <v>-14.340000000000003</v>
      </c>
      <c r="X296" s="2" t="str">
        <f t="shared" si="84"/>
        <v>Pass</v>
      </c>
      <c r="Y296" s="7">
        <v>-41.65</v>
      </c>
      <c r="Z296" s="2">
        <f t="shared" si="85"/>
        <v>-14.649999999999999</v>
      </c>
      <c r="AA296" s="2" t="str">
        <f t="shared" si="86"/>
        <v>Pass</v>
      </c>
      <c r="AB296" s="7">
        <v>-42.48</v>
      </c>
      <c r="AC296" s="2">
        <f t="shared" si="87"/>
        <v>-15.479999999999997</v>
      </c>
      <c r="AD296" s="2" t="str">
        <f t="shared" si="88"/>
        <v>Pass</v>
      </c>
    </row>
    <row r="297" spans="1:30" ht="13.5" customHeight="1" x14ac:dyDescent="0.2">
      <c r="A297" s="82"/>
      <c r="B297" s="70"/>
      <c r="C297" s="12">
        <v>20</v>
      </c>
      <c r="D297" s="13">
        <f t="shared" si="79"/>
        <v>18</v>
      </c>
      <c r="E297" s="13">
        <f t="shared" si="80"/>
        <v>22</v>
      </c>
      <c r="F297" s="7">
        <v>20.07</v>
      </c>
      <c r="G297" s="2">
        <f t="shared" si="72"/>
        <v>7.0000000000000284E-2</v>
      </c>
      <c r="H297" s="17" t="str">
        <f t="shared" si="75"/>
        <v>Pass</v>
      </c>
      <c r="I297" s="7">
        <v>20.72</v>
      </c>
      <c r="J297" s="2">
        <f t="shared" si="89"/>
        <v>0.71999999999999886</v>
      </c>
      <c r="K297" s="2" t="str">
        <f t="shared" si="76"/>
        <v>Pass</v>
      </c>
      <c r="L297" s="7">
        <v>20.77</v>
      </c>
      <c r="M297" s="2">
        <f t="shared" si="81"/>
        <v>0.76999999999999957</v>
      </c>
      <c r="N297" s="2" t="str">
        <f t="shared" si="77"/>
        <v>Pass</v>
      </c>
      <c r="O297" s="7">
        <v>20.52</v>
      </c>
      <c r="P297" s="2">
        <f t="shared" si="82"/>
        <v>0.51999999999999957</v>
      </c>
      <c r="Q297" s="2" t="str">
        <f t="shared" si="78"/>
        <v>Pass</v>
      </c>
      <c r="R297" s="1">
        <v>-27</v>
      </c>
      <c r="S297" s="7">
        <v>-40.770000000000003</v>
      </c>
      <c r="T297" s="2">
        <f t="shared" si="73"/>
        <v>-13.770000000000003</v>
      </c>
      <c r="U297" s="2" t="str">
        <f t="shared" si="83"/>
        <v>Pass</v>
      </c>
      <c r="V297" s="7">
        <v>-41.14</v>
      </c>
      <c r="W297" s="2">
        <f t="shared" si="74"/>
        <v>-14.14</v>
      </c>
      <c r="X297" s="2" t="str">
        <f t="shared" si="84"/>
        <v>Pass</v>
      </c>
      <c r="Y297" s="7">
        <v>-41.06</v>
      </c>
      <c r="Z297" s="2">
        <f t="shared" si="85"/>
        <v>-14.060000000000002</v>
      </c>
      <c r="AA297" s="2" t="str">
        <f t="shared" si="86"/>
        <v>Pass</v>
      </c>
      <c r="AB297" s="7">
        <v>-41.35</v>
      </c>
      <c r="AC297" s="2">
        <f t="shared" si="87"/>
        <v>-14.350000000000001</v>
      </c>
      <c r="AD297" s="2" t="str">
        <f t="shared" si="88"/>
        <v>Pass</v>
      </c>
    </row>
    <row r="298" spans="1:30" ht="13.5" customHeight="1" thickBot="1" x14ac:dyDescent="0.25">
      <c r="A298" s="82"/>
      <c r="B298" s="71"/>
      <c r="C298" s="28">
        <v>21</v>
      </c>
      <c r="D298" s="29">
        <f t="shared" si="79"/>
        <v>19</v>
      </c>
      <c r="E298" s="29">
        <f t="shared" si="80"/>
        <v>23</v>
      </c>
      <c r="F298" s="30">
        <v>20.99</v>
      </c>
      <c r="G298" s="31">
        <f t="shared" si="72"/>
        <v>-1.0000000000001563E-2</v>
      </c>
      <c r="H298" s="32" t="str">
        <f t="shared" si="75"/>
        <v>Pass</v>
      </c>
      <c r="I298" s="30">
        <v>21.62</v>
      </c>
      <c r="J298" s="31">
        <f t="shared" si="89"/>
        <v>0.62000000000000099</v>
      </c>
      <c r="K298" s="31" t="str">
        <f t="shared" si="76"/>
        <v>Pass</v>
      </c>
      <c r="L298" s="30">
        <v>21.68</v>
      </c>
      <c r="M298" s="31">
        <f t="shared" si="81"/>
        <v>0.67999999999999972</v>
      </c>
      <c r="N298" s="31" t="str">
        <f t="shared" si="77"/>
        <v>Pass</v>
      </c>
      <c r="O298" s="30">
        <v>21.63</v>
      </c>
      <c r="P298" s="31">
        <f t="shared" si="82"/>
        <v>0.62999999999999901</v>
      </c>
      <c r="Q298" s="31" t="str">
        <f t="shared" si="78"/>
        <v>Pass</v>
      </c>
      <c r="R298" s="33">
        <v>-27</v>
      </c>
      <c r="S298" s="30">
        <v>-39.25</v>
      </c>
      <c r="T298" s="31">
        <f t="shared" si="73"/>
        <v>-12.25</v>
      </c>
      <c r="U298" s="31" t="str">
        <f t="shared" si="83"/>
        <v>Pass</v>
      </c>
      <c r="V298" s="30">
        <v>-38.89</v>
      </c>
      <c r="W298" s="31">
        <f t="shared" si="74"/>
        <v>-11.89</v>
      </c>
      <c r="X298" s="31" t="str">
        <f t="shared" si="84"/>
        <v>Pass</v>
      </c>
      <c r="Y298" s="30">
        <v>-38.49</v>
      </c>
      <c r="Z298" s="31">
        <f t="shared" si="85"/>
        <v>-11.490000000000002</v>
      </c>
      <c r="AA298" s="31" t="str">
        <f t="shared" si="86"/>
        <v>Pass</v>
      </c>
      <c r="AB298" s="30">
        <v>-38.76</v>
      </c>
      <c r="AC298" s="31">
        <f t="shared" si="87"/>
        <v>-11.759999999999998</v>
      </c>
      <c r="AD298" s="31" t="str">
        <f t="shared" si="88"/>
        <v>Pass</v>
      </c>
    </row>
    <row r="299" spans="1:30" ht="13.5" customHeight="1" thickTop="1" x14ac:dyDescent="0.2">
      <c r="A299" s="82"/>
      <c r="B299" s="69">
        <v>5745</v>
      </c>
      <c r="C299" s="34">
        <v>0</v>
      </c>
      <c r="D299" s="35">
        <f t="shared" si="79"/>
        <v>-2</v>
      </c>
      <c r="E299" s="35">
        <f t="shared" si="80"/>
        <v>2</v>
      </c>
      <c r="F299" s="36">
        <v>-0.4</v>
      </c>
      <c r="G299" s="37">
        <f t="shared" si="72"/>
        <v>-0.4</v>
      </c>
      <c r="H299" s="38" t="str">
        <f t="shared" si="75"/>
        <v>Pass</v>
      </c>
      <c r="I299" s="36">
        <v>0.13</v>
      </c>
      <c r="J299" s="37">
        <f t="shared" si="89"/>
        <v>0.13</v>
      </c>
      <c r="K299" s="37" t="str">
        <f t="shared" si="76"/>
        <v>Pass</v>
      </c>
      <c r="L299" s="36">
        <v>-0.32</v>
      </c>
      <c r="M299" s="37">
        <f t="shared" si="81"/>
        <v>-0.32</v>
      </c>
      <c r="N299" s="37" t="str">
        <f t="shared" si="77"/>
        <v>Pass</v>
      </c>
      <c r="O299" s="36">
        <v>0.84</v>
      </c>
      <c r="P299" s="37">
        <f t="shared" si="82"/>
        <v>0.84</v>
      </c>
      <c r="Q299" s="37" t="str">
        <f t="shared" si="78"/>
        <v>Pass</v>
      </c>
      <c r="R299" s="39">
        <v>-27</v>
      </c>
      <c r="S299" s="36">
        <v>-41.63</v>
      </c>
      <c r="T299" s="37">
        <f t="shared" si="73"/>
        <v>-14.630000000000003</v>
      </c>
      <c r="U299" s="37" t="str">
        <f t="shared" si="83"/>
        <v>Pass</v>
      </c>
      <c r="V299" s="36">
        <v>-41.93</v>
      </c>
      <c r="W299" s="37">
        <f t="shared" si="74"/>
        <v>-14.93</v>
      </c>
      <c r="X299" s="37" t="str">
        <f t="shared" si="84"/>
        <v>Pass</v>
      </c>
      <c r="Y299" s="36">
        <v>-42.18</v>
      </c>
      <c r="Z299" s="37">
        <f t="shared" si="85"/>
        <v>-15.18</v>
      </c>
      <c r="AA299" s="37" t="str">
        <f t="shared" si="86"/>
        <v>Pass</v>
      </c>
      <c r="AB299" s="36">
        <v>-42.23</v>
      </c>
      <c r="AC299" s="37">
        <f t="shared" si="87"/>
        <v>-15.229999999999997</v>
      </c>
      <c r="AD299" s="37" t="str">
        <f t="shared" si="88"/>
        <v>Pass</v>
      </c>
    </row>
    <row r="300" spans="1:30" ht="13.5" customHeight="1" x14ac:dyDescent="0.2">
      <c r="A300" s="82"/>
      <c r="B300" s="70"/>
      <c r="C300" s="12">
        <v>1</v>
      </c>
      <c r="D300" s="13">
        <f t="shared" si="79"/>
        <v>-1</v>
      </c>
      <c r="E300" s="13">
        <f t="shared" si="80"/>
        <v>3</v>
      </c>
      <c r="F300" s="7">
        <v>1.02</v>
      </c>
      <c r="G300" s="2">
        <f t="shared" si="72"/>
        <v>2.0000000000000018E-2</v>
      </c>
      <c r="H300" s="17" t="str">
        <f t="shared" si="75"/>
        <v>Pass</v>
      </c>
      <c r="I300" s="7">
        <v>1.77</v>
      </c>
      <c r="J300" s="2">
        <f t="shared" si="89"/>
        <v>0.77</v>
      </c>
      <c r="K300" s="2" t="str">
        <f t="shared" si="76"/>
        <v>Pass</v>
      </c>
      <c r="L300" s="7">
        <v>1.89</v>
      </c>
      <c r="M300" s="2">
        <f t="shared" si="81"/>
        <v>0.8899999999999999</v>
      </c>
      <c r="N300" s="2" t="str">
        <f t="shared" si="77"/>
        <v>Pass</v>
      </c>
      <c r="O300" s="7">
        <v>1.36</v>
      </c>
      <c r="P300" s="2">
        <f t="shared" si="82"/>
        <v>0.3600000000000001</v>
      </c>
      <c r="Q300" s="2" t="str">
        <f t="shared" si="78"/>
        <v>Pass</v>
      </c>
      <c r="R300" s="1">
        <v>-27</v>
      </c>
      <c r="S300" s="7">
        <v>-42.53</v>
      </c>
      <c r="T300" s="2">
        <f t="shared" si="73"/>
        <v>-15.530000000000001</v>
      </c>
      <c r="U300" s="2" t="str">
        <f t="shared" si="83"/>
        <v>Pass</v>
      </c>
      <c r="V300" s="7">
        <v>-43.39</v>
      </c>
      <c r="W300" s="2">
        <f t="shared" si="74"/>
        <v>-16.39</v>
      </c>
      <c r="X300" s="2" t="str">
        <f t="shared" si="84"/>
        <v>Pass</v>
      </c>
      <c r="Y300" s="7">
        <v>-43.37</v>
      </c>
      <c r="Z300" s="2">
        <f t="shared" si="85"/>
        <v>-16.369999999999997</v>
      </c>
      <c r="AA300" s="2" t="str">
        <f t="shared" si="86"/>
        <v>Pass</v>
      </c>
      <c r="AB300" s="7">
        <v>-42.21</v>
      </c>
      <c r="AC300" s="2">
        <f t="shared" si="87"/>
        <v>-15.21</v>
      </c>
      <c r="AD300" s="2" t="str">
        <f t="shared" si="88"/>
        <v>Pass</v>
      </c>
    </row>
    <row r="301" spans="1:30" ht="13.5" customHeight="1" x14ac:dyDescent="0.2">
      <c r="A301" s="82"/>
      <c r="B301" s="70"/>
      <c r="C301" s="12">
        <v>2</v>
      </c>
      <c r="D301" s="13">
        <f t="shared" si="79"/>
        <v>0</v>
      </c>
      <c r="E301" s="13">
        <f t="shared" si="80"/>
        <v>4</v>
      </c>
      <c r="F301" s="7">
        <v>1.93</v>
      </c>
      <c r="G301" s="2">
        <f t="shared" si="72"/>
        <v>-7.0000000000000062E-2</v>
      </c>
      <c r="H301" s="17" t="str">
        <f t="shared" si="75"/>
        <v>Pass</v>
      </c>
      <c r="I301" s="7">
        <v>2.57</v>
      </c>
      <c r="J301" s="2">
        <f t="shared" si="89"/>
        <v>0.56999999999999984</v>
      </c>
      <c r="K301" s="2" t="str">
        <f t="shared" si="76"/>
        <v>Pass</v>
      </c>
      <c r="L301" s="7">
        <v>2.44</v>
      </c>
      <c r="M301" s="2">
        <f t="shared" si="81"/>
        <v>0.43999999999999995</v>
      </c>
      <c r="N301" s="2" t="str">
        <f t="shared" si="77"/>
        <v>Pass</v>
      </c>
      <c r="O301" s="7">
        <v>2.83</v>
      </c>
      <c r="P301" s="2">
        <f t="shared" si="82"/>
        <v>0.83000000000000007</v>
      </c>
      <c r="Q301" s="2" t="str">
        <f t="shared" si="78"/>
        <v>Pass</v>
      </c>
      <c r="R301" s="1">
        <v>-27</v>
      </c>
      <c r="S301" s="7">
        <v>-42.13</v>
      </c>
      <c r="T301" s="2">
        <f t="shared" si="73"/>
        <v>-15.130000000000003</v>
      </c>
      <c r="U301" s="2" t="str">
        <f t="shared" si="83"/>
        <v>Pass</v>
      </c>
      <c r="V301" s="7">
        <v>-43.02</v>
      </c>
      <c r="W301" s="2">
        <f t="shared" si="74"/>
        <v>-16.020000000000003</v>
      </c>
      <c r="X301" s="2" t="str">
        <f t="shared" si="84"/>
        <v>Pass</v>
      </c>
      <c r="Y301" s="7">
        <v>-42.81</v>
      </c>
      <c r="Z301" s="2">
        <f t="shared" si="85"/>
        <v>-15.810000000000002</v>
      </c>
      <c r="AA301" s="2" t="str">
        <f t="shared" si="86"/>
        <v>Pass</v>
      </c>
      <c r="AB301" s="7">
        <v>-43.39</v>
      </c>
      <c r="AC301" s="2">
        <f t="shared" si="87"/>
        <v>-16.39</v>
      </c>
      <c r="AD301" s="2" t="str">
        <f t="shared" si="88"/>
        <v>Pass</v>
      </c>
    </row>
    <row r="302" spans="1:30" ht="13.5" customHeight="1" x14ac:dyDescent="0.2">
      <c r="A302" s="82"/>
      <c r="B302" s="70"/>
      <c r="C302" s="12">
        <v>3</v>
      </c>
      <c r="D302" s="13">
        <f t="shared" si="79"/>
        <v>1</v>
      </c>
      <c r="E302" s="13">
        <f t="shared" si="80"/>
        <v>5</v>
      </c>
      <c r="F302" s="7">
        <v>2.65</v>
      </c>
      <c r="G302" s="2">
        <f t="shared" si="72"/>
        <v>-0.35000000000000009</v>
      </c>
      <c r="H302" s="17" t="str">
        <f t="shared" si="75"/>
        <v>Pass</v>
      </c>
      <c r="I302" s="7">
        <v>3.59</v>
      </c>
      <c r="J302" s="2">
        <f t="shared" si="89"/>
        <v>0.58999999999999986</v>
      </c>
      <c r="K302" s="2" t="str">
        <f t="shared" si="76"/>
        <v>Pass</v>
      </c>
      <c r="L302" s="7">
        <v>3.74</v>
      </c>
      <c r="M302" s="2">
        <f t="shared" si="81"/>
        <v>0.74000000000000021</v>
      </c>
      <c r="N302" s="2" t="str">
        <f t="shared" si="77"/>
        <v>Pass</v>
      </c>
      <c r="O302" s="7">
        <v>3.6</v>
      </c>
      <c r="P302" s="2">
        <f t="shared" si="82"/>
        <v>0.60000000000000009</v>
      </c>
      <c r="Q302" s="2" t="str">
        <f t="shared" si="78"/>
        <v>Pass</v>
      </c>
      <c r="R302" s="1">
        <v>-27</v>
      </c>
      <c r="S302" s="7">
        <v>-42.9</v>
      </c>
      <c r="T302" s="2">
        <f t="shared" si="73"/>
        <v>-15.899999999999999</v>
      </c>
      <c r="U302" s="2" t="str">
        <f t="shared" si="83"/>
        <v>Pass</v>
      </c>
      <c r="V302" s="7">
        <v>-43.08</v>
      </c>
      <c r="W302" s="2">
        <f t="shared" si="74"/>
        <v>-16.079999999999998</v>
      </c>
      <c r="X302" s="2" t="str">
        <f t="shared" si="84"/>
        <v>Pass</v>
      </c>
      <c r="Y302" s="7">
        <v>-43.15</v>
      </c>
      <c r="Z302" s="2">
        <f t="shared" si="85"/>
        <v>-16.149999999999999</v>
      </c>
      <c r="AA302" s="2" t="str">
        <f t="shared" si="86"/>
        <v>Pass</v>
      </c>
      <c r="AB302" s="7">
        <v>-43.51</v>
      </c>
      <c r="AC302" s="2">
        <f t="shared" si="87"/>
        <v>-16.509999999999998</v>
      </c>
      <c r="AD302" s="2" t="str">
        <f t="shared" si="88"/>
        <v>Pass</v>
      </c>
    </row>
    <row r="303" spans="1:30" ht="13.5" customHeight="1" x14ac:dyDescent="0.2">
      <c r="A303" s="82"/>
      <c r="B303" s="70"/>
      <c r="C303" s="12">
        <v>4</v>
      </c>
      <c r="D303" s="13">
        <f t="shared" si="79"/>
        <v>2</v>
      </c>
      <c r="E303" s="13">
        <f t="shared" si="80"/>
        <v>6</v>
      </c>
      <c r="F303" s="7">
        <v>3.69</v>
      </c>
      <c r="G303" s="2">
        <f t="shared" si="72"/>
        <v>-0.31000000000000005</v>
      </c>
      <c r="H303" s="17" t="str">
        <f t="shared" si="75"/>
        <v>Pass</v>
      </c>
      <c r="I303" s="7">
        <v>4.53</v>
      </c>
      <c r="J303" s="2">
        <f t="shared" si="89"/>
        <v>0.53000000000000025</v>
      </c>
      <c r="K303" s="2" t="str">
        <f t="shared" si="76"/>
        <v>Pass</v>
      </c>
      <c r="L303" s="7">
        <v>4.45</v>
      </c>
      <c r="M303" s="2">
        <f t="shared" si="81"/>
        <v>0.45000000000000018</v>
      </c>
      <c r="N303" s="2" t="str">
        <f t="shared" si="77"/>
        <v>Pass</v>
      </c>
      <c r="O303" s="7">
        <v>4.51</v>
      </c>
      <c r="P303" s="2">
        <f t="shared" si="82"/>
        <v>0.50999999999999979</v>
      </c>
      <c r="Q303" s="2" t="str">
        <f t="shared" si="78"/>
        <v>Pass</v>
      </c>
      <c r="R303" s="1">
        <v>-27</v>
      </c>
      <c r="S303" s="7">
        <v>-43.5</v>
      </c>
      <c r="T303" s="2">
        <f t="shared" si="73"/>
        <v>-16.5</v>
      </c>
      <c r="U303" s="2" t="str">
        <f t="shared" si="83"/>
        <v>Pass</v>
      </c>
      <c r="V303" s="7">
        <v>-43.19</v>
      </c>
      <c r="W303" s="2">
        <f t="shared" si="74"/>
        <v>-16.189999999999998</v>
      </c>
      <c r="X303" s="2" t="str">
        <f t="shared" si="84"/>
        <v>Pass</v>
      </c>
      <c r="Y303" s="7">
        <v>-42.14</v>
      </c>
      <c r="Z303" s="2">
        <f t="shared" si="85"/>
        <v>-15.14</v>
      </c>
      <c r="AA303" s="2" t="str">
        <f t="shared" si="86"/>
        <v>Pass</v>
      </c>
      <c r="AB303" s="7">
        <v>-43.66</v>
      </c>
      <c r="AC303" s="2">
        <f t="shared" si="87"/>
        <v>-16.659999999999997</v>
      </c>
      <c r="AD303" s="2" t="str">
        <f t="shared" si="88"/>
        <v>Pass</v>
      </c>
    </row>
    <row r="304" spans="1:30" ht="13.5" customHeight="1" x14ac:dyDescent="0.2">
      <c r="A304" s="82"/>
      <c r="B304" s="70"/>
      <c r="C304" s="12">
        <v>5</v>
      </c>
      <c r="D304" s="13">
        <f t="shared" si="79"/>
        <v>3</v>
      </c>
      <c r="E304" s="13">
        <f t="shared" si="80"/>
        <v>7</v>
      </c>
      <c r="F304" s="7">
        <v>4.5199999999999996</v>
      </c>
      <c r="G304" s="2">
        <f t="shared" si="72"/>
        <v>-0.48000000000000043</v>
      </c>
      <c r="H304" s="17" t="str">
        <f t="shared" si="75"/>
        <v>Pass</v>
      </c>
      <c r="I304" s="7">
        <v>5.49</v>
      </c>
      <c r="J304" s="2">
        <f t="shared" si="89"/>
        <v>0.49000000000000021</v>
      </c>
      <c r="K304" s="2" t="str">
        <f t="shared" si="76"/>
        <v>Pass</v>
      </c>
      <c r="L304" s="7">
        <v>5.51</v>
      </c>
      <c r="M304" s="2">
        <f t="shared" si="81"/>
        <v>0.50999999999999979</v>
      </c>
      <c r="N304" s="2" t="str">
        <f t="shared" si="77"/>
        <v>Pass</v>
      </c>
      <c r="O304" s="7">
        <v>5.57</v>
      </c>
      <c r="P304" s="2">
        <f t="shared" si="82"/>
        <v>0.57000000000000028</v>
      </c>
      <c r="Q304" s="2" t="str">
        <f t="shared" si="78"/>
        <v>Pass</v>
      </c>
      <c r="R304" s="1">
        <v>-27</v>
      </c>
      <c r="S304" s="7">
        <v>-42.75</v>
      </c>
      <c r="T304" s="2">
        <f t="shared" si="73"/>
        <v>-15.75</v>
      </c>
      <c r="U304" s="2" t="str">
        <f t="shared" si="83"/>
        <v>Pass</v>
      </c>
      <c r="V304" s="7">
        <v>-42.69</v>
      </c>
      <c r="W304" s="2">
        <f t="shared" si="74"/>
        <v>-15.689999999999998</v>
      </c>
      <c r="X304" s="2" t="str">
        <f t="shared" si="84"/>
        <v>Pass</v>
      </c>
      <c r="Y304" s="7">
        <v>-42.67</v>
      </c>
      <c r="Z304" s="2">
        <f t="shared" si="85"/>
        <v>-15.670000000000002</v>
      </c>
      <c r="AA304" s="2" t="str">
        <f t="shared" si="86"/>
        <v>Pass</v>
      </c>
      <c r="AB304" s="7">
        <v>-43.25</v>
      </c>
      <c r="AC304" s="2">
        <f t="shared" si="87"/>
        <v>-16.25</v>
      </c>
      <c r="AD304" s="2" t="str">
        <f t="shared" si="88"/>
        <v>Pass</v>
      </c>
    </row>
    <row r="305" spans="1:30" ht="13.5" customHeight="1" x14ac:dyDescent="0.2">
      <c r="A305" s="82"/>
      <c r="B305" s="70"/>
      <c r="C305" s="12">
        <v>6</v>
      </c>
      <c r="D305" s="13">
        <f t="shared" si="79"/>
        <v>4</v>
      </c>
      <c r="E305" s="13">
        <f t="shared" si="80"/>
        <v>8</v>
      </c>
      <c r="F305" s="7">
        <v>5.55</v>
      </c>
      <c r="G305" s="2">
        <f t="shared" si="72"/>
        <v>-0.45000000000000018</v>
      </c>
      <c r="H305" s="17" t="str">
        <f t="shared" si="75"/>
        <v>Pass</v>
      </c>
      <c r="I305" s="7">
        <v>6.6</v>
      </c>
      <c r="J305" s="2">
        <f t="shared" si="89"/>
        <v>0.59999999999999964</v>
      </c>
      <c r="K305" s="2" t="str">
        <f t="shared" si="76"/>
        <v>Pass</v>
      </c>
      <c r="L305" s="7">
        <v>6.58</v>
      </c>
      <c r="M305" s="2">
        <f t="shared" si="81"/>
        <v>0.58000000000000007</v>
      </c>
      <c r="N305" s="2" t="str">
        <f t="shared" si="77"/>
        <v>Pass</v>
      </c>
      <c r="O305" s="7">
        <v>6.26</v>
      </c>
      <c r="P305" s="2">
        <f t="shared" si="82"/>
        <v>0.25999999999999979</v>
      </c>
      <c r="Q305" s="2" t="str">
        <f t="shared" si="78"/>
        <v>Pass</v>
      </c>
      <c r="R305" s="1">
        <v>-27</v>
      </c>
      <c r="S305" s="7">
        <v>-43.05</v>
      </c>
      <c r="T305" s="2">
        <f t="shared" si="73"/>
        <v>-16.049999999999997</v>
      </c>
      <c r="U305" s="2" t="str">
        <f t="shared" si="83"/>
        <v>Pass</v>
      </c>
      <c r="V305" s="7">
        <v>-43.87</v>
      </c>
      <c r="W305" s="2">
        <f t="shared" si="74"/>
        <v>-16.869999999999997</v>
      </c>
      <c r="X305" s="2" t="str">
        <f t="shared" si="84"/>
        <v>Pass</v>
      </c>
      <c r="Y305" s="7">
        <v>-43.17</v>
      </c>
      <c r="Z305" s="2">
        <f t="shared" si="85"/>
        <v>-16.170000000000002</v>
      </c>
      <c r="AA305" s="2" t="str">
        <f t="shared" si="86"/>
        <v>Pass</v>
      </c>
      <c r="AB305" s="7">
        <v>-43.4</v>
      </c>
      <c r="AC305" s="2">
        <f t="shared" si="87"/>
        <v>-16.399999999999999</v>
      </c>
      <c r="AD305" s="2" t="str">
        <f t="shared" si="88"/>
        <v>Pass</v>
      </c>
    </row>
    <row r="306" spans="1:30" ht="13.5" customHeight="1" x14ac:dyDescent="0.2">
      <c r="A306" s="82"/>
      <c r="B306" s="70"/>
      <c r="C306" s="12">
        <v>7</v>
      </c>
      <c r="D306" s="13">
        <f t="shared" si="79"/>
        <v>5</v>
      </c>
      <c r="E306" s="13">
        <f t="shared" si="80"/>
        <v>9</v>
      </c>
      <c r="F306" s="7">
        <v>6.64</v>
      </c>
      <c r="G306" s="2">
        <f t="shared" si="72"/>
        <v>-0.36000000000000032</v>
      </c>
      <c r="H306" s="17" t="str">
        <f t="shared" si="75"/>
        <v>Pass</v>
      </c>
      <c r="I306" s="7">
        <v>7.46</v>
      </c>
      <c r="J306" s="2">
        <f t="shared" si="89"/>
        <v>0.45999999999999996</v>
      </c>
      <c r="K306" s="2" t="str">
        <f t="shared" si="76"/>
        <v>Pass</v>
      </c>
      <c r="L306" s="7">
        <v>7.7</v>
      </c>
      <c r="M306" s="2">
        <f t="shared" si="81"/>
        <v>0.70000000000000018</v>
      </c>
      <c r="N306" s="2" t="str">
        <f t="shared" si="77"/>
        <v>Pass</v>
      </c>
      <c r="O306" s="7">
        <v>7.62</v>
      </c>
      <c r="P306" s="2">
        <f t="shared" si="82"/>
        <v>0.62000000000000011</v>
      </c>
      <c r="Q306" s="2" t="str">
        <f t="shared" si="78"/>
        <v>Pass</v>
      </c>
      <c r="R306" s="1">
        <v>-27</v>
      </c>
      <c r="S306" s="7">
        <v>-43.55</v>
      </c>
      <c r="T306" s="2">
        <f t="shared" si="73"/>
        <v>-16.549999999999997</v>
      </c>
      <c r="U306" s="2" t="str">
        <f t="shared" si="83"/>
        <v>Pass</v>
      </c>
      <c r="V306" s="7">
        <v>-43.19</v>
      </c>
      <c r="W306" s="2">
        <f t="shared" si="74"/>
        <v>-16.189999999999998</v>
      </c>
      <c r="X306" s="2" t="str">
        <f t="shared" si="84"/>
        <v>Pass</v>
      </c>
      <c r="Y306" s="7">
        <v>-43.58</v>
      </c>
      <c r="Z306" s="2">
        <f t="shared" si="85"/>
        <v>-16.579999999999998</v>
      </c>
      <c r="AA306" s="2" t="str">
        <f t="shared" si="86"/>
        <v>Pass</v>
      </c>
      <c r="AB306" s="7">
        <v>-43.33</v>
      </c>
      <c r="AC306" s="2">
        <f t="shared" si="87"/>
        <v>-16.329999999999998</v>
      </c>
      <c r="AD306" s="2" t="str">
        <f t="shared" si="88"/>
        <v>Pass</v>
      </c>
    </row>
    <row r="307" spans="1:30" ht="13.5" customHeight="1" x14ac:dyDescent="0.2">
      <c r="A307" s="82"/>
      <c r="B307" s="70"/>
      <c r="C307" s="12">
        <v>8</v>
      </c>
      <c r="D307" s="13">
        <f t="shared" si="79"/>
        <v>6</v>
      </c>
      <c r="E307" s="13">
        <f t="shared" si="80"/>
        <v>10</v>
      </c>
      <c r="F307" s="7">
        <v>7.59</v>
      </c>
      <c r="G307" s="2">
        <f t="shared" si="72"/>
        <v>-0.41000000000000014</v>
      </c>
      <c r="H307" s="17" t="str">
        <f t="shared" si="75"/>
        <v>Pass</v>
      </c>
      <c r="I307" s="7">
        <v>8.4499999999999993</v>
      </c>
      <c r="J307" s="2">
        <f t="shared" si="89"/>
        <v>0.44999999999999929</v>
      </c>
      <c r="K307" s="2" t="str">
        <f t="shared" si="76"/>
        <v>Pass</v>
      </c>
      <c r="L307" s="7">
        <v>8.7200000000000006</v>
      </c>
      <c r="M307" s="2">
        <f t="shared" si="81"/>
        <v>0.72000000000000064</v>
      </c>
      <c r="N307" s="2" t="str">
        <f t="shared" si="77"/>
        <v>Pass</v>
      </c>
      <c r="O307" s="7">
        <v>8.4499999999999993</v>
      </c>
      <c r="P307" s="2">
        <f t="shared" si="82"/>
        <v>0.44999999999999929</v>
      </c>
      <c r="Q307" s="2" t="str">
        <f t="shared" si="78"/>
        <v>Pass</v>
      </c>
      <c r="R307" s="1">
        <v>-27</v>
      </c>
      <c r="S307" s="7">
        <v>-42.81</v>
      </c>
      <c r="T307" s="2">
        <f t="shared" si="73"/>
        <v>-15.810000000000002</v>
      </c>
      <c r="U307" s="2" t="str">
        <f t="shared" si="83"/>
        <v>Pass</v>
      </c>
      <c r="V307" s="7">
        <v>-42.64</v>
      </c>
      <c r="W307" s="2">
        <f t="shared" si="74"/>
        <v>-15.64</v>
      </c>
      <c r="X307" s="2" t="str">
        <f t="shared" si="84"/>
        <v>Pass</v>
      </c>
      <c r="Y307" s="7">
        <v>-43.55</v>
      </c>
      <c r="Z307" s="2">
        <f t="shared" si="85"/>
        <v>-16.549999999999997</v>
      </c>
      <c r="AA307" s="2" t="str">
        <f t="shared" si="86"/>
        <v>Pass</v>
      </c>
      <c r="AB307" s="7">
        <v>-43.78</v>
      </c>
      <c r="AC307" s="2">
        <f t="shared" si="87"/>
        <v>-16.78</v>
      </c>
      <c r="AD307" s="2" t="str">
        <f t="shared" si="88"/>
        <v>Pass</v>
      </c>
    </row>
    <row r="308" spans="1:30" ht="13.5" customHeight="1" x14ac:dyDescent="0.2">
      <c r="A308" s="82"/>
      <c r="B308" s="70"/>
      <c r="C308" s="12">
        <v>9</v>
      </c>
      <c r="D308" s="13">
        <f t="shared" si="79"/>
        <v>7</v>
      </c>
      <c r="E308" s="13">
        <f t="shared" si="80"/>
        <v>11</v>
      </c>
      <c r="F308" s="7">
        <v>8.75</v>
      </c>
      <c r="G308" s="2">
        <f t="shared" si="72"/>
        <v>-0.25</v>
      </c>
      <c r="H308" s="17" t="str">
        <f t="shared" si="75"/>
        <v>Pass</v>
      </c>
      <c r="I308" s="7">
        <v>9.4600000000000009</v>
      </c>
      <c r="J308" s="2">
        <f t="shared" si="89"/>
        <v>0.46000000000000085</v>
      </c>
      <c r="K308" s="2" t="str">
        <f t="shared" si="76"/>
        <v>Pass</v>
      </c>
      <c r="L308" s="7">
        <v>9.9</v>
      </c>
      <c r="M308" s="2">
        <f t="shared" si="81"/>
        <v>0.90000000000000036</v>
      </c>
      <c r="N308" s="2" t="str">
        <f t="shared" si="77"/>
        <v>Pass</v>
      </c>
      <c r="O308" s="7">
        <v>9.15</v>
      </c>
      <c r="P308" s="2">
        <f t="shared" si="82"/>
        <v>0.15000000000000036</v>
      </c>
      <c r="Q308" s="2" t="str">
        <f t="shared" si="78"/>
        <v>Pass</v>
      </c>
      <c r="R308" s="1">
        <v>-27</v>
      </c>
      <c r="S308" s="7">
        <v>-43.66</v>
      </c>
      <c r="T308" s="2">
        <f t="shared" si="73"/>
        <v>-16.659999999999997</v>
      </c>
      <c r="U308" s="2" t="str">
        <f t="shared" si="83"/>
        <v>Pass</v>
      </c>
      <c r="V308" s="7">
        <v>-42.31</v>
      </c>
      <c r="W308" s="2">
        <f t="shared" si="74"/>
        <v>-15.310000000000002</v>
      </c>
      <c r="X308" s="2" t="str">
        <f t="shared" si="84"/>
        <v>Pass</v>
      </c>
      <c r="Y308" s="7">
        <v>-43.66</v>
      </c>
      <c r="Z308" s="2">
        <f t="shared" si="85"/>
        <v>-16.659999999999997</v>
      </c>
      <c r="AA308" s="2" t="str">
        <f t="shared" si="86"/>
        <v>Pass</v>
      </c>
      <c r="AB308" s="7">
        <v>-43.37</v>
      </c>
      <c r="AC308" s="2">
        <f t="shared" si="87"/>
        <v>-16.369999999999997</v>
      </c>
      <c r="AD308" s="2" t="str">
        <f t="shared" si="88"/>
        <v>Pass</v>
      </c>
    </row>
    <row r="309" spans="1:30" ht="13.5" customHeight="1" x14ac:dyDescent="0.2">
      <c r="A309" s="82"/>
      <c r="B309" s="70"/>
      <c r="C309" s="12">
        <v>10</v>
      </c>
      <c r="D309" s="13">
        <f t="shared" si="79"/>
        <v>8</v>
      </c>
      <c r="E309" s="13">
        <f t="shared" si="80"/>
        <v>12</v>
      </c>
      <c r="F309" s="7">
        <v>9.94</v>
      </c>
      <c r="G309" s="2">
        <f t="shared" si="72"/>
        <v>-6.0000000000000497E-2</v>
      </c>
      <c r="H309" s="17" t="str">
        <f t="shared" si="75"/>
        <v>Pass</v>
      </c>
      <c r="I309" s="7">
        <v>10.49</v>
      </c>
      <c r="J309" s="2">
        <f t="shared" si="89"/>
        <v>0.49000000000000021</v>
      </c>
      <c r="K309" s="2" t="str">
        <f t="shared" si="76"/>
        <v>Pass</v>
      </c>
      <c r="L309" s="7">
        <v>10.24</v>
      </c>
      <c r="M309" s="2">
        <f t="shared" si="81"/>
        <v>0.24000000000000021</v>
      </c>
      <c r="N309" s="2" t="str">
        <f t="shared" si="77"/>
        <v>Pass</v>
      </c>
      <c r="O309" s="7">
        <v>10.039999999999999</v>
      </c>
      <c r="P309" s="2">
        <f t="shared" si="82"/>
        <v>3.9999999999999147E-2</v>
      </c>
      <c r="Q309" s="2" t="str">
        <f t="shared" si="78"/>
        <v>Pass</v>
      </c>
      <c r="R309" s="1">
        <v>-27</v>
      </c>
      <c r="S309" s="7">
        <v>-44.1</v>
      </c>
      <c r="T309" s="2">
        <f t="shared" si="73"/>
        <v>-17.100000000000001</v>
      </c>
      <c r="U309" s="2" t="str">
        <f t="shared" si="83"/>
        <v>Pass</v>
      </c>
      <c r="V309" s="7">
        <v>-42.72</v>
      </c>
      <c r="W309" s="2">
        <f t="shared" si="74"/>
        <v>-15.719999999999999</v>
      </c>
      <c r="X309" s="2" t="str">
        <f t="shared" si="84"/>
        <v>Pass</v>
      </c>
      <c r="Y309" s="7">
        <v>-43.51</v>
      </c>
      <c r="Z309" s="2">
        <f t="shared" si="85"/>
        <v>-16.509999999999998</v>
      </c>
      <c r="AA309" s="2" t="str">
        <f t="shared" si="86"/>
        <v>Pass</v>
      </c>
      <c r="AB309" s="7">
        <v>-43.2</v>
      </c>
      <c r="AC309" s="2">
        <f t="shared" si="87"/>
        <v>-16.200000000000003</v>
      </c>
      <c r="AD309" s="2" t="str">
        <f t="shared" si="88"/>
        <v>Pass</v>
      </c>
    </row>
    <row r="310" spans="1:30" ht="13.5" customHeight="1" x14ac:dyDescent="0.2">
      <c r="A310" s="82"/>
      <c r="B310" s="70"/>
      <c r="C310" s="12">
        <v>11</v>
      </c>
      <c r="D310" s="13">
        <f t="shared" si="79"/>
        <v>9</v>
      </c>
      <c r="E310" s="13">
        <f t="shared" si="80"/>
        <v>13</v>
      </c>
      <c r="F310" s="7">
        <v>10.76</v>
      </c>
      <c r="G310" s="2">
        <f t="shared" si="72"/>
        <v>-0.24000000000000021</v>
      </c>
      <c r="H310" s="17" t="str">
        <f t="shared" si="75"/>
        <v>Pass</v>
      </c>
      <c r="I310" s="7">
        <v>11.54</v>
      </c>
      <c r="J310" s="2">
        <f t="shared" si="89"/>
        <v>0.53999999999999915</v>
      </c>
      <c r="K310" s="2" t="str">
        <f t="shared" si="76"/>
        <v>Pass</v>
      </c>
      <c r="L310" s="7">
        <v>11.38</v>
      </c>
      <c r="M310" s="2">
        <f t="shared" si="81"/>
        <v>0.38000000000000078</v>
      </c>
      <c r="N310" s="2" t="str">
        <f t="shared" si="77"/>
        <v>Pass</v>
      </c>
      <c r="O310" s="7">
        <v>11.21</v>
      </c>
      <c r="P310" s="2">
        <f t="shared" si="82"/>
        <v>0.21000000000000085</v>
      </c>
      <c r="Q310" s="2" t="str">
        <f t="shared" si="78"/>
        <v>Pass</v>
      </c>
      <c r="R310" s="1">
        <v>-27</v>
      </c>
      <c r="S310" s="7">
        <v>-43.53</v>
      </c>
      <c r="T310" s="2">
        <f t="shared" si="73"/>
        <v>-16.53</v>
      </c>
      <c r="U310" s="2" t="str">
        <f t="shared" si="83"/>
        <v>Pass</v>
      </c>
      <c r="V310" s="7">
        <v>-42.9</v>
      </c>
      <c r="W310" s="2">
        <f t="shared" si="74"/>
        <v>-15.899999999999999</v>
      </c>
      <c r="X310" s="2" t="str">
        <f t="shared" si="84"/>
        <v>Pass</v>
      </c>
      <c r="Y310" s="7">
        <v>-43.54</v>
      </c>
      <c r="Z310" s="2">
        <f t="shared" si="85"/>
        <v>-16.54</v>
      </c>
      <c r="AA310" s="2" t="str">
        <f t="shared" si="86"/>
        <v>Pass</v>
      </c>
      <c r="AB310" s="7">
        <v>-44.04</v>
      </c>
      <c r="AC310" s="2">
        <f t="shared" si="87"/>
        <v>-17.04</v>
      </c>
      <c r="AD310" s="2" t="str">
        <f t="shared" si="88"/>
        <v>Pass</v>
      </c>
    </row>
    <row r="311" spans="1:30" ht="13.5" customHeight="1" x14ac:dyDescent="0.2">
      <c r="A311" s="82"/>
      <c r="B311" s="70"/>
      <c r="C311" s="12">
        <v>12</v>
      </c>
      <c r="D311" s="13">
        <f t="shared" si="79"/>
        <v>10</v>
      </c>
      <c r="E311" s="13">
        <f t="shared" si="80"/>
        <v>14</v>
      </c>
      <c r="F311" s="7">
        <v>11.87</v>
      </c>
      <c r="G311" s="2">
        <f t="shared" si="72"/>
        <v>-0.13000000000000078</v>
      </c>
      <c r="H311" s="17" t="str">
        <f t="shared" si="75"/>
        <v>Pass</v>
      </c>
      <c r="I311" s="7">
        <v>12.58</v>
      </c>
      <c r="J311" s="2">
        <f t="shared" si="89"/>
        <v>0.58000000000000007</v>
      </c>
      <c r="K311" s="2" t="str">
        <f t="shared" si="76"/>
        <v>Pass</v>
      </c>
      <c r="L311" s="7">
        <v>12.32</v>
      </c>
      <c r="M311" s="2">
        <f t="shared" si="81"/>
        <v>0.32000000000000028</v>
      </c>
      <c r="N311" s="2" t="str">
        <f t="shared" si="77"/>
        <v>Pass</v>
      </c>
      <c r="O311" s="7">
        <v>12.16</v>
      </c>
      <c r="P311" s="2">
        <f t="shared" si="82"/>
        <v>0.16000000000000014</v>
      </c>
      <c r="Q311" s="2" t="str">
        <f t="shared" si="78"/>
        <v>Pass</v>
      </c>
      <c r="R311" s="1">
        <v>-27</v>
      </c>
      <c r="S311" s="7">
        <v>-43.18</v>
      </c>
      <c r="T311" s="2">
        <f t="shared" si="73"/>
        <v>-16.18</v>
      </c>
      <c r="U311" s="2" t="str">
        <f t="shared" si="83"/>
        <v>Pass</v>
      </c>
      <c r="V311" s="7">
        <v>-42.36</v>
      </c>
      <c r="W311" s="2">
        <f t="shared" si="74"/>
        <v>-15.36</v>
      </c>
      <c r="X311" s="2" t="str">
        <f t="shared" si="84"/>
        <v>Pass</v>
      </c>
      <c r="Y311" s="7">
        <v>-43.19</v>
      </c>
      <c r="Z311" s="2">
        <f t="shared" si="85"/>
        <v>-16.189999999999998</v>
      </c>
      <c r="AA311" s="2" t="str">
        <f t="shared" si="86"/>
        <v>Pass</v>
      </c>
      <c r="AB311" s="7">
        <v>-42.97</v>
      </c>
      <c r="AC311" s="2">
        <f t="shared" si="87"/>
        <v>-15.969999999999999</v>
      </c>
      <c r="AD311" s="2" t="str">
        <f t="shared" si="88"/>
        <v>Pass</v>
      </c>
    </row>
    <row r="312" spans="1:30" ht="13.5" customHeight="1" x14ac:dyDescent="0.2">
      <c r="A312" s="82"/>
      <c r="B312" s="70"/>
      <c r="C312" s="12">
        <v>13</v>
      </c>
      <c r="D312" s="13">
        <f t="shared" si="79"/>
        <v>11</v>
      </c>
      <c r="E312" s="13">
        <f t="shared" si="80"/>
        <v>15</v>
      </c>
      <c r="F312" s="7">
        <v>12.83</v>
      </c>
      <c r="G312" s="2">
        <f t="shared" si="72"/>
        <v>-0.16999999999999993</v>
      </c>
      <c r="H312" s="17" t="str">
        <f t="shared" si="75"/>
        <v>Pass</v>
      </c>
      <c r="I312" s="7">
        <v>13.46</v>
      </c>
      <c r="J312" s="2">
        <f t="shared" si="89"/>
        <v>0.46000000000000085</v>
      </c>
      <c r="K312" s="2" t="str">
        <f t="shared" si="76"/>
        <v>Pass</v>
      </c>
      <c r="L312" s="7">
        <v>13.45</v>
      </c>
      <c r="M312" s="2">
        <f t="shared" si="81"/>
        <v>0.44999999999999929</v>
      </c>
      <c r="N312" s="2" t="str">
        <f t="shared" si="77"/>
        <v>Pass</v>
      </c>
      <c r="O312" s="7">
        <v>12.99</v>
      </c>
      <c r="P312" s="2">
        <f t="shared" si="82"/>
        <v>-9.9999999999997868E-3</v>
      </c>
      <c r="Q312" s="2" t="str">
        <f t="shared" si="78"/>
        <v>Pass</v>
      </c>
      <c r="R312" s="1">
        <v>-27</v>
      </c>
      <c r="S312" s="7">
        <v>-42.9</v>
      </c>
      <c r="T312" s="2">
        <f t="shared" si="73"/>
        <v>-15.899999999999999</v>
      </c>
      <c r="U312" s="2" t="str">
        <f t="shared" si="83"/>
        <v>Pass</v>
      </c>
      <c r="V312" s="7">
        <v>-42.72</v>
      </c>
      <c r="W312" s="2">
        <f t="shared" si="74"/>
        <v>-15.719999999999999</v>
      </c>
      <c r="X312" s="2" t="str">
        <f t="shared" si="84"/>
        <v>Pass</v>
      </c>
      <c r="Y312" s="7">
        <v>-42.8</v>
      </c>
      <c r="Z312" s="2">
        <f t="shared" si="85"/>
        <v>-15.799999999999997</v>
      </c>
      <c r="AA312" s="2" t="str">
        <f t="shared" si="86"/>
        <v>Pass</v>
      </c>
      <c r="AB312" s="7">
        <v>-43.27</v>
      </c>
      <c r="AC312" s="2">
        <f t="shared" si="87"/>
        <v>-16.270000000000003</v>
      </c>
      <c r="AD312" s="2" t="str">
        <f t="shared" si="88"/>
        <v>Pass</v>
      </c>
    </row>
    <row r="313" spans="1:30" ht="13.5" customHeight="1" x14ac:dyDescent="0.2">
      <c r="A313" s="82"/>
      <c r="B313" s="70"/>
      <c r="C313" s="12">
        <v>14</v>
      </c>
      <c r="D313" s="13">
        <f t="shared" si="79"/>
        <v>12</v>
      </c>
      <c r="E313" s="13">
        <f t="shared" si="80"/>
        <v>16</v>
      </c>
      <c r="F313" s="7">
        <v>13.66</v>
      </c>
      <c r="G313" s="2">
        <f t="shared" si="72"/>
        <v>-0.33999999999999986</v>
      </c>
      <c r="H313" s="17" t="str">
        <f t="shared" si="75"/>
        <v>Pass</v>
      </c>
      <c r="I313" s="7">
        <v>14.61</v>
      </c>
      <c r="J313" s="2">
        <f t="shared" si="89"/>
        <v>0.60999999999999943</v>
      </c>
      <c r="K313" s="2" t="str">
        <f t="shared" si="76"/>
        <v>Pass</v>
      </c>
      <c r="L313" s="7">
        <v>14.59</v>
      </c>
      <c r="M313" s="2">
        <f t="shared" si="81"/>
        <v>0.58999999999999986</v>
      </c>
      <c r="N313" s="2" t="str">
        <f t="shared" si="77"/>
        <v>Pass</v>
      </c>
      <c r="O313" s="7">
        <v>14.09</v>
      </c>
      <c r="P313" s="2">
        <f t="shared" si="82"/>
        <v>8.9999999999999858E-2</v>
      </c>
      <c r="Q313" s="2" t="str">
        <f t="shared" si="78"/>
        <v>Pass</v>
      </c>
      <c r="R313" s="1">
        <v>-27</v>
      </c>
      <c r="S313" s="7">
        <v>-43.22</v>
      </c>
      <c r="T313" s="2">
        <f t="shared" si="73"/>
        <v>-16.22</v>
      </c>
      <c r="U313" s="2" t="str">
        <f t="shared" si="83"/>
        <v>Pass</v>
      </c>
      <c r="V313" s="7">
        <v>-42.65</v>
      </c>
      <c r="W313" s="2">
        <f t="shared" si="74"/>
        <v>-15.649999999999999</v>
      </c>
      <c r="X313" s="2" t="str">
        <f t="shared" si="84"/>
        <v>Pass</v>
      </c>
      <c r="Y313" s="7">
        <v>-41.82</v>
      </c>
      <c r="Z313" s="2">
        <f t="shared" si="85"/>
        <v>-14.82</v>
      </c>
      <c r="AA313" s="2" t="str">
        <f t="shared" si="86"/>
        <v>Pass</v>
      </c>
      <c r="AB313" s="7">
        <v>-43.31</v>
      </c>
      <c r="AC313" s="2">
        <f t="shared" si="87"/>
        <v>-16.310000000000002</v>
      </c>
      <c r="AD313" s="2" t="str">
        <f t="shared" si="88"/>
        <v>Pass</v>
      </c>
    </row>
    <row r="314" spans="1:30" ht="13.5" customHeight="1" x14ac:dyDescent="0.2">
      <c r="A314" s="82"/>
      <c r="B314" s="70"/>
      <c r="C314" s="12">
        <v>15</v>
      </c>
      <c r="D314" s="13">
        <f t="shared" si="79"/>
        <v>13</v>
      </c>
      <c r="E314" s="13">
        <f t="shared" si="80"/>
        <v>17</v>
      </c>
      <c r="F314" s="7">
        <v>15.04</v>
      </c>
      <c r="G314" s="2">
        <f t="shared" si="72"/>
        <v>3.9999999999999147E-2</v>
      </c>
      <c r="H314" s="17" t="str">
        <f t="shared" si="75"/>
        <v>Pass</v>
      </c>
      <c r="I314" s="7">
        <v>15.65</v>
      </c>
      <c r="J314" s="2">
        <f t="shared" si="89"/>
        <v>0.65000000000000036</v>
      </c>
      <c r="K314" s="2" t="str">
        <f t="shared" si="76"/>
        <v>Pass</v>
      </c>
      <c r="L314" s="7">
        <v>15.6</v>
      </c>
      <c r="M314" s="2">
        <f t="shared" si="81"/>
        <v>0.59999999999999964</v>
      </c>
      <c r="N314" s="2" t="str">
        <f t="shared" si="77"/>
        <v>Pass</v>
      </c>
      <c r="O314" s="7">
        <v>15.29</v>
      </c>
      <c r="P314" s="2">
        <f t="shared" si="82"/>
        <v>0.28999999999999915</v>
      </c>
      <c r="Q314" s="2" t="str">
        <f t="shared" si="78"/>
        <v>Pass</v>
      </c>
      <c r="R314" s="1">
        <v>-27</v>
      </c>
      <c r="S314" s="7">
        <v>-41.9</v>
      </c>
      <c r="T314" s="2">
        <f t="shared" si="73"/>
        <v>-14.899999999999999</v>
      </c>
      <c r="U314" s="2" t="str">
        <f t="shared" si="83"/>
        <v>Pass</v>
      </c>
      <c r="V314" s="7">
        <v>-42.09</v>
      </c>
      <c r="W314" s="2">
        <f t="shared" si="74"/>
        <v>-15.090000000000003</v>
      </c>
      <c r="X314" s="2" t="str">
        <f t="shared" si="84"/>
        <v>Pass</v>
      </c>
      <c r="Y314" s="7">
        <v>-43.34</v>
      </c>
      <c r="Z314" s="2">
        <f t="shared" si="85"/>
        <v>-16.340000000000003</v>
      </c>
      <c r="AA314" s="2" t="str">
        <f t="shared" si="86"/>
        <v>Pass</v>
      </c>
      <c r="AB314" s="7">
        <v>-43.35</v>
      </c>
      <c r="AC314" s="2">
        <f t="shared" si="87"/>
        <v>-16.350000000000001</v>
      </c>
      <c r="AD314" s="2" t="str">
        <f t="shared" si="88"/>
        <v>Pass</v>
      </c>
    </row>
    <row r="315" spans="1:30" ht="13.5" customHeight="1" x14ac:dyDescent="0.2">
      <c r="A315" s="82"/>
      <c r="B315" s="70"/>
      <c r="C315" s="12">
        <v>16</v>
      </c>
      <c r="D315" s="13">
        <f t="shared" si="79"/>
        <v>14</v>
      </c>
      <c r="E315" s="13">
        <f t="shared" si="80"/>
        <v>18</v>
      </c>
      <c r="F315" s="7">
        <v>16.2</v>
      </c>
      <c r="G315" s="2">
        <f t="shared" si="72"/>
        <v>0.19999999999999929</v>
      </c>
      <c r="H315" s="17" t="str">
        <f t="shared" si="75"/>
        <v>Pass</v>
      </c>
      <c r="I315" s="7">
        <v>16.84</v>
      </c>
      <c r="J315" s="2">
        <f t="shared" si="89"/>
        <v>0.83999999999999986</v>
      </c>
      <c r="K315" s="2" t="str">
        <f t="shared" si="76"/>
        <v>Pass</v>
      </c>
      <c r="L315" s="7">
        <v>16.489999999999998</v>
      </c>
      <c r="M315" s="2">
        <f t="shared" si="81"/>
        <v>0.48999999999999844</v>
      </c>
      <c r="N315" s="2" t="str">
        <f t="shared" si="77"/>
        <v>Pass</v>
      </c>
      <c r="O315" s="7">
        <v>16.45</v>
      </c>
      <c r="P315" s="2">
        <f t="shared" si="82"/>
        <v>0.44999999999999929</v>
      </c>
      <c r="Q315" s="2" t="str">
        <f t="shared" si="78"/>
        <v>Pass</v>
      </c>
      <c r="R315" s="1">
        <v>-27</v>
      </c>
      <c r="S315" s="7">
        <v>-42.71</v>
      </c>
      <c r="T315" s="2">
        <f t="shared" si="73"/>
        <v>-15.71</v>
      </c>
      <c r="U315" s="2" t="str">
        <f t="shared" si="83"/>
        <v>Pass</v>
      </c>
      <c r="V315" s="7">
        <v>-41.46</v>
      </c>
      <c r="W315" s="2">
        <f t="shared" si="74"/>
        <v>-14.46</v>
      </c>
      <c r="X315" s="2" t="str">
        <f t="shared" si="84"/>
        <v>Pass</v>
      </c>
      <c r="Y315" s="7">
        <v>-43.04</v>
      </c>
      <c r="Z315" s="2">
        <f t="shared" si="85"/>
        <v>-16.04</v>
      </c>
      <c r="AA315" s="2" t="str">
        <f t="shared" si="86"/>
        <v>Pass</v>
      </c>
      <c r="AB315" s="7">
        <v>-43.66</v>
      </c>
      <c r="AC315" s="2">
        <f t="shared" si="87"/>
        <v>-16.659999999999997</v>
      </c>
      <c r="AD315" s="2" t="str">
        <f t="shared" si="88"/>
        <v>Pass</v>
      </c>
    </row>
    <row r="316" spans="1:30" ht="13.5" customHeight="1" x14ac:dyDescent="0.2">
      <c r="A316" s="82"/>
      <c r="B316" s="70"/>
      <c r="C316" s="12">
        <v>17</v>
      </c>
      <c r="D316" s="13">
        <f t="shared" si="79"/>
        <v>15</v>
      </c>
      <c r="E316" s="13">
        <f t="shared" si="80"/>
        <v>19</v>
      </c>
      <c r="F316" s="7">
        <v>17.100000000000001</v>
      </c>
      <c r="G316" s="2">
        <f t="shared" si="72"/>
        <v>0.10000000000000142</v>
      </c>
      <c r="H316" s="17" t="str">
        <f t="shared" si="75"/>
        <v>Pass</v>
      </c>
      <c r="I316" s="7">
        <v>17.71</v>
      </c>
      <c r="J316" s="2">
        <f t="shared" si="89"/>
        <v>0.71000000000000085</v>
      </c>
      <c r="K316" s="2" t="str">
        <f t="shared" si="76"/>
        <v>Pass</v>
      </c>
      <c r="L316" s="7">
        <v>17.46</v>
      </c>
      <c r="M316" s="2">
        <f t="shared" si="81"/>
        <v>0.46000000000000085</v>
      </c>
      <c r="N316" s="2" t="str">
        <f t="shared" si="77"/>
        <v>Pass</v>
      </c>
      <c r="O316" s="7">
        <v>17.440000000000001</v>
      </c>
      <c r="P316" s="2">
        <f t="shared" si="82"/>
        <v>0.44000000000000128</v>
      </c>
      <c r="Q316" s="2" t="str">
        <f t="shared" si="78"/>
        <v>Pass</v>
      </c>
      <c r="R316" s="1">
        <v>-27</v>
      </c>
      <c r="S316" s="7">
        <v>-42.01</v>
      </c>
      <c r="T316" s="2">
        <f t="shared" si="73"/>
        <v>-15.009999999999998</v>
      </c>
      <c r="U316" s="2" t="str">
        <f t="shared" si="83"/>
        <v>Pass</v>
      </c>
      <c r="V316" s="7">
        <v>-41.03</v>
      </c>
      <c r="W316" s="2">
        <f t="shared" si="74"/>
        <v>-14.030000000000001</v>
      </c>
      <c r="X316" s="2" t="str">
        <f t="shared" si="84"/>
        <v>Pass</v>
      </c>
      <c r="Y316" s="7">
        <v>-41.71</v>
      </c>
      <c r="Z316" s="2">
        <f t="shared" si="85"/>
        <v>-14.71</v>
      </c>
      <c r="AA316" s="2" t="str">
        <f t="shared" si="86"/>
        <v>Pass</v>
      </c>
      <c r="AB316" s="7">
        <v>-42.59</v>
      </c>
      <c r="AC316" s="2">
        <f t="shared" si="87"/>
        <v>-15.590000000000003</v>
      </c>
      <c r="AD316" s="2" t="str">
        <f t="shared" si="88"/>
        <v>Pass</v>
      </c>
    </row>
    <row r="317" spans="1:30" ht="13.5" customHeight="1" x14ac:dyDescent="0.2">
      <c r="A317" s="82"/>
      <c r="B317" s="70"/>
      <c r="C317" s="12">
        <v>18</v>
      </c>
      <c r="D317" s="13">
        <f t="shared" si="79"/>
        <v>16</v>
      </c>
      <c r="E317" s="13">
        <f t="shared" si="80"/>
        <v>20</v>
      </c>
      <c r="F317" s="7">
        <v>17.989999999999998</v>
      </c>
      <c r="G317" s="2">
        <f t="shared" si="72"/>
        <v>-1.0000000000001563E-2</v>
      </c>
      <c r="H317" s="17" t="str">
        <f t="shared" si="75"/>
        <v>Pass</v>
      </c>
      <c r="I317" s="7">
        <v>18.68</v>
      </c>
      <c r="J317" s="2">
        <f t="shared" si="89"/>
        <v>0.67999999999999972</v>
      </c>
      <c r="K317" s="2" t="str">
        <f t="shared" si="76"/>
        <v>Pass</v>
      </c>
      <c r="L317" s="7">
        <v>18.579999999999998</v>
      </c>
      <c r="M317" s="2">
        <f t="shared" si="81"/>
        <v>0.57999999999999829</v>
      </c>
      <c r="N317" s="2" t="str">
        <f t="shared" si="77"/>
        <v>Pass</v>
      </c>
      <c r="O317" s="7">
        <v>18.55</v>
      </c>
      <c r="P317" s="2">
        <f t="shared" si="82"/>
        <v>0.55000000000000071</v>
      </c>
      <c r="Q317" s="2" t="str">
        <f t="shared" si="78"/>
        <v>Pass</v>
      </c>
      <c r="R317" s="1">
        <v>-27</v>
      </c>
      <c r="S317" s="7">
        <v>-41.85</v>
      </c>
      <c r="T317" s="2">
        <f t="shared" si="73"/>
        <v>-14.850000000000001</v>
      </c>
      <c r="U317" s="2" t="str">
        <f t="shared" si="83"/>
        <v>Pass</v>
      </c>
      <c r="V317" s="7">
        <v>-40.56</v>
      </c>
      <c r="W317" s="2">
        <f t="shared" si="74"/>
        <v>-13.560000000000002</v>
      </c>
      <c r="X317" s="2" t="str">
        <f t="shared" si="84"/>
        <v>Pass</v>
      </c>
      <c r="Y317" s="7">
        <v>-42.59</v>
      </c>
      <c r="Z317" s="2">
        <f t="shared" si="85"/>
        <v>-15.590000000000003</v>
      </c>
      <c r="AA317" s="2" t="str">
        <f t="shared" si="86"/>
        <v>Pass</v>
      </c>
      <c r="AB317" s="7">
        <v>-41.99</v>
      </c>
      <c r="AC317" s="2">
        <f t="shared" si="87"/>
        <v>-14.990000000000002</v>
      </c>
      <c r="AD317" s="2" t="str">
        <f t="shared" si="88"/>
        <v>Pass</v>
      </c>
    </row>
    <row r="318" spans="1:30" ht="13.5" customHeight="1" x14ac:dyDescent="0.2">
      <c r="A318" s="82"/>
      <c r="B318" s="70"/>
      <c r="C318" s="12">
        <v>19</v>
      </c>
      <c r="D318" s="13">
        <f t="shared" si="79"/>
        <v>17</v>
      </c>
      <c r="E318" s="13">
        <f t="shared" si="80"/>
        <v>21</v>
      </c>
      <c r="F318" s="7">
        <v>18.87</v>
      </c>
      <c r="G318" s="2">
        <f t="shared" si="72"/>
        <v>-0.12999999999999901</v>
      </c>
      <c r="H318" s="17" t="str">
        <f t="shared" si="75"/>
        <v>Pass</v>
      </c>
      <c r="I318" s="7">
        <v>19.670000000000002</v>
      </c>
      <c r="J318" s="2">
        <f t="shared" si="89"/>
        <v>0.67000000000000171</v>
      </c>
      <c r="K318" s="2" t="str">
        <f t="shared" si="76"/>
        <v>Pass</v>
      </c>
      <c r="L318" s="7">
        <v>19.670000000000002</v>
      </c>
      <c r="M318" s="2">
        <f t="shared" si="81"/>
        <v>0.67000000000000171</v>
      </c>
      <c r="N318" s="2" t="str">
        <f t="shared" si="77"/>
        <v>Pass</v>
      </c>
      <c r="O318" s="7">
        <v>19.46</v>
      </c>
      <c r="P318" s="2">
        <f t="shared" si="82"/>
        <v>0.46000000000000085</v>
      </c>
      <c r="Q318" s="2" t="str">
        <f t="shared" si="78"/>
        <v>Pass</v>
      </c>
      <c r="R318" s="1">
        <v>-27</v>
      </c>
      <c r="S318" s="7">
        <v>-41.86</v>
      </c>
      <c r="T318" s="2">
        <f t="shared" si="73"/>
        <v>-14.86</v>
      </c>
      <c r="U318" s="2" t="str">
        <f t="shared" si="83"/>
        <v>Pass</v>
      </c>
      <c r="V318" s="7">
        <v>-39.18</v>
      </c>
      <c r="W318" s="2">
        <f t="shared" si="74"/>
        <v>-12.18</v>
      </c>
      <c r="X318" s="2" t="str">
        <f t="shared" si="84"/>
        <v>Pass</v>
      </c>
      <c r="Y318" s="7">
        <v>-42.11</v>
      </c>
      <c r="Z318" s="2">
        <f t="shared" si="85"/>
        <v>-15.11</v>
      </c>
      <c r="AA318" s="2" t="str">
        <f t="shared" si="86"/>
        <v>Pass</v>
      </c>
      <c r="AB318" s="7">
        <v>-41.49</v>
      </c>
      <c r="AC318" s="2">
        <f t="shared" si="87"/>
        <v>-14.490000000000002</v>
      </c>
      <c r="AD318" s="2" t="str">
        <f t="shared" si="88"/>
        <v>Pass</v>
      </c>
    </row>
    <row r="319" spans="1:30" ht="13.5" customHeight="1" x14ac:dyDescent="0.2">
      <c r="A319" s="82"/>
      <c r="B319" s="70"/>
      <c r="C319" s="12">
        <v>20</v>
      </c>
      <c r="D319" s="13">
        <f t="shared" si="79"/>
        <v>18</v>
      </c>
      <c r="E319" s="13">
        <f t="shared" si="80"/>
        <v>22</v>
      </c>
      <c r="F319" s="7">
        <v>19.8</v>
      </c>
      <c r="G319" s="2">
        <f t="shared" si="72"/>
        <v>-0.19999999999999929</v>
      </c>
      <c r="H319" s="17" t="str">
        <f t="shared" si="75"/>
        <v>Pass</v>
      </c>
      <c r="I319" s="7">
        <v>20.74</v>
      </c>
      <c r="J319" s="2">
        <f t="shared" si="89"/>
        <v>0.73999999999999844</v>
      </c>
      <c r="K319" s="2" t="str">
        <f t="shared" si="76"/>
        <v>Pass</v>
      </c>
      <c r="L319" s="7">
        <v>20.57</v>
      </c>
      <c r="M319" s="2">
        <f t="shared" si="81"/>
        <v>0.57000000000000028</v>
      </c>
      <c r="N319" s="2" t="str">
        <f t="shared" si="77"/>
        <v>Pass</v>
      </c>
      <c r="O319" s="7">
        <v>20.46</v>
      </c>
      <c r="P319" s="2">
        <f t="shared" si="82"/>
        <v>0.46000000000000085</v>
      </c>
      <c r="Q319" s="2" t="str">
        <f t="shared" si="78"/>
        <v>Pass</v>
      </c>
      <c r="R319" s="1">
        <v>-27</v>
      </c>
      <c r="S319" s="7">
        <v>-41.28</v>
      </c>
      <c r="T319" s="2">
        <f t="shared" si="73"/>
        <v>-14.280000000000001</v>
      </c>
      <c r="U319" s="2" t="str">
        <f t="shared" si="83"/>
        <v>Pass</v>
      </c>
      <c r="V319" s="7">
        <v>-37.92</v>
      </c>
      <c r="W319" s="2">
        <f t="shared" si="74"/>
        <v>-10.920000000000002</v>
      </c>
      <c r="X319" s="2" t="str">
        <f t="shared" si="84"/>
        <v>Pass</v>
      </c>
      <c r="Y319" s="7">
        <v>-39.409999999999997</v>
      </c>
      <c r="Z319" s="2">
        <f t="shared" si="85"/>
        <v>-12.409999999999997</v>
      </c>
      <c r="AA319" s="2" t="str">
        <f t="shared" si="86"/>
        <v>Pass</v>
      </c>
      <c r="AB319" s="7">
        <v>-38.42</v>
      </c>
      <c r="AC319" s="2">
        <f t="shared" si="87"/>
        <v>-11.420000000000002</v>
      </c>
      <c r="AD319" s="2" t="str">
        <f t="shared" si="88"/>
        <v>Pass</v>
      </c>
    </row>
    <row r="320" spans="1:30" ht="13.5" customHeight="1" thickBot="1" x14ac:dyDescent="0.25">
      <c r="A320" s="82"/>
      <c r="B320" s="71"/>
      <c r="C320" s="28">
        <v>21</v>
      </c>
      <c r="D320" s="29">
        <f t="shared" si="79"/>
        <v>19</v>
      </c>
      <c r="E320" s="29">
        <f t="shared" si="80"/>
        <v>23</v>
      </c>
      <c r="F320" s="30">
        <v>20.77</v>
      </c>
      <c r="G320" s="31">
        <f t="shared" si="72"/>
        <v>-0.23000000000000043</v>
      </c>
      <c r="H320" s="32" t="str">
        <f t="shared" si="75"/>
        <v>Pass</v>
      </c>
      <c r="I320" s="30">
        <v>21.66</v>
      </c>
      <c r="J320" s="31">
        <f t="shared" si="89"/>
        <v>0.66000000000000014</v>
      </c>
      <c r="K320" s="31" t="str">
        <f t="shared" si="76"/>
        <v>Pass</v>
      </c>
      <c r="L320" s="30">
        <v>21.61</v>
      </c>
      <c r="M320" s="31">
        <f t="shared" si="81"/>
        <v>0.60999999999999943</v>
      </c>
      <c r="N320" s="31" t="str">
        <f t="shared" si="77"/>
        <v>Pass</v>
      </c>
      <c r="O320" s="30">
        <v>21.54</v>
      </c>
      <c r="P320" s="31">
        <f t="shared" si="82"/>
        <v>0.53999999999999915</v>
      </c>
      <c r="Q320" s="31" t="str">
        <f t="shared" si="78"/>
        <v>Pass</v>
      </c>
      <c r="R320" s="33">
        <v>-27</v>
      </c>
      <c r="S320" s="30">
        <v>-40.49</v>
      </c>
      <c r="T320" s="31">
        <f t="shared" si="73"/>
        <v>-13.490000000000002</v>
      </c>
      <c r="U320" s="31" t="str">
        <f t="shared" si="83"/>
        <v>Pass</v>
      </c>
      <c r="V320" s="30">
        <v>-36.130000000000003</v>
      </c>
      <c r="W320" s="31">
        <f t="shared" si="74"/>
        <v>-9.1300000000000026</v>
      </c>
      <c r="X320" s="31" t="str">
        <f t="shared" si="84"/>
        <v>Pass</v>
      </c>
      <c r="Y320" s="30">
        <v>-36.130000000000003</v>
      </c>
      <c r="Z320" s="31">
        <f t="shared" si="85"/>
        <v>-9.1300000000000026</v>
      </c>
      <c r="AA320" s="31" t="str">
        <f t="shared" si="86"/>
        <v>Pass</v>
      </c>
      <c r="AB320" s="30">
        <v>-35.869999999999997</v>
      </c>
      <c r="AC320" s="31">
        <f t="shared" si="87"/>
        <v>-8.8699999999999974</v>
      </c>
      <c r="AD320" s="31" t="str">
        <f t="shared" si="88"/>
        <v>Pass</v>
      </c>
    </row>
    <row r="321" spans="1:30" ht="13.5" customHeight="1" thickTop="1" x14ac:dyDescent="0.2">
      <c r="A321" s="82"/>
      <c r="B321" s="69">
        <v>5785</v>
      </c>
      <c r="C321" s="34">
        <v>0</v>
      </c>
      <c r="D321" s="35">
        <f t="shared" si="79"/>
        <v>-2</v>
      </c>
      <c r="E321" s="35">
        <f t="shared" si="80"/>
        <v>2</v>
      </c>
      <c r="F321" s="36">
        <v>-0.55000000000000004</v>
      </c>
      <c r="G321" s="37">
        <f t="shared" si="72"/>
        <v>-0.55000000000000004</v>
      </c>
      <c r="H321" s="38" t="str">
        <f t="shared" si="75"/>
        <v>Pass</v>
      </c>
      <c r="I321" s="36">
        <v>0.22</v>
      </c>
      <c r="J321" s="37">
        <f t="shared" si="89"/>
        <v>0.22</v>
      </c>
      <c r="K321" s="37" t="str">
        <f t="shared" si="76"/>
        <v>Pass</v>
      </c>
      <c r="L321" s="36">
        <v>0.15</v>
      </c>
      <c r="M321" s="37">
        <f t="shared" si="81"/>
        <v>0.15</v>
      </c>
      <c r="N321" s="37" t="str">
        <f t="shared" si="77"/>
        <v>Pass</v>
      </c>
      <c r="O321" s="36">
        <v>-0.17</v>
      </c>
      <c r="P321" s="37">
        <f t="shared" si="82"/>
        <v>-0.17</v>
      </c>
      <c r="Q321" s="37" t="str">
        <f t="shared" si="78"/>
        <v>Pass</v>
      </c>
      <c r="R321" s="39">
        <v>-27</v>
      </c>
      <c r="S321" s="36">
        <v>-42.16</v>
      </c>
      <c r="T321" s="37">
        <f t="shared" si="73"/>
        <v>-15.159999999999997</v>
      </c>
      <c r="U321" s="37" t="str">
        <f t="shared" si="83"/>
        <v>Pass</v>
      </c>
      <c r="V321" s="36">
        <v>-42.12</v>
      </c>
      <c r="W321" s="37">
        <f t="shared" si="74"/>
        <v>-15.119999999999997</v>
      </c>
      <c r="X321" s="37" t="str">
        <f t="shared" si="84"/>
        <v>Pass</v>
      </c>
      <c r="Y321" s="36">
        <v>-42.06</v>
      </c>
      <c r="Z321" s="37">
        <f t="shared" si="85"/>
        <v>-15.060000000000002</v>
      </c>
      <c r="AA321" s="37" t="str">
        <f t="shared" si="86"/>
        <v>Pass</v>
      </c>
      <c r="AB321" s="36">
        <v>-41.83</v>
      </c>
      <c r="AC321" s="37">
        <f t="shared" si="87"/>
        <v>-14.829999999999998</v>
      </c>
      <c r="AD321" s="37" t="str">
        <f t="shared" si="88"/>
        <v>Pass</v>
      </c>
    </row>
    <row r="322" spans="1:30" ht="13.5" customHeight="1" x14ac:dyDescent="0.2">
      <c r="A322" s="82"/>
      <c r="B322" s="70"/>
      <c r="C322" s="12">
        <v>1</v>
      </c>
      <c r="D322" s="13">
        <f t="shared" si="79"/>
        <v>-1</v>
      </c>
      <c r="E322" s="13">
        <f t="shared" si="80"/>
        <v>3</v>
      </c>
      <c r="F322" s="7">
        <v>1.17</v>
      </c>
      <c r="G322" s="2">
        <f t="shared" si="72"/>
        <v>0.16999999999999993</v>
      </c>
      <c r="H322" s="17" t="str">
        <f t="shared" si="75"/>
        <v>Pass</v>
      </c>
      <c r="I322" s="7">
        <v>1.42</v>
      </c>
      <c r="J322" s="2">
        <f t="shared" si="89"/>
        <v>0.41999999999999993</v>
      </c>
      <c r="K322" s="2" t="str">
        <f t="shared" si="76"/>
        <v>Pass</v>
      </c>
      <c r="L322" s="7">
        <v>1.1299999999999999</v>
      </c>
      <c r="M322" s="2">
        <f t="shared" si="81"/>
        <v>0.12999999999999989</v>
      </c>
      <c r="N322" s="2" t="str">
        <f t="shared" si="77"/>
        <v>Pass</v>
      </c>
      <c r="O322" s="7">
        <v>1.1299999999999999</v>
      </c>
      <c r="P322" s="2">
        <f t="shared" si="82"/>
        <v>0.12999999999999989</v>
      </c>
      <c r="Q322" s="2" t="str">
        <f t="shared" si="78"/>
        <v>Pass</v>
      </c>
      <c r="R322" s="1">
        <v>-27</v>
      </c>
      <c r="S322" s="7">
        <v>-42.49</v>
      </c>
      <c r="T322" s="2">
        <f t="shared" si="73"/>
        <v>-15.490000000000002</v>
      </c>
      <c r="U322" s="2" t="str">
        <f t="shared" si="83"/>
        <v>Pass</v>
      </c>
      <c r="V322" s="7">
        <v>-42.18</v>
      </c>
      <c r="W322" s="2">
        <f t="shared" si="74"/>
        <v>-15.18</v>
      </c>
      <c r="X322" s="2" t="str">
        <f t="shared" si="84"/>
        <v>Pass</v>
      </c>
      <c r="Y322" s="7">
        <v>-42.5</v>
      </c>
      <c r="Z322" s="2">
        <f t="shared" si="85"/>
        <v>-15.5</v>
      </c>
      <c r="AA322" s="2" t="str">
        <f t="shared" si="86"/>
        <v>Pass</v>
      </c>
      <c r="AB322" s="7">
        <v>-42.39</v>
      </c>
      <c r="AC322" s="2">
        <f t="shared" si="87"/>
        <v>-15.39</v>
      </c>
      <c r="AD322" s="2" t="str">
        <f t="shared" si="88"/>
        <v>Pass</v>
      </c>
    </row>
    <row r="323" spans="1:30" ht="13.5" customHeight="1" x14ac:dyDescent="0.2">
      <c r="A323" s="82"/>
      <c r="B323" s="70"/>
      <c r="C323" s="12">
        <v>2</v>
      </c>
      <c r="D323" s="13">
        <f t="shared" si="79"/>
        <v>0</v>
      </c>
      <c r="E323" s="13">
        <f t="shared" si="80"/>
        <v>4</v>
      </c>
      <c r="F323" s="7">
        <v>1.68</v>
      </c>
      <c r="G323" s="2">
        <f t="shared" si="72"/>
        <v>-0.32000000000000006</v>
      </c>
      <c r="H323" s="17" t="str">
        <f t="shared" si="75"/>
        <v>Pass</v>
      </c>
      <c r="I323" s="7">
        <v>2.81</v>
      </c>
      <c r="J323" s="2">
        <f t="shared" si="89"/>
        <v>0.81</v>
      </c>
      <c r="K323" s="2" t="str">
        <f t="shared" si="76"/>
        <v>Pass</v>
      </c>
      <c r="L323" s="7">
        <v>2.83</v>
      </c>
      <c r="M323" s="2">
        <f t="shared" si="81"/>
        <v>0.83000000000000007</v>
      </c>
      <c r="N323" s="2" t="str">
        <f t="shared" si="77"/>
        <v>Pass</v>
      </c>
      <c r="O323" s="7">
        <v>2.34</v>
      </c>
      <c r="P323" s="2">
        <f t="shared" si="82"/>
        <v>0.33999999999999986</v>
      </c>
      <c r="Q323" s="2" t="str">
        <f t="shared" si="78"/>
        <v>Pass</v>
      </c>
      <c r="R323" s="1">
        <v>-27</v>
      </c>
      <c r="S323" s="7">
        <v>-42.56</v>
      </c>
      <c r="T323" s="2">
        <f t="shared" si="73"/>
        <v>-15.560000000000002</v>
      </c>
      <c r="U323" s="2" t="str">
        <f t="shared" si="83"/>
        <v>Pass</v>
      </c>
      <c r="V323" s="7">
        <v>-42.85</v>
      </c>
      <c r="W323" s="2">
        <f t="shared" si="74"/>
        <v>-15.850000000000001</v>
      </c>
      <c r="X323" s="2" t="str">
        <f t="shared" si="84"/>
        <v>Pass</v>
      </c>
      <c r="Y323" s="7">
        <v>-42.43</v>
      </c>
      <c r="Z323" s="2">
        <f t="shared" si="85"/>
        <v>-15.43</v>
      </c>
      <c r="AA323" s="2" t="str">
        <f t="shared" si="86"/>
        <v>Pass</v>
      </c>
      <c r="AB323" s="7">
        <v>-43.31</v>
      </c>
      <c r="AC323" s="2">
        <f t="shared" si="87"/>
        <v>-16.310000000000002</v>
      </c>
      <c r="AD323" s="2" t="str">
        <f t="shared" si="88"/>
        <v>Pass</v>
      </c>
    </row>
    <row r="324" spans="1:30" ht="13.5" customHeight="1" x14ac:dyDescent="0.2">
      <c r="A324" s="82"/>
      <c r="B324" s="70"/>
      <c r="C324" s="12">
        <v>3</v>
      </c>
      <c r="D324" s="13">
        <f t="shared" si="79"/>
        <v>1</v>
      </c>
      <c r="E324" s="13">
        <f t="shared" si="80"/>
        <v>5</v>
      </c>
      <c r="F324" s="7">
        <v>2.52</v>
      </c>
      <c r="G324" s="2">
        <f t="shared" si="72"/>
        <v>-0.48</v>
      </c>
      <c r="H324" s="17" t="str">
        <f t="shared" si="75"/>
        <v>Pass</v>
      </c>
      <c r="I324" s="7">
        <v>3.77</v>
      </c>
      <c r="J324" s="2">
        <f t="shared" si="89"/>
        <v>0.77</v>
      </c>
      <c r="K324" s="2" t="str">
        <f t="shared" si="76"/>
        <v>Pass</v>
      </c>
      <c r="L324" s="7">
        <v>2.95</v>
      </c>
      <c r="M324" s="2">
        <f t="shared" si="81"/>
        <v>-4.9999999999999822E-2</v>
      </c>
      <c r="N324" s="2" t="str">
        <f t="shared" si="77"/>
        <v>Pass</v>
      </c>
      <c r="O324" s="7">
        <v>3.02</v>
      </c>
      <c r="P324" s="2">
        <f t="shared" si="82"/>
        <v>2.0000000000000018E-2</v>
      </c>
      <c r="Q324" s="2" t="str">
        <f t="shared" si="78"/>
        <v>Pass</v>
      </c>
      <c r="R324" s="1">
        <v>-27</v>
      </c>
      <c r="S324" s="7">
        <v>-42.78</v>
      </c>
      <c r="T324" s="2">
        <f t="shared" si="73"/>
        <v>-15.780000000000001</v>
      </c>
      <c r="U324" s="2" t="str">
        <f t="shared" si="83"/>
        <v>Pass</v>
      </c>
      <c r="V324" s="7">
        <v>-43.07</v>
      </c>
      <c r="W324" s="2">
        <f t="shared" si="74"/>
        <v>-16.07</v>
      </c>
      <c r="X324" s="2" t="str">
        <f t="shared" si="84"/>
        <v>Pass</v>
      </c>
      <c r="Y324" s="7">
        <v>-42.03</v>
      </c>
      <c r="Z324" s="2">
        <f t="shared" si="85"/>
        <v>-15.030000000000001</v>
      </c>
      <c r="AA324" s="2" t="str">
        <f t="shared" si="86"/>
        <v>Pass</v>
      </c>
      <c r="AB324" s="7">
        <v>-43.2</v>
      </c>
      <c r="AC324" s="2">
        <f t="shared" si="87"/>
        <v>-16.200000000000003</v>
      </c>
      <c r="AD324" s="2" t="str">
        <f t="shared" si="88"/>
        <v>Pass</v>
      </c>
    </row>
    <row r="325" spans="1:30" ht="13.5" customHeight="1" x14ac:dyDescent="0.2">
      <c r="A325" s="82"/>
      <c r="B325" s="70"/>
      <c r="C325" s="12">
        <v>4</v>
      </c>
      <c r="D325" s="13">
        <f t="shared" si="79"/>
        <v>2</v>
      </c>
      <c r="E325" s="13">
        <f t="shared" si="80"/>
        <v>6</v>
      </c>
      <c r="F325" s="7">
        <v>3.64</v>
      </c>
      <c r="G325" s="2">
        <f t="shared" ref="G325:G388" si="90">F325-C325</f>
        <v>-0.35999999999999988</v>
      </c>
      <c r="H325" s="17" t="str">
        <f t="shared" si="75"/>
        <v>Pass</v>
      </c>
      <c r="I325" s="7">
        <v>4.6399999999999997</v>
      </c>
      <c r="J325" s="2">
        <f t="shared" si="89"/>
        <v>0.63999999999999968</v>
      </c>
      <c r="K325" s="2" t="str">
        <f t="shared" si="76"/>
        <v>Pass</v>
      </c>
      <c r="L325" s="7">
        <v>4.1100000000000003</v>
      </c>
      <c r="M325" s="2">
        <f t="shared" si="81"/>
        <v>0.11000000000000032</v>
      </c>
      <c r="N325" s="2" t="str">
        <f t="shared" si="77"/>
        <v>Pass</v>
      </c>
      <c r="O325" s="7">
        <v>4.1100000000000003</v>
      </c>
      <c r="P325" s="2">
        <f t="shared" si="82"/>
        <v>0.11000000000000032</v>
      </c>
      <c r="Q325" s="2" t="str">
        <f t="shared" si="78"/>
        <v>Pass</v>
      </c>
      <c r="R325" s="1">
        <v>-27</v>
      </c>
      <c r="S325" s="7">
        <v>-42.75</v>
      </c>
      <c r="T325" s="2">
        <f t="shared" ref="T325:T388" si="91">S325-R325</f>
        <v>-15.75</v>
      </c>
      <c r="U325" s="2" t="str">
        <f t="shared" si="83"/>
        <v>Pass</v>
      </c>
      <c r="V325" s="7">
        <v>-42.63</v>
      </c>
      <c r="W325" s="2">
        <f t="shared" ref="W325:W388" si="92">V325-R325</f>
        <v>-15.630000000000003</v>
      </c>
      <c r="X325" s="2" t="str">
        <f t="shared" si="84"/>
        <v>Pass</v>
      </c>
      <c r="Y325" s="7">
        <v>-43.12</v>
      </c>
      <c r="Z325" s="2">
        <f t="shared" si="85"/>
        <v>-16.119999999999997</v>
      </c>
      <c r="AA325" s="2" t="str">
        <f t="shared" si="86"/>
        <v>Pass</v>
      </c>
      <c r="AB325" s="7">
        <v>-43.25</v>
      </c>
      <c r="AC325" s="2">
        <f t="shared" si="87"/>
        <v>-16.25</v>
      </c>
      <c r="AD325" s="2" t="str">
        <f t="shared" si="88"/>
        <v>Pass</v>
      </c>
    </row>
    <row r="326" spans="1:30" ht="13.5" customHeight="1" x14ac:dyDescent="0.2">
      <c r="A326" s="82"/>
      <c r="B326" s="70"/>
      <c r="C326" s="12">
        <v>5</v>
      </c>
      <c r="D326" s="13">
        <f t="shared" si="79"/>
        <v>3</v>
      </c>
      <c r="E326" s="13">
        <f t="shared" si="80"/>
        <v>7</v>
      </c>
      <c r="F326" s="7">
        <v>4.51</v>
      </c>
      <c r="G326" s="2">
        <f t="shared" si="90"/>
        <v>-0.49000000000000021</v>
      </c>
      <c r="H326" s="17" t="str">
        <f t="shared" si="75"/>
        <v>Pass</v>
      </c>
      <c r="I326" s="7">
        <v>5.58</v>
      </c>
      <c r="J326" s="2">
        <f t="shared" si="89"/>
        <v>0.58000000000000007</v>
      </c>
      <c r="K326" s="2" t="str">
        <f t="shared" si="76"/>
        <v>Pass</v>
      </c>
      <c r="L326" s="7">
        <v>5.28</v>
      </c>
      <c r="M326" s="2">
        <f t="shared" si="81"/>
        <v>0.28000000000000025</v>
      </c>
      <c r="N326" s="2" t="str">
        <f t="shared" si="77"/>
        <v>Pass</v>
      </c>
      <c r="O326" s="7">
        <v>5.37</v>
      </c>
      <c r="P326" s="2">
        <f t="shared" si="82"/>
        <v>0.37000000000000011</v>
      </c>
      <c r="Q326" s="2" t="str">
        <f t="shared" si="78"/>
        <v>Pass</v>
      </c>
      <c r="R326" s="1">
        <v>-27</v>
      </c>
      <c r="S326" s="7">
        <v>-43.09</v>
      </c>
      <c r="T326" s="2">
        <f t="shared" si="91"/>
        <v>-16.090000000000003</v>
      </c>
      <c r="U326" s="2" t="str">
        <f t="shared" si="83"/>
        <v>Pass</v>
      </c>
      <c r="V326" s="7">
        <v>-43.65</v>
      </c>
      <c r="W326" s="2">
        <f t="shared" si="92"/>
        <v>-16.649999999999999</v>
      </c>
      <c r="X326" s="2" t="str">
        <f t="shared" si="84"/>
        <v>Pass</v>
      </c>
      <c r="Y326" s="7">
        <v>-43.53</v>
      </c>
      <c r="Z326" s="2">
        <f t="shared" si="85"/>
        <v>-16.53</v>
      </c>
      <c r="AA326" s="2" t="str">
        <f t="shared" si="86"/>
        <v>Pass</v>
      </c>
      <c r="AB326" s="7">
        <v>-43.22</v>
      </c>
      <c r="AC326" s="2">
        <f t="shared" si="87"/>
        <v>-16.22</v>
      </c>
      <c r="AD326" s="2" t="str">
        <f t="shared" si="88"/>
        <v>Pass</v>
      </c>
    </row>
    <row r="327" spans="1:30" ht="13.5" customHeight="1" x14ac:dyDescent="0.2">
      <c r="A327" s="82"/>
      <c r="B327" s="70"/>
      <c r="C327" s="12">
        <v>6</v>
      </c>
      <c r="D327" s="13">
        <f t="shared" si="79"/>
        <v>4</v>
      </c>
      <c r="E327" s="13">
        <f t="shared" si="80"/>
        <v>8</v>
      </c>
      <c r="F327" s="7">
        <v>5.31</v>
      </c>
      <c r="G327" s="2">
        <f t="shared" si="90"/>
        <v>-0.69000000000000039</v>
      </c>
      <c r="H327" s="17" t="str">
        <f t="shared" si="75"/>
        <v>Pass</v>
      </c>
      <c r="I327" s="7">
        <v>6.61</v>
      </c>
      <c r="J327" s="2">
        <f t="shared" si="89"/>
        <v>0.61000000000000032</v>
      </c>
      <c r="K327" s="2" t="str">
        <f t="shared" si="76"/>
        <v>Pass</v>
      </c>
      <c r="L327" s="7">
        <v>6.27</v>
      </c>
      <c r="M327" s="2">
        <f t="shared" si="81"/>
        <v>0.26999999999999957</v>
      </c>
      <c r="N327" s="2" t="str">
        <f t="shared" si="77"/>
        <v>Pass</v>
      </c>
      <c r="O327" s="7">
        <v>6.3</v>
      </c>
      <c r="P327" s="2">
        <f t="shared" si="82"/>
        <v>0.29999999999999982</v>
      </c>
      <c r="Q327" s="2" t="str">
        <f t="shared" si="78"/>
        <v>Pass</v>
      </c>
      <c r="R327" s="1">
        <v>-27</v>
      </c>
      <c r="S327" s="7">
        <v>-43.14</v>
      </c>
      <c r="T327" s="2">
        <f t="shared" si="91"/>
        <v>-16.14</v>
      </c>
      <c r="U327" s="2" t="str">
        <f t="shared" si="83"/>
        <v>Pass</v>
      </c>
      <c r="V327" s="7">
        <v>-43.15</v>
      </c>
      <c r="W327" s="2">
        <f t="shared" si="92"/>
        <v>-16.149999999999999</v>
      </c>
      <c r="X327" s="2" t="str">
        <f t="shared" si="84"/>
        <v>Pass</v>
      </c>
      <c r="Y327" s="7">
        <v>-43.02</v>
      </c>
      <c r="Z327" s="2">
        <f t="shared" si="85"/>
        <v>-16.020000000000003</v>
      </c>
      <c r="AA327" s="2" t="str">
        <f t="shared" si="86"/>
        <v>Pass</v>
      </c>
      <c r="AB327" s="7">
        <v>-43.04</v>
      </c>
      <c r="AC327" s="2">
        <f t="shared" si="87"/>
        <v>-16.04</v>
      </c>
      <c r="AD327" s="2" t="str">
        <f t="shared" si="88"/>
        <v>Pass</v>
      </c>
    </row>
    <row r="328" spans="1:30" ht="13.5" customHeight="1" x14ac:dyDescent="0.2">
      <c r="A328" s="82"/>
      <c r="B328" s="70"/>
      <c r="C328" s="12">
        <v>7</v>
      </c>
      <c r="D328" s="13">
        <f t="shared" si="79"/>
        <v>5</v>
      </c>
      <c r="E328" s="13">
        <f t="shared" si="80"/>
        <v>9</v>
      </c>
      <c r="F328" s="7">
        <v>6.59</v>
      </c>
      <c r="G328" s="2">
        <f t="shared" si="90"/>
        <v>-0.41000000000000014</v>
      </c>
      <c r="H328" s="17" t="str">
        <f t="shared" si="75"/>
        <v>Pass</v>
      </c>
      <c r="I328" s="7">
        <v>7.48</v>
      </c>
      <c r="J328" s="2">
        <f t="shared" si="89"/>
        <v>0.48000000000000043</v>
      </c>
      <c r="K328" s="2" t="str">
        <f t="shared" si="76"/>
        <v>Pass</v>
      </c>
      <c r="L328" s="7">
        <v>7.47</v>
      </c>
      <c r="M328" s="2">
        <f t="shared" si="81"/>
        <v>0.46999999999999975</v>
      </c>
      <c r="N328" s="2" t="str">
        <f t="shared" si="77"/>
        <v>Pass</v>
      </c>
      <c r="O328" s="7">
        <v>7.17</v>
      </c>
      <c r="P328" s="2">
        <f t="shared" si="82"/>
        <v>0.16999999999999993</v>
      </c>
      <c r="Q328" s="2" t="str">
        <f t="shared" si="78"/>
        <v>Pass</v>
      </c>
      <c r="R328" s="1">
        <v>-27</v>
      </c>
      <c r="S328" s="7">
        <v>-43.14</v>
      </c>
      <c r="T328" s="2">
        <f t="shared" si="91"/>
        <v>-16.14</v>
      </c>
      <c r="U328" s="2" t="str">
        <f t="shared" si="83"/>
        <v>Pass</v>
      </c>
      <c r="V328" s="7">
        <v>-42.93</v>
      </c>
      <c r="W328" s="2">
        <f t="shared" si="92"/>
        <v>-15.93</v>
      </c>
      <c r="X328" s="2" t="str">
        <f t="shared" si="84"/>
        <v>Pass</v>
      </c>
      <c r="Y328" s="7">
        <v>-43.73</v>
      </c>
      <c r="Z328" s="2">
        <f t="shared" si="85"/>
        <v>-16.729999999999997</v>
      </c>
      <c r="AA328" s="2" t="str">
        <f t="shared" si="86"/>
        <v>Pass</v>
      </c>
      <c r="AB328" s="7">
        <v>-42.53</v>
      </c>
      <c r="AC328" s="2">
        <f t="shared" si="87"/>
        <v>-15.530000000000001</v>
      </c>
      <c r="AD328" s="2" t="str">
        <f t="shared" si="88"/>
        <v>Pass</v>
      </c>
    </row>
    <row r="329" spans="1:30" ht="13.5" customHeight="1" x14ac:dyDescent="0.2">
      <c r="A329" s="82"/>
      <c r="B329" s="70"/>
      <c r="C329" s="12">
        <v>8</v>
      </c>
      <c r="D329" s="13">
        <f t="shared" si="79"/>
        <v>6</v>
      </c>
      <c r="E329" s="13">
        <f t="shared" si="80"/>
        <v>10</v>
      </c>
      <c r="F329" s="7">
        <v>7.69</v>
      </c>
      <c r="G329" s="2">
        <f t="shared" si="90"/>
        <v>-0.30999999999999961</v>
      </c>
      <c r="H329" s="17" t="str">
        <f t="shared" si="75"/>
        <v>Pass</v>
      </c>
      <c r="I329" s="7">
        <v>8.59</v>
      </c>
      <c r="J329" s="2">
        <f t="shared" si="89"/>
        <v>0.58999999999999986</v>
      </c>
      <c r="K329" s="2" t="str">
        <f t="shared" si="76"/>
        <v>Pass</v>
      </c>
      <c r="L329" s="7">
        <v>8.39</v>
      </c>
      <c r="M329" s="2">
        <f t="shared" si="81"/>
        <v>0.39000000000000057</v>
      </c>
      <c r="N329" s="2" t="str">
        <f t="shared" si="77"/>
        <v>Pass</v>
      </c>
      <c r="O329" s="7">
        <v>8.36</v>
      </c>
      <c r="P329" s="2">
        <f t="shared" si="82"/>
        <v>0.35999999999999943</v>
      </c>
      <c r="Q329" s="2" t="str">
        <f t="shared" si="78"/>
        <v>Pass</v>
      </c>
      <c r="R329" s="1">
        <v>-27</v>
      </c>
      <c r="S329" s="7">
        <v>-43.33</v>
      </c>
      <c r="T329" s="2">
        <f t="shared" si="91"/>
        <v>-16.329999999999998</v>
      </c>
      <c r="U329" s="2" t="str">
        <f t="shared" si="83"/>
        <v>Pass</v>
      </c>
      <c r="V329" s="7">
        <v>-43.24</v>
      </c>
      <c r="W329" s="2">
        <f t="shared" si="92"/>
        <v>-16.240000000000002</v>
      </c>
      <c r="X329" s="2" t="str">
        <f t="shared" si="84"/>
        <v>Pass</v>
      </c>
      <c r="Y329" s="7">
        <v>-43.6</v>
      </c>
      <c r="Z329" s="2">
        <f t="shared" si="85"/>
        <v>-16.600000000000001</v>
      </c>
      <c r="AA329" s="2" t="str">
        <f t="shared" si="86"/>
        <v>Pass</v>
      </c>
      <c r="AB329" s="7">
        <v>-42.81</v>
      </c>
      <c r="AC329" s="2">
        <f t="shared" si="87"/>
        <v>-15.810000000000002</v>
      </c>
      <c r="AD329" s="2" t="str">
        <f t="shared" si="88"/>
        <v>Pass</v>
      </c>
    </row>
    <row r="330" spans="1:30" ht="13.5" customHeight="1" x14ac:dyDescent="0.2">
      <c r="A330" s="82"/>
      <c r="B330" s="70"/>
      <c r="C330" s="12">
        <v>9</v>
      </c>
      <c r="D330" s="13">
        <f t="shared" si="79"/>
        <v>7</v>
      </c>
      <c r="E330" s="13">
        <f t="shared" si="80"/>
        <v>11</v>
      </c>
      <c r="F330" s="7">
        <v>8.57</v>
      </c>
      <c r="G330" s="2">
        <f t="shared" si="90"/>
        <v>-0.42999999999999972</v>
      </c>
      <c r="H330" s="17" t="str">
        <f t="shared" si="75"/>
        <v>Pass</v>
      </c>
      <c r="I330" s="7">
        <v>9.5299999999999994</v>
      </c>
      <c r="J330" s="2">
        <f t="shared" si="89"/>
        <v>0.52999999999999936</v>
      </c>
      <c r="K330" s="2" t="str">
        <f t="shared" si="76"/>
        <v>Pass</v>
      </c>
      <c r="L330" s="7">
        <v>9.6300000000000008</v>
      </c>
      <c r="M330" s="2">
        <f t="shared" si="81"/>
        <v>0.63000000000000078</v>
      </c>
      <c r="N330" s="2" t="str">
        <f t="shared" si="77"/>
        <v>Pass</v>
      </c>
      <c r="O330" s="7">
        <v>8.83</v>
      </c>
      <c r="P330" s="2">
        <f t="shared" si="82"/>
        <v>-0.16999999999999993</v>
      </c>
      <c r="Q330" s="2" t="str">
        <f t="shared" si="78"/>
        <v>Pass</v>
      </c>
      <c r="R330" s="1">
        <v>-27</v>
      </c>
      <c r="S330" s="7">
        <v>-43.12</v>
      </c>
      <c r="T330" s="2">
        <f t="shared" si="91"/>
        <v>-16.119999999999997</v>
      </c>
      <c r="U330" s="2" t="str">
        <f t="shared" si="83"/>
        <v>Pass</v>
      </c>
      <c r="V330" s="7">
        <v>-42.92</v>
      </c>
      <c r="W330" s="2">
        <f t="shared" si="92"/>
        <v>-15.920000000000002</v>
      </c>
      <c r="X330" s="2" t="str">
        <f t="shared" si="84"/>
        <v>Pass</v>
      </c>
      <c r="Y330" s="7">
        <v>-43.38</v>
      </c>
      <c r="Z330" s="2">
        <f t="shared" si="85"/>
        <v>-16.380000000000003</v>
      </c>
      <c r="AA330" s="2" t="str">
        <f t="shared" si="86"/>
        <v>Pass</v>
      </c>
      <c r="AB330" s="7">
        <v>-43.18</v>
      </c>
      <c r="AC330" s="2">
        <f t="shared" si="87"/>
        <v>-16.18</v>
      </c>
      <c r="AD330" s="2" t="str">
        <f t="shared" si="88"/>
        <v>Pass</v>
      </c>
    </row>
    <row r="331" spans="1:30" ht="13.5" customHeight="1" x14ac:dyDescent="0.2">
      <c r="A331" s="82"/>
      <c r="B331" s="70"/>
      <c r="C331" s="12">
        <v>10</v>
      </c>
      <c r="D331" s="13">
        <f t="shared" si="79"/>
        <v>8</v>
      </c>
      <c r="E331" s="13">
        <f t="shared" si="80"/>
        <v>12</v>
      </c>
      <c r="F331" s="7">
        <v>9.64</v>
      </c>
      <c r="G331" s="2">
        <f t="shared" si="90"/>
        <v>-0.35999999999999943</v>
      </c>
      <c r="H331" s="17" t="str">
        <f t="shared" si="75"/>
        <v>Pass</v>
      </c>
      <c r="I331" s="7">
        <v>10.55</v>
      </c>
      <c r="J331" s="2">
        <f t="shared" si="89"/>
        <v>0.55000000000000071</v>
      </c>
      <c r="K331" s="2" t="str">
        <f t="shared" si="76"/>
        <v>Pass</v>
      </c>
      <c r="L331" s="7">
        <v>10.23</v>
      </c>
      <c r="M331" s="2">
        <f t="shared" si="81"/>
        <v>0.23000000000000043</v>
      </c>
      <c r="N331" s="2" t="str">
        <f t="shared" si="77"/>
        <v>Pass</v>
      </c>
      <c r="O331" s="7">
        <v>9.84</v>
      </c>
      <c r="P331" s="2">
        <f t="shared" si="82"/>
        <v>-0.16000000000000014</v>
      </c>
      <c r="Q331" s="2" t="str">
        <f t="shared" si="78"/>
        <v>Pass</v>
      </c>
      <c r="R331" s="1">
        <v>-27</v>
      </c>
      <c r="S331" s="7">
        <v>-43.56</v>
      </c>
      <c r="T331" s="2">
        <f t="shared" si="91"/>
        <v>-16.560000000000002</v>
      </c>
      <c r="U331" s="2" t="str">
        <f t="shared" si="83"/>
        <v>Pass</v>
      </c>
      <c r="V331" s="7">
        <v>-44.05</v>
      </c>
      <c r="W331" s="2">
        <f t="shared" si="92"/>
        <v>-17.049999999999997</v>
      </c>
      <c r="X331" s="2" t="str">
        <f t="shared" si="84"/>
        <v>Pass</v>
      </c>
      <c r="Y331" s="7">
        <v>-43.54</v>
      </c>
      <c r="Z331" s="2">
        <f t="shared" si="85"/>
        <v>-16.54</v>
      </c>
      <c r="AA331" s="2" t="str">
        <f t="shared" si="86"/>
        <v>Pass</v>
      </c>
      <c r="AB331" s="7">
        <v>-44.23</v>
      </c>
      <c r="AC331" s="2">
        <f t="shared" si="87"/>
        <v>-17.229999999999997</v>
      </c>
      <c r="AD331" s="2" t="str">
        <f t="shared" si="88"/>
        <v>Pass</v>
      </c>
    </row>
    <row r="332" spans="1:30" ht="13.5" customHeight="1" x14ac:dyDescent="0.2">
      <c r="A332" s="82"/>
      <c r="B332" s="70"/>
      <c r="C332" s="12">
        <v>11</v>
      </c>
      <c r="D332" s="13">
        <f t="shared" si="79"/>
        <v>9</v>
      </c>
      <c r="E332" s="13">
        <f t="shared" si="80"/>
        <v>13</v>
      </c>
      <c r="F332" s="7">
        <v>10.74</v>
      </c>
      <c r="G332" s="2">
        <f t="shared" si="90"/>
        <v>-0.25999999999999979</v>
      </c>
      <c r="H332" s="17" t="str">
        <f t="shared" si="75"/>
        <v>Pass</v>
      </c>
      <c r="I332" s="7">
        <v>11.74</v>
      </c>
      <c r="J332" s="2">
        <f t="shared" si="89"/>
        <v>0.74000000000000021</v>
      </c>
      <c r="K332" s="2" t="str">
        <f t="shared" si="76"/>
        <v>Pass</v>
      </c>
      <c r="L332" s="7">
        <v>11.35</v>
      </c>
      <c r="M332" s="2">
        <f t="shared" si="81"/>
        <v>0.34999999999999964</v>
      </c>
      <c r="N332" s="2" t="str">
        <f t="shared" si="77"/>
        <v>Pass</v>
      </c>
      <c r="O332" s="7">
        <v>10.81</v>
      </c>
      <c r="P332" s="2">
        <f t="shared" si="82"/>
        <v>-0.1899999999999995</v>
      </c>
      <c r="Q332" s="2" t="str">
        <f t="shared" si="78"/>
        <v>Pass</v>
      </c>
      <c r="R332" s="1">
        <v>-27</v>
      </c>
      <c r="S332" s="7">
        <v>-43.02</v>
      </c>
      <c r="T332" s="2">
        <f t="shared" si="91"/>
        <v>-16.020000000000003</v>
      </c>
      <c r="U332" s="2" t="str">
        <f t="shared" si="83"/>
        <v>Pass</v>
      </c>
      <c r="V332" s="7">
        <v>-42.88</v>
      </c>
      <c r="W332" s="2">
        <f t="shared" si="92"/>
        <v>-15.880000000000003</v>
      </c>
      <c r="X332" s="2" t="str">
        <f t="shared" si="84"/>
        <v>Pass</v>
      </c>
      <c r="Y332" s="7">
        <v>-43.02</v>
      </c>
      <c r="Z332" s="2">
        <f t="shared" si="85"/>
        <v>-16.020000000000003</v>
      </c>
      <c r="AA332" s="2" t="str">
        <f t="shared" si="86"/>
        <v>Pass</v>
      </c>
      <c r="AB332" s="7">
        <v>-43.57</v>
      </c>
      <c r="AC332" s="2">
        <f t="shared" si="87"/>
        <v>-16.57</v>
      </c>
      <c r="AD332" s="2" t="str">
        <f t="shared" si="88"/>
        <v>Pass</v>
      </c>
    </row>
    <row r="333" spans="1:30" ht="13.5" customHeight="1" x14ac:dyDescent="0.2">
      <c r="A333" s="82"/>
      <c r="B333" s="70"/>
      <c r="C333" s="12">
        <v>12</v>
      </c>
      <c r="D333" s="13">
        <f t="shared" si="79"/>
        <v>10</v>
      </c>
      <c r="E333" s="13">
        <f t="shared" si="80"/>
        <v>14</v>
      </c>
      <c r="F333" s="7">
        <v>11.78</v>
      </c>
      <c r="G333" s="2">
        <f t="shared" si="90"/>
        <v>-0.22000000000000064</v>
      </c>
      <c r="H333" s="17" t="str">
        <f t="shared" si="75"/>
        <v>Pass</v>
      </c>
      <c r="I333" s="7">
        <v>12.7</v>
      </c>
      <c r="J333" s="2">
        <f t="shared" si="89"/>
        <v>0.69999999999999929</v>
      </c>
      <c r="K333" s="2" t="str">
        <f t="shared" si="76"/>
        <v>Pass</v>
      </c>
      <c r="L333" s="7">
        <v>12.4</v>
      </c>
      <c r="M333" s="2">
        <f t="shared" si="81"/>
        <v>0.40000000000000036</v>
      </c>
      <c r="N333" s="2" t="str">
        <f t="shared" si="77"/>
        <v>Pass</v>
      </c>
      <c r="O333" s="7">
        <v>11.76</v>
      </c>
      <c r="P333" s="2">
        <f t="shared" si="82"/>
        <v>-0.24000000000000021</v>
      </c>
      <c r="Q333" s="2" t="str">
        <f t="shared" si="78"/>
        <v>Pass</v>
      </c>
      <c r="R333" s="1">
        <v>-27</v>
      </c>
      <c r="S333" s="7">
        <v>-43.04</v>
      </c>
      <c r="T333" s="2">
        <f t="shared" si="91"/>
        <v>-16.04</v>
      </c>
      <c r="U333" s="2" t="str">
        <f t="shared" si="83"/>
        <v>Pass</v>
      </c>
      <c r="V333" s="7">
        <v>-42.06</v>
      </c>
      <c r="W333" s="2">
        <f t="shared" si="92"/>
        <v>-15.060000000000002</v>
      </c>
      <c r="X333" s="2" t="str">
        <f t="shared" si="84"/>
        <v>Pass</v>
      </c>
      <c r="Y333" s="7">
        <v>-42.51</v>
      </c>
      <c r="Z333" s="2">
        <f t="shared" si="85"/>
        <v>-15.509999999999998</v>
      </c>
      <c r="AA333" s="2" t="str">
        <f t="shared" si="86"/>
        <v>Pass</v>
      </c>
      <c r="AB333" s="7">
        <v>-43.78</v>
      </c>
      <c r="AC333" s="2">
        <f t="shared" si="87"/>
        <v>-16.78</v>
      </c>
      <c r="AD333" s="2" t="str">
        <f t="shared" si="88"/>
        <v>Pass</v>
      </c>
    </row>
    <row r="334" spans="1:30" ht="13.5" customHeight="1" x14ac:dyDescent="0.2">
      <c r="A334" s="82"/>
      <c r="B334" s="70"/>
      <c r="C334" s="12">
        <v>13</v>
      </c>
      <c r="D334" s="13">
        <f t="shared" si="79"/>
        <v>11</v>
      </c>
      <c r="E334" s="13">
        <f t="shared" si="80"/>
        <v>15</v>
      </c>
      <c r="F334" s="7">
        <v>12.85</v>
      </c>
      <c r="G334" s="2">
        <f t="shared" si="90"/>
        <v>-0.15000000000000036</v>
      </c>
      <c r="H334" s="17" t="str">
        <f t="shared" si="75"/>
        <v>Pass</v>
      </c>
      <c r="I334" s="7">
        <v>13.72</v>
      </c>
      <c r="J334" s="2">
        <f t="shared" si="89"/>
        <v>0.72000000000000064</v>
      </c>
      <c r="K334" s="2" t="str">
        <f t="shared" si="76"/>
        <v>Pass</v>
      </c>
      <c r="L334" s="7">
        <v>13.42</v>
      </c>
      <c r="M334" s="2">
        <f t="shared" si="81"/>
        <v>0.41999999999999993</v>
      </c>
      <c r="N334" s="2" t="str">
        <f t="shared" si="77"/>
        <v>Pass</v>
      </c>
      <c r="O334" s="7">
        <v>13.01</v>
      </c>
      <c r="P334" s="2">
        <f t="shared" si="82"/>
        <v>9.9999999999997868E-3</v>
      </c>
      <c r="Q334" s="2" t="str">
        <f t="shared" si="78"/>
        <v>Pass</v>
      </c>
      <c r="R334" s="1">
        <v>-27</v>
      </c>
      <c r="S334" s="7">
        <v>-42.64</v>
      </c>
      <c r="T334" s="2">
        <f t="shared" si="91"/>
        <v>-15.64</v>
      </c>
      <c r="U334" s="2" t="str">
        <f t="shared" si="83"/>
        <v>Pass</v>
      </c>
      <c r="V334" s="7">
        <v>-42.63</v>
      </c>
      <c r="W334" s="2">
        <f t="shared" si="92"/>
        <v>-15.630000000000003</v>
      </c>
      <c r="X334" s="2" t="str">
        <f t="shared" si="84"/>
        <v>Pass</v>
      </c>
      <c r="Y334" s="7">
        <v>-41.97</v>
      </c>
      <c r="Z334" s="2">
        <f t="shared" si="85"/>
        <v>-14.969999999999999</v>
      </c>
      <c r="AA334" s="2" t="str">
        <f t="shared" si="86"/>
        <v>Pass</v>
      </c>
      <c r="AB334" s="7">
        <v>-43.46</v>
      </c>
      <c r="AC334" s="2">
        <f t="shared" si="87"/>
        <v>-16.46</v>
      </c>
      <c r="AD334" s="2" t="str">
        <f t="shared" si="88"/>
        <v>Pass</v>
      </c>
    </row>
    <row r="335" spans="1:30" ht="13.5" customHeight="1" x14ac:dyDescent="0.2">
      <c r="A335" s="82"/>
      <c r="B335" s="70"/>
      <c r="C335" s="12">
        <v>14</v>
      </c>
      <c r="D335" s="13">
        <f t="shared" si="79"/>
        <v>12</v>
      </c>
      <c r="E335" s="13">
        <f t="shared" si="80"/>
        <v>16</v>
      </c>
      <c r="F335" s="7">
        <v>13.64</v>
      </c>
      <c r="G335" s="2">
        <f t="shared" si="90"/>
        <v>-0.35999999999999943</v>
      </c>
      <c r="H335" s="17" t="str">
        <f t="shared" si="75"/>
        <v>Pass</v>
      </c>
      <c r="I335" s="7">
        <v>14.62</v>
      </c>
      <c r="J335" s="2">
        <f t="shared" si="89"/>
        <v>0.61999999999999922</v>
      </c>
      <c r="K335" s="2" t="str">
        <f t="shared" si="76"/>
        <v>Pass</v>
      </c>
      <c r="L335" s="7">
        <v>14.59</v>
      </c>
      <c r="M335" s="2">
        <f t="shared" si="81"/>
        <v>0.58999999999999986</v>
      </c>
      <c r="N335" s="2" t="str">
        <f t="shared" si="77"/>
        <v>Pass</v>
      </c>
      <c r="O335" s="7">
        <v>13.55</v>
      </c>
      <c r="P335" s="2">
        <f t="shared" si="82"/>
        <v>-0.44999999999999929</v>
      </c>
      <c r="Q335" s="2" t="str">
        <f t="shared" si="78"/>
        <v>Pass</v>
      </c>
      <c r="R335" s="1">
        <v>-27</v>
      </c>
      <c r="S335" s="7">
        <v>-42.9</v>
      </c>
      <c r="T335" s="2">
        <f t="shared" si="91"/>
        <v>-15.899999999999999</v>
      </c>
      <c r="U335" s="2" t="str">
        <f t="shared" si="83"/>
        <v>Pass</v>
      </c>
      <c r="V335" s="7">
        <v>-42.74</v>
      </c>
      <c r="W335" s="2">
        <f t="shared" si="92"/>
        <v>-15.740000000000002</v>
      </c>
      <c r="X335" s="2" t="str">
        <f t="shared" si="84"/>
        <v>Pass</v>
      </c>
      <c r="Y335" s="7">
        <v>-42.4</v>
      </c>
      <c r="Z335" s="2">
        <f t="shared" si="85"/>
        <v>-15.399999999999999</v>
      </c>
      <c r="AA335" s="2" t="str">
        <f t="shared" si="86"/>
        <v>Pass</v>
      </c>
      <c r="AB335" s="7">
        <v>-43.09</v>
      </c>
      <c r="AC335" s="2">
        <f t="shared" si="87"/>
        <v>-16.090000000000003</v>
      </c>
      <c r="AD335" s="2" t="str">
        <f t="shared" si="88"/>
        <v>Pass</v>
      </c>
    </row>
    <row r="336" spans="1:30" ht="13.5" customHeight="1" x14ac:dyDescent="0.2">
      <c r="A336" s="82"/>
      <c r="B336" s="70"/>
      <c r="C336" s="12">
        <v>15</v>
      </c>
      <c r="D336" s="13">
        <f t="shared" si="79"/>
        <v>13</v>
      </c>
      <c r="E336" s="13">
        <f t="shared" si="80"/>
        <v>17</v>
      </c>
      <c r="F336" s="7">
        <v>14.93</v>
      </c>
      <c r="G336" s="2">
        <f t="shared" si="90"/>
        <v>-7.0000000000000284E-2</v>
      </c>
      <c r="H336" s="17" t="str">
        <f t="shared" si="75"/>
        <v>Pass</v>
      </c>
      <c r="I336" s="7">
        <v>15.84</v>
      </c>
      <c r="J336" s="2">
        <f t="shared" si="89"/>
        <v>0.83999999999999986</v>
      </c>
      <c r="K336" s="2" t="str">
        <f t="shared" si="76"/>
        <v>Pass</v>
      </c>
      <c r="L336" s="7">
        <v>15.34</v>
      </c>
      <c r="M336" s="2">
        <f t="shared" si="81"/>
        <v>0.33999999999999986</v>
      </c>
      <c r="N336" s="2" t="str">
        <f t="shared" si="77"/>
        <v>Pass</v>
      </c>
      <c r="O336" s="7">
        <v>15.16</v>
      </c>
      <c r="P336" s="2">
        <f t="shared" si="82"/>
        <v>0.16000000000000014</v>
      </c>
      <c r="Q336" s="2" t="str">
        <f t="shared" si="78"/>
        <v>Pass</v>
      </c>
      <c r="R336" s="1">
        <v>-27</v>
      </c>
      <c r="S336" s="7">
        <v>-42.34</v>
      </c>
      <c r="T336" s="2">
        <f t="shared" si="91"/>
        <v>-15.340000000000003</v>
      </c>
      <c r="U336" s="2" t="str">
        <f t="shared" si="83"/>
        <v>Pass</v>
      </c>
      <c r="V336" s="7">
        <v>-42.3</v>
      </c>
      <c r="W336" s="2">
        <f t="shared" si="92"/>
        <v>-15.299999999999997</v>
      </c>
      <c r="X336" s="2" t="str">
        <f t="shared" si="84"/>
        <v>Pass</v>
      </c>
      <c r="Y336" s="7">
        <v>-42.03</v>
      </c>
      <c r="Z336" s="2">
        <f t="shared" si="85"/>
        <v>-15.030000000000001</v>
      </c>
      <c r="AA336" s="2" t="str">
        <f t="shared" si="86"/>
        <v>Pass</v>
      </c>
      <c r="AB336" s="7">
        <v>-43.12</v>
      </c>
      <c r="AC336" s="2">
        <f t="shared" si="87"/>
        <v>-16.119999999999997</v>
      </c>
      <c r="AD336" s="2" t="str">
        <f t="shared" si="88"/>
        <v>Pass</v>
      </c>
    </row>
    <row r="337" spans="1:30" ht="13.5" customHeight="1" x14ac:dyDescent="0.2">
      <c r="A337" s="82"/>
      <c r="B337" s="70"/>
      <c r="C337" s="12">
        <v>16</v>
      </c>
      <c r="D337" s="13">
        <f t="shared" si="79"/>
        <v>14</v>
      </c>
      <c r="E337" s="13">
        <f t="shared" si="80"/>
        <v>18</v>
      </c>
      <c r="F337" s="7">
        <v>16.079999999999998</v>
      </c>
      <c r="G337" s="2">
        <f t="shared" si="90"/>
        <v>7.9999999999998295E-2</v>
      </c>
      <c r="H337" s="17" t="str">
        <f t="shared" si="75"/>
        <v>Pass</v>
      </c>
      <c r="I337" s="7">
        <v>16.88</v>
      </c>
      <c r="J337" s="2">
        <f t="shared" si="89"/>
        <v>0.87999999999999901</v>
      </c>
      <c r="K337" s="2" t="str">
        <f t="shared" si="76"/>
        <v>Pass</v>
      </c>
      <c r="L337" s="7">
        <v>16.329999999999998</v>
      </c>
      <c r="M337" s="2">
        <f t="shared" si="81"/>
        <v>0.32999999999999829</v>
      </c>
      <c r="N337" s="2" t="str">
        <f t="shared" si="77"/>
        <v>Pass</v>
      </c>
      <c r="O337" s="7">
        <v>16.22</v>
      </c>
      <c r="P337" s="2">
        <f t="shared" si="82"/>
        <v>0.21999999999999886</v>
      </c>
      <c r="Q337" s="2" t="str">
        <f t="shared" si="78"/>
        <v>Pass</v>
      </c>
      <c r="R337" s="1">
        <v>-27</v>
      </c>
      <c r="S337" s="7">
        <v>-42.76</v>
      </c>
      <c r="T337" s="2">
        <f t="shared" si="91"/>
        <v>-15.759999999999998</v>
      </c>
      <c r="U337" s="2" t="str">
        <f t="shared" si="83"/>
        <v>Pass</v>
      </c>
      <c r="V337" s="7">
        <v>-41.53</v>
      </c>
      <c r="W337" s="2">
        <f t="shared" si="92"/>
        <v>-14.530000000000001</v>
      </c>
      <c r="X337" s="2" t="str">
        <f t="shared" si="84"/>
        <v>Pass</v>
      </c>
      <c r="Y337" s="7">
        <v>-41.84</v>
      </c>
      <c r="Z337" s="2">
        <f t="shared" si="85"/>
        <v>-14.840000000000003</v>
      </c>
      <c r="AA337" s="2" t="str">
        <f t="shared" si="86"/>
        <v>Pass</v>
      </c>
      <c r="AB337" s="7">
        <v>-43.45</v>
      </c>
      <c r="AC337" s="2">
        <f t="shared" si="87"/>
        <v>-16.450000000000003</v>
      </c>
      <c r="AD337" s="2" t="str">
        <f t="shared" si="88"/>
        <v>Pass</v>
      </c>
    </row>
    <row r="338" spans="1:30" ht="13.5" customHeight="1" x14ac:dyDescent="0.2">
      <c r="A338" s="82"/>
      <c r="B338" s="70"/>
      <c r="C338" s="12">
        <v>17</v>
      </c>
      <c r="D338" s="13">
        <f t="shared" si="79"/>
        <v>15</v>
      </c>
      <c r="E338" s="13">
        <f t="shared" si="80"/>
        <v>19</v>
      </c>
      <c r="F338" s="7">
        <v>16.989999999999998</v>
      </c>
      <c r="G338" s="2">
        <f t="shared" si="90"/>
        <v>-1.0000000000001563E-2</v>
      </c>
      <c r="H338" s="17" t="str">
        <f t="shared" si="75"/>
        <v>Pass</v>
      </c>
      <c r="I338" s="7">
        <v>17.920000000000002</v>
      </c>
      <c r="J338" s="2">
        <f t="shared" si="89"/>
        <v>0.92000000000000171</v>
      </c>
      <c r="K338" s="2" t="str">
        <f t="shared" si="76"/>
        <v>Pass</v>
      </c>
      <c r="L338" s="7">
        <v>17.52</v>
      </c>
      <c r="M338" s="2">
        <f t="shared" si="81"/>
        <v>0.51999999999999957</v>
      </c>
      <c r="N338" s="2" t="str">
        <f t="shared" si="77"/>
        <v>Pass</v>
      </c>
      <c r="O338" s="7">
        <v>17.36</v>
      </c>
      <c r="P338" s="2">
        <f t="shared" si="82"/>
        <v>0.35999999999999943</v>
      </c>
      <c r="Q338" s="2" t="str">
        <f t="shared" si="78"/>
        <v>Pass</v>
      </c>
      <c r="R338" s="1">
        <v>-27</v>
      </c>
      <c r="S338" s="7">
        <v>-42.88</v>
      </c>
      <c r="T338" s="2">
        <f t="shared" si="91"/>
        <v>-15.880000000000003</v>
      </c>
      <c r="U338" s="2" t="str">
        <f t="shared" si="83"/>
        <v>Pass</v>
      </c>
      <c r="V338" s="7">
        <v>-40.61</v>
      </c>
      <c r="W338" s="2">
        <f t="shared" si="92"/>
        <v>-13.61</v>
      </c>
      <c r="X338" s="2" t="str">
        <f t="shared" si="84"/>
        <v>Pass</v>
      </c>
      <c r="Y338" s="7">
        <v>-41.13</v>
      </c>
      <c r="Z338" s="2">
        <f t="shared" si="85"/>
        <v>-14.130000000000003</v>
      </c>
      <c r="AA338" s="2" t="str">
        <f t="shared" si="86"/>
        <v>Pass</v>
      </c>
      <c r="AB338" s="7">
        <v>-42</v>
      </c>
      <c r="AC338" s="2">
        <f t="shared" si="87"/>
        <v>-15</v>
      </c>
      <c r="AD338" s="2" t="str">
        <f t="shared" si="88"/>
        <v>Pass</v>
      </c>
    </row>
    <row r="339" spans="1:30" ht="13.5" customHeight="1" x14ac:dyDescent="0.2">
      <c r="A339" s="82"/>
      <c r="B339" s="70"/>
      <c r="C339" s="12">
        <v>18</v>
      </c>
      <c r="D339" s="13">
        <f t="shared" si="79"/>
        <v>16</v>
      </c>
      <c r="E339" s="13">
        <f t="shared" si="80"/>
        <v>20</v>
      </c>
      <c r="F339" s="7">
        <v>18</v>
      </c>
      <c r="G339" s="2">
        <f t="shared" si="90"/>
        <v>0</v>
      </c>
      <c r="H339" s="17" t="str">
        <f t="shared" si="75"/>
        <v>Pass</v>
      </c>
      <c r="I339" s="7">
        <v>18.809999999999999</v>
      </c>
      <c r="J339" s="2">
        <f t="shared" si="89"/>
        <v>0.80999999999999872</v>
      </c>
      <c r="K339" s="2" t="str">
        <f t="shared" si="76"/>
        <v>Pass</v>
      </c>
      <c r="L339" s="7">
        <v>18.47</v>
      </c>
      <c r="M339" s="2">
        <f t="shared" si="81"/>
        <v>0.46999999999999886</v>
      </c>
      <c r="N339" s="2" t="str">
        <f t="shared" si="77"/>
        <v>Pass</v>
      </c>
      <c r="O339" s="7">
        <v>18.36</v>
      </c>
      <c r="P339" s="2">
        <f t="shared" si="82"/>
        <v>0.35999999999999943</v>
      </c>
      <c r="Q339" s="2" t="str">
        <f t="shared" si="78"/>
        <v>Pass</v>
      </c>
      <c r="R339" s="1">
        <v>-27</v>
      </c>
      <c r="S339" s="7">
        <v>-41.54</v>
      </c>
      <c r="T339" s="2">
        <f t="shared" si="91"/>
        <v>-14.54</v>
      </c>
      <c r="U339" s="2" t="str">
        <f t="shared" si="83"/>
        <v>Pass</v>
      </c>
      <c r="V339" s="7">
        <v>-40.270000000000003</v>
      </c>
      <c r="W339" s="2">
        <f t="shared" si="92"/>
        <v>-13.270000000000003</v>
      </c>
      <c r="X339" s="2" t="str">
        <f t="shared" si="84"/>
        <v>Pass</v>
      </c>
      <c r="Y339" s="7">
        <v>-41.68</v>
      </c>
      <c r="Z339" s="2">
        <f t="shared" si="85"/>
        <v>-14.68</v>
      </c>
      <c r="AA339" s="2" t="str">
        <f t="shared" si="86"/>
        <v>Pass</v>
      </c>
      <c r="AB339" s="7">
        <v>-41.59</v>
      </c>
      <c r="AC339" s="2">
        <f t="shared" si="87"/>
        <v>-14.590000000000003</v>
      </c>
      <c r="AD339" s="2" t="str">
        <f t="shared" si="88"/>
        <v>Pass</v>
      </c>
    </row>
    <row r="340" spans="1:30" ht="13.5" customHeight="1" x14ac:dyDescent="0.2">
      <c r="A340" s="82"/>
      <c r="B340" s="70"/>
      <c r="C340" s="12">
        <v>19</v>
      </c>
      <c r="D340" s="13">
        <f t="shared" si="79"/>
        <v>17</v>
      </c>
      <c r="E340" s="13">
        <f t="shared" si="80"/>
        <v>21</v>
      </c>
      <c r="F340" s="7">
        <v>18.78</v>
      </c>
      <c r="G340" s="2">
        <f t="shared" si="90"/>
        <v>-0.21999999999999886</v>
      </c>
      <c r="H340" s="17" t="str">
        <f t="shared" si="75"/>
        <v>Pass</v>
      </c>
      <c r="I340" s="7">
        <v>19.79</v>
      </c>
      <c r="J340" s="2">
        <f t="shared" si="89"/>
        <v>0.78999999999999915</v>
      </c>
      <c r="K340" s="2" t="str">
        <f t="shared" si="76"/>
        <v>Pass</v>
      </c>
      <c r="L340" s="7">
        <v>19.600000000000001</v>
      </c>
      <c r="M340" s="2">
        <f t="shared" si="81"/>
        <v>0.60000000000000142</v>
      </c>
      <c r="N340" s="2" t="str">
        <f t="shared" si="77"/>
        <v>Pass</v>
      </c>
      <c r="O340" s="7">
        <v>19.25</v>
      </c>
      <c r="P340" s="2">
        <f t="shared" si="82"/>
        <v>0.25</v>
      </c>
      <c r="Q340" s="2" t="str">
        <f t="shared" si="78"/>
        <v>Pass</v>
      </c>
      <c r="R340" s="1">
        <v>-27</v>
      </c>
      <c r="S340" s="7">
        <v>-41.83</v>
      </c>
      <c r="T340" s="2">
        <f t="shared" si="91"/>
        <v>-14.829999999999998</v>
      </c>
      <c r="U340" s="2" t="str">
        <f t="shared" si="83"/>
        <v>Pass</v>
      </c>
      <c r="V340" s="7">
        <v>-37.6</v>
      </c>
      <c r="W340" s="2">
        <f t="shared" si="92"/>
        <v>-10.600000000000001</v>
      </c>
      <c r="X340" s="2" t="str">
        <f t="shared" si="84"/>
        <v>Pass</v>
      </c>
      <c r="Y340" s="7">
        <v>-41.83</v>
      </c>
      <c r="Z340" s="2">
        <f t="shared" si="85"/>
        <v>-14.829999999999998</v>
      </c>
      <c r="AA340" s="2" t="str">
        <f t="shared" si="86"/>
        <v>Pass</v>
      </c>
      <c r="AB340" s="7">
        <v>-41.57</v>
      </c>
      <c r="AC340" s="2">
        <f t="shared" si="87"/>
        <v>-14.57</v>
      </c>
      <c r="AD340" s="2" t="str">
        <f t="shared" si="88"/>
        <v>Pass</v>
      </c>
    </row>
    <row r="341" spans="1:30" ht="13.5" customHeight="1" x14ac:dyDescent="0.2">
      <c r="A341" s="82"/>
      <c r="B341" s="70"/>
      <c r="C341" s="12">
        <v>20</v>
      </c>
      <c r="D341" s="13">
        <f t="shared" si="79"/>
        <v>18</v>
      </c>
      <c r="E341" s="13">
        <f t="shared" si="80"/>
        <v>22</v>
      </c>
      <c r="F341" s="7">
        <v>19.75</v>
      </c>
      <c r="G341" s="2">
        <f t="shared" si="90"/>
        <v>-0.25</v>
      </c>
      <c r="H341" s="17" t="str">
        <f t="shared" si="75"/>
        <v>Pass</v>
      </c>
      <c r="I341" s="7">
        <v>20.83</v>
      </c>
      <c r="J341" s="2">
        <f t="shared" si="89"/>
        <v>0.82999999999999829</v>
      </c>
      <c r="K341" s="2" t="str">
        <f t="shared" si="76"/>
        <v>Pass</v>
      </c>
      <c r="L341" s="7">
        <v>20.49</v>
      </c>
      <c r="M341" s="2">
        <f t="shared" si="81"/>
        <v>0.48999999999999844</v>
      </c>
      <c r="N341" s="2" t="str">
        <f t="shared" si="77"/>
        <v>Pass</v>
      </c>
      <c r="O341" s="7">
        <v>20.309999999999999</v>
      </c>
      <c r="P341" s="2">
        <f t="shared" si="82"/>
        <v>0.30999999999999872</v>
      </c>
      <c r="Q341" s="2" t="str">
        <f t="shared" si="78"/>
        <v>Pass</v>
      </c>
      <c r="R341" s="1">
        <v>-27</v>
      </c>
      <c r="S341" s="7">
        <v>-41.77</v>
      </c>
      <c r="T341" s="2">
        <f t="shared" si="91"/>
        <v>-14.770000000000003</v>
      </c>
      <c r="U341" s="2" t="str">
        <f t="shared" si="83"/>
        <v>Pass</v>
      </c>
      <c r="V341" s="7">
        <v>-36.33</v>
      </c>
      <c r="W341" s="2">
        <f t="shared" si="92"/>
        <v>-9.3299999999999983</v>
      </c>
      <c r="X341" s="2" t="str">
        <f t="shared" si="84"/>
        <v>Pass</v>
      </c>
      <c r="Y341" s="7">
        <v>-40.92</v>
      </c>
      <c r="Z341" s="2">
        <f t="shared" si="85"/>
        <v>-13.920000000000002</v>
      </c>
      <c r="AA341" s="2" t="str">
        <f t="shared" si="86"/>
        <v>Pass</v>
      </c>
      <c r="AB341" s="7">
        <v>-40.83</v>
      </c>
      <c r="AC341" s="2">
        <f t="shared" si="87"/>
        <v>-13.829999999999998</v>
      </c>
      <c r="AD341" s="2" t="str">
        <f t="shared" si="88"/>
        <v>Pass</v>
      </c>
    </row>
    <row r="342" spans="1:30" ht="13.5" customHeight="1" thickBot="1" x14ac:dyDescent="0.25">
      <c r="A342" s="82"/>
      <c r="B342" s="71"/>
      <c r="C342" s="28">
        <v>21</v>
      </c>
      <c r="D342" s="29">
        <f t="shared" si="79"/>
        <v>19</v>
      </c>
      <c r="E342" s="29">
        <f t="shared" si="80"/>
        <v>23</v>
      </c>
      <c r="F342" s="30">
        <v>20.69</v>
      </c>
      <c r="G342" s="31">
        <f t="shared" si="90"/>
        <v>-0.30999999999999872</v>
      </c>
      <c r="H342" s="32" t="str">
        <f t="shared" si="75"/>
        <v>Pass</v>
      </c>
      <c r="I342" s="30">
        <v>21.9</v>
      </c>
      <c r="J342" s="31">
        <f t="shared" si="89"/>
        <v>0.89999999999999858</v>
      </c>
      <c r="K342" s="31" t="str">
        <f t="shared" si="76"/>
        <v>Pass</v>
      </c>
      <c r="L342" s="30">
        <v>21.48</v>
      </c>
      <c r="M342" s="31">
        <f t="shared" si="81"/>
        <v>0.48000000000000043</v>
      </c>
      <c r="N342" s="31" t="str">
        <f t="shared" si="77"/>
        <v>Pass</v>
      </c>
      <c r="O342" s="30">
        <v>21.44</v>
      </c>
      <c r="P342" s="31">
        <f t="shared" si="82"/>
        <v>0.44000000000000128</v>
      </c>
      <c r="Q342" s="31" t="str">
        <f t="shared" si="78"/>
        <v>Pass</v>
      </c>
      <c r="R342" s="33">
        <v>-27</v>
      </c>
      <c r="S342" s="30">
        <v>-39.19</v>
      </c>
      <c r="T342" s="31">
        <f t="shared" si="91"/>
        <v>-12.189999999999998</v>
      </c>
      <c r="U342" s="31" t="str">
        <f t="shared" si="83"/>
        <v>Pass</v>
      </c>
      <c r="V342" s="30">
        <v>-33.880000000000003</v>
      </c>
      <c r="W342" s="31">
        <f t="shared" si="92"/>
        <v>-6.8800000000000026</v>
      </c>
      <c r="X342" s="31" t="str">
        <f t="shared" si="84"/>
        <v>Pass</v>
      </c>
      <c r="Y342" s="30">
        <v>-39.770000000000003</v>
      </c>
      <c r="Z342" s="31">
        <f t="shared" si="85"/>
        <v>-12.770000000000003</v>
      </c>
      <c r="AA342" s="31" t="str">
        <f t="shared" si="86"/>
        <v>Pass</v>
      </c>
      <c r="AB342" s="30">
        <v>-37.659999999999997</v>
      </c>
      <c r="AC342" s="31">
        <f t="shared" si="87"/>
        <v>-10.659999999999997</v>
      </c>
      <c r="AD342" s="31" t="str">
        <f t="shared" si="88"/>
        <v>Pass</v>
      </c>
    </row>
    <row r="343" spans="1:30" ht="13.5" customHeight="1" thickTop="1" x14ac:dyDescent="0.2">
      <c r="A343" s="82"/>
      <c r="B343" s="69">
        <v>5825</v>
      </c>
      <c r="C343" s="34">
        <v>0</v>
      </c>
      <c r="D343" s="35">
        <f t="shared" si="79"/>
        <v>-2</v>
      </c>
      <c r="E343" s="35">
        <f t="shared" si="80"/>
        <v>2</v>
      </c>
      <c r="F343" s="36">
        <v>-0.52</v>
      </c>
      <c r="G343" s="37">
        <f t="shared" si="90"/>
        <v>-0.52</v>
      </c>
      <c r="H343" s="38" t="str">
        <f t="shared" si="75"/>
        <v>Pass</v>
      </c>
      <c r="I343" s="36">
        <v>0.33</v>
      </c>
      <c r="J343" s="37">
        <f t="shared" si="89"/>
        <v>0.33</v>
      </c>
      <c r="K343" s="37" t="str">
        <f t="shared" si="76"/>
        <v>Pass</v>
      </c>
      <c r="L343" s="36">
        <v>1.1200000000000001</v>
      </c>
      <c r="M343" s="37">
        <f t="shared" si="81"/>
        <v>1.1200000000000001</v>
      </c>
      <c r="N343" s="37" t="str">
        <f t="shared" si="77"/>
        <v>Pass</v>
      </c>
      <c r="O343" s="36">
        <v>0.38</v>
      </c>
      <c r="P343" s="37">
        <f t="shared" si="82"/>
        <v>0.38</v>
      </c>
      <c r="Q343" s="37" t="str">
        <f t="shared" si="78"/>
        <v>Pass</v>
      </c>
      <c r="R343" s="39">
        <v>-27</v>
      </c>
      <c r="S343" s="36">
        <v>-42.34</v>
      </c>
      <c r="T343" s="37">
        <f t="shared" si="91"/>
        <v>-15.340000000000003</v>
      </c>
      <c r="U343" s="37" t="str">
        <f t="shared" si="83"/>
        <v>Pass</v>
      </c>
      <c r="V343" s="36">
        <v>-41.96</v>
      </c>
      <c r="W343" s="37">
        <f t="shared" si="92"/>
        <v>-14.96</v>
      </c>
      <c r="X343" s="37" t="str">
        <f t="shared" si="84"/>
        <v>Pass</v>
      </c>
      <c r="Y343" s="36">
        <v>-41.75</v>
      </c>
      <c r="Z343" s="37">
        <f t="shared" si="85"/>
        <v>-14.75</v>
      </c>
      <c r="AA343" s="37" t="str">
        <f t="shared" si="86"/>
        <v>Pass</v>
      </c>
      <c r="AB343" s="36">
        <v>-42.22</v>
      </c>
      <c r="AC343" s="37">
        <f t="shared" si="87"/>
        <v>-15.219999999999999</v>
      </c>
      <c r="AD343" s="37" t="str">
        <f t="shared" si="88"/>
        <v>Pass</v>
      </c>
    </row>
    <row r="344" spans="1:30" ht="13.5" customHeight="1" x14ac:dyDescent="0.2">
      <c r="A344" s="82"/>
      <c r="B344" s="70"/>
      <c r="C344" s="12">
        <v>1</v>
      </c>
      <c r="D344" s="13">
        <f t="shared" si="79"/>
        <v>-1</v>
      </c>
      <c r="E344" s="13">
        <f t="shared" si="80"/>
        <v>3</v>
      </c>
      <c r="F344" s="7">
        <v>0.49</v>
      </c>
      <c r="G344" s="2">
        <f t="shared" si="90"/>
        <v>-0.51</v>
      </c>
      <c r="H344" s="17" t="str">
        <f t="shared" si="75"/>
        <v>Pass</v>
      </c>
      <c r="I344" s="7">
        <v>1.54</v>
      </c>
      <c r="J344" s="2">
        <f t="shared" si="89"/>
        <v>0.54</v>
      </c>
      <c r="K344" s="2" t="str">
        <f t="shared" si="76"/>
        <v>Pass</v>
      </c>
      <c r="L344" s="7">
        <v>1.71</v>
      </c>
      <c r="M344" s="2">
        <f t="shared" si="81"/>
        <v>0.71</v>
      </c>
      <c r="N344" s="2" t="str">
        <f t="shared" si="77"/>
        <v>Pass</v>
      </c>
      <c r="O344" s="7">
        <v>1.91</v>
      </c>
      <c r="P344" s="2">
        <f t="shared" si="82"/>
        <v>0.90999999999999992</v>
      </c>
      <c r="Q344" s="2" t="str">
        <f t="shared" si="78"/>
        <v>Pass</v>
      </c>
      <c r="R344" s="1">
        <v>-27</v>
      </c>
      <c r="S344" s="7">
        <v>-42.13</v>
      </c>
      <c r="T344" s="2">
        <f t="shared" si="91"/>
        <v>-15.130000000000003</v>
      </c>
      <c r="U344" s="2" t="str">
        <f t="shared" si="83"/>
        <v>Pass</v>
      </c>
      <c r="V344" s="7">
        <v>-41.91</v>
      </c>
      <c r="W344" s="2">
        <f t="shared" si="92"/>
        <v>-14.909999999999997</v>
      </c>
      <c r="X344" s="2" t="str">
        <f t="shared" si="84"/>
        <v>Pass</v>
      </c>
      <c r="Y344" s="7">
        <v>-42.9</v>
      </c>
      <c r="Z344" s="2">
        <f t="shared" si="85"/>
        <v>-15.899999999999999</v>
      </c>
      <c r="AA344" s="2" t="str">
        <f t="shared" si="86"/>
        <v>Pass</v>
      </c>
      <c r="AB344" s="7">
        <v>-42.05</v>
      </c>
      <c r="AC344" s="2">
        <f t="shared" si="87"/>
        <v>-15.049999999999997</v>
      </c>
      <c r="AD344" s="2" t="str">
        <f t="shared" si="88"/>
        <v>Pass</v>
      </c>
    </row>
    <row r="345" spans="1:30" ht="13.5" customHeight="1" x14ac:dyDescent="0.2">
      <c r="A345" s="82"/>
      <c r="B345" s="70"/>
      <c r="C345" s="12">
        <v>2</v>
      </c>
      <c r="D345" s="13">
        <f t="shared" ref="D345:D417" si="93">C345-2</f>
        <v>0</v>
      </c>
      <c r="E345" s="13">
        <f t="shared" ref="E345:E417" si="94">C345+2</f>
        <v>4</v>
      </c>
      <c r="F345" s="7">
        <v>1.88</v>
      </c>
      <c r="G345" s="2">
        <f t="shared" si="90"/>
        <v>-0.12000000000000011</v>
      </c>
      <c r="H345" s="17" t="str">
        <f t="shared" si="75"/>
        <v>Pass</v>
      </c>
      <c r="I345" s="7">
        <v>2.33</v>
      </c>
      <c r="J345" s="2">
        <f t="shared" si="89"/>
        <v>0.33000000000000007</v>
      </c>
      <c r="K345" s="2" t="str">
        <f t="shared" si="76"/>
        <v>Pass</v>
      </c>
      <c r="L345" s="7">
        <v>2.82</v>
      </c>
      <c r="M345" s="2">
        <f t="shared" ref="M345:M417" si="95">L345-C345</f>
        <v>0.81999999999999984</v>
      </c>
      <c r="N345" s="2" t="str">
        <f t="shared" si="77"/>
        <v>Pass</v>
      </c>
      <c r="O345" s="7">
        <v>2.3199999999999998</v>
      </c>
      <c r="P345" s="2">
        <f t="shared" ref="P345:P417" si="96">O345-C345</f>
        <v>0.31999999999999984</v>
      </c>
      <c r="Q345" s="2" t="str">
        <f t="shared" si="78"/>
        <v>Pass</v>
      </c>
      <c r="R345" s="1">
        <v>-27</v>
      </c>
      <c r="S345" s="7">
        <v>-42.4</v>
      </c>
      <c r="T345" s="2">
        <f t="shared" si="91"/>
        <v>-15.399999999999999</v>
      </c>
      <c r="U345" s="2" t="str">
        <f t="shared" ref="U345:U417" si="97">IF((T345)&lt;=0,"Pass","Fail")</f>
        <v>Pass</v>
      </c>
      <c r="V345" s="7">
        <v>-43.15</v>
      </c>
      <c r="W345" s="2">
        <f t="shared" si="92"/>
        <v>-16.149999999999999</v>
      </c>
      <c r="X345" s="2" t="str">
        <f t="shared" ref="X345:X417" si="98">IF((W345)&lt;=0,"Pass","Fail")</f>
        <v>Pass</v>
      </c>
      <c r="Y345" s="7">
        <v>-42.96</v>
      </c>
      <c r="Z345" s="2">
        <f t="shared" ref="Z345:Z417" si="99">Y345-R345</f>
        <v>-15.96</v>
      </c>
      <c r="AA345" s="2" t="str">
        <f t="shared" ref="AA345:AA417" si="100">IF((Z345)&lt;=0,"Pass","Fail")</f>
        <v>Pass</v>
      </c>
      <c r="AB345" s="7">
        <v>-42.99</v>
      </c>
      <c r="AC345" s="2">
        <f t="shared" ref="AC345:AC417" si="101">AB345-R345</f>
        <v>-15.990000000000002</v>
      </c>
      <c r="AD345" s="2" t="str">
        <f t="shared" ref="AD345:AD417" si="102">IF((AC345)&lt;=0,"Pass","Fail")</f>
        <v>Pass</v>
      </c>
    </row>
    <row r="346" spans="1:30" ht="13.5" customHeight="1" x14ac:dyDescent="0.2">
      <c r="A346" s="82"/>
      <c r="B346" s="70"/>
      <c r="C346" s="12">
        <v>3</v>
      </c>
      <c r="D346" s="13">
        <f t="shared" si="93"/>
        <v>1</v>
      </c>
      <c r="E346" s="13">
        <f t="shared" si="94"/>
        <v>5</v>
      </c>
      <c r="F346" s="7">
        <v>2.66</v>
      </c>
      <c r="G346" s="2">
        <f t="shared" si="90"/>
        <v>-0.33999999999999986</v>
      </c>
      <c r="H346" s="17" t="str">
        <f t="shared" si="75"/>
        <v>Pass</v>
      </c>
      <c r="I346" s="7">
        <v>3.55</v>
      </c>
      <c r="J346" s="2">
        <f t="shared" si="89"/>
        <v>0.54999999999999982</v>
      </c>
      <c r="K346" s="2" t="str">
        <f t="shared" si="76"/>
        <v>Pass</v>
      </c>
      <c r="L346" s="7">
        <v>3.91</v>
      </c>
      <c r="M346" s="2">
        <f t="shared" si="95"/>
        <v>0.91000000000000014</v>
      </c>
      <c r="N346" s="2" t="str">
        <f t="shared" si="77"/>
        <v>Pass</v>
      </c>
      <c r="O346" s="7">
        <v>3.04</v>
      </c>
      <c r="P346" s="2">
        <f t="shared" si="96"/>
        <v>4.0000000000000036E-2</v>
      </c>
      <c r="Q346" s="2" t="str">
        <f t="shared" si="78"/>
        <v>Pass</v>
      </c>
      <c r="R346" s="1">
        <v>-27</v>
      </c>
      <c r="S346" s="7">
        <v>-42.85</v>
      </c>
      <c r="T346" s="2">
        <f t="shared" si="91"/>
        <v>-15.850000000000001</v>
      </c>
      <c r="U346" s="2" t="str">
        <f t="shared" si="97"/>
        <v>Pass</v>
      </c>
      <c r="V346" s="7">
        <v>-43.29</v>
      </c>
      <c r="W346" s="2">
        <f t="shared" si="92"/>
        <v>-16.29</v>
      </c>
      <c r="X346" s="2" t="str">
        <f t="shared" si="98"/>
        <v>Pass</v>
      </c>
      <c r="Y346" s="7">
        <v>-43.52</v>
      </c>
      <c r="Z346" s="2">
        <f t="shared" si="99"/>
        <v>-16.520000000000003</v>
      </c>
      <c r="AA346" s="2" t="str">
        <f t="shared" si="100"/>
        <v>Pass</v>
      </c>
      <c r="AB346" s="7">
        <v>-43.43</v>
      </c>
      <c r="AC346" s="2">
        <f t="shared" si="101"/>
        <v>-16.43</v>
      </c>
      <c r="AD346" s="2" t="str">
        <f t="shared" si="102"/>
        <v>Pass</v>
      </c>
    </row>
    <row r="347" spans="1:30" ht="13.5" customHeight="1" x14ac:dyDescent="0.2">
      <c r="A347" s="82"/>
      <c r="B347" s="70"/>
      <c r="C347" s="12">
        <v>4</v>
      </c>
      <c r="D347" s="13">
        <f t="shared" si="93"/>
        <v>2</v>
      </c>
      <c r="E347" s="13">
        <f t="shared" si="94"/>
        <v>6</v>
      </c>
      <c r="F347" s="7">
        <v>3.36</v>
      </c>
      <c r="G347" s="2">
        <f t="shared" si="90"/>
        <v>-0.64000000000000012</v>
      </c>
      <c r="H347" s="17" t="str">
        <f t="shared" si="75"/>
        <v>Pass</v>
      </c>
      <c r="I347" s="7">
        <v>4.63</v>
      </c>
      <c r="J347" s="2">
        <f t="shared" si="89"/>
        <v>0.62999999999999989</v>
      </c>
      <c r="K347" s="2" t="str">
        <f t="shared" si="76"/>
        <v>Pass</v>
      </c>
      <c r="L347" s="7">
        <v>4</v>
      </c>
      <c r="M347" s="2">
        <f t="shared" si="95"/>
        <v>0</v>
      </c>
      <c r="N347" s="2" t="str">
        <f t="shared" si="77"/>
        <v>Pass</v>
      </c>
      <c r="O347" s="7">
        <v>4</v>
      </c>
      <c r="P347" s="2">
        <f t="shared" si="96"/>
        <v>0</v>
      </c>
      <c r="Q347" s="2" t="str">
        <f t="shared" si="78"/>
        <v>Pass</v>
      </c>
      <c r="R347" s="1">
        <v>-27</v>
      </c>
      <c r="S347" s="7">
        <v>-42.38</v>
      </c>
      <c r="T347" s="2">
        <f t="shared" si="91"/>
        <v>-15.380000000000003</v>
      </c>
      <c r="U347" s="2" t="str">
        <f t="shared" si="97"/>
        <v>Pass</v>
      </c>
      <c r="V347" s="7">
        <v>-42.99</v>
      </c>
      <c r="W347" s="2">
        <f t="shared" si="92"/>
        <v>-15.990000000000002</v>
      </c>
      <c r="X347" s="2" t="str">
        <f t="shared" si="98"/>
        <v>Pass</v>
      </c>
      <c r="Y347" s="7">
        <v>-42.75</v>
      </c>
      <c r="Z347" s="2">
        <f t="shared" si="99"/>
        <v>-15.75</v>
      </c>
      <c r="AA347" s="2" t="str">
        <f t="shared" si="100"/>
        <v>Pass</v>
      </c>
      <c r="AB347" s="7">
        <v>-43.09</v>
      </c>
      <c r="AC347" s="2">
        <f t="shared" si="101"/>
        <v>-16.090000000000003</v>
      </c>
      <c r="AD347" s="2" t="str">
        <f t="shared" si="102"/>
        <v>Pass</v>
      </c>
    </row>
    <row r="348" spans="1:30" ht="13.5" customHeight="1" x14ac:dyDescent="0.2">
      <c r="A348" s="82"/>
      <c r="B348" s="70"/>
      <c r="C348" s="12">
        <v>5</v>
      </c>
      <c r="D348" s="13">
        <f t="shared" si="93"/>
        <v>3</v>
      </c>
      <c r="E348" s="13">
        <f t="shared" si="94"/>
        <v>7</v>
      </c>
      <c r="F348" s="7">
        <v>4.42</v>
      </c>
      <c r="G348" s="2">
        <f t="shared" si="90"/>
        <v>-0.58000000000000007</v>
      </c>
      <c r="H348" s="17" t="str">
        <f t="shared" si="75"/>
        <v>Pass</v>
      </c>
      <c r="I348" s="7">
        <v>5.38</v>
      </c>
      <c r="J348" s="2">
        <f t="shared" si="89"/>
        <v>0.37999999999999989</v>
      </c>
      <c r="K348" s="2" t="str">
        <f t="shared" si="76"/>
        <v>Pass</v>
      </c>
      <c r="L348" s="7">
        <v>5.77</v>
      </c>
      <c r="M348" s="2">
        <f t="shared" si="95"/>
        <v>0.76999999999999957</v>
      </c>
      <c r="N348" s="2" t="str">
        <f t="shared" si="77"/>
        <v>Pass</v>
      </c>
      <c r="O348" s="7">
        <v>5.21</v>
      </c>
      <c r="P348" s="2">
        <f t="shared" si="96"/>
        <v>0.20999999999999996</v>
      </c>
      <c r="Q348" s="2" t="str">
        <f t="shared" si="78"/>
        <v>Pass</v>
      </c>
      <c r="R348" s="1">
        <v>-27</v>
      </c>
      <c r="S348" s="7">
        <v>-43.13</v>
      </c>
      <c r="T348" s="2">
        <f t="shared" si="91"/>
        <v>-16.130000000000003</v>
      </c>
      <c r="U348" s="2" t="str">
        <f t="shared" si="97"/>
        <v>Pass</v>
      </c>
      <c r="V348" s="7">
        <v>-42.64</v>
      </c>
      <c r="W348" s="2">
        <f t="shared" si="92"/>
        <v>-15.64</v>
      </c>
      <c r="X348" s="2" t="str">
        <f t="shared" si="98"/>
        <v>Pass</v>
      </c>
      <c r="Y348" s="7">
        <v>-43.67</v>
      </c>
      <c r="Z348" s="2">
        <f t="shared" si="99"/>
        <v>-16.670000000000002</v>
      </c>
      <c r="AA348" s="2" t="str">
        <f t="shared" si="100"/>
        <v>Pass</v>
      </c>
      <c r="AB348" s="7">
        <v>-42.93</v>
      </c>
      <c r="AC348" s="2">
        <f t="shared" si="101"/>
        <v>-15.93</v>
      </c>
      <c r="AD348" s="2" t="str">
        <f t="shared" si="102"/>
        <v>Pass</v>
      </c>
    </row>
    <row r="349" spans="1:30" ht="13.5" customHeight="1" x14ac:dyDescent="0.2">
      <c r="A349" s="82"/>
      <c r="B349" s="70"/>
      <c r="C349" s="12">
        <v>6</v>
      </c>
      <c r="D349" s="13">
        <f t="shared" si="93"/>
        <v>4</v>
      </c>
      <c r="E349" s="13">
        <f t="shared" si="94"/>
        <v>8</v>
      </c>
      <c r="F349" s="7">
        <v>5.41</v>
      </c>
      <c r="G349" s="2">
        <f t="shared" si="90"/>
        <v>-0.58999999999999986</v>
      </c>
      <c r="H349" s="17" t="str">
        <f t="shared" si="75"/>
        <v>Pass</v>
      </c>
      <c r="I349" s="7">
        <v>6.18</v>
      </c>
      <c r="J349" s="2">
        <f t="shared" si="89"/>
        <v>0.17999999999999972</v>
      </c>
      <c r="K349" s="2" t="str">
        <f t="shared" si="76"/>
        <v>Pass</v>
      </c>
      <c r="L349" s="7">
        <v>6.05</v>
      </c>
      <c r="M349" s="2">
        <f t="shared" si="95"/>
        <v>4.9999999999999822E-2</v>
      </c>
      <c r="N349" s="2" t="str">
        <f t="shared" si="77"/>
        <v>Pass</v>
      </c>
      <c r="O349" s="7">
        <v>5.96</v>
      </c>
      <c r="P349" s="2">
        <f t="shared" si="96"/>
        <v>-4.0000000000000036E-2</v>
      </c>
      <c r="Q349" s="2" t="str">
        <f t="shared" si="78"/>
        <v>Pass</v>
      </c>
      <c r="R349" s="1">
        <v>-27</v>
      </c>
      <c r="S349" s="7">
        <v>-42.05</v>
      </c>
      <c r="T349" s="2">
        <f t="shared" si="91"/>
        <v>-15.049999999999997</v>
      </c>
      <c r="U349" s="2" t="str">
        <f t="shared" si="97"/>
        <v>Pass</v>
      </c>
      <c r="V349" s="7">
        <v>-43.01</v>
      </c>
      <c r="W349" s="2">
        <f t="shared" si="92"/>
        <v>-16.009999999999998</v>
      </c>
      <c r="X349" s="2" t="str">
        <f t="shared" si="98"/>
        <v>Pass</v>
      </c>
      <c r="Y349" s="7">
        <v>-42.37</v>
      </c>
      <c r="Z349" s="2">
        <f t="shared" si="99"/>
        <v>-15.369999999999997</v>
      </c>
      <c r="AA349" s="2" t="str">
        <f t="shared" si="100"/>
        <v>Pass</v>
      </c>
      <c r="AB349" s="7">
        <v>-43.46</v>
      </c>
      <c r="AC349" s="2">
        <f t="shared" si="101"/>
        <v>-16.46</v>
      </c>
      <c r="AD349" s="2" t="str">
        <f t="shared" si="102"/>
        <v>Pass</v>
      </c>
    </row>
    <row r="350" spans="1:30" ht="13.5" customHeight="1" x14ac:dyDescent="0.2">
      <c r="A350" s="82"/>
      <c r="B350" s="70"/>
      <c r="C350" s="12">
        <v>7</v>
      </c>
      <c r="D350" s="13">
        <f t="shared" si="93"/>
        <v>5</v>
      </c>
      <c r="E350" s="13">
        <f t="shared" si="94"/>
        <v>9</v>
      </c>
      <c r="F350" s="7">
        <v>6.52</v>
      </c>
      <c r="G350" s="2">
        <f t="shared" si="90"/>
        <v>-0.48000000000000043</v>
      </c>
      <c r="H350" s="17" t="str">
        <f t="shared" si="75"/>
        <v>Pass</v>
      </c>
      <c r="I350" s="7">
        <v>7.49</v>
      </c>
      <c r="J350" s="2">
        <f t="shared" si="89"/>
        <v>0.49000000000000021</v>
      </c>
      <c r="K350" s="2" t="str">
        <f t="shared" si="76"/>
        <v>Pass</v>
      </c>
      <c r="L350" s="7">
        <v>7.38</v>
      </c>
      <c r="M350" s="2">
        <f t="shared" si="95"/>
        <v>0.37999999999999989</v>
      </c>
      <c r="N350" s="2" t="str">
        <f t="shared" si="77"/>
        <v>Pass</v>
      </c>
      <c r="O350" s="7">
        <v>7.02</v>
      </c>
      <c r="P350" s="2">
        <f t="shared" si="96"/>
        <v>1.9999999999999574E-2</v>
      </c>
      <c r="Q350" s="2" t="str">
        <f t="shared" si="78"/>
        <v>Pass</v>
      </c>
      <c r="R350" s="1">
        <v>-27</v>
      </c>
      <c r="S350" s="7">
        <v>-42.85</v>
      </c>
      <c r="T350" s="2">
        <f t="shared" si="91"/>
        <v>-15.850000000000001</v>
      </c>
      <c r="U350" s="2" t="str">
        <f t="shared" si="97"/>
        <v>Pass</v>
      </c>
      <c r="V350" s="7">
        <v>-43.69</v>
      </c>
      <c r="W350" s="2">
        <f t="shared" si="92"/>
        <v>-16.689999999999998</v>
      </c>
      <c r="X350" s="2" t="str">
        <f t="shared" si="98"/>
        <v>Pass</v>
      </c>
      <c r="Y350" s="7">
        <v>-42.07</v>
      </c>
      <c r="Z350" s="2">
        <f t="shared" si="99"/>
        <v>-15.07</v>
      </c>
      <c r="AA350" s="2" t="str">
        <f t="shared" si="100"/>
        <v>Pass</v>
      </c>
      <c r="AB350" s="7">
        <v>-42.61</v>
      </c>
      <c r="AC350" s="2">
        <f t="shared" si="101"/>
        <v>-15.61</v>
      </c>
      <c r="AD350" s="2" t="str">
        <f t="shared" si="102"/>
        <v>Pass</v>
      </c>
    </row>
    <row r="351" spans="1:30" ht="13.5" customHeight="1" x14ac:dyDescent="0.2">
      <c r="A351" s="82"/>
      <c r="B351" s="70"/>
      <c r="C351" s="12">
        <v>8</v>
      </c>
      <c r="D351" s="13">
        <f t="shared" si="93"/>
        <v>6</v>
      </c>
      <c r="E351" s="13">
        <f t="shared" si="94"/>
        <v>10</v>
      </c>
      <c r="F351" s="7">
        <v>7.57</v>
      </c>
      <c r="G351" s="2">
        <f t="shared" si="90"/>
        <v>-0.42999999999999972</v>
      </c>
      <c r="H351" s="17" t="str">
        <f t="shared" si="75"/>
        <v>Pass</v>
      </c>
      <c r="I351" s="7">
        <v>8.7100000000000009</v>
      </c>
      <c r="J351" s="2">
        <f t="shared" si="89"/>
        <v>0.71000000000000085</v>
      </c>
      <c r="K351" s="2" t="str">
        <f t="shared" si="76"/>
        <v>Pass</v>
      </c>
      <c r="L351" s="7">
        <v>8.1300000000000008</v>
      </c>
      <c r="M351" s="2">
        <f t="shared" si="95"/>
        <v>0.13000000000000078</v>
      </c>
      <c r="N351" s="2" t="str">
        <f t="shared" si="77"/>
        <v>Pass</v>
      </c>
      <c r="O351" s="7">
        <v>7.97</v>
      </c>
      <c r="P351" s="2">
        <f t="shared" si="96"/>
        <v>-3.0000000000000249E-2</v>
      </c>
      <c r="Q351" s="2" t="str">
        <f t="shared" si="78"/>
        <v>Pass</v>
      </c>
      <c r="R351" s="1">
        <v>-27</v>
      </c>
      <c r="S351" s="7">
        <v>-43.43</v>
      </c>
      <c r="T351" s="2">
        <f t="shared" si="91"/>
        <v>-16.43</v>
      </c>
      <c r="U351" s="2" t="str">
        <f t="shared" si="97"/>
        <v>Pass</v>
      </c>
      <c r="V351" s="7">
        <v>-43.46</v>
      </c>
      <c r="W351" s="2">
        <f t="shared" si="92"/>
        <v>-16.46</v>
      </c>
      <c r="X351" s="2" t="str">
        <f t="shared" si="98"/>
        <v>Pass</v>
      </c>
      <c r="Y351" s="7">
        <v>-43.19</v>
      </c>
      <c r="Z351" s="2">
        <f t="shared" si="99"/>
        <v>-16.189999999999998</v>
      </c>
      <c r="AA351" s="2" t="str">
        <f t="shared" si="100"/>
        <v>Pass</v>
      </c>
      <c r="AB351" s="7">
        <v>-42.63</v>
      </c>
      <c r="AC351" s="2">
        <f t="shared" si="101"/>
        <v>-15.630000000000003</v>
      </c>
      <c r="AD351" s="2" t="str">
        <f t="shared" si="102"/>
        <v>Pass</v>
      </c>
    </row>
    <row r="352" spans="1:30" ht="13.5" customHeight="1" x14ac:dyDescent="0.2">
      <c r="A352" s="82"/>
      <c r="B352" s="70"/>
      <c r="C352" s="12">
        <v>9</v>
      </c>
      <c r="D352" s="13">
        <f t="shared" si="93"/>
        <v>7</v>
      </c>
      <c r="E352" s="13">
        <f t="shared" si="94"/>
        <v>11</v>
      </c>
      <c r="F352" s="7">
        <v>9.0399999999999991</v>
      </c>
      <c r="G352" s="2">
        <f t="shared" si="90"/>
        <v>3.9999999999999147E-2</v>
      </c>
      <c r="H352" s="17" t="str">
        <f t="shared" ref="H352:H424" si="103">IF(ABS(G352)&lt;=2,"Pass","Fail")</f>
        <v>Pass</v>
      </c>
      <c r="I352" s="7">
        <v>9.5299999999999994</v>
      </c>
      <c r="J352" s="2">
        <f t="shared" si="89"/>
        <v>0.52999999999999936</v>
      </c>
      <c r="K352" s="2" t="str">
        <f t="shared" ref="K352:K424" si="104">IF(ABS(J352)&lt;=2,"Pass","Fail")</f>
        <v>Pass</v>
      </c>
      <c r="L352" s="7">
        <v>9.33</v>
      </c>
      <c r="M352" s="2">
        <f t="shared" si="95"/>
        <v>0.33000000000000007</v>
      </c>
      <c r="N352" s="2" t="str">
        <f t="shared" ref="N352:N424" si="105">IF(ABS(M352)&lt;=2,"Pass","Fail")</f>
        <v>Pass</v>
      </c>
      <c r="O352" s="7">
        <v>9.1300000000000008</v>
      </c>
      <c r="P352" s="2">
        <f t="shared" si="96"/>
        <v>0.13000000000000078</v>
      </c>
      <c r="Q352" s="2" t="str">
        <f t="shared" ref="Q352:Q424" si="106">IF(ABS(P352)&lt;=2,"Pass","Fail")</f>
        <v>Pass</v>
      </c>
      <c r="R352" s="1">
        <v>-27</v>
      </c>
      <c r="S352" s="7">
        <v>-43.12</v>
      </c>
      <c r="T352" s="2">
        <f t="shared" si="91"/>
        <v>-16.119999999999997</v>
      </c>
      <c r="U352" s="2" t="str">
        <f t="shared" si="97"/>
        <v>Pass</v>
      </c>
      <c r="V352" s="7">
        <v>-42.88</v>
      </c>
      <c r="W352" s="2">
        <f t="shared" si="92"/>
        <v>-15.880000000000003</v>
      </c>
      <c r="X352" s="2" t="str">
        <f t="shared" si="98"/>
        <v>Pass</v>
      </c>
      <c r="Y352" s="7">
        <v>-41.9</v>
      </c>
      <c r="Z352" s="2">
        <f t="shared" si="99"/>
        <v>-14.899999999999999</v>
      </c>
      <c r="AA352" s="2" t="str">
        <f t="shared" si="100"/>
        <v>Pass</v>
      </c>
      <c r="AB352" s="7">
        <v>-43.85</v>
      </c>
      <c r="AC352" s="2">
        <f t="shared" si="101"/>
        <v>-16.850000000000001</v>
      </c>
      <c r="AD352" s="2" t="str">
        <f t="shared" si="102"/>
        <v>Pass</v>
      </c>
    </row>
    <row r="353" spans="1:30" ht="13.5" customHeight="1" x14ac:dyDescent="0.2">
      <c r="A353" s="82"/>
      <c r="B353" s="70"/>
      <c r="C353" s="12">
        <v>10</v>
      </c>
      <c r="D353" s="13">
        <f t="shared" si="93"/>
        <v>8</v>
      </c>
      <c r="E353" s="13">
        <f t="shared" si="94"/>
        <v>12</v>
      </c>
      <c r="F353" s="7">
        <v>10.130000000000001</v>
      </c>
      <c r="G353" s="2">
        <f t="shared" si="90"/>
        <v>0.13000000000000078</v>
      </c>
      <c r="H353" s="17" t="str">
        <f t="shared" si="103"/>
        <v>Pass</v>
      </c>
      <c r="I353" s="7">
        <v>10.64</v>
      </c>
      <c r="J353" s="2">
        <f t="shared" si="89"/>
        <v>0.64000000000000057</v>
      </c>
      <c r="K353" s="2" t="str">
        <f t="shared" si="104"/>
        <v>Pass</v>
      </c>
      <c r="L353" s="7">
        <v>10.41</v>
      </c>
      <c r="M353" s="2">
        <f t="shared" si="95"/>
        <v>0.41000000000000014</v>
      </c>
      <c r="N353" s="2" t="str">
        <f t="shared" si="105"/>
        <v>Pass</v>
      </c>
      <c r="O353" s="7">
        <v>10.18</v>
      </c>
      <c r="P353" s="2">
        <f t="shared" si="96"/>
        <v>0.17999999999999972</v>
      </c>
      <c r="Q353" s="2" t="str">
        <f t="shared" si="106"/>
        <v>Pass</v>
      </c>
      <c r="R353" s="1">
        <v>-27</v>
      </c>
      <c r="S353" s="7">
        <v>-42.5</v>
      </c>
      <c r="T353" s="2">
        <f t="shared" si="91"/>
        <v>-15.5</v>
      </c>
      <c r="U353" s="2" t="str">
        <f t="shared" si="97"/>
        <v>Pass</v>
      </c>
      <c r="V353" s="7">
        <v>-42.97</v>
      </c>
      <c r="W353" s="2">
        <f t="shared" si="92"/>
        <v>-15.969999999999999</v>
      </c>
      <c r="X353" s="2" t="str">
        <f t="shared" si="98"/>
        <v>Pass</v>
      </c>
      <c r="Y353" s="7">
        <v>-42.66</v>
      </c>
      <c r="Z353" s="2">
        <f t="shared" si="99"/>
        <v>-15.659999999999997</v>
      </c>
      <c r="AA353" s="2" t="str">
        <f t="shared" si="100"/>
        <v>Pass</v>
      </c>
      <c r="AB353" s="7">
        <v>-43.7</v>
      </c>
      <c r="AC353" s="2">
        <f t="shared" si="101"/>
        <v>-16.700000000000003</v>
      </c>
      <c r="AD353" s="2" t="str">
        <f t="shared" si="102"/>
        <v>Pass</v>
      </c>
    </row>
    <row r="354" spans="1:30" ht="13.5" customHeight="1" x14ac:dyDescent="0.2">
      <c r="A354" s="82"/>
      <c r="B354" s="70"/>
      <c r="C354" s="12">
        <v>11</v>
      </c>
      <c r="D354" s="13">
        <f t="shared" si="93"/>
        <v>9</v>
      </c>
      <c r="E354" s="13">
        <f t="shared" si="94"/>
        <v>13</v>
      </c>
      <c r="F354" s="7">
        <v>11.25</v>
      </c>
      <c r="G354" s="2">
        <f t="shared" si="90"/>
        <v>0.25</v>
      </c>
      <c r="H354" s="17" t="str">
        <f t="shared" si="103"/>
        <v>Pass</v>
      </c>
      <c r="I354" s="7">
        <v>11.82</v>
      </c>
      <c r="J354" s="2">
        <f t="shared" si="89"/>
        <v>0.82000000000000028</v>
      </c>
      <c r="K354" s="2" t="str">
        <f t="shared" si="104"/>
        <v>Pass</v>
      </c>
      <c r="L354" s="7">
        <v>11.64</v>
      </c>
      <c r="M354" s="2">
        <f t="shared" si="95"/>
        <v>0.64000000000000057</v>
      </c>
      <c r="N354" s="2" t="str">
        <f t="shared" si="105"/>
        <v>Pass</v>
      </c>
      <c r="O354" s="7">
        <v>11.23</v>
      </c>
      <c r="P354" s="2">
        <f t="shared" si="96"/>
        <v>0.23000000000000043</v>
      </c>
      <c r="Q354" s="2" t="str">
        <f t="shared" si="106"/>
        <v>Pass</v>
      </c>
      <c r="R354" s="1">
        <v>-27</v>
      </c>
      <c r="S354" s="7">
        <v>-41.99</v>
      </c>
      <c r="T354" s="2">
        <f t="shared" si="91"/>
        <v>-14.990000000000002</v>
      </c>
      <c r="U354" s="2" t="str">
        <f t="shared" si="97"/>
        <v>Pass</v>
      </c>
      <c r="V354" s="7">
        <v>-43.02</v>
      </c>
      <c r="W354" s="2">
        <f t="shared" si="92"/>
        <v>-16.020000000000003</v>
      </c>
      <c r="X354" s="2" t="str">
        <f t="shared" si="98"/>
        <v>Pass</v>
      </c>
      <c r="Y354" s="7">
        <v>-42.73</v>
      </c>
      <c r="Z354" s="2">
        <f t="shared" si="99"/>
        <v>-15.729999999999997</v>
      </c>
      <c r="AA354" s="2" t="str">
        <f t="shared" si="100"/>
        <v>Pass</v>
      </c>
      <c r="AB354" s="7">
        <v>-43.13</v>
      </c>
      <c r="AC354" s="2">
        <f t="shared" si="101"/>
        <v>-16.130000000000003</v>
      </c>
      <c r="AD354" s="2" t="str">
        <f t="shared" si="102"/>
        <v>Pass</v>
      </c>
    </row>
    <row r="355" spans="1:30" ht="13.5" customHeight="1" x14ac:dyDescent="0.2">
      <c r="A355" s="82"/>
      <c r="B355" s="70"/>
      <c r="C355" s="12">
        <v>12</v>
      </c>
      <c r="D355" s="13">
        <f t="shared" si="93"/>
        <v>10</v>
      </c>
      <c r="E355" s="13">
        <f t="shared" si="94"/>
        <v>14</v>
      </c>
      <c r="F355" s="7">
        <v>12.32</v>
      </c>
      <c r="G355" s="2">
        <f t="shared" si="90"/>
        <v>0.32000000000000028</v>
      </c>
      <c r="H355" s="17" t="str">
        <f t="shared" si="103"/>
        <v>Pass</v>
      </c>
      <c r="I355" s="7">
        <v>12.74</v>
      </c>
      <c r="J355" s="2">
        <f t="shared" si="89"/>
        <v>0.74000000000000021</v>
      </c>
      <c r="K355" s="2" t="str">
        <f t="shared" si="104"/>
        <v>Pass</v>
      </c>
      <c r="L355" s="7">
        <v>12.43</v>
      </c>
      <c r="M355" s="2">
        <f t="shared" si="95"/>
        <v>0.42999999999999972</v>
      </c>
      <c r="N355" s="2" t="str">
        <f t="shared" si="105"/>
        <v>Pass</v>
      </c>
      <c r="O355" s="7">
        <v>12.18</v>
      </c>
      <c r="P355" s="2">
        <f t="shared" si="96"/>
        <v>0.17999999999999972</v>
      </c>
      <c r="Q355" s="2" t="str">
        <f t="shared" si="106"/>
        <v>Pass</v>
      </c>
      <c r="R355" s="1">
        <v>-27</v>
      </c>
      <c r="S355" s="7">
        <v>-42.34</v>
      </c>
      <c r="T355" s="2">
        <f t="shared" si="91"/>
        <v>-15.340000000000003</v>
      </c>
      <c r="U355" s="2" t="str">
        <f t="shared" si="97"/>
        <v>Pass</v>
      </c>
      <c r="V355" s="7">
        <v>-42.12</v>
      </c>
      <c r="W355" s="2">
        <f t="shared" si="92"/>
        <v>-15.119999999999997</v>
      </c>
      <c r="X355" s="2" t="str">
        <f t="shared" si="98"/>
        <v>Pass</v>
      </c>
      <c r="Y355" s="7">
        <v>-43.37</v>
      </c>
      <c r="Z355" s="2">
        <f t="shared" si="99"/>
        <v>-16.369999999999997</v>
      </c>
      <c r="AA355" s="2" t="str">
        <f t="shared" si="100"/>
        <v>Pass</v>
      </c>
      <c r="AB355" s="7">
        <v>-44</v>
      </c>
      <c r="AC355" s="2">
        <f t="shared" si="101"/>
        <v>-17</v>
      </c>
      <c r="AD355" s="2" t="str">
        <f t="shared" si="102"/>
        <v>Pass</v>
      </c>
    </row>
    <row r="356" spans="1:30" ht="13.5" customHeight="1" x14ac:dyDescent="0.2">
      <c r="A356" s="82"/>
      <c r="B356" s="70"/>
      <c r="C356" s="12">
        <v>13</v>
      </c>
      <c r="D356" s="13">
        <f t="shared" si="93"/>
        <v>11</v>
      </c>
      <c r="E356" s="13">
        <f t="shared" si="94"/>
        <v>15</v>
      </c>
      <c r="F356" s="7">
        <v>13.17</v>
      </c>
      <c r="G356" s="2">
        <f t="shared" si="90"/>
        <v>0.16999999999999993</v>
      </c>
      <c r="H356" s="17" t="str">
        <f t="shared" si="103"/>
        <v>Pass</v>
      </c>
      <c r="I356" s="7">
        <v>13.97</v>
      </c>
      <c r="J356" s="2">
        <f t="shared" si="89"/>
        <v>0.97000000000000064</v>
      </c>
      <c r="K356" s="2" t="str">
        <f t="shared" si="104"/>
        <v>Pass</v>
      </c>
      <c r="L356" s="7">
        <v>13.51</v>
      </c>
      <c r="M356" s="2">
        <f t="shared" si="95"/>
        <v>0.50999999999999979</v>
      </c>
      <c r="N356" s="2" t="str">
        <f t="shared" si="105"/>
        <v>Pass</v>
      </c>
      <c r="O356" s="7">
        <v>13.2</v>
      </c>
      <c r="P356" s="2">
        <f t="shared" si="96"/>
        <v>0.19999999999999929</v>
      </c>
      <c r="Q356" s="2" t="str">
        <f t="shared" si="106"/>
        <v>Pass</v>
      </c>
      <c r="R356" s="1">
        <v>-27</v>
      </c>
      <c r="S356" s="7">
        <v>-43.1</v>
      </c>
      <c r="T356" s="2">
        <f t="shared" si="91"/>
        <v>-16.100000000000001</v>
      </c>
      <c r="U356" s="2" t="str">
        <f t="shared" si="97"/>
        <v>Pass</v>
      </c>
      <c r="V356" s="7">
        <v>-43.13</v>
      </c>
      <c r="W356" s="2">
        <f t="shared" si="92"/>
        <v>-16.130000000000003</v>
      </c>
      <c r="X356" s="2" t="str">
        <f t="shared" si="98"/>
        <v>Pass</v>
      </c>
      <c r="Y356" s="7">
        <v>-42.08</v>
      </c>
      <c r="Z356" s="2">
        <f t="shared" si="99"/>
        <v>-15.079999999999998</v>
      </c>
      <c r="AA356" s="2" t="str">
        <f t="shared" si="100"/>
        <v>Pass</v>
      </c>
      <c r="AB356" s="7">
        <v>-43.47</v>
      </c>
      <c r="AC356" s="2">
        <f t="shared" si="101"/>
        <v>-16.47</v>
      </c>
      <c r="AD356" s="2" t="str">
        <f t="shared" si="102"/>
        <v>Pass</v>
      </c>
    </row>
    <row r="357" spans="1:30" ht="13.5" customHeight="1" x14ac:dyDescent="0.2">
      <c r="A357" s="82"/>
      <c r="B357" s="70"/>
      <c r="C357" s="12">
        <v>14</v>
      </c>
      <c r="D357" s="13">
        <f t="shared" si="93"/>
        <v>12</v>
      </c>
      <c r="E357" s="13">
        <f t="shared" si="94"/>
        <v>16</v>
      </c>
      <c r="F357" s="7">
        <v>14.3</v>
      </c>
      <c r="G357" s="2">
        <f t="shared" si="90"/>
        <v>0.30000000000000071</v>
      </c>
      <c r="H357" s="17" t="str">
        <f t="shared" si="103"/>
        <v>Pass</v>
      </c>
      <c r="I357" s="7">
        <v>14.83</v>
      </c>
      <c r="J357" s="2">
        <f t="shared" si="89"/>
        <v>0.83000000000000007</v>
      </c>
      <c r="K357" s="2" t="str">
        <f t="shared" si="104"/>
        <v>Pass</v>
      </c>
      <c r="L357" s="7">
        <v>14.55</v>
      </c>
      <c r="M357" s="2">
        <f t="shared" si="95"/>
        <v>0.55000000000000071</v>
      </c>
      <c r="N357" s="2" t="str">
        <f t="shared" si="105"/>
        <v>Pass</v>
      </c>
      <c r="O357" s="7">
        <v>14.17</v>
      </c>
      <c r="P357" s="2">
        <f t="shared" si="96"/>
        <v>0.16999999999999993</v>
      </c>
      <c r="Q357" s="2" t="str">
        <f t="shared" si="106"/>
        <v>Pass</v>
      </c>
      <c r="R357" s="1">
        <v>-27</v>
      </c>
      <c r="S357" s="7">
        <v>-41.04</v>
      </c>
      <c r="T357" s="2">
        <f t="shared" si="91"/>
        <v>-14.04</v>
      </c>
      <c r="U357" s="2" t="str">
        <f t="shared" si="97"/>
        <v>Pass</v>
      </c>
      <c r="V357" s="7">
        <v>-42.15</v>
      </c>
      <c r="W357" s="2">
        <f t="shared" si="92"/>
        <v>-15.149999999999999</v>
      </c>
      <c r="X357" s="2" t="str">
        <f t="shared" si="98"/>
        <v>Pass</v>
      </c>
      <c r="Y357" s="7">
        <v>-42.19</v>
      </c>
      <c r="Z357" s="2">
        <f t="shared" si="99"/>
        <v>-15.189999999999998</v>
      </c>
      <c r="AA357" s="2" t="str">
        <f t="shared" si="100"/>
        <v>Pass</v>
      </c>
      <c r="AB357" s="7">
        <v>-42.72</v>
      </c>
      <c r="AC357" s="2">
        <f t="shared" si="101"/>
        <v>-15.719999999999999</v>
      </c>
      <c r="AD357" s="2" t="str">
        <f t="shared" si="102"/>
        <v>Pass</v>
      </c>
    </row>
    <row r="358" spans="1:30" ht="13.5" customHeight="1" x14ac:dyDescent="0.2">
      <c r="A358" s="82"/>
      <c r="B358" s="70"/>
      <c r="C358" s="12">
        <v>15</v>
      </c>
      <c r="D358" s="13">
        <f t="shared" si="93"/>
        <v>13</v>
      </c>
      <c r="E358" s="13">
        <f t="shared" si="94"/>
        <v>17</v>
      </c>
      <c r="F358" s="7">
        <v>15.21</v>
      </c>
      <c r="G358" s="2">
        <f t="shared" si="90"/>
        <v>0.21000000000000085</v>
      </c>
      <c r="H358" s="17" t="str">
        <f t="shared" si="103"/>
        <v>Pass</v>
      </c>
      <c r="I358" s="7">
        <v>15.7</v>
      </c>
      <c r="J358" s="2">
        <f t="shared" si="89"/>
        <v>0.69999999999999929</v>
      </c>
      <c r="K358" s="2" t="str">
        <f t="shared" si="104"/>
        <v>Pass</v>
      </c>
      <c r="L358" s="7">
        <v>15.58</v>
      </c>
      <c r="M358" s="2">
        <f t="shared" si="95"/>
        <v>0.58000000000000007</v>
      </c>
      <c r="N358" s="2" t="str">
        <f t="shared" si="105"/>
        <v>Pass</v>
      </c>
      <c r="O358" s="7">
        <v>15.26</v>
      </c>
      <c r="P358" s="2">
        <f t="shared" si="96"/>
        <v>0.25999999999999979</v>
      </c>
      <c r="Q358" s="2" t="str">
        <f t="shared" si="106"/>
        <v>Pass</v>
      </c>
      <c r="R358" s="1">
        <v>-27</v>
      </c>
      <c r="S358" s="7">
        <v>-41.24</v>
      </c>
      <c r="T358" s="2">
        <f t="shared" si="91"/>
        <v>-14.240000000000002</v>
      </c>
      <c r="U358" s="2" t="str">
        <f t="shared" si="97"/>
        <v>Pass</v>
      </c>
      <c r="V358" s="7">
        <v>-42.27</v>
      </c>
      <c r="W358" s="2">
        <f t="shared" si="92"/>
        <v>-15.270000000000003</v>
      </c>
      <c r="X358" s="2" t="str">
        <f t="shared" si="98"/>
        <v>Pass</v>
      </c>
      <c r="Y358" s="7">
        <v>-42.61</v>
      </c>
      <c r="Z358" s="2">
        <f t="shared" si="99"/>
        <v>-15.61</v>
      </c>
      <c r="AA358" s="2" t="str">
        <f t="shared" si="100"/>
        <v>Pass</v>
      </c>
      <c r="AB358" s="7">
        <v>-43.01</v>
      </c>
      <c r="AC358" s="2">
        <f t="shared" si="101"/>
        <v>-16.009999999999998</v>
      </c>
      <c r="AD358" s="2" t="str">
        <f t="shared" si="102"/>
        <v>Pass</v>
      </c>
    </row>
    <row r="359" spans="1:30" ht="13.5" customHeight="1" x14ac:dyDescent="0.2">
      <c r="A359" s="82"/>
      <c r="B359" s="70"/>
      <c r="C359" s="12">
        <v>16</v>
      </c>
      <c r="D359" s="13">
        <f t="shared" si="93"/>
        <v>14</v>
      </c>
      <c r="E359" s="13">
        <f t="shared" si="94"/>
        <v>18</v>
      </c>
      <c r="F359" s="7">
        <v>16.02</v>
      </c>
      <c r="G359" s="2">
        <f t="shared" si="90"/>
        <v>1.9999999999999574E-2</v>
      </c>
      <c r="H359" s="17" t="str">
        <f t="shared" si="103"/>
        <v>Pass</v>
      </c>
      <c r="I359" s="7">
        <v>16.78</v>
      </c>
      <c r="J359" s="2">
        <f t="shared" si="89"/>
        <v>0.78000000000000114</v>
      </c>
      <c r="K359" s="2" t="str">
        <f t="shared" si="104"/>
        <v>Pass</v>
      </c>
      <c r="L359" s="7">
        <v>16.600000000000001</v>
      </c>
      <c r="M359" s="2">
        <f t="shared" si="95"/>
        <v>0.60000000000000142</v>
      </c>
      <c r="N359" s="2" t="str">
        <f t="shared" si="105"/>
        <v>Pass</v>
      </c>
      <c r="O359" s="7">
        <v>16.21</v>
      </c>
      <c r="P359" s="2">
        <f t="shared" si="96"/>
        <v>0.21000000000000085</v>
      </c>
      <c r="Q359" s="2" t="str">
        <f t="shared" si="106"/>
        <v>Pass</v>
      </c>
      <c r="R359" s="1">
        <v>-27</v>
      </c>
      <c r="S359" s="7">
        <v>-42.99</v>
      </c>
      <c r="T359" s="2">
        <f t="shared" si="91"/>
        <v>-15.990000000000002</v>
      </c>
      <c r="U359" s="2" t="str">
        <f t="shared" si="97"/>
        <v>Pass</v>
      </c>
      <c r="V359" s="7">
        <v>-42.94</v>
      </c>
      <c r="W359" s="2">
        <f t="shared" si="92"/>
        <v>-15.939999999999998</v>
      </c>
      <c r="X359" s="2" t="str">
        <f t="shared" si="98"/>
        <v>Pass</v>
      </c>
      <c r="Y359" s="7">
        <v>-42.54</v>
      </c>
      <c r="Z359" s="2">
        <f t="shared" si="99"/>
        <v>-15.54</v>
      </c>
      <c r="AA359" s="2" t="str">
        <f t="shared" si="100"/>
        <v>Pass</v>
      </c>
      <c r="AB359" s="7">
        <v>-42.78</v>
      </c>
      <c r="AC359" s="2">
        <f t="shared" si="101"/>
        <v>-15.780000000000001</v>
      </c>
      <c r="AD359" s="2" t="str">
        <f t="shared" si="102"/>
        <v>Pass</v>
      </c>
    </row>
    <row r="360" spans="1:30" ht="13.5" customHeight="1" x14ac:dyDescent="0.2">
      <c r="A360" s="82"/>
      <c r="B360" s="70"/>
      <c r="C360" s="12">
        <v>17</v>
      </c>
      <c r="D360" s="13">
        <f t="shared" si="93"/>
        <v>15</v>
      </c>
      <c r="E360" s="13">
        <f t="shared" si="94"/>
        <v>19</v>
      </c>
      <c r="F360" s="7">
        <v>17.03</v>
      </c>
      <c r="G360" s="2">
        <f t="shared" si="90"/>
        <v>3.0000000000001137E-2</v>
      </c>
      <c r="H360" s="17" t="str">
        <f t="shared" si="103"/>
        <v>Pass</v>
      </c>
      <c r="I360" s="7">
        <v>17.88</v>
      </c>
      <c r="J360" s="2">
        <f t="shared" si="89"/>
        <v>0.87999999999999901</v>
      </c>
      <c r="K360" s="2" t="str">
        <f t="shared" si="104"/>
        <v>Pass</v>
      </c>
      <c r="L360" s="7">
        <v>17.45</v>
      </c>
      <c r="M360" s="2">
        <f t="shared" si="95"/>
        <v>0.44999999999999929</v>
      </c>
      <c r="N360" s="2" t="str">
        <f t="shared" si="105"/>
        <v>Pass</v>
      </c>
      <c r="O360" s="7">
        <v>17.2</v>
      </c>
      <c r="P360" s="2">
        <f t="shared" si="96"/>
        <v>0.19999999999999929</v>
      </c>
      <c r="Q360" s="2" t="str">
        <f t="shared" si="106"/>
        <v>Pass</v>
      </c>
      <c r="R360" s="1">
        <v>-27</v>
      </c>
      <c r="S360" s="7">
        <v>-42.7</v>
      </c>
      <c r="T360" s="2">
        <f t="shared" si="91"/>
        <v>-15.700000000000003</v>
      </c>
      <c r="U360" s="2" t="str">
        <f t="shared" si="97"/>
        <v>Pass</v>
      </c>
      <c r="V360" s="7">
        <v>-41.32</v>
      </c>
      <c r="W360" s="2">
        <f t="shared" si="92"/>
        <v>-14.32</v>
      </c>
      <c r="X360" s="2" t="str">
        <f t="shared" si="98"/>
        <v>Pass</v>
      </c>
      <c r="Y360" s="7">
        <v>-41.9</v>
      </c>
      <c r="Z360" s="2">
        <f t="shared" si="99"/>
        <v>-14.899999999999999</v>
      </c>
      <c r="AA360" s="2" t="str">
        <f t="shared" si="100"/>
        <v>Pass</v>
      </c>
      <c r="AB360" s="7">
        <v>-42.83</v>
      </c>
      <c r="AC360" s="2">
        <f t="shared" si="101"/>
        <v>-15.829999999999998</v>
      </c>
      <c r="AD360" s="2" t="str">
        <f t="shared" si="102"/>
        <v>Pass</v>
      </c>
    </row>
    <row r="361" spans="1:30" ht="13.5" customHeight="1" x14ac:dyDescent="0.2">
      <c r="A361" s="82"/>
      <c r="B361" s="70"/>
      <c r="C361" s="12">
        <v>18</v>
      </c>
      <c r="D361" s="13">
        <f t="shared" si="93"/>
        <v>16</v>
      </c>
      <c r="E361" s="13">
        <f t="shared" si="94"/>
        <v>20</v>
      </c>
      <c r="F361" s="7">
        <v>18.03</v>
      </c>
      <c r="G361" s="2">
        <f t="shared" si="90"/>
        <v>3.0000000000001137E-2</v>
      </c>
      <c r="H361" s="17" t="str">
        <f t="shared" si="103"/>
        <v>Pass</v>
      </c>
      <c r="I361" s="7">
        <v>18.88</v>
      </c>
      <c r="J361" s="2">
        <f t="shared" si="89"/>
        <v>0.87999999999999901</v>
      </c>
      <c r="K361" s="2" t="str">
        <f t="shared" si="104"/>
        <v>Pass</v>
      </c>
      <c r="L361" s="7">
        <v>18.29</v>
      </c>
      <c r="M361" s="2">
        <f t="shared" si="95"/>
        <v>0.28999999999999915</v>
      </c>
      <c r="N361" s="2" t="str">
        <f t="shared" si="105"/>
        <v>Pass</v>
      </c>
      <c r="O361" s="7">
        <v>18.309999999999999</v>
      </c>
      <c r="P361" s="2">
        <f t="shared" si="96"/>
        <v>0.30999999999999872</v>
      </c>
      <c r="Q361" s="2" t="str">
        <f t="shared" si="106"/>
        <v>Pass</v>
      </c>
      <c r="R361" s="1">
        <v>-27</v>
      </c>
      <c r="S361" s="7">
        <v>-41.64</v>
      </c>
      <c r="T361" s="2">
        <f t="shared" si="91"/>
        <v>-14.64</v>
      </c>
      <c r="U361" s="2" t="str">
        <f t="shared" si="97"/>
        <v>Pass</v>
      </c>
      <c r="V361" s="7">
        <v>-38.28</v>
      </c>
      <c r="W361" s="2">
        <f t="shared" si="92"/>
        <v>-11.280000000000001</v>
      </c>
      <c r="X361" s="2" t="str">
        <f t="shared" si="98"/>
        <v>Pass</v>
      </c>
      <c r="Y361" s="7">
        <v>-41.73</v>
      </c>
      <c r="Z361" s="2">
        <f t="shared" si="99"/>
        <v>-14.729999999999997</v>
      </c>
      <c r="AA361" s="2" t="str">
        <f t="shared" si="100"/>
        <v>Pass</v>
      </c>
      <c r="AB361" s="7">
        <v>-42.76</v>
      </c>
      <c r="AC361" s="2">
        <f t="shared" si="101"/>
        <v>-15.759999999999998</v>
      </c>
      <c r="AD361" s="2" t="str">
        <f t="shared" si="102"/>
        <v>Pass</v>
      </c>
    </row>
    <row r="362" spans="1:30" ht="13.5" customHeight="1" x14ac:dyDescent="0.2">
      <c r="A362" s="82"/>
      <c r="B362" s="70"/>
      <c r="C362" s="12">
        <v>19</v>
      </c>
      <c r="D362" s="13">
        <f t="shared" si="93"/>
        <v>17</v>
      </c>
      <c r="E362" s="13">
        <f t="shared" si="94"/>
        <v>21</v>
      </c>
      <c r="F362" s="7">
        <v>18.82</v>
      </c>
      <c r="G362" s="2">
        <f t="shared" si="90"/>
        <v>-0.17999999999999972</v>
      </c>
      <c r="H362" s="17" t="str">
        <f t="shared" si="103"/>
        <v>Pass</v>
      </c>
      <c r="I362" s="7">
        <v>19.79</v>
      </c>
      <c r="J362" s="2">
        <f t="shared" si="89"/>
        <v>0.78999999999999915</v>
      </c>
      <c r="K362" s="2" t="str">
        <f t="shared" si="104"/>
        <v>Pass</v>
      </c>
      <c r="L362" s="7">
        <v>19.23</v>
      </c>
      <c r="M362" s="2">
        <f t="shared" si="95"/>
        <v>0.23000000000000043</v>
      </c>
      <c r="N362" s="2" t="str">
        <f t="shared" si="105"/>
        <v>Pass</v>
      </c>
      <c r="O362" s="7">
        <v>19.260000000000002</v>
      </c>
      <c r="P362" s="2">
        <f t="shared" si="96"/>
        <v>0.26000000000000156</v>
      </c>
      <c r="Q362" s="2" t="str">
        <f t="shared" si="106"/>
        <v>Pass</v>
      </c>
      <c r="R362" s="1">
        <v>-27</v>
      </c>
      <c r="S362" s="7">
        <v>-42.44</v>
      </c>
      <c r="T362" s="2">
        <f t="shared" si="91"/>
        <v>-15.439999999999998</v>
      </c>
      <c r="U362" s="2" t="str">
        <f t="shared" si="97"/>
        <v>Pass</v>
      </c>
      <c r="V362" s="7">
        <v>-37.229999999999997</v>
      </c>
      <c r="W362" s="2">
        <f t="shared" si="92"/>
        <v>-10.229999999999997</v>
      </c>
      <c r="X362" s="2" t="str">
        <f t="shared" si="98"/>
        <v>Pass</v>
      </c>
      <c r="Y362" s="7">
        <v>-41.71</v>
      </c>
      <c r="Z362" s="2">
        <f t="shared" si="99"/>
        <v>-14.71</v>
      </c>
      <c r="AA362" s="2" t="str">
        <f t="shared" si="100"/>
        <v>Pass</v>
      </c>
      <c r="AB362" s="7">
        <v>-42.21</v>
      </c>
      <c r="AC362" s="2">
        <f t="shared" si="101"/>
        <v>-15.21</v>
      </c>
      <c r="AD362" s="2" t="str">
        <f t="shared" si="102"/>
        <v>Pass</v>
      </c>
    </row>
    <row r="363" spans="1:30" ht="13.5" customHeight="1" x14ac:dyDescent="0.2">
      <c r="A363" s="82"/>
      <c r="B363" s="70"/>
      <c r="C363" s="12">
        <v>20</v>
      </c>
      <c r="D363" s="13">
        <f t="shared" si="93"/>
        <v>18</v>
      </c>
      <c r="E363" s="13">
        <f t="shared" si="94"/>
        <v>22</v>
      </c>
      <c r="F363" s="7">
        <v>19.79</v>
      </c>
      <c r="G363" s="2">
        <f t="shared" si="90"/>
        <v>-0.21000000000000085</v>
      </c>
      <c r="H363" s="17" t="str">
        <f t="shared" si="103"/>
        <v>Pass</v>
      </c>
      <c r="I363" s="7">
        <v>20.72</v>
      </c>
      <c r="J363" s="2">
        <f t="shared" si="89"/>
        <v>0.71999999999999886</v>
      </c>
      <c r="K363" s="2" t="str">
        <f t="shared" si="104"/>
        <v>Pass</v>
      </c>
      <c r="L363" s="7">
        <v>20.29</v>
      </c>
      <c r="M363" s="2">
        <f t="shared" si="95"/>
        <v>0.28999999999999915</v>
      </c>
      <c r="N363" s="2" t="str">
        <f t="shared" si="105"/>
        <v>Pass</v>
      </c>
      <c r="O363" s="7">
        <v>20.34</v>
      </c>
      <c r="P363" s="2">
        <f t="shared" si="96"/>
        <v>0.33999999999999986</v>
      </c>
      <c r="Q363" s="2" t="str">
        <f t="shared" si="106"/>
        <v>Pass</v>
      </c>
      <c r="R363" s="1">
        <v>-27</v>
      </c>
      <c r="S363" s="7">
        <v>-40.950000000000003</v>
      </c>
      <c r="T363" s="2">
        <f t="shared" si="91"/>
        <v>-13.950000000000003</v>
      </c>
      <c r="U363" s="2" t="str">
        <f t="shared" si="97"/>
        <v>Pass</v>
      </c>
      <c r="V363" s="7">
        <v>-35.17</v>
      </c>
      <c r="W363" s="2">
        <f t="shared" si="92"/>
        <v>-8.1700000000000017</v>
      </c>
      <c r="X363" s="2" t="str">
        <f t="shared" si="98"/>
        <v>Pass</v>
      </c>
      <c r="Y363" s="7">
        <v>-41.77</v>
      </c>
      <c r="Z363" s="2">
        <f t="shared" si="99"/>
        <v>-14.770000000000003</v>
      </c>
      <c r="AA363" s="2" t="str">
        <f t="shared" si="100"/>
        <v>Pass</v>
      </c>
      <c r="AB363" s="7">
        <v>-41</v>
      </c>
      <c r="AC363" s="2">
        <f t="shared" si="101"/>
        <v>-14</v>
      </c>
      <c r="AD363" s="2" t="str">
        <f t="shared" si="102"/>
        <v>Pass</v>
      </c>
    </row>
    <row r="364" spans="1:30" ht="13.5" customHeight="1" thickBot="1" x14ac:dyDescent="0.25">
      <c r="A364" s="83"/>
      <c r="B364" s="71"/>
      <c r="C364" s="28">
        <v>21</v>
      </c>
      <c r="D364" s="29">
        <f t="shared" si="93"/>
        <v>19</v>
      </c>
      <c r="E364" s="29">
        <f t="shared" si="94"/>
        <v>23</v>
      </c>
      <c r="F364" s="30">
        <v>20.78</v>
      </c>
      <c r="G364" s="31">
        <f t="shared" si="90"/>
        <v>-0.21999999999999886</v>
      </c>
      <c r="H364" s="32" t="str">
        <f t="shared" si="103"/>
        <v>Pass</v>
      </c>
      <c r="I364" s="30">
        <v>21.77</v>
      </c>
      <c r="J364" s="31">
        <f t="shared" si="89"/>
        <v>0.76999999999999957</v>
      </c>
      <c r="K364" s="31" t="str">
        <f t="shared" si="104"/>
        <v>Pass</v>
      </c>
      <c r="L364" s="30">
        <v>21.3</v>
      </c>
      <c r="M364" s="31">
        <f t="shared" si="95"/>
        <v>0.30000000000000071</v>
      </c>
      <c r="N364" s="31" t="str">
        <f t="shared" si="105"/>
        <v>Pass</v>
      </c>
      <c r="O364" s="30">
        <v>21.35</v>
      </c>
      <c r="P364" s="31">
        <f t="shared" si="96"/>
        <v>0.35000000000000142</v>
      </c>
      <c r="Q364" s="31" t="str">
        <f t="shared" si="106"/>
        <v>Pass</v>
      </c>
      <c r="R364" s="33">
        <v>-27</v>
      </c>
      <c r="S364" s="30">
        <v>-40.22</v>
      </c>
      <c r="T364" s="31">
        <f t="shared" si="91"/>
        <v>-13.219999999999999</v>
      </c>
      <c r="U364" s="31" t="str">
        <f t="shared" si="97"/>
        <v>Pass</v>
      </c>
      <c r="V364" s="30">
        <v>-33.81</v>
      </c>
      <c r="W364" s="31">
        <f t="shared" si="92"/>
        <v>-6.8100000000000023</v>
      </c>
      <c r="X364" s="31" t="str">
        <f t="shared" si="98"/>
        <v>Pass</v>
      </c>
      <c r="Y364" s="30">
        <v>-39.24</v>
      </c>
      <c r="Z364" s="31">
        <f t="shared" si="99"/>
        <v>-12.240000000000002</v>
      </c>
      <c r="AA364" s="31" t="str">
        <f t="shared" si="100"/>
        <v>Pass</v>
      </c>
      <c r="AB364" s="30">
        <v>-39.28</v>
      </c>
      <c r="AC364" s="31">
        <f t="shared" si="101"/>
        <v>-12.280000000000001</v>
      </c>
      <c r="AD364" s="31" t="str">
        <f t="shared" si="102"/>
        <v>Pass</v>
      </c>
    </row>
    <row r="365" spans="1:30" ht="13.5" customHeight="1" thickTop="1" x14ac:dyDescent="0.2">
      <c r="A365" s="81" t="s">
        <v>71</v>
      </c>
      <c r="B365" s="69">
        <v>5190</v>
      </c>
      <c r="C365" s="34">
        <v>0</v>
      </c>
      <c r="D365" s="35">
        <f t="shared" si="93"/>
        <v>-2</v>
      </c>
      <c r="E365" s="35">
        <f t="shared" si="94"/>
        <v>2</v>
      </c>
      <c r="F365" s="36">
        <v>-0.4</v>
      </c>
      <c r="G365" s="37">
        <f t="shared" si="90"/>
        <v>-0.4</v>
      </c>
      <c r="H365" s="38" t="str">
        <f t="shared" si="103"/>
        <v>Pass</v>
      </c>
      <c r="I365" s="36">
        <v>0.39</v>
      </c>
      <c r="J365" s="37">
        <f t="shared" ref="J365:J434" si="107">I365-C365</f>
        <v>0.39</v>
      </c>
      <c r="K365" s="37" t="str">
        <f t="shared" si="104"/>
        <v>Pass</v>
      </c>
      <c r="L365" s="36">
        <v>0.36</v>
      </c>
      <c r="M365" s="37">
        <f t="shared" si="95"/>
        <v>0.36</v>
      </c>
      <c r="N365" s="37" t="str">
        <f t="shared" si="105"/>
        <v>Pass</v>
      </c>
      <c r="O365" s="36">
        <v>1</v>
      </c>
      <c r="P365" s="37">
        <f t="shared" si="96"/>
        <v>1</v>
      </c>
      <c r="Q365" s="37" t="str">
        <f t="shared" si="106"/>
        <v>Pass</v>
      </c>
      <c r="R365" s="39">
        <v>-5</v>
      </c>
      <c r="S365" s="36">
        <v>-16.61</v>
      </c>
      <c r="T365" s="37">
        <f t="shared" si="91"/>
        <v>-11.61</v>
      </c>
      <c r="U365" s="37" t="str">
        <f t="shared" si="97"/>
        <v>Pass</v>
      </c>
      <c r="V365" s="36">
        <v>-16.649999999999999</v>
      </c>
      <c r="W365" s="37">
        <f t="shared" si="92"/>
        <v>-11.649999999999999</v>
      </c>
      <c r="X365" s="37" t="str">
        <f t="shared" si="98"/>
        <v>Pass</v>
      </c>
      <c r="Y365" s="36">
        <v>-16.899999999999999</v>
      </c>
      <c r="Z365" s="37">
        <f t="shared" si="99"/>
        <v>-11.899999999999999</v>
      </c>
      <c r="AA365" s="37" t="str">
        <f t="shared" si="100"/>
        <v>Pass</v>
      </c>
      <c r="AB365" s="36">
        <v>-16.690000000000001</v>
      </c>
      <c r="AC365" s="37">
        <f t="shared" si="101"/>
        <v>-11.690000000000001</v>
      </c>
      <c r="AD365" s="37" t="str">
        <f t="shared" si="102"/>
        <v>Pass</v>
      </c>
    </row>
    <row r="366" spans="1:30" ht="13.5" customHeight="1" x14ac:dyDescent="0.2">
      <c r="A366" s="82"/>
      <c r="B366" s="70"/>
      <c r="C366" s="12">
        <v>1</v>
      </c>
      <c r="D366" s="13">
        <f t="shared" si="93"/>
        <v>-1</v>
      </c>
      <c r="E366" s="13">
        <f t="shared" si="94"/>
        <v>3</v>
      </c>
      <c r="F366" s="7">
        <v>0.71</v>
      </c>
      <c r="G366" s="2">
        <f t="shared" si="90"/>
        <v>-0.29000000000000004</v>
      </c>
      <c r="H366" s="17" t="str">
        <f t="shared" si="103"/>
        <v>Pass</v>
      </c>
      <c r="I366" s="7">
        <v>2.0699999999999998</v>
      </c>
      <c r="J366" s="2">
        <f t="shared" si="107"/>
        <v>1.0699999999999998</v>
      </c>
      <c r="K366" s="2" t="str">
        <f t="shared" si="104"/>
        <v>Pass</v>
      </c>
      <c r="L366" s="7">
        <v>2.9</v>
      </c>
      <c r="M366" s="2">
        <f t="shared" si="95"/>
        <v>1.9</v>
      </c>
      <c r="N366" s="2" t="str">
        <f t="shared" si="105"/>
        <v>Pass</v>
      </c>
      <c r="O366" s="7">
        <v>1.29</v>
      </c>
      <c r="P366" s="2">
        <f t="shared" si="96"/>
        <v>0.29000000000000004</v>
      </c>
      <c r="Q366" s="2" t="str">
        <f t="shared" si="106"/>
        <v>Pass</v>
      </c>
      <c r="R366" s="1">
        <v>-5</v>
      </c>
      <c r="S366" s="7">
        <v>-16.7</v>
      </c>
      <c r="T366" s="2">
        <f t="shared" si="91"/>
        <v>-11.7</v>
      </c>
      <c r="U366" s="2" t="str">
        <f t="shared" si="97"/>
        <v>Pass</v>
      </c>
      <c r="V366" s="7">
        <v>-16.579999999999998</v>
      </c>
      <c r="W366" s="2">
        <f t="shared" si="92"/>
        <v>-11.579999999999998</v>
      </c>
      <c r="X366" s="2" t="str">
        <f t="shared" si="98"/>
        <v>Pass</v>
      </c>
      <c r="Y366" s="7">
        <v>-16.559999999999999</v>
      </c>
      <c r="Z366" s="2">
        <f t="shared" si="99"/>
        <v>-11.559999999999999</v>
      </c>
      <c r="AA366" s="2" t="str">
        <f t="shared" si="100"/>
        <v>Pass</v>
      </c>
      <c r="AB366" s="7">
        <v>-16.760000000000002</v>
      </c>
      <c r="AC366" s="2">
        <f t="shared" si="101"/>
        <v>-11.760000000000002</v>
      </c>
      <c r="AD366" s="2" t="str">
        <f t="shared" si="102"/>
        <v>Pass</v>
      </c>
    </row>
    <row r="367" spans="1:30" ht="13.5" customHeight="1" x14ac:dyDescent="0.2">
      <c r="A367" s="82"/>
      <c r="B367" s="70"/>
      <c r="C367" s="12">
        <v>2</v>
      </c>
      <c r="D367" s="13">
        <f t="shared" si="93"/>
        <v>0</v>
      </c>
      <c r="E367" s="13">
        <f t="shared" si="94"/>
        <v>4</v>
      </c>
      <c r="F367" s="7">
        <v>2.02</v>
      </c>
      <c r="G367" s="2">
        <f t="shared" si="90"/>
        <v>2.0000000000000018E-2</v>
      </c>
      <c r="H367" s="17" t="str">
        <f t="shared" si="103"/>
        <v>Pass</v>
      </c>
      <c r="I367" s="7">
        <v>2.62</v>
      </c>
      <c r="J367" s="2">
        <f t="shared" si="107"/>
        <v>0.62000000000000011</v>
      </c>
      <c r="K367" s="2" t="str">
        <f t="shared" si="104"/>
        <v>Pass</v>
      </c>
      <c r="L367" s="7">
        <v>2.71</v>
      </c>
      <c r="M367" s="2">
        <f t="shared" si="95"/>
        <v>0.71</v>
      </c>
      <c r="N367" s="2" t="str">
        <f t="shared" si="105"/>
        <v>Pass</v>
      </c>
      <c r="O367" s="7">
        <v>2.2999999999999998</v>
      </c>
      <c r="P367" s="2">
        <f t="shared" si="96"/>
        <v>0.29999999999999982</v>
      </c>
      <c r="Q367" s="2" t="str">
        <f t="shared" si="106"/>
        <v>Pass</v>
      </c>
      <c r="R367" s="1">
        <v>-5</v>
      </c>
      <c r="S367" s="7">
        <v>-16.670000000000002</v>
      </c>
      <c r="T367" s="2">
        <f t="shared" si="91"/>
        <v>-11.670000000000002</v>
      </c>
      <c r="U367" s="2" t="str">
        <f t="shared" si="97"/>
        <v>Pass</v>
      </c>
      <c r="V367" s="7">
        <v>-16.760000000000002</v>
      </c>
      <c r="W367" s="2">
        <f t="shared" si="92"/>
        <v>-11.760000000000002</v>
      </c>
      <c r="X367" s="2" t="str">
        <f t="shared" si="98"/>
        <v>Pass</v>
      </c>
      <c r="Y367" s="7">
        <v>-16.96</v>
      </c>
      <c r="Z367" s="2">
        <f t="shared" si="99"/>
        <v>-11.96</v>
      </c>
      <c r="AA367" s="2" t="str">
        <f t="shared" si="100"/>
        <v>Pass</v>
      </c>
      <c r="AB367" s="7">
        <v>-16.57</v>
      </c>
      <c r="AC367" s="2">
        <f t="shared" si="101"/>
        <v>-11.57</v>
      </c>
      <c r="AD367" s="2" t="str">
        <f t="shared" si="102"/>
        <v>Pass</v>
      </c>
    </row>
    <row r="368" spans="1:30" ht="13.5" customHeight="1" x14ac:dyDescent="0.2">
      <c r="A368" s="82"/>
      <c r="B368" s="70"/>
      <c r="C368" s="12">
        <v>3</v>
      </c>
      <c r="D368" s="13">
        <f t="shared" si="93"/>
        <v>1</v>
      </c>
      <c r="E368" s="13">
        <f t="shared" si="94"/>
        <v>5</v>
      </c>
      <c r="F368" s="7">
        <v>2.85</v>
      </c>
      <c r="G368" s="2">
        <f t="shared" si="90"/>
        <v>-0.14999999999999991</v>
      </c>
      <c r="H368" s="17" t="str">
        <f t="shared" si="103"/>
        <v>Pass</v>
      </c>
      <c r="I368" s="7">
        <v>3.29</v>
      </c>
      <c r="J368" s="2">
        <f t="shared" si="107"/>
        <v>0.29000000000000004</v>
      </c>
      <c r="K368" s="2" t="str">
        <f t="shared" si="104"/>
        <v>Pass</v>
      </c>
      <c r="L368" s="7">
        <v>3.99</v>
      </c>
      <c r="M368" s="2">
        <f t="shared" si="95"/>
        <v>0.99000000000000021</v>
      </c>
      <c r="N368" s="2" t="str">
        <f t="shared" si="105"/>
        <v>Pass</v>
      </c>
      <c r="O368" s="7">
        <v>3.45</v>
      </c>
      <c r="P368" s="2">
        <f t="shared" si="96"/>
        <v>0.45000000000000018</v>
      </c>
      <c r="Q368" s="2" t="str">
        <f t="shared" si="106"/>
        <v>Pass</v>
      </c>
      <c r="R368" s="1">
        <v>-5</v>
      </c>
      <c r="S368" s="7">
        <v>-16.600000000000001</v>
      </c>
      <c r="T368" s="2">
        <f t="shared" si="91"/>
        <v>-11.600000000000001</v>
      </c>
      <c r="U368" s="2" t="str">
        <f t="shared" si="97"/>
        <v>Pass</v>
      </c>
      <c r="V368" s="7">
        <v>-16.66</v>
      </c>
      <c r="W368" s="2">
        <f t="shared" si="92"/>
        <v>-11.66</v>
      </c>
      <c r="X368" s="2" t="str">
        <f t="shared" si="98"/>
        <v>Pass</v>
      </c>
      <c r="Y368" s="7">
        <v>-16.75</v>
      </c>
      <c r="Z368" s="2">
        <f t="shared" si="99"/>
        <v>-11.75</v>
      </c>
      <c r="AA368" s="2" t="str">
        <f t="shared" si="100"/>
        <v>Pass</v>
      </c>
      <c r="AB368" s="7">
        <v>-16.78</v>
      </c>
      <c r="AC368" s="2">
        <f t="shared" si="101"/>
        <v>-11.780000000000001</v>
      </c>
      <c r="AD368" s="2" t="str">
        <f t="shared" si="102"/>
        <v>Pass</v>
      </c>
    </row>
    <row r="369" spans="1:30" ht="13.5" customHeight="1" x14ac:dyDescent="0.2">
      <c r="A369" s="82"/>
      <c r="B369" s="70"/>
      <c r="C369" s="12">
        <v>4</v>
      </c>
      <c r="D369" s="13">
        <f t="shared" si="93"/>
        <v>2</v>
      </c>
      <c r="E369" s="13">
        <f t="shared" si="94"/>
        <v>6</v>
      </c>
      <c r="F369" s="7">
        <v>4.21</v>
      </c>
      <c r="G369" s="2">
        <f t="shared" si="90"/>
        <v>0.20999999999999996</v>
      </c>
      <c r="H369" s="17" t="str">
        <f t="shared" si="103"/>
        <v>Pass</v>
      </c>
      <c r="I369" s="7">
        <v>4.3600000000000003</v>
      </c>
      <c r="J369" s="2">
        <f t="shared" si="107"/>
        <v>0.36000000000000032</v>
      </c>
      <c r="K369" s="2" t="str">
        <f t="shared" si="104"/>
        <v>Pass</v>
      </c>
      <c r="L369" s="7">
        <v>4.8099999999999996</v>
      </c>
      <c r="M369" s="2">
        <f t="shared" si="95"/>
        <v>0.80999999999999961</v>
      </c>
      <c r="N369" s="2" t="str">
        <f t="shared" si="105"/>
        <v>Pass</v>
      </c>
      <c r="O369" s="7">
        <v>4.4800000000000004</v>
      </c>
      <c r="P369" s="2">
        <f t="shared" si="96"/>
        <v>0.48000000000000043</v>
      </c>
      <c r="Q369" s="2" t="str">
        <f t="shared" si="106"/>
        <v>Pass</v>
      </c>
      <c r="R369" s="1">
        <v>-5</v>
      </c>
      <c r="S369" s="7">
        <v>-16.47</v>
      </c>
      <c r="T369" s="2">
        <f t="shared" si="91"/>
        <v>-11.469999999999999</v>
      </c>
      <c r="U369" s="2" t="str">
        <f t="shared" si="97"/>
        <v>Pass</v>
      </c>
      <c r="V369" s="7">
        <v>-16.71</v>
      </c>
      <c r="W369" s="2">
        <f t="shared" si="92"/>
        <v>-11.71</v>
      </c>
      <c r="X369" s="2" t="str">
        <f t="shared" si="98"/>
        <v>Pass</v>
      </c>
      <c r="Y369" s="7">
        <v>-16.809999999999999</v>
      </c>
      <c r="Z369" s="2">
        <f t="shared" si="99"/>
        <v>-11.809999999999999</v>
      </c>
      <c r="AA369" s="2" t="str">
        <f t="shared" si="100"/>
        <v>Pass</v>
      </c>
      <c r="AB369" s="7">
        <v>-16.739999999999998</v>
      </c>
      <c r="AC369" s="2">
        <f t="shared" si="101"/>
        <v>-11.739999999999998</v>
      </c>
      <c r="AD369" s="2" t="str">
        <f t="shared" si="102"/>
        <v>Pass</v>
      </c>
    </row>
    <row r="370" spans="1:30" ht="13.5" customHeight="1" x14ac:dyDescent="0.2">
      <c r="A370" s="82"/>
      <c r="B370" s="70"/>
      <c r="C370" s="12">
        <v>5</v>
      </c>
      <c r="D370" s="13">
        <f t="shared" si="93"/>
        <v>3</v>
      </c>
      <c r="E370" s="13">
        <f t="shared" si="94"/>
        <v>7</v>
      </c>
      <c r="F370" s="7">
        <v>4.91</v>
      </c>
      <c r="G370" s="2">
        <f t="shared" si="90"/>
        <v>-8.9999999999999858E-2</v>
      </c>
      <c r="H370" s="17" t="str">
        <f t="shared" si="103"/>
        <v>Pass</v>
      </c>
      <c r="I370" s="7">
        <v>5.65</v>
      </c>
      <c r="J370" s="2">
        <f t="shared" si="107"/>
        <v>0.65000000000000036</v>
      </c>
      <c r="K370" s="2" t="str">
        <f t="shared" si="104"/>
        <v>Pass</v>
      </c>
      <c r="L370" s="7">
        <v>6.12</v>
      </c>
      <c r="M370" s="2">
        <f t="shared" si="95"/>
        <v>1.1200000000000001</v>
      </c>
      <c r="N370" s="2" t="str">
        <f t="shared" si="105"/>
        <v>Pass</v>
      </c>
      <c r="O370" s="7">
        <v>5.4</v>
      </c>
      <c r="P370" s="2">
        <f t="shared" si="96"/>
        <v>0.40000000000000036</v>
      </c>
      <c r="Q370" s="2" t="str">
        <f t="shared" si="106"/>
        <v>Pass</v>
      </c>
      <c r="R370" s="1">
        <v>-5</v>
      </c>
      <c r="S370" s="7">
        <v>-16.739999999999998</v>
      </c>
      <c r="T370" s="2">
        <f t="shared" si="91"/>
        <v>-11.739999999999998</v>
      </c>
      <c r="U370" s="2" t="str">
        <f t="shared" si="97"/>
        <v>Pass</v>
      </c>
      <c r="V370" s="7">
        <v>-16.760000000000002</v>
      </c>
      <c r="W370" s="2">
        <f t="shared" si="92"/>
        <v>-11.760000000000002</v>
      </c>
      <c r="X370" s="2" t="str">
        <f t="shared" si="98"/>
        <v>Pass</v>
      </c>
      <c r="Y370" s="7">
        <v>-16.73</v>
      </c>
      <c r="Z370" s="2">
        <f t="shared" si="99"/>
        <v>-11.73</v>
      </c>
      <c r="AA370" s="2" t="str">
        <f t="shared" si="100"/>
        <v>Pass</v>
      </c>
      <c r="AB370" s="7">
        <v>-16.760000000000002</v>
      </c>
      <c r="AC370" s="2">
        <f t="shared" si="101"/>
        <v>-11.760000000000002</v>
      </c>
      <c r="AD370" s="2" t="str">
        <f t="shared" si="102"/>
        <v>Pass</v>
      </c>
    </row>
    <row r="371" spans="1:30" ht="13.5" customHeight="1" x14ac:dyDescent="0.2">
      <c r="A371" s="82"/>
      <c r="B371" s="70"/>
      <c r="C371" s="12">
        <v>6</v>
      </c>
      <c r="D371" s="13">
        <f t="shared" si="93"/>
        <v>4</v>
      </c>
      <c r="E371" s="13">
        <f t="shared" si="94"/>
        <v>8</v>
      </c>
      <c r="F371" s="7">
        <v>6.01</v>
      </c>
      <c r="G371" s="2">
        <f t="shared" si="90"/>
        <v>9.9999999999997868E-3</v>
      </c>
      <c r="H371" s="17" t="str">
        <f t="shared" si="103"/>
        <v>Pass</v>
      </c>
      <c r="I371" s="7">
        <v>6.57</v>
      </c>
      <c r="J371" s="2">
        <f t="shared" si="107"/>
        <v>0.57000000000000028</v>
      </c>
      <c r="K371" s="2" t="str">
        <f t="shared" si="104"/>
        <v>Pass</v>
      </c>
      <c r="L371" s="7">
        <v>7.13</v>
      </c>
      <c r="M371" s="2">
        <f t="shared" si="95"/>
        <v>1.1299999999999999</v>
      </c>
      <c r="N371" s="2" t="str">
        <f t="shared" si="105"/>
        <v>Pass</v>
      </c>
      <c r="O371" s="7">
        <v>6.57</v>
      </c>
      <c r="P371" s="2">
        <f t="shared" si="96"/>
        <v>0.57000000000000028</v>
      </c>
      <c r="Q371" s="2" t="str">
        <f t="shared" si="106"/>
        <v>Pass</v>
      </c>
      <c r="R371" s="1">
        <v>-5</v>
      </c>
      <c r="S371" s="7">
        <v>-16.61</v>
      </c>
      <c r="T371" s="2">
        <f t="shared" si="91"/>
        <v>-11.61</v>
      </c>
      <c r="U371" s="2" t="str">
        <f t="shared" si="97"/>
        <v>Pass</v>
      </c>
      <c r="V371" s="7">
        <v>-16.440000000000001</v>
      </c>
      <c r="W371" s="2">
        <f t="shared" si="92"/>
        <v>-11.440000000000001</v>
      </c>
      <c r="X371" s="2" t="str">
        <f t="shared" si="98"/>
        <v>Pass</v>
      </c>
      <c r="Y371" s="7">
        <v>-16.5</v>
      </c>
      <c r="Z371" s="2">
        <f t="shared" si="99"/>
        <v>-11.5</v>
      </c>
      <c r="AA371" s="2" t="str">
        <f t="shared" si="100"/>
        <v>Pass</v>
      </c>
      <c r="AB371" s="7">
        <v>-16.54</v>
      </c>
      <c r="AC371" s="2">
        <f t="shared" si="101"/>
        <v>-11.54</v>
      </c>
      <c r="AD371" s="2" t="str">
        <f t="shared" si="102"/>
        <v>Pass</v>
      </c>
    </row>
    <row r="372" spans="1:30" ht="13.5" customHeight="1" x14ac:dyDescent="0.2">
      <c r="A372" s="82"/>
      <c r="B372" s="70"/>
      <c r="C372" s="12">
        <v>7</v>
      </c>
      <c r="D372" s="13">
        <f t="shared" si="93"/>
        <v>5</v>
      </c>
      <c r="E372" s="13">
        <f t="shared" si="94"/>
        <v>9</v>
      </c>
      <c r="F372" s="7">
        <v>7.02</v>
      </c>
      <c r="G372" s="2">
        <f t="shared" si="90"/>
        <v>1.9999999999999574E-2</v>
      </c>
      <c r="H372" s="17" t="str">
        <f t="shared" si="103"/>
        <v>Pass</v>
      </c>
      <c r="I372" s="7">
        <v>7.46</v>
      </c>
      <c r="J372" s="2">
        <f t="shared" si="107"/>
        <v>0.45999999999999996</v>
      </c>
      <c r="K372" s="2" t="str">
        <f t="shared" si="104"/>
        <v>Pass</v>
      </c>
      <c r="L372" s="7">
        <v>7.74</v>
      </c>
      <c r="M372" s="2">
        <f t="shared" si="95"/>
        <v>0.74000000000000021</v>
      </c>
      <c r="N372" s="2" t="str">
        <f t="shared" si="105"/>
        <v>Pass</v>
      </c>
      <c r="O372" s="7">
        <v>7.69</v>
      </c>
      <c r="P372" s="2">
        <f t="shared" si="96"/>
        <v>0.69000000000000039</v>
      </c>
      <c r="Q372" s="2" t="str">
        <f t="shared" si="106"/>
        <v>Pass</v>
      </c>
      <c r="R372" s="1">
        <v>-5</v>
      </c>
      <c r="S372" s="7">
        <v>-16.64</v>
      </c>
      <c r="T372" s="2">
        <f t="shared" si="91"/>
        <v>-11.64</v>
      </c>
      <c r="U372" s="2" t="str">
        <f t="shared" si="97"/>
        <v>Pass</v>
      </c>
      <c r="V372" s="7">
        <v>-16.7</v>
      </c>
      <c r="W372" s="2">
        <f t="shared" si="92"/>
        <v>-11.7</v>
      </c>
      <c r="X372" s="2" t="str">
        <f t="shared" si="98"/>
        <v>Pass</v>
      </c>
      <c r="Y372" s="7">
        <v>-16.670000000000002</v>
      </c>
      <c r="Z372" s="2">
        <f t="shared" si="99"/>
        <v>-11.670000000000002</v>
      </c>
      <c r="AA372" s="2" t="str">
        <f t="shared" si="100"/>
        <v>Pass</v>
      </c>
      <c r="AB372" s="7">
        <v>-16.690000000000001</v>
      </c>
      <c r="AC372" s="2">
        <f t="shared" si="101"/>
        <v>-11.690000000000001</v>
      </c>
      <c r="AD372" s="2" t="str">
        <f t="shared" si="102"/>
        <v>Pass</v>
      </c>
    </row>
    <row r="373" spans="1:30" ht="13.5" customHeight="1" x14ac:dyDescent="0.2">
      <c r="A373" s="82"/>
      <c r="B373" s="70"/>
      <c r="C373" s="12">
        <v>8</v>
      </c>
      <c r="D373" s="13">
        <f t="shared" si="93"/>
        <v>6</v>
      </c>
      <c r="E373" s="13">
        <f t="shared" si="94"/>
        <v>10</v>
      </c>
      <c r="F373" s="7">
        <v>8.01</v>
      </c>
      <c r="G373" s="2">
        <f t="shared" si="90"/>
        <v>9.9999999999997868E-3</v>
      </c>
      <c r="H373" s="17" t="str">
        <f t="shared" si="103"/>
        <v>Pass</v>
      </c>
      <c r="I373" s="7">
        <v>8.39</v>
      </c>
      <c r="J373" s="2">
        <f t="shared" si="107"/>
        <v>0.39000000000000057</v>
      </c>
      <c r="K373" s="2" t="str">
        <f t="shared" si="104"/>
        <v>Pass</v>
      </c>
      <c r="L373" s="7">
        <v>8.9499999999999993</v>
      </c>
      <c r="M373" s="2">
        <f t="shared" si="95"/>
        <v>0.94999999999999929</v>
      </c>
      <c r="N373" s="2" t="str">
        <f t="shared" si="105"/>
        <v>Pass</v>
      </c>
      <c r="O373" s="7">
        <v>8.61</v>
      </c>
      <c r="P373" s="2">
        <f t="shared" si="96"/>
        <v>0.60999999999999943</v>
      </c>
      <c r="Q373" s="2" t="str">
        <f t="shared" si="106"/>
        <v>Pass</v>
      </c>
      <c r="R373" s="1">
        <v>-5</v>
      </c>
      <c r="S373" s="7">
        <v>-16.45</v>
      </c>
      <c r="T373" s="2">
        <f t="shared" si="91"/>
        <v>-11.45</v>
      </c>
      <c r="U373" s="2" t="str">
        <f t="shared" si="97"/>
        <v>Pass</v>
      </c>
      <c r="V373" s="7">
        <v>-16.809999999999999</v>
      </c>
      <c r="W373" s="2">
        <f t="shared" si="92"/>
        <v>-11.809999999999999</v>
      </c>
      <c r="X373" s="2" t="str">
        <f t="shared" si="98"/>
        <v>Pass</v>
      </c>
      <c r="Y373" s="7">
        <v>-16.62</v>
      </c>
      <c r="Z373" s="2">
        <f t="shared" si="99"/>
        <v>-11.620000000000001</v>
      </c>
      <c r="AA373" s="2" t="str">
        <f t="shared" si="100"/>
        <v>Pass</v>
      </c>
      <c r="AB373" s="7">
        <v>-16.61</v>
      </c>
      <c r="AC373" s="2">
        <f t="shared" si="101"/>
        <v>-11.61</v>
      </c>
      <c r="AD373" s="2" t="str">
        <f t="shared" si="102"/>
        <v>Pass</v>
      </c>
    </row>
    <row r="374" spans="1:30" ht="13.5" customHeight="1" x14ac:dyDescent="0.2">
      <c r="A374" s="82"/>
      <c r="B374" s="70"/>
      <c r="C374" s="12">
        <v>9</v>
      </c>
      <c r="D374" s="13">
        <f t="shared" si="93"/>
        <v>7</v>
      </c>
      <c r="E374" s="13">
        <f t="shared" si="94"/>
        <v>11</v>
      </c>
      <c r="F374" s="7">
        <v>8.76</v>
      </c>
      <c r="G374" s="2">
        <f t="shared" si="90"/>
        <v>-0.24000000000000021</v>
      </c>
      <c r="H374" s="17" t="str">
        <f t="shared" si="103"/>
        <v>Pass</v>
      </c>
      <c r="I374" s="7">
        <v>9.4700000000000006</v>
      </c>
      <c r="J374" s="2">
        <f t="shared" si="107"/>
        <v>0.47000000000000064</v>
      </c>
      <c r="K374" s="2" t="str">
        <f t="shared" si="104"/>
        <v>Pass</v>
      </c>
      <c r="L374" s="7">
        <v>9.77</v>
      </c>
      <c r="M374" s="2">
        <f t="shared" si="95"/>
        <v>0.76999999999999957</v>
      </c>
      <c r="N374" s="2" t="str">
        <f t="shared" si="105"/>
        <v>Pass</v>
      </c>
      <c r="O374" s="7">
        <v>8.99</v>
      </c>
      <c r="P374" s="2">
        <f t="shared" si="96"/>
        <v>-9.9999999999997868E-3</v>
      </c>
      <c r="Q374" s="2" t="str">
        <f t="shared" si="106"/>
        <v>Pass</v>
      </c>
      <c r="R374" s="1">
        <v>-5</v>
      </c>
      <c r="S374" s="7">
        <v>-16.489999999999998</v>
      </c>
      <c r="T374" s="2">
        <f t="shared" si="91"/>
        <v>-11.489999999999998</v>
      </c>
      <c r="U374" s="2" t="str">
        <f t="shared" si="97"/>
        <v>Pass</v>
      </c>
      <c r="V374" s="7">
        <v>-16.7</v>
      </c>
      <c r="W374" s="2">
        <f t="shared" si="92"/>
        <v>-11.7</v>
      </c>
      <c r="X374" s="2" t="str">
        <f t="shared" si="98"/>
        <v>Pass</v>
      </c>
      <c r="Y374" s="7">
        <v>-16.68</v>
      </c>
      <c r="Z374" s="2">
        <f t="shared" si="99"/>
        <v>-11.68</v>
      </c>
      <c r="AA374" s="2" t="str">
        <f t="shared" si="100"/>
        <v>Pass</v>
      </c>
      <c r="AB374" s="7">
        <v>-16.760000000000002</v>
      </c>
      <c r="AC374" s="2">
        <f t="shared" si="101"/>
        <v>-11.760000000000002</v>
      </c>
      <c r="AD374" s="2" t="str">
        <f t="shared" si="102"/>
        <v>Pass</v>
      </c>
    </row>
    <row r="375" spans="1:30" ht="13.5" customHeight="1" x14ac:dyDescent="0.2">
      <c r="A375" s="82"/>
      <c r="B375" s="70"/>
      <c r="C375" s="12">
        <v>10</v>
      </c>
      <c r="D375" s="13">
        <f t="shared" si="93"/>
        <v>8</v>
      </c>
      <c r="E375" s="13">
        <f t="shared" si="94"/>
        <v>12</v>
      </c>
      <c r="F375" s="7">
        <v>9.93</v>
      </c>
      <c r="G375" s="2">
        <f t="shared" si="90"/>
        <v>-7.0000000000000284E-2</v>
      </c>
      <c r="H375" s="17" t="str">
        <f t="shared" si="103"/>
        <v>Pass</v>
      </c>
      <c r="I375" s="7">
        <v>10.39</v>
      </c>
      <c r="J375" s="2">
        <f t="shared" si="107"/>
        <v>0.39000000000000057</v>
      </c>
      <c r="K375" s="2" t="str">
        <f t="shared" si="104"/>
        <v>Pass</v>
      </c>
      <c r="L375" s="7">
        <v>10.85</v>
      </c>
      <c r="M375" s="2">
        <f t="shared" si="95"/>
        <v>0.84999999999999964</v>
      </c>
      <c r="N375" s="2" t="str">
        <f t="shared" si="105"/>
        <v>Pass</v>
      </c>
      <c r="O375" s="7">
        <v>10.050000000000001</v>
      </c>
      <c r="P375" s="2">
        <f t="shared" si="96"/>
        <v>5.0000000000000711E-2</v>
      </c>
      <c r="Q375" s="2" t="str">
        <f t="shared" si="106"/>
        <v>Pass</v>
      </c>
      <c r="R375" s="1">
        <v>-5</v>
      </c>
      <c r="S375" s="7">
        <v>-16.71</v>
      </c>
      <c r="T375" s="2">
        <f t="shared" si="91"/>
        <v>-11.71</v>
      </c>
      <c r="U375" s="2" t="str">
        <f t="shared" si="97"/>
        <v>Pass</v>
      </c>
      <c r="V375" s="7">
        <v>-16.62</v>
      </c>
      <c r="W375" s="2">
        <f t="shared" si="92"/>
        <v>-11.620000000000001</v>
      </c>
      <c r="X375" s="2" t="str">
        <f t="shared" si="98"/>
        <v>Pass</v>
      </c>
      <c r="Y375" s="7">
        <v>-16.62</v>
      </c>
      <c r="Z375" s="2">
        <f t="shared" si="99"/>
        <v>-11.620000000000001</v>
      </c>
      <c r="AA375" s="2" t="str">
        <f t="shared" si="100"/>
        <v>Pass</v>
      </c>
      <c r="AB375" s="7">
        <v>-16.59</v>
      </c>
      <c r="AC375" s="2">
        <f t="shared" si="101"/>
        <v>-11.59</v>
      </c>
      <c r="AD375" s="2" t="str">
        <f t="shared" si="102"/>
        <v>Pass</v>
      </c>
    </row>
    <row r="376" spans="1:30" ht="13.5" customHeight="1" x14ac:dyDescent="0.2">
      <c r="A376" s="82"/>
      <c r="B376" s="70"/>
      <c r="C376" s="12">
        <v>11</v>
      </c>
      <c r="D376" s="13">
        <f t="shared" si="93"/>
        <v>9</v>
      </c>
      <c r="E376" s="13">
        <f t="shared" si="94"/>
        <v>13</v>
      </c>
      <c r="F376" s="7">
        <v>11.02</v>
      </c>
      <c r="G376" s="2">
        <f t="shared" si="90"/>
        <v>1.9999999999999574E-2</v>
      </c>
      <c r="H376" s="17" t="str">
        <f t="shared" si="103"/>
        <v>Pass</v>
      </c>
      <c r="I376" s="7">
        <v>11.23</v>
      </c>
      <c r="J376" s="2">
        <f t="shared" si="107"/>
        <v>0.23000000000000043</v>
      </c>
      <c r="K376" s="2" t="str">
        <f t="shared" si="104"/>
        <v>Pass</v>
      </c>
      <c r="L376" s="7">
        <v>11.86</v>
      </c>
      <c r="M376" s="2">
        <f t="shared" si="95"/>
        <v>0.85999999999999943</v>
      </c>
      <c r="N376" s="2" t="str">
        <f t="shared" si="105"/>
        <v>Pass</v>
      </c>
      <c r="O376" s="7">
        <v>10.93</v>
      </c>
      <c r="P376" s="2">
        <f t="shared" si="96"/>
        <v>-7.0000000000000284E-2</v>
      </c>
      <c r="Q376" s="2" t="str">
        <f t="shared" si="106"/>
        <v>Pass</v>
      </c>
      <c r="R376" s="1">
        <v>-5</v>
      </c>
      <c r="S376" s="7">
        <v>-16.61</v>
      </c>
      <c r="T376" s="2">
        <f t="shared" si="91"/>
        <v>-11.61</v>
      </c>
      <c r="U376" s="2" t="str">
        <f t="shared" si="97"/>
        <v>Pass</v>
      </c>
      <c r="V376" s="7">
        <v>-16.600000000000001</v>
      </c>
      <c r="W376" s="2">
        <f t="shared" si="92"/>
        <v>-11.600000000000001</v>
      </c>
      <c r="X376" s="2" t="str">
        <f t="shared" si="98"/>
        <v>Pass</v>
      </c>
      <c r="Y376" s="7">
        <v>-16.48</v>
      </c>
      <c r="Z376" s="2">
        <f t="shared" si="99"/>
        <v>-11.48</v>
      </c>
      <c r="AA376" s="2" t="str">
        <f t="shared" si="100"/>
        <v>Pass</v>
      </c>
      <c r="AB376" s="7">
        <v>-16.5</v>
      </c>
      <c r="AC376" s="2">
        <f t="shared" si="101"/>
        <v>-11.5</v>
      </c>
      <c r="AD376" s="2" t="str">
        <f t="shared" si="102"/>
        <v>Pass</v>
      </c>
    </row>
    <row r="377" spans="1:30" ht="13.5" customHeight="1" x14ac:dyDescent="0.2">
      <c r="A377" s="82"/>
      <c r="B377" s="70"/>
      <c r="C377" s="12">
        <v>12</v>
      </c>
      <c r="D377" s="13">
        <f t="shared" si="93"/>
        <v>10</v>
      </c>
      <c r="E377" s="13">
        <f t="shared" si="94"/>
        <v>14</v>
      </c>
      <c r="F377" s="7">
        <v>12.1</v>
      </c>
      <c r="G377" s="2">
        <f t="shared" si="90"/>
        <v>9.9999999999999645E-2</v>
      </c>
      <c r="H377" s="17" t="str">
        <f t="shared" si="103"/>
        <v>Pass</v>
      </c>
      <c r="I377" s="7">
        <v>12.46</v>
      </c>
      <c r="J377" s="2">
        <f t="shared" si="107"/>
        <v>0.46000000000000085</v>
      </c>
      <c r="K377" s="2" t="str">
        <f t="shared" si="104"/>
        <v>Pass</v>
      </c>
      <c r="L377" s="7">
        <v>12.98</v>
      </c>
      <c r="M377" s="2">
        <f t="shared" si="95"/>
        <v>0.98000000000000043</v>
      </c>
      <c r="N377" s="2" t="str">
        <f t="shared" si="105"/>
        <v>Pass</v>
      </c>
      <c r="O377" s="7">
        <v>12.05</v>
      </c>
      <c r="P377" s="2">
        <f t="shared" si="96"/>
        <v>5.0000000000000711E-2</v>
      </c>
      <c r="Q377" s="2" t="str">
        <f t="shared" si="106"/>
        <v>Pass</v>
      </c>
      <c r="R377" s="1">
        <v>-5</v>
      </c>
      <c r="S377" s="7">
        <v>-16.399999999999999</v>
      </c>
      <c r="T377" s="2">
        <f t="shared" si="91"/>
        <v>-11.399999999999999</v>
      </c>
      <c r="U377" s="2" t="str">
        <f t="shared" si="97"/>
        <v>Pass</v>
      </c>
      <c r="V377" s="7">
        <v>-16.73</v>
      </c>
      <c r="W377" s="2">
        <f t="shared" si="92"/>
        <v>-11.73</v>
      </c>
      <c r="X377" s="2" t="str">
        <f t="shared" si="98"/>
        <v>Pass</v>
      </c>
      <c r="Y377" s="7">
        <v>-16.64</v>
      </c>
      <c r="Z377" s="2">
        <f t="shared" si="99"/>
        <v>-11.64</v>
      </c>
      <c r="AA377" s="2" t="str">
        <f t="shared" si="100"/>
        <v>Pass</v>
      </c>
      <c r="AB377" s="7">
        <v>-16.579999999999998</v>
      </c>
      <c r="AC377" s="2">
        <f t="shared" si="101"/>
        <v>-11.579999999999998</v>
      </c>
      <c r="AD377" s="2" t="str">
        <f t="shared" si="102"/>
        <v>Pass</v>
      </c>
    </row>
    <row r="378" spans="1:30" ht="13.5" customHeight="1" x14ac:dyDescent="0.2">
      <c r="A378" s="82"/>
      <c r="B378" s="70"/>
      <c r="C378" s="12">
        <v>13</v>
      </c>
      <c r="D378" s="13">
        <f t="shared" si="93"/>
        <v>11</v>
      </c>
      <c r="E378" s="13">
        <f t="shared" si="94"/>
        <v>15</v>
      </c>
      <c r="F378" s="7">
        <v>13.1</v>
      </c>
      <c r="G378" s="2">
        <f t="shared" si="90"/>
        <v>9.9999999999999645E-2</v>
      </c>
      <c r="H378" s="17" t="str">
        <f t="shared" si="103"/>
        <v>Pass</v>
      </c>
      <c r="I378" s="7">
        <v>13.35</v>
      </c>
      <c r="J378" s="2">
        <f t="shared" si="107"/>
        <v>0.34999999999999964</v>
      </c>
      <c r="K378" s="2" t="str">
        <f t="shared" si="104"/>
        <v>Pass</v>
      </c>
      <c r="L378" s="7">
        <v>13.93</v>
      </c>
      <c r="M378" s="2">
        <f t="shared" si="95"/>
        <v>0.92999999999999972</v>
      </c>
      <c r="N378" s="2" t="str">
        <f t="shared" si="105"/>
        <v>Pass</v>
      </c>
      <c r="O378" s="7">
        <v>12.91</v>
      </c>
      <c r="P378" s="2">
        <f t="shared" si="96"/>
        <v>-8.9999999999999858E-2</v>
      </c>
      <c r="Q378" s="2" t="str">
        <f t="shared" si="106"/>
        <v>Pass</v>
      </c>
      <c r="R378" s="1">
        <v>-5</v>
      </c>
      <c r="S378" s="7">
        <v>-16.61</v>
      </c>
      <c r="T378" s="2">
        <f t="shared" si="91"/>
        <v>-11.61</v>
      </c>
      <c r="U378" s="2" t="str">
        <f t="shared" si="97"/>
        <v>Pass</v>
      </c>
      <c r="V378" s="7">
        <v>-16.71</v>
      </c>
      <c r="W378" s="2">
        <f t="shared" si="92"/>
        <v>-11.71</v>
      </c>
      <c r="X378" s="2" t="str">
        <f t="shared" si="98"/>
        <v>Pass</v>
      </c>
      <c r="Y378" s="7">
        <v>-16.54</v>
      </c>
      <c r="Z378" s="2">
        <f t="shared" si="99"/>
        <v>-11.54</v>
      </c>
      <c r="AA378" s="2" t="str">
        <f t="shared" si="100"/>
        <v>Pass</v>
      </c>
      <c r="AB378" s="7">
        <v>-16.559999999999999</v>
      </c>
      <c r="AC378" s="2">
        <f t="shared" si="101"/>
        <v>-11.559999999999999</v>
      </c>
      <c r="AD378" s="2" t="str">
        <f t="shared" si="102"/>
        <v>Pass</v>
      </c>
    </row>
    <row r="379" spans="1:30" ht="13.5" customHeight="1" x14ac:dyDescent="0.2">
      <c r="A379" s="82"/>
      <c r="B379" s="70"/>
      <c r="C379" s="12">
        <v>14</v>
      </c>
      <c r="D379" s="13">
        <f t="shared" si="93"/>
        <v>12</v>
      </c>
      <c r="E379" s="13">
        <f t="shared" si="94"/>
        <v>16</v>
      </c>
      <c r="F379" s="7">
        <v>14.09</v>
      </c>
      <c r="G379" s="2">
        <f t="shared" si="90"/>
        <v>8.9999999999999858E-2</v>
      </c>
      <c r="H379" s="17" t="str">
        <f t="shared" si="103"/>
        <v>Pass</v>
      </c>
      <c r="I379" s="7">
        <v>14.49</v>
      </c>
      <c r="J379" s="2">
        <f t="shared" si="107"/>
        <v>0.49000000000000021</v>
      </c>
      <c r="K379" s="2" t="str">
        <f t="shared" si="104"/>
        <v>Pass</v>
      </c>
      <c r="L379" s="7">
        <v>14.99</v>
      </c>
      <c r="M379" s="2">
        <f t="shared" si="95"/>
        <v>0.99000000000000021</v>
      </c>
      <c r="N379" s="2" t="str">
        <f t="shared" si="105"/>
        <v>Pass</v>
      </c>
      <c r="O379" s="7">
        <v>13.89</v>
      </c>
      <c r="P379" s="2">
        <f t="shared" si="96"/>
        <v>-0.10999999999999943</v>
      </c>
      <c r="Q379" s="2" t="str">
        <f t="shared" si="106"/>
        <v>Pass</v>
      </c>
      <c r="R379" s="1">
        <v>-5</v>
      </c>
      <c r="S379" s="7">
        <v>-16.579999999999998</v>
      </c>
      <c r="T379" s="2">
        <f t="shared" si="91"/>
        <v>-11.579999999999998</v>
      </c>
      <c r="U379" s="2" t="str">
        <f t="shared" si="97"/>
        <v>Pass</v>
      </c>
      <c r="V379" s="7">
        <v>-16.579999999999998</v>
      </c>
      <c r="W379" s="2">
        <f t="shared" si="92"/>
        <v>-11.579999999999998</v>
      </c>
      <c r="X379" s="2" t="str">
        <f t="shared" si="98"/>
        <v>Pass</v>
      </c>
      <c r="Y379" s="7">
        <v>-16.41</v>
      </c>
      <c r="Z379" s="2">
        <f t="shared" si="99"/>
        <v>-11.41</v>
      </c>
      <c r="AA379" s="2" t="str">
        <f t="shared" si="100"/>
        <v>Pass</v>
      </c>
      <c r="AB379" s="7">
        <v>-16.62</v>
      </c>
      <c r="AC379" s="2">
        <f t="shared" si="101"/>
        <v>-11.620000000000001</v>
      </c>
      <c r="AD379" s="2" t="str">
        <f t="shared" si="102"/>
        <v>Pass</v>
      </c>
    </row>
    <row r="380" spans="1:30" ht="13.5" customHeight="1" x14ac:dyDescent="0.2">
      <c r="A380" s="82"/>
      <c r="B380" s="70"/>
      <c r="C380" s="12">
        <v>15</v>
      </c>
      <c r="D380" s="13">
        <f t="shared" si="93"/>
        <v>13</v>
      </c>
      <c r="E380" s="13">
        <f t="shared" si="94"/>
        <v>17</v>
      </c>
      <c r="F380" s="7">
        <v>14.9</v>
      </c>
      <c r="G380" s="2">
        <f t="shared" si="90"/>
        <v>-9.9999999999999645E-2</v>
      </c>
      <c r="H380" s="17" t="str">
        <f t="shared" si="103"/>
        <v>Pass</v>
      </c>
      <c r="I380" s="7">
        <v>15.43</v>
      </c>
      <c r="J380" s="2">
        <f t="shared" si="107"/>
        <v>0.42999999999999972</v>
      </c>
      <c r="K380" s="2" t="str">
        <f t="shared" si="104"/>
        <v>Pass</v>
      </c>
      <c r="L380" s="7">
        <v>16.03</v>
      </c>
      <c r="M380" s="2">
        <f t="shared" si="95"/>
        <v>1.0300000000000011</v>
      </c>
      <c r="N380" s="2" t="str">
        <f t="shared" si="105"/>
        <v>Pass</v>
      </c>
      <c r="O380" s="7">
        <v>15.18</v>
      </c>
      <c r="P380" s="2">
        <f t="shared" si="96"/>
        <v>0.17999999999999972</v>
      </c>
      <c r="Q380" s="2" t="str">
        <f t="shared" si="106"/>
        <v>Pass</v>
      </c>
      <c r="R380" s="1">
        <v>-5</v>
      </c>
      <c r="S380" s="7">
        <v>-16.670000000000002</v>
      </c>
      <c r="T380" s="2">
        <f t="shared" si="91"/>
        <v>-11.670000000000002</v>
      </c>
      <c r="U380" s="2" t="str">
        <f t="shared" si="97"/>
        <v>Pass</v>
      </c>
      <c r="V380" s="7">
        <v>-16.690000000000001</v>
      </c>
      <c r="W380" s="2">
        <f t="shared" si="92"/>
        <v>-11.690000000000001</v>
      </c>
      <c r="X380" s="2" t="str">
        <f t="shared" si="98"/>
        <v>Pass</v>
      </c>
      <c r="Y380" s="7">
        <v>-16.75</v>
      </c>
      <c r="Z380" s="2">
        <f t="shared" si="99"/>
        <v>-11.75</v>
      </c>
      <c r="AA380" s="2" t="str">
        <f t="shared" si="100"/>
        <v>Pass</v>
      </c>
      <c r="AB380" s="7">
        <v>-16.579999999999998</v>
      </c>
      <c r="AC380" s="2">
        <f t="shared" si="101"/>
        <v>-11.579999999999998</v>
      </c>
      <c r="AD380" s="2" t="str">
        <f t="shared" si="102"/>
        <v>Pass</v>
      </c>
    </row>
    <row r="381" spans="1:30" ht="13.5" customHeight="1" x14ac:dyDescent="0.2">
      <c r="A381" s="82"/>
      <c r="B381" s="70"/>
      <c r="C381" s="12">
        <v>16</v>
      </c>
      <c r="D381" s="13">
        <f t="shared" si="93"/>
        <v>14</v>
      </c>
      <c r="E381" s="13">
        <f t="shared" si="94"/>
        <v>18</v>
      </c>
      <c r="F381" s="7">
        <v>15.73</v>
      </c>
      <c r="G381" s="2">
        <f t="shared" si="90"/>
        <v>-0.26999999999999957</v>
      </c>
      <c r="H381" s="17" t="str">
        <f t="shared" si="103"/>
        <v>Pass</v>
      </c>
      <c r="I381" s="7">
        <v>16.46</v>
      </c>
      <c r="J381" s="2">
        <f t="shared" si="107"/>
        <v>0.46000000000000085</v>
      </c>
      <c r="K381" s="2" t="str">
        <f t="shared" si="104"/>
        <v>Pass</v>
      </c>
      <c r="L381" s="7">
        <v>16.940000000000001</v>
      </c>
      <c r="M381" s="2">
        <f t="shared" si="95"/>
        <v>0.94000000000000128</v>
      </c>
      <c r="N381" s="2" t="str">
        <f t="shared" si="105"/>
        <v>Pass</v>
      </c>
      <c r="O381" s="7">
        <v>16.21</v>
      </c>
      <c r="P381" s="2">
        <f t="shared" si="96"/>
        <v>0.21000000000000085</v>
      </c>
      <c r="Q381" s="2" t="str">
        <f t="shared" si="106"/>
        <v>Pass</v>
      </c>
      <c r="R381" s="1">
        <v>-5</v>
      </c>
      <c r="S381" s="7">
        <v>-16.45</v>
      </c>
      <c r="T381" s="2">
        <f t="shared" si="91"/>
        <v>-11.45</v>
      </c>
      <c r="U381" s="2" t="str">
        <f t="shared" si="97"/>
        <v>Pass</v>
      </c>
      <c r="V381" s="7">
        <v>-16.600000000000001</v>
      </c>
      <c r="W381" s="2">
        <f t="shared" si="92"/>
        <v>-11.600000000000001</v>
      </c>
      <c r="X381" s="2" t="str">
        <f t="shared" si="98"/>
        <v>Pass</v>
      </c>
      <c r="Y381" s="7">
        <v>-16.87</v>
      </c>
      <c r="Z381" s="2">
        <f t="shared" si="99"/>
        <v>-11.870000000000001</v>
      </c>
      <c r="AA381" s="2" t="str">
        <f t="shared" si="100"/>
        <v>Pass</v>
      </c>
      <c r="AB381" s="7">
        <v>-16.78</v>
      </c>
      <c r="AC381" s="2">
        <f t="shared" si="101"/>
        <v>-11.780000000000001</v>
      </c>
      <c r="AD381" s="2" t="str">
        <f t="shared" si="102"/>
        <v>Pass</v>
      </c>
    </row>
    <row r="382" spans="1:30" ht="13.5" customHeight="1" x14ac:dyDescent="0.2">
      <c r="A382" s="82"/>
      <c r="B382" s="70"/>
      <c r="C382" s="12">
        <v>17</v>
      </c>
      <c r="D382" s="13">
        <f t="shared" si="93"/>
        <v>15</v>
      </c>
      <c r="E382" s="13">
        <f t="shared" si="94"/>
        <v>19</v>
      </c>
      <c r="F382" s="7">
        <v>16.940000000000001</v>
      </c>
      <c r="G382" s="2">
        <f t="shared" si="90"/>
        <v>-5.9999999999998721E-2</v>
      </c>
      <c r="H382" s="17" t="str">
        <f t="shared" si="103"/>
        <v>Pass</v>
      </c>
      <c r="I382" s="7">
        <v>17.47</v>
      </c>
      <c r="J382" s="2">
        <f t="shared" si="107"/>
        <v>0.46999999999999886</v>
      </c>
      <c r="K382" s="2" t="str">
        <f t="shared" si="104"/>
        <v>Pass</v>
      </c>
      <c r="L382" s="7">
        <v>17.93</v>
      </c>
      <c r="M382" s="2">
        <f t="shared" si="95"/>
        <v>0.92999999999999972</v>
      </c>
      <c r="N382" s="2" t="str">
        <f t="shared" si="105"/>
        <v>Pass</v>
      </c>
      <c r="O382" s="7">
        <v>17.46</v>
      </c>
      <c r="P382" s="2">
        <f t="shared" si="96"/>
        <v>0.46000000000000085</v>
      </c>
      <c r="Q382" s="2" t="str">
        <f t="shared" si="106"/>
        <v>Pass</v>
      </c>
      <c r="R382" s="1">
        <v>-5</v>
      </c>
      <c r="S382" s="7">
        <v>-16.3</v>
      </c>
      <c r="T382" s="2">
        <f t="shared" si="91"/>
        <v>-11.3</v>
      </c>
      <c r="U382" s="2" t="str">
        <f t="shared" si="97"/>
        <v>Pass</v>
      </c>
      <c r="V382" s="7">
        <v>-16.59</v>
      </c>
      <c r="W382" s="2">
        <f t="shared" si="92"/>
        <v>-11.59</v>
      </c>
      <c r="X382" s="2" t="str">
        <f t="shared" si="98"/>
        <v>Pass</v>
      </c>
      <c r="Y382" s="7">
        <v>-16.600000000000001</v>
      </c>
      <c r="Z382" s="2">
        <f t="shared" si="99"/>
        <v>-11.600000000000001</v>
      </c>
      <c r="AA382" s="2" t="str">
        <f t="shared" si="100"/>
        <v>Pass</v>
      </c>
      <c r="AB382" s="7">
        <v>-16.600000000000001</v>
      </c>
      <c r="AC382" s="2">
        <f t="shared" si="101"/>
        <v>-11.600000000000001</v>
      </c>
      <c r="AD382" s="2" t="str">
        <f t="shared" si="102"/>
        <v>Pass</v>
      </c>
    </row>
    <row r="383" spans="1:30" ht="13.5" customHeight="1" x14ac:dyDescent="0.2">
      <c r="A383" s="82"/>
      <c r="B383" s="70"/>
      <c r="C383" s="12">
        <v>18</v>
      </c>
      <c r="D383" s="13">
        <f t="shared" si="93"/>
        <v>16</v>
      </c>
      <c r="E383" s="13">
        <f t="shared" si="94"/>
        <v>20</v>
      </c>
      <c r="F383" s="7">
        <v>18.03</v>
      </c>
      <c r="G383" s="2">
        <f t="shared" si="90"/>
        <v>3.0000000000001137E-2</v>
      </c>
      <c r="H383" s="17" t="str">
        <f t="shared" si="103"/>
        <v>Pass</v>
      </c>
      <c r="I383" s="7">
        <v>18.46</v>
      </c>
      <c r="J383" s="2">
        <f t="shared" si="107"/>
        <v>0.46000000000000085</v>
      </c>
      <c r="K383" s="2" t="str">
        <f t="shared" si="104"/>
        <v>Pass</v>
      </c>
      <c r="L383" s="7">
        <v>18.920000000000002</v>
      </c>
      <c r="M383" s="2">
        <f t="shared" si="95"/>
        <v>0.92000000000000171</v>
      </c>
      <c r="N383" s="2" t="str">
        <f t="shared" si="105"/>
        <v>Pass</v>
      </c>
      <c r="O383" s="7">
        <v>18.54</v>
      </c>
      <c r="P383" s="2">
        <f t="shared" si="96"/>
        <v>0.53999999999999915</v>
      </c>
      <c r="Q383" s="2" t="str">
        <f t="shared" si="106"/>
        <v>Pass</v>
      </c>
      <c r="R383" s="1">
        <v>-5</v>
      </c>
      <c r="S383" s="7">
        <v>-16.87</v>
      </c>
      <c r="T383" s="2">
        <f t="shared" si="91"/>
        <v>-11.870000000000001</v>
      </c>
      <c r="U383" s="2" t="str">
        <f t="shared" si="97"/>
        <v>Pass</v>
      </c>
      <c r="V383" s="7">
        <v>-16.829999999999998</v>
      </c>
      <c r="W383" s="2">
        <f t="shared" si="92"/>
        <v>-11.829999999999998</v>
      </c>
      <c r="X383" s="2" t="str">
        <f t="shared" si="98"/>
        <v>Pass</v>
      </c>
      <c r="Y383" s="7">
        <v>-16.670000000000002</v>
      </c>
      <c r="Z383" s="2">
        <f t="shared" si="99"/>
        <v>-11.670000000000002</v>
      </c>
      <c r="AA383" s="2" t="str">
        <f t="shared" si="100"/>
        <v>Pass</v>
      </c>
      <c r="AB383" s="7">
        <v>-16.850000000000001</v>
      </c>
      <c r="AC383" s="2">
        <f t="shared" si="101"/>
        <v>-11.850000000000001</v>
      </c>
      <c r="AD383" s="2" t="str">
        <f t="shared" si="102"/>
        <v>Pass</v>
      </c>
    </row>
    <row r="384" spans="1:30" ht="13.5" customHeight="1" x14ac:dyDescent="0.2">
      <c r="A384" s="82"/>
      <c r="B384" s="70"/>
      <c r="C384" s="12">
        <v>19</v>
      </c>
      <c r="D384" s="13">
        <f t="shared" si="93"/>
        <v>17</v>
      </c>
      <c r="E384" s="13">
        <f t="shared" si="94"/>
        <v>21</v>
      </c>
      <c r="F384" s="7">
        <v>19.02</v>
      </c>
      <c r="G384" s="2">
        <f t="shared" si="90"/>
        <v>1.9999999999999574E-2</v>
      </c>
      <c r="H384" s="17" t="str">
        <f t="shared" si="103"/>
        <v>Pass</v>
      </c>
      <c r="I384" s="7">
        <v>19.420000000000002</v>
      </c>
      <c r="J384" s="2">
        <f t="shared" si="107"/>
        <v>0.42000000000000171</v>
      </c>
      <c r="K384" s="2" t="str">
        <f t="shared" si="104"/>
        <v>Pass</v>
      </c>
      <c r="L384" s="7">
        <v>19.93</v>
      </c>
      <c r="M384" s="2">
        <f t="shared" si="95"/>
        <v>0.92999999999999972</v>
      </c>
      <c r="N384" s="2" t="str">
        <f t="shared" si="105"/>
        <v>Pass</v>
      </c>
      <c r="O384" s="7">
        <v>19.399999999999999</v>
      </c>
      <c r="P384" s="2">
        <f t="shared" si="96"/>
        <v>0.39999999999999858</v>
      </c>
      <c r="Q384" s="2" t="str">
        <f t="shared" si="106"/>
        <v>Pass</v>
      </c>
      <c r="R384" s="1">
        <v>-5</v>
      </c>
      <c r="S384" s="7">
        <v>-16.66</v>
      </c>
      <c r="T384" s="2">
        <f t="shared" si="91"/>
        <v>-11.66</v>
      </c>
      <c r="U384" s="2" t="str">
        <f t="shared" si="97"/>
        <v>Pass</v>
      </c>
      <c r="V384" s="7">
        <v>-16.809999999999999</v>
      </c>
      <c r="W384" s="2">
        <f t="shared" si="92"/>
        <v>-11.809999999999999</v>
      </c>
      <c r="X384" s="2" t="str">
        <f t="shared" si="98"/>
        <v>Pass</v>
      </c>
      <c r="Y384" s="7">
        <v>-16.52</v>
      </c>
      <c r="Z384" s="2">
        <f t="shared" si="99"/>
        <v>-11.52</v>
      </c>
      <c r="AA384" s="2" t="str">
        <f t="shared" si="100"/>
        <v>Pass</v>
      </c>
      <c r="AB384" s="7">
        <v>-16.77</v>
      </c>
      <c r="AC384" s="2">
        <f t="shared" si="101"/>
        <v>-11.77</v>
      </c>
      <c r="AD384" s="2" t="str">
        <f t="shared" si="102"/>
        <v>Pass</v>
      </c>
    </row>
    <row r="385" spans="1:30" ht="13.5" customHeight="1" x14ac:dyDescent="0.2">
      <c r="A385" s="82"/>
      <c r="B385" s="70"/>
      <c r="C385" s="12">
        <v>20</v>
      </c>
      <c r="D385" s="13">
        <f t="shared" si="93"/>
        <v>18</v>
      </c>
      <c r="E385" s="13">
        <f t="shared" si="94"/>
        <v>22</v>
      </c>
      <c r="F385" s="7">
        <v>20.010000000000002</v>
      </c>
      <c r="G385" s="2">
        <f t="shared" si="90"/>
        <v>1.0000000000001563E-2</v>
      </c>
      <c r="H385" s="17" t="str">
        <f t="shared" si="103"/>
        <v>Pass</v>
      </c>
      <c r="I385" s="7">
        <v>20.41</v>
      </c>
      <c r="J385" s="2">
        <f t="shared" si="107"/>
        <v>0.41000000000000014</v>
      </c>
      <c r="K385" s="2" t="str">
        <f t="shared" si="104"/>
        <v>Pass</v>
      </c>
      <c r="L385" s="7">
        <v>20.96</v>
      </c>
      <c r="M385" s="2">
        <f t="shared" si="95"/>
        <v>0.96000000000000085</v>
      </c>
      <c r="N385" s="2" t="str">
        <f t="shared" si="105"/>
        <v>Pass</v>
      </c>
      <c r="O385" s="7">
        <v>20.350000000000001</v>
      </c>
      <c r="P385" s="2">
        <f t="shared" si="96"/>
        <v>0.35000000000000142</v>
      </c>
      <c r="Q385" s="2" t="str">
        <f t="shared" si="106"/>
        <v>Pass</v>
      </c>
      <c r="R385" s="1">
        <v>-5</v>
      </c>
      <c r="S385" s="7">
        <v>-16.78</v>
      </c>
      <c r="T385" s="2">
        <f t="shared" si="91"/>
        <v>-11.780000000000001</v>
      </c>
      <c r="U385" s="2" t="str">
        <f t="shared" si="97"/>
        <v>Pass</v>
      </c>
      <c r="V385" s="7">
        <v>-16.62</v>
      </c>
      <c r="W385" s="2">
        <f t="shared" si="92"/>
        <v>-11.620000000000001</v>
      </c>
      <c r="X385" s="2" t="str">
        <f t="shared" si="98"/>
        <v>Pass</v>
      </c>
      <c r="Y385" s="7">
        <v>-16.8</v>
      </c>
      <c r="Z385" s="2">
        <f t="shared" si="99"/>
        <v>-11.8</v>
      </c>
      <c r="AA385" s="2" t="str">
        <f t="shared" si="100"/>
        <v>Pass</v>
      </c>
      <c r="AB385" s="7">
        <v>-16.440000000000001</v>
      </c>
      <c r="AC385" s="2">
        <f t="shared" si="101"/>
        <v>-11.440000000000001</v>
      </c>
      <c r="AD385" s="2" t="str">
        <f t="shared" si="102"/>
        <v>Pass</v>
      </c>
    </row>
    <row r="386" spans="1:30" ht="13.5" customHeight="1" x14ac:dyDescent="0.2">
      <c r="A386" s="82"/>
      <c r="B386" s="70"/>
      <c r="C386" s="12">
        <v>21</v>
      </c>
      <c r="D386" s="13">
        <f t="shared" si="93"/>
        <v>19</v>
      </c>
      <c r="E386" s="13">
        <f t="shared" si="94"/>
        <v>23</v>
      </c>
      <c r="F386" s="7">
        <v>21.06</v>
      </c>
      <c r="G386" s="2">
        <f t="shared" si="90"/>
        <v>5.9999999999998721E-2</v>
      </c>
      <c r="H386" s="17" t="str">
        <f t="shared" si="103"/>
        <v>Pass</v>
      </c>
      <c r="I386" s="7">
        <v>21.54</v>
      </c>
      <c r="J386" s="2">
        <f t="shared" si="107"/>
        <v>0.53999999999999915</v>
      </c>
      <c r="K386" s="2" t="str">
        <f t="shared" si="104"/>
        <v>Pass</v>
      </c>
      <c r="L386" s="7">
        <v>21.95</v>
      </c>
      <c r="M386" s="2">
        <f t="shared" si="95"/>
        <v>0.94999999999999929</v>
      </c>
      <c r="N386" s="2" t="str">
        <f t="shared" si="105"/>
        <v>Pass</v>
      </c>
      <c r="O386" s="7">
        <v>21.45</v>
      </c>
      <c r="P386" s="2">
        <f t="shared" si="96"/>
        <v>0.44999999999999929</v>
      </c>
      <c r="Q386" s="2" t="str">
        <f t="shared" si="106"/>
        <v>Pass</v>
      </c>
      <c r="R386" s="1">
        <v>-5</v>
      </c>
      <c r="S386" s="7">
        <v>-16.809999999999999</v>
      </c>
      <c r="T386" s="2">
        <f t="shared" si="91"/>
        <v>-11.809999999999999</v>
      </c>
      <c r="U386" s="2" t="str">
        <f t="shared" si="97"/>
        <v>Pass</v>
      </c>
      <c r="V386" s="7">
        <v>-16.78</v>
      </c>
      <c r="W386" s="2">
        <f t="shared" si="92"/>
        <v>-11.780000000000001</v>
      </c>
      <c r="X386" s="2" t="str">
        <f t="shared" si="98"/>
        <v>Pass</v>
      </c>
      <c r="Y386" s="7">
        <v>-16.57</v>
      </c>
      <c r="Z386" s="2">
        <f t="shared" si="99"/>
        <v>-11.57</v>
      </c>
      <c r="AA386" s="2" t="str">
        <f t="shared" si="100"/>
        <v>Pass</v>
      </c>
      <c r="AB386" s="7">
        <v>-16.55</v>
      </c>
      <c r="AC386" s="2">
        <f t="shared" si="101"/>
        <v>-11.55</v>
      </c>
      <c r="AD386" s="2" t="str">
        <f t="shared" si="102"/>
        <v>Pass</v>
      </c>
    </row>
    <row r="387" spans="1:30" ht="14.25" thickBot="1" x14ac:dyDescent="0.25">
      <c r="A387" s="82"/>
      <c r="B387" s="71"/>
      <c r="C387" s="28">
        <v>22</v>
      </c>
      <c r="D387" s="29">
        <f t="shared" si="93"/>
        <v>20</v>
      </c>
      <c r="E387" s="29">
        <f t="shared" si="94"/>
        <v>24</v>
      </c>
      <c r="F387" s="30">
        <v>22</v>
      </c>
      <c r="G387" s="31">
        <f t="shared" si="90"/>
        <v>0</v>
      </c>
      <c r="H387" s="32" t="str">
        <f t="shared" si="103"/>
        <v>Pass</v>
      </c>
      <c r="I387" s="30">
        <v>22.47</v>
      </c>
      <c r="J387" s="31">
        <f t="shared" si="107"/>
        <v>0.46999999999999886</v>
      </c>
      <c r="K387" s="31" t="str">
        <f t="shared" si="104"/>
        <v>Pass</v>
      </c>
      <c r="L387" s="30">
        <v>22.88</v>
      </c>
      <c r="M387" s="31">
        <f t="shared" si="95"/>
        <v>0.87999999999999901</v>
      </c>
      <c r="N387" s="31" t="str">
        <f t="shared" si="105"/>
        <v>Pass</v>
      </c>
      <c r="O387" s="30">
        <v>22.39</v>
      </c>
      <c r="P387" s="31">
        <f t="shared" si="96"/>
        <v>0.39000000000000057</v>
      </c>
      <c r="Q387" s="31" t="str">
        <f t="shared" si="106"/>
        <v>Pass</v>
      </c>
      <c r="R387" s="33">
        <v>-5</v>
      </c>
      <c r="S387" s="30">
        <v>-16.52</v>
      </c>
      <c r="T387" s="31">
        <f t="shared" si="91"/>
        <v>-11.52</v>
      </c>
      <c r="U387" s="31" t="str">
        <f t="shared" si="97"/>
        <v>Pass</v>
      </c>
      <c r="V387" s="30">
        <v>-16.579999999999998</v>
      </c>
      <c r="W387" s="31">
        <f t="shared" si="92"/>
        <v>-11.579999999999998</v>
      </c>
      <c r="X387" s="31" t="str">
        <f t="shared" si="98"/>
        <v>Pass</v>
      </c>
      <c r="Y387" s="30">
        <v>-16.420000000000002</v>
      </c>
      <c r="Z387" s="31">
        <f t="shared" si="99"/>
        <v>-11.420000000000002</v>
      </c>
      <c r="AA387" s="31" t="str">
        <f t="shared" si="100"/>
        <v>Pass</v>
      </c>
      <c r="AB387" s="30">
        <v>-16.43</v>
      </c>
      <c r="AC387" s="31">
        <f t="shared" si="101"/>
        <v>-11.43</v>
      </c>
      <c r="AD387" s="31" t="str">
        <f t="shared" si="102"/>
        <v>Pass</v>
      </c>
    </row>
    <row r="388" spans="1:30" ht="13.5" customHeight="1" thickTop="1" x14ac:dyDescent="0.2">
      <c r="A388" s="82"/>
      <c r="B388" s="69">
        <v>5270</v>
      </c>
      <c r="C388" s="34">
        <v>0</v>
      </c>
      <c r="D388" s="35">
        <f t="shared" si="93"/>
        <v>-2</v>
      </c>
      <c r="E388" s="35">
        <f t="shared" si="94"/>
        <v>2</v>
      </c>
      <c r="F388" s="36">
        <v>-0.25</v>
      </c>
      <c r="G388" s="37">
        <f t="shared" si="90"/>
        <v>-0.25</v>
      </c>
      <c r="H388" s="38" t="str">
        <f t="shared" si="103"/>
        <v>Pass</v>
      </c>
      <c r="I388" s="36">
        <v>0.28999999999999998</v>
      </c>
      <c r="J388" s="37">
        <f t="shared" si="107"/>
        <v>0.28999999999999998</v>
      </c>
      <c r="K388" s="37" t="str">
        <f t="shared" si="104"/>
        <v>Pass</v>
      </c>
      <c r="L388" s="36">
        <v>0.79</v>
      </c>
      <c r="M388" s="37">
        <f t="shared" si="95"/>
        <v>0.79</v>
      </c>
      <c r="N388" s="37" t="str">
        <f t="shared" si="105"/>
        <v>Pass</v>
      </c>
      <c r="O388" s="36">
        <v>0.7</v>
      </c>
      <c r="P388" s="37">
        <f t="shared" si="96"/>
        <v>0.7</v>
      </c>
      <c r="Q388" s="37" t="str">
        <f t="shared" si="106"/>
        <v>Pass</v>
      </c>
      <c r="R388" s="39">
        <v>-5</v>
      </c>
      <c r="S388" s="36">
        <v>-16.670000000000002</v>
      </c>
      <c r="T388" s="37">
        <f t="shared" si="91"/>
        <v>-11.670000000000002</v>
      </c>
      <c r="U388" s="37" t="str">
        <f t="shared" si="97"/>
        <v>Pass</v>
      </c>
      <c r="V388" s="36">
        <v>-16.649999999999999</v>
      </c>
      <c r="W388" s="37">
        <f t="shared" si="92"/>
        <v>-11.649999999999999</v>
      </c>
      <c r="X388" s="37" t="str">
        <f t="shared" si="98"/>
        <v>Pass</v>
      </c>
      <c r="Y388" s="36">
        <v>-16.73</v>
      </c>
      <c r="Z388" s="37">
        <f t="shared" si="99"/>
        <v>-11.73</v>
      </c>
      <c r="AA388" s="37" t="str">
        <f t="shared" si="100"/>
        <v>Pass</v>
      </c>
      <c r="AB388" s="36">
        <v>-16.64</v>
      </c>
      <c r="AC388" s="37">
        <f t="shared" si="101"/>
        <v>-11.64</v>
      </c>
      <c r="AD388" s="37" t="str">
        <f t="shared" si="102"/>
        <v>Pass</v>
      </c>
    </row>
    <row r="389" spans="1:30" ht="13.5" customHeight="1" x14ac:dyDescent="0.2">
      <c r="A389" s="82"/>
      <c r="B389" s="70"/>
      <c r="C389" s="12">
        <v>1</v>
      </c>
      <c r="D389" s="13">
        <f t="shared" si="93"/>
        <v>-1</v>
      </c>
      <c r="E389" s="13">
        <f t="shared" si="94"/>
        <v>3</v>
      </c>
      <c r="F389" s="7">
        <v>0.86</v>
      </c>
      <c r="G389" s="2">
        <f t="shared" ref="G389:G452" si="108">F389-C389</f>
        <v>-0.14000000000000001</v>
      </c>
      <c r="H389" s="17" t="str">
        <f t="shared" si="103"/>
        <v>Pass</v>
      </c>
      <c r="I389" s="7">
        <v>1.38</v>
      </c>
      <c r="J389" s="2">
        <f t="shared" si="107"/>
        <v>0.37999999999999989</v>
      </c>
      <c r="K389" s="2" t="str">
        <f t="shared" si="104"/>
        <v>Pass</v>
      </c>
      <c r="L389" s="7">
        <v>1.69</v>
      </c>
      <c r="M389" s="2">
        <f t="shared" si="95"/>
        <v>0.69</v>
      </c>
      <c r="N389" s="2" t="str">
        <f t="shared" si="105"/>
        <v>Pass</v>
      </c>
      <c r="O389" s="7">
        <v>1.63</v>
      </c>
      <c r="P389" s="2">
        <f t="shared" si="96"/>
        <v>0.62999999999999989</v>
      </c>
      <c r="Q389" s="2" t="str">
        <f t="shared" si="106"/>
        <v>Pass</v>
      </c>
      <c r="R389" s="1">
        <v>-5</v>
      </c>
      <c r="S389" s="7">
        <v>-16.600000000000001</v>
      </c>
      <c r="T389" s="2">
        <f t="shared" ref="T389:T452" si="109">S389-R389</f>
        <v>-11.600000000000001</v>
      </c>
      <c r="U389" s="2" t="str">
        <f t="shared" si="97"/>
        <v>Pass</v>
      </c>
      <c r="V389" s="7">
        <v>-16.68</v>
      </c>
      <c r="W389" s="2">
        <f t="shared" ref="W389:W452" si="110">V389-R389</f>
        <v>-11.68</v>
      </c>
      <c r="X389" s="2" t="str">
        <f t="shared" si="98"/>
        <v>Pass</v>
      </c>
      <c r="Y389" s="7">
        <v>-16.78</v>
      </c>
      <c r="Z389" s="2">
        <f t="shared" si="99"/>
        <v>-11.780000000000001</v>
      </c>
      <c r="AA389" s="2" t="str">
        <f t="shared" si="100"/>
        <v>Pass</v>
      </c>
      <c r="AB389" s="7">
        <v>-16.579999999999998</v>
      </c>
      <c r="AC389" s="2">
        <f t="shared" si="101"/>
        <v>-11.579999999999998</v>
      </c>
      <c r="AD389" s="2" t="str">
        <f t="shared" si="102"/>
        <v>Pass</v>
      </c>
    </row>
    <row r="390" spans="1:30" ht="13.5" customHeight="1" x14ac:dyDescent="0.2">
      <c r="A390" s="82"/>
      <c r="B390" s="70"/>
      <c r="C390" s="12">
        <v>2</v>
      </c>
      <c r="D390" s="13">
        <f t="shared" si="93"/>
        <v>0</v>
      </c>
      <c r="E390" s="13">
        <f t="shared" si="94"/>
        <v>4</v>
      </c>
      <c r="F390" s="7">
        <v>2.0499999999999998</v>
      </c>
      <c r="G390" s="2">
        <f t="shared" si="108"/>
        <v>4.9999999999999822E-2</v>
      </c>
      <c r="H390" s="17" t="str">
        <f t="shared" si="103"/>
        <v>Pass</v>
      </c>
      <c r="I390" s="7">
        <v>1.91</v>
      </c>
      <c r="J390" s="2">
        <f t="shared" si="107"/>
        <v>-9.000000000000008E-2</v>
      </c>
      <c r="K390" s="2" t="str">
        <f t="shared" si="104"/>
        <v>Pass</v>
      </c>
      <c r="L390" s="7">
        <v>2.96</v>
      </c>
      <c r="M390" s="2">
        <f t="shared" si="95"/>
        <v>0.96</v>
      </c>
      <c r="N390" s="2" t="str">
        <f t="shared" si="105"/>
        <v>Pass</v>
      </c>
      <c r="O390" s="7">
        <v>2.4700000000000002</v>
      </c>
      <c r="P390" s="2">
        <f t="shared" si="96"/>
        <v>0.4700000000000002</v>
      </c>
      <c r="Q390" s="2" t="str">
        <f t="shared" si="106"/>
        <v>Pass</v>
      </c>
      <c r="R390" s="1">
        <v>-5</v>
      </c>
      <c r="S390" s="7">
        <v>-16.940000000000001</v>
      </c>
      <c r="T390" s="2">
        <f t="shared" si="109"/>
        <v>-11.940000000000001</v>
      </c>
      <c r="U390" s="2" t="str">
        <f t="shared" si="97"/>
        <v>Pass</v>
      </c>
      <c r="V390" s="7">
        <v>-16.62</v>
      </c>
      <c r="W390" s="2">
        <f t="shared" si="110"/>
        <v>-11.620000000000001</v>
      </c>
      <c r="X390" s="2" t="str">
        <f t="shared" si="98"/>
        <v>Pass</v>
      </c>
      <c r="Y390" s="7">
        <v>-16.61</v>
      </c>
      <c r="Z390" s="2">
        <f t="shared" si="99"/>
        <v>-11.61</v>
      </c>
      <c r="AA390" s="2" t="str">
        <f t="shared" si="100"/>
        <v>Pass</v>
      </c>
      <c r="AB390" s="7">
        <v>-16.39</v>
      </c>
      <c r="AC390" s="2">
        <f t="shared" si="101"/>
        <v>-11.39</v>
      </c>
      <c r="AD390" s="2" t="str">
        <f t="shared" si="102"/>
        <v>Pass</v>
      </c>
    </row>
    <row r="391" spans="1:30" ht="13.5" customHeight="1" x14ac:dyDescent="0.2">
      <c r="A391" s="82"/>
      <c r="B391" s="70"/>
      <c r="C391" s="12">
        <v>3</v>
      </c>
      <c r="D391" s="13">
        <f t="shared" si="93"/>
        <v>1</v>
      </c>
      <c r="E391" s="13">
        <f t="shared" si="94"/>
        <v>5</v>
      </c>
      <c r="F391" s="7">
        <v>2.81</v>
      </c>
      <c r="G391" s="2">
        <f t="shared" si="108"/>
        <v>-0.18999999999999995</v>
      </c>
      <c r="H391" s="17" t="str">
        <f t="shared" si="103"/>
        <v>Pass</v>
      </c>
      <c r="I391" s="7">
        <v>3.18</v>
      </c>
      <c r="J391" s="2">
        <f t="shared" si="107"/>
        <v>0.18000000000000016</v>
      </c>
      <c r="K391" s="2" t="str">
        <f t="shared" si="104"/>
        <v>Pass</v>
      </c>
      <c r="L391" s="7">
        <v>3.69</v>
      </c>
      <c r="M391" s="2">
        <f t="shared" si="95"/>
        <v>0.69</v>
      </c>
      <c r="N391" s="2" t="str">
        <f t="shared" si="105"/>
        <v>Pass</v>
      </c>
      <c r="O391" s="7">
        <v>3.55</v>
      </c>
      <c r="P391" s="2">
        <f t="shared" si="96"/>
        <v>0.54999999999999982</v>
      </c>
      <c r="Q391" s="2" t="str">
        <f t="shared" si="106"/>
        <v>Pass</v>
      </c>
      <c r="R391" s="1">
        <v>-5</v>
      </c>
      <c r="S391" s="7">
        <v>-16.420000000000002</v>
      </c>
      <c r="T391" s="2">
        <f t="shared" si="109"/>
        <v>-11.420000000000002</v>
      </c>
      <c r="U391" s="2" t="str">
        <f t="shared" si="97"/>
        <v>Pass</v>
      </c>
      <c r="V391" s="7">
        <v>-16.57</v>
      </c>
      <c r="W391" s="2">
        <f t="shared" si="110"/>
        <v>-11.57</v>
      </c>
      <c r="X391" s="2" t="str">
        <f t="shared" si="98"/>
        <v>Pass</v>
      </c>
      <c r="Y391" s="7">
        <v>-16.670000000000002</v>
      </c>
      <c r="Z391" s="2">
        <f t="shared" si="99"/>
        <v>-11.670000000000002</v>
      </c>
      <c r="AA391" s="2" t="str">
        <f t="shared" si="100"/>
        <v>Pass</v>
      </c>
      <c r="AB391" s="7">
        <v>-16.440000000000001</v>
      </c>
      <c r="AC391" s="2">
        <f t="shared" si="101"/>
        <v>-11.440000000000001</v>
      </c>
      <c r="AD391" s="2" t="str">
        <f t="shared" si="102"/>
        <v>Pass</v>
      </c>
    </row>
    <row r="392" spans="1:30" ht="13.5" customHeight="1" x14ac:dyDescent="0.2">
      <c r="A392" s="82"/>
      <c r="B392" s="70"/>
      <c r="C392" s="12">
        <v>4</v>
      </c>
      <c r="D392" s="13">
        <f t="shared" si="93"/>
        <v>2</v>
      </c>
      <c r="E392" s="13">
        <f t="shared" si="94"/>
        <v>6</v>
      </c>
      <c r="F392" s="7">
        <v>3.88</v>
      </c>
      <c r="G392" s="2">
        <f t="shared" si="108"/>
        <v>-0.12000000000000011</v>
      </c>
      <c r="H392" s="17" t="str">
        <f t="shared" si="103"/>
        <v>Pass</v>
      </c>
      <c r="I392" s="7">
        <v>4.34</v>
      </c>
      <c r="J392" s="2">
        <f t="shared" si="107"/>
        <v>0.33999999999999986</v>
      </c>
      <c r="K392" s="2" t="str">
        <f t="shared" si="104"/>
        <v>Pass</v>
      </c>
      <c r="L392" s="7">
        <v>4.96</v>
      </c>
      <c r="M392" s="2">
        <f t="shared" si="95"/>
        <v>0.96</v>
      </c>
      <c r="N392" s="2" t="str">
        <f t="shared" si="105"/>
        <v>Pass</v>
      </c>
      <c r="O392" s="7">
        <v>4.3899999999999997</v>
      </c>
      <c r="P392" s="2">
        <f t="shared" si="96"/>
        <v>0.38999999999999968</v>
      </c>
      <c r="Q392" s="2" t="str">
        <f t="shared" si="106"/>
        <v>Pass</v>
      </c>
      <c r="R392" s="1">
        <v>-5</v>
      </c>
      <c r="S392" s="7">
        <v>-16.55</v>
      </c>
      <c r="T392" s="2">
        <f t="shared" si="109"/>
        <v>-11.55</v>
      </c>
      <c r="U392" s="2" t="str">
        <f t="shared" si="97"/>
        <v>Pass</v>
      </c>
      <c r="V392" s="7">
        <v>-16.46</v>
      </c>
      <c r="W392" s="2">
        <f t="shared" si="110"/>
        <v>-11.46</v>
      </c>
      <c r="X392" s="2" t="str">
        <f t="shared" si="98"/>
        <v>Pass</v>
      </c>
      <c r="Y392" s="7">
        <v>-16.600000000000001</v>
      </c>
      <c r="Z392" s="2">
        <f t="shared" si="99"/>
        <v>-11.600000000000001</v>
      </c>
      <c r="AA392" s="2" t="str">
        <f t="shared" si="100"/>
        <v>Pass</v>
      </c>
      <c r="AB392" s="7">
        <v>-16.54</v>
      </c>
      <c r="AC392" s="2">
        <f t="shared" si="101"/>
        <v>-11.54</v>
      </c>
      <c r="AD392" s="2" t="str">
        <f t="shared" si="102"/>
        <v>Pass</v>
      </c>
    </row>
    <row r="393" spans="1:30" ht="13.5" customHeight="1" x14ac:dyDescent="0.2">
      <c r="A393" s="82"/>
      <c r="B393" s="70"/>
      <c r="C393" s="12">
        <v>5</v>
      </c>
      <c r="D393" s="13">
        <f t="shared" si="93"/>
        <v>3</v>
      </c>
      <c r="E393" s="13">
        <f t="shared" si="94"/>
        <v>7</v>
      </c>
      <c r="F393" s="7">
        <v>5.0599999999999996</v>
      </c>
      <c r="G393" s="2">
        <f t="shared" si="108"/>
        <v>5.9999999999999609E-2</v>
      </c>
      <c r="H393" s="17" t="str">
        <f t="shared" si="103"/>
        <v>Pass</v>
      </c>
      <c r="I393" s="7">
        <v>5.0999999999999996</v>
      </c>
      <c r="J393" s="2">
        <f t="shared" si="107"/>
        <v>9.9999999999999645E-2</v>
      </c>
      <c r="K393" s="2" t="str">
        <f t="shared" si="104"/>
        <v>Pass</v>
      </c>
      <c r="L393" s="7">
        <v>5.85</v>
      </c>
      <c r="M393" s="2">
        <f t="shared" si="95"/>
        <v>0.84999999999999964</v>
      </c>
      <c r="N393" s="2" t="str">
        <f t="shared" si="105"/>
        <v>Pass</v>
      </c>
      <c r="O393" s="7">
        <v>5.59</v>
      </c>
      <c r="P393" s="2">
        <f t="shared" si="96"/>
        <v>0.58999999999999986</v>
      </c>
      <c r="Q393" s="2" t="str">
        <f t="shared" si="106"/>
        <v>Pass</v>
      </c>
      <c r="R393" s="1">
        <v>-5</v>
      </c>
      <c r="S393" s="7">
        <v>-16.78</v>
      </c>
      <c r="T393" s="2">
        <f t="shared" si="109"/>
        <v>-11.780000000000001</v>
      </c>
      <c r="U393" s="2" t="str">
        <f t="shared" si="97"/>
        <v>Pass</v>
      </c>
      <c r="V393" s="7">
        <v>-16.670000000000002</v>
      </c>
      <c r="W393" s="2">
        <f t="shared" si="110"/>
        <v>-11.670000000000002</v>
      </c>
      <c r="X393" s="2" t="str">
        <f t="shared" si="98"/>
        <v>Pass</v>
      </c>
      <c r="Y393" s="7">
        <v>-16.54</v>
      </c>
      <c r="Z393" s="2">
        <f t="shared" si="99"/>
        <v>-11.54</v>
      </c>
      <c r="AA393" s="2" t="str">
        <f t="shared" si="100"/>
        <v>Pass</v>
      </c>
      <c r="AB393" s="7">
        <v>-16.54</v>
      </c>
      <c r="AC393" s="2">
        <f t="shared" si="101"/>
        <v>-11.54</v>
      </c>
      <c r="AD393" s="2" t="str">
        <f t="shared" si="102"/>
        <v>Pass</v>
      </c>
    </row>
    <row r="394" spans="1:30" ht="13.5" customHeight="1" x14ac:dyDescent="0.2">
      <c r="A394" s="82"/>
      <c r="B394" s="70"/>
      <c r="C394" s="12">
        <v>6</v>
      </c>
      <c r="D394" s="13">
        <f t="shared" si="93"/>
        <v>4</v>
      </c>
      <c r="E394" s="13">
        <f t="shared" si="94"/>
        <v>8</v>
      </c>
      <c r="F394" s="7">
        <v>5.98</v>
      </c>
      <c r="G394" s="2">
        <f t="shared" si="108"/>
        <v>-1.9999999999999574E-2</v>
      </c>
      <c r="H394" s="17" t="str">
        <f t="shared" si="103"/>
        <v>Pass</v>
      </c>
      <c r="I394" s="7">
        <v>6.09</v>
      </c>
      <c r="J394" s="2">
        <f t="shared" si="107"/>
        <v>8.9999999999999858E-2</v>
      </c>
      <c r="K394" s="2" t="str">
        <f t="shared" si="104"/>
        <v>Pass</v>
      </c>
      <c r="L394" s="7">
        <v>6.55</v>
      </c>
      <c r="M394" s="2">
        <f t="shared" si="95"/>
        <v>0.54999999999999982</v>
      </c>
      <c r="N394" s="2" t="str">
        <f t="shared" si="105"/>
        <v>Pass</v>
      </c>
      <c r="O394" s="7">
        <v>6.61</v>
      </c>
      <c r="P394" s="2">
        <f t="shared" si="96"/>
        <v>0.61000000000000032</v>
      </c>
      <c r="Q394" s="2" t="str">
        <f t="shared" si="106"/>
        <v>Pass</v>
      </c>
      <c r="R394" s="1">
        <v>-5</v>
      </c>
      <c r="S394" s="7">
        <v>-16.64</v>
      </c>
      <c r="T394" s="2">
        <f t="shared" si="109"/>
        <v>-11.64</v>
      </c>
      <c r="U394" s="2" t="str">
        <f t="shared" si="97"/>
        <v>Pass</v>
      </c>
      <c r="V394" s="7">
        <v>-16.489999999999998</v>
      </c>
      <c r="W394" s="2">
        <f t="shared" si="110"/>
        <v>-11.489999999999998</v>
      </c>
      <c r="X394" s="2" t="str">
        <f t="shared" si="98"/>
        <v>Pass</v>
      </c>
      <c r="Y394" s="7">
        <v>-16.48</v>
      </c>
      <c r="Z394" s="2">
        <f t="shared" si="99"/>
        <v>-11.48</v>
      </c>
      <c r="AA394" s="2" t="str">
        <f t="shared" si="100"/>
        <v>Pass</v>
      </c>
      <c r="AB394" s="7">
        <v>-16.52</v>
      </c>
      <c r="AC394" s="2">
        <f t="shared" si="101"/>
        <v>-11.52</v>
      </c>
      <c r="AD394" s="2" t="str">
        <f t="shared" si="102"/>
        <v>Pass</v>
      </c>
    </row>
    <row r="395" spans="1:30" ht="13.5" customHeight="1" x14ac:dyDescent="0.2">
      <c r="A395" s="82"/>
      <c r="B395" s="70"/>
      <c r="C395" s="12">
        <v>7</v>
      </c>
      <c r="D395" s="13">
        <f t="shared" si="93"/>
        <v>5</v>
      </c>
      <c r="E395" s="13">
        <f t="shared" si="94"/>
        <v>9</v>
      </c>
      <c r="F395" s="7">
        <v>6.98</v>
      </c>
      <c r="G395" s="2">
        <f t="shared" si="108"/>
        <v>-1.9999999999999574E-2</v>
      </c>
      <c r="H395" s="17" t="str">
        <f t="shared" si="103"/>
        <v>Pass</v>
      </c>
      <c r="I395" s="7">
        <v>7.34</v>
      </c>
      <c r="J395" s="2">
        <f t="shared" si="107"/>
        <v>0.33999999999999986</v>
      </c>
      <c r="K395" s="2" t="str">
        <f t="shared" si="104"/>
        <v>Pass</v>
      </c>
      <c r="L395" s="7">
        <v>7.76</v>
      </c>
      <c r="M395" s="2">
        <f t="shared" si="95"/>
        <v>0.75999999999999979</v>
      </c>
      <c r="N395" s="2" t="str">
        <f t="shared" si="105"/>
        <v>Pass</v>
      </c>
      <c r="O395" s="7">
        <v>7.57</v>
      </c>
      <c r="P395" s="2">
        <f t="shared" si="96"/>
        <v>0.57000000000000028</v>
      </c>
      <c r="Q395" s="2" t="str">
        <f t="shared" si="106"/>
        <v>Pass</v>
      </c>
      <c r="R395" s="1">
        <v>-5</v>
      </c>
      <c r="S395" s="7">
        <v>-16.73</v>
      </c>
      <c r="T395" s="2">
        <f t="shared" si="109"/>
        <v>-11.73</v>
      </c>
      <c r="U395" s="2" t="str">
        <f t="shared" si="97"/>
        <v>Pass</v>
      </c>
      <c r="V395" s="7">
        <v>-16.68</v>
      </c>
      <c r="W395" s="2">
        <f t="shared" si="110"/>
        <v>-11.68</v>
      </c>
      <c r="X395" s="2" t="str">
        <f t="shared" si="98"/>
        <v>Pass</v>
      </c>
      <c r="Y395" s="7">
        <v>-16.57</v>
      </c>
      <c r="Z395" s="2">
        <f t="shared" si="99"/>
        <v>-11.57</v>
      </c>
      <c r="AA395" s="2" t="str">
        <f t="shared" si="100"/>
        <v>Pass</v>
      </c>
      <c r="AB395" s="7">
        <v>-16.510000000000002</v>
      </c>
      <c r="AC395" s="2">
        <f t="shared" si="101"/>
        <v>-11.510000000000002</v>
      </c>
      <c r="AD395" s="2" t="str">
        <f t="shared" si="102"/>
        <v>Pass</v>
      </c>
    </row>
    <row r="396" spans="1:30" ht="13.5" customHeight="1" x14ac:dyDescent="0.2">
      <c r="A396" s="82"/>
      <c r="B396" s="70"/>
      <c r="C396" s="12">
        <v>8</v>
      </c>
      <c r="D396" s="13">
        <f t="shared" si="93"/>
        <v>6</v>
      </c>
      <c r="E396" s="13">
        <f t="shared" si="94"/>
        <v>10</v>
      </c>
      <c r="F396" s="7">
        <v>8.0399999999999991</v>
      </c>
      <c r="G396" s="2">
        <f t="shared" si="108"/>
        <v>3.9999999999999147E-2</v>
      </c>
      <c r="H396" s="17" t="str">
        <f t="shared" si="103"/>
        <v>Pass</v>
      </c>
      <c r="I396" s="7">
        <v>8.2200000000000006</v>
      </c>
      <c r="J396" s="2">
        <f t="shared" si="107"/>
        <v>0.22000000000000064</v>
      </c>
      <c r="K396" s="2" t="str">
        <f t="shared" si="104"/>
        <v>Pass</v>
      </c>
      <c r="L396" s="7">
        <v>8.92</v>
      </c>
      <c r="M396" s="2">
        <f t="shared" si="95"/>
        <v>0.91999999999999993</v>
      </c>
      <c r="N396" s="2" t="str">
        <f t="shared" si="105"/>
        <v>Pass</v>
      </c>
      <c r="O396" s="7">
        <v>8.77</v>
      </c>
      <c r="P396" s="2">
        <f t="shared" si="96"/>
        <v>0.76999999999999957</v>
      </c>
      <c r="Q396" s="2" t="str">
        <f t="shared" si="106"/>
        <v>Pass</v>
      </c>
      <c r="R396" s="1">
        <v>-5</v>
      </c>
      <c r="S396" s="7">
        <v>-16.62</v>
      </c>
      <c r="T396" s="2">
        <f t="shared" si="109"/>
        <v>-11.620000000000001</v>
      </c>
      <c r="U396" s="2" t="str">
        <f t="shared" si="97"/>
        <v>Pass</v>
      </c>
      <c r="V396" s="7">
        <v>-16.57</v>
      </c>
      <c r="W396" s="2">
        <f t="shared" si="110"/>
        <v>-11.57</v>
      </c>
      <c r="X396" s="2" t="str">
        <f t="shared" si="98"/>
        <v>Pass</v>
      </c>
      <c r="Y396" s="7">
        <v>-16.43</v>
      </c>
      <c r="Z396" s="2">
        <f t="shared" si="99"/>
        <v>-11.43</v>
      </c>
      <c r="AA396" s="2" t="str">
        <f t="shared" si="100"/>
        <v>Pass</v>
      </c>
      <c r="AB396" s="7">
        <v>-16.71</v>
      </c>
      <c r="AC396" s="2">
        <f t="shared" si="101"/>
        <v>-11.71</v>
      </c>
      <c r="AD396" s="2" t="str">
        <f t="shared" si="102"/>
        <v>Pass</v>
      </c>
    </row>
    <row r="397" spans="1:30" ht="13.5" customHeight="1" x14ac:dyDescent="0.2">
      <c r="A397" s="82"/>
      <c r="B397" s="70"/>
      <c r="C397" s="12">
        <v>9</v>
      </c>
      <c r="D397" s="13">
        <f t="shared" si="93"/>
        <v>7</v>
      </c>
      <c r="E397" s="13">
        <f t="shared" si="94"/>
        <v>11</v>
      </c>
      <c r="F397" s="7">
        <v>8.99</v>
      </c>
      <c r="G397" s="2">
        <f t="shared" si="108"/>
        <v>-9.9999999999997868E-3</v>
      </c>
      <c r="H397" s="17" t="str">
        <f t="shared" si="103"/>
        <v>Pass</v>
      </c>
      <c r="I397" s="7">
        <v>9.33</v>
      </c>
      <c r="J397" s="2">
        <f t="shared" si="107"/>
        <v>0.33000000000000007</v>
      </c>
      <c r="K397" s="2" t="str">
        <f t="shared" si="104"/>
        <v>Pass</v>
      </c>
      <c r="L397" s="7">
        <v>9.6999999999999993</v>
      </c>
      <c r="M397" s="2">
        <f t="shared" si="95"/>
        <v>0.69999999999999929</v>
      </c>
      <c r="N397" s="2" t="str">
        <f t="shared" si="105"/>
        <v>Pass</v>
      </c>
      <c r="O397" s="7">
        <v>9.69</v>
      </c>
      <c r="P397" s="2">
        <f t="shared" si="96"/>
        <v>0.6899999999999995</v>
      </c>
      <c r="Q397" s="2" t="str">
        <f t="shared" si="106"/>
        <v>Pass</v>
      </c>
      <c r="R397" s="1">
        <v>-5</v>
      </c>
      <c r="S397" s="7">
        <v>-16.68</v>
      </c>
      <c r="T397" s="2">
        <f t="shared" si="109"/>
        <v>-11.68</v>
      </c>
      <c r="U397" s="2" t="str">
        <f t="shared" si="97"/>
        <v>Pass</v>
      </c>
      <c r="V397" s="7">
        <v>-16.55</v>
      </c>
      <c r="W397" s="2">
        <f t="shared" si="110"/>
        <v>-11.55</v>
      </c>
      <c r="X397" s="2" t="str">
        <f t="shared" si="98"/>
        <v>Pass</v>
      </c>
      <c r="Y397" s="7">
        <v>-16.72</v>
      </c>
      <c r="Z397" s="2">
        <f t="shared" si="99"/>
        <v>-11.719999999999999</v>
      </c>
      <c r="AA397" s="2" t="str">
        <f t="shared" si="100"/>
        <v>Pass</v>
      </c>
      <c r="AB397" s="7">
        <v>-16.95</v>
      </c>
      <c r="AC397" s="2">
        <f t="shared" si="101"/>
        <v>-11.95</v>
      </c>
      <c r="AD397" s="2" t="str">
        <f t="shared" si="102"/>
        <v>Pass</v>
      </c>
    </row>
    <row r="398" spans="1:30" ht="13.5" customHeight="1" x14ac:dyDescent="0.2">
      <c r="A398" s="82"/>
      <c r="B398" s="70"/>
      <c r="C398" s="12">
        <v>10</v>
      </c>
      <c r="D398" s="13">
        <f t="shared" si="93"/>
        <v>8</v>
      </c>
      <c r="E398" s="13">
        <f t="shared" si="94"/>
        <v>12</v>
      </c>
      <c r="F398" s="7">
        <v>10.029999999999999</v>
      </c>
      <c r="G398" s="2">
        <f t="shared" si="108"/>
        <v>2.9999999999999361E-2</v>
      </c>
      <c r="H398" s="17" t="str">
        <f t="shared" si="103"/>
        <v>Pass</v>
      </c>
      <c r="I398" s="7">
        <v>10.17</v>
      </c>
      <c r="J398" s="2">
        <f t="shared" si="107"/>
        <v>0.16999999999999993</v>
      </c>
      <c r="K398" s="2" t="str">
        <f t="shared" si="104"/>
        <v>Pass</v>
      </c>
      <c r="L398" s="7">
        <v>10.7</v>
      </c>
      <c r="M398" s="2">
        <f t="shared" si="95"/>
        <v>0.69999999999999929</v>
      </c>
      <c r="N398" s="2" t="str">
        <f t="shared" si="105"/>
        <v>Pass</v>
      </c>
      <c r="O398" s="7">
        <v>10.51</v>
      </c>
      <c r="P398" s="2">
        <f t="shared" si="96"/>
        <v>0.50999999999999979</v>
      </c>
      <c r="Q398" s="2" t="str">
        <f t="shared" si="106"/>
        <v>Pass</v>
      </c>
      <c r="R398" s="1">
        <v>-5</v>
      </c>
      <c r="S398" s="7">
        <v>-16.28</v>
      </c>
      <c r="T398" s="2">
        <f t="shared" si="109"/>
        <v>-11.280000000000001</v>
      </c>
      <c r="U398" s="2" t="str">
        <f t="shared" si="97"/>
        <v>Pass</v>
      </c>
      <c r="V398" s="7">
        <v>-16.670000000000002</v>
      </c>
      <c r="W398" s="2">
        <f t="shared" si="110"/>
        <v>-11.670000000000002</v>
      </c>
      <c r="X398" s="2" t="str">
        <f t="shared" si="98"/>
        <v>Pass</v>
      </c>
      <c r="Y398" s="7">
        <v>-16.53</v>
      </c>
      <c r="Z398" s="2">
        <f t="shared" si="99"/>
        <v>-11.530000000000001</v>
      </c>
      <c r="AA398" s="2" t="str">
        <f t="shared" si="100"/>
        <v>Pass</v>
      </c>
      <c r="AB398" s="7">
        <v>-16.46</v>
      </c>
      <c r="AC398" s="2">
        <f t="shared" si="101"/>
        <v>-11.46</v>
      </c>
      <c r="AD398" s="2" t="str">
        <f t="shared" si="102"/>
        <v>Pass</v>
      </c>
    </row>
    <row r="399" spans="1:30" ht="13.5" customHeight="1" x14ac:dyDescent="0.2">
      <c r="A399" s="82"/>
      <c r="B399" s="70"/>
      <c r="C399" s="12">
        <v>11</v>
      </c>
      <c r="D399" s="13">
        <f t="shared" si="93"/>
        <v>9</v>
      </c>
      <c r="E399" s="13">
        <f t="shared" si="94"/>
        <v>13</v>
      </c>
      <c r="F399" s="7">
        <v>11.06</v>
      </c>
      <c r="G399" s="2">
        <f t="shared" si="108"/>
        <v>6.0000000000000497E-2</v>
      </c>
      <c r="H399" s="17" t="str">
        <f t="shared" si="103"/>
        <v>Pass</v>
      </c>
      <c r="I399" s="7">
        <v>11.24</v>
      </c>
      <c r="J399" s="2">
        <f t="shared" si="107"/>
        <v>0.24000000000000021</v>
      </c>
      <c r="K399" s="2" t="str">
        <f t="shared" si="104"/>
        <v>Pass</v>
      </c>
      <c r="L399" s="7">
        <v>11.82</v>
      </c>
      <c r="M399" s="2">
        <f t="shared" si="95"/>
        <v>0.82000000000000028</v>
      </c>
      <c r="N399" s="2" t="str">
        <f t="shared" si="105"/>
        <v>Pass</v>
      </c>
      <c r="O399" s="7">
        <v>11.49</v>
      </c>
      <c r="P399" s="2">
        <f t="shared" si="96"/>
        <v>0.49000000000000021</v>
      </c>
      <c r="Q399" s="2" t="str">
        <f t="shared" si="106"/>
        <v>Pass</v>
      </c>
      <c r="R399" s="1">
        <v>-5</v>
      </c>
      <c r="S399" s="7">
        <v>-16.72</v>
      </c>
      <c r="T399" s="2">
        <f t="shared" si="109"/>
        <v>-11.719999999999999</v>
      </c>
      <c r="U399" s="2" t="str">
        <f t="shared" si="97"/>
        <v>Pass</v>
      </c>
      <c r="V399" s="7">
        <v>-16.91</v>
      </c>
      <c r="W399" s="2">
        <f t="shared" si="110"/>
        <v>-11.91</v>
      </c>
      <c r="X399" s="2" t="str">
        <f t="shared" si="98"/>
        <v>Pass</v>
      </c>
      <c r="Y399" s="7">
        <v>-16.97</v>
      </c>
      <c r="Z399" s="2">
        <f t="shared" si="99"/>
        <v>-11.969999999999999</v>
      </c>
      <c r="AA399" s="2" t="str">
        <f t="shared" si="100"/>
        <v>Pass</v>
      </c>
      <c r="AB399" s="7">
        <v>-16.899999999999999</v>
      </c>
      <c r="AC399" s="2">
        <f t="shared" si="101"/>
        <v>-11.899999999999999</v>
      </c>
      <c r="AD399" s="2" t="str">
        <f t="shared" si="102"/>
        <v>Pass</v>
      </c>
    </row>
    <row r="400" spans="1:30" ht="13.5" customHeight="1" x14ac:dyDescent="0.2">
      <c r="A400" s="82"/>
      <c r="B400" s="70"/>
      <c r="C400" s="12">
        <v>12</v>
      </c>
      <c r="D400" s="13">
        <f t="shared" si="93"/>
        <v>10</v>
      </c>
      <c r="E400" s="13">
        <f t="shared" si="94"/>
        <v>14</v>
      </c>
      <c r="F400" s="7">
        <v>12.18</v>
      </c>
      <c r="G400" s="2">
        <f t="shared" si="108"/>
        <v>0.17999999999999972</v>
      </c>
      <c r="H400" s="17" t="str">
        <f t="shared" si="103"/>
        <v>Pass</v>
      </c>
      <c r="I400" s="7">
        <v>12.28</v>
      </c>
      <c r="J400" s="2">
        <f t="shared" si="107"/>
        <v>0.27999999999999936</v>
      </c>
      <c r="K400" s="2" t="str">
        <f t="shared" si="104"/>
        <v>Pass</v>
      </c>
      <c r="L400" s="7">
        <v>12.61</v>
      </c>
      <c r="M400" s="2">
        <f t="shared" si="95"/>
        <v>0.60999999999999943</v>
      </c>
      <c r="N400" s="2" t="str">
        <f t="shared" si="105"/>
        <v>Pass</v>
      </c>
      <c r="O400" s="7">
        <v>12.61</v>
      </c>
      <c r="P400" s="2">
        <f t="shared" si="96"/>
        <v>0.60999999999999943</v>
      </c>
      <c r="Q400" s="2" t="str">
        <f t="shared" si="106"/>
        <v>Pass</v>
      </c>
      <c r="R400" s="1">
        <v>-5</v>
      </c>
      <c r="S400" s="7">
        <v>-16.510000000000002</v>
      </c>
      <c r="T400" s="2">
        <f t="shared" si="109"/>
        <v>-11.510000000000002</v>
      </c>
      <c r="U400" s="2" t="str">
        <f t="shared" si="97"/>
        <v>Pass</v>
      </c>
      <c r="V400" s="7">
        <v>-16.829999999999998</v>
      </c>
      <c r="W400" s="2">
        <f t="shared" si="110"/>
        <v>-11.829999999999998</v>
      </c>
      <c r="X400" s="2" t="str">
        <f t="shared" si="98"/>
        <v>Pass</v>
      </c>
      <c r="Y400" s="7">
        <v>-16.829999999999998</v>
      </c>
      <c r="Z400" s="2">
        <f t="shared" si="99"/>
        <v>-11.829999999999998</v>
      </c>
      <c r="AA400" s="2" t="str">
        <f t="shared" si="100"/>
        <v>Pass</v>
      </c>
      <c r="AB400" s="7">
        <v>-16.54</v>
      </c>
      <c r="AC400" s="2">
        <f t="shared" si="101"/>
        <v>-11.54</v>
      </c>
      <c r="AD400" s="2" t="str">
        <f t="shared" si="102"/>
        <v>Pass</v>
      </c>
    </row>
    <row r="401" spans="1:30" ht="13.5" customHeight="1" x14ac:dyDescent="0.2">
      <c r="A401" s="82"/>
      <c r="B401" s="70"/>
      <c r="C401" s="12">
        <v>13</v>
      </c>
      <c r="D401" s="13">
        <f t="shared" si="93"/>
        <v>11</v>
      </c>
      <c r="E401" s="13">
        <f t="shared" si="94"/>
        <v>15</v>
      </c>
      <c r="F401" s="7">
        <v>13.13</v>
      </c>
      <c r="G401" s="2">
        <f t="shared" si="108"/>
        <v>0.13000000000000078</v>
      </c>
      <c r="H401" s="17" t="str">
        <f t="shared" si="103"/>
        <v>Pass</v>
      </c>
      <c r="I401" s="7">
        <v>13.21</v>
      </c>
      <c r="J401" s="2">
        <f t="shared" si="107"/>
        <v>0.21000000000000085</v>
      </c>
      <c r="K401" s="2" t="str">
        <f t="shared" si="104"/>
        <v>Pass</v>
      </c>
      <c r="L401" s="7">
        <v>13.74</v>
      </c>
      <c r="M401" s="2">
        <f t="shared" si="95"/>
        <v>0.74000000000000021</v>
      </c>
      <c r="N401" s="2" t="str">
        <f t="shared" si="105"/>
        <v>Pass</v>
      </c>
      <c r="O401" s="7">
        <v>13.44</v>
      </c>
      <c r="P401" s="2">
        <f t="shared" si="96"/>
        <v>0.4399999999999995</v>
      </c>
      <c r="Q401" s="2" t="str">
        <f t="shared" si="106"/>
        <v>Pass</v>
      </c>
      <c r="R401" s="1">
        <v>-5</v>
      </c>
      <c r="S401" s="7">
        <v>-16.61</v>
      </c>
      <c r="T401" s="2">
        <f t="shared" si="109"/>
        <v>-11.61</v>
      </c>
      <c r="U401" s="2" t="str">
        <f t="shared" si="97"/>
        <v>Pass</v>
      </c>
      <c r="V401" s="7">
        <v>-16.54</v>
      </c>
      <c r="W401" s="2">
        <f t="shared" si="110"/>
        <v>-11.54</v>
      </c>
      <c r="X401" s="2" t="str">
        <f t="shared" si="98"/>
        <v>Pass</v>
      </c>
      <c r="Y401" s="7">
        <v>-16.53</v>
      </c>
      <c r="Z401" s="2">
        <f t="shared" si="99"/>
        <v>-11.530000000000001</v>
      </c>
      <c r="AA401" s="2" t="str">
        <f t="shared" si="100"/>
        <v>Pass</v>
      </c>
      <c r="AB401" s="7">
        <v>-16.5</v>
      </c>
      <c r="AC401" s="2">
        <f t="shared" si="101"/>
        <v>-11.5</v>
      </c>
      <c r="AD401" s="2" t="str">
        <f t="shared" si="102"/>
        <v>Pass</v>
      </c>
    </row>
    <row r="402" spans="1:30" ht="13.5" customHeight="1" x14ac:dyDescent="0.2">
      <c r="A402" s="82"/>
      <c r="B402" s="70"/>
      <c r="C402" s="12">
        <v>14</v>
      </c>
      <c r="D402" s="13">
        <f t="shared" si="93"/>
        <v>12</v>
      </c>
      <c r="E402" s="13">
        <f t="shared" si="94"/>
        <v>16</v>
      </c>
      <c r="F402" s="7">
        <v>14.08</v>
      </c>
      <c r="G402" s="2">
        <f t="shared" si="108"/>
        <v>8.0000000000000071E-2</v>
      </c>
      <c r="H402" s="17" t="str">
        <f t="shared" si="103"/>
        <v>Pass</v>
      </c>
      <c r="I402" s="7">
        <v>14.39</v>
      </c>
      <c r="J402" s="2">
        <f t="shared" si="107"/>
        <v>0.39000000000000057</v>
      </c>
      <c r="K402" s="2" t="str">
        <f t="shared" si="104"/>
        <v>Pass</v>
      </c>
      <c r="L402" s="7">
        <v>14.79</v>
      </c>
      <c r="M402" s="2">
        <f t="shared" si="95"/>
        <v>0.78999999999999915</v>
      </c>
      <c r="N402" s="2" t="str">
        <f t="shared" si="105"/>
        <v>Pass</v>
      </c>
      <c r="O402" s="7">
        <v>14.47</v>
      </c>
      <c r="P402" s="2">
        <f t="shared" si="96"/>
        <v>0.47000000000000064</v>
      </c>
      <c r="Q402" s="2" t="str">
        <f t="shared" si="106"/>
        <v>Pass</v>
      </c>
      <c r="R402" s="1">
        <v>-5</v>
      </c>
      <c r="S402" s="7">
        <v>-16.61</v>
      </c>
      <c r="T402" s="2">
        <f t="shared" si="109"/>
        <v>-11.61</v>
      </c>
      <c r="U402" s="2" t="str">
        <f t="shared" si="97"/>
        <v>Pass</v>
      </c>
      <c r="V402" s="7">
        <v>-16.3</v>
      </c>
      <c r="W402" s="2">
        <f t="shared" si="110"/>
        <v>-11.3</v>
      </c>
      <c r="X402" s="2" t="str">
        <f t="shared" si="98"/>
        <v>Pass</v>
      </c>
      <c r="Y402" s="7">
        <v>-16.809999999999999</v>
      </c>
      <c r="Z402" s="2">
        <f t="shared" si="99"/>
        <v>-11.809999999999999</v>
      </c>
      <c r="AA402" s="2" t="str">
        <f t="shared" si="100"/>
        <v>Pass</v>
      </c>
      <c r="AB402" s="7">
        <v>-16.41</v>
      </c>
      <c r="AC402" s="2">
        <f t="shared" si="101"/>
        <v>-11.41</v>
      </c>
      <c r="AD402" s="2" t="str">
        <f t="shared" si="102"/>
        <v>Pass</v>
      </c>
    </row>
    <row r="403" spans="1:30" ht="13.5" customHeight="1" x14ac:dyDescent="0.2">
      <c r="A403" s="82"/>
      <c r="B403" s="70"/>
      <c r="C403" s="12">
        <v>15</v>
      </c>
      <c r="D403" s="13">
        <f t="shared" si="93"/>
        <v>13</v>
      </c>
      <c r="E403" s="13">
        <f t="shared" si="94"/>
        <v>17</v>
      </c>
      <c r="F403" s="7">
        <v>15.09</v>
      </c>
      <c r="G403" s="2">
        <f t="shared" si="108"/>
        <v>8.9999999999999858E-2</v>
      </c>
      <c r="H403" s="17" t="str">
        <f t="shared" si="103"/>
        <v>Pass</v>
      </c>
      <c r="I403" s="7">
        <v>15.49</v>
      </c>
      <c r="J403" s="2">
        <f t="shared" si="107"/>
        <v>0.49000000000000021</v>
      </c>
      <c r="K403" s="2" t="str">
        <f t="shared" si="104"/>
        <v>Pass</v>
      </c>
      <c r="L403" s="7">
        <v>15.67</v>
      </c>
      <c r="M403" s="2">
        <f t="shared" si="95"/>
        <v>0.66999999999999993</v>
      </c>
      <c r="N403" s="2" t="str">
        <f t="shared" si="105"/>
        <v>Pass</v>
      </c>
      <c r="O403" s="7">
        <v>15.26</v>
      </c>
      <c r="P403" s="2">
        <f t="shared" si="96"/>
        <v>0.25999999999999979</v>
      </c>
      <c r="Q403" s="2" t="str">
        <f t="shared" si="106"/>
        <v>Pass</v>
      </c>
      <c r="R403" s="1">
        <v>-5</v>
      </c>
      <c r="S403" s="7">
        <v>-16.54</v>
      </c>
      <c r="T403" s="2">
        <f t="shared" si="109"/>
        <v>-11.54</v>
      </c>
      <c r="U403" s="2" t="str">
        <f t="shared" si="97"/>
        <v>Pass</v>
      </c>
      <c r="V403" s="7">
        <v>-16.46</v>
      </c>
      <c r="W403" s="2">
        <f t="shared" si="110"/>
        <v>-11.46</v>
      </c>
      <c r="X403" s="2" t="str">
        <f t="shared" si="98"/>
        <v>Pass</v>
      </c>
      <c r="Y403" s="7">
        <v>-16.559999999999999</v>
      </c>
      <c r="Z403" s="2">
        <f t="shared" si="99"/>
        <v>-11.559999999999999</v>
      </c>
      <c r="AA403" s="2" t="str">
        <f t="shared" si="100"/>
        <v>Pass</v>
      </c>
      <c r="AB403" s="7">
        <v>-16.5</v>
      </c>
      <c r="AC403" s="2">
        <f t="shared" si="101"/>
        <v>-11.5</v>
      </c>
      <c r="AD403" s="2" t="str">
        <f t="shared" si="102"/>
        <v>Pass</v>
      </c>
    </row>
    <row r="404" spans="1:30" ht="13.5" customHeight="1" x14ac:dyDescent="0.2">
      <c r="A404" s="82"/>
      <c r="B404" s="70"/>
      <c r="C404" s="12">
        <v>16</v>
      </c>
      <c r="D404" s="13">
        <f t="shared" si="93"/>
        <v>14</v>
      </c>
      <c r="E404" s="13">
        <f t="shared" si="94"/>
        <v>18</v>
      </c>
      <c r="F404" s="7">
        <v>16.16</v>
      </c>
      <c r="G404" s="2">
        <f t="shared" si="108"/>
        <v>0.16000000000000014</v>
      </c>
      <c r="H404" s="17" t="str">
        <f t="shared" si="103"/>
        <v>Pass</v>
      </c>
      <c r="I404" s="7">
        <v>16.329999999999998</v>
      </c>
      <c r="J404" s="2">
        <f t="shared" si="107"/>
        <v>0.32999999999999829</v>
      </c>
      <c r="K404" s="2" t="str">
        <f t="shared" si="104"/>
        <v>Pass</v>
      </c>
      <c r="L404" s="7">
        <v>16.8</v>
      </c>
      <c r="M404" s="2">
        <f t="shared" si="95"/>
        <v>0.80000000000000071</v>
      </c>
      <c r="N404" s="2" t="str">
        <f t="shared" si="105"/>
        <v>Pass</v>
      </c>
      <c r="O404" s="7">
        <v>16.47</v>
      </c>
      <c r="P404" s="2">
        <f t="shared" si="96"/>
        <v>0.46999999999999886</v>
      </c>
      <c r="Q404" s="2" t="str">
        <f t="shared" si="106"/>
        <v>Pass</v>
      </c>
      <c r="R404" s="1">
        <v>-5</v>
      </c>
      <c r="S404" s="7">
        <v>-16.62</v>
      </c>
      <c r="T404" s="2">
        <f t="shared" si="109"/>
        <v>-11.620000000000001</v>
      </c>
      <c r="U404" s="2" t="str">
        <f t="shared" si="97"/>
        <v>Pass</v>
      </c>
      <c r="V404" s="7">
        <v>-16.97</v>
      </c>
      <c r="W404" s="2">
        <f t="shared" si="110"/>
        <v>-11.969999999999999</v>
      </c>
      <c r="X404" s="2" t="str">
        <f t="shared" si="98"/>
        <v>Pass</v>
      </c>
      <c r="Y404" s="7">
        <v>-16.97</v>
      </c>
      <c r="Z404" s="2">
        <f t="shared" si="99"/>
        <v>-11.969999999999999</v>
      </c>
      <c r="AA404" s="2" t="str">
        <f t="shared" si="100"/>
        <v>Pass</v>
      </c>
      <c r="AB404" s="7">
        <v>-16.559999999999999</v>
      </c>
      <c r="AC404" s="2">
        <f t="shared" si="101"/>
        <v>-11.559999999999999</v>
      </c>
      <c r="AD404" s="2" t="str">
        <f t="shared" si="102"/>
        <v>Pass</v>
      </c>
    </row>
    <row r="405" spans="1:30" ht="13.5" customHeight="1" x14ac:dyDescent="0.2">
      <c r="A405" s="82"/>
      <c r="B405" s="70"/>
      <c r="C405" s="12">
        <v>17</v>
      </c>
      <c r="D405" s="13">
        <f t="shared" si="93"/>
        <v>15</v>
      </c>
      <c r="E405" s="13">
        <f t="shared" si="94"/>
        <v>19</v>
      </c>
      <c r="F405" s="7">
        <v>17.16</v>
      </c>
      <c r="G405" s="2">
        <f t="shared" si="108"/>
        <v>0.16000000000000014</v>
      </c>
      <c r="H405" s="17" t="str">
        <f t="shared" si="103"/>
        <v>Pass</v>
      </c>
      <c r="I405" s="7">
        <v>17.36</v>
      </c>
      <c r="J405" s="2">
        <f t="shared" si="107"/>
        <v>0.35999999999999943</v>
      </c>
      <c r="K405" s="2" t="str">
        <f t="shared" si="104"/>
        <v>Pass</v>
      </c>
      <c r="L405" s="7">
        <v>17.73</v>
      </c>
      <c r="M405" s="2">
        <f t="shared" si="95"/>
        <v>0.73000000000000043</v>
      </c>
      <c r="N405" s="2" t="str">
        <f t="shared" si="105"/>
        <v>Pass</v>
      </c>
      <c r="O405" s="7">
        <v>17.71</v>
      </c>
      <c r="P405" s="2">
        <f t="shared" si="96"/>
        <v>0.71000000000000085</v>
      </c>
      <c r="Q405" s="2" t="str">
        <f t="shared" si="106"/>
        <v>Pass</v>
      </c>
      <c r="R405" s="1">
        <v>-5</v>
      </c>
      <c r="S405" s="7">
        <v>-16.48</v>
      </c>
      <c r="T405" s="2">
        <f t="shared" si="109"/>
        <v>-11.48</v>
      </c>
      <c r="U405" s="2" t="str">
        <f t="shared" si="97"/>
        <v>Pass</v>
      </c>
      <c r="V405" s="7">
        <v>-16.559999999999999</v>
      </c>
      <c r="W405" s="2">
        <f t="shared" si="110"/>
        <v>-11.559999999999999</v>
      </c>
      <c r="X405" s="2" t="str">
        <f t="shared" si="98"/>
        <v>Pass</v>
      </c>
      <c r="Y405" s="7">
        <v>-16.57</v>
      </c>
      <c r="Z405" s="2">
        <f t="shared" si="99"/>
        <v>-11.57</v>
      </c>
      <c r="AA405" s="2" t="str">
        <f t="shared" si="100"/>
        <v>Pass</v>
      </c>
      <c r="AB405" s="7">
        <v>-16.3</v>
      </c>
      <c r="AC405" s="2">
        <f t="shared" si="101"/>
        <v>-11.3</v>
      </c>
      <c r="AD405" s="2" t="str">
        <f t="shared" si="102"/>
        <v>Pass</v>
      </c>
    </row>
    <row r="406" spans="1:30" ht="13.5" customHeight="1" x14ac:dyDescent="0.2">
      <c r="A406" s="82"/>
      <c r="B406" s="70"/>
      <c r="C406" s="12">
        <v>18</v>
      </c>
      <c r="D406" s="13">
        <f t="shared" si="93"/>
        <v>16</v>
      </c>
      <c r="E406" s="13">
        <f t="shared" si="94"/>
        <v>20</v>
      </c>
      <c r="F406" s="7">
        <v>18.03</v>
      </c>
      <c r="G406" s="2">
        <f t="shared" si="108"/>
        <v>3.0000000000001137E-2</v>
      </c>
      <c r="H406" s="17" t="str">
        <f t="shared" si="103"/>
        <v>Pass</v>
      </c>
      <c r="I406" s="7">
        <v>18.46</v>
      </c>
      <c r="J406" s="2">
        <f t="shared" si="107"/>
        <v>0.46000000000000085</v>
      </c>
      <c r="K406" s="2" t="str">
        <f t="shared" si="104"/>
        <v>Pass</v>
      </c>
      <c r="L406" s="7">
        <v>18.8</v>
      </c>
      <c r="M406" s="2">
        <f t="shared" si="95"/>
        <v>0.80000000000000071</v>
      </c>
      <c r="N406" s="2" t="str">
        <f t="shared" si="105"/>
        <v>Pass</v>
      </c>
      <c r="O406" s="7">
        <v>18.71</v>
      </c>
      <c r="P406" s="2">
        <f t="shared" si="96"/>
        <v>0.71000000000000085</v>
      </c>
      <c r="Q406" s="2" t="str">
        <f t="shared" si="106"/>
        <v>Pass</v>
      </c>
      <c r="R406" s="1">
        <v>-5</v>
      </c>
      <c r="S406" s="7">
        <v>-16.440000000000001</v>
      </c>
      <c r="T406" s="2">
        <f t="shared" si="109"/>
        <v>-11.440000000000001</v>
      </c>
      <c r="U406" s="2" t="str">
        <f t="shared" si="97"/>
        <v>Pass</v>
      </c>
      <c r="V406" s="7">
        <v>-16.45</v>
      </c>
      <c r="W406" s="2">
        <f t="shared" si="110"/>
        <v>-11.45</v>
      </c>
      <c r="X406" s="2" t="str">
        <f t="shared" si="98"/>
        <v>Pass</v>
      </c>
      <c r="Y406" s="7">
        <v>-16.64</v>
      </c>
      <c r="Z406" s="2">
        <f t="shared" si="99"/>
        <v>-11.64</v>
      </c>
      <c r="AA406" s="2" t="str">
        <f t="shared" si="100"/>
        <v>Pass</v>
      </c>
      <c r="AB406" s="7">
        <v>-16.5</v>
      </c>
      <c r="AC406" s="2">
        <f t="shared" si="101"/>
        <v>-11.5</v>
      </c>
      <c r="AD406" s="2" t="str">
        <f t="shared" si="102"/>
        <v>Pass</v>
      </c>
    </row>
    <row r="407" spans="1:30" ht="13.5" customHeight="1" x14ac:dyDescent="0.2">
      <c r="A407" s="82"/>
      <c r="B407" s="70"/>
      <c r="C407" s="12">
        <v>19</v>
      </c>
      <c r="D407" s="13">
        <f t="shared" si="93"/>
        <v>17</v>
      </c>
      <c r="E407" s="13">
        <f t="shared" si="94"/>
        <v>21</v>
      </c>
      <c r="F407" s="7">
        <v>19.05</v>
      </c>
      <c r="G407" s="2">
        <f t="shared" si="108"/>
        <v>5.0000000000000711E-2</v>
      </c>
      <c r="H407" s="17" t="str">
        <f t="shared" si="103"/>
        <v>Pass</v>
      </c>
      <c r="I407" s="7">
        <v>19.309999999999999</v>
      </c>
      <c r="J407" s="2">
        <f t="shared" si="107"/>
        <v>0.30999999999999872</v>
      </c>
      <c r="K407" s="2" t="str">
        <f t="shared" si="104"/>
        <v>Pass</v>
      </c>
      <c r="L407" s="7">
        <v>19.77</v>
      </c>
      <c r="M407" s="2">
        <f t="shared" si="95"/>
        <v>0.76999999999999957</v>
      </c>
      <c r="N407" s="2" t="str">
        <f t="shared" si="105"/>
        <v>Pass</v>
      </c>
      <c r="O407" s="7">
        <v>19.489999999999998</v>
      </c>
      <c r="P407" s="2">
        <f t="shared" si="96"/>
        <v>0.48999999999999844</v>
      </c>
      <c r="Q407" s="2" t="str">
        <f t="shared" si="106"/>
        <v>Pass</v>
      </c>
      <c r="R407" s="1">
        <v>-5</v>
      </c>
      <c r="S407" s="7">
        <v>-16.489999999999998</v>
      </c>
      <c r="T407" s="2">
        <f t="shared" si="109"/>
        <v>-11.489999999999998</v>
      </c>
      <c r="U407" s="2" t="str">
        <f t="shared" si="97"/>
        <v>Pass</v>
      </c>
      <c r="V407" s="7">
        <v>-16.46</v>
      </c>
      <c r="W407" s="2">
        <f t="shared" si="110"/>
        <v>-11.46</v>
      </c>
      <c r="X407" s="2" t="str">
        <f t="shared" si="98"/>
        <v>Pass</v>
      </c>
      <c r="Y407" s="7">
        <v>-16.38</v>
      </c>
      <c r="Z407" s="2">
        <f t="shared" si="99"/>
        <v>-11.379999999999999</v>
      </c>
      <c r="AA407" s="2" t="str">
        <f t="shared" si="100"/>
        <v>Pass</v>
      </c>
      <c r="AB407" s="7">
        <v>-16.43</v>
      </c>
      <c r="AC407" s="2">
        <f t="shared" si="101"/>
        <v>-11.43</v>
      </c>
      <c r="AD407" s="2" t="str">
        <f t="shared" si="102"/>
        <v>Pass</v>
      </c>
    </row>
    <row r="408" spans="1:30" ht="13.5" customHeight="1" x14ac:dyDescent="0.2">
      <c r="A408" s="82"/>
      <c r="B408" s="70"/>
      <c r="C408" s="12">
        <v>20</v>
      </c>
      <c r="D408" s="13">
        <f t="shared" si="93"/>
        <v>18</v>
      </c>
      <c r="E408" s="13">
        <f t="shared" si="94"/>
        <v>22</v>
      </c>
      <c r="F408" s="7">
        <v>20.059999999999999</v>
      </c>
      <c r="G408" s="2">
        <f t="shared" si="108"/>
        <v>5.9999999999998721E-2</v>
      </c>
      <c r="H408" s="17" t="str">
        <f t="shared" si="103"/>
        <v>Pass</v>
      </c>
      <c r="I408" s="7">
        <v>20.260000000000002</v>
      </c>
      <c r="J408" s="2">
        <f t="shared" si="107"/>
        <v>0.26000000000000156</v>
      </c>
      <c r="K408" s="2" t="str">
        <f t="shared" si="104"/>
        <v>Pass</v>
      </c>
      <c r="L408" s="7">
        <v>20.78</v>
      </c>
      <c r="M408" s="2">
        <f t="shared" si="95"/>
        <v>0.78000000000000114</v>
      </c>
      <c r="N408" s="2" t="str">
        <f t="shared" si="105"/>
        <v>Pass</v>
      </c>
      <c r="O408" s="7">
        <v>20.58</v>
      </c>
      <c r="P408" s="2">
        <f t="shared" si="96"/>
        <v>0.57999999999999829</v>
      </c>
      <c r="Q408" s="2" t="str">
        <f t="shared" si="106"/>
        <v>Pass</v>
      </c>
      <c r="R408" s="1">
        <v>-5</v>
      </c>
      <c r="S408" s="7">
        <v>-16.41</v>
      </c>
      <c r="T408" s="2">
        <f t="shared" si="109"/>
        <v>-11.41</v>
      </c>
      <c r="U408" s="2" t="str">
        <f t="shared" si="97"/>
        <v>Pass</v>
      </c>
      <c r="V408" s="7">
        <v>-16.57</v>
      </c>
      <c r="W408" s="2">
        <f t="shared" si="110"/>
        <v>-11.57</v>
      </c>
      <c r="X408" s="2" t="str">
        <f t="shared" si="98"/>
        <v>Pass</v>
      </c>
      <c r="Y408" s="7">
        <v>-16.52</v>
      </c>
      <c r="Z408" s="2">
        <f t="shared" si="99"/>
        <v>-11.52</v>
      </c>
      <c r="AA408" s="2" t="str">
        <f t="shared" si="100"/>
        <v>Pass</v>
      </c>
      <c r="AB408" s="7">
        <v>-16.510000000000002</v>
      </c>
      <c r="AC408" s="2">
        <f t="shared" si="101"/>
        <v>-11.510000000000002</v>
      </c>
      <c r="AD408" s="2" t="str">
        <f t="shared" si="102"/>
        <v>Pass</v>
      </c>
    </row>
    <row r="409" spans="1:30" ht="15.75" customHeight="1" x14ac:dyDescent="0.2">
      <c r="A409" s="82"/>
      <c r="B409" s="70"/>
      <c r="C409" s="12">
        <v>21</v>
      </c>
      <c r="D409" s="13">
        <f t="shared" si="93"/>
        <v>19</v>
      </c>
      <c r="E409" s="13">
        <f t="shared" si="94"/>
        <v>23</v>
      </c>
      <c r="F409" s="7">
        <v>21.09</v>
      </c>
      <c r="G409" s="2">
        <f t="shared" si="108"/>
        <v>8.9999999999999858E-2</v>
      </c>
      <c r="H409" s="17" t="str">
        <f t="shared" si="103"/>
        <v>Pass</v>
      </c>
      <c r="I409" s="7">
        <v>21.35</v>
      </c>
      <c r="J409" s="2">
        <f t="shared" si="107"/>
        <v>0.35000000000000142</v>
      </c>
      <c r="K409" s="2" t="str">
        <f t="shared" si="104"/>
        <v>Pass</v>
      </c>
      <c r="L409" s="7">
        <v>21.83</v>
      </c>
      <c r="M409" s="2">
        <f t="shared" si="95"/>
        <v>0.82999999999999829</v>
      </c>
      <c r="N409" s="2" t="str">
        <f t="shared" si="105"/>
        <v>Pass</v>
      </c>
      <c r="O409" s="7">
        <v>21.49</v>
      </c>
      <c r="P409" s="2">
        <f t="shared" si="96"/>
        <v>0.48999999999999844</v>
      </c>
      <c r="Q409" s="2" t="str">
        <f t="shared" si="106"/>
        <v>Pass</v>
      </c>
      <c r="R409" s="1">
        <v>-5</v>
      </c>
      <c r="S409" s="7">
        <v>-16.62</v>
      </c>
      <c r="T409" s="2">
        <f t="shared" si="109"/>
        <v>-11.620000000000001</v>
      </c>
      <c r="U409" s="2" t="str">
        <f t="shared" si="97"/>
        <v>Pass</v>
      </c>
      <c r="V409" s="7">
        <v>-16.71</v>
      </c>
      <c r="W409" s="2">
        <f t="shared" si="110"/>
        <v>-11.71</v>
      </c>
      <c r="X409" s="2" t="str">
        <f t="shared" si="98"/>
        <v>Pass</v>
      </c>
      <c r="Y409" s="7">
        <v>-16.559999999999999</v>
      </c>
      <c r="Z409" s="2">
        <f t="shared" si="99"/>
        <v>-11.559999999999999</v>
      </c>
      <c r="AA409" s="2" t="str">
        <f t="shared" si="100"/>
        <v>Pass</v>
      </c>
      <c r="AB409" s="7">
        <v>-16.73</v>
      </c>
      <c r="AC409" s="2">
        <f t="shared" si="101"/>
        <v>-11.73</v>
      </c>
      <c r="AD409" s="2" t="str">
        <f t="shared" si="102"/>
        <v>Pass</v>
      </c>
    </row>
    <row r="410" spans="1:30" ht="14.25" thickBot="1" x14ac:dyDescent="0.25">
      <c r="A410" s="82"/>
      <c r="B410" s="71"/>
      <c r="C410" s="28">
        <v>22</v>
      </c>
      <c r="D410" s="29">
        <f t="shared" si="93"/>
        <v>20</v>
      </c>
      <c r="E410" s="29">
        <f t="shared" si="94"/>
        <v>24</v>
      </c>
      <c r="F410" s="30">
        <v>22.09</v>
      </c>
      <c r="G410" s="31">
        <f t="shared" si="108"/>
        <v>8.9999999999999858E-2</v>
      </c>
      <c r="H410" s="32" t="str">
        <f t="shared" si="103"/>
        <v>Pass</v>
      </c>
      <c r="I410" s="30">
        <v>22.31</v>
      </c>
      <c r="J410" s="31">
        <f t="shared" si="107"/>
        <v>0.30999999999999872</v>
      </c>
      <c r="K410" s="31" t="str">
        <f t="shared" si="104"/>
        <v>Pass</v>
      </c>
      <c r="L410" s="30">
        <v>22.74</v>
      </c>
      <c r="M410" s="31">
        <f t="shared" si="95"/>
        <v>0.73999999999999844</v>
      </c>
      <c r="N410" s="31" t="str">
        <f t="shared" si="105"/>
        <v>Pass</v>
      </c>
      <c r="O410" s="30">
        <v>22.65</v>
      </c>
      <c r="P410" s="31">
        <f t="shared" si="96"/>
        <v>0.64999999999999858</v>
      </c>
      <c r="Q410" s="31" t="str">
        <f t="shared" si="106"/>
        <v>Pass</v>
      </c>
      <c r="R410" s="33">
        <v>-5</v>
      </c>
      <c r="S410" s="30">
        <v>-16.73</v>
      </c>
      <c r="T410" s="31">
        <f t="shared" si="109"/>
        <v>-11.73</v>
      </c>
      <c r="U410" s="31" t="str">
        <f t="shared" si="97"/>
        <v>Pass</v>
      </c>
      <c r="V410" s="30">
        <v>-16.48</v>
      </c>
      <c r="W410" s="31">
        <f t="shared" si="110"/>
        <v>-11.48</v>
      </c>
      <c r="X410" s="31" t="str">
        <f t="shared" si="98"/>
        <v>Pass</v>
      </c>
      <c r="Y410" s="30">
        <v>-16.809999999999999</v>
      </c>
      <c r="Z410" s="31">
        <f t="shared" si="99"/>
        <v>-11.809999999999999</v>
      </c>
      <c r="AA410" s="31" t="str">
        <f t="shared" si="100"/>
        <v>Pass</v>
      </c>
      <c r="AB410" s="30">
        <v>-16.54</v>
      </c>
      <c r="AC410" s="31">
        <f t="shared" si="101"/>
        <v>-11.54</v>
      </c>
      <c r="AD410" s="31" t="str">
        <f t="shared" si="102"/>
        <v>Pass</v>
      </c>
    </row>
    <row r="411" spans="1:30" ht="13.5" customHeight="1" thickTop="1" x14ac:dyDescent="0.2">
      <c r="A411" s="82"/>
      <c r="B411" s="69">
        <v>5310</v>
      </c>
      <c r="C411" s="34">
        <v>0</v>
      </c>
      <c r="D411" s="35">
        <f t="shared" si="93"/>
        <v>-2</v>
      </c>
      <c r="E411" s="35">
        <f t="shared" si="94"/>
        <v>2</v>
      </c>
      <c r="F411" s="36">
        <v>0.22</v>
      </c>
      <c r="G411" s="37">
        <f t="shared" si="108"/>
        <v>0.22</v>
      </c>
      <c r="H411" s="38" t="str">
        <f t="shared" si="103"/>
        <v>Pass</v>
      </c>
      <c r="I411" s="36">
        <v>0.59</v>
      </c>
      <c r="J411" s="37">
        <f t="shared" si="107"/>
        <v>0.59</v>
      </c>
      <c r="K411" s="37" t="str">
        <f t="shared" si="104"/>
        <v>Pass</v>
      </c>
      <c r="L411" s="36">
        <v>0.99</v>
      </c>
      <c r="M411" s="37">
        <f t="shared" si="95"/>
        <v>0.99</v>
      </c>
      <c r="N411" s="37" t="str">
        <f t="shared" si="105"/>
        <v>Pass</v>
      </c>
      <c r="O411" s="36">
        <v>0.32</v>
      </c>
      <c r="P411" s="37">
        <f t="shared" si="96"/>
        <v>0.32</v>
      </c>
      <c r="Q411" s="37" t="str">
        <f t="shared" si="106"/>
        <v>Pass</v>
      </c>
      <c r="R411" s="39">
        <v>-5</v>
      </c>
      <c r="S411" s="36">
        <v>-16.63</v>
      </c>
      <c r="T411" s="37">
        <f t="shared" si="109"/>
        <v>-11.629999999999999</v>
      </c>
      <c r="U411" s="37" t="str">
        <f t="shared" si="97"/>
        <v>Pass</v>
      </c>
      <c r="V411" s="36">
        <v>-16.71</v>
      </c>
      <c r="W411" s="37">
        <f t="shared" si="110"/>
        <v>-11.71</v>
      </c>
      <c r="X411" s="37" t="str">
        <f t="shared" si="98"/>
        <v>Pass</v>
      </c>
      <c r="Y411" s="36">
        <v>-16.690000000000001</v>
      </c>
      <c r="Z411" s="37">
        <f t="shared" si="99"/>
        <v>-11.690000000000001</v>
      </c>
      <c r="AA411" s="37" t="str">
        <f t="shared" si="100"/>
        <v>Pass</v>
      </c>
      <c r="AB411" s="36">
        <v>-16.690000000000001</v>
      </c>
      <c r="AC411" s="37">
        <f t="shared" si="101"/>
        <v>-11.690000000000001</v>
      </c>
      <c r="AD411" s="37" t="str">
        <f t="shared" si="102"/>
        <v>Pass</v>
      </c>
    </row>
    <row r="412" spans="1:30" ht="13.5" customHeight="1" x14ac:dyDescent="0.2">
      <c r="A412" s="82"/>
      <c r="B412" s="70"/>
      <c r="C412" s="12">
        <v>1</v>
      </c>
      <c r="D412" s="13">
        <f t="shared" si="93"/>
        <v>-1</v>
      </c>
      <c r="E412" s="13">
        <f t="shared" si="94"/>
        <v>3</v>
      </c>
      <c r="F412" s="7">
        <v>1.1100000000000001</v>
      </c>
      <c r="G412" s="2">
        <f t="shared" si="108"/>
        <v>0.1100000000000001</v>
      </c>
      <c r="H412" s="17" t="str">
        <f t="shared" si="103"/>
        <v>Pass</v>
      </c>
      <c r="I412" s="7">
        <v>1.99</v>
      </c>
      <c r="J412" s="2">
        <f t="shared" si="107"/>
        <v>0.99</v>
      </c>
      <c r="K412" s="2" t="str">
        <f t="shared" si="104"/>
        <v>Pass</v>
      </c>
      <c r="L412" s="7">
        <v>2.13</v>
      </c>
      <c r="M412" s="2">
        <f t="shared" si="95"/>
        <v>1.1299999999999999</v>
      </c>
      <c r="N412" s="2" t="str">
        <f t="shared" si="105"/>
        <v>Pass</v>
      </c>
      <c r="O412" s="7">
        <v>1.3</v>
      </c>
      <c r="P412" s="2">
        <f t="shared" si="96"/>
        <v>0.30000000000000004</v>
      </c>
      <c r="Q412" s="2" t="str">
        <f t="shared" si="106"/>
        <v>Pass</v>
      </c>
      <c r="R412" s="1">
        <v>-5</v>
      </c>
      <c r="S412" s="7">
        <v>-16.66</v>
      </c>
      <c r="T412" s="2">
        <f t="shared" si="109"/>
        <v>-11.66</v>
      </c>
      <c r="U412" s="2" t="str">
        <f t="shared" si="97"/>
        <v>Pass</v>
      </c>
      <c r="V412" s="7">
        <v>-16.489999999999998</v>
      </c>
      <c r="W412" s="2">
        <f t="shared" si="110"/>
        <v>-11.489999999999998</v>
      </c>
      <c r="X412" s="2" t="str">
        <f t="shared" si="98"/>
        <v>Pass</v>
      </c>
      <c r="Y412" s="7">
        <v>-16.86</v>
      </c>
      <c r="Z412" s="2">
        <f t="shared" si="99"/>
        <v>-11.86</v>
      </c>
      <c r="AA412" s="2" t="str">
        <f t="shared" si="100"/>
        <v>Pass</v>
      </c>
      <c r="AB412" s="7">
        <v>-16.809999999999999</v>
      </c>
      <c r="AC412" s="2">
        <f t="shared" si="101"/>
        <v>-11.809999999999999</v>
      </c>
      <c r="AD412" s="2" t="str">
        <f t="shared" si="102"/>
        <v>Pass</v>
      </c>
    </row>
    <row r="413" spans="1:30" ht="13.5" customHeight="1" x14ac:dyDescent="0.2">
      <c r="A413" s="82"/>
      <c r="B413" s="70"/>
      <c r="C413" s="12">
        <v>2</v>
      </c>
      <c r="D413" s="13">
        <f t="shared" si="93"/>
        <v>0</v>
      </c>
      <c r="E413" s="13">
        <f t="shared" si="94"/>
        <v>4</v>
      </c>
      <c r="F413" s="7">
        <v>2.15</v>
      </c>
      <c r="G413" s="2">
        <f t="shared" si="108"/>
        <v>0.14999999999999991</v>
      </c>
      <c r="H413" s="17" t="str">
        <f t="shared" si="103"/>
        <v>Pass</v>
      </c>
      <c r="I413" s="7">
        <v>2.62</v>
      </c>
      <c r="J413" s="2">
        <f t="shared" si="107"/>
        <v>0.62000000000000011</v>
      </c>
      <c r="K413" s="2" t="str">
        <f t="shared" si="104"/>
        <v>Pass</v>
      </c>
      <c r="L413" s="7">
        <v>2.09</v>
      </c>
      <c r="M413" s="2">
        <f t="shared" si="95"/>
        <v>8.9999999999999858E-2</v>
      </c>
      <c r="N413" s="2" t="str">
        <f t="shared" si="105"/>
        <v>Pass</v>
      </c>
      <c r="O413" s="7">
        <v>2.5299999999999998</v>
      </c>
      <c r="P413" s="2">
        <f t="shared" si="96"/>
        <v>0.5299999999999998</v>
      </c>
      <c r="Q413" s="2" t="str">
        <f t="shared" si="106"/>
        <v>Pass</v>
      </c>
      <c r="R413" s="1">
        <v>-5</v>
      </c>
      <c r="S413" s="7">
        <v>-17.03</v>
      </c>
      <c r="T413" s="2">
        <f t="shared" si="109"/>
        <v>-12.030000000000001</v>
      </c>
      <c r="U413" s="2" t="str">
        <f t="shared" si="97"/>
        <v>Pass</v>
      </c>
      <c r="V413" s="7">
        <v>-16.71</v>
      </c>
      <c r="W413" s="2">
        <f t="shared" si="110"/>
        <v>-11.71</v>
      </c>
      <c r="X413" s="2" t="str">
        <f t="shared" si="98"/>
        <v>Pass</v>
      </c>
      <c r="Y413" s="7">
        <v>-16.809999999999999</v>
      </c>
      <c r="Z413" s="2">
        <f t="shared" si="99"/>
        <v>-11.809999999999999</v>
      </c>
      <c r="AA413" s="2" t="str">
        <f t="shared" si="100"/>
        <v>Pass</v>
      </c>
      <c r="AB413" s="7">
        <v>-16.649999999999999</v>
      </c>
      <c r="AC413" s="2">
        <f t="shared" si="101"/>
        <v>-11.649999999999999</v>
      </c>
      <c r="AD413" s="2" t="str">
        <f t="shared" si="102"/>
        <v>Pass</v>
      </c>
    </row>
    <row r="414" spans="1:30" ht="13.5" customHeight="1" x14ac:dyDescent="0.2">
      <c r="A414" s="82"/>
      <c r="B414" s="70"/>
      <c r="C414" s="12">
        <v>3</v>
      </c>
      <c r="D414" s="13">
        <f t="shared" si="93"/>
        <v>1</v>
      </c>
      <c r="E414" s="13">
        <f t="shared" si="94"/>
        <v>5</v>
      </c>
      <c r="F414" s="7">
        <v>3.06</v>
      </c>
      <c r="G414" s="2">
        <f t="shared" si="108"/>
        <v>6.0000000000000053E-2</v>
      </c>
      <c r="H414" s="17" t="str">
        <f t="shared" si="103"/>
        <v>Pass</v>
      </c>
      <c r="I414" s="7">
        <v>3.69</v>
      </c>
      <c r="J414" s="2">
        <f t="shared" si="107"/>
        <v>0.69</v>
      </c>
      <c r="K414" s="2" t="str">
        <f t="shared" si="104"/>
        <v>Pass</v>
      </c>
      <c r="L414" s="7">
        <v>3.95</v>
      </c>
      <c r="M414" s="2">
        <f t="shared" si="95"/>
        <v>0.95000000000000018</v>
      </c>
      <c r="N414" s="2" t="str">
        <f t="shared" si="105"/>
        <v>Pass</v>
      </c>
      <c r="O414" s="7">
        <v>3.67</v>
      </c>
      <c r="P414" s="2">
        <f t="shared" si="96"/>
        <v>0.66999999999999993</v>
      </c>
      <c r="Q414" s="2" t="str">
        <f t="shared" si="106"/>
        <v>Pass</v>
      </c>
      <c r="R414" s="1">
        <v>-5</v>
      </c>
      <c r="S414" s="7">
        <v>-16.41</v>
      </c>
      <c r="T414" s="2">
        <f t="shared" si="109"/>
        <v>-11.41</v>
      </c>
      <c r="U414" s="2" t="str">
        <f t="shared" si="97"/>
        <v>Pass</v>
      </c>
      <c r="V414" s="7">
        <v>-16.97</v>
      </c>
      <c r="W414" s="2">
        <f t="shared" si="110"/>
        <v>-11.969999999999999</v>
      </c>
      <c r="X414" s="2" t="str">
        <f t="shared" si="98"/>
        <v>Pass</v>
      </c>
      <c r="Y414" s="7">
        <v>-17.04</v>
      </c>
      <c r="Z414" s="2">
        <f t="shared" si="99"/>
        <v>-12.04</v>
      </c>
      <c r="AA414" s="2" t="str">
        <f t="shared" si="100"/>
        <v>Pass</v>
      </c>
      <c r="AB414" s="7">
        <v>-16.7</v>
      </c>
      <c r="AC414" s="2">
        <f t="shared" si="101"/>
        <v>-11.7</v>
      </c>
      <c r="AD414" s="2" t="str">
        <f t="shared" si="102"/>
        <v>Pass</v>
      </c>
    </row>
    <row r="415" spans="1:30" ht="13.5" customHeight="1" x14ac:dyDescent="0.2">
      <c r="A415" s="82"/>
      <c r="B415" s="70"/>
      <c r="C415" s="12">
        <v>4</v>
      </c>
      <c r="D415" s="13">
        <f t="shared" si="93"/>
        <v>2</v>
      </c>
      <c r="E415" s="13">
        <f t="shared" si="94"/>
        <v>6</v>
      </c>
      <c r="F415" s="7">
        <v>3.93</v>
      </c>
      <c r="G415" s="2">
        <f t="shared" si="108"/>
        <v>-6.999999999999984E-2</v>
      </c>
      <c r="H415" s="17" t="str">
        <f t="shared" si="103"/>
        <v>Pass</v>
      </c>
      <c r="I415" s="7">
        <v>4.53</v>
      </c>
      <c r="J415" s="2">
        <f t="shared" si="107"/>
        <v>0.53000000000000025</v>
      </c>
      <c r="K415" s="2" t="str">
        <f t="shared" si="104"/>
        <v>Pass</v>
      </c>
      <c r="L415" s="7">
        <v>4.83</v>
      </c>
      <c r="M415" s="2">
        <f t="shared" si="95"/>
        <v>0.83000000000000007</v>
      </c>
      <c r="N415" s="2" t="str">
        <f t="shared" si="105"/>
        <v>Pass</v>
      </c>
      <c r="O415" s="7">
        <v>4.8899999999999997</v>
      </c>
      <c r="P415" s="2">
        <f t="shared" si="96"/>
        <v>0.88999999999999968</v>
      </c>
      <c r="Q415" s="2" t="str">
        <f t="shared" si="106"/>
        <v>Pass</v>
      </c>
      <c r="R415" s="1">
        <v>-5</v>
      </c>
      <c r="S415" s="7">
        <v>-16.62</v>
      </c>
      <c r="T415" s="2">
        <f t="shared" si="109"/>
        <v>-11.620000000000001</v>
      </c>
      <c r="U415" s="2" t="str">
        <f t="shared" si="97"/>
        <v>Pass</v>
      </c>
      <c r="V415" s="7">
        <v>-16.690000000000001</v>
      </c>
      <c r="W415" s="2">
        <f t="shared" si="110"/>
        <v>-11.690000000000001</v>
      </c>
      <c r="X415" s="2" t="str">
        <f t="shared" si="98"/>
        <v>Pass</v>
      </c>
      <c r="Y415" s="7">
        <v>-16.78</v>
      </c>
      <c r="Z415" s="2">
        <f t="shared" si="99"/>
        <v>-11.780000000000001</v>
      </c>
      <c r="AA415" s="2" t="str">
        <f t="shared" si="100"/>
        <v>Pass</v>
      </c>
      <c r="AB415" s="7">
        <v>-16.55</v>
      </c>
      <c r="AC415" s="2">
        <f t="shared" si="101"/>
        <v>-11.55</v>
      </c>
      <c r="AD415" s="2" t="str">
        <f t="shared" si="102"/>
        <v>Pass</v>
      </c>
    </row>
    <row r="416" spans="1:30" ht="13.5" customHeight="1" x14ac:dyDescent="0.2">
      <c r="A416" s="82"/>
      <c r="B416" s="70"/>
      <c r="C416" s="12">
        <v>5</v>
      </c>
      <c r="D416" s="13">
        <f t="shared" si="93"/>
        <v>3</v>
      </c>
      <c r="E416" s="13">
        <f t="shared" si="94"/>
        <v>7</v>
      </c>
      <c r="F416" s="7">
        <v>4.9800000000000004</v>
      </c>
      <c r="G416" s="2">
        <f t="shared" si="108"/>
        <v>-1.9999999999999574E-2</v>
      </c>
      <c r="H416" s="17" t="str">
        <f t="shared" si="103"/>
        <v>Pass</v>
      </c>
      <c r="I416" s="7">
        <v>5.5</v>
      </c>
      <c r="J416" s="2">
        <f t="shared" si="107"/>
        <v>0.5</v>
      </c>
      <c r="K416" s="2" t="str">
        <f t="shared" si="104"/>
        <v>Pass</v>
      </c>
      <c r="L416" s="7">
        <v>5.97</v>
      </c>
      <c r="M416" s="2">
        <f t="shared" si="95"/>
        <v>0.96999999999999975</v>
      </c>
      <c r="N416" s="2" t="str">
        <f t="shared" si="105"/>
        <v>Pass</v>
      </c>
      <c r="O416" s="7">
        <v>5.38</v>
      </c>
      <c r="P416" s="2">
        <f t="shared" si="96"/>
        <v>0.37999999999999989</v>
      </c>
      <c r="Q416" s="2" t="str">
        <f t="shared" si="106"/>
        <v>Pass</v>
      </c>
      <c r="R416" s="1">
        <v>-5</v>
      </c>
      <c r="S416" s="7">
        <v>-16.75</v>
      </c>
      <c r="T416" s="2">
        <f t="shared" si="109"/>
        <v>-11.75</v>
      </c>
      <c r="U416" s="2" t="str">
        <f t="shared" si="97"/>
        <v>Pass</v>
      </c>
      <c r="V416" s="7">
        <v>-16.72</v>
      </c>
      <c r="W416" s="2">
        <f t="shared" si="110"/>
        <v>-11.719999999999999</v>
      </c>
      <c r="X416" s="2" t="str">
        <f t="shared" si="98"/>
        <v>Pass</v>
      </c>
      <c r="Y416" s="7">
        <v>-16.86</v>
      </c>
      <c r="Z416" s="2">
        <f t="shared" si="99"/>
        <v>-11.86</v>
      </c>
      <c r="AA416" s="2" t="str">
        <f t="shared" si="100"/>
        <v>Pass</v>
      </c>
      <c r="AB416" s="7">
        <v>-16.72</v>
      </c>
      <c r="AC416" s="2">
        <f t="shared" si="101"/>
        <v>-11.719999999999999</v>
      </c>
      <c r="AD416" s="2" t="str">
        <f t="shared" si="102"/>
        <v>Pass</v>
      </c>
    </row>
    <row r="417" spans="1:30" ht="13.5" customHeight="1" x14ac:dyDescent="0.2">
      <c r="A417" s="82"/>
      <c r="B417" s="70"/>
      <c r="C417" s="12">
        <v>6</v>
      </c>
      <c r="D417" s="13">
        <f t="shared" si="93"/>
        <v>4</v>
      </c>
      <c r="E417" s="13">
        <f t="shared" si="94"/>
        <v>8</v>
      </c>
      <c r="F417" s="7">
        <v>6.02</v>
      </c>
      <c r="G417" s="2">
        <f t="shared" si="108"/>
        <v>1.9999999999999574E-2</v>
      </c>
      <c r="H417" s="17" t="str">
        <f t="shared" si="103"/>
        <v>Pass</v>
      </c>
      <c r="I417" s="7">
        <v>6.52</v>
      </c>
      <c r="J417" s="2">
        <f t="shared" si="107"/>
        <v>0.51999999999999957</v>
      </c>
      <c r="K417" s="2" t="str">
        <f t="shared" si="104"/>
        <v>Pass</v>
      </c>
      <c r="L417" s="7">
        <v>6.93</v>
      </c>
      <c r="M417" s="2">
        <f t="shared" si="95"/>
        <v>0.92999999999999972</v>
      </c>
      <c r="N417" s="2" t="str">
        <f t="shared" si="105"/>
        <v>Pass</v>
      </c>
      <c r="O417" s="7">
        <v>6.56</v>
      </c>
      <c r="P417" s="2">
        <f t="shared" si="96"/>
        <v>0.55999999999999961</v>
      </c>
      <c r="Q417" s="2" t="str">
        <f t="shared" si="106"/>
        <v>Pass</v>
      </c>
      <c r="R417" s="1">
        <v>-5</v>
      </c>
      <c r="S417" s="7">
        <v>-16.54</v>
      </c>
      <c r="T417" s="2">
        <f t="shared" si="109"/>
        <v>-11.54</v>
      </c>
      <c r="U417" s="2" t="str">
        <f t="shared" si="97"/>
        <v>Pass</v>
      </c>
      <c r="V417" s="7">
        <v>-16.64</v>
      </c>
      <c r="W417" s="2">
        <f t="shared" si="110"/>
        <v>-11.64</v>
      </c>
      <c r="X417" s="2" t="str">
        <f t="shared" si="98"/>
        <v>Pass</v>
      </c>
      <c r="Y417" s="7">
        <v>-16.5</v>
      </c>
      <c r="Z417" s="2">
        <f t="shared" si="99"/>
        <v>-11.5</v>
      </c>
      <c r="AA417" s="2" t="str">
        <f t="shared" si="100"/>
        <v>Pass</v>
      </c>
      <c r="AB417" s="7">
        <v>-16.55</v>
      </c>
      <c r="AC417" s="2">
        <f t="shared" si="101"/>
        <v>-11.55</v>
      </c>
      <c r="AD417" s="2" t="str">
        <f t="shared" si="102"/>
        <v>Pass</v>
      </c>
    </row>
    <row r="418" spans="1:30" ht="13.5" customHeight="1" x14ac:dyDescent="0.2">
      <c r="A418" s="82"/>
      <c r="B418" s="70"/>
      <c r="C418" s="12">
        <v>7</v>
      </c>
      <c r="D418" s="13">
        <f t="shared" ref="D418:D487" si="111">C418-2</f>
        <v>5</v>
      </c>
      <c r="E418" s="13">
        <f t="shared" ref="E418:E487" si="112">C418+2</f>
        <v>9</v>
      </c>
      <c r="F418" s="7">
        <v>6.94</v>
      </c>
      <c r="G418" s="2">
        <f t="shared" si="108"/>
        <v>-5.9999999999999609E-2</v>
      </c>
      <c r="H418" s="17" t="str">
        <f t="shared" si="103"/>
        <v>Pass</v>
      </c>
      <c r="I418" s="7">
        <v>7.38</v>
      </c>
      <c r="J418" s="2">
        <f t="shared" si="107"/>
        <v>0.37999999999999989</v>
      </c>
      <c r="K418" s="2" t="str">
        <f t="shared" si="104"/>
        <v>Pass</v>
      </c>
      <c r="L418" s="7">
        <v>7.76</v>
      </c>
      <c r="M418" s="2">
        <f t="shared" ref="M418:M487" si="113">L418-C418</f>
        <v>0.75999999999999979</v>
      </c>
      <c r="N418" s="2" t="str">
        <f t="shared" si="105"/>
        <v>Pass</v>
      </c>
      <c r="O418" s="7">
        <v>7.54</v>
      </c>
      <c r="P418" s="2">
        <f t="shared" ref="P418:P487" si="114">O418-C418</f>
        <v>0.54</v>
      </c>
      <c r="Q418" s="2" t="str">
        <f t="shared" si="106"/>
        <v>Pass</v>
      </c>
      <c r="R418" s="1">
        <v>-5</v>
      </c>
      <c r="S418" s="7">
        <v>-16.62</v>
      </c>
      <c r="T418" s="2">
        <f t="shared" si="109"/>
        <v>-11.620000000000001</v>
      </c>
      <c r="U418" s="2" t="str">
        <f t="shared" ref="U418:U487" si="115">IF((T418)&lt;=0,"Pass","Fail")</f>
        <v>Pass</v>
      </c>
      <c r="V418" s="7">
        <v>-16.66</v>
      </c>
      <c r="W418" s="2">
        <f t="shared" si="110"/>
        <v>-11.66</v>
      </c>
      <c r="X418" s="2" t="str">
        <f t="shared" ref="X418:X487" si="116">IF((W418)&lt;=0,"Pass","Fail")</f>
        <v>Pass</v>
      </c>
      <c r="Y418" s="7">
        <v>-16.649999999999999</v>
      </c>
      <c r="Z418" s="2">
        <f t="shared" ref="Z418:Z487" si="117">Y418-R418</f>
        <v>-11.649999999999999</v>
      </c>
      <c r="AA418" s="2" t="str">
        <f t="shared" ref="AA418:AA487" si="118">IF((Z418)&lt;=0,"Pass","Fail")</f>
        <v>Pass</v>
      </c>
      <c r="AB418" s="7">
        <v>-16.399999999999999</v>
      </c>
      <c r="AC418" s="2">
        <f t="shared" ref="AC418:AC487" si="119">AB418-R418</f>
        <v>-11.399999999999999</v>
      </c>
      <c r="AD418" s="2" t="str">
        <f t="shared" ref="AD418:AD487" si="120">IF((AC418)&lt;=0,"Pass","Fail")</f>
        <v>Pass</v>
      </c>
    </row>
    <row r="419" spans="1:30" ht="13.5" customHeight="1" x14ac:dyDescent="0.2">
      <c r="A419" s="82"/>
      <c r="B419" s="70"/>
      <c r="C419" s="12">
        <v>8</v>
      </c>
      <c r="D419" s="13">
        <f t="shared" si="111"/>
        <v>6</v>
      </c>
      <c r="E419" s="13">
        <f t="shared" si="112"/>
        <v>10</v>
      </c>
      <c r="F419" s="7">
        <v>8.01</v>
      </c>
      <c r="G419" s="2">
        <f t="shared" si="108"/>
        <v>9.9999999999997868E-3</v>
      </c>
      <c r="H419" s="17" t="str">
        <f t="shared" si="103"/>
        <v>Pass</v>
      </c>
      <c r="I419" s="7">
        <v>8.4600000000000009</v>
      </c>
      <c r="J419" s="2">
        <f t="shared" si="107"/>
        <v>0.46000000000000085</v>
      </c>
      <c r="K419" s="2" t="str">
        <f t="shared" si="104"/>
        <v>Pass</v>
      </c>
      <c r="L419" s="7">
        <v>9.01</v>
      </c>
      <c r="M419" s="2">
        <f t="shared" si="113"/>
        <v>1.0099999999999998</v>
      </c>
      <c r="N419" s="2" t="str">
        <f t="shared" si="105"/>
        <v>Pass</v>
      </c>
      <c r="O419" s="7">
        <v>8.5399999999999991</v>
      </c>
      <c r="P419" s="2">
        <f t="shared" si="114"/>
        <v>0.53999999999999915</v>
      </c>
      <c r="Q419" s="2" t="str">
        <f t="shared" si="106"/>
        <v>Pass</v>
      </c>
      <c r="R419" s="1">
        <v>-5</v>
      </c>
      <c r="S419" s="7">
        <v>-16.559999999999999</v>
      </c>
      <c r="T419" s="2">
        <f t="shared" si="109"/>
        <v>-11.559999999999999</v>
      </c>
      <c r="U419" s="2" t="str">
        <f t="shared" si="115"/>
        <v>Pass</v>
      </c>
      <c r="V419" s="7">
        <v>-16.47</v>
      </c>
      <c r="W419" s="2">
        <f t="shared" si="110"/>
        <v>-11.469999999999999</v>
      </c>
      <c r="X419" s="2" t="str">
        <f t="shared" si="116"/>
        <v>Pass</v>
      </c>
      <c r="Y419" s="7">
        <v>-16.670000000000002</v>
      </c>
      <c r="Z419" s="2">
        <f t="shared" si="117"/>
        <v>-11.670000000000002</v>
      </c>
      <c r="AA419" s="2" t="str">
        <f t="shared" si="118"/>
        <v>Pass</v>
      </c>
      <c r="AB419" s="7">
        <v>-16.63</v>
      </c>
      <c r="AC419" s="2">
        <f t="shared" si="119"/>
        <v>-11.629999999999999</v>
      </c>
      <c r="AD419" s="2" t="str">
        <f t="shared" si="120"/>
        <v>Pass</v>
      </c>
    </row>
    <row r="420" spans="1:30" ht="13.5" customHeight="1" x14ac:dyDescent="0.2">
      <c r="A420" s="82"/>
      <c r="B420" s="70"/>
      <c r="C420" s="12">
        <v>9</v>
      </c>
      <c r="D420" s="13">
        <f t="shared" si="111"/>
        <v>7</v>
      </c>
      <c r="E420" s="13">
        <f t="shared" si="112"/>
        <v>11</v>
      </c>
      <c r="F420" s="7">
        <v>9.17</v>
      </c>
      <c r="G420" s="2">
        <f t="shared" si="108"/>
        <v>0.16999999999999993</v>
      </c>
      <c r="H420" s="17" t="str">
        <f t="shared" si="103"/>
        <v>Pass</v>
      </c>
      <c r="I420" s="7">
        <v>9.75</v>
      </c>
      <c r="J420" s="2">
        <f t="shared" si="107"/>
        <v>0.75</v>
      </c>
      <c r="K420" s="2" t="str">
        <f t="shared" si="104"/>
        <v>Pass</v>
      </c>
      <c r="L420" s="7">
        <v>9.85</v>
      </c>
      <c r="M420" s="2">
        <f t="shared" si="113"/>
        <v>0.84999999999999964</v>
      </c>
      <c r="N420" s="2" t="str">
        <f t="shared" si="105"/>
        <v>Pass</v>
      </c>
      <c r="O420" s="7">
        <v>9.64</v>
      </c>
      <c r="P420" s="2">
        <f t="shared" si="114"/>
        <v>0.64000000000000057</v>
      </c>
      <c r="Q420" s="2" t="str">
        <f t="shared" si="106"/>
        <v>Pass</v>
      </c>
      <c r="R420" s="1">
        <v>-5</v>
      </c>
      <c r="S420" s="7">
        <v>-16.850000000000001</v>
      </c>
      <c r="T420" s="2">
        <f t="shared" si="109"/>
        <v>-11.850000000000001</v>
      </c>
      <c r="U420" s="2" t="str">
        <f t="shared" si="115"/>
        <v>Pass</v>
      </c>
      <c r="V420" s="7">
        <v>-16.690000000000001</v>
      </c>
      <c r="W420" s="2">
        <f t="shared" si="110"/>
        <v>-11.690000000000001</v>
      </c>
      <c r="X420" s="2" t="str">
        <f t="shared" si="116"/>
        <v>Pass</v>
      </c>
      <c r="Y420" s="7">
        <v>-16.62</v>
      </c>
      <c r="Z420" s="2">
        <f t="shared" si="117"/>
        <v>-11.620000000000001</v>
      </c>
      <c r="AA420" s="2" t="str">
        <f t="shared" si="118"/>
        <v>Pass</v>
      </c>
      <c r="AB420" s="7">
        <v>-16.600000000000001</v>
      </c>
      <c r="AC420" s="2">
        <f t="shared" si="119"/>
        <v>-11.600000000000001</v>
      </c>
      <c r="AD420" s="2" t="str">
        <f t="shared" si="120"/>
        <v>Pass</v>
      </c>
    </row>
    <row r="421" spans="1:30" ht="13.5" customHeight="1" x14ac:dyDescent="0.2">
      <c r="A421" s="82"/>
      <c r="B421" s="70"/>
      <c r="C421" s="12">
        <v>10</v>
      </c>
      <c r="D421" s="13">
        <f t="shared" si="111"/>
        <v>8</v>
      </c>
      <c r="E421" s="13">
        <f t="shared" si="112"/>
        <v>12</v>
      </c>
      <c r="F421" s="7">
        <v>10.25</v>
      </c>
      <c r="G421" s="2">
        <f t="shared" si="108"/>
        <v>0.25</v>
      </c>
      <c r="H421" s="17" t="str">
        <f t="shared" si="103"/>
        <v>Pass</v>
      </c>
      <c r="I421" s="7">
        <v>10.63</v>
      </c>
      <c r="J421" s="2">
        <f t="shared" si="107"/>
        <v>0.63000000000000078</v>
      </c>
      <c r="K421" s="2" t="str">
        <f t="shared" si="104"/>
        <v>Pass</v>
      </c>
      <c r="L421" s="7">
        <v>10.8</v>
      </c>
      <c r="M421" s="2">
        <f t="shared" si="113"/>
        <v>0.80000000000000071</v>
      </c>
      <c r="N421" s="2" t="str">
        <f t="shared" si="105"/>
        <v>Pass</v>
      </c>
      <c r="O421" s="7">
        <v>10.49</v>
      </c>
      <c r="P421" s="2">
        <f t="shared" si="114"/>
        <v>0.49000000000000021</v>
      </c>
      <c r="Q421" s="2" t="str">
        <f t="shared" si="106"/>
        <v>Pass</v>
      </c>
      <c r="R421" s="1">
        <v>-5</v>
      </c>
      <c r="S421" s="7">
        <v>-16.45</v>
      </c>
      <c r="T421" s="2">
        <f t="shared" si="109"/>
        <v>-11.45</v>
      </c>
      <c r="U421" s="2" t="str">
        <f t="shared" si="115"/>
        <v>Pass</v>
      </c>
      <c r="V421" s="7">
        <v>-16.66</v>
      </c>
      <c r="W421" s="2">
        <f t="shared" si="110"/>
        <v>-11.66</v>
      </c>
      <c r="X421" s="2" t="str">
        <f t="shared" si="116"/>
        <v>Pass</v>
      </c>
      <c r="Y421" s="7">
        <v>-16.86</v>
      </c>
      <c r="Z421" s="2">
        <f t="shared" si="117"/>
        <v>-11.86</v>
      </c>
      <c r="AA421" s="2" t="str">
        <f t="shared" si="118"/>
        <v>Pass</v>
      </c>
      <c r="AB421" s="7">
        <v>-16.649999999999999</v>
      </c>
      <c r="AC421" s="2">
        <f t="shared" si="119"/>
        <v>-11.649999999999999</v>
      </c>
      <c r="AD421" s="2" t="str">
        <f t="shared" si="120"/>
        <v>Pass</v>
      </c>
    </row>
    <row r="422" spans="1:30" ht="13.5" customHeight="1" x14ac:dyDescent="0.2">
      <c r="A422" s="82"/>
      <c r="B422" s="70"/>
      <c r="C422" s="12">
        <v>11</v>
      </c>
      <c r="D422" s="13">
        <f t="shared" si="111"/>
        <v>9</v>
      </c>
      <c r="E422" s="13">
        <f t="shared" si="112"/>
        <v>13</v>
      </c>
      <c r="F422" s="7">
        <v>11.37</v>
      </c>
      <c r="G422" s="2">
        <f t="shared" si="108"/>
        <v>0.36999999999999922</v>
      </c>
      <c r="H422" s="17" t="str">
        <f t="shared" si="103"/>
        <v>Pass</v>
      </c>
      <c r="I422" s="7">
        <v>11.54</v>
      </c>
      <c r="J422" s="2">
        <f t="shared" si="107"/>
        <v>0.53999999999999915</v>
      </c>
      <c r="K422" s="2" t="str">
        <f t="shared" si="104"/>
        <v>Pass</v>
      </c>
      <c r="L422" s="7">
        <v>11.89</v>
      </c>
      <c r="M422" s="2">
        <f t="shared" si="113"/>
        <v>0.89000000000000057</v>
      </c>
      <c r="N422" s="2" t="str">
        <f t="shared" si="105"/>
        <v>Pass</v>
      </c>
      <c r="O422" s="7">
        <v>11.48</v>
      </c>
      <c r="P422" s="2">
        <f t="shared" si="114"/>
        <v>0.48000000000000043</v>
      </c>
      <c r="Q422" s="2" t="str">
        <f t="shared" si="106"/>
        <v>Pass</v>
      </c>
      <c r="R422" s="1">
        <v>-5</v>
      </c>
      <c r="S422" s="7">
        <v>-16.84</v>
      </c>
      <c r="T422" s="2">
        <f t="shared" si="109"/>
        <v>-11.84</v>
      </c>
      <c r="U422" s="2" t="str">
        <f t="shared" si="115"/>
        <v>Pass</v>
      </c>
      <c r="V422" s="7">
        <v>-16.559999999999999</v>
      </c>
      <c r="W422" s="2">
        <f t="shared" si="110"/>
        <v>-11.559999999999999</v>
      </c>
      <c r="X422" s="2" t="str">
        <f t="shared" si="116"/>
        <v>Pass</v>
      </c>
      <c r="Y422" s="7">
        <v>-16.66</v>
      </c>
      <c r="Z422" s="2">
        <f t="shared" si="117"/>
        <v>-11.66</v>
      </c>
      <c r="AA422" s="2" t="str">
        <f t="shared" si="118"/>
        <v>Pass</v>
      </c>
      <c r="AB422" s="7">
        <v>-16.690000000000001</v>
      </c>
      <c r="AC422" s="2">
        <f t="shared" si="119"/>
        <v>-11.690000000000001</v>
      </c>
      <c r="AD422" s="2" t="str">
        <f t="shared" si="120"/>
        <v>Pass</v>
      </c>
    </row>
    <row r="423" spans="1:30" ht="13.5" customHeight="1" x14ac:dyDescent="0.2">
      <c r="A423" s="82"/>
      <c r="B423" s="70"/>
      <c r="C423" s="12">
        <v>12</v>
      </c>
      <c r="D423" s="13">
        <f t="shared" si="111"/>
        <v>10</v>
      </c>
      <c r="E423" s="13">
        <f t="shared" si="112"/>
        <v>14</v>
      </c>
      <c r="F423" s="7">
        <v>12.36</v>
      </c>
      <c r="G423" s="2">
        <f t="shared" si="108"/>
        <v>0.35999999999999943</v>
      </c>
      <c r="H423" s="17" t="str">
        <f t="shared" si="103"/>
        <v>Pass</v>
      </c>
      <c r="I423" s="7">
        <v>12.75</v>
      </c>
      <c r="J423" s="2">
        <f t="shared" si="107"/>
        <v>0.75</v>
      </c>
      <c r="K423" s="2" t="str">
        <f t="shared" si="104"/>
        <v>Pass</v>
      </c>
      <c r="L423" s="7">
        <v>12.9</v>
      </c>
      <c r="M423" s="2">
        <f t="shared" si="113"/>
        <v>0.90000000000000036</v>
      </c>
      <c r="N423" s="2" t="str">
        <f t="shared" si="105"/>
        <v>Pass</v>
      </c>
      <c r="O423" s="7">
        <v>12.47</v>
      </c>
      <c r="P423" s="2">
        <f t="shared" si="114"/>
        <v>0.47000000000000064</v>
      </c>
      <c r="Q423" s="2" t="str">
        <f t="shared" si="106"/>
        <v>Pass</v>
      </c>
      <c r="R423" s="1">
        <v>-5</v>
      </c>
      <c r="S423" s="7">
        <v>-16.260000000000002</v>
      </c>
      <c r="T423" s="2">
        <f t="shared" si="109"/>
        <v>-11.260000000000002</v>
      </c>
      <c r="U423" s="2" t="str">
        <f t="shared" si="115"/>
        <v>Pass</v>
      </c>
      <c r="V423" s="7">
        <v>-16.91</v>
      </c>
      <c r="W423" s="2">
        <f t="shared" si="110"/>
        <v>-11.91</v>
      </c>
      <c r="X423" s="2" t="str">
        <f t="shared" si="116"/>
        <v>Pass</v>
      </c>
      <c r="Y423" s="7">
        <v>-16.88</v>
      </c>
      <c r="Z423" s="2">
        <f t="shared" si="117"/>
        <v>-11.879999999999999</v>
      </c>
      <c r="AA423" s="2" t="str">
        <f t="shared" si="118"/>
        <v>Pass</v>
      </c>
      <c r="AB423" s="7">
        <v>-16.84</v>
      </c>
      <c r="AC423" s="2">
        <f t="shared" si="119"/>
        <v>-11.84</v>
      </c>
      <c r="AD423" s="2" t="str">
        <f t="shared" si="120"/>
        <v>Pass</v>
      </c>
    </row>
    <row r="424" spans="1:30" ht="13.5" customHeight="1" x14ac:dyDescent="0.2">
      <c r="A424" s="82"/>
      <c r="B424" s="70"/>
      <c r="C424" s="12">
        <v>13</v>
      </c>
      <c r="D424" s="13">
        <f t="shared" si="111"/>
        <v>11</v>
      </c>
      <c r="E424" s="13">
        <f t="shared" si="112"/>
        <v>15</v>
      </c>
      <c r="F424" s="7">
        <v>13.35</v>
      </c>
      <c r="G424" s="2">
        <f t="shared" si="108"/>
        <v>0.34999999999999964</v>
      </c>
      <c r="H424" s="17" t="str">
        <f t="shared" si="103"/>
        <v>Pass</v>
      </c>
      <c r="I424" s="7">
        <v>13.72</v>
      </c>
      <c r="J424" s="2">
        <f t="shared" si="107"/>
        <v>0.72000000000000064</v>
      </c>
      <c r="K424" s="2" t="str">
        <f t="shared" si="104"/>
        <v>Pass</v>
      </c>
      <c r="L424" s="7">
        <v>13.94</v>
      </c>
      <c r="M424" s="2">
        <f t="shared" si="113"/>
        <v>0.9399999999999995</v>
      </c>
      <c r="N424" s="2" t="str">
        <f t="shared" si="105"/>
        <v>Pass</v>
      </c>
      <c r="O424" s="7">
        <v>13.44</v>
      </c>
      <c r="P424" s="2">
        <f t="shared" si="114"/>
        <v>0.4399999999999995</v>
      </c>
      <c r="Q424" s="2" t="str">
        <f t="shared" si="106"/>
        <v>Pass</v>
      </c>
      <c r="R424" s="1">
        <v>-5</v>
      </c>
      <c r="S424" s="7">
        <v>-16.600000000000001</v>
      </c>
      <c r="T424" s="2">
        <f t="shared" si="109"/>
        <v>-11.600000000000001</v>
      </c>
      <c r="U424" s="2" t="str">
        <f t="shared" si="115"/>
        <v>Pass</v>
      </c>
      <c r="V424" s="7">
        <v>-16.23</v>
      </c>
      <c r="W424" s="2">
        <f t="shared" si="110"/>
        <v>-11.23</v>
      </c>
      <c r="X424" s="2" t="str">
        <f t="shared" si="116"/>
        <v>Pass</v>
      </c>
      <c r="Y424" s="7">
        <v>-16.350000000000001</v>
      </c>
      <c r="Z424" s="2">
        <f t="shared" si="117"/>
        <v>-11.350000000000001</v>
      </c>
      <c r="AA424" s="2" t="str">
        <f t="shared" si="118"/>
        <v>Pass</v>
      </c>
      <c r="AB424" s="7">
        <v>-16.510000000000002</v>
      </c>
      <c r="AC424" s="2">
        <f t="shared" si="119"/>
        <v>-11.510000000000002</v>
      </c>
      <c r="AD424" s="2" t="str">
        <f t="shared" si="120"/>
        <v>Pass</v>
      </c>
    </row>
    <row r="425" spans="1:30" ht="13.5" customHeight="1" x14ac:dyDescent="0.2">
      <c r="A425" s="82"/>
      <c r="B425" s="70"/>
      <c r="C425" s="12">
        <v>14</v>
      </c>
      <c r="D425" s="13">
        <f t="shared" si="111"/>
        <v>12</v>
      </c>
      <c r="E425" s="13">
        <f t="shared" si="112"/>
        <v>16</v>
      </c>
      <c r="F425" s="7">
        <v>14.22</v>
      </c>
      <c r="G425" s="2">
        <f t="shared" si="108"/>
        <v>0.22000000000000064</v>
      </c>
      <c r="H425" s="17" t="str">
        <f t="shared" ref="H425:H494" si="121">IF(ABS(G425)&lt;=2,"Pass","Fail")</f>
        <v>Pass</v>
      </c>
      <c r="I425" s="7">
        <v>14.8</v>
      </c>
      <c r="J425" s="2">
        <f t="shared" si="107"/>
        <v>0.80000000000000071</v>
      </c>
      <c r="K425" s="2" t="str">
        <f t="shared" ref="K425:K494" si="122">IF(ABS(J425)&lt;=2,"Pass","Fail")</f>
        <v>Pass</v>
      </c>
      <c r="L425" s="7">
        <v>14.89</v>
      </c>
      <c r="M425" s="2">
        <f t="shared" si="113"/>
        <v>0.89000000000000057</v>
      </c>
      <c r="N425" s="2" t="str">
        <f t="shared" ref="N425:N494" si="123">IF(ABS(M425)&lt;=2,"Pass","Fail")</f>
        <v>Pass</v>
      </c>
      <c r="O425" s="7">
        <v>14.44</v>
      </c>
      <c r="P425" s="2">
        <f t="shared" si="114"/>
        <v>0.4399999999999995</v>
      </c>
      <c r="Q425" s="2" t="str">
        <f t="shared" ref="Q425:Q494" si="124">IF(ABS(P425)&lt;=2,"Pass","Fail")</f>
        <v>Pass</v>
      </c>
      <c r="R425" s="1">
        <v>-5</v>
      </c>
      <c r="S425" s="7">
        <v>-16.54</v>
      </c>
      <c r="T425" s="2">
        <f t="shared" si="109"/>
        <v>-11.54</v>
      </c>
      <c r="U425" s="2" t="str">
        <f t="shared" si="115"/>
        <v>Pass</v>
      </c>
      <c r="V425" s="7">
        <v>-17</v>
      </c>
      <c r="W425" s="2">
        <f t="shared" si="110"/>
        <v>-12</v>
      </c>
      <c r="X425" s="2" t="str">
        <f t="shared" si="116"/>
        <v>Pass</v>
      </c>
      <c r="Y425" s="7">
        <v>-17.02</v>
      </c>
      <c r="Z425" s="2">
        <f t="shared" si="117"/>
        <v>-12.02</v>
      </c>
      <c r="AA425" s="2" t="str">
        <f t="shared" si="118"/>
        <v>Pass</v>
      </c>
      <c r="AB425" s="7">
        <v>-16.899999999999999</v>
      </c>
      <c r="AC425" s="2">
        <f t="shared" si="119"/>
        <v>-11.899999999999999</v>
      </c>
      <c r="AD425" s="2" t="str">
        <f t="shared" si="120"/>
        <v>Pass</v>
      </c>
    </row>
    <row r="426" spans="1:30" ht="13.5" customHeight="1" x14ac:dyDescent="0.2">
      <c r="A426" s="82"/>
      <c r="B426" s="70"/>
      <c r="C426" s="12">
        <v>15</v>
      </c>
      <c r="D426" s="13">
        <f t="shared" si="111"/>
        <v>13</v>
      </c>
      <c r="E426" s="13">
        <f t="shared" si="112"/>
        <v>17</v>
      </c>
      <c r="F426" s="7">
        <v>15.25</v>
      </c>
      <c r="G426" s="2">
        <f t="shared" si="108"/>
        <v>0.25</v>
      </c>
      <c r="H426" s="17" t="str">
        <f t="shared" si="121"/>
        <v>Pass</v>
      </c>
      <c r="I426" s="7">
        <v>15.85</v>
      </c>
      <c r="J426" s="2">
        <f t="shared" si="107"/>
        <v>0.84999999999999964</v>
      </c>
      <c r="K426" s="2" t="str">
        <f t="shared" si="122"/>
        <v>Pass</v>
      </c>
      <c r="L426" s="7">
        <v>15.86</v>
      </c>
      <c r="M426" s="2">
        <f t="shared" si="113"/>
        <v>0.85999999999999943</v>
      </c>
      <c r="N426" s="2" t="str">
        <f t="shared" si="123"/>
        <v>Pass</v>
      </c>
      <c r="O426" s="7">
        <v>15.36</v>
      </c>
      <c r="P426" s="2">
        <f t="shared" si="114"/>
        <v>0.35999999999999943</v>
      </c>
      <c r="Q426" s="2" t="str">
        <f t="shared" si="124"/>
        <v>Pass</v>
      </c>
      <c r="R426" s="1">
        <v>-5</v>
      </c>
      <c r="S426" s="7">
        <v>-16.73</v>
      </c>
      <c r="T426" s="2">
        <f t="shared" si="109"/>
        <v>-11.73</v>
      </c>
      <c r="U426" s="2" t="str">
        <f t="shared" si="115"/>
        <v>Pass</v>
      </c>
      <c r="V426" s="7">
        <v>-16.260000000000002</v>
      </c>
      <c r="W426" s="2">
        <f t="shared" si="110"/>
        <v>-11.260000000000002</v>
      </c>
      <c r="X426" s="2" t="str">
        <f t="shared" si="116"/>
        <v>Pass</v>
      </c>
      <c r="Y426" s="7">
        <v>-16.579999999999998</v>
      </c>
      <c r="Z426" s="2">
        <f t="shared" si="117"/>
        <v>-11.579999999999998</v>
      </c>
      <c r="AA426" s="2" t="str">
        <f t="shared" si="118"/>
        <v>Pass</v>
      </c>
      <c r="AB426" s="7">
        <v>-16.57</v>
      </c>
      <c r="AC426" s="2">
        <f t="shared" si="119"/>
        <v>-11.57</v>
      </c>
      <c r="AD426" s="2" t="str">
        <f t="shared" si="120"/>
        <v>Pass</v>
      </c>
    </row>
    <row r="427" spans="1:30" ht="13.5" customHeight="1" x14ac:dyDescent="0.2">
      <c r="A427" s="82"/>
      <c r="B427" s="70"/>
      <c r="C427" s="12">
        <v>16</v>
      </c>
      <c r="D427" s="13">
        <f t="shared" si="111"/>
        <v>14</v>
      </c>
      <c r="E427" s="13">
        <f t="shared" si="112"/>
        <v>18</v>
      </c>
      <c r="F427" s="7">
        <v>16.21</v>
      </c>
      <c r="G427" s="2">
        <f t="shared" si="108"/>
        <v>0.21000000000000085</v>
      </c>
      <c r="H427" s="17" t="str">
        <f t="shared" si="121"/>
        <v>Pass</v>
      </c>
      <c r="I427" s="7">
        <v>16.55</v>
      </c>
      <c r="J427" s="2">
        <f t="shared" si="107"/>
        <v>0.55000000000000071</v>
      </c>
      <c r="K427" s="2" t="str">
        <f t="shared" si="122"/>
        <v>Pass</v>
      </c>
      <c r="L427" s="7">
        <v>16.940000000000001</v>
      </c>
      <c r="M427" s="2">
        <f t="shared" si="113"/>
        <v>0.94000000000000128</v>
      </c>
      <c r="N427" s="2" t="str">
        <f t="shared" si="123"/>
        <v>Pass</v>
      </c>
      <c r="O427" s="7">
        <v>16.559999999999999</v>
      </c>
      <c r="P427" s="2">
        <f t="shared" si="114"/>
        <v>0.55999999999999872</v>
      </c>
      <c r="Q427" s="2" t="str">
        <f t="shared" si="124"/>
        <v>Pass</v>
      </c>
      <c r="R427" s="1">
        <v>-5</v>
      </c>
      <c r="S427" s="7">
        <v>-16.62</v>
      </c>
      <c r="T427" s="2">
        <f t="shared" si="109"/>
        <v>-11.620000000000001</v>
      </c>
      <c r="U427" s="2" t="str">
        <f t="shared" si="115"/>
        <v>Pass</v>
      </c>
      <c r="V427" s="7">
        <v>-16.89</v>
      </c>
      <c r="W427" s="2">
        <f t="shared" si="110"/>
        <v>-11.89</v>
      </c>
      <c r="X427" s="2" t="str">
        <f t="shared" si="116"/>
        <v>Pass</v>
      </c>
      <c r="Y427" s="7">
        <v>-16.64</v>
      </c>
      <c r="Z427" s="2">
        <f t="shared" si="117"/>
        <v>-11.64</v>
      </c>
      <c r="AA427" s="2" t="str">
        <f t="shared" si="118"/>
        <v>Pass</v>
      </c>
      <c r="AB427" s="7">
        <v>-16.600000000000001</v>
      </c>
      <c r="AC427" s="2">
        <f t="shared" si="119"/>
        <v>-11.600000000000001</v>
      </c>
      <c r="AD427" s="2" t="str">
        <f t="shared" si="120"/>
        <v>Pass</v>
      </c>
    </row>
    <row r="428" spans="1:30" ht="13.5" customHeight="1" x14ac:dyDescent="0.2">
      <c r="A428" s="82"/>
      <c r="B428" s="70"/>
      <c r="C428" s="12">
        <v>17</v>
      </c>
      <c r="D428" s="13">
        <f t="shared" si="111"/>
        <v>15</v>
      </c>
      <c r="E428" s="13">
        <f t="shared" si="112"/>
        <v>19</v>
      </c>
      <c r="F428" s="7">
        <v>17.25</v>
      </c>
      <c r="G428" s="2">
        <f t="shared" si="108"/>
        <v>0.25</v>
      </c>
      <c r="H428" s="17" t="str">
        <f t="shared" si="121"/>
        <v>Pass</v>
      </c>
      <c r="I428" s="7">
        <v>17.739999999999998</v>
      </c>
      <c r="J428" s="2">
        <f t="shared" si="107"/>
        <v>0.73999999999999844</v>
      </c>
      <c r="K428" s="2" t="str">
        <f t="shared" si="122"/>
        <v>Pass</v>
      </c>
      <c r="L428" s="7">
        <v>17.829999999999998</v>
      </c>
      <c r="M428" s="2">
        <f t="shared" si="113"/>
        <v>0.82999999999999829</v>
      </c>
      <c r="N428" s="2" t="str">
        <f t="shared" si="123"/>
        <v>Pass</v>
      </c>
      <c r="O428" s="7">
        <v>17.77</v>
      </c>
      <c r="P428" s="2">
        <f t="shared" si="114"/>
        <v>0.76999999999999957</v>
      </c>
      <c r="Q428" s="2" t="str">
        <f t="shared" si="124"/>
        <v>Pass</v>
      </c>
      <c r="R428" s="1">
        <v>-5</v>
      </c>
      <c r="S428" s="7">
        <v>-16.87</v>
      </c>
      <c r="T428" s="2">
        <f t="shared" si="109"/>
        <v>-11.870000000000001</v>
      </c>
      <c r="U428" s="2" t="str">
        <f t="shared" si="115"/>
        <v>Pass</v>
      </c>
      <c r="V428" s="7">
        <v>-16.420000000000002</v>
      </c>
      <c r="W428" s="2">
        <f t="shared" si="110"/>
        <v>-11.420000000000002</v>
      </c>
      <c r="X428" s="2" t="str">
        <f t="shared" si="116"/>
        <v>Pass</v>
      </c>
      <c r="Y428" s="7">
        <v>-16.54</v>
      </c>
      <c r="Z428" s="2">
        <f t="shared" si="117"/>
        <v>-11.54</v>
      </c>
      <c r="AA428" s="2" t="str">
        <f t="shared" si="118"/>
        <v>Pass</v>
      </c>
      <c r="AB428" s="7">
        <v>-16.5</v>
      </c>
      <c r="AC428" s="2">
        <f t="shared" si="119"/>
        <v>-11.5</v>
      </c>
      <c r="AD428" s="2" t="str">
        <f t="shared" si="120"/>
        <v>Pass</v>
      </c>
    </row>
    <row r="429" spans="1:30" ht="13.5" customHeight="1" x14ac:dyDescent="0.2">
      <c r="A429" s="82"/>
      <c r="B429" s="70"/>
      <c r="C429" s="12">
        <v>18</v>
      </c>
      <c r="D429" s="13">
        <f t="shared" si="111"/>
        <v>16</v>
      </c>
      <c r="E429" s="13">
        <f t="shared" si="112"/>
        <v>20</v>
      </c>
      <c r="F429" s="7">
        <v>18.16</v>
      </c>
      <c r="G429" s="2">
        <f t="shared" si="108"/>
        <v>0.16000000000000014</v>
      </c>
      <c r="H429" s="17" t="str">
        <f t="shared" si="121"/>
        <v>Pass</v>
      </c>
      <c r="I429" s="7">
        <v>18.79</v>
      </c>
      <c r="J429" s="2">
        <f t="shared" si="107"/>
        <v>0.78999999999999915</v>
      </c>
      <c r="K429" s="2" t="str">
        <f t="shared" si="122"/>
        <v>Pass</v>
      </c>
      <c r="L429" s="7">
        <v>18.89</v>
      </c>
      <c r="M429" s="2">
        <f t="shared" si="113"/>
        <v>0.89000000000000057</v>
      </c>
      <c r="N429" s="2" t="str">
        <f t="shared" si="123"/>
        <v>Pass</v>
      </c>
      <c r="O429" s="7">
        <v>18.809999999999999</v>
      </c>
      <c r="P429" s="2">
        <f t="shared" si="114"/>
        <v>0.80999999999999872</v>
      </c>
      <c r="Q429" s="2" t="str">
        <f t="shared" si="124"/>
        <v>Pass</v>
      </c>
      <c r="R429" s="1">
        <v>-5</v>
      </c>
      <c r="S429" s="7">
        <v>-16.55</v>
      </c>
      <c r="T429" s="2">
        <f t="shared" si="109"/>
        <v>-11.55</v>
      </c>
      <c r="U429" s="2" t="str">
        <f t="shared" si="115"/>
        <v>Pass</v>
      </c>
      <c r="V429" s="7">
        <v>-16.72</v>
      </c>
      <c r="W429" s="2">
        <f t="shared" si="110"/>
        <v>-11.719999999999999</v>
      </c>
      <c r="X429" s="2" t="str">
        <f t="shared" si="116"/>
        <v>Pass</v>
      </c>
      <c r="Y429" s="7">
        <v>-16.53</v>
      </c>
      <c r="Z429" s="2">
        <f t="shared" si="117"/>
        <v>-11.530000000000001</v>
      </c>
      <c r="AA429" s="2" t="str">
        <f t="shared" si="118"/>
        <v>Pass</v>
      </c>
      <c r="AB429" s="7">
        <v>-16.690000000000001</v>
      </c>
      <c r="AC429" s="2">
        <f t="shared" si="119"/>
        <v>-11.690000000000001</v>
      </c>
      <c r="AD429" s="2" t="str">
        <f t="shared" si="120"/>
        <v>Pass</v>
      </c>
    </row>
    <row r="430" spans="1:30" ht="13.5" customHeight="1" x14ac:dyDescent="0.2">
      <c r="A430" s="82"/>
      <c r="B430" s="70"/>
      <c r="C430" s="12">
        <v>19</v>
      </c>
      <c r="D430" s="13">
        <f t="shared" si="111"/>
        <v>17</v>
      </c>
      <c r="E430" s="13">
        <f t="shared" si="112"/>
        <v>21</v>
      </c>
      <c r="F430" s="7">
        <v>19.16</v>
      </c>
      <c r="G430" s="2">
        <f t="shared" si="108"/>
        <v>0.16000000000000014</v>
      </c>
      <c r="H430" s="17" t="str">
        <f t="shared" si="121"/>
        <v>Pass</v>
      </c>
      <c r="I430" s="7">
        <v>19.829999999999998</v>
      </c>
      <c r="J430" s="2">
        <f t="shared" si="107"/>
        <v>0.82999999999999829</v>
      </c>
      <c r="K430" s="2" t="str">
        <f t="shared" si="122"/>
        <v>Pass</v>
      </c>
      <c r="L430" s="7">
        <v>19.93</v>
      </c>
      <c r="M430" s="2">
        <f t="shared" si="113"/>
        <v>0.92999999999999972</v>
      </c>
      <c r="N430" s="2" t="str">
        <f t="shared" si="123"/>
        <v>Pass</v>
      </c>
      <c r="O430" s="7">
        <v>19.64</v>
      </c>
      <c r="P430" s="2">
        <f t="shared" si="114"/>
        <v>0.64000000000000057</v>
      </c>
      <c r="Q430" s="2" t="str">
        <f t="shared" si="124"/>
        <v>Pass</v>
      </c>
      <c r="R430" s="1">
        <v>-5</v>
      </c>
      <c r="S430" s="7">
        <v>-17</v>
      </c>
      <c r="T430" s="2">
        <f t="shared" si="109"/>
        <v>-12</v>
      </c>
      <c r="U430" s="2" t="str">
        <f t="shared" si="115"/>
        <v>Pass</v>
      </c>
      <c r="V430" s="7">
        <v>-16.63</v>
      </c>
      <c r="W430" s="2">
        <f t="shared" si="110"/>
        <v>-11.629999999999999</v>
      </c>
      <c r="X430" s="2" t="str">
        <f t="shared" si="116"/>
        <v>Pass</v>
      </c>
      <c r="Y430" s="7">
        <v>-16.64</v>
      </c>
      <c r="Z430" s="2">
        <f t="shared" si="117"/>
        <v>-11.64</v>
      </c>
      <c r="AA430" s="2" t="str">
        <f t="shared" si="118"/>
        <v>Pass</v>
      </c>
      <c r="AB430" s="7">
        <v>-16.43</v>
      </c>
      <c r="AC430" s="2">
        <f t="shared" si="119"/>
        <v>-11.43</v>
      </c>
      <c r="AD430" s="2" t="str">
        <f t="shared" si="120"/>
        <v>Pass</v>
      </c>
    </row>
    <row r="431" spans="1:30" ht="13.5" customHeight="1" x14ac:dyDescent="0.2">
      <c r="A431" s="82"/>
      <c r="B431" s="70"/>
      <c r="C431" s="12">
        <v>20</v>
      </c>
      <c r="D431" s="13">
        <f t="shared" si="111"/>
        <v>18</v>
      </c>
      <c r="E431" s="13">
        <f t="shared" si="112"/>
        <v>22</v>
      </c>
      <c r="F431" s="7">
        <v>20.27</v>
      </c>
      <c r="G431" s="2">
        <f t="shared" si="108"/>
        <v>0.26999999999999957</v>
      </c>
      <c r="H431" s="17" t="str">
        <f t="shared" si="121"/>
        <v>Pass</v>
      </c>
      <c r="I431" s="7">
        <v>20.73</v>
      </c>
      <c r="J431" s="2">
        <f t="shared" si="107"/>
        <v>0.73000000000000043</v>
      </c>
      <c r="K431" s="2" t="str">
        <f t="shared" si="122"/>
        <v>Pass</v>
      </c>
      <c r="L431" s="7">
        <v>20.98</v>
      </c>
      <c r="M431" s="2">
        <f t="shared" si="113"/>
        <v>0.98000000000000043</v>
      </c>
      <c r="N431" s="2" t="str">
        <f t="shared" si="123"/>
        <v>Pass</v>
      </c>
      <c r="O431" s="7">
        <v>20.63</v>
      </c>
      <c r="P431" s="2">
        <f t="shared" si="114"/>
        <v>0.62999999999999901</v>
      </c>
      <c r="Q431" s="2" t="str">
        <f t="shared" si="124"/>
        <v>Pass</v>
      </c>
      <c r="R431" s="1">
        <v>-5</v>
      </c>
      <c r="S431" s="7">
        <v>-16.36</v>
      </c>
      <c r="T431" s="2">
        <f t="shared" si="109"/>
        <v>-11.36</v>
      </c>
      <c r="U431" s="2" t="str">
        <f t="shared" si="115"/>
        <v>Pass</v>
      </c>
      <c r="V431" s="7">
        <v>-16.78</v>
      </c>
      <c r="W431" s="2">
        <f t="shared" si="110"/>
        <v>-11.780000000000001</v>
      </c>
      <c r="X431" s="2" t="str">
        <f t="shared" si="116"/>
        <v>Pass</v>
      </c>
      <c r="Y431" s="7">
        <v>-16.72</v>
      </c>
      <c r="Z431" s="2">
        <f t="shared" si="117"/>
        <v>-11.719999999999999</v>
      </c>
      <c r="AA431" s="2" t="str">
        <f t="shared" si="118"/>
        <v>Pass</v>
      </c>
      <c r="AB431" s="7">
        <v>-16.68</v>
      </c>
      <c r="AC431" s="2">
        <f t="shared" si="119"/>
        <v>-11.68</v>
      </c>
      <c r="AD431" s="2" t="str">
        <f t="shared" si="120"/>
        <v>Pass</v>
      </c>
    </row>
    <row r="432" spans="1:30" ht="15.75" customHeight="1" x14ac:dyDescent="0.2">
      <c r="A432" s="82"/>
      <c r="B432" s="70"/>
      <c r="C432" s="12">
        <v>21</v>
      </c>
      <c r="D432" s="13">
        <f t="shared" si="111"/>
        <v>19</v>
      </c>
      <c r="E432" s="13">
        <f t="shared" si="112"/>
        <v>23</v>
      </c>
      <c r="F432" s="7">
        <v>21.26</v>
      </c>
      <c r="G432" s="2">
        <f t="shared" si="108"/>
        <v>0.26000000000000156</v>
      </c>
      <c r="H432" s="17" t="str">
        <f t="shared" si="121"/>
        <v>Pass</v>
      </c>
      <c r="I432" s="7">
        <v>21.78</v>
      </c>
      <c r="J432" s="2">
        <f t="shared" si="107"/>
        <v>0.78000000000000114</v>
      </c>
      <c r="K432" s="2" t="str">
        <f t="shared" si="122"/>
        <v>Pass</v>
      </c>
      <c r="L432" s="7">
        <v>21.96</v>
      </c>
      <c r="M432" s="2">
        <f t="shared" si="113"/>
        <v>0.96000000000000085</v>
      </c>
      <c r="N432" s="2" t="str">
        <f t="shared" si="123"/>
        <v>Pass</v>
      </c>
      <c r="O432" s="7">
        <v>21.61</v>
      </c>
      <c r="P432" s="2">
        <f t="shared" si="114"/>
        <v>0.60999999999999943</v>
      </c>
      <c r="Q432" s="2" t="str">
        <f t="shared" si="124"/>
        <v>Pass</v>
      </c>
      <c r="R432" s="1">
        <v>-5</v>
      </c>
      <c r="S432" s="7">
        <v>-16.75</v>
      </c>
      <c r="T432" s="2">
        <f t="shared" si="109"/>
        <v>-11.75</v>
      </c>
      <c r="U432" s="2" t="str">
        <f t="shared" si="115"/>
        <v>Pass</v>
      </c>
      <c r="V432" s="7">
        <v>-16.61</v>
      </c>
      <c r="W432" s="2">
        <f t="shared" si="110"/>
        <v>-11.61</v>
      </c>
      <c r="X432" s="2" t="str">
        <f t="shared" si="116"/>
        <v>Pass</v>
      </c>
      <c r="Y432" s="7">
        <v>-16.46</v>
      </c>
      <c r="Z432" s="2">
        <f t="shared" si="117"/>
        <v>-11.46</v>
      </c>
      <c r="AA432" s="2" t="str">
        <f t="shared" si="118"/>
        <v>Pass</v>
      </c>
      <c r="AB432" s="7">
        <v>-16.63</v>
      </c>
      <c r="AC432" s="2">
        <f t="shared" si="119"/>
        <v>-11.629999999999999</v>
      </c>
      <c r="AD432" s="2" t="str">
        <f t="shared" si="120"/>
        <v>Pass</v>
      </c>
    </row>
    <row r="433" spans="1:30" ht="14.25" thickBot="1" x14ac:dyDescent="0.25">
      <c r="A433" s="82"/>
      <c r="B433" s="71"/>
      <c r="C433" s="28">
        <v>22</v>
      </c>
      <c r="D433" s="29">
        <f t="shared" si="111"/>
        <v>20</v>
      </c>
      <c r="E433" s="29">
        <f t="shared" si="112"/>
        <v>24</v>
      </c>
      <c r="F433" s="30">
        <v>22.25</v>
      </c>
      <c r="G433" s="31">
        <f t="shared" si="108"/>
        <v>0.25</v>
      </c>
      <c r="H433" s="32" t="str">
        <f t="shared" si="121"/>
        <v>Pass</v>
      </c>
      <c r="I433" s="30">
        <v>22.82</v>
      </c>
      <c r="J433" s="31">
        <f t="shared" si="107"/>
        <v>0.82000000000000028</v>
      </c>
      <c r="K433" s="31" t="str">
        <f t="shared" si="122"/>
        <v>Pass</v>
      </c>
      <c r="L433" s="30">
        <v>22.96</v>
      </c>
      <c r="M433" s="31">
        <f t="shared" si="113"/>
        <v>0.96000000000000085</v>
      </c>
      <c r="N433" s="31" t="str">
        <f t="shared" si="123"/>
        <v>Pass</v>
      </c>
      <c r="O433" s="30">
        <v>22.72</v>
      </c>
      <c r="P433" s="31">
        <f t="shared" si="114"/>
        <v>0.71999999999999886</v>
      </c>
      <c r="Q433" s="31" t="str">
        <f t="shared" si="124"/>
        <v>Pass</v>
      </c>
      <c r="R433" s="33">
        <v>-5</v>
      </c>
      <c r="S433" s="30">
        <v>-16.350000000000001</v>
      </c>
      <c r="T433" s="31">
        <f t="shared" si="109"/>
        <v>-11.350000000000001</v>
      </c>
      <c r="U433" s="31" t="str">
        <f t="shared" si="115"/>
        <v>Pass</v>
      </c>
      <c r="V433" s="30">
        <v>-16.739999999999998</v>
      </c>
      <c r="W433" s="31">
        <f t="shared" si="110"/>
        <v>-11.739999999999998</v>
      </c>
      <c r="X433" s="31" t="str">
        <f t="shared" si="116"/>
        <v>Pass</v>
      </c>
      <c r="Y433" s="30">
        <v>-16.57</v>
      </c>
      <c r="Z433" s="31">
        <f t="shared" si="117"/>
        <v>-11.57</v>
      </c>
      <c r="AA433" s="31" t="str">
        <f t="shared" si="118"/>
        <v>Pass</v>
      </c>
      <c r="AB433" s="30">
        <v>-16.559999999999999</v>
      </c>
      <c r="AC433" s="31">
        <f t="shared" si="119"/>
        <v>-11.559999999999999</v>
      </c>
      <c r="AD433" s="31" t="str">
        <f t="shared" si="120"/>
        <v>Pass</v>
      </c>
    </row>
    <row r="434" spans="1:30" ht="13.5" customHeight="1" thickTop="1" x14ac:dyDescent="0.2">
      <c r="A434" s="82"/>
      <c r="B434" s="69">
        <v>5510</v>
      </c>
      <c r="C434" s="34">
        <v>0</v>
      </c>
      <c r="D434" s="35">
        <f t="shared" si="111"/>
        <v>-2</v>
      </c>
      <c r="E434" s="35">
        <f t="shared" si="112"/>
        <v>2</v>
      </c>
      <c r="F434" s="36">
        <v>0.56999999999999995</v>
      </c>
      <c r="G434" s="37">
        <f t="shared" si="108"/>
        <v>0.56999999999999995</v>
      </c>
      <c r="H434" s="38" t="str">
        <f t="shared" si="121"/>
        <v>Pass</v>
      </c>
      <c r="I434" s="36">
        <v>0.56000000000000005</v>
      </c>
      <c r="J434" s="37">
        <f t="shared" si="107"/>
        <v>0.56000000000000005</v>
      </c>
      <c r="K434" s="37" t="str">
        <f t="shared" si="122"/>
        <v>Pass</v>
      </c>
      <c r="L434" s="36">
        <v>0.91</v>
      </c>
      <c r="M434" s="37">
        <f t="shared" si="113"/>
        <v>0.91</v>
      </c>
      <c r="N434" s="37" t="str">
        <f t="shared" si="123"/>
        <v>Pass</v>
      </c>
      <c r="O434" s="36">
        <v>0.92</v>
      </c>
      <c r="P434" s="37">
        <f t="shared" si="114"/>
        <v>0.92</v>
      </c>
      <c r="Q434" s="37" t="str">
        <f t="shared" si="124"/>
        <v>Pass</v>
      </c>
      <c r="R434" s="39">
        <v>-5</v>
      </c>
      <c r="S434" s="36">
        <v>-16.7</v>
      </c>
      <c r="T434" s="37">
        <f t="shared" si="109"/>
        <v>-11.7</v>
      </c>
      <c r="U434" s="37" t="str">
        <f t="shared" si="115"/>
        <v>Pass</v>
      </c>
      <c r="V434" s="36">
        <v>-16.57</v>
      </c>
      <c r="W434" s="37">
        <f t="shared" si="110"/>
        <v>-11.57</v>
      </c>
      <c r="X434" s="37" t="str">
        <f t="shared" si="116"/>
        <v>Pass</v>
      </c>
      <c r="Y434" s="36">
        <v>-16.600000000000001</v>
      </c>
      <c r="Z434" s="37">
        <f t="shared" si="117"/>
        <v>-11.600000000000001</v>
      </c>
      <c r="AA434" s="37" t="str">
        <f t="shared" si="118"/>
        <v>Pass</v>
      </c>
      <c r="AB434" s="36">
        <v>-16.649999999999999</v>
      </c>
      <c r="AC434" s="37">
        <f t="shared" si="119"/>
        <v>-11.649999999999999</v>
      </c>
      <c r="AD434" s="37" t="str">
        <f t="shared" si="120"/>
        <v>Pass</v>
      </c>
    </row>
    <row r="435" spans="1:30" ht="13.5" customHeight="1" x14ac:dyDescent="0.2">
      <c r="A435" s="82"/>
      <c r="B435" s="70"/>
      <c r="C435" s="12">
        <v>1</v>
      </c>
      <c r="D435" s="13">
        <f t="shared" si="111"/>
        <v>-1</v>
      </c>
      <c r="E435" s="13">
        <f t="shared" si="112"/>
        <v>3</v>
      </c>
      <c r="F435" s="7">
        <v>1.23</v>
      </c>
      <c r="G435" s="2">
        <f t="shared" si="108"/>
        <v>0.22999999999999998</v>
      </c>
      <c r="H435" s="17" t="str">
        <f t="shared" si="121"/>
        <v>Pass</v>
      </c>
      <c r="I435" s="7">
        <v>1.3</v>
      </c>
      <c r="J435" s="2">
        <f t="shared" ref="J435:J504" si="125">I435-C435</f>
        <v>0.30000000000000004</v>
      </c>
      <c r="K435" s="2" t="str">
        <f t="shared" si="122"/>
        <v>Pass</v>
      </c>
      <c r="L435" s="7">
        <v>1.48</v>
      </c>
      <c r="M435" s="2">
        <f t="shared" si="113"/>
        <v>0.48</v>
      </c>
      <c r="N435" s="2" t="str">
        <f t="shared" si="123"/>
        <v>Pass</v>
      </c>
      <c r="O435" s="7">
        <v>1.19</v>
      </c>
      <c r="P435" s="2">
        <f t="shared" si="114"/>
        <v>0.18999999999999995</v>
      </c>
      <c r="Q435" s="2" t="str">
        <f t="shared" si="124"/>
        <v>Pass</v>
      </c>
      <c r="R435" s="1">
        <v>-5</v>
      </c>
      <c r="S435" s="7">
        <v>-16.62</v>
      </c>
      <c r="T435" s="2">
        <f t="shared" si="109"/>
        <v>-11.620000000000001</v>
      </c>
      <c r="U435" s="2" t="str">
        <f t="shared" si="115"/>
        <v>Pass</v>
      </c>
      <c r="V435" s="7">
        <v>-16.72</v>
      </c>
      <c r="W435" s="2">
        <f t="shared" si="110"/>
        <v>-11.719999999999999</v>
      </c>
      <c r="X435" s="2" t="str">
        <f t="shared" si="116"/>
        <v>Pass</v>
      </c>
      <c r="Y435" s="7">
        <v>-16.77</v>
      </c>
      <c r="Z435" s="2">
        <f t="shared" si="117"/>
        <v>-11.77</v>
      </c>
      <c r="AA435" s="2" t="str">
        <f t="shared" si="118"/>
        <v>Pass</v>
      </c>
      <c r="AB435" s="7">
        <v>-16.829999999999998</v>
      </c>
      <c r="AC435" s="2">
        <f t="shared" si="119"/>
        <v>-11.829999999999998</v>
      </c>
      <c r="AD435" s="2" t="str">
        <f t="shared" si="120"/>
        <v>Pass</v>
      </c>
    </row>
    <row r="436" spans="1:30" ht="13.5" customHeight="1" x14ac:dyDescent="0.2">
      <c r="A436" s="82"/>
      <c r="B436" s="70"/>
      <c r="C436" s="12">
        <v>2</v>
      </c>
      <c r="D436" s="13">
        <f t="shared" si="111"/>
        <v>0</v>
      </c>
      <c r="E436" s="13">
        <f t="shared" si="112"/>
        <v>4</v>
      </c>
      <c r="F436" s="7">
        <v>1.73</v>
      </c>
      <c r="G436" s="2">
        <f t="shared" si="108"/>
        <v>-0.27</v>
      </c>
      <c r="H436" s="17" t="str">
        <f t="shared" si="121"/>
        <v>Pass</v>
      </c>
      <c r="I436" s="7">
        <v>2.4700000000000002</v>
      </c>
      <c r="J436" s="2">
        <f t="shared" si="125"/>
        <v>0.4700000000000002</v>
      </c>
      <c r="K436" s="2" t="str">
        <f t="shared" si="122"/>
        <v>Pass</v>
      </c>
      <c r="L436" s="7">
        <v>2.83</v>
      </c>
      <c r="M436" s="2">
        <f t="shared" si="113"/>
        <v>0.83000000000000007</v>
      </c>
      <c r="N436" s="2" t="str">
        <f t="shared" si="123"/>
        <v>Pass</v>
      </c>
      <c r="O436" s="7">
        <v>2.0499999999999998</v>
      </c>
      <c r="P436" s="2">
        <f t="shared" si="114"/>
        <v>4.9999999999999822E-2</v>
      </c>
      <c r="Q436" s="2" t="str">
        <f t="shared" si="124"/>
        <v>Pass</v>
      </c>
      <c r="R436" s="1">
        <v>-5</v>
      </c>
      <c r="S436" s="7">
        <v>-16.84</v>
      </c>
      <c r="T436" s="2">
        <f t="shared" si="109"/>
        <v>-11.84</v>
      </c>
      <c r="U436" s="2" t="str">
        <f t="shared" si="115"/>
        <v>Pass</v>
      </c>
      <c r="V436" s="7">
        <v>-16.3</v>
      </c>
      <c r="W436" s="2">
        <f t="shared" si="110"/>
        <v>-11.3</v>
      </c>
      <c r="X436" s="2" t="str">
        <f t="shared" si="116"/>
        <v>Pass</v>
      </c>
      <c r="Y436" s="7">
        <v>-16.62</v>
      </c>
      <c r="Z436" s="2">
        <f t="shared" si="117"/>
        <v>-11.620000000000001</v>
      </c>
      <c r="AA436" s="2" t="str">
        <f t="shared" si="118"/>
        <v>Pass</v>
      </c>
      <c r="AB436" s="7">
        <v>-16.54</v>
      </c>
      <c r="AC436" s="2">
        <f t="shared" si="119"/>
        <v>-11.54</v>
      </c>
      <c r="AD436" s="2" t="str">
        <f t="shared" si="120"/>
        <v>Pass</v>
      </c>
    </row>
    <row r="437" spans="1:30" ht="13.5" customHeight="1" x14ac:dyDescent="0.2">
      <c r="A437" s="82"/>
      <c r="B437" s="70"/>
      <c r="C437" s="12">
        <v>3</v>
      </c>
      <c r="D437" s="13">
        <f t="shared" si="111"/>
        <v>1</v>
      </c>
      <c r="E437" s="13">
        <f t="shared" si="112"/>
        <v>5</v>
      </c>
      <c r="F437" s="7">
        <v>2.98</v>
      </c>
      <c r="G437" s="2">
        <f t="shared" si="108"/>
        <v>-2.0000000000000018E-2</v>
      </c>
      <c r="H437" s="17" t="str">
        <f t="shared" si="121"/>
        <v>Pass</v>
      </c>
      <c r="I437" s="7">
        <v>3.38</v>
      </c>
      <c r="J437" s="2">
        <f t="shared" si="125"/>
        <v>0.37999999999999989</v>
      </c>
      <c r="K437" s="2" t="str">
        <f t="shared" si="122"/>
        <v>Pass</v>
      </c>
      <c r="L437" s="7">
        <v>3.78</v>
      </c>
      <c r="M437" s="2">
        <f t="shared" si="113"/>
        <v>0.7799999999999998</v>
      </c>
      <c r="N437" s="2" t="str">
        <f t="shared" si="123"/>
        <v>Pass</v>
      </c>
      <c r="O437" s="7">
        <v>3.64</v>
      </c>
      <c r="P437" s="2">
        <f t="shared" si="114"/>
        <v>0.64000000000000012</v>
      </c>
      <c r="Q437" s="2" t="str">
        <f t="shared" si="124"/>
        <v>Pass</v>
      </c>
      <c r="R437" s="1">
        <v>-5</v>
      </c>
      <c r="S437" s="7">
        <v>-16.739999999999998</v>
      </c>
      <c r="T437" s="2">
        <f t="shared" si="109"/>
        <v>-11.739999999999998</v>
      </c>
      <c r="U437" s="2" t="str">
        <f t="shared" si="115"/>
        <v>Pass</v>
      </c>
      <c r="V437" s="7">
        <v>-16.72</v>
      </c>
      <c r="W437" s="2">
        <f t="shared" si="110"/>
        <v>-11.719999999999999</v>
      </c>
      <c r="X437" s="2" t="str">
        <f t="shared" si="116"/>
        <v>Pass</v>
      </c>
      <c r="Y437" s="7">
        <v>-16.77</v>
      </c>
      <c r="Z437" s="2">
        <f t="shared" si="117"/>
        <v>-11.77</v>
      </c>
      <c r="AA437" s="2" t="str">
        <f t="shared" si="118"/>
        <v>Pass</v>
      </c>
      <c r="AB437" s="7">
        <v>-16.73</v>
      </c>
      <c r="AC437" s="2">
        <f t="shared" si="119"/>
        <v>-11.73</v>
      </c>
      <c r="AD437" s="2" t="str">
        <f t="shared" si="120"/>
        <v>Pass</v>
      </c>
    </row>
    <row r="438" spans="1:30" ht="13.5" customHeight="1" x14ac:dyDescent="0.2">
      <c r="A438" s="82"/>
      <c r="B438" s="70"/>
      <c r="C438" s="12">
        <v>4</v>
      </c>
      <c r="D438" s="13">
        <f t="shared" si="111"/>
        <v>2</v>
      </c>
      <c r="E438" s="13">
        <f t="shared" si="112"/>
        <v>6</v>
      </c>
      <c r="F438" s="7">
        <v>4.0199999999999996</v>
      </c>
      <c r="G438" s="2">
        <f t="shared" si="108"/>
        <v>1.9999999999999574E-2</v>
      </c>
      <c r="H438" s="17" t="str">
        <f t="shared" si="121"/>
        <v>Pass</v>
      </c>
      <c r="I438" s="7">
        <v>4.34</v>
      </c>
      <c r="J438" s="2">
        <f t="shared" si="125"/>
        <v>0.33999999999999986</v>
      </c>
      <c r="K438" s="2" t="str">
        <f t="shared" si="122"/>
        <v>Pass</v>
      </c>
      <c r="L438" s="7">
        <v>4.45</v>
      </c>
      <c r="M438" s="2">
        <f t="shared" si="113"/>
        <v>0.45000000000000018</v>
      </c>
      <c r="N438" s="2" t="str">
        <f t="shared" si="123"/>
        <v>Pass</v>
      </c>
      <c r="O438" s="7">
        <v>4.7699999999999996</v>
      </c>
      <c r="P438" s="2">
        <f t="shared" si="114"/>
        <v>0.76999999999999957</v>
      </c>
      <c r="Q438" s="2" t="str">
        <f t="shared" si="124"/>
        <v>Pass</v>
      </c>
      <c r="R438" s="1">
        <v>-5</v>
      </c>
      <c r="S438" s="7">
        <v>-16.68</v>
      </c>
      <c r="T438" s="2">
        <f t="shared" si="109"/>
        <v>-11.68</v>
      </c>
      <c r="U438" s="2" t="str">
        <f t="shared" si="115"/>
        <v>Pass</v>
      </c>
      <c r="V438" s="7">
        <v>-16.66</v>
      </c>
      <c r="W438" s="2">
        <f t="shared" si="110"/>
        <v>-11.66</v>
      </c>
      <c r="X438" s="2" t="str">
        <f t="shared" si="116"/>
        <v>Pass</v>
      </c>
      <c r="Y438" s="7">
        <v>-16.579999999999998</v>
      </c>
      <c r="Z438" s="2">
        <f t="shared" si="117"/>
        <v>-11.579999999999998</v>
      </c>
      <c r="AA438" s="2" t="str">
        <f t="shared" si="118"/>
        <v>Pass</v>
      </c>
      <c r="AB438" s="7">
        <v>-16.66</v>
      </c>
      <c r="AC438" s="2">
        <f t="shared" si="119"/>
        <v>-11.66</v>
      </c>
      <c r="AD438" s="2" t="str">
        <f t="shared" si="120"/>
        <v>Pass</v>
      </c>
    </row>
    <row r="439" spans="1:30" ht="13.5" customHeight="1" x14ac:dyDescent="0.2">
      <c r="A439" s="82"/>
      <c r="B439" s="70"/>
      <c r="C439" s="12">
        <v>5</v>
      </c>
      <c r="D439" s="13">
        <f t="shared" si="111"/>
        <v>3</v>
      </c>
      <c r="E439" s="13">
        <f t="shared" si="112"/>
        <v>7</v>
      </c>
      <c r="F439" s="7">
        <v>5.09</v>
      </c>
      <c r="G439" s="2">
        <f t="shared" si="108"/>
        <v>8.9999999999999858E-2</v>
      </c>
      <c r="H439" s="17" t="str">
        <f t="shared" si="121"/>
        <v>Pass</v>
      </c>
      <c r="I439" s="7">
        <v>5.39</v>
      </c>
      <c r="J439" s="2">
        <f t="shared" si="125"/>
        <v>0.38999999999999968</v>
      </c>
      <c r="K439" s="2" t="str">
        <f t="shared" si="122"/>
        <v>Pass</v>
      </c>
      <c r="L439" s="7">
        <v>5.63</v>
      </c>
      <c r="M439" s="2">
        <f t="shared" si="113"/>
        <v>0.62999999999999989</v>
      </c>
      <c r="N439" s="2" t="str">
        <f t="shared" si="123"/>
        <v>Pass</v>
      </c>
      <c r="O439" s="7">
        <v>5.64</v>
      </c>
      <c r="P439" s="2">
        <f t="shared" si="114"/>
        <v>0.63999999999999968</v>
      </c>
      <c r="Q439" s="2" t="str">
        <f t="shared" si="124"/>
        <v>Pass</v>
      </c>
      <c r="R439" s="1">
        <v>-5</v>
      </c>
      <c r="S439" s="7">
        <v>-17.03</v>
      </c>
      <c r="T439" s="2">
        <f t="shared" si="109"/>
        <v>-12.030000000000001</v>
      </c>
      <c r="U439" s="2" t="str">
        <f t="shared" si="115"/>
        <v>Pass</v>
      </c>
      <c r="V439" s="7">
        <v>-16.61</v>
      </c>
      <c r="W439" s="2">
        <f t="shared" si="110"/>
        <v>-11.61</v>
      </c>
      <c r="X439" s="2" t="str">
        <f t="shared" si="116"/>
        <v>Pass</v>
      </c>
      <c r="Y439" s="7">
        <v>-16.62</v>
      </c>
      <c r="Z439" s="2">
        <f t="shared" si="117"/>
        <v>-11.620000000000001</v>
      </c>
      <c r="AA439" s="2" t="str">
        <f t="shared" si="118"/>
        <v>Pass</v>
      </c>
      <c r="AB439" s="7">
        <v>-16.690000000000001</v>
      </c>
      <c r="AC439" s="2">
        <f t="shared" si="119"/>
        <v>-11.690000000000001</v>
      </c>
      <c r="AD439" s="2" t="str">
        <f t="shared" si="120"/>
        <v>Pass</v>
      </c>
    </row>
    <row r="440" spans="1:30" ht="13.5" customHeight="1" x14ac:dyDescent="0.2">
      <c r="A440" s="82"/>
      <c r="B440" s="70"/>
      <c r="C440" s="12">
        <v>6</v>
      </c>
      <c r="D440" s="13">
        <f t="shared" si="111"/>
        <v>4</v>
      </c>
      <c r="E440" s="13">
        <f t="shared" si="112"/>
        <v>8</v>
      </c>
      <c r="F440" s="7">
        <v>6.17</v>
      </c>
      <c r="G440" s="2">
        <f t="shared" si="108"/>
        <v>0.16999999999999993</v>
      </c>
      <c r="H440" s="17" t="str">
        <f t="shared" si="121"/>
        <v>Pass</v>
      </c>
      <c r="I440" s="7">
        <v>6.2</v>
      </c>
      <c r="J440" s="2">
        <f t="shared" si="125"/>
        <v>0.20000000000000018</v>
      </c>
      <c r="K440" s="2" t="str">
        <f t="shared" si="122"/>
        <v>Pass</v>
      </c>
      <c r="L440" s="7">
        <v>6.71</v>
      </c>
      <c r="M440" s="2">
        <f t="shared" si="113"/>
        <v>0.71</v>
      </c>
      <c r="N440" s="2" t="str">
        <f t="shared" si="123"/>
        <v>Pass</v>
      </c>
      <c r="O440" s="7">
        <v>6.42</v>
      </c>
      <c r="P440" s="2">
        <f t="shared" si="114"/>
        <v>0.41999999999999993</v>
      </c>
      <c r="Q440" s="2" t="str">
        <f t="shared" si="124"/>
        <v>Pass</v>
      </c>
      <c r="R440" s="1">
        <v>-5</v>
      </c>
      <c r="S440" s="7">
        <v>-16.690000000000001</v>
      </c>
      <c r="T440" s="2">
        <f t="shared" si="109"/>
        <v>-11.690000000000001</v>
      </c>
      <c r="U440" s="2" t="str">
        <f t="shared" si="115"/>
        <v>Pass</v>
      </c>
      <c r="V440" s="7">
        <v>-16.63</v>
      </c>
      <c r="W440" s="2">
        <f t="shared" si="110"/>
        <v>-11.629999999999999</v>
      </c>
      <c r="X440" s="2" t="str">
        <f t="shared" si="116"/>
        <v>Pass</v>
      </c>
      <c r="Y440" s="7">
        <v>-16.63</v>
      </c>
      <c r="Z440" s="2">
        <f t="shared" si="117"/>
        <v>-11.629999999999999</v>
      </c>
      <c r="AA440" s="2" t="str">
        <f t="shared" si="118"/>
        <v>Pass</v>
      </c>
      <c r="AB440" s="7">
        <v>-16.63</v>
      </c>
      <c r="AC440" s="2">
        <f t="shared" si="119"/>
        <v>-11.629999999999999</v>
      </c>
      <c r="AD440" s="2" t="str">
        <f t="shared" si="120"/>
        <v>Pass</v>
      </c>
    </row>
    <row r="441" spans="1:30" ht="13.5" customHeight="1" x14ac:dyDescent="0.2">
      <c r="A441" s="82"/>
      <c r="B441" s="70"/>
      <c r="C441" s="12">
        <v>7</v>
      </c>
      <c r="D441" s="13">
        <f t="shared" si="111"/>
        <v>5</v>
      </c>
      <c r="E441" s="13">
        <f t="shared" si="112"/>
        <v>9</v>
      </c>
      <c r="F441" s="7">
        <v>7.33</v>
      </c>
      <c r="G441" s="2">
        <f t="shared" si="108"/>
        <v>0.33000000000000007</v>
      </c>
      <c r="H441" s="17" t="str">
        <f t="shared" si="121"/>
        <v>Pass</v>
      </c>
      <c r="I441" s="7">
        <v>7.28</v>
      </c>
      <c r="J441" s="2">
        <f t="shared" si="125"/>
        <v>0.28000000000000025</v>
      </c>
      <c r="K441" s="2" t="str">
        <f t="shared" si="122"/>
        <v>Pass</v>
      </c>
      <c r="L441" s="7">
        <v>7.75</v>
      </c>
      <c r="M441" s="2">
        <f t="shared" si="113"/>
        <v>0.75</v>
      </c>
      <c r="N441" s="2" t="str">
        <f t="shared" si="123"/>
        <v>Pass</v>
      </c>
      <c r="O441" s="7">
        <v>7.67</v>
      </c>
      <c r="P441" s="2">
        <f t="shared" si="114"/>
        <v>0.66999999999999993</v>
      </c>
      <c r="Q441" s="2" t="str">
        <f t="shared" si="124"/>
        <v>Pass</v>
      </c>
      <c r="R441" s="1">
        <v>-5</v>
      </c>
      <c r="S441" s="7">
        <v>-16.829999999999998</v>
      </c>
      <c r="T441" s="2">
        <f t="shared" si="109"/>
        <v>-11.829999999999998</v>
      </c>
      <c r="U441" s="2" t="str">
        <f t="shared" si="115"/>
        <v>Pass</v>
      </c>
      <c r="V441" s="7">
        <v>-16.59</v>
      </c>
      <c r="W441" s="2">
        <f t="shared" si="110"/>
        <v>-11.59</v>
      </c>
      <c r="X441" s="2" t="str">
        <f t="shared" si="116"/>
        <v>Pass</v>
      </c>
      <c r="Y441" s="7">
        <v>-16.59</v>
      </c>
      <c r="Z441" s="2">
        <f t="shared" si="117"/>
        <v>-11.59</v>
      </c>
      <c r="AA441" s="2" t="str">
        <f t="shared" si="118"/>
        <v>Pass</v>
      </c>
      <c r="AB441" s="7">
        <v>-16.66</v>
      </c>
      <c r="AC441" s="2">
        <f t="shared" si="119"/>
        <v>-11.66</v>
      </c>
      <c r="AD441" s="2" t="str">
        <f t="shared" si="120"/>
        <v>Pass</v>
      </c>
    </row>
    <row r="442" spans="1:30" ht="13.5" customHeight="1" x14ac:dyDescent="0.2">
      <c r="A442" s="82"/>
      <c r="B442" s="70"/>
      <c r="C442" s="12">
        <v>8</v>
      </c>
      <c r="D442" s="13">
        <f t="shared" si="111"/>
        <v>6</v>
      </c>
      <c r="E442" s="13">
        <f t="shared" si="112"/>
        <v>10</v>
      </c>
      <c r="F442" s="7">
        <v>8.2100000000000009</v>
      </c>
      <c r="G442" s="2">
        <f t="shared" si="108"/>
        <v>0.21000000000000085</v>
      </c>
      <c r="H442" s="17" t="str">
        <f t="shared" si="121"/>
        <v>Pass</v>
      </c>
      <c r="I442" s="7">
        <v>8.4600000000000009</v>
      </c>
      <c r="J442" s="2">
        <f t="shared" si="125"/>
        <v>0.46000000000000085</v>
      </c>
      <c r="K442" s="2" t="str">
        <f t="shared" si="122"/>
        <v>Pass</v>
      </c>
      <c r="L442" s="7">
        <v>9.09</v>
      </c>
      <c r="M442" s="2">
        <f t="shared" si="113"/>
        <v>1.0899999999999999</v>
      </c>
      <c r="N442" s="2" t="str">
        <f t="shared" si="123"/>
        <v>Pass</v>
      </c>
      <c r="O442" s="7">
        <v>8.39</v>
      </c>
      <c r="P442" s="2">
        <f t="shared" si="114"/>
        <v>0.39000000000000057</v>
      </c>
      <c r="Q442" s="2" t="str">
        <f t="shared" si="124"/>
        <v>Pass</v>
      </c>
      <c r="R442" s="1">
        <v>-5</v>
      </c>
      <c r="S442" s="7">
        <v>-16.52</v>
      </c>
      <c r="T442" s="2">
        <f t="shared" si="109"/>
        <v>-11.52</v>
      </c>
      <c r="U442" s="2" t="str">
        <f t="shared" si="115"/>
        <v>Pass</v>
      </c>
      <c r="V442" s="7">
        <v>-16.91</v>
      </c>
      <c r="W442" s="2">
        <f t="shared" si="110"/>
        <v>-11.91</v>
      </c>
      <c r="X442" s="2" t="str">
        <f t="shared" si="116"/>
        <v>Pass</v>
      </c>
      <c r="Y442" s="7">
        <v>-16.86</v>
      </c>
      <c r="Z442" s="2">
        <f t="shared" si="117"/>
        <v>-11.86</v>
      </c>
      <c r="AA442" s="2" t="str">
        <f t="shared" si="118"/>
        <v>Pass</v>
      </c>
      <c r="AB442" s="7">
        <v>-16.600000000000001</v>
      </c>
      <c r="AC442" s="2">
        <f t="shared" si="119"/>
        <v>-11.600000000000001</v>
      </c>
      <c r="AD442" s="2" t="str">
        <f t="shared" si="120"/>
        <v>Pass</v>
      </c>
    </row>
    <row r="443" spans="1:30" ht="13.5" customHeight="1" x14ac:dyDescent="0.2">
      <c r="A443" s="82"/>
      <c r="B443" s="70"/>
      <c r="C443" s="12">
        <v>9</v>
      </c>
      <c r="D443" s="13">
        <f t="shared" si="111"/>
        <v>7</v>
      </c>
      <c r="E443" s="13">
        <f t="shared" si="112"/>
        <v>11</v>
      </c>
      <c r="F443" s="7">
        <v>9.3699999999999992</v>
      </c>
      <c r="G443" s="2">
        <f t="shared" si="108"/>
        <v>0.36999999999999922</v>
      </c>
      <c r="H443" s="17" t="str">
        <f t="shared" si="121"/>
        <v>Pass</v>
      </c>
      <c r="I443" s="7">
        <v>9.4</v>
      </c>
      <c r="J443" s="2">
        <f t="shared" si="125"/>
        <v>0.40000000000000036</v>
      </c>
      <c r="K443" s="2" t="str">
        <f t="shared" si="122"/>
        <v>Pass</v>
      </c>
      <c r="L443" s="7">
        <v>9.94</v>
      </c>
      <c r="M443" s="2">
        <f t="shared" si="113"/>
        <v>0.9399999999999995</v>
      </c>
      <c r="N443" s="2" t="str">
        <f t="shared" si="123"/>
        <v>Pass</v>
      </c>
      <c r="O443" s="7">
        <v>9.39</v>
      </c>
      <c r="P443" s="2">
        <f t="shared" si="114"/>
        <v>0.39000000000000057</v>
      </c>
      <c r="Q443" s="2" t="str">
        <f t="shared" si="124"/>
        <v>Pass</v>
      </c>
      <c r="R443" s="1">
        <v>-5</v>
      </c>
      <c r="S443" s="7">
        <v>-16.579999999999998</v>
      </c>
      <c r="T443" s="2">
        <f t="shared" si="109"/>
        <v>-11.579999999999998</v>
      </c>
      <c r="U443" s="2" t="str">
        <f t="shared" si="115"/>
        <v>Pass</v>
      </c>
      <c r="V443" s="7">
        <v>-16.59</v>
      </c>
      <c r="W443" s="2">
        <f t="shared" si="110"/>
        <v>-11.59</v>
      </c>
      <c r="X443" s="2" t="str">
        <f t="shared" si="116"/>
        <v>Pass</v>
      </c>
      <c r="Y443" s="7">
        <v>-16.59</v>
      </c>
      <c r="Z443" s="2">
        <f t="shared" si="117"/>
        <v>-11.59</v>
      </c>
      <c r="AA443" s="2" t="str">
        <f t="shared" si="118"/>
        <v>Pass</v>
      </c>
      <c r="AB443" s="7">
        <v>-16.579999999999998</v>
      </c>
      <c r="AC443" s="2">
        <f t="shared" si="119"/>
        <v>-11.579999999999998</v>
      </c>
      <c r="AD443" s="2" t="str">
        <f t="shared" si="120"/>
        <v>Pass</v>
      </c>
    </row>
    <row r="444" spans="1:30" ht="13.5" customHeight="1" x14ac:dyDescent="0.2">
      <c r="A444" s="82"/>
      <c r="B444" s="70"/>
      <c r="C444" s="12">
        <v>10</v>
      </c>
      <c r="D444" s="13">
        <f t="shared" si="111"/>
        <v>8</v>
      </c>
      <c r="E444" s="13">
        <f t="shared" si="112"/>
        <v>12</v>
      </c>
      <c r="F444" s="7">
        <v>10.4</v>
      </c>
      <c r="G444" s="2">
        <f t="shared" si="108"/>
        <v>0.40000000000000036</v>
      </c>
      <c r="H444" s="17" t="str">
        <f t="shared" si="121"/>
        <v>Pass</v>
      </c>
      <c r="I444" s="7">
        <v>10.48</v>
      </c>
      <c r="J444" s="2">
        <f t="shared" si="125"/>
        <v>0.48000000000000043</v>
      </c>
      <c r="K444" s="2" t="str">
        <f t="shared" si="122"/>
        <v>Pass</v>
      </c>
      <c r="L444" s="7">
        <v>10.68</v>
      </c>
      <c r="M444" s="2">
        <f t="shared" si="113"/>
        <v>0.67999999999999972</v>
      </c>
      <c r="N444" s="2" t="str">
        <f t="shared" si="123"/>
        <v>Pass</v>
      </c>
      <c r="O444" s="7">
        <v>10.39</v>
      </c>
      <c r="P444" s="2">
        <f t="shared" si="114"/>
        <v>0.39000000000000057</v>
      </c>
      <c r="Q444" s="2" t="str">
        <f t="shared" si="124"/>
        <v>Pass</v>
      </c>
      <c r="R444" s="1">
        <v>-5</v>
      </c>
      <c r="S444" s="7">
        <v>-16.59</v>
      </c>
      <c r="T444" s="2">
        <f t="shared" si="109"/>
        <v>-11.59</v>
      </c>
      <c r="U444" s="2" t="str">
        <f t="shared" si="115"/>
        <v>Pass</v>
      </c>
      <c r="V444" s="7">
        <v>-16.670000000000002</v>
      </c>
      <c r="W444" s="2">
        <f t="shared" si="110"/>
        <v>-11.670000000000002</v>
      </c>
      <c r="X444" s="2" t="str">
        <f t="shared" si="116"/>
        <v>Pass</v>
      </c>
      <c r="Y444" s="7">
        <v>-16.600000000000001</v>
      </c>
      <c r="Z444" s="2">
        <f t="shared" si="117"/>
        <v>-11.600000000000001</v>
      </c>
      <c r="AA444" s="2" t="str">
        <f t="shared" si="118"/>
        <v>Pass</v>
      </c>
      <c r="AB444" s="7">
        <v>-16.71</v>
      </c>
      <c r="AC444" s="2">
        <f t="shared" si="119"/>
        <v>-11.71</v>
      </c>
      <c r="AD444" s="2" t="str">
        <f t="shared" si="120"/>
        <v>Pass</v>
      </c>
    </row>
    <row r="445" spans="1:30" ht="13.5" customHeight="1" x14ac:dyDescent="0.2">
      <c r="A445" s="82"/>
      <c r="B445" s="70"/>
      <c r="C445" s="12">
        <v>11</v>
      </c>
      <c r="D445" s="13">
        <f t="shared" si="111"/>
        <v>9</v>
      </c>
      <c r="E445" s="13">
        <f t="shared" si="112"/>
        <v>13</v>
      </c>
      <c r="F445" s="7">
        <v>11.4</v>
      </c>
      <c r="G445" s="2">
        <f t="shared" si="108"/>
        <v>0.40000000000000036</v>
      </c>
      <c r="H445" s="17" t="str">
        <f t="shared" si="121"/>
        <v>Pass</v>
      </c>
      <c r="I445" s="7">
        <v>11.52</v>
      </c>
      <c r="J445" s="2">
        <f t="shared" si="125"/>
        <v>0.51999999999999957</v>
      </c>
      <c r="K445" s="2" t="str">
        <f t="shared" si="122"/>
        <v>Pass</v>
      </c>
      <c r="L445" s="7">
        <v>11.71</v>
      </c>
      <c r="M445" s="2">
        <f t="shared" si="113"/>
        <v>0.71000000000000085</v>
      </c>
      <c r="N445" s="2" t="str">
        <f t="shared" si="123"/>
        <v>Pass</v>
      </c>
      <c r="O445" s="7">
        <v>11.47</v>
      </c>
      <c r="P445" s="2">
        <f t="shared" si="114"/>
        <v>0.47000000000000064</v>
      </c>
      <c r="Q445" s="2" t="str">
        <f t="shared" si="124"/>
        <v>Pass</v>
      </c>
      <c r="R445" s="1">
        <v>-5</v>
      </c>
      <c r="S445" s="7">
        <v>-16.47</v>
      </c>
      <c r="T445" s="2">
        <f t="shared" si="109"/>
        <v>-11.469999999999999</v>
      </c>
      <c r="U445" s="2" t="str">
        <f t="shared" si="115"/>
        <v>Pass</v>
      </c>
      <c r="V445" s="7">
        <v>-16.39</v>
      </c>
      <c r="W445" s="2">
        <f t="shared" si="110"/>
        <v>-11.39</v>
      </c>
      <c r="X445" s="2" t="str">
        <f t="shared" si="116"/>
        <v>Pass</v>
      </c>
      <c r="Y445" s="7">
        <v>-16.59</v>
      </c>
      <c r="Z445" s="2">
        <f t="shared" si="117"/>
        <v>-11.59</v>
      </c>
      <c r="AA445" s="2" t="str">
        <f t="shared" si="118"/>
        <v>Pass</v>
      </c>
      <c r="AB445" s="7">
        <v>-16.559999999999999</v>
      </c>
      <c r="AC445" s="2">
        <f t="shared" si="119"/>
        <v>-11.559999999999999</v>
      </c>
      <c r="AD445" s="2" t="str">
        <f t="shared" si="120"/>
        <v>Pass</v>
      </c>
    </row>
    <row r="446" spans="1:30" ht="13.5" customHeight="1" x14ac:dyDescent="0.2">
      <c r="A446" s="82"/>
      <c r="B446" s="70"/>
      <c r="C446" s="12">
        <v>12</v>
      </c>
      <c r="D446" s="13">
        <f t="shared" si="111"/>
        <v>10</v>
      </c>
      <c r="E446" s="13">
        <f t="shared" si="112"/>
        <v>14</v>
      </c>
      <c r="F446" s="7">
        <v>12.53</v>
      </c>
      <c r="G446" s="2">
        <f t="shared" si="108"/>
        <v>0.52999999999999936</v>
      </c>
      <c r="H446" s="17" t="str">
        <f t="shared" si="121"/>
        <v>Pass</v>
      </c>
      <c r="I446" s="7">
        <v>12.56</v>
      </c>
      <c r="J446" s="2">
        <f t="shared" si="125"/>
        <v>0.5600000000000005</v>
      </c>
      <c r="K446" s="2" t="str">
        <f t="shared" si="122"/>
        <v>Pass</v>
      </c>
      <c r="L446" s="7">
        <v>13</v>
      </c>
      <c r="M446" s="2">
        <f t="shared" si="113"/>
        <v>1</v>
      </c>
      <c r="N446" s="2" t="str">
        <f t="shared" si="123"/>
        <v>Pass</v>
      </c>
      <c r="O446" s="7">
        <v>12.67</v>
      </c>
      <c r="P446" s="2">
        <f t="shared" si="114"/>
        <v>0.66999999999999993</v>
      </c>
      <c r="Q446" s="2" t="str">
        <f t="shared" si="124"/>
        <v>Pass</v>
      </c>
      <c r="R446" s="1">
        <v>-5</v>
      </c>
      <c r="S446" s="7">
        <v>-16.739999999999998</v>
      </c>
      <c r="T446" s="2">
        <f t="shared" si="109"/>
        <v>-11.739999999999998</v>
      </c>
      <c r="U446" s="2" t="str">
        <f t="shared" si="115"/>
        <v>Pass</v>
      </c>
      <c r="V446" s="7">
        <v>-16.899999999999999</v>
      </c>
      <c r="W446" s="2">
        <f t="shared" si="110"/>
        <v>-11.899999999999999</v>
      </c>
      <c r="X446" s="2" t="str">
        <f t="shared" si="116"/>
        <v>Pass</v>
      </c>
      <c r="Y446" s="7">
        <v>-16.68</v>
      </c>
      <c r="Z446" s="2">
        <f t="shared" si="117"/>
        <v>-11.68</v>
      </c>
      <c r="AA446" s="2" t="str">
        <f t="shared" si="118"/>
        <v>Pass</v>
      </c>
      <c r="AB446" s="7">
        <v>-16.87</v>
      </c>
      <c r="AC446" s="2">
        <f t="shared" si="119"/>
        <v>-11.870000000000001</v>
      </c>
      <c r="AD446" s="2" t="str">
        <f t="shared" si="120"/>
        <v>Pass</v>
      </c>
    </row>
    <row r="447" spans="1:30" ht="13.5" customHeight="1" x14ac:dyDescent="0.2">
      <c r="A447" s="82"/>
      <c r="B447" s="70"/>
      <c r="C447" s="12">
        <v>13</v>
      </c>
      <c r="D447" s="13">
        <f t="shared" si="111"/>
        <v>11</v>
      </c>
      <c r="E447" s="13">
        <f t="shared" si="112"/>
        <v>15</v>
      </c>
      <c r="F447" s="7">
        <v>13.59</v>
      </c>
      <c r="G447" s="2">
        <f t="shared" si="108"/>
        <v>0.58999999999999986</v>
      </c>
      <c r="H447" s="17" t="str">
        <f t="shared" si="121"/>
        <v>Pass</v>
      </c>
      <c r="I447" s="7">
        <v>13.52</v>
      </c>
      <c r="J447" s="2">
        <f t="shared" si="125"/>
        <v>0.51999999999999957</v>
      </c>
      <c r="K447" s="2" t="str">
        <f t="shared" si="122"/>
        <v>Pass</v>
      </c>
      <c r="L447" s="7">
        <v>13.87</v>
      </c>
      <c r="M447" s="2">
        <f t="shared" si="113"/>
        <v>0.86999999999999922</v>
      </c>
      <c r="N447" s="2" t="str">
        <f t="shared" si="123"/>
        <v>Pass</v>
      </c>
      <c r="O447" s="7">
        <v>13.12</v>
      </c>
      <c r="P447" s="2">
        <f t="shared" si="114"/>
        <v>0.11999999999999922</v>
      </c>
      <c r="Q447" s="2" t="str">
        <f t="shared" si="124"/>
        <v>Pass</v>
      </c>
      <c r="R447" s="1">
        <v>-5</v>
      </c>
      <c r="S447" s="7">
        <v>-16.46</v>
      </c>
      <c r="T447" s="2">
        <f t="shared" si="109"/>
        <v>-11.46</v>
      </c>
      <c r="U447" s="2" t="str">
        <f t="shared" si="115"/>
        <v>Pass</v>
      </c>
      <c r="V447" s="7">
        <v>-16.55</v>
      </c>
      <c r="W447" s="2">
        <f t="shared" si="110"/>
        <v>-11.55</v>
      </c>
      <c r="X447" s="2" t="str">
        <f t="shared" si="116"/>
        <v>Pass</v>
      </c>
      <c r="Y447" s="7">
        <v>-16.39</v>
      </c>
      <c r="Z447" s="2">
        <f t="shared" si="117"/>
        <v>-11.39</v>
      </c>
      <c r="AA447" s="2" t="str">
        <f t="shared" si="118"/>
        <v>Pass</v>
      </c>
      <c r="AB447" s="7">
        <v>-16.62</v>
      </c>
      <c r="AC447" s="2">
        <f t="shared" si="119"/>
        <v>-11.620000000000001</v>
      </c>
      <c r="AD447" s="2" t="str">
        <f t="shared" si="120"/>
        <v>Pass</v>
      </c>
    </row>
    <row r="448" spans="1:30" ht="13.5" customHeight="1" x14ac:dyDescent="0.2">
      <c r="A448" s="82"/>
      <c r="B448" s="70"/>
      <c r="C448" s="12">
        <v>14</v>
      </c>
      <c r="D448" s="13">
        <f t="shared" si="111"/>
        <v>12</v>
      </c>
      <c r="E448" s="13">
        <f t="shared" si="112"/>
        <v>16</v>
      </c>
      <c r="F448" s="7">
        <v>14.5</v>
      </c>
      <c r="G448" s="2">
        <f t="shared" si="108"/>
        <v>0.5</v>
      </c>
      <c r="H448" s="17" t="str">
        <f t="shared" si="121"/>
        <v>Pass</v>
      </c>
      <c r="I448" s="7">
        <v>14.61</v>
      </c>
      <c r="J448" s="2">
        <f t="shared" si="125"/>
        <v>0.60999999999999943</v>
      </c>
      <c r="K448" s="2" t="str">
        <f t="shared" si="122"/>
        <v>Pass</v>
      </c>
      <c r="L448" s="7">
        <v>15.01</v>
      </c>
      <c r="M448" s="2">
        <f t="shared" si="113"/>
        <v>1.0099999999999998</v>
      </c>
      <c r="N448" s="2" t="str">
        <f t="shared" si="123"/>
        <v>Pass</v>
      </c>
      <c r="O448" s="7">
        <v>14.6</v>
      </c>
      <c r="P448" s="2">
        <f t="shared" si="114"/>
        <v>0.59999999999999964</v>
      </c>
      <c r="Q448" s="2" t="str">
        <f t="shared" si="124"/>
        <v>Pass</v>
      </c>
      <c r="R448" s="1">
        <v>-5</v>
      </c>
      <c r="S448" s="7">
        <v>-16.52</v>
      </c>
      <c r="T448" s="2">
        <f t="shared" si="109"/>
        <v>-11.52</v>
      </c>
      <c r="U448" s="2" t="str">
        <f t="shared" si="115"/>
        <v>Pass</v>
      </c>
      <c r="V448" s="7">
        <v>-16.88</v>
      </c>
      <c r="W448" s="2">
        <f t="shared" si="110"/>
        <v>-11.879999999999999</v>
      </c>
      <c r="X448" s="2" t="str">
        <f t="shared" si="116"/>
        <v>Pass</v>
      </c>
      <c r="Y448" s="7">
        <v>-16.63</v>
      </c>
      <c r="Z448" s="2">
        <f t="shared" si="117"/>
        <v>-11.629999999999999</v>
      </c>
      <c r="AA448" s="2" t="str">
        <f t="shared" si="118"/>
        <v>Pass</v>
      </c>
      <c r="AB448" s="7">
        <v>-16.41</v>
      </c>
      <c r="AC448" s="2">
        <f t="shared" si="119"/>
        <v>-11.41</v>
      </c>
      <c r="AD448" s="2" t="str">
        <f t="shared" si="120"/>
        <v>Pass</v>
      </c>
    </row>
    <row r="449" spans="1:30" ht="13.5" customHeight="1" x14ac:dyDescent="0.2">
      <c r="A449" s="82"/>
      <c r="B449" s="70"/>
      <c r="C449" s="12">
        <v>15</v>
      </c>
      <c r="D449" s="13">
        <f t="shared" si="111"/>
        <v>13</v>
      </c>
      <c r="E449" s="13">
        <f t="shared" si="112"/>
        <v>17</v>
      </c>
      <c r="F449" s="7">
        <v>15.39</v>
      </c>
      <c r="G449" s="2">
        <f t="shared" si="108"/>
        <v>0.39000000000000057</v>
      </c>
      <c r="H449" s="17" t="str">
        <f t="shared" si="121"/>
        <v>Pass</v>
      </c>
      <c r="I449" s="7">
        <v>15.49</v>
      </c>
      <c r="J449" s="2">
        <f t="shared" si="125"/>
        <v>0.49000000000000021</v>
      </c>
      <c r="K449" s="2" t="str">
        <f t="shared" si="122"/>
        <v>Pass</v>
      </c>
      <c r="L449" s="7">
        <v>16.02</v>
      </c>
      <c r="M449" s="2">
        <f t="shared" si="113"/>
        <v>1.0199999999999996</v>
      </c>
      <c r="N449" s="2" t="str">
        <f t="shared" si="123"/>
        <v>Pass</v>
      </c>
      <c r="O449" s="7">
        <v>15.59</v>
      </c>
      <c r="P449" s="2">
        <f t="shared" si="114"/>
        <v>0.58999999999999986</v>
      </c>
      <c r="Q449" s="2" t="str">
        <f t="shared" si="124"/>
        <v>Pass</v>
      </c>
      <c r="R449" s="1">
        <v>-5</v>
      </c>
      <c r="S449" s="7">
        <v>-16.71</v>
      </c>
      <c r="T449" s="2">
        <f t="shared" si="109"/>
        <v>-11.71</v>
      </c>
      <c r="U449" s="2" t="str">
        <f t="shared" si="115"/>
        <v>Pass</v>
      </c>
      <c r="V449" s="7">
        <v>-16.489999999999998</v>
      </c>
      <c r="W449" s="2">
        <f t="shared" si="110"/>
        <v>-11.489999999999998</v>
      </c>
      <c r="X449" s="2" t="str">
        <f t="shared" si="116"/>
        <v>Pass</v>
      </c>
      <c r="Y449" s="7">
        <v>-16.59</v>
      </c>
      <c r="Z449" s="2">
        <f t="shared" si="117"/>
        <v>-11.59</v>
      </c>
      <c r="AA449" s="2" t="str">
        <f t="shared" si="118"/>
        <v>Pass</v>
      </c>
      <c r="AB449" s="7">
        <v>-16.64</v>
      </c>
      <c r="AC449" s="2">
        <f t="shared" si="119"/>
        <v>-11.64</v>
      </c>
      <c r="AD449" s="2" t="str">
        <f t="shared" si="120"/>
        <v>Pass</v>
      </c>
    </row>
    <row r="450" spans="1:30" ht="13.5" customHeight="1" x14ac:dyDescent="0.2">
      <c r="A450" s="82"/>
      <c r="B450" s="70"/>
      <c r="C450" s="12">
        <v>16</v>
      </c>
      <c r="D450" s="13">
        <f t="shared" si="111"/>
        <v>14</v>
      </c>
      <c r="E450" s="13">
        <f t="shared" si="112"/>
        <v>18</v>
      </c>
      <c r="F450" s="7">
        <v>16.260000000000002</v>
      </c>
      <c r="G450" s="2">
        <f t="shared" si="108"/>
        <v>0.26000000000000156</v>
      </c>
      <c r="H450" s="17" t="str">
        <f t="shared" si="121"/>
        <v>Pass</v>
      </c>
      <c r="I450" s="7">
        <v>16.61</v>
      </c>
      <c r="J450" s="2">
        <f t="shared" si="125"/>
        <v>0.60999999999999943</v>
      </c>
      <c r="K450" s="2" t="str">
        <f t="shared" si="122"/>
        <v>Pass</v>
      </c>
      <c r="L450" s="7">
        <v>16.77</v>
      </c>
      <c r="M450" s="2">
        <f t="shared" si="113"/>
        <v>0.76999999999999957</v>
      </c>
      <c r="N450" s="2" t="str">
        <f t="shared" si="123"/>
        <v>Pass</v>
      </c>
      <c r="O450" s="7">
        <v>16.55</v>
      </c>
      <c r="P450" s="2">
        <f t="shared" si="114"/>
        <v>0.55000000000000071</v>
      </c>
      <c r="Q450" s="2" t="str">
        <f t="shared" si="124"/>
        <v>Pass</v>
      </c>
      <c r="R450" s="1">
        <v>-5</v>
      </c>
      <c r="S450" s="7">
        <v>-16.559999999999999</v>
      </c>
      <c r="T450" s="2">
        <f t="shared" si="109"/>
        <v>-11.559999999999999</v>
      </c>
      <c r="U450" s="2" t="str">
        <f t="shared" si="115"/>
        <v>Pass</v>
      </c>
      <c r="V450" s="7">
        <v>-16.510000000000002</v>
      </c>
      <c r="W450" s="2">
        <f t="shared" si="110"/>
        <v>-11.510000000000002</v>
      </c>
      <c r="X450" s="2" t="str">
        <f t="shared" si="116"/>
        <v>Pass</v>
      </c>
      <c r="Y450" s="7">
        <v>-16.559999999999999</v>
      </c>
      <c r="Z450" s="2">
        <f t="shared" si="117"/>
        <v>-11.559999999999999</v>
      </c>
      <c r="AA450" s="2" t="str">
        <f t="shared" si="118"/>
        <v>Pass</v>
      </c>
      <c r="AB450" s="7">
        <v>-16.46</v>
      </c>
      <c r="AC450" s="2">
        <f t="shared" si="119"/>
        <v>-11.46</v>
      </c>
      <c r="AD450" s="2" t="str">
        <f t="shared" si="120"/>
        <v>Pass</v>
      </c>
    </row>
    <row r="451" spans="1:30" ht="13.5" customHeight="1" x14ac:dyDescent="0.2">
      <c r="A451" s="82"/>
      <c r="B451" s="70"/>
      <c r="C451" s="12">
        <v>17</v>
      </c>
      <c r="D451" s="13">
        <f t="shared" si="111"/>
        <v>15</v>
      </c>
      <c r="E451" s="13">
        <f t="shared" si="112"/>
        <v>19</v>
      </c>
      <c r="F451" s="7">
        <v>17.350000000000001</v>
      </c>
      <c r="G451" s="2">
        <f t="shared" si="108"/>
        <v>0.35000000000000142</v>
      </c>
      <c r="H451" s="17" t="str">
        <f t="shared" si="121"/>
        <v>Pass</v>
      </c>
      <c r="I451" s="7">
        <v>17.45</v>
      </c>
      <c r="J451" s="2">
        <f t="shared" si="125"/>
        <v>0.44999999999999929</v>
      </c>
      <c r="K451" s="2" t="str">
        <f t="shared" si="122"/>
        <v>Pass</v>
      </c>
      <c r="L451" s="7">
        <v>17.649999999999999</v>
      </c>
      <c r="M451" s="2">
        <f t="shared" si="113"/>
        <v>0.64999999999999858</v>
      </c>
      <c r="N451" s="2" t="str">
        <f t="shared" si="123"/>
        <v>Pass</v>
      </c>
      <c r="O451" s="7">
        <v>17.66</v>
      </c>
      <c r="P451" s="2">
        <f t="shared" si="114"/>
        <v>0.66000000000000014</v>
      </c>
      <c r="Q451" s="2" t="str">
        <f t="shared" si="124"/>
        <v>Pass</v>
      </c>
      <c r="R451" s="1">
        <v>-5</v>
      </c>
      <c r="S451" s="7">
        <v>-16.329999999999998</v>
      </c>
      <c r="T451" s="2">
        <f t="shared" si="109"/>
        <v>-11.329999999999998</v>
      </c>
      <c r="U451" s="2" t="str">
        <f t="shared" si="115"/>
        <v>Pass</v>
      </c>
      <c r="V451" s="7">
        <v>-16.649999999999999</v>
      </c>
      <c r="W451" s="2">
        <f t="shared" si="110"/>
        <v>-11.649999999999999</v>
      </c>
      <c r="X451" s="2" t="str">
        <f t="shared" si="116"/>
        <v>Pass</v>
      </c>
      <c r="Y451" s="7">
        <v>-16.41</v>
      </c>
      <c r="Z451" s="2">
        <f t="shared" si="117"/>
        <v>-11.41</v>
      </c>
      <c r="AA451" s="2" t="str">
        <f t="shared" si="118"/>
        <v>Pass</v>
      </c>
      <c r="AB451" s="7">
        <v>-16.59</v>
      </c>
      <c r="AC451" s="2">
        <f t="shared" si="119"/>
        <v>-11.59</v>
      </c>
      <c r="AD451" s="2" t="str">
        <f t="shared" si="120"/>
        <v>Pass</v>
      </c>
    </row>
    <row r="452" spans="1:30" ht="13.5" customHeight="1" x14ac:dyDescent="0.2">
      <c r="A452" s="82"/>
      <c r="B452" s="70"/>
      <c r="C452" s="12">
        <v>18</v>
      </c>
      <c r="D452" s="13">
        <f t="shared" si="111"/>
        <v>16</v>
      </c>
      <c r="E452" s="13">
        <f t="shared" si="112"/>
        <v>20</v>
      </c>
      <c r="F452" s="7">
        <v>18.36</v>
      </c>
      <c r="G452" s="2">
        <f t="shared" si="108"/>
        <v>0.35999999999999943</v>
      </c>
      <c r="H452" s="17" t="str">
        <f t="shared" si="121"/>
        <v>Pass</v>
      </c>
      <c r="I452" s="7">
        <v>18.510000000000002</v>
      </c>
      <c r="J452" s="2">
        <f t="shared" si="125"/>
        <v>0.51000000000000156</v>
      </c>
      <c r="K452" s="2" t="str">
        <f t="shared" si="122"/>
        <v>Pass</v>
      </c>
      <c r="L452" s="7">
        <v>18.690000000000001</v>
      </c>
      <c r="M452" s="2">
        <f t="shared" si="113"/>
        <v>0.69000000000000128</v>
      </c>
      <c r="N452" s="2" t="str">
        <f t="shared" si="123"/>
        <v>Pass</v>
      </c>
      <c r="O452" s="7">
        <v>18.7</v>
      </c>
      <c r="P452" s="2">
        <f t="shared" si="114"/>
        <v>0.69999999999999929</v>
      </c>
      <c r="Q452" s="2" t="str">
        <f t="shared" si="124"/>
        <v>Pass</v>
      </c>
      <c r="R452" s="1">
        <v>-5</v>
      </c>
      <c r="S452" s="7">
        <v>-16.489999999999998</v>
      </c>
      <c r="T452" s="2">
        <f t="shared" si="109"/>
        <v>-11.489999999999998</v>
      </c>
      <c r="U452" s="2" t="str">
        <f t="shared" si="115"/>
        <v>Pass</v>
      </c>
      <c r="V452" s="7">
        <v>-16.68</v>
      </c>
      <c r="W452" s="2">
        <f t="shared" si="110"/>
        <v>-11.68</v>
      </c>
      <c r="X452" s="2" t="str">
        <f t="shared" si="116"/>
        <v>Pass</v>
      </c>
      <c r="Y452" s="7">
        <v>-16.690000000000001</v>
      </c>
      <c r="Z452" s="2">
        <f t="shared" si="117"/>
        <v>-11.690000000000001</v>
      </c>
      <c r="AA452" s="2" t="str">
        <f t="shared" si="118"/>
        <v>Pass</v>
      </c>
      <c r="AB452" s="7">
        <v>-16.7</v>
      </c>
      <c r="AC452" s="2">
        <f t="shared" si="119"/>
        <v>-11.7</v>
      </c>
      <c r="AD452" s="2" t="str">
        <f t="shared" si="120"/>
        <v>Pass</v>
      </c>
    </row>
    <row r="453" spans="1:30" ht="13.5" customHeight="1" x14ac:dyDescent="0.2">
      <c r="A453" s="82"/>
      <c r="B453" s="70"/>
      <c r="C453" s="12">
        <v>19</v>
      </c>
      <c r="D453" s="13">
        <f t="shared" si="111"/>
        <v>17</v>
      </c>
      <c r="E453" s="13">
        <f t="shared" si="112"/>
        <v>21</v>
      </c>
      <c r="F453" s="7">
        <v>19.350000000000001</v>
      </c>
      <c r="G453" s="2">
        <f t="shared" ref="G453:G516" si="126">F453-C453</f>
        <v>0.35000000000000142</v>
      </c>
      <c r="H453" s="17" t="str">
        <f t="shared" si="121"/>
        <v>Pass</v>
      </c>
      <c r="I453" s="7">
        <v>19.399999999999999</v>
      </c>
      <c r="J453" s="2">
        <f t="shared" si="125"/>
        <v>0.39999999999999858</v>
      </c>
      <c r="K453" s="2" t="str">
        <f t="shared" si="122"/>
        <v>Pass</v>
      </c>
      <c r="L453" s="7">
        <v>19.850000000000001</v>
      </c>
      <c r="M453" s="2">
        <f t="shared" si="113"/>
        <v>0.85000000000000142</v>
      </c>
      <c r="N453" s="2" t="str">
        <f t="shared" si="123"/>
        <v>Pass</v>
      </c>
      <c r="O453" s="7">
        <v>19.64</v>
      </c>
      <c r="P453" s="2">
        <f t="shared" si="114"/>
        <v>0.64000000000000057</v>
      </c>
      <c r="Q453" s="2" t="str">
        <f t="shared" si="124"/>
        <v>Pass</v>
      </c>
      <c r="R453" s="1">
        <v>-5</v>
      </c>
      <c r="S453" s="7">
        <v>-16.82</v>
      </c>
      <c r="T453" s="2">
        <f t="shared" ref="T453:T516" si="127">S453-R453</f>
        <v>-11.82</v>
      </c>
      <c r="U453" s="2" t="str">
        <f t="shared" si="115"/>
        <v>Pass</v>
      </c>
      <c r="V453" s="7">
        <v>-16.579999999999998</v>
      </c>
      <c r="W453" s="2">
        <f t="shared" ref="W453:W516" si="128">V453-R453</f>
        <v>-11.579999999999998</v>
      </c>
      <c r="X453" s="2" t="str">
        <f t="shared" si="116"/>
        <v>Pass</v>
      </c>
      <c r="Y453" s="7">
        <v>-16.690000000000001</v>
      </c>
      <c r="Z453" s="2">
        <f t="shared" si="117"/>
        <v>-11.690000000000001</v>
      </c>
      <c r="AA453" s="2" t="str">
        <f t="shared" si="118"/>
        <v>Pass</v>
      </c>
      <c r="AB453" s="7">
        <v>-16.350000000000001</v>
      </c>
      <c r="AC453" s="2">
        <f t="shared" si="119"/>
        <v>-11.350000000000001</v>
      </c>
      <c r="AD453" s="2" t="str">
        <f t="shared" si="120"/>
        <v>Pass</v>
      </c>
    </row>
    <row r="454" spans="1:30" ht="13.5" customHeight="1" x14ac:dyDescent="0.2">
      <c r="A454" s="82"/>
      <c r="B454" s="70"/>
      <c r="C454" s="12">
        <v>20</v>
      </c>
      <c r="D454" s="13">
        <f t="shared" si="111"/>
        <v>18</v>
      </c>
      <c r="E454" s="13">
        <f t="shared" si="112"/>
        <v>22</v>
      </c>
      <c r="F454" s="7">
        <v>20.34</v>
      </c>
      <c r="G454" s="2">
        <f t="shared" si="126"/>
        <v>0.33999999999999986</v>
      </c>
      <c r="H454" s="17" t="str">
        <f t="shared" si="121"/>
        <v>Pass</v>
      </c>
      <c r="I454" s="7">
        <v>20.46</v>
      </c>
      <c r="J454" s="2">
        <f t="shared" si="125"/>
        <v>0.46000000000000085</v>
      </c>
      <c r="K454" s="2" t="str">
        <f t="shared" si="122"/>
        <v>Pass</v>
      </c>
      <c r="L454" s="7">
        <v>20.89</v>
      </c>
      <c r="M454" s="2">
        <f t="shared" si="113"/>
        <v>0.89000000000000057</v>
      </c>
      <c r="N454" s="2" t="str">
        <f t="shared" si="123"/>
        <v>Pass</v>
      </c>
      <c r="O454" s="7">
        <v>20.74</v>
      </c>
      <c r="P454" s="2">
        <f t="shared" si="114"/>
        <v>0.73999999999999844</v>
      </c>
      <c r="Q454" s="2" t="str">
        <f t="shared" si="124"/>
        <v>Pass</v>
      </c>
      <c r="R454" s="1">
        <v>-5</v>
      </c>
      <c r="S454" s="7">
        <v>-17.079999999999998</v>
      </c>
      <c r="T454" s="2">
        <f t="shared" si="127"/>
        <v>-12.079999999999998</v>
      </c>
      <c r="U454" s="2" t="str">
        <f t="shared" si="115"/>
        <v>Pass</v>
      </c>
      <c r="V454" s="7">
        <v>-16.72</v>
      </c>
      <c r="W454" s="2">
        <f t="shared" si="128"/>
        <v>-11.719999999999999</v>
      </c>
      <c r="X454" s="2" t="str">
        <f t="shared" si="116"/>
        <v>Pass</v>
      </c>
      <c r="Y454" s="7">
        <v>-16.8</v>
      </c>
      <c r="Z454" s="2">
        <f t="shared" si="117"/>
        <v>-11.8</v>
      </c>
      <c r="AA454" s="2" t="str">
        <f t="shared" si="118"/>
        <v>Pass</v>
      </c>
      <c r="AB454" s="7">
        <v>-16.760000000000002</v>
      </c>
      <c r="AC454" s="2">
        <f t="shared" si="119"/>
        <v>-11.760000000000002</v>
      </c>
      <c r="AD454" s="2" t="str">
        <f t="shared" si="120"/>
        <v>Pass</v>
      </c>
    </row>
    <row r="455" spans="1:30" ht="15.75" customHeight="1" x14ac:dyDescent="0.2">
      <c r="A455" s="82"/>
      <c r="B455" s="70"/>
      <c r="C455" s="12">
        <v>21</v>
      </c>
      <c r="D455" s="13">
        <f t="shared" si="111"/>
        <v>19</v>
      </c>
      <c r="E455" s="13">
        <f t="shared" si="112"/>
        <v>23</v>
      </c>
      <c r="F455" s="7">
        <v>21.3</v>
      </c>
      <c r="G455" s="2">
        <f t="shared" si="126"/>
        <v>0.30000000000000071</v>
      </c>
      <c r="H455" s="17" t="str">
        <f t="shared" si="121"/>
        <v>Pass</v>
      </c>
      <c r="I455" s="7">
        <v>21.46</v>
      </c>
      <c r="J455" s="2">
        <f t="shared" si="125"/>
        <v>0.46000000000000085</v>
      </c>
      <c r="K455" s="2" t="str">
        <f t="shared" si="122"/>
        <v>Pass</v>
      </c>
      <c r="L455" s="7">
        <v>21.9</v>
      </c>
      <c r="M455" s="2">
        <f t="shared" si="113"/>
        <v>0.89999999999999858</v>
      </c>
      <c r="N455" s="2" t="str">
        <f t="shared" si="123"/>
        <v>Pass</v>
      </c>
      <c r="O455" s="7">
        <v>21.72</v>
      </c>
      <c r="P455" s="2">
        <f t="shared" si="114"/>
        <v>0.71999999999999886</v>
      </c>
      <c r="Q455" s="2" t="str">
        <f t="shared" si="124"/>
        <v>Pass</v>
      </c>
      <c r="R455" s="1">
        <v>-5</v>
      </c>
      <c r="S455" s="7">
        <v>-16.7</v>
      </c>
      <c r="T455" s="2">
        <f t="shared" si="127"/>
        <v>-11.7</v>
      </c>
      <c r="U455" s="2" t="str">
        <f t="shared" si="115"/>
        <v>Pass</v>
      </c>
      <c r="V455" s="7">
        <v>-16.41</v>
      </c>
      <c r="W455" s="2">
        <f t="shared" si="128"/>
        <v>-11.41</v>
      </c>
      <c r="X455" s="2" t="str">
        <f t="shared" si="116"/>
        <v>Pass</v>
      </c>
      <c r="Y455" s="7">
        <v>-16.649999999999999</v>
      </c>
      <c r="Z455" s="2">
        <f t="shared" si="117"/>
        <v>-11.649999999999999</v>
      </c>
      <c r="AA455" s="2" t="str">
        <f t="shared" si="118"/>
        <v>Pass</v>
      </c>
      <c r="AB455" s="7">
        <v>-16.55</v>
      </c>
      <c r="AC455" s="2">
        <f t="shared" si="119"/>
        <v>-11.55</v>
      </c>
      <c r="AD455" s="2" t="str">
        <f t="shared" si="120"/>
        <v>Pass</v>
      </c>
    </row>
    <row r="456" spans="1:30" ht="14.25" thickBot="1" x14ac:dyDescent="0.25">
      <c r="A456" s="82"/>
      <c r="B456" s="71"/>
      <c r="C456" s="28">
        <v>22</v>
      </c>
      <c r="D456" s="29">
        <f t="shared" si="111"/>
        <v>20</v>
      </c>
      <c r="E456" s="29">
        <f t="shared" si="112"/>
        <v>24</v>
      </c>
      <c r="F456" s="30">
        <v>22.34</v>
      </c>
      <c r="G456" s="31">
        <f t="shared" si="126"/>
        <v>0.33999999999999986</v>
      </c>
      <c r="H456" s="32" t="str">
        <f t="shared" si="121"/>
        <v>Pass</v>
      </c>
      <c r="I456" s="30">
        <v>22.45</v>
      </c>
      <c r="J456" s="31">
        <f t="shared" si="125"/>
        <v>0.44999999999999929</v>
      </c>
      <c r="K456" s="31" t="str">
        <f t="shared" si="122"/>
        <v>Pass</v>
      </c>
      <c r="L456" s="30">
        <v>22.85</v>
      </c>
      <c r="M456" s="31">
        <f t="shared" si="113"/>
        <v>0.85000000000000142</v>
      </c>
      <c r="N456" s="31" t="str">
        <f t="shared" si="123"/>
        <v>Pass</v>
      </c>
      <c r="O456" s="30">
        <v>22.75</v>
      </c>
      <c r="P456" s="31">
        <f t="shared" si="114"/>
        <v>0.75</v>
      </c>
      <c r="Q456" s="31" t="str">
        <f t="shared" si="124"/>
        <v>Pass</v>
      </c>
      <c r="R456" s="33">
        <v>-5</v>
      </c>
      <c r="S456" s="30">
        <v>-16.600000000000001</v>
      </c>
      <c r="T456" s="31">
        <f t="shared" si="127"/>
        <v>-11.600000000000001</v>
      </c>
      <c r="U456" s="31" t="str">
        <f t="shared" si="115"/>
        <v>Pass</v>
      </c>
      <c r="V456" s="30">
        <v>-16.96</v>
      </c>
      <c r="W456" s="31">
        <f t="shared" si="128"/>
        <v>-11.96</v>
      </c>
      <c r="X456" s="31" t="str">
        <f t="shared" si="116"/>
        <v>Pass</v>
      </c>
      <c r="Y456" s="30">
        <v>-16.75</v>
      </c>
      <c r="Z456" s="31">
        <f t="shared" si="117"/>
        <v>-11.75</v>
      </c>
      <c r="AA456" s="31" t="str">
        <f t="shared" si="118"/>
        <v>Pass</v>
      </c>
      <c r="AB456" s="30">
        <v>-16.670000000000002</v>
      </c>
      <c r="AC456" s="31">
        <f t="shared" si="119"/>
        <v>-11.670000000000002</v>
      </c>
      <c r="AD456" s="31" t="str">
        <f t="shared" si="120"/>
        <v>Pass</v>
      </c>
    </row>
    <row r="457" spans="1:30" ht="14.25" thickTop="1" x14ac:dyDescent="0.2">
      <c r="A457" s="82"/>
      <c r="B457" s="69">
        <v>5590</v>
      </c>
      <c r="C457" s="34">
        <v>0</v>
      </c>
      <c r="D457" s="35">
        <f t="shared" si="111"/>
        <v>-2</v>
      </c>
      <c r="E457" s="35">
        <f t="shared" si="112"/>
        <v>2</v>
      </c>
      <c r="F457" s="36">
        <v>0.18</v>
      </c>
      <c r="G457" s="37">
        <f t="shared" si="126"/>
        <v>0.18</v>
      </c>
      <c r="H457" s="38" t="str">
        <f t="shared" si="121"/>
        <v>Pass</v>
      </c>
      <c r="I457" s="36">
        <v>1.31</v>
      </c>
      <c r="J457" s="37">
        <f t="shared" si="125"/>
        <v>1.31</v>
      </c>
      <c r="K457" s="37" t="str">
        <f t="shared" si="122"/>
        <v>Pass</v>
      </c>
      <c r="L457" s="36">
        <v>1.97</v>
      </c>
      <c r="M457" s="37">
        <f t="shared" si="113"/>
        <v>1.97</v>
      </c>
      <c r="N457" s="37" t="str">
        <f t="shared" si="123"/>
        <v>Pass</v>
      </c>
      <c r="O457" s="36">
        <v>0.49</v>
      </c>
      <c r="P457" s="37">
        <f t="shared" si="114"/>
        <v>0.49</v>
      </c>
      <c r="Q457" s="37" t="str">
        <f t="shared" si="124"/>
        <v>Pass</v>
      </c>
      <c r="R457" s="39">
        <v>-5</v>
      </c>
      <c r="S457" s="36">
        <v>-16.55</v>
      </c>
      <c r="T457" s="37">
        <f t="shared" si="127"/>
        <v>-11.55</v>
      </c>
      <c r="U457" s="37" t="str">
        <f t="shared" si="115"/>
        <v>Pass</v>
      </c>
      <c r="V457" s="36">
        <v>-16.739999999999998</v>
      </c>
      <c r="W457" s="37">
        <f t="shared" si="128"/>
        <v>-11.739999999999998</v>
      </c>
      <c r="X457" s="37" t="str">
        <f t="shared" si="116"/>
        <v>Pass</v>
      </c>
      <c r="Y457" s="36">
        <v>-16.739999999999998</v>
      </c>
      <c r="Z457" s="37">
        <f t="shared" si="117"/>
        <v>-11.739999999999998</v>
      </c>
      <c r="AA457" s="37" t="str">
        <f t="shared" si="118"/>
        <v>Pass</v>
      </c>
      <c r="AB457" s="36">
        <v>-16.73</v>
      </c>
      <c r="AC457" s="37">
        <f t="shared" si="119"/>
        <v>-11.73</v>
      </c>
      <c r="AD457" s="37" t="str">
        <f t="shared" si="120"/>
        <v>Pass</v>
      </c>
    </row>
    <row r="458" spans="1:30" x14ac:dyDescent="0.2">
      <c r="A458" s="82"/>
      <c r="B458" s="70"/>
      <c r="C458" s="12">
        <v>1</v>
      </c>
      <c r="D458" s="13">
        <f t="shared" si="111"/>
        <v>-1</v>
      </c>
      <c r="E458" s="13">
        <f t="shared" si="112"/>
        <v>3</v>
      </c>
      <c r="F458" s="7">
        <v>1.7</v>
      </c>
      <c r="G458" s="2">
        <f t="shared" si="126"/>
        <v>0.7</v>
      </c>
      <c r="H458" s="17" t="str">
        <f t="shared" si="121"/>
        <v>Pass</v>
      </c>
      <c r="I458" s="7">
        <v>2.23</v>
      </c>
      <c r="J458" s="2">
        <f t="shared" si="125"/>
        <v>1.23</v>
      </c>
      <c r="K458" s="2" t="str">
        <f t="shared" si="122"/>
        <v>Pass</v>
      </c>
      <c r="L458" s="7">
        <v>1.98</v>
      </c>
      <c r="M458" s="2">
        <f t="shared" si="113"/>
        <v>0.98</v>
      </c>
      <c r="N458" s="2" t="str">
        <f t="shared" si="123"/>
        <v>Pass</v>
      </c>
      <c r="O458" s="7">
        <v>1.81</v>
      </c>
      <c r="P458" s="2">
        <f t="shared" si="114"/>
        <v>0.81</v>
      </c>
      <c r="Q458" s="2" t="str">
        <f t="shared" si="124"/>
        <v>Pass</v>
      </c>
      <c r="R458" s="1">
        <v>-5</v>
      </c>
      <c r="S458" s="7">
        <v>-16.579999999999998</v>
      </c>
      <c r="T458" s="2">
        <f t="shared" si="127"/>
        <v>-11.579999999999998</v>
      </c>
      <c r="U458" s="2" t="str">
        <f t="shared" si="115"/>
        <v>Pass</v>
      </c>
      <c r="V458" s="7">
        <v>-16.809999999999999</v>
      </c>
      <c r="W458" s="2">
        <f t="shared" si="128"/>
        <v>-11.809999999999999</v>
      </c>
      <c r="X458" s="2" t="str">
        <f t="shared" si="116"/>
        <v>Pass</v>
      </c>
      <c r="Y458" s="7">
        <v>-16.53</v>
      </c>
      <c r="Z458" s="2">
        <f t="shared" si="117"/>
        <v>-11.530000000000001</v>
      </c>
      <c r="AA458" s="2" t="str">
        <f t="shared" si="118"/>
        <v>Pass</v>
      </c>
      <c r="AB458" s="7">
        <v>-16.46</v>
      </c>
      <c r="AC458" s="2">
        <f t="shared" si="119"/>
        <v>-11.46</v>
      </c>
      <c r="AD458" s="2" t="str">
        <f t="shared" si="120"/>
        <v>Pass</v>
      </c>
    </row>
    <row r="459" spans="1:30" x14ac:dyDescent="0.2">
      <c r="A459" s="82"/>
      <c r="B459" s="70"/>
      <c r="C459" s="12">
        <v>2</v>
      </c>
      <c r="D459" s="13">
        <f t="shared" si="111"/>
        <v>0</v>
      </c>
      <c r="E459" s="13">
        <f t="shared" si="112"/>
        <v>4</v>
      </c>
      <c r="F459" s="7">
        <v>2.2799999999999998</v>
      </c>
      <c r="G459" s="2">
        <f t="shared" si="126"/>
        <v>0.2799999999999998</v>
      </c>
      <c r="H459" s="17" t="str">
        <f t="shared" si="121"/>
        <v>Pass</v>
      </c>
      <c r="I459" s="7">
        <v>3.01</v>
      </c>
      <c r="J459" s="2">
        <f t="shared" si="125"/>
        <v>1.0099999999999998</v>
      </c>
      <c r="K459" s="2" t="str">
        <f t="shared" si="122"/>
        <v>Pass</v>
      </c>
      <c r="L459" s="7">
        <v>2.5099999999999998</v>
      </c>
      <c r="M459" s="2">
        <f t="shared" si="113"/>
        <v>0.50999999999999979</v>
      </c>
      <c r="N459" s="2" t="str">
        <f t="shared" si="123"/>
        <v>Pass</v>
      </c>
      <c r="O459" s="7">
        <v>2.3199999999999998</v>
      </c>
      <c r="P459" s="2">
        <f t="shared" si="114"/>
        <v>0.31999999999999984</v>
      </c>
      <c r="Q459" s="2" t="str">
        <f t="shared" si="124"/>
        <v>Pass</v>
      </c>
      <c r="R459" s="1">
        <v>-5</v>
      </c>
      <c r="S459" s="7">
        <v>-16.61</v>
      </c>
      <c r="T459" s="2">
        <f t="shared" si="127"/>
        <v>-11.61</v>
      </c>
      <c r="U459" s="2" t="str">
        <f t="shared" si="115"/>
        <v>Pass</v>
      </c>
      <c r="V459" s="7">
        <v>-16.53</v>
      </c>
      <c r="W459" s="2">
        <f t="shared" si="128"/>
        <v>-11.530000000000001</v>
      </c>
      <c r="X459" s="2" t="str">
        <f t="shared" si="116"/>
        <v>Pass</v>
      </c>
      <c r="Y459" s="7">
        <v>-16.649999999999999</v>
      </c>
      <c r="Z459" s="2">
        <f t="shared" si="117"/>
        <v>-11.649999999999999</v>
      </c>
      <c r="AA459" s="2" t="str">
        <f t="shared" si="118"/>
        <v>Pass</v>
      </c>
      <c r="AB459" s="7">
        <v>-16.62</v>
      </c>
      <c r="AC459" s="2">
        <f t="shared" si="119"/>
        <v>-11.620000000000001</v>
      </c>
      <c r="AD459" s="2" t="str">
        <f t="shared" si="120"/>
        <v>Pass</v>
      </c>
    </row>
    <row r="460" spans="1:30" x14ac:dyDescent="0.2">
      <c r="A460" s="82"/>
      <c r="B460" s="70"/>
      <c r="C460" s="12">
        <v>3</v>
      </c>
      <c r="D460" s="13">
        <f t="shared" si="111"/>
        <v>1</v>
      </c>
      <c r="E460" s="13">
        <f t="shared" si="112"/>
        <v>5</v>
      </c>
      <c r="F460" s="7">
        <v>3.29</v>
      </c>
      <c r="G460" s="2">
        <f t="shared" si="126"/>
        <v>0.29000000000000004</v>
      </c>
      <c r="H460" s="17" t="str">
        <f t="shared" si="121"/>
        <v>Pass</v>
      </c>
      <c r="I460" s="7">
        <v>4.1399999999999997</v>
      </c>
      <c r="J460" s="2">
        <f t="shared" si="125"/>
        <v>1.1399999999999997</v>
      </c>
      <c r="K460" s="2" t="str">
        <f t="shared" si="122"/>
        <v>Pass</v>
      </c>
      <c r="L460" s="7">
        <v>3.52</v>
      </c>
      <c r="M460" s="2">
        <f t="shared" si="113"/>
        <v>0.52</v>
      </c>
      <c r="N460" s="2" t="str">
        <f t="shared" si="123"/>
        <v>Pass</v>
      </c>
      <c r="O460" s="7">
        <v>3.75</v>
      </c>
      <c r="P460" s="2">
        <f t="shared" si="114"/>
        <v>0.75</v>
      </c>
      <c r="Q460" s="2" t="str">
        <f t="shared" si="124"/>
        <v>Pass</v>
      </c>
      <c r="R460" s="1">
        <v>-5</v>
      </c>
      <c r="S460" s="7">
        <v>-16.47</v>
      </c>
      <c r="T460" s="2">
        <f t="shared" si="127"/>
        <v>-11.469999999999999</v>
      </c>
      <c r="U460" s="2" t="str">
        <f t="shared" si="115"/>
        <v>Pass</v>
      </c>
      <c r="V460" s="7">
        <v>-16.559999999999999</v>
      </c>
      <c r="W460" s="2">
        <f t="shared" si="128"/>
        <v>-11.559999999999999</v>
      </c>
      <c r="X460" s="2" t="str">
        <f t="shared" si="116"/>
        <v>Pass</v>
      </c>
      <c r="Y460" s="7">
        <v>-16.79</v>
      </c>
      <c r="Z460" s="2">
        <f t="shared" si="117"/>
        <v>-11.79</v>
      </c>
      <c r="AA460" s="2" t="str">
        <f t="shared" si="118"/>
        <v>Pass</v>
      </c>
      <c r="AB460" s="7">
        <v>-16.579999999999998</v>
      </c>
      <c r="AC460" s="2">
        <f t="shared" si="119"/>
        <v>-11.579999999999998</v>
      </c>
      <c r="AD460" s="2" t="str">
        <f t="shared" si="120"/>
        <v>Pass</v>
      </c>
    </row>
    <row r="461" spans="1:30" x14ac:dyDescent="0.2">
      <c r="A461" s="82"/>
      <c r="B461" s="70"/>
      <c r="C461" s="12">
        <v>4</v>
      </c>
      <c r="D461" s="13">
        <f t="shared" si="111"/>
        <v>2</v>
      </c>
      <c r="E461" s="13">
        <f t="shared" si="112"/>
        <v>6</v>
      </c>
      <c r="F461" s="7">
        <v>4.3099999999999996</v>
      </c>
      <c r="G461" s="2">
        <f t="shared" si="126"/>
        <v>0.30999999999999961</v>
      </c>
      <c r="H461" s="17" t="str">
        <f t="shared" si="121"/>
        <v>Pass</v>
      </c>
      <c r="I461" s="7">
        <v>5.0199999999999996</v>
      </c>
      <c r="J461" s="2">
        <f t="shared" si="125"/>
        <v>1.0199999999999996</v>
      </c>
      <c r="K461" s="2" t="str">
        <f t="shared" si="122"/>
        <v>Pass</v>
      </c>
      <c r="L461" s="7">
        <v>4.62</v>
      </c>
      <c r="M461" s="2">
        <f t="shared" si="113"/>
        <v>0.62000000000000011</v>
      </c>
      <c r="N461" s="2" t="str">
        <f t="shared" si="123"/>
        <v>Pass</v>
      </c>
      <c r="O461" s="7">
        <v>4.9400000000000004</v>
      </c>
      <c r="P461" s="2">
        <f t="shared" si="114"/>
        <v>0.94000000000000039</v>
      </c>
      <c r="Q461" s="2" t="str">
        <f t="shared" si="124"/>
        <v>Pass</v>
      </c>
      <c r="R461" s="1">
        <v>-5</v>
      </c>
      <c r="S461" s="7">
        <v>-16.579999999999998</v>
      </c>
      <c r="T461" s="2">
        <f t="shared" si="127"/>
        <v>-11.579999999999998</v>
      </c>
      <c r="U461" s="2" t="str">
        <f t="shared" si="115"/>
        <v>Pass</v>
      </c>
      <c r="V461" s="7">
        <v>-16.38</v>
      </c>
      <c r="W461" s="2">
        <f t="shared" si="128"/>
        <v>-11.379999999999999</v>
      </c>
      <c r="X461" s="2" t="str">
        <f t="shared" si="116"/>
        <v>Pass</v>
      </c>
      <c r="Y461" s="7">
        <v>-16.63</v>
      </c>
      <c r="Z461" s="2">
        <f t="shared" si="117"/>
        <v>-11.629999999999999</v>
      </c>
      <c r="AA461" s="2" t="str">
        <f t="shared" si="118"/>
        <v>Pass</v>
      </c>
      <c r="AB461" s="7">
        <v>-16.52</v>
      </c>
      <c r="AC461" s="2">
        <f t="shared" si="119"/>
        <v>-11.52</v>
      </c>
      <c r="AD461" s="2" t="str">
        <f t="shared" si="120"/>
        <v>Pass</v>
      </c>
    </row>
    <row r="462" spans="1:30" x14ac:dyDescent="0.2">
      <c r="A462" s="82"/>
      <c r="B462" s="70"/>
      <c r="C462" s="12">
        <v>5</v>
      </c>
      <c r="D462" s="13">
        <f t="shared" si="111"/>
        <v>3</v>
      </c>
      <c r="E462" s="13">
        <f t="shared" si="112"/>
        <v>7</v>
      </c>
      <c r="F462" s="7">
        <v>5.36</v>
      </c>
      <c r="G462" s="2">
        <f t="shared" si="126"/>
        <v>0.36000000000000032</v>
      </c>
      <c r="H462" s="17" t="str">
        <f t="shared" si="121"/>
        <v>Pass</v>
      </c>
      <c r="I462" s="7">
        <v>5.81</v>
      </c>
      <c r="J462" s="2">
        <f t="shared" si="125"/>
        <v>0.80999999999999961</v>
      </c>
      <c r="K462" s="2" t="str">
        <f t="shared" si="122"/>
        <v>Pass</v>
      </c>
      <c r="L462" s="7">
        <v>5.88</v>
      </c>
      <c r="M462" s="2">
        <f t="shared" si="113"/>
        <v>0.87999999999999989</v>
      </c>
      <c r="N462" s="2" t="str">
        <f t="shared" si="123"/>
        <v>Pass</v>
      </c>
      <c r="O462" s="7">
        <v>5.58</v>
      </c>
      <c r="P462" s="2">
        <f t="shared" si="114"/>
        <v>0.58000000000000007</v>
      </c>
      <c r="Q462" s="2" t="str">
        <f t="shared" si="124"/>
        <v>Pass</v>
      </c>
      <c r="R462" s="1">
        <v>-5</v>
      </c>
      <c r="S462" s="7">
        <v>-16.66</v>
      </c>
      <c r="T462" s="2">
        <f t="shared" si="127"/>
        <v>-11.66</v>
      </c>
      <c r="U462" s="2" t="str">
        <f t="shared" si="115"/>
        <v>Pass</v>
      </c>
      <c r="V462" s="7">
        <v>-16.600000000000001</v>
      </c>
      <c r="W462" s="2">
        <f t="shared" si="128"/>
        <v>-11.600000000000001</v>
      </c>
      <c r="X462" s="2" t="str">
        <f t="shared" si="116"/>
        <v>Pass</v>
      </c>
      <c r="Y462" s="7">
        <v>-16.71</v>
      </c>
      <c r="Z462" s="2">
        <f t="shared" si="117"/>
        <v>-11.71</v>
      </c>
      <c r="AA462" s="2" t="str">
        <f t="shared" si="118"/>
        <v>Pass</v>
      </c>
      <c r="AB462" s="7">
        <v>-16.43</v>
      </c>
      <c r="AC462" s="2">
        <f t="shared" si="119"/>
        <v>-11.43</v>
      </c>
      <c r="AD462" s="2" t="str">
        <f t="shared" si="120"/>
        <v>Pass</v>
      </c>
    </row>
    <row r="463" spans="1:30" x14ac:dyDescent="0.2">
      <c r="A463" s="82"/>
      <c r="B463" s="70"/>
      <c r="C463" s="12">
        <v>6</v>
      </c>
      <c r="D463" s="13">
        <f t="shared" si="111"/>
        <v>4</v>
      </c>
      <c r="E463" s="13">
        <f t="shared" si="112"/>
        <v>8</v>
      </c>
      <c r="F463" s="7">
        <v>6.2</v>
      </c>
      <c r="G463" s="2">
        <f t="shared" si="126"/>
        <v>0.20000000000000018</v>
      </c>
      <c r="H463" s="17" t="str">
        <f t="shared" si="121"/>
        <v>Pass</v>
      </c>
      <c r="I463" s="7">
        <v>6.81</v>
      </c>
      <c r="J463" s="2">
        <f t="shared" si="125"/>
        <v>0.80999999999999961</v>
      </c>
      <c r="K463" s="2" t="str">
        <f t="shared" si="122"/>
        <v>Pass</v>
      </c>
      <c r="L463" s="7">
        <v>6.58</v>
      </c>
      <c r="M463" s="2">
        <f t="shared" si="113"/>
        <v>0.58000000000000007</v>
      </c>
      <c r="N463" s="2" t="str">
        <f t="shared" si="123"/>
        <v>Pass</v>
      </c>
      <c r="O463" s="7">
        <v>6.57</v>
      </c>
      <c r="P463" s="2">
        <f t="shared" si="114"/>
        <v>0.57000000000000028</v>
      </c>
      <c r="Q463" s="2" t="str">
        <f t="shared" si="124"/>
        <v>Pass</v>
      </c>
      <c r="R463" s="1">
        <v>-5</v>
      </c>
      <c r="S463" s="7">
        <v>-16.36</v>
      </c>
      <c r="T463" s="2">
        <f t="shared" si="127"/>
        <v>-11.36</v>
      </c>
      <c r="U463" s="2" t="str">
        <f t="shared" si="115"/>
        <v>Pass</v>
      </c>
      <c r="V463" s="7">
        <v>-16.41</v>
      </c>
      <c r="W463" s="2">
        <f t="shared" si="128"/>
        <v>-11.41</v>
      </c>
      <c r="X463" s="2" t="str">
        <f t="shared" si="116"/>
        <v>Pass</v>
      </c>
      <c r="Y463" s="7">
        <v>-16.68</v>
      </c>
      <c r="Z463" s="2">
        <f t="shared" si="117"/>
        <v>-11.68</v>
      </c>
      <c r="AA463" s="2" t="str">
        <f t="shared" si="118"/>
        <v>Pass</v>
      </c>
      <c r="AB463" s="7">
        <v>-16.739999999999998</v>
      </c>
      <c r="AC463" s="2">
        <f t="shared" si="119"/>
        <v>-11.739999999999998</v>
      </c>
      <c r="AD463" s="2" t="str">
        <f t="shared" si="120"/>
        <v>Pass</v>
      </c>
    </row>
    <row r="464" spans="1:30" x14ac:dyDescent="0.2">
      <c r="A464" s="82"/>
      <c r="B464" s="70"/>
      <c r="C464" s="12">
        <v>7</v>
      </c>
      <c r="D464" s="13">
        <f t="shared" si="111"/>
        <v>5</v>
      </c>
      <c r="E464" s="13">
        <f t="shared" si="112"/>
        <v>9</v>
      </c>
      <c r="F464" s="7">
        <v>7.07</v>
      </c>
      <c r="G464" s="2">
        <f t="shared" si="126"/>
        <v>7.0000000000000284E-2</v>
      </c>
      <c r="H464" s="17" t="str">
        <f t="shared" si="121"/>
        <v>Pass</v>
      </c>
      <c r="I464" s="7">
        <v>7.89</v>
      </c>
      <c r="J464" s="2">
        <f t="shared" si="125"/>
        <v>0.88999999999999968</v>
      </c>
      <c r="K464" s="2" t="str">
        <f t="shared" si="122"/>
        <v>Pass</v>
      </c>
      <c r="L464" s="7">
        <v>7.65</v>
      </c>
      <c r="M464" s="2">
        <f t="shared" si="113"/>
        <v>0.65000000000000036</v>
      </c>
      <c r="N464" s="2" t="str">
        <f t="shared" si="123"/>
        <v>Pass</v>
      </c>
      <c r="O464" s="7">
        <v>7.98</v>
      </c>
      <c r="P464" s="2">
        <f t="shared" si="114"/>
        <v>0.98000000000000043</v>
      </c>
      <c r="Q464" s="2" t="str">
        <f t="shared" si="124"/>
        <v>Pass</v>
      </c>
      <c r="R464" s="1">
        <v>-5</v>
      </c>
      <c r="S464" s="7">
        <v>-16.66</v>
      </c>
      <c r="T464" s="2">
        <f t="shared" si="127"/>
        <v>-11.66</v>
      </c>
      <c r="U464" s="2" t="str">
        <f t="shared" si="115"/>
        <v>Pass</v>
      </c>
      <c r="V464" s="7">
        <v>-16.41</v>
      </c>
      <c r="W464" s="2">
        <f t="shared" si="128"/>
        <v>-11.41</v>
      </c>
      <c r="X464" s="2" t="str">
        <f t="shared" si="116"/>
        <v>Pass</v>
      </c>
      <c r="Y464" s="7">
        <v>-16.940000000000001</v>
      </c>
      <c r="Z464" s="2">
        <f t="shared" si="117"/>
        <v>-11.940000000000001</v>
      </c>
      <c r="AA464" s="2" t="str">
        <f t="shared" si="118"/>
        <v>Pass</v>
      </c>
      <c r="AB464" s="7">
        <v>-16.91</v>
      </c>
      <c r="AC464" s="2">
        <f t="shared" si="119"/>
        <v>-11.91</v>
      </c>
      <c r="AD464" s="2" t="str">
        <f t="shared" si="120"/>
        <v>Pass</v>
      </c>
    </row>
    <row r="465" spans="1:30" x14ac:dyDescent="0.2">
      <c r="A465" s="82"/>
      <c r="B465" s="70"/>
      <c r="C465" s="12">
        <v>8</v>
      </c>
      <c r="D465" s="13">
        <f t="shared" si="111"/>
        <v>6</v>
      </c>
      <c r="E465" s="13">
        <f t="shared" si="112"/>
        <v>10</v>
      </c>
      <c r="F465" s="7">
        <v>8.24</v>
      </c>
      <c r="G465" s="2">
        <f t="shared" si="126"/>
        <v>0.24000000000000021</v>
      </c>
      <c r="H465" s="17" t="str">
        <f t="shared" si="121"/>
        <v>Pass</v>
      </c>
      <c r="I465" s="7">
        <v>8.9</v>
      </c>
      <c r="J465" s="2">
        <f t="shared" si="125"/>
        <v>0.90000000000000036</v>
      </c>
      <c r="K465" s="2" t="str">
        <f t="shared" si="122"/>
        <v>Pass</v>
      </c>
      <c r="L465" s="7">
        <v>8.7899999999999991</v>
      </c>
      <c r="M465" s="2">
        <f t="shared" si="113"/>
        <v>0.78999999999999915</v>
      </c>
      <c r="N465" s="2" t="str">
        <f t="shared" si="123"/>
        <v>Pass</v>
      </c>
      <c r="O465" s="7">
        <v>9.0399999999999991</v>
      </c>
      <c r="P465" s="2">
        <f t="shared" si="114"/>
        <v>1.0399999999999991</v>
      </c>
      <c r="Q465" s="2" t="str">
        <f t="shared" si="124"/>
        <v>Pass</v>
      </c>
      <c r="R465" s="1">
        <v>-5</v>
      </c>
      <c r="S465" s="7">
        <v>-16.739999999999998</v>
      </c>
      <c r="T465" s="2">
        <f t="shared" si="127"/>
        <v>-11.739999999999998</v>
      </c>
      <c r="U465" s="2" t="str">
        <f t="shared" si="115"/>
        <v>Pass</v>
      </c>
      <c r="V465" s="7">
        <v>-16.649999999999999</v>
      </c>
      <c r="W465" s="2">
        <f t="shared" si="128"/>
        <v>-11.649999999999999</v>
      </c>
      <c r="X465" s="2" t="str">
        <f t="shared" si="116"/>
        <v>Pass</v>
      </c>
      <c r="Y465" s="7">
        <v>-16.45</v>
      </c>
      <c r="Z465" s="2">
        <f t="shared" si="117"/>
        <v>-11.45</v>
      </c>
      <c r="AA465" s="2" t="str">
        <f t="shared" si="118"/>
        <v>Pass</v>
      </c>
      <c r="AB465" s="7">
        <v>-16.72</v>
      </c>
      <c r="AC465" s="2">
        <f t="shared" si="119"/>
        <v>-11.719999999999999</v>
      </c>
      <c r="AD465" s="2" t="str">
        <f t="shared" si="120"/>
        <v>Pass</v>
      </c>
    </row>
    <row r="466" spans="1:30" x14ac:dyDescent="0.2">
      <c r="A466" s="82"/>
      <c r="B466" s="70"/>
      <c r="C466" s="12">
        <v>9</v>
      </c>
      <c r="D466" s="13">
        <f t="shared" si="111"/>
        <v>7</v>
      </c>
      <c r="E466" s="13">
        <f t="shared" si="112"/>
        <v>11</v>
      </c>
      <c r="F466" s="7">
        <v>9.4499999999999993</v>
      </c>
      <c r="G466" s="2">
        <f t="shared" si="126"/>
        <v>0.44999999999999929</v>
      </c>
      <c r="H466" s="17" t="str">
        <f t="shared" si="121"/>
        <v>Pass</v>
      </c>
      <c r="I466" s="7">
        <v>9.91</v>
      </c>
      <c r="J466" s="2">
        <f t="shared" si="125"/>
        <v>0.91000000000000014</v>
      </c>
      <c r="K466" s="2" t="str">
        <f t="shared" si="122"/>
        <v>Pass</v>
      </c>
      <c r="L466" s="7">
        <v>9.49</v>
      </c>
      <c r="M466" s="2">
        <f t="shared" si="113"/>
        <v>0.49000000000000021</v>
      </c>
      <c r="N466" s="2" t="str">
        <f t="shared" si="123"/>
        <v>Pass</v>
      </c>
      <c r="O466" s="7">
        <v>9.74</v>
      </c>
      <c r="P466" s="2">
        <f t="shared" si="114"/>
        <v>0.74000000000000021</v>
      </c>
      <c r="Q466" s="2" t="str">
        <f t="shared" si="124"/>
        <v>Pass</v>
      </c>
      <c r="R466" s="1">
        <v>-5</v>
      </c>
      <c r="S466" s="7">
        <v>-16.489999999999998</v>
      </c>
      <c r="T466" s="2">
        <f t="shared" si="127"/>
        <v>-11.489999999999998</v>
      </c>
      <c r="U466" s="2" t="str">
        <f t="shared" si="115"/>
        <v>Pass</v>
      </c>
      <c r="V466" s="7">
        <v>-16.62</v>
      </c>
      <c r="W466" s="2">
        <f t="shared" si="128"/>
        <v>-11.620000000000001</v>
      </c>
      <c r="X466" s="2" t="str">
        <f t="shared" si="116"/>
        <v>Pass</v>
      </c>
      <c r="Y466" s="7">
        <v>-16.440000000000001</v>
      </c>
      <c r="Z466" s="2">
        <f t="shared" si="117"/>
        <v>-11.440000000000001</v>
      </c>
      <c r="AA466" s="2" t="str">
        <f t="shared" si="118"/>
        <v>Pass</v>
      </c>
      <c r="AB466" s="7">
        <v>-16.600000000000001</v>
      </c>
      <c r="AC466" s="2">
        <f t="shared" si="119"/>
        <v>-11.600000000000001</v>
      </c>
      <c r="AD466" s="2" t="str">
        <f t="shared" si="120"/>
        <v>Pass</v>
      </c>
    </row>
    <row r="467" spans="1:30" x14ac:dyDescent="0.2">
      <c r="A467" s="82"/>
      <c r="B467" s="70"/>
      <c r="C467" s="12">
        <v>10</v>
      </c>
      <c r="D467" s="13">
        <f t="shared" si="111"/>
        <v>8</v>
      </c>
      <c r="E467" s="13">
        <f t="shared" si="112"/>
        <v>12</v>
      </c>
      <c r="F467" s="7">
        <v>10.44</v>
      </c>
      <c r="G467" s="2">
        <f t="shared" si="126"/>
        <v>0.4399999999999995</v>
      </c>
      <c r="H467" s="17" t="str">
        <f t="shared" si="121"/>
        <v>Pass</v>
      </c>
      <c r="I467" s="7">
        <v>10.9</v>
      </c>
      <c r="J467" s="2">
        <f t="shared" si="125"/>
        <v>0.90000000000000036</v>
      </c>
      <c r="K467" s="2" t="str">
        <f t="shared" si="122"/>
        <v>Pass</v>
      </c>
      <c r="L467" s="7">
        <v>10.64</v>
      </c>
      <c r="M467" s="2">
        <f t="shared" si="113"/>
        <v>0.64000000000000057</v>
      </c>
      <c r="N467" s="2" t="str">
        <f t="shared" si="123"/>
        <v>Pass</v>
      </c>
      <c r="O467" s="7">
        <v>10.95</v>
      </c>
      <c r="P467" s="2">
        <f t="shared" si="114"/>
        <v>0.94999999999999929</v>
      </c>
      <c r="Q467" s="2" t="str">
        <f t="shared" si="124"/>
        <v>Pass</v>
      </c>
      <c r="R467" s="1">
        <v>-5</v>
      </c>
      <c r="S467" s="7">
        <v>-16.54</v>
      </c>
      <c r="T467" s="2">
        <f t="shared" si="127"/>
        <v>-11.54</v>
      </c>
      <c r="U467" s="2" t="str">
        <f t="shared" si="115"/>
        <v>Pass</v>
      </c>
      <c r="V467" s="7">
        <v>-16.98</v>
      </c>
      <c r="W467" s="2">
        <f t="shared" si="128"/>
        <v>-11.98</v>
      </c>
      <c r="X467" s="2" t="str">
        <f t="shared" si="116"/>
        <v>Pass</v>
      </c>
      <c r="Y467" s="7">
        <v>-16.66</v>
      </c>
      <c r="Z467" s="2">
        <f t="shared" si="117"/>
        <v>-11.66</v>
      </c>
      <c r="AA467" s="2" t="str">
        <f t="shared" si="118"/>
        <v>Pass</v>
      </c>
      <c r="AB467" s="7">
        <v>-16.86</v>
      </c>
      <c r="AC467" s="2">
        <f t="shared" si="119"/>
        <v>-11.86</v>
      </c>
      <c r="AD467" s="2" t="str">
        <f t="shared" si="120"/>
        <v>Pass</v>
      </c>
    </row>
    <row r="468" spans="1:30" x14ac:dyDescent="0.2">
      <c r="A468" s="82"/>
      <c r="B468" s="70"/>
      <c r="C468" s="12">
        <v>11</v>
      </c>
      <c r="D468" s="13">
        <f t="shared" si="111"/>
        <v>9</v>
      </c>
      <c r="E468" s="13">
        <f t="shared" si="112"/>
        <v>13</v>
      </c>
      <c r="F468" s="7">
        <v>11.66</v>
      </c>
      <c r="G468" s="2">
        <f t="shared" si="126"/>
        <v>0.66000000000000014</v>
      </c>
      <c r="H468" s="17" t="str">
        <f t="shared" si="121"/>
        <v>Pass</v>
      </c>
      <c r="I468" s="7">
        <v>12.03</v>
      </c>
      <c r="J468" s="2">
        <f t="shared" si="125"/>
        <v>1.0299999999999994</v>
      </c>
      <c r="K468" s="2" t="str">
        <f t="shared" si="122"/>
        <v>Pass</v>
      </c>
      <c r="L468" s="7">
        <v>11.56</v>
      </c>
      <c r="M468" s="2">
        <f t="shared" si="113"/>
        <v>0.5600000000000005</v>
      </c>
      <c r="N468" s="2" t="str">
        <f t="shared" si="123"/>
        <v>Pass</v>
      </c>
      <c r="O468" s="7">
        <v>11.79</v>
      </c>
      <c r="P468" s="2">
        <f t="shared" si="114"/>
        <v>0.78999999999999915</v>
      </c>
      <c r="Q468" s="2" t="str">
        <f t="shared" si="124"/>
        <v>Pass</v>
      </c>
      <c r="R468" s="1">
        <v>-5</v>
      </c>
      <c r="S468" s="7">
        <v>-16.77</v>
      </c>
      <c r="T468" s="2">
        <f t="shared" si="127"/>
        <v>-11.77</v>
      </c>
      <c r="U468" s="2" t="str">
        <f t="shared" si="115"/>
        <v>Pass</v>
      </c>
      <c r="V468" s="7">
        <v>-16.600000000000001</v>
      </c>
      <c r="W468" s="2">
        <f t="shared" si="128"/>
        <v>-11.600000000000001</v>
      </c>
      <c r="X468" s="2" t="str">
        <f t="shared" si="116"/>
        <v>Pass</v>
      </c>
      <c r="Y468" s="7">
        <v>-16.600000000000001</v>
      </c>
      <c r="Z468" s="2">
        <f t="shared" si="117"/>
        <v>-11.600000000000001</v>
      </c>
      <c r="AA468" s="2" t="str">
        <f t="shared" si="118"/>
        <v>Pass</v>
      </c>
      <c r="AB468" s="7">
        <v>-16.63</v>
      </c>
      <c r="AC468" s="2">
        <f t="shared" si="119"/>
        <v>-11.629999999999999</v>
      </c>
      <c r="AD468" s="2" t="str">
        <f t="shared" si="120"/>
        <v>Pass</v>
      </c>
    </row>
    <row r="469" spans="1:30" x14ac:dyDescent="0.2">
      <c r="A469" s="82"/>
      <c r="B469" s="70"/>
      <c r="C469" s="12">
        <v>12</v>
      </c>
      <c r="D469" s="13">
        <f t="shared" si="111"/>
        <v>10</v>
      </c>
      <c r="E469" s="13">
        <f t="shared" si="112"/>
        <v>14</v>
      </c>
      <c r="F469" s="7">
        <v>12.56</v>
      </c>
      <c r="G469" s="2">
        <f t="shared" si="126"/>
        <v>0.5600000000000005</v>
      </c>
      <c r="H469" s="17" t="str">
        <f t="shared" si="121"/>
        <v>Pass</v>
      </c>
      <c r="I469" s="7">
        <v>13.04</v>
      </c>
      <c r="J469" s="2">
        <f t="shared" si="125"/>
        <v>1.0399999999999991</v>
      </c>
      <c r="K469" s="2" t="str">
        <f t="shared" si="122"/>
        <v>Pass</v>
      </c>
      <c r="L469" s="7">
        <v>12.84</v>
      </c>
      <c r="M469" s="2">
        <f t="shared" si="113"/>
        <v>0.83999999999999986</v>
      </c>
      <c r="N469" s="2" t="str">
        <f t="shared" si="123"/>
        <v>Pass</v>
      </c>
      <c r="O469" s="7">
        <v>12.89</v>
      </c>
      <c r="P469" s="2">
        <f t="shared" si="114"/>
        <v>0.89000000000000057</v>
      </c>
      <c r="Q469" s="2" t="str">
        <f t="shared" si="124"/>
        <v>Pass</v>
      </c>
      <c r="R469" s="1">
        <v>-5</v>
      </c>
      <c r="S469" s="7">
        <v>-16.59</v>
      </c>
      <c r="T469" s="2">
        <f t="shared" si="127"/>
        <v>-11.59</v>
      </c>
      <c r="U469" s="2" t="str">
        <f t="shared" si="115"/>
        <v>Pass</v>
      </c>
      <c r="V469" s="7">
        <v>-16.59</v>
      </c>
      <c r="W469" s="2">
        <f t="shared" si="128"/>
        <v>-11.59</v>
      </c>
      <c r="X469" s="2" t="str">
        <f t="shared" si="116"/>
        <v>Pass</v>
      </c>
      <c r="Y469" s="7">
        <v>-16.89</v>
      </c>
      <c r="Z469" s="2">
        <f t="shared" si="117"/>
        <v>-11.89</v>
      </c>
      <c r="AA469" s="2" t="str">
        <f t="shared" si="118"/>
        <v>Pass</v>
      </c>
      <c r="AB469" s="7">
        <v>-16.66</v>
      </c>
      <c r="AC469" s="2">
        <f t="shared" si="119"/>
        <v>-11.66</v>
      </c>
      <c r="AD469" s="2" t="str">
        <f t="shared" si="120"/>
        <v>Pass</v>
      </c>
    </row>
    <row r="470" spans="1:30" x14ac:dyDescent="0.2">
      <c r="A470" s="82"/>
      <c r="B470" s="70"/>
      <c r="C470" s="12">
        <v>13</v>
      </c>
      <c r="D470" s="13">
        <f t="shared" si="111"/>
        <v>11</v>
      </c>
      <c r="E470" s="13">
        <f t="shared" si="112"/>
        <v>15</v>
      </c>
      <c r="F470" s="7">
        <v>13.57</v>
      </c>
      <c r="G470" s="2">
        <f t="shared" si="126"/>
        <v>0.57000000000000028</v>
      </c>
      <c r="H470" s="17" t="str">
        <f t="shared" si="121"/>
        <v>Pass</v>
      </c>
      <c r="I470" s="7">
        <v>14.06</v>
      </c>
      <c r="J470" s="2">
        <f t="shared" si="125"/>
        <v>1.0600000000000005</v>
      </c>
      <c r="K470" s="2" t="str">
        <f t="shared" si="122"/>
        <v>Pass</v>
      </c>
      <c r="L470" s="7">
        <v>13.8</v>
      </c>
      <c r="M470" s="2">
        <f t="shared" si="113"/>
        <v>0.80000000000000071</v>
      </c>
      <c r="N470" s="2" t="str">
        <f t="shared" si="123"/>
        <v>Pass</v>
      </c>
      <c r="O470" s="7">
        <v>13.98</v>
      </c>
      <c r="P470" s="2">
        <f t="shared" si="114"/>
        <v>0.98000000000000043</v>
      </c>
      <c r="Q470" s="2" t="str">
        <f t="shared" si="124"/>
        <v>Pass</v>
      </c>
      <c r="R470" s="1">
        <v>-5</v>
      </c>
      <c r="S470" s="7">
        <v>-16.45</v>
      </c>
      <c r="T470" s="2">
        <f t="shared" si="127"/>
        <v>-11.45</v>
      </c>
      <c r="U470" s="2" t="str">
        <f t="shared" si="115"/>
        <v>Pass</v>
      </c>
      <c r="V470" s="7">
        <v>-16.66</v>
      </c>
      <c r="W470" s="2">
        <f t="shared" si="128"/>
        <v>-11.66</v>
      </c>
      <c r="X470" s="2" t="str">
        <f t="shared" si="116"/>
        <v>Pass</v>
      </c>
      <c r="Y470" s="7">
        <v>-16.68</v>
      </c>
      <c r="Z470" s="2">
        <f t="shared" si="117"/>
        <v>-11.68</v>
      </c>
      <c r="AA470" s="2" t="str">
        <f t="shared" si="118"/>
        <v>Pass</v>
      </c>
      <c r="AB470" s="7">
        <v>-16.579999999999998</v>
      </c>
      <c r="AC470" s="2">
        <f t="shared" si="119"/>
        <v>-11.579999999999998</v>
      </c>
      <c r="AD470" s="2" t="str">
        <f t="shared" si="120"/>
        <v>Pass</v>
      </c>
    </row>
    <row r="471" spans="1:30" x14ac:dyDescent="0.2">
      <c r="A471" s="82"/>
      <c r="B471" s="70"/>
      <c r="C471" s="12">
        <v>14</v>
      </c>
      <c r="D471" s="13">
        <f t="shared" si="111"/>
        <v>12</v>
      </c>
      <c r="E471" s="13">
        <f t="shared" si="112"/>
        <v>16</v>
      </c>
      <c r="F471" s="7">
        <v>14.71</v>
      </c>
      <c r="G471" s="2">
        <f t="shared" si="126"/>
        <v>0.71000000000000085</v>
      </c>
      <c r="H471" s="17" t="str">
        <f t="shared" si="121"/>
        <v>Pass</v>
      </c>
      <c r="I471" s="7">
        <v>15.13</v>
      </c>
      <c r="J471" s="2">
        <f t="shared" si="125"/>
        <v>1.1300000000000008</v>
      </c>
      <c r="K471" s="2" t="str">
        <f t="shared" si="122"/>
        <v>Pass</v>
      </c>
      <c r="L471" s="7">
        <v>14.87</v>
      </c>
      <c r="M471" s="2">
        <f t="shared" si="113"/>
        <v>0.86999999999999922</v>
      </c>
      <c r="N471" s="2" t="str">
        <f t="shared" si="123"/>
        <v>Pass</v>
      </c>
      <c r="O471" s="7">
        <v>14.7</v>
      </c>
      <c r="P471" s="2">
        <f t="shared" si="114"/>
        <v>0.69999999999999929</v>
      </c>
      <c r="Q471" s="2" t="str">
        <f t="shared" si="124"/>
        <v>Pass</v>
      </c>
      <c r="R471" s="1">
        <v>-5</v>
      </c>
      <c r="S471" s="7">
        <v>-16.809999999999999</v>
      </c>
      <c r="T471" s="2">
        <f t="shared" si="127"/>
        <v>-11.809999999999999</v>
      </c>
      <c r="U471" s="2" t="str">
        <f t="shared" si="115"/>
        <v>Pass</v>
      </c>
      <c r="V471" s="7">
        <v>-16.68</v>
      </c>
      <c r="W471" s="2">
        <f t="shared" si="128"/>
        <v>-11.68</v>
      </c>
      <c r="X471" s="2" t="str">
        <f t="shared" si="116"/>
        <v>Pass</v>
      </c>
      <c r="Y471" s="7">
        <v>-16.68</v>
      </c>
      <c r="Z471" s="2">
        <f t="shared" si="117"/>
        <v>-11.68</v>
      </c>
      <c r="AA471" s="2" t="str">
        <f t="shared" si="118"/>
        <v>Pass</v>
      </c>
      <c r="AB471" s="7">
        <v>-16.3</v>
      </c>
      <c r="AC471" s="2">
        <f t="shared" si="119"/>
        <v>-11.3</v>
      </c>
      <c r="AD471" s="2" t="str">
        <f t="shared" si="120"/>
        <v>Pass</v>
      </c>
    </row>
    <row r="472" spans="1:30" x14ac:dyDescent="0.2">
      <c r="A472" s="82"/>
      <c r="B472" s="70"/>
      <c r="C472" s="12">
        <v>15</v>
      </c>
      <c r="D472" s="13">
        <f t="shared" si="111"/>
        <v>13</v>
      </c>
      <c r="E472" s="13">
        <f t="shared" si="112"/>
        <v>17</v>
      </c>
      <c r="F472" s="7">
        <v>15.79</v>
      </c>
      <c r="G472" s="2">
        <f t="shared" si="126"/>
        <v>0.78999999999999915</v>
      </c>
      <c r="H472" s="17" t="str">
        <f t="shared" si="121"/>
        <v>Pass</v>
      </c>
      <c r="I472" s="7">
        <v>15.98</v>
      </c>
      <c r="J472" s="2">
        <f t="shared" si="125"/>
        <v>0.98000000000000043</v>
      </c>
      <c r="K472" s="2" t="str">
        <f t="shared" si="122"/>
        <v>Pass</v>
      </c>
      <c r="L472" s="7">
        <v>16.010000000000002</v>
      </c>
      <c r="M472" s="2">
        <f t="shared" si="113"/>
        <v>1.0100000000000016</v>
      </c>
      <c r="N472" s="2" t="str">
        <f t="shared" si="123"/>
        <v>Pass</v>
      </c>
      <c r="O472" s="7">
        <v>15.96</v>
      </c>
      <c r="P472" s="2">
        <f t="shared" si="114"/>
        <v>0.96000000000000085</v>
      </c>
      <c r="Q472" s="2" t="str">
        <f t="shared" si="124"/>
        <v>Pass</v>
      </c>
      <c r="R472" s="1">
        <v>-5</v>
      </c>
      <c r="S472" s="7">
        <v>-16.78</v>
      </c>
      <c r="T472" s="2">
        <f t="shared" si="127"/>
        <v>-11.780000000000001</v>
      </c>
      <c r="U472" s="2" t="str">
        <f t="shared" si="115"/>
        <v>Pass</v>
      </c>
      <c r="V472" s="7">
        <v>-16.66</v>
      </c>
      <c r="W472" s="2">
        <f t="shared" si="128"/>
        <v>-11.66</v>
      </c>
      <c r="X472" s="2" t="str">
        <f t="shared" si="116"/>
        <v>Pass</v>
      </c>
      <c r="Y472" s="7">
        <v>-16.420000000000002</v>
      </c>
      <c r="Z472" s="2">
        <f t="shared" si="117"/>
        <v>-11.420000000000002</v>
      </c>
      <c r="AA472" s="2" t="str">
        <f t="shared" si="118"/>
        <v>Pass</v>
      </c>
      <c r="AB472" s="7">
        <v>-16.54</v>
      </c>
      <c r="AC472" s="2">
        <f t="shared" si="119"/>
        <v>-11.54</v>
      </c>
      <c r="AD472" s="2" t="str">
        <f t="shared" si="120"/>
        <v>Pass</v>
      </c>
    </row>
    <row r="473" spans="1:30" x14ac:dyDescent="0.2">
      <c r="A473" s="82"/>
      <c r="B473" s="70"/>
      <c r="C473" s="12">
        <v>16</v>
      </c>
      <c r="D473" s="13">
        <f t="shared" si="111"/>
        <v>14</v>
      </c>
      <c r="E473" s="13">
        <f t="shared" si="112"/>
        <v>18</v>
      </c>
      <c r="F473" s="7">
        <v>16.48</v>
      </c>
      <c r="G473" s="2">
        <f t="shared" si="126"/>
        <v>0.48000000000000043</v>
      </c>
      <c r="H473" s="17" t="str">
        <f t="shared" si="121"/>
        <v>Pass</v>
      </c>
      <c r="I473" s="7">
        <v>17.03</v>
      </c>
      <c r="J473" s="2">
        <f t="shared" si="125"/>
        <v>1.0300000000000011</v>
      </c>
      <c r="K473" s="2" t="str">
        <f t="shared" si="122"/>
        <v>Pass</v>
      </c>
      <c r="L473" s="7">
        <v>17.059999999999999</v>
      </c>
      <c r="M473" s="2">
        <f t="shared" si="113"/>
        <v>1.0599999999999987</v>
      </c>
      <c r="N473" s="2" t="str">
        <f t="shared" si="123"/>
        <v>Pass</v>
      </c>
      <c r="O473" s="7">
        <v>16.809999999999999</v>
      </c>
      <c r="P473" s="2">
        <f t="shared" si="114"/>
        <v>0.80999999999999872</v>
      </c>
      <c r="Q473" s="2" t="str">
        <f t="shared" si="124"/>
        <v>Pass</v>
      </c>
      <c r="R473" s="1">
        <v>-5</v>
      </c>
      <c r="S473" s="7">
        <v>-16.72</v>
      </c>
      <c r="T473" s="2">
        <f t="shared" si="127"/>
        <v>-11.719999999999999</v>
      </c>
      <c r="U473" s="2" t="str">
        <f t="shared" si="115"/>
        <v>Pass</v>
      </c>
      <c r="V473" s="7">
        <v>-16.72</v>
      </c>
      <c r="W473" s="2">
        <f t="shared" si="128"/>
        <v>-11.719999999999999</v>
      </c>
      <c r="X473" s="2" t="str">
        <f t="shared" si="116"/>
        <v>Pass</v>
      </c>
      <c r="Y473" s="7">
        <v>-16.7</v>
      </c>
      <c r="Z473" s="2">
        <f t="shared" si="117"/>
        <v>-11.7</v>
      </c>
      <c r="AA473" s="2" t="str">
        <f t="shared" si="118"/>
        <v>Pass</v>
      </c>
      <c r="AB473" s="7">
        <v>-16.489999999999998</v>
      </c>
      <c r="AC473" s="2">
        <f t="shared" si="119"/>
        <v>-11.489999999999998</v>
      </c>
      <c r="AD473" s="2" t="str">
        <f t="shared" si="120"/>
        <v>Pass</v>
      </c>
    </row>
    <row r="474" spans="1:30" x14ac:dyDescent="0.2">
      <c r="A474" s="82"/>
      <c r="B474" s="70"/>
      <c r="C474" s="12">
        <v>17</v>
      </c>
      <c r="D474" s="13">
        <f t="shared" si="111"/>
        <v>15</v>
      </c>
      <c r="E474" s="13">
        <f t="shared" si="112"/>
        <v>19</v>
      </c>
      <c r="F474" s="7">
        <v>17.440000000000001</v>
      </c>
      <c r="G474" s="2">
        <f t="shared" si="126"/>
        <v>0.44000000000000128</v>
      </c>
      <c r="H474" s="17" t="str">
        <f t="shared" si="121"/>
        <v>Pass</v>
      </c>
      <c r="I474" s="7">
        <v>18.100000000000001</v>
      </c>
      <c r="J474" s="2">
        <f t="shared" si="125"/>
        <v>1.1000000000000014</v>
      </c>
      <c r="K474" s="2" t="str">
        <f t="shared" si="122"/>
        <v>Pass</v>
      </c>
      <c r="L474" s="7">
        <v>17.690000000000001</v>
      </c>
      <c r="M474" s="2">
        <f t="shared" si="113"/>
        <v>0.69000000000000128</v>
      </c>
      <c r="N474" s="2" t="str">
        <f t="shared" si="123"/>
        <v>Pass</v>
      </c>
      <c r="O474" s="7">
        <v>17.95</v>
      </c>
      <c r="P474" s="2">
        <f t="shared" si="114"/>
        <v>0.94999999999999929</v>
      </c>
      <c r="Q474" s="2" t="str">
        <f t="shared" si="124"/>
        <v>Pass</v>
      </c>
      <c r="R474" s="1">
        <v>-5</v>
      </c>
      <c r="S474" s="7">
        <v>-16.670000000000002</v>
      </c>
      <c r="T474" s="2">
        <f t="shared" si="127"/>
        <v>-11.670000000000002</v>
      </c>
      <c r="U474" s="2" t="str">
        <f t="shared" si="115"/>
        <v>Pass</v>
      </c>
      <c r="V474" s="7">
        <v>-16.62</v>
      </c>
      <c r="W474" s="2">
        <f t="shared" si="128"/>
        <v>-11.620000000000001</v>
      </c>
      <c r="X474" s="2" t="str">
        <f t="shared" si="116"/>
        <v>Pass</v>
      </c>
      <c r="Y474" s="7">
        <v>-16.59</v>
      </c>
      <c r="Z474" s="2">
        <f t="shared" si="117"/>
        <v>-11.59</v>
      </c>
      <c r="AA474" s="2" t="str">
        <f t="shared" si="118"/>
        <v>Pass</v>
      </c>
      <c r="AB474" s="7">
        <v>-16.46</v>
      </c>
      <c r="AC474" s="2">
        <f t="shared" si="119"/>
        <v>-11.46</v>
      </c>
      <c r="AD474" s="2" t="str">
        <f t="shared" si="120"/>
        <v>Pass</v>
      </c>
    </row>
    <row r="475" spans="1:30" x14ac:dyDescent="0.2">
      <c r="A475" s="82"/>
      <c r="B475" s="70"/>
      <c r="C475" s="12">
        <v>18</v>
      </c>
      <c r="D475" s="13">
        <f t="shared" si="111"/>
        <v>16</v>
      </c>
      <c r="E475" s="13">
        <f t="shared" si="112"/>
        <v>20</v>
      </c>
      <c r="F475" s="7">
        <v>18.440000000000001</v>
      </c>
      <c r="G475" s="2">
        <f t="shared" si="126"/>
        <v>0.44000000000000128</v>
      </c>
      <c r="H475" s="17" t="str">
        <f t="shared" si="121"/>
        <v>Pass</v>
      </c>
      <c r="I475" s="7">
        <v>18.96</v>
      </c>
      <c r="J475" s="2">
        <f t="shared" si="125"/>
        <v>0.96000000000000085</v>
      </c>
      <c r="K475" s="2" t="str">
        <f t="shared" si="122"/>
        <v>Pass</v>
      </c>
      <c r="L475" s="7">
        <v>18.77</v>
      </c>
      <c r="M475" s="2">
        <f t="shared" si="113"/>
        <v>0.76999999999999957</v>
      </c>
      <c r="N475" s="2" t="str">
        <f t="shared" si="123"/>
        <v>Pass</v>
      </c>
      <c r="O475" s="7">
        <v>18.98</v>
      </c>
      <c r="P475" s="2">
        <f t="shared" si="114"/>
        <v>0.98000000000000043</v>
      </c>
      <c r="Q475" s="2" t="str">
        <f t="shared" si="124"/>
        <v>Pass</v>
      </c>
      <c r="R475" s="1">
        <v>-5</v>
      </c>
      <c r="S475" s="7">
        <v>-16.72</v>
      </c>
      <c r="T475" s="2">
        <f t="shared" si="127"/>
        <v>-11.719999999999999</v>
      </c>
      <c r="U475" s="2" t="str">
        <f t="shared" si="115"/>
        <v>Pass</v>
      </c>
      <c r="V475" s="7">
        <v>-16.77</v>
      </c>
      <c r="W475" s="2">
        <f t="shared" si="128"/>
        <v>-11.77</v>
      </c>
      <c r="X475" s="2" t="str">
        <f t="shared" si="116"/>
        <v>Pass</v>
      </c>
      <c r="Y475" s="7">
        <v>-16.77</v>
      </c>
      <c r="Z475" s="2">
        <f t="shared" si="117"/>
        <v>-11.77</v>
      </c>
      <c r="AA475" s="2" t="str">
        <f t="shared" si="118"/>
        <v>Pass</v>
      </c>
      <c r="AB475" s="7">
        <v>-16.5</v>
      </c>
      <c r="AC475" s="2">
        <f t="shared" si="119"/>
        <v>-11.5</v>
      </c>
      <c r="AD475" s="2" t="str">
        <f t="shared" si="120"/>
        <v>Pass</v>
      </c>
    </row>
    <row r="476" spans="1:30" x14ac:dyDescent="0.2">
      <c r="A476" s="82"/>
      <c r="B476" s="70"/>
      <c r="C476" s="12">
        <v>19</v>
      </c>
      <c r="D476" s="13">
        <f t="shared" si="111"/>
        <v>17</v>
      </c>
      <c r="E476" s="13">
        <f t="shared" si="112"/>
        <v>21</v>
      </c>
      <c r="F476" s="7">
        <v>19.5</v>
      </c>
      <c r="G476" s="2">
        <f t="shared" si="126"/>
        <v>0.5</v>
      </c>
      <c r="H476" s="17" t="str">
        <f t="shared" si="121"/>
        <v>Pass</v>
      </c>
      <c r="I476" s="7">
        <v>20.010000000000002</v>
      </c>
      <c r="J476" s="2">
        <f t="shared" si="125"/>
        <v>1.0100000000000016</v>
      </c>
      <c r="K476" s="2" t="str">
        <f t="shared" si="122"/>
        <v>Pass</v>
      </c>
      <c r="L476" s="7">
        <v>19.88</v>
      </c>
      <c r="M476" s="2">
        <f t="shared" si="113"/>
        <v>0.87999999999999901</v>
      </c>
      <c r="N476" s="2" t="str">
        <f t="shared" si="123"/>
        <v>Pass</v>
      </c>
      <c r="O476" s="7">
        <v>19.95</v>
      </c>
      <c r="P476" s="2">
        <f t="shared" si="114"/>
        <v>0.94999999999999929</v>
      </c>
      <c r="Q476" s="2" t="str">
        <f t="shared" si="124"/>
        <v>Pass</v>
      </c>
      <c r="R476" s="1">
        <v>-5</v>
      </c>
      <c r="S476" s="7">
        <v>-16.73</v>
      </c>
      <c r="T476" s="2">
        <f t="shared" si="127"/>
        <v>-11.73</v>
      </c>
      <c r="U476" s="2" t="str">
        <f t="shared" si="115"/>
        <v>Pass</v>
      </c>
      <c r="V476" s="7">
        <v>-16.489999999999998</v>
      </c>
      <c r="W476" s="2">
        <f t="shared" si="128"/>
        <v>-11.489999999999998</v>
      </c>
      <c r="X476" s="2" t="str">
        <f t="shared" si="116"/>
        <v>Pass</v>
      </c>
      <c r="Y476" s="7">
        <v>-16.579999999999998</v>
      </c>
      <c r="Z476" s="2">
        <f t="shared" si="117"/>
        <v>-11.579999999999998</v>
      </c>
      <c r="AA476" s="2" t="str">
        <f t="shared" si="118"/>
        <v>Pass</v>
      </c>
      <c r="AB476" s="7">
        <v>-16.61</v>
      </c>
      <c r="AC476" s="2">
        <f t="shared" si="119"/>
        <v>-11.61</v>
      </c>
      <c r="AD476" s="2" t="str">
        <f t="shared" si="120"/>
        <v>Pass</v>
      </c>
    </row>
    <row r="477" spans="1:30" x14ac:dyDescent="0.2">
      <c r="A477" s="82"/>
      <c r="B477" s="70"/>
      <c r="C477" s="12">
        <v>20</v>
      </c>
      <c r="D477" s="13">
        <f t="shared" si="111"/>
        <v>18</v>
      </c>
      <c r="E477" s="13">
        <f t="shared" si="112"/>
        <v>22</v>
      </c>
      <c r="F477" s="7">
        <v>20.51</v>
      </c>
      <c r="G477" s="2">
        <f t="shared" si="126"/>
        <v>0.51000000000000156</v>
      </c>
      <c r="H477" s="17" t="str">
        <f t="shared" si="121"/>
        <v>Pass</v>
      </c>
      <c r="I477" s="7">
        <v>20.99</v>
      </c>
      <c r="J477" s="2">
        <f t="shared" si="125"/>
        <v>0.98999999999999844</v>
      </c>
      <c r="K477" s="2" t="str">
        <f t="shared" si="122"/>
        <v>Pass</v>
      </c>
      <c r="L477" s="7">
        <v>20.87</v>
      </c>
      <c r="M477" s="2">
        <f t="shared" si="113"/>
        <v>0.87000000000000099</v>
      </c>
      <c r="N477" s="2" t="str">
        <f t="shared" si="123"/>
        <v>Pass</v>
      </c>
      <c r="O477" s="7">
        <v>20.89</v>
      </c>
      <c r="P477" s="2">
        <f t="shared" si="114"/>
        <v>0.89000000000000057</v>
      </c>
      <c r="Q477" s="2" t="str">
        <f t="shared" si="124"/>
        <v>Pass</v>
      </c>
      <c r="R477" s="1">
        <v>-5</v>
      </c>
      <c r="S477" s="7">
        <v>-16.72</v>
      </c>
      <c r="T477" s="2">
        <f t="shared" si="127"/>
        <v>-11.719999999999999</v>
      </c>
      <c r="U477" s="2" t="str">
        <f t="shared" si="115"/>
        <v>Pass</v>
      </c>
      <c r="V477" s="7">
        <v>-16.71</v>
      </c>
      <c r="W477" s="2">
        <f t="shared" si="128"/>
        <v>-11.71</v>
      </c>
      <c r="X477" s="2" t="str">
        <f t="shared" si="116"/>
        <v>Pass</v>
      </c>
      <c r="Y477" s="7">
        <v>-16.79</v>
      </c>
      <c r="Z477" s="2">
        <f t="shared" si="117"/>
        <v>-11.79</v>
      </c>
      <c r="AA477" s="2" t="str">
        <f t="shared" si="118"/>
        <v>Pass</v>
      </c>
      <c r="AB477" s="7">
        <v>-16.739999999999998</v>
      </c>
      <c r="AC477" s="2">
        <f t="shared" si="119"/>
        <v>-11.739999999999998</v>
      </c>
      <c r="AD477" s="2" t="str">
        <f t="shared" si="120"/>
        <v>Pass</v>
      </c>
    </row>
    <row r="478" spans="1:30" x14ac:dyDescent="0.2">
      <c r="A478" s="82"/>
      <c r="B478" s="70"/>
      <c r="C478" s="12">
        <v>21</v>
      </c>
      <c r="D478" s="13">
        <f t="shared" si="111"/>
        <v>19</v>
      </c>
      <c r="E478" s="13">
        <f t="shared" si="112"/>
        <v>23</v>
      </c>
      <c r="F478" s="7">
        <v>21.47</v>
      </c>
      <c r="G478" s="2">
        <f t="shared" si="126"/>
        <v>0.46999999999999886</v>
      </c>
      <c r="H478" s="17" t="str">
        <f t="shared" si="121"/>
        <v>Pass</v>
      </c>
      <c r="I478" s="7">
        <v>22</v>
      </c>
      <c r="J478" s="2">
        <f t="shared" si="125"/>
        <v>1</v>
      </c>
      <c r="K478" s="2" t="str">
        <f t="shared" si="122"/>
        <v>Pass</v>
      </c>
      <c r="L478" s="7">
        <v>21.87</v>
      </c>
      <c r="M478" s="2">
        <f t="shared" si="113"/>
        <v>0.87000000000000099</v>
      </c>
      <c r="N478" s="2" t="str">
        <f t="shared" si="123"/>
        <v>Pass</v>
      </c>
      <c r="O478" s="7">
        <v>22.08</v>
      </c>
      <c r="P478" s="2">
        <f t="shared" si="114"/>
        <v>1.0799999999999983</v>
      </c>
      <c r="Q478" s="2" t="str">
        <f t="shared" si="124"/>
        <v>Pass</v>
      </c>
      <c r="R478" s="1">
        <v>-5</v>
      </c>
      <c r="S478" s="7">
        <v>-16.7</v>
      </c>
      <c r="T478" s="2">
        <f t="shared" si="127"/>
        <v>-11.7</v>
      </c>
      <c r="U478" s="2" t="str">
        <f t="shared" si="115"/>
        <v>Pass</v>
      </c>
      <c r="V478" s="7">
        <v>-16.579999999999998</v>
      </c>
      <c r="W478" s="2">
        <f t="shared" si="128"/>
        <v>-11.579999999999998</v>
      </c>
      <c r="X478" s="2" t="str">
        <f t="shared" si="116"/>
        <v>Pass</v>
      </c>
      <c r="Y478" s="7">
        <v>-16.57</v>
      </c>
      <c r="Z478" s="2">
        <f t="shared" si="117"/>
        <v>-11.57</v>
      </c>
      <c r="AA478" s="2" t="str">
        <f t="shared" si="118"/>
        <v>Pass</v>
      </c>
      <c r="AB478" s="7">
        <v>-16.510000000000002</v>
      </c>
      <c r="AC478" s="2">
        <f t="shared" si="119"/>
        <v>-11.510000000000002</v>
      </c>
      <c r="AD478" s="2" t="str">
        <f t="shared" si="120"/>
        <v>Pass</v>
      </c>
    </row>
    <row r="479" spans="1:30" ht="14.25" thickBot="1" x14ac:dyDescent="0.25">
      <c r="A479" s="82"/>
      <c r="B479" s="71"/>
      <c r="C479" s="28">
        <v>22</v>
      </c>
      <c r="D479" s="29">
        <f t="shared" si="111"/>
        <v>20</v>
      </c>
      <c r="E479" s="29">
        <f t="shared" si="112"/>
        <v>24</v>
      </c>
      <c r="F479" s="30">
        <v>22.42</v>
      </c>
      <c r="G479" s="31">
        <f t="shared" si="126"/>
        <v>0.42000000000000171</v>
      </c>
      <c r="H479" s="32" t="str">
        <f t="shared" si="121"/>
        <v>Pass</v>
      </c>
      <c r="I479" s="30">
        <v>22.99</v>
      </c>
      <c r="J479" s="31">
        <f t="shared" si="125"/>
        <v>0.98999999999999844</v>
      </c>
      <c r="K479" s="31" t="str">
        <f t="shared" si="122"/>
        <v>Pass</v>
      </c>
      <c r="L479" s="30">
        <v>22.9</v>
      </c>
      <c r="M479" s="31">
        <f t="shared" si="113"/>
        <v>0.89999999999999858</v>
      </c>
      <c r="N479" s="31" t="str">
        <f t="shared" si="123"/>
        <v>Pass</v>
      </c>
      <c r="O479" s="30">
        <v>22.99</v>
      </c>
      <c r="P479" s="31">
        <f t="shared" si="114"/>
        <v>0.98999999999999844</v>
      </c>
      <c r="Q479" s="31" t="str">
        <f t="shared" si="124"/>
        <v>Pass</v>
      </c>
      <c r="R479" s="33">
        <v>-5</v>
      </c>
      <c r="S479" s="30">
        <v>-16.78</v>
      </c>
      <c r="T479" s="31">
        <f t="shared" si="127"/>
        <v>-11.780000000000001</v>
      </c>
      <c r="U479" s="31" t="str">
        <f t="shared" si="115"/>
        <v>Pass</v>
      </c>
      <c r="V479" s="30">
        <v>-16.47</v>
      </c>
      <c r="W479" s="31">
        <f t="shared" si="128"/>
        <v>-11.469999999999999</v>
      </c>
      <c r="X479" s="31" t="str">
        <f t="shared" si="116"/>
        <v>Pass</v>
      </c>
      <c r="Y479" s="30">
        <v>-16.47</v>
      </c>
      <c r="Z479" s="31">
        <f t="shared" si="117"/>
        <v>-11.469999999999999</v>
      </c>
      <c r="AA479" s="31" t="str">
        <f t="shared" si="118"/>
        <v>Pass</v>
      </c>
      <c r="AB479" s="30">
        <v>-16.73</v>
      </c>
      <c r="AC479" s="31">
        <f t="shared" si="119"/>
        <v>-11.73</v>
      </c>
      <c r="AD479" s="31" t="str">
        <f t="shared" si="120"/>
        <v>Pass</v>
      </c>
    </row>
    <row r="480" spans="1:30" ht="14.25" thickTop="1" x14ac:dyDescent="0.2">
      <c r="A480" s="82"/>
      <c r="B480" s="69">
        <v>5670</v>
      </c>
      <c r="C480" s="34">
        <v>0</v>
      </c>
      <c r="D480" s="35">
        <f t="shared" si="111"/>
        <v>-2</v>
      </c>
      <c r="E480" s="35">
        <f t="shared" si="112"/>
        <v>2</v>
      </c>
      <c r="F480" s="36">
        <v>-0.17</v>
      </c>
      <c r="G480" s="37">
        <f t="shared" si="126"/>
        <v>-0.17</v>
      </c>
      <c r="H480" s="38" t="str">
        <f t="shared" si="121"/>
        <v>Pass</v>
      </c>
      <c r="I480" s="36">
        <v>1.31</v>
      </c>
      <c r="J480" s="37">
        <f t="shared" si="125"/>
        <v>1.31</v>
      </c>
      <c r="K480" s="37" t="str">
        <f t="shared" si="122"/>
        <v>Pass</v>
      </c>
      <c r="L480" s="36">
        <v>1.88</v>
      </c>
      <c r="M480" s="37">
        <f t="shared" si="113"/>
        <v>1.88</v>
      </c>
      <c r="N480" s="37" t="str">
        <f t="shared" si="123"/>
        <v>Pass</v>
      </c>
      <c r="O480" s="36">
        <v>0.32</v>
      </c>
      <c r="P480" s="37">
        <f t="shared" si="114"/>
        <v>0.32</v>
      </c>
      <c r="Q480" s="37" t="str">
        <f t="shared" si="124"/>
        <v>Pass</v>
      </c>
      <c r="R480" s="39">
        <v>-5</v>
      </c>
      <c r="S480" s="36">
        <v>-16.72</v>
      </c>
      <c r="T480" s="37">
        <f t="shared" si="127"/>
        <v>-11.719999999999999</v>
      </c>
      <c r="U480" s="37" t="str">
        <f t="shared" si="115"/>
        <v>Pass</v>
      </c>
      <c r="V480" s="36">
        <v>-16.510000000000002</v>
      </c>
      <c r="W480" s="37">
        <f t="shared" si="128"/>
        <v>-11.510000000000002</v>
      </c>
      <c r="X480" s="37" t="str">
        <f t="shared" si="116"/>
        <v>Pass</v>
      </c>
      <c r="Y480" s="36">
        <v>-16.73</v>
      </c>
      <c r="Z480" s="37">
        <f t="shared" si="117"/>
        <v>-11.73</v>
      </c>
      <c r="AA480" s="37" t="str">
        <f t="shared" si="118"/>
        <v>Pass</v>
      </c>
      <c r="AB480" s="36">
        <v>-16.52</v>
      </c>
      <c r="AC480" s="37">
        <f t="shared" si="119"/>
        <v>-11.52</v>
      </c>
      <c r="AD480" s="37" t="str">
        <f t="shared" si="120"/>
        <v>Pass</v>
      </c>
    </row>
    <row r="481" spans="1:30" x14ac:dyDescent="0.2">
      <c r="A481" s="82"/>
      <c r="B481" s="70"/>
      <c r="C481" s="12">
        <v>1</v>
      </c>
      <c r="D481" s="13">
        <f t="shared" si="111"/>
        <v>-1</v>
      </c>
      <c r="E481" s="13">
        <f t="shared" si="112"/>
        <v>3</v>
      </c>
      <c r="F481" s="7">
        <v>0.82</v>
      </c>
      <c r="G481" s="2">
        <f t="shared" si="126"/>
        <v>-0.18000000000000005</v>
      </c>
      <c r="H481" s="17" t="str">
        <f t="shared" si="121"/>
        <v>Pass</v>
      </c>
      <c r="I481" s="7">
        <v>2.21</v>
      </c>
      <c r="J481" s="2">
        <f t="shared" si="125"/>
        <v>1.21</v>
      </c>
      <c r="K481" s="2" t="str">
        <f t="shared" si="122"/>
        <v>Pass</v>
      </c>
      <c r="L481" s="7">
        <v>2.0699999999999998</v>
      </c>
      <c r="M481" s="2">
        <f t="shared" si="113"/>
        <v>1.0699999999999998</v>
      </c>
      <c r="N481" s="2" t="str">
        <f t="shared" si="123"/>
        <v>Pass</v>
      </c>
      <c r="O481" s="7">
        <v>1.22</v>
      </c>
      <c r="P481" s="2">
        <f t="shared" si="114"/>
        <v>0.21999999999999997</v>
      </c>
      <c r="Q481" s="2" t="str">
        <f t="shared" si="124"/>
        <v>Pass</v>
      </c>
      <c r="R481" s="1">
        <v>-5</v>
      </c>
      <c r="S481" s="7">
        <v>-16.75</v>
      </c>
      <c r="T481" s="2">
        <f t="shared" si="127"/>
        <v>-11.75</v>
      </c>
      <c r="U481" s="2" t="str">
        <f t="shared" si="115"/>
        <v>Pass</v>
      </c>
      <c r="V481" s="7">
        <v>-16.55</v>
      </c>
      <c r="W481" s="2">
        <f t="shared" si="128"/>
        <v>-11.55</v>
      </c>
      <c r="X481" s="2" t="str">
        <f t="shared" si="116"/>
        <v>Pass</v>
      </c>
      <c r="Y481" s="7">
        <v>-16.95</v>
      </c>
      <c r="Z481" s="2">
        <f t="shared" si="117"/>
        <v>-11.95</v>
      </c>
      <c r="AA481" s="2" t="str">
        <f t="shared" si="118"/>
        <v>Pass</v>
      </c>
      <c r="AB481" s="7">
        <v>-16.690000000000001</v>
      </c>
      <c r="AC481" s="2">
        <f t="shared" si="119"/>
        <v>-11.690000000000001</v>
      </c>
      <c r="AD481" s="2" t="str">
        <f t="shared" si="120"/>
        <v>Pass</v>
      </c>
    </row>
    <row r="482" spans="1:30" x14ac:dyDescent="0.2">
      <c r="A482" s="82"/>
      <c r="B482" s="70"/>
      <c r="C482" s="12">
        <v>2</v>
      </c>
      <c r="D482" s="13">
        <f t="shared" si="111"/>
        <v>0</v>
      </c>
      <c r="E482" s="13">
        <f t="shared" si="112"/>
        <v>4</v>
      </c>
      <c r="F482" s="7">
        <v>1.99</v>
      </c>
      <c r="G482" s="2">
        <f t="shared" si="126"/>
        <v>-1.0000000000000009E-2</v>
      </c>
      <c r="H482" s="17" t="str">
        <f t="shared" si="121"/>
        <v>Pass</v>
      </c>
      <c r="I482" s="7">
        <v>3.11</v>
      </c>
      <c r="J482" s="2">
        <f t="shared" si="125"/>
        <v>1.1099999999999999</v>
      </c>
      <c r="K482" s="2" t="str">
        <f t="shared" si="122"/>
        <v>Pass</v>
      </c>
      <c r="L482" s="7">
        <v>3.43</v>
      </c>
      <c r="M482" s="2">
        <f t="shared" si="113"/>
        <v>1.4300000000000002</v>
      </c>
      <c r="N482" s="2" t="str">
        <f t="shared" si="123"/>
        <v>Pass</v>
      </c>
      <c r="O482" s="7">
        <v>2.94</v>
      </c>
      <c r="P482" s="2">
        <f t="shared" si="114"/>
        <v>0.94</v>
      </c>
      <c r="Q482" s="2" t="str">
        <f t="shared" si="124"/>
        <v>Pass</v>
      </c>
      <c r="R482" s="1">
        <v>-5</v>
      </c>
      <c r="S482" s="7">
        <v>-16.62</v>
      </c>
      <c r="T482" s="2">
        <f t="shared" si="127"/>
        <v>-11.620000000000001</v>
      </c>
      <c r="U482" s="2" t="str">
        <f t="shared" si="115"/>
        <v>Pass</v>
      </c>
      <c r="V482" s="7">
        <v>-16.440000000000001</v>
      </c>
      <c r="W482" s="2">
        <f t="shared" si="128"/>
        <v>-11.440000000000001</v>
      </c>
      <c r="X482" s="2" t="str">
        <f t="shared" si="116"/>
        <v>Pass</v>
      </c>
      <c r="Y482" s="7">
        <v>-16.510000000000002</v>
      </c>
      <c r="Z482" s="2">
        <f t="shared" si="117"/>
        <v>-11.510000000000002</v>
      </c>
      <c r="AA482" s="2" t="str">
        <f t="shared" si="118"/>
        <v>Pass</v>
      </c>
      <c r="AB482" s="7">
        <v>-16.28</v>
      </c>
      <c r="AC482" s="2">
        <f t="shared" si="119"/>
        <v>-11.280000000000001</v>
      </c>
      <c r="AD482" s="2" t="str">
        <f t="shared" si="120"/>
        <v>Pass</v>
      </c>
    </row>
    <row r="483" spans="1:30" x14ac:dyDescent="0.2">
      <c r="A483" s="82"/>
      <c r="B483" s="70"/>
      <c r="C483" s="12">
        <v>3</v>
      </c>
      <c r="D483" s="13">
        <f t="shared" si="111"/>
        <v>1</v>
      </c>
      <c r="E483" s="13">
        <f t="shared" si="112"/>
        <v>5</v>
      </c>
      <c r="F483" s="7">
        <v>3.25</v>
      </c>
      <c r="G483" s="2">
        <f t="shared" si="126"/>
        <v>0.25</v>
      </c>
      <c r="H483" s="17" t="str">
        <f t="shared" si="121"/>
        <v>Pass</v>
      </c>
      <c r="I483" s="7">
        <v>3.9</v>
      </c>
      <c r="J483" s="2">
        <f t="shared" si="125"/>
        <v>0.89999999999999991</v>
      </c>
      <c r="K483" s="2" t="str">
        <f t="shared" si="122"/>
        <v>Pass</v>
      </c>
      <c r="L483" s="7">
        <v>4.05</v>
      </c>
      <c r="M483" s="2">
        <f t="shared" si="113"/>
        <v>1.0499999999999998</v>
      </c>
      <c r="N483" s="2" t="str">
        <f t="shared" si="123"/>
        <v>Pass</v>
      </c>
      <c r="O483" s="7">
        <v>3.75</v>
      </c>
      <c r="P483" s="2">
        <f t="shared" si="114"/>
        <v>0.75</v>
      </c>
      <c r="Q483" s="2" t="str">
        <f t="shared" si="124"/>
        <v>Pass</v>
      </c>
      <c r="R483" s="1">
        <v>-5</v>
      </c>
      <c r="S483" s="7">
        <v>-16.7</v>
      </c>
      <c r="T483" s="2">
        <f t="shared" si="127"/>
        <v>-11.7</v>
      </c>
      <c r="U483" s="2" t="str">
        <f t="shared" si="115"/>
        <v>Pass</v>
      </c>
      <c r="V483" s="7">
        <v>-16.86</v>
      </c>
      <c r="W483" s="2">
        <f t="shared" si="128"/>
        <v>-11.86</v>
      </c>
      <c r="X483" s="2" t="str">
        <f t="shared" si="116"/>
        <v>Pass</v>
      </c>
      <c r="Y483" s="7">
        <v>-16.940000000000001</v>
      </c>
      <c r="Z483" s="2">
        <f t="shared" si="117"/>
        <v>-11.940000000000001</v>
      </c>
      <c r="AA483" s="2" t="str">
        <f t="shared" si="118"/>
        <v>Pass</v>
      </c>
      <c r="AB483" s="7">
        <v>-16.37</v>
      </c>
      <c r="AC483" s="2">
        <f t="shared" si="119"/>
        <v>-11.370000000000001</v>
      </c>
      <c r="AD483" s="2" t="str">
        <f t="shared" si="120"/>
        <v>Pass</v>
      </c>
    </row>
    <row r="484" spans="1:30" x14ac:dyDescent="0.2">
      <c r="A484" s="82"/>
      <c r="B484" s="70"/>
      <c r="C484" s="12">
        <v>4</v>
      </c>
      <c r="D484" s="13">
        <f t="shared" si="111"/>
        <v>2</v>
      </c>
      <c r="E484" s="13">
        <f t="shared" si="112"/>
        <v>6</v>
      </c>
      <c r="F484" s="7">
        <v>4.34</v>
      </c>
      <c r="G484" s="2">
        <f t="shared" si="126"/>
        <v>0.33999999999999986</v>
      </c>
      <c r="H484" s="17" t="str">
        <f t="shared" si="121"/>
        <v>Pass</v>
      </c>
      <c r="I484" s="7">
        <v>4.8499999999999996</v>
      </c>
      <c r="J484" s="2">
        <f t="shared" si="125"/>
        <v>0.84999999999999964</v>
      </c>
      <c r="K484" s="2" t="str">
        <f t="shared" si="122"/>
        <v>Pass</v>
      </c>
      <c r="L484" s="7">
        <v>4.96</v>
      </c>
      <c r="M484" s="2">
        <f t="shared" si="113"/>
        <v>0.96</v>
      </c>
      <c r="N484" s="2" t="str">
        <f t="shared" si="123"/>
        <v>Pass</v>
      </c>
      <c r="O484" s="7">
        <v>5.08</v>
      </c>
      <c r="P484" s="2">
        <f t="shared" si="114"/>
        <v>1.08</v>
      </c>
      <c r="Q484" s="2" t="str">
        <f t="shared" si="124"/>
        <v>Pass</v>
      </c>
      <c r="R484" s="1">
        <v>-5</v>
      </c>
      <c r="S484" s="7">
        <v>-16.54</v>
      </c>
      <c r="T484" s="2">
        <f t="shared" si="127"/>
        <v>-11.54</v>
      </c>
      <c r="U484" s="2" t="str">
        <f t="shared" si="115"/>
        <v>Pass</v>
      </c>
      <c r="V484" s="7">
        <v>-16.670000000000002</v>
      </c>
      <c r="W484" s="2">
        <f t="shared" si="128"/>
        <v>-11.670000000000002</v>
      </c>
      <c r="X484" s="2" t="str">
        <f t="shared" si="116"/>
        <v>Pass</v>
      </c>
      <c r="Y484" s="7">
        <v>-16.36</v>
      </c>
      <c r="Z484" s="2">
        <f t="shared" si="117"/>
        <v>-11.36</v>
      </c>
      <c r="AA484" s="2" t="str">
        <f t="shared" si="118"/>
        <v>Pass</v>
      </c>
      <c r="AB484" s="7">
        <v>-16.54</v>
      </c>
      <c r="AC484" s="2">
        <f t="shared" si="119"/>
        <v>-11.54</v>
      </c>
      <c r="AD484" s="2" t="str">
        <f t="shared" si="120"/>
        <v>Pass</v>
      </c>
    </row>
    <row r="485" spans="1:30" x14ac:dyDescent="0.2">
      <c r="A485" s="82"/>
      <c r="B485" s="70"/>
      <c r="C485" s="12">
        <v>5</v>
      </c>
      <c r="D485" s="13">
        <f t="shared" si="111"/>
        <v>3</v>
      </c>
      <c r="E485" s="13">
        <f t="shared" si="112"/>
        <v>7</v>
      </c>
      <c r="F485" s="7">
        <v>5.24</v>
      </c>
      <c r="G485" s="2">
        <f t="shared" si="126"/>
        <v>0.24000000000000021</v>
      </c>
      <c r="H485" s="17" t="str">
        <f t="shared" si="121"/>
        <v>Pass</v>
      </c>
      <c r="I485" s="7">
        <v>5.78</v>
      </c>
      <c r="J485" s="2">
        <f t="shared" si="125"/>
        <v>0.78000000000000025</v>
      </c>
      <c r="K485" s="2" t="str">
        <f t="shared" si="122"/>
        <v>Pass</v>
      </c>
      <c r="L485" s="7">
        <v>6.27</v>
      </c>
      <c r="M485" s="2">
        <f t="shared" si="113"/>
        <v>1.2699999999999996</v>
      </c>
      <c r="N485" s="2" t="str">
        <f t="shared" si="123"/>
        <v>Pass</v>
      </c>
      <c r="O485" s="7">
        <v>5.72</v>
      </c>
      <c r="P485" s="2">
        <f t="shared" si="114"/>
        <v>0.71999999999999975</v>
      </c>
      <c r="Q485" s="2" t="str">
        <f t="shared" si="124"/>
        <v>Pass</v>
      </c>
      <c r="R485" s="1">
        <v>-5</v>
      </c>
      <c r="S485" s="7">
        <v>-16.55</v>
      </c>
      <c r="T485" s="2">
        <f t="shared" si="127"/>
        <v>-11.55</v>
      </c>
      <c r="U485" s="2" t="str">
        <f t="shared" si="115"/>
        <v>Pass</v>
      </c>
      <c r="V485" s="7">
        <v>-16.690000000000001</v>
      </c>
      <c r="W485" s="2">
        <f t="shared" si="128"/>
        <v>-11.690000000000001</v>
      </c>
      <c r="X485" s="2" t="str">
        <f t="shared" si="116"/>
        <v>Pass</v>
      </c>
      <c r="Y485" s="7">
        <v>-16.690000000000001</v>
      </c>
      <c r="Z485" s="2">
        <f t="shared" si="117"/>
        <v>-11.690000000000001</v>
      </c>
      <c r="AA485" s="2" t="str">
        <f t="shared" si="118"/>
        <v>Pass</v>
      </c>
      <c r="AB485" s="7">
        <v>-16.97</v>
      </c>
      <c r="AC485" s="2">
        <f t="shared" si="119"/>
        <v>-11.969999999999999</v>
      </c>
      <c r="AD485" s="2" t="str">
        <f t="shared" si="120"/>
        <v>Pass</v>
      </c>
    </row>
    <row r="486" spans="1:30" x14ac:dyDescent="0.2">
      <c r="A486" s="82"/>
      <c r="B486" s="70"/>
      <c r="C486" s="12">
        <v>6</v>
      </c>
      <c r="D486" s="13">
        <f t="shared" si="111"/>
        <v>4</v>
      </c>
      <c r="E486" s="13">
        <f t="shared" si="112"/>
        <v>8</v>
      </c>
      <c r="F486" s="7">
        <v>6.34</v>
      </c>
      <c r="G486" s="2">
        <f t="shared" si="126"/>
        <v>0.33999999999999986</v>
      </c>
      <c r="H486" s="17" t="str">
        <f t="shared" si="121"/>
        <v>Pass</v>
      </c>
      <c r="I486" s="7">
        <v>6.88</v>
      </c>
      <c r="J486" s="2">
        <f t="shared" si="125"/>
        <v>0.87999999999999989</v>
      </c>
      <c r="K486" s="2" t="str">
        <f t="shared" si="122"/>
        <v>Pass</v>
      </c>
      <c r="L486" s="7">
        <v>7.27</v>
      </c>
      <c r="M486" s="2">
        <f t="shared" si="113"/>
        <v>1.2699999999999996</v>
      </c>
      <c r="N486" s="2" t="str">
        <f t="shared" si="123"/>
        <v>Pass</v>
      </c>
      <c r="O486" s="7">
        <v>6.79</v>
      </c>
      <c r="P486" s="2">
        <f t="shared" si="114"/>
        <v>0.79</v>
      </c>
      <c r="Q486" s="2" t="str">
        <f t="shared" si="124"/>
        <v>Pass</v>
      </c>
      <c r="R486" s="1">
        <v>-5</v>
      </c>
      <c r="S486" s="7">
        <v>-16.87</v>
      </c>
      <c r="T486" s="2">
        <f t="shared" si="127"/>
        <v>-11.870000000000001</v>
      </c>
      <c r="U486" s="2" t="str">
        <f t="shared" si="115"/>
        <v>Pass</v>
      </c>
      <c r="V486" s="7">
        <v>-16.5</v>
      </c>
      <c r="W486" s="2">
        <f t="shared" si="128"/>
        <v>-11.5</v>
      </c>
      <c r="X486" s="2" t="str">
        <f t="shared" si="116"/>
        <v>Pass</v>
      </c>
      <c r="Y486" s="7">
        <v>-16.55</v>
      </c>
      <c r="Z486" s="2">
        <f t="shared" si="117"/>
        <v>-11.55</v>
      </c>
      <c r="AA486" s="2" t="str">
        <f t="shared" si="118"/>
        <v>Pass</v>
      </c>
      <c r="AB486" s="7">
        <v>-16.66</v>
      </c>
      <c r="AC486" s="2">
        <f t="shared" si="119"/>
        <v>-11.66</v>
      </c>
      <c r="AD486" s="2" t="str">
        <f t="shared" si="120"/>
        <v>Pass</v>
      </c>
    </row>
    <row r="487" spans="1:30" x14ac:dyDescent="0.2">
      <c r="A487" s="82"/>
      <c r="B487" s="70"/>
      <c r="C487" s="12">
        <v>7</v>
      </c>
      <c r="D487" s="13">
        <f t="shared" si="111"/>
        <v>5</v>
      </c>
      <c r="E487" s="13">
        <f t="shared" si="112"/>
        <v>9</v>
      </c>
      <c r="F487" s="7">
        <v>7.28</v>
      </c>
      <c r="G487" s="2">
        <f t="shared" si="126"/>
        <v>0.28000000000000025</v>
      </c>
      <c r="H487" s="17" t="str">
        <f t="shared" si="121"/>
        <v>Pass</v>
      </c>
      <c r="I487" s="7">
        <v>7.89</v>
      </c>
      <c r="J487" s="2">
        <f t="shared" si="125"/>
        <v>0.88999999999999968</v>
      </c>
      <c r="K487" s="2" t="str">
        <f t="shared" si="122"/>
        <v>Pass</v>
      </c>
      <c r="L487" s="7">
        <v>8.32</v>
      </c>
      <c r="M487" s="2">
        <f t="shared" si="113"/>
        <v>1.3200000000000003</v>
      </c>
      <c r="N487" s="2" t="str">
        <f t="shared" si="123"/>
        <v>Pass</v>
      </c>
      <c r="O487" s="7">
        <v>7.76</v>
      </c>
      <c r="P487" s="2">
        <f t="shared" si="114"/>
        <v>0.75999999999999979</v>
      </c>
      <c r="Q487" s="2" t="str">
        <f t="shared" si="124"/>
        <v>Pass</v>
      </c>
      <c r="R487" s="1">
        <v>-5</v>
      </c>
      <c r="S487" s="7">
        <v>-16.62</v>
      </c>
      <c r="T487" s="2">
        <f t="shared" si="127"/>
        <v>-11.620000000000001</v>
      </c>
      <c r="U487" s="2" t="str">
        <f t="shared" si="115"/>
        <v>Pass</v>
      </c>
      <c r="V487" s="7">
        <v>-16.59</v>
      </c>
      <c r="W487" s="2">
        <f t="shared" si="128"/>
        <v>-11.59</v>
      </c>
      <c r="X487" s="2" t="str">
        <f t="shared" si="116"/>
        <v>Pass</v>
      </c>
      <c r="Y487" s="7">
        <v>-16.600000000000001</v>
      </c>
      <c r="Z487" s="2">
        <f t="shared" si="117"/>
        <v>-11.600000000000001</v>
      </c>
      <c r="AA487" s="2" t="str">
        <f t="shared" si="118"/>
        <v>Pass</v>
      </c>
      <c r="AB487" s="7">
        <v>-16.7</v>
      </c>
      <c r="AC487" s="2">
        <f t="shared" si="119"/>
        <v>-11.7</v>
      </c>
      <c r="AD487" s="2" t="str">
        <f t="shared" si="120"/>
        <v>Pass</v>
      </c>
    </row>
    <row r="488" spans="1:30" x14ac:dyDescent="0.2">
      <c r="A488" s="82"/>
      <c r="B488" s="70"/>
      <c r="C488" s="12">
        <v>8</v>
      </c>
      <c r="D488" s="13">
        <f t="shared" ref="D488:D557" si="129">C488-2</f>
        <v>6</v>
      </c>
      <c r="E488" s="13">
        <f t="shared" ref="E488:E557" si="130">C488+2</f>
        <v>10</v>
      </c>
      <c r="F488" s="7">
        <v>8.3699999999999992</v>
      </c>
      <c r="G488" s="2">
        <f t="shared" si="126"/>
        <v>0.36999999999999922</v>
      </c>
      <c r="H488" s="17" t="str">
        <f t="shared" si="121"/>
        <v>Pass</v>
      </c>
      <c r="I488" s="7">
        <v>8.73</v>
      </c>
      <c r="J488" s="2">
        <f t="shared" si="125"/>
        <v>0.73000000000000043</v>
      </c>
      <c r="K488" s="2" t="str">
        <f t="shared" si="122"/>
        <v>Pass</v>
      </c>
      <c r="L488" s="7">
        <v>9.2799999999999994</v>
      </c>
      <c r="M488" s="2">
        <f t="shared" ref="M488:M557" si="131">L488-C488</f>
        <v>1.2799999999999994</v>
      </c>
      <c r="N488" s="2" t="str">
        <f t="shared" si="123"/>
        <v>Pass</v>
      </c>
      <c r="O488" s="7">
        <v>8.8800000000000008</v>
      </c>
      <c r="P488" s="2">
        <f t="shared" ref="P488:P557" si="132">O488-C488</f>
        <v>0.88000000000000078</v>
      </c>
      <c r="Q488" s="2" t="str">
        <f t="shared" si="124"/>
        <v>Pass</v>
      </c>
      <c r="R488" s="1">
        <v>-5</v>
      </c>
      <c r="S488" s="7">
        <v>-16.66</v>
      </c>
      <c r="T488" s="2">
        <f t="shared" si="127"/>
        <v>-11.66</v>
      </c>
      <c r="U488" s="2" t="str">
        <f t="shared" ref="U488:U557" si="133">IF((T488)&lt;=0,"Pass","Fail")</f>
        <v>Pass</v>
      </c>
      <c r="V488" s="7">
        <v>-16.489999999999998</v>
      </c>
      <c r="W488" s="2">
        <f t="shared" si="128"/>
        <v>-11.489999999999998</v>
      </c>
      <c r="X488" s="2" t="str">
        <f t="shared" ref="X488:X557" si="134">IF((W488)&lt;=0,"Pass","Fail")</f>
        <v>Pass</v>
      </c>
      <c r="Y488" s="7">
        <v>-16.47</v>
      </c>
      <c r="Z488" s="2">
        <f t="shared" ref="Z488:Z557" si="135">Y488-R488</f>
        <v>-11.469999999999999</v>
      </c>
      <c r="AA488" s="2" t="str">
        <f t="shared" ref="AA488:AA557" si="136">IF((Z488)&lt;=0,"Pass","Fail")</f>
        <v>Pass</v>
      </c>
      <c r="AB488" s="7">
        <v>-16.649999999999999</v>
      </c>
      <c r="AC488" s="2">
        <f t="shared" ref="AC488:AC557" si="137">AB488-R488</f>
        <v>-11.649999999999999</v>
      </c>
      <c r="AD488" s="2" t="str">
        <f t="shared" ref="AD488:AD557" si="138">IF((AC488)&lt;=0,"Pass","Fail")</f>
        <v>Pass</v>
      </c>
    </row>
    <row r="489" spans="1:30" x14ac:dyDescent="0.2">
      <c r="A489" s="82"/>
      <c r="B489" s="70"/>
      <c r="C489" s="12">
        <v>9</v>
      </c>
      <c r="D489" s="13">
        <f t="shared" si="129"/>
        <v>7</v>
      </c>
      <c r="E489" s="13">
        <f t="shared" si="130"/>
        <v>11</v>
      </c>
      <c r="F489" s="7">
        <v>8.99</v>
      </c>
      <c r="G489" s="2">
        <f t="shared" si="126"/>
        <v>-9.9999999999997868E-3</v>
      </c>
      <c r="H489" s="17" t="str">
        <f t="shared" si="121"/>
        <v>Pass</v>
      </c>
      <c r="I489" s="7">
        <v>9.51</v>
      </c>
      <c r="J489" s="2">
        <f t="shared" si="125"/>
        <v>0.50999999999999979</v>
      </c>
      <c r="K489" s="2" t="str">
        <f t="shared" si="122"/>
        <v>Pass</v>
      </c>
      <c r="L489" s="7">
        <v>9.98</v>
      </c>
      <c r="M489" s="2">
        <f t="shared" si="131"/>
        <v>0.98000000000000043</v>
      </c>
      <c r="N489" s="2" t="str">
        <f t="shared" si="123"/>
        <v>Pass</v>
      </c>
      <c r="O489" s="7">
        <v>9.68</v>
      </c>
      <c r="P489" s="2">
        <f t="shared" si="132"/>
        <v>0.67999999999999972</v>
      </c>
      <c r="Q489" s="2" t="str">
        <f t="shared" si="124"/>
        <v>Pass</v>
      </c>
      <c r="R489" s="1">
        <v>-5</v>
      </c>
      <c r="S489" s="7">
        <v>-16.59</v>
      </c>
      <c r="T489" s="2">
        <f t="shared" si="127"/>
        <v>-11.59</v>
      </c>
      <c r="U489" s="2" t="str">
        <f t="shared" si="133"/>
        <v>Pass</v>
      </c>
      <c r="V489" s="7">
        <v>-16.739999999999998</v>
      </c>
      <c r="W489" s="2">
        <f t="shared" si="128"/>
        <v>-11.739999999999998</v>
      </c>
      <c r="X489" s="2" t="str">
        <f t="shared" si="134"/>
        <v>Pass</v>
      </c>
      <c r="Y489" s="7">
        <v>-16.75</v>
      </c>
      <c r="Z489" s="2">
        <f t="shared" si="135"/>
        <v>-11.75</v>
      </c>
      <c r="AA489" s="2" t="str">
        <f t="shared" si="136"/>
        <v>Pass</v>
      </c>
      <c r="AB489" s="7">
        <v>-16.71</v>
      </c>
      <c r="AC489" s="2">
        <f t="shared" si="137"/>
        <v>-11.71</v>
      </c>
      <c r="AD489" s="2" t="str">
        <f t="shared" si="138"/>
        <v>Pass</v>
      </c>
    </row>
    <row r="490" spans="1:30" x14ac:dyDescent="0.2">
      <c r="A490" s="82"/>
      <c r="B490" s="70"/>
      <c r="C490" s="12">
        <v>10</v>
      </c>
      <c r="D490" s="13">
        <f t="shared" si="129"/>
        <v>8</v>
      </c>
      <c r="E490" s="13">
        <f t="shared" si="130"/>
        <v>12</v>
      </c>
      <c r="F490" s="7">
        <v>10.11</v>
      </c>
      <c r="G490" s="2">
        <f t="shared" si="126"/>
        <v>0.10999999999999943</v>
      </c>
      <c r="H490" s="17" t="str">
        <f t="shared" si="121"/>
        <v>Pass</v>
      </c>
      <c r="I490" s="7">
        <v>10.81</v>
      </c>
      <c r="J490" s="2">
        <f t="shared" si="125"/>
        <v>0.8100000000000005</v>
      </c>
      <c r="K490" s="2" t="str">
        <f t="shared" si="122"/>
        <v>Pass</v>
      </c>
      <c r="L490" s="7">
        <v>11</v>
      </c>
      <c r="M490" s="2">
        <f t="shared" si="131"/>
        <v>1</v>
      </c>
      <c r="N490" s="2" t="str">
        <f t="shared" si="123"/>
        <v>Pass</v>
      </c>
      <c r="O490" s="7">
        <v>10.7</v>
      </c>
      <c r="P490" s="2">
        <f t="shared" si="132"/>
        <v>0.69999999999999929</v>
      </c>
      <c r="Q490" s="2" t="str">
        <f t="shared" si="124"/>
        <v>Pass</v>
      </c>
      <c r="R490" s="1">
        <v>-5</v>
      </c>
      <c r="S490" s="7">
        <v>-16.27</v>
      </c>
      <c r="T490" s="2">
        <f t="shared" si="127"/>
        <v>-11.27</v>
      </c>
      <c r="U490" s="2" t="str">
        <f t="shared" si="133"/>
        <v>Pass</v>
      </c>
      <c r="V490" s="7">
        <v>-16.39</v>
      </c>
      <c r="W490" s="2">
        <f t="shared" si="128"/>
        <v>-11.39</v>
      </c>
      <c r="X490" s="2" t="str">
        <f t="shared" si="134"/>
        <v>Pass</v>
      </c>
      <c r="Y490" s="7">
        <v>-16.399999999999999</v>
      </c>
      <c r="Z490" s="2">
        <f t="shared" si="135"/>
        <v>-11.399999999999999</v>
      </c>
      <c r="AA490" s="2" t="str">
        <f t="shared" si="136"/>
        <v>Pass</v>
      </c>
      <c r="AB490" s="7">
        <v>-16.7</v>
      </c>
      <c r="AC490" s="2">
        <f t="shared" si="137"/>
        <v>-11.7</v>
      </c>
      <c r="AD490" s="2" t="str">
        <f t="shared" si="138"/>
        <v>Pass</v>
      </c>
    </row>
    <row r="491" spans="1:30" x14ac:dyDescent="0.2">
      <c r="A491" s="82"/>
      <c r="B491" s="70"/>
      <c r="C491" s="12">
        <v>11</v>
      </c>
      <c r="D491" s="13">
        <f t="shared" si="129"/>
        <v>9</v>
      </c>
      <c r="E491" s="13">
        <f t="shared" si="130"/>
        <v>13</v>
      </c>
      <c r="F491" s="7">
        <v>11.12</v>
      </c>
      <c r="G491" s="2">
        <f t="shared" si="126"/>
        <v>0.11999999999999922</v>
      </c>
      <c r="H491" s="17" t="str">
        <f t="shared" si="121"/>
        <v>Pass</v>
      </c>
      <c r="I491" s="7">
        <v>11.51</v>
      </c>
      <c r="J491" s="2">
        <f t="shared" si="125"/>
        <v>0.50999999999999979</v>
      </c>
      <c r="K491" s="2" t="str">
        <f t="shared" si="122"/>
        <v>Pass</v>
      </c>
      <c r="L491" s="7">
        <v>12.46</v>
      </c>
      <c r="M491" s="2">
        <f t="shared" si="131"/>
        <v>1.4600000000000009</v>
      </c>
      <c r="N491" s="2" t="str">
        <f t="shared" si="123"/>
        <v>Pass</v>
      </c>
      <c r="O491" s="7">
        <v>11.97</v>
      </c>
      <c r="P491" s="2">
        <f t="shared" si="132"/>
        <v>0.97000000000000064</v>
      </c>
      <c r="Q491" s="2" t="str">
        <f t="shared" si="124"/>
        <v>Pass</v>
      </c>
      <c r="R491" s="1">
        <v>-5</v>
      </c>
      <c r="S491" s="7">
        <v>-16.63</v>
      </c>
      <c r="T491" s="2">
        <f t="shared" si="127"/>
        <v>-11.629999999999999</v>
      </c>
      <c r="U491" s="2" t="str">
        <f t="shared" si="133"/>
        <v>Pass</v>
      </c>
      <c r="V491" s="7">
        <v>-16.649999999999999</v>
      </c>
      <c r="W491" s="2">
        <f t="shared" si="128"/>
        <v>-11.649999999999999</v>
      </c>
      <c r="X491" s="2" t="str">
        <f t="shared" si="134"/>
        <v>Pass</v>
      </c>
      <c r="Y491" s="7">
        <v>-16.59</v>
      </c>
      <c r="Z491" s="2">
        <f t="shared" si="135"/>
        <v>-11.59</v>
      </c>
      <c r="AA491" s="2" t="str">
        <f t="shared" si="136"/>
        <v>Pass</v>
      </c>
      <c r="AB491" s="7">
        <v>-16.559999999999999</v>
      </c>
      <c r="AC491" s="2">
        <f t="shared" si="137"/>
        <v>-11.559999999999999</v>
      </c>
      <c r="AD491" s="2" t="str">
        <f t="shared" si="138"/>
        <v>Pass</v>
      </c>
    </row>
    <row r="492" spans="1:30" x14ac:dyDescent="0.2">
      <c r="A492" s="82"/>
      <c r="B492" s="70"/>
      <c r="C492" s="12">
        <v>12</v>
      </c>
      <c r="D492" s="13">
        <f t="shared" si="129"/>
        <v>10</v>
      </c>
      <c r="E492" s="13">
        <f t="shared" si="130"/>
        <v>14</v>
      </c>
      <c r="F492" s="7">
        <v>12.24</v>
      </c>
      <c r="G492" s="2">
        <f t="shared" si="126"/>
        <v>0.24000000000000021</v>
      </c>
      <c r="H492" s="17" t="str">
        <f t="shared" si="121"/>
        <v>Pass</v>
      </c>
      <c r="I492" s="7">
        <v>12.72</v>
      </c>
      <c r="J492" s="2">
        <f t="shared" si="125"/>
        <v>0.72000000000000064</v>
      </c>
      <c r="K492" s="2" t="str">
        <f t="shared" si="122"/>
        <v>Pass</v>
      </c>
      <c r="L492" s="7">
        <v>13.17</v>
      </c>
      <c r="M492" s="2">
        <f t="shared" si="131"/>
        <v>1.17</v>
      </c>
      <c r="N492" s="2" t="str">
        <f t="shared" si="123"/>
        <v>Pass</v>
      </c>
      <c r="O492" s="7">
        <v>12.96</v>
      </c>
      <c r="P492" s="2">
        <f t="shared" si="132"/>
        <v>0.96000000000000085</v>
      </c>
      <c r="Q492" s="2" t="str">
        <f t="shared" si="124"/>
        <v>Pass</v>
      </c>
      <c r="R492" s="1">
        <v>-5</v>
      </c>
      <c r="S492" s="7">
        <v>-16.39</v>
      </c>
      <c r="T492" s="2">
        <f t="shared" si="127"/>
        <v>-11.39</v>
      </c>
      <c r="U492" s="2" t="str">
        <f t="shared" si="133"/>
        <v>Pass</v>
      </c>
      <c r="V492" s="7">
        <v>-16.989999999999998</v>
      </c>
      <c r="W492" s="2">
        <f t="shared" si="128"/>
        <v>-11.989999999999998</v>
      </c>
      <c r="X492" s="2" t="str">
        <f t="shared" si="134"/>
        <v>Pass</v>
      </c>
      <c r="Y492" s="7">
        <v>-16.59</v>
      </c>
      <c r="Z492" s="2">
        <f t="shared" si="135"/>
        <v>-11.59</v>
      </c>
      <c r="AA492" s="2" t="str">
        <f t="shared" si="136"/>
        <v>Pass</v>
      </c>
      <c r="AB492" s="7">
        <v>-16.649999999999999</v>
      </c>
      <c r="AC492" s="2">
        <f t="shared" si="137"/>
        <v>-11.649999999999999</v>
      </c>
      <c r="AD492" s="2" t="str">
        <f t="shared" si="138"/>
        <v>Pass</v>
      </c>
    </row>
    <row r="493" spans="1:30" x14ac:dyDescent="0.2">
      <c r="A493" s="82"/>
      <c r="B493" s="70"/>
      <c r="C493" s="12">
        <v>13</v>
      </c>
      <c r="D493" s="13">
        <f t="shared" si="129"/>
        <v>11</v>
      </c>
      <c r="E493" s="13">
        <f t="shared" si="130"/>
        <v>15</v>
      </c>
      <c r="F493" s="7">
        <v>13.14</v>
      </c>
      <c r="G493" s="2">
        <f t="shared" si="126"/>
        <v>0.14000000000000057</v>
      </c>
      <c r="H493" s="17" t="str">
        <f t="shared" si="121"/>
        <v>Pass</v>
      </c>
      <c r="I493" s="7">
        <v>13.6</v>
      </c>
      <c r="J493" s="2">
        <f t="shared" si="125"/>
        <v>0.59999999999999964</v>
      </c>
      <c r="K493" s="2" t="str">
        <f t="shared" si="122"/>
        <v>Pass</v>
      </c>
      <c r="L493" s="7">
        <v>14.39</v>
      </c>
      <c r="M493" s="2">
        <f t="shared" si="131"/>
        <v>1.3900000000000006</v>
      </c>
      <c r="N493" s="2" t="str">
        <f t="shared" si="123"/>
        <v>Pass</v>
      </c>
      <c r="O493" s="7">
        <v>13.85</v>
      </c>
      <c r="P493" s="2">
        <f t="shared" si="132"/>
        <v>0.84999999999999964</v>
      </c>
      <c r="Q493" s="2" t="str">
        <f t="shared" si="124"/>
        <v>Pass</v>
      </c>
      <c r="R493" s="1">
        <v>-5</v>
      </c>
      <c r="S493" s="7">
        <v>-16.7</v>
      </c>
      <c r="T493" s="2">
        <f t="shared" si="127"/>
        <v>-11.7</v>
      </c>
      <c r="U493" s="2" t="str">
        <f t="shared" si="133"/>
        <v>Pass</v>
      </c>
      <c r="V493" s="7">
        <v>-16.600000000000001</v>
      </c>
      <c r="W493" s="2">
        <f t="shared" si="128"/>
        <v>-11.600000000000001</v>
      </c>
      <c r="X493" s="2" t="str">
        <f t="shared" si="134"/>
        <v>Pass</v>
      </c>
      <c r="Y493" s="7">
        <v>-16.670000000000002</v>
      </c>
      <c r="Z493" s="2">
        <f t="shared" si="135"/>
        <v>-11.670000000000002</v>
      </c>
      <c r="AA493" s="2" t="str">
        <f t="shared" si="136"/>
        <v>Pass</v>
      </c>
      <c r="AB493" s="7">
        <v>-16.64</v>
      </c>
      <c r="AC493" s="2">
        <f t="shared" si="137"/>
        <v>-11.64</v>
      </c>
      <c r="AD493" s="2" t="str">
        <f t="shared" si="138"/>
        <v>Pass</v>
      </c>
    </row>
    <row r="494" spans="1:30" x14ac:dyDescent="0.2">
      <c r="A494" s="82"/>
      <c r="B494" s="70"/>
      <c r="C494" s="12">
        <v>14</v>
      </c>
      <c r="D494" s="13">
        <f t="shared" si="129"/>
        <v>12</v>
      </c>
      <c r="E494" s="13">
        <f t="shared" si="130"/>
        <v>16</v>
      </c>
      <c r="F494" s="7">
        <v>14.27</v>
      </c>
      <c r="G494" s="2">
        <f t="shared" si="126"/>
        <v>0.26999999999999957</v>
      </c>
      <c r="H494" s="17" t="str">
        <f t="shared" si="121"/>
        <v>Pass</v>
      </c>
      <c r="I494" s="7">
        <v>14.85</v>
      </c>
      <c r="J494" s="2">
        <f t="shared" si="125"/>
        <v>0.84999999999999964</v>
      </c>
      <c r="K494" s="2" t="str">
        <f t="shared" si="122"/>
        <v>Pass</v>
      </c>
      <c r="L494" s="7">
        <v>15.12</v>
      </c>
      <c r="M494" s="2">
        <f t="shared" si="131"/>
        <v>1.1199999999999992</v>
      </c>
      <c r="N494" s="2" t="str">
        <f t="shared" si="123"/>
        <v>Pass</v>
      </c>
      <c r="O494" s="7">
        <v>14.47</v>
      </c>
      <c r="P494" s="2">
        <f t="shared" si="132"/>
        <v>0.47000000000000064</v>
      </c>
      <c r="Q494" s="2" t="str">
        <f t="shared" si="124"/>
        <v>Pass</v>
      </c>
      <c r="R494" s="1">
        <v>-5</v>
      </c>
      <c r="S494" s="7">
        <v>-16.559999999999999</v>
      </c>
      <c r="T494" s="2">
        <f t="shared" si="127"/>
        <v>-11.559999999999999</v>
      </c>
      <c r="U494" s="2" t="str">
        <f t="shared" si="133"/>
        <v>Pass</v>
      </c>
      <c r="V494" s="7">
        <v>-17.13</v>
      </c>
      <c r="W494" s="2">
        <f t="shared" si="128"/>
        <v>-12.129999999999999</v>
      </c>
      <c r="X494" s="2" t="str">
        <f t="shared" si="134"/>
        <v>Pass</v>
      </c>
      <c r="Y494" s="7">
        <v>-16.71</v>
      </c>
      <c r="Z494" s="2">
        <f t="shared" si="135"/>
        <v>-11.71</v>
      </c>
      <c r="AA494" s="2" t="str">
        <f t="shared" si="136"/>
        <v>Pass</v>
      </c>
      <c r="AB494" s="7">
        <v>-16.690000000000001</v>
      </c>
      <c r="AC494" s="2">
        <f t="shared" si="137"/>
        <v>-11.690000000000001</v>
      </c>
      <c r="AD494" s="2" t="str">
        <f t="shared" si="138"/>
        <v>Pass</v>
      </c>
    </row>
    <row r="495" spans="1:30" x14ac:dyDescent="0.2">
      <c r="A495" s="82"/>
      <c r="B495" s="70"/>
      <c r="C495" s="12">
        <v>15</v>
      </c>
      <c r="D495" s="13">
        <f t="shared" si="129"/>
        <v>13</v>
      </c>
      <c r="E495" s="13">
        <f t="shared" si="130"/>
        <v>17</v>
      </c>
      <c r="F495" s="7">
        <v>15.06</v>
      </c>
      <c r="G495" s="2">
        <f t="shared" si="126"/>
        <v>6.0000000000000497E-2</v>
      </c>
      <c r="H495" s="17" t="str">
        <f t="shared" ref="H495:H564" si="139">IF(ABS(G495)&lt;=2,"Pass","Fail")</f>
        <v>Pass</v>
      </c>
      <c r="I495" s="7">
        <v>16.010000000000002</v>
      </c>
      <c r="J495" s="2">
        <f t="shared" si="125"/>
        <v>1.0100000000000016</v>
      </c>
      <c r="K495" s="2" t="str">
        <f t="shared" ref="K495:K564" si="140">IF(ABS(J495)&lt;=2,"Pass","Fail")</f>
        <v>Pass</v>
      </c>
      <c r="L495" s="7">
        <v>16.3</v>
      </c>
      <c r="M495" s="2">
        <f t="shared" si="131"/>
        <v>1.3000000000000007</v>
      </c>
      <c r="N495" s="2" t="str">
        <f t="shared" ref="N495:N564" si="141">IF(ABS(M495)&lt;=2,"Pass","Fail")</f>
        <v>Pass</v>
      </c>
      <c r="O495" s="7">
        <v>15.92</v>
      </c>
      <c r="P495" s="2">
        <f t="shared" si="132"/>
        <v>0.91999999999999993</v>
      </c>
      <c r="Q495" s="2" t="str">
        <f t="shared" ref="Q495:Q564" si="142">IF(ABS(P495)&lt;=2,"Pass","Fail")</f>
        <v>Pass</v>
      </c>
      <c r="R495" s="1">
        <v>-5</v>
      </c>
      <c r="S495" s="7">
        <v>-16.72</v>
      </c>
      <c r="T495" s="2">
        <f t="shared" si="127"/>
        <v>-11.719999999999999</v>
      </c>
      <c r="U495" s="2" t="str">
        <f t="shared" si="133"/>
        <v>Pass</v>
      </c>
      <c r="V495" s="7">
        <v>-16.45</v>
      </c>
      <c r="W495" s="2">
        <f t="shared" si="128"/>
        <v>-11.45</v>
      </c>
      <c r="X495" s="2" t="str">
        <f t="shared" si="134"/>
        <v>Pass</v>
      </c>
      <c r="Y495" s="7">
        <v>-16.7</v>
      </c>
      <c r="Z495" s="2">
        <f t="shared" si="135"/>
        <v>-11.7</v>
      </c>
      <c r="AA495" s="2" t="str">
        <f t="shared" si="136"/>
        <v>Pass</v>
      </c>
      <c r="AB495" s="7">
        <v>-16.510000000000002</v>
      </c>
      <c r="AC495" s="2">
        <f t="shared" si="137"/>
        <v>-11.510000000000002</v>
      </c>
      <c r="AD495" s="2" t="str">
        <f t="shared" si="138"/>
        <v>Pass</v>
      </c>
    </row>
    <row r="496" spans="1:30" x14ac:dyDescent="0.2">
      <c r="A496" s="82"/>
      <c r="B496" s="70"/>
      <c r="C496" s="12">
        <v>16</v>
      </c>
      <c r="D496" s="13">
        <f t="shared" si="129"/>
        <v>14</v>
      </c>
      <c r="E496" s="13">
        <f t="shared" si="130"/>
        <v>18</v>
      </c>
      <c r="F496" s="7">
        <v>16.16</v>
      </c>
      <c r="G496" s="2">
        <f t="shared" si="126"/>
        <v>0.16000000000000014</v>
      </c>
      <c r="H496" s="17" t="str">
        <f t="shared" si="139"/>
        <v>Pass</v>
      </c>
      <c r="I496" s="7">
        <v>17.05</v>
      </c>
      <c r="J496" s="2">
        <f t="shared" si="125"/>
        <v>1.0500000000000007</v>
      </c>
      <c r="K496" s="2" t="str">
        <f t="shared" si="140"/>
        <v>Pass</v>
      </c>
      <c r="L496" s="7">
        <v>17.14</v>
      </c>
      <c r="M496" s="2">
        <f t="shared" si="131"/>
        <v>1.1400000000000006</v>
      </c>
      <c r="N496" s="2" t="str">
        <f t="shared" si="141"/>
        <v>Pass</v>
      </c>
      <c r="O496" s="7">
        <v>16.84</v>
      </c>
      <c r="P496" s="2">
        <f t="shared" si="132"/>
        <v>0.83999999999999986</v>
      </c>
      <c r="Q496" s="2" t="str">
        <f t="shared" si="142"/>
        <v>Pass</v>
      </c>
      <c r="R496" s="1">
        <v>-5</v>
      </c>
      <c r="S496" s="7">
        <v>-16.350000000000001</v>
      </c>
      <c r="T496" s="2">
        <f t="shared" si="127"/>
        <v>-11.350000000000001</v>
      </c>
      <c r="U496" s="2" t="str">
        <f t="shared" si="133"/>
        <v>Pass</v>
      </c>
      <c r="V496" s="7">
        <v>-16.86</v>
      </c>
      <c r="W496" s="2">
        <f t="shared" si="128"/>
        <v>-11.86</v>
      </c>
      <c r="X496" s="2" t="str">
        <f t="shared" si="134"/>
        <v>Pass</v>
      </c>
      <c r="Y496" s="7">
        <v>-16.78</v>
      </c>
      <c r="Z496" s="2">
        <f t="shared" si="135"/>
        <v>-11.780000000000001</v>
      </c>
      <c r="AA496" s="2" t="str">
        <f t="shared" si="136"/>
        <v>Pass</v>
      </c>
      <c r="AB496" s="7">
        <v>-16.809999999999999</v>
      </c>
      <c r="AC496" s="2">
        <f t="shared" si="137"/>
        <v>-11.809999999999999</v>
      </c>
      <c r="AD496" s="2" t="str">
        <f t="shared" si="138"/>
        <v>Pass</v>
      </c>
    </row>
    <row r="497" spans="1:30" x14ac:dyDescent="0.2">
      <c r="A497" s="82"/>
      <c r="B497" s="70"/>
      <c r="C497" s="12">
        <v>17</v>
      </c>
      <c r="D497" s="13">
        <f t="shared" si="129"/>
        <v>15</v>
      </c>
      <c r="E497" s="13">
        <f t="shared" si="130"/>
        <v>19</v>
      </c>
      <c r="F497" s="7">
        <v>17.32</v>
      </c>
      <c r="G497" s="2">
        <f t="shared" si="126"/>
        <v>0.32000000000000028</v>
      </c>
      <c r="H497" s="17" t="str">
        <f t="shared" si="139"/>
        <v>Pass</v>
      </c>
      <c r="I497" s="7">
        <v>17.989999999999998</v>
      </c>
      <c r="J497" s="2">
        <f t="shared" si="125"/>
        <v>0.98999999999999844</v>
      </c>
      <c r="K497" s="2" t="str">
        <f t="shared" si="140"/>
        <v>Pass</v>
      </c>
      <c r="L497" s="7">
        <v>18.38</v>
      </c>
      <c r="M497" s="2">
        <f t="shared" si="131"/>
        <v>1.379999999999999</v>
      </c>
      <c r="N497" s="2" t="str">
        <f t="shared" si="141"/>
        <v>Pass</v>
      </c>
      <c r="O497" s="7">
        <v>17.920000000000002</v>
      </c>
      <c r="P497" s="2">
        <f t="shared" si="132"/>
        <v>0.92000000000000171</v>
      </c>
      <c r="Q497" s="2" t="str">
        <f t="shared" si="142"/>
        <v>Pass</v>
      </c>
      <c r="R497" s="1">
        <v>-5</v>
      </c>
      <c r="S497" s="7">
        <v>-16.739999999999998</v>
      </c>
      <c r="T497" s="2">
        <f t="shared" si="127"/>
        <v>-11.739999999999998</v>
      </c>
      <c r="U497" s="2" t="str">
        <f t="shared" si="133"/>
        <v>Pass</v>
      </c>
      <c r="V497" s="7">
        <v>-16.809999999999999</v>
      </c>
      <c r="W497" s="2">
        <f t="shared" si="128"/>
        <v>-11.809999999999999</v>
      </c>
      <c r="X497" s="2" t="str">
        <f t="shared" si="134"/>
        <v>Pass</v>
      </c>
      <c r="Y497" s="7">
        <v>-16.73</v>
      </c>
      <c r="Z497" s="2">
        <f t="shared" si="135"/>
        <v>-11.73</v>
      </c>
      <c r="AA497" s="2" t="str">
        <f t="shared" si="136"/>
        <v>Pass</v>
      </c>
      <c r="AB497" s="7">
        <v>-16.600000000000001</v>
      </c>
      <c r="AC497" s="2">
        <f t="shared" si="137"/>
        <v>-11.600000000000001</v>
      </c>
      <c r="AD497" s="2" t="str">
        <f t="shared" si="138"/>
        <v>Pass</v>
      </c>
    </row>
    <row r="498" spans="1:30" x14ac:dyDescent="0.2">
      <c r="A498" s="82"/>
      <c r="B498" s="70"/>
      <c r="C498" s="12">
        <v>18</v>
      </c>
      <c r="D498" s="13">
        <f t="shared" si="129"/>
        <v>16</v>
      </c>
      <c r="E498" s="13">
        <f t="shared" si="130"/>
        <v>20</v>
      </c>
      <c r="F498" s="7">
        <v>18.53</v>
      </c>
      <c r="G498" s="2">
        <f t="shared" si="126"/>
        <v>0.53000000000000114</v>
      </c>
      <c r="H498" s="17" t="str">
        <f t="shared" si="139"/>
        <v>Pass</v>
      </c>
      <c r="I498" s="7">
        <v>18.98</v>
      </c>
      <c r="J498" s="2">
        <f t="shared" si="125"/>
        <v>0.98000000000000043</v>
      </c>
      <c r="K498" s="2" t="str">
        <f t="shared" si="140"/>
        <v>Pass</v>
      </c>
      <c r="L498" s="7">
        <v>19.29</v>
      </c>
      <c r="M498" s="2">
        <f t="shared" si="131"/>
        <v>1.2899999999999991</v>
      </c>
      <c r="N498" s="2" t="str">
        <f t="shared" si="141"/>
        <v>Pass</v>
      </c>
      <c r="O498" s="7">
        <v>18.91</v>
      </c>
      <c r="P498" s="2">
        <f t="shared" si="132"/>
        <v>0.91000000000000014</v>
      </c>
      <c r="Q498" s="2" t="str">
        <f t="shared" si="142"/>
        <v>Pass</v>
      </c>
      <c r="R498" s="1">
        <v>-5</v>
      </c>
      <c r="S498" s="7">
        <v>-16.45</v>
      </c>
      <c r="T498" s="2">
        <f t="shared" si="127"/>
        <v>-11.45</v>
      </c>
      <c r="U498" s="2" t="str">
        <f t="shared" si="133"/>
        <v>Pass</v>
      </c>
      <c r="V498" s="7">
        <v>-16.850000000000001</v>
      </c>
      <c r="W498" s="2">
        <f t="shared" si="128"/>
        <v>-11.850000000000001</v>
      </c>
      <c r="X498" s="2" t="str">
        <f t="shared" si="134"/>
        <v>Pass</v>
      </c>
      <c r="Y498" s="7">
        <v>-16.489999999999998</v>
      </c>
      <c r="Z498" s="2">
        <f t="shared" si="135"/>
        <v>-11.489999999999998</v>
      </c>
      <c r="AA498" s="2" t="str">
        <f t="shared" si="136"/>
        <v>Pass</v>
      </c>
      <c r="AB498" s="7">
        <v>-16.62</v>
      </c>
      <c r="AC498" s="2">
        <f t="shared" si="137"/>
        <v>-11.620000000000001</v>
      </c>
      <c r="AD498" s="2" t="str">
        <f t="shared" si="138"/>
        <v>Pass</v>
      </c>
    </row>
    <row r="499" spans="1:30" x14ac:dyDescent="0.2">
      <c r="A499" s="82"/>
      <c r="B499" s="70"/>
      <c r="C499" s="12">
        <v>19</v>
      </c>
      <c r="D499" s="13">
        <f t="shared" si="129"/>
        <v>17</v>
      </c>
      <c r="E499" s="13">
        <f t="shared" si="130"/>
        <v>21</v>
      </c>
      <c r="F499" s="7">
        <v>19.559999999999999</v>
      </c>
      <c r="G499" s="2">
        <f t="shared" si="126"/>
        <v>0.55999999999999872</v>
      </c>
      <c r="H499" s="17" t="str">
        <f t="shared" si="139"/>
        <v>Pass</v>
      </c>
      <c r="I499" s="7">
        <v>19.899999999999999</v>
      </c>
      <c r="J499" s="2">
        <f t="shared" si="125"/>
        <v>0.89999999999999858</v>
      </c>
      <c r="K499" s="2" t="str">
        <f t="shared" si="140"/>
        <v>Pass</v>
      </c>
      <c r="L499" s="7">
        <v>20.28</v>
      </c>
      <c r="M499" s="2">
        <f t="shared" si="131"/>
        <v>1.2800000000000011</v>
      </c>
      <c r="N499" s="2" t="str">
        <f t="shared" si="141"/>
        <v>Pass</v>
      </c>
      <c r="O499" s="7">
        <v>19.87</v>
      </c>
      <c r="P499" s="2">
        <f t="shared" si="132"/>
        <v>0.87000000000000099</v>
      </c>
      <c r="Q499" s="2" t="str">
        <f t="shared" si="142"/>
        <v>Pass</v>
      </c>
      <c r="R499" s="1">
        <v>-5</v>
      </c>
      <c r="S499" s="7">
        <v>-16.420000000000002</v>
      </c>
      <c r="T499" s="2">
        <f t="shared" si="127"/>
        <v>-11.420000000000002</v>
      </c>
      <c r="U499" s="2" t="str">
        <f t="shared" si="133"/>
        <v>Pass</v>
      </c>
      <c r="V499" s="7">
        <v>-16.760000000000002</v>
      </c>
      <c r="W499" s="2">
        <f t="shared" si="128"/>
        <v>-11.760000000000002</v>
      </c>
      <c r="X499" s="2" t="str">
        <f t="shared" si="134"/>
        <v>Pass</v>
      </c>
      <c r="Y499" s="7">
        <v>-16.77</v>
      </c>
      <c r="Z499" s="2">
        <f t="shared" si="135"/>
        <v>-11.77</v>
      </c>
      <c r="AA499" s="2" t="str">
        <f t="shared" si="136"/>
        <v>Pass</v>
      </c>
      <c r="AB499" s="7">
        <v>-16.73</v>
      </c>
      <c r="AC499" s="2">
        <f t="shared" si="137"/>
        <v>-11.73</v>
      </c>
      <c r="AD499" s="2" t="str">
        <f t="shared" si="138"/>
        <v>Pass</v>
      </c>
    </row>
    <row r="500" spans="1:30" x14ac:dyDescent="0.2">
      <c r="A500" s="82"/>
      <c r="B500" s="70"/>
      <c r="C500" s="12">
        <v>20</v>
      </c>
      <c r="D500" s="13">
        <f t="shared" si="129"/>
        <v>18</v>
      </c>
      <c r="E500" s="13">
        <f t="shared" si="130"/>
        <v>22</v>
      </c>
      <c r="F500" s="7">
        <v>20.46</v>
      </c>
      <c r="G500" s="2">
        <f t="shared" si="126"/>
        <v>0.46000000000000085</v>
      </c>
      <c r="H500" s="17" t="str">
        <f t="shared" si="139"/>
        <v>Pass</v>
      </c>
      <c r="I500" s="7">
        <v>20.95</v>
      </c>
      <c r="J500" s="2">
        <f t="shared" si="125"/>
        <v>0.94999999999999929</v>
      </c>
      <c r="K500" s="2" t="str">
        <f t="shared" si="140"/>
        <v>Pass</v>
      </c>
      <c r="L500" s="7">
        <v>21.12</v>
      </c>
      <c r="M500" s="2">
        <f t="shared" si="131"/>
        <v>1.120000000000001</v>
      </c>
      <c r="N500" s="2" t="str">
        <f t="shared" si="141"/>
        <v>Pass</v>
      </c>
      <c r="O500" s="7">
        <v>20.88</v>
      </c>
      <c r="P500" s="2">
        <f t="shared" si="132"/>
        <v>0.87999999999999901</v>
      </c>
      <c r="Q500" s="2" t="str">
        <f t="shared" si="142"/>
        <v>Pass</v>
      </c>
      <c r="R500" s="1">
        <v>-5</v>
      </c>
      <c r="S500" s="7">
        <v>-16.5</v>
      </c>
      <c r="T500" s="2">
        <f t="shared" si="127"/>
        <v>-11.5</v>
      </c>
      <c r="U500" s="2" t="str">
        <f t="shared" si="133"/>
        <v>Pass</v>
      </c>
      <c r="V500" s="7">
        <v>-16.77</v>
      </c>
      <c r="W500" s="2">
        <f t="shared" si="128"/>
        <v>-11.77</v>
      </c>
      <c r="X500" s="2" t="str">
        <f t="shared" si="134"/>
        <v>Pass</v>
      </c>
      <c r="Y500" s="7">
        <v>-16.440000000000001</v>
      </c>
      <c r="Z500" s="2">
        <f t="shared" si="135"/>
        <v>-11.440000000000001</v>
      </c>
      <c r="AA500" s="2" t="str">
        <f t="shared" si="136"/>
        <v>Pass</v>
      </c>
      <c r="AB500" s="7">
        <v>-16.5</v>
      </c>
      <c r="AC500" s="2">
        <f t="shared" si="137"/>
        <v>-11.5</v>
      </c>
      <c r="AD500" s="2" t="str">
        <f t="shared" si="138"/>
        <v>Pass</v>
      </c>
    </row>
    <row r="501" spans="1:30" x14ac:dyDescent="0.2">
      <c r="A501" s="82"/>
      <c r="B501" s="70"/>
      <c r="C501" s="12">
        <v>21</v>
      </c>
      <c r="D501" s="13">
        <f t="shared" si="129"/>
        <v>19</v>
      </c>
      <c r="E501" s="13">
        <f t="shared" si="130"/>
        <v>23</v>
      </c>
      <c r="F501" s="7">
        <v>21.44</v>
      </c>
      <c r="G501" s="2">
        <f t="shared" si="126"/>
        <v>0.44000000000000128</v>
      </c>
      <c r="H501" s="17" t="str">
        <f t="shared" si="139"/>
        <v>Pass</v>
      </c>
      <c r="I501" s="7">
        <v>21.9</v>
      </c>
      <c r="J501" s="2">
        <f t="shared" si="125"/>
        <v>0.89999999999999858</v>
      </c>
      <c r="K501" s="2" t="str">
        <f t="shared" si="140"/>
        <v>Pass</v>
      </c>
      <c r="L501" s="7">
        <v>22.05</v>
      </c>
      <c r="M501" s="2">
        <f t="shared" si="131"/>
        <v>1.0500000000000007</v>
      </c>
      <c r="N501" s="2" t="str">
        <f t="shared" si="141"/>
        <v>Pass</v>
      </c>
      <c r="O501" s="7">
        <v>21.91</v>
      </c>
      <c r="P501" s="2">
        <f t="shared" si="132"/>
        <v>0.91000000000000014</v>
      </c>
      <c r="Q501" s="2" t="str">
        <f t="shared" si="142"/>
        <v>Pass</v>
      </c>
      <c r="R501" s="1">
        <v>-5</v>
      </c>
      <c r="S501" s="7">
        <v>-16.62</v>
      </c>
      <c r="T501" s="2">
        <f t="shared" si="127"/>
        <v>-11.620000000000001</v>
      </c>
      <c r="U501" s="2" t="str">
        <f t="shared" si="133"/>
        <v>Pass</v>
      </c>
      <c r="V501" s="7">
        <v>-16.760000000000002</v>
      </c>
      <c r="W501" s="2">
        <f t="shared" si="128"/>
        <v>-11.760000000000002</v>
      </c>
      <c r="X501" s="2" t="str">
        <f t="shared" si="134"/>
        <v>Pass</v>
      </c>
      <c r="Y501" s="7">
        <v>-16.72</v>
      </c>
      <c r="Z501" s="2">
        <f t="shared" si="135"/>
        <v>-11.719999999999999</v>
      </c>
      <c r="AA501" s="2" t="str">
        <f t="shared" si="136"/>
        <v>Pass</v>
      </c>
      <c r="AB501" s="7">
        <v>-16.57</v>
      </c>
      <c r="AC501" s="2">
        <f t="shared" si="137"/>
        <v>-11.57</v>
      </c>
      <c r="AD501" s="2" t="str">
        <f t="shared" si="138"/>
        <v>Pass</v>
      </c>
    </row>
    <row r="502" spans="1:30" ht="14.25" thickBot="1" x14ac:dyDescent="0.25">
      <c r="A502" s="82"/>
      <c r="B502" s="71"/>
      <c r="C502" s="28">
        <v>22</v>
      </c>
      <c r="D502" s="29">
        <f t="shared" si="129"/>
        <v>20</v>
      </c>
      <c r="E502" s="29">
        <f t="shared" si="130"/>
        <v>24</v>
      </c>
      <c r="F502" s="30">
        <v>22.5</v>
      </c>
      <c r="G502" s="31">
        <f t="shared" si="126"/>
        <v>0.5</v>
      </c>
      <c r="H502" s="32" t="str">
        <f t="shared" si="139"/>
        <v>Pass</v>
      </c>
      <c r="I502" s="30">
        <v>22.89</v>
      </c>
      <c r="J502" s="31">
        <f t="shared" si="125"/>
        <v>0.89000000000000057</v>
      </c>
      <c r="K502" s="31" t="str">
        <f t="shared" si="140"/>
        <v>Pass</v>
      </c>
      <c r="L502" s="30">
        <v>23.11</v>
      </c>
      <c r="M502" s="31">
        <f t="shared" si="131"/>
        <v>1.1099999999999994</v>
      </c>
      <c r="N502" s="31" t="str">
        <f t="shared" si="141"/>
        <v>Pass</v>
      </c>
      <c r="O502" s="30">
        <v>22.89</v>
      </c>
      <c r="P502" s="31">
        <f t="shared" si="132"/>
        <v>0.89000000000000057</v>
      </c>
      <c r="Q502" s="31" t="str">
        <f t="shared" si="142"/>
        <v>Pass</v>
      </c>
      <c r="R502" s="33">
        <v>-5</v>
      </c>
      <c r="S502" s="30">
        <v>-16.75</v>
      </c>
      <c r="T502" s="31">
        <f t="shared" si="127"/>
        <v>-11.75</v>
      </c>
      <c r="U502" s="31" t="str">
        <f t="shared" si="133"/>
        <v>Pass</v>
      </c>
      <c r="V502" s="30">
        <v>-16.510000000000002</v>
      </c>
      <c r="W502" s="31">
        <f t="shared" si="128"/>
        <v>-11.510000000000002</v>
      </c>
      <c r="X502" s="31" t="str">
        <f t="shared" si="134"/>
        <v>Pass</v>
      </c>
      <c r="Y502" s="30">
        <v>-16.64</v>
      </c>
      <c r="Z502" s="31">
        <f t="shared" si="135"/>
        <v>-11.64</v>
      </c>
      <c r="AA502" s="31" t="str">
        <f t="shared" si="136"/>
        <v>Pass</v>
      </c>
      <c r="AB502" s="30">
        <v>-16.350000000000001</v>
      </c>
      <c r="AC502" s="31">
        <f t="shared" si="137"/>
        <v>-11.350000000000001</v>
      </c>
      <c r="AD502" s="31" t="str">
        <f t="shared" si="138"/>
        <v>Pass</v>
      </c>
    </row>
    <row r="503" spans="1:30" ht="14.25" thickTop="1" x14ac:dyDescent="0.2">
      <c r="A503" s="82"/>
      <c r="B503" s="69">
        <v>5755</v>
      </c>
      <c r="C503" s="34">
        <v>0</v>
      </c>
      <c r="D503" s="35">
        <f t="shared" si="129"/>
        <v>-2</v>
      </c>
      <c r="E503" s="35">
        <f t="shared" si="130"/>
        <v>2</v>
      </c>
      <c r="F503" s="36">
        <v>-0.11</v>
      </c>
      <c r="G503" s="37">
        <f t="shared" si="126"/>
        <v>-0.11</v>
      </c>
      <c r="H503" s="38" t="str">
        <f t="shared" si="139"/>
        <v>Pass</v>
      </c>
      <c r="I503" s="36">
        <v>1.1100000000000001</v>
      </c>
      <c r="J503" s="37">
        <f t="shared" si="125"/>
        <v>1.1100000000000001</v>
      </c>
      <c r="K503" s="37" t="str">
        <f t="shared" si="140"/>
        <v>Pass</v>
      </c>
      <c r="L503" s="36">
        <v>1.29</v>
      </c>
      <c r="M503" s="37">
        <f t="shared" si="131"/>
        <v>1.29</v>
      </c>
      <c r="N503" s="37" t="str">
        <f t="shared" si="141"/>
        <v>Pass</v>
      </c>
      <c r="O503" s="36">
        <v>0.47</v>
      </c>
      <c r="P503" s="37">
        <f t="shared" si="132"/>
        <v>0.47</v>
      </c>
      <c r="Q503" s="37" t="str">
        <f t="shared" si="142"/>
        <v>Pass</v>
      </c>
      <c r="R503" s="39">
        <v>-5</v>
      </c>
      <c r="S503" s="36">
        <v>-16.64</v>
      </c>
      <c r="T503" s="37">
        <f t="shared" si="127"/>
        <v>-11.64</v>
      </c>
      <c r="U503" s="37" t="str">
        <f t="shared" si="133"/>
        <v>Pass</v>
      </c>
      <c r="V503" s="36">
        <v>-16.690000000000001</v>
      </c>
      <c r="W503" s="37">
        <f t="shared" si="128"/>
        <v>-11.690000000000001</v>
      </c>
      <c r="X503" s="37" t="str">
        <f t="shared" si="134"/>
        <v>Pass</v>
      </c>
      <c r="Y503" s="36">
        <v>-16.53</v>
      </c>
      <c r="Z503" s="37">
        <f t="shared" si="135"/>
        <v>-11.530000000000001</v>
      </c>
      <c r="AA503" s="37" t="str">
        <f t="shared" si="136"/>
        <v>Pass</v>
      </c>
      <c r="AB503" s="36">
        <v>-16.79</v>
      </c>
      <c r="AC503" s="37">
        <f t="shared" si="137"/>
        <v>-11.79</v>
      </c>
      <c r="AD503" s="37" t="str">
        <f t="shared" si="138"/>
        <v>Pass</v>
      </c>
    </row>
    <row r="504" spans="1:30" x14ac:dyDescent="0.2">
      <c r="A504" s="82"/>
      <c r="B504" s="70"/>
      <c r="C504" s="12">
        <v>1</v>
      </c>
      <c r="D504" s="13">
        <f t="shared" si="129"/>
        <v>-1</v>
      </c>
      <c r="E504" s="13">
        <f t="shared" si="130"/>
        <v>3</v>
      </c>
      <c r="F504" s="7">
        <v>1.19</v>
      </c>
      <c r="G504" s="2">
        <f t="shared" si="126"/>
        <v>0.18999999999999995</v>
      </c>
      <c r="H504" s="17" t="str">
        <f t="shared" si="139"/>
        <v>Pass</v>
      </c>
      <c r="I504" s="7">
        <v>2.35</v>
      </c>
      <c r="J504" s="2">
        <f t="shared" si="125"/>
        <v>1.35</v>
      </c>
      <c r="K504" s="2" t="str">
        <f t="shared" si="140"/>
        <v>Pass</v>
      </c>
      <c r="L504" s="7">
        <v>2.27</v>
      </c>
      <c r="M504" s="2">
        <f t="shared" si="131"/>
        <v>1.27</v>
      </c>
      <c r="N504" s="2" t="str">
        <f t="shared" si="141"/>
        <v>Pass</v>
      </c>
      <c r="O504" s="7">
        <v>1.2</v>
      </c>
      <c r="P504" s="2">
        <f t="shared" si="132"/>
        <v>0.19999999999999996</v>
      </c>
      <c r="Q504" s="2" t="str">
        <f t="shared" si="142"/>
        <v>Pass</v>
      </c>
      <c r="R504" s="1">
        <v>-5</v>
      </c>
      <c r="S504" s="7">
        <v>-16.649999999999999</v>
      </c>
      <c r="T504" s="2">
        <f t="shared" si="127"/>
        <v>-11.649999999999999</v>
      </c>
      <c r="U504" s="2" t="str">
        <f t="shared" si="133"/>
        <v>Pass</v>
      </c>
      <c r="V504" s="7">
        <v>-16.670000000000002</v>
      </c>
      <c r="W504" s="2">
        <f t="shared" si="128"/>
        <v>-11.670000000000002</v>
      </c>
      <c r="X504" s="2" t="str">
        <f t="shared" si="134"/>
        <v>Pass</v>
      </c>
      <c r="Y504" s="7">
        <v>-16.420000000000002</v>
      </c>
      <c r="Z504" s="2">
        <f t="shared" si="135"/>
        <v>-11.420000000000002</v>
      </c>
      <c r="AA504" s="2" t="str">
        <f t="shared" si="136"/>
        <v>Pass</v>
      </c>
      <c r="AB504" s="7">
        <v>-16.59</v>
      </c>
      <c r="AC504" s="2">
        <f t="shared" si="137"/>
        <v>-11.59</v>
      </c>
      <c r="AD504" s="2" t="str">
        <f t="shared" si="138"/>
        <v>Pass</v>
      </c>
    </row>
    <row r="505" spans="1:30" x14ac:dyDescent="0.2">
      <c r="A505" s="82"/>
      <c r="B505" s="70"/>
      <c r="C505" s="12">
        <v>2</v>
      </c>
      <c r="D505" s="13">
        <f t="shared" si="129"/>
        <v>0</v>
      </c>
      <c r="E505" s="13">
        <f t="shared" si="130"/>
        <v>4</v>
      </c>
      <c r="F505" s="7">
        <v>2.2400000000000002</v>
      </c>
      <c r="G505" s="2">
        <f t="shared" si="126"/>
        <v>0.24000000000000021</v>
      </c>
      <c r="H505" s="17" t="str">
        <f t="shared" si="139"/>
        <v>Pass</v>
      </c>
      <c r="I505" s="7">
        <v>2.8</v>
      </c>
      <c r="J505" s="2">
        <f t="shared" ref="J505:J578" si="143">I505-C505</f>
        <v>0.79999999999999982</v>
      </c>
      <c r="K505" s="2" t="str">
        <f t="shared" si="140"/>
        <v>Pass</v>
      </c>
      <c r="L505" s="7">
        <v>2.96</v>
      </c>
      <c r="M505" s="2">
        <f t="shared" si="131"/>
        <v>0.96</v>
      </c>
      <c r="N505" s="2" t="str">
        <f t="shared" si="141"/>
        <v>Pass</v>
      </c>
      <c r="O505" s="7">
        <v>2.46</v>
      </c>
      <c r="P505" s="2">
        <f t="shared" si="132"/>
        <v>0.45999999999999996</v>
      </c>
      <c r="Q505" s="2" t="str">
        <f t="shared" si="142"/>
        <v>Pass</v>
      </c>
      <c r="R505" s="1">
        <v>-5</v>
      </c>
      <c r="S505" s="7">
        <v>-16.48</v>
      </c>
      <c r="T505" s="2">
        <f t="shared" si="127"/>
        <v>-11.48</v>
      </c>
      <c r="U505" s="2" t="str">
        <f t="shared" si="133"/>
        <v>Pass</v>
      </c>
      <c r="V505" s="7">
        <v>-16.690000000000001</v>
      </c>
      <c r="W505" s="2">
        <f t="shared" si="128"/>
        <v>-11.690000000000001</v>
      </c>
      <c r="X505" s="2" t="str">
        <f t="shared" si="134"/>
        <v>Pass</v>
      </c>
      <c r="Y505" s="7">
        <v>-16.690000000000001</v>
      </c>
      <c r="Z505" s="2">
        <f t="shared" si="135"/>
        <v>-11.690000000000001</v>
      </c>
      <c r="AA505" s="2" t="str">
        <f t="shared" si="136"/>
        <v>Pass</v>
      </c>
      <c r="AB505" s="7">
        <v>-16.71</v>
      </c>
      <c r="AC505" s="2">
        <f t="shared" si="137"/>
        <v>-11.71</v>
      </c>
      <c r="AD505" s="2" t="str">
        <f t="shared" si="138"/>
        <v>Pass</v>
      </c>
    </row>
    <row r="506" spans="1:30" x14ac:dyDescent="0.2">
      <c r="A506" s="82"/>
      <c r="B506" s="70"/>
      <c r="C506" s="12">
        <v>3</v>
      </c>
      <c r="D506" s="13">
        <f t="shared" si="129"/>
        <v>1</v>
      </c>
      <c r="E506" s="13">
        <f t="shared" si="130"/>
        <v>5</v>
      </c>
      <c r="F506" s="7">
        <v>3.04</v>
      </c>
      <c r="G506" s="2">
        <f t="shared" si="126"/>
        <v>4.0000000000000036E-2</v>
      </c>
      <c r="H506" s="17" t="str">
        <f t="shared" si="139"/>
        <v>Pass</v>
      </c>
      <c r="I506" s="7">
        <v>3.92</v>
      </c>
      <c r="J506" s="2">
        <f t="shared" si="143"/>
        <v>0.91999999999999993</v>
      </c>
      <c r="K506" s="2" t="str">
        <f t="shared" si="140"/>
        <v>Pass</v>
      </c>
      <c r="L506" s="7">
        <v>3.99</v>
      </c>
      <c r="M506" s="2">
        <f t="shared" si="131"/>
        <v>0.99000000000000021</v>
      </c>
      <c r="N506" s="2" t="str">
        <f t="shared" si="141"/>
        <v>Pass</v>
      </c>
      <c r="O506" s="7">
        <v>3.75</v>
      </c>
      <c r="P506" s="2">
        <f t="shared" si="132"/>
        <v>0.75</v>
      </c>
      <c r="Q506" s="2" t="str">
        <f t="shared" si="142"/>
        <v>Pass</v>
      </c>
      <c r="R506" s="1">
        <v>-5</v>
      </c>
      <c r="S506" s="7">
        <v>-16.62</v>
      </c>
      <c r="T506" s="2">
        <f t="shared" si="127"/>
        <v>-11.620000000000001</v>
      </c>
      <c r="U506" s="2" t="str">
        <f t="shared" si="133"/>
        <v>Pass</v>
      </c>
      <c r="V506" s="7">
        <v>-16.41</v>
      </c>
      <c r="W506" s="2">
        <f t="shared" si="128"/>
        <v>-11.41</v>
      </c>
      <c r="X506" s="2" t="str">
        <f t="shared" si="134"/>
        <v>Pass</v>
      </c>
      <c r="Y506" s="7">
        <v>-16.5</v>
      </c>
      <c r="Z506" s="2">
        <f t="shared" si="135"/>
        <v>-11.5</v>
      </c>
      <c r="AA506" s="2" t="str">
        <f t="shared" si="136"/>
        <v>Pass</v>
      </c>
      <c r="AB506" s="7">
        <v>-16.739999999999998</v>
      </c>
      <c r="AC506" s="2">
        <f t="shared" si="137"/>
        <v>-11.739999999999998</v>
      </c>
      <c r="AD506" s="2" t="str">
        <f t="shared" si="138"/>
        <v>Pass</v>
      </c>
    </row>
    <row r="507" spans="1:30" x14ac:dyDescent="0.2">
      <c r="A507" s="82"/>
      <c r="B507" s="70"/>
      <c r="C507" s="12">
        <v>4</v>
      </c>
      <c r="D507" s="13">
        <f t="shared" si="129"/>
        <v>2</v>
      </c>
      <c r="E507" s="13">
        <f t="shared" si="130"/>
        <v>6</v>
      </c>
      <c r="F507" s="7">
        <v>3.67</v>
      </c>
      <c r="G507" s="2">
        <f t="shared" si="126"/>
        <v>-0.33000000000000007</v>
      </c>
      <c r="H507" s="17" t="str">
        <f t="shared" si="139"/>
        <v>Pass</v>
      </c>
      <c r="I507" s="7">
        <v>4.9400000000000004</v>
      </c>
      <c r="J507" s="2">
        <f t="shared" si="143"/>
        <v>0.94000000000000039</v>
      </c>
      <c r="K507" s="2" t="str">
        <f t="shared" si="140"/>
        <v>Pass</v>
      </c>
      <c r="L507" s="7">
        <v>4.51</v>
      </c>
      <c r="M507" s="2">
        <f t="shared" si="131"/>
        <v>0.50999999999999979</v>
      </c>
      <c r="N507" s="2" t="str">
        <f t="shared" si="141"/>
        <v>Pass</v>
      </c>
      <c r="O507" s="7">
        <v>4.43</v>
      </c>
      <c r="P507" s="2">
        <f t="shared" si="132"/>
        <v>0.42999999999999972</v>
      </c>
      <c r="Q507" s="2" t="str">
        <f t="shared" si="142"/>
        <v>Pass</v>
      </c>
      <c r="R507" s="1">
        <v>-5</v>
      </c>
      <c r="S507" s="7">
        <v>-16.649999999999999</v>
      </c>
      <c r="T507" s="2">
        <f t="shared" si="127"/>
        <v>-11.649999999999999</v>
      </c>
      <c r="U507" s="2" t="str">
        <f t="shared" si="133"/>
        <v>Pass</v>
      </c>
      <c r="V507" s="7">
        <v>-16.75</v>
      </c>
      <c r="W507" s="2">
        <f t="shared" si="128"/>
        <v>-11.75</v>
      </c>
      <c r="X507" s="2" t="str">
        <f t="shared" si="134"/>
        <v>Pass</v>
      </c>
      <c r="Y507" s="7">
        <v>-16.600000000000001</v>
      </c>
      <c r="Z507" s="2">
        <f t="shared" si="135"/>
        <v>-11.600000000000001</v>
      </c>
      <c r="AA507" s="2" t="str">
        <f t="shared" si="136"/>
        <v>Pass</v>
      </c>
      <c r="AB507" s="7">
        <v>-16.829999999999998</v>
      </c>
      <c r="AC507" s="2">
        <f t="shared" si="137"/>
        <v>-11.829999999999998</v>
      </c>
      <c r="AD507" s="2" t="str">
        <f t="shared" si="138"/>
        <v>Pass</v>
      </c>
    </row>
    <row r="508" spans="1:30" x14ac:dyDescent="0.2">
      <c r="A508" s="82"/>
      <c r="B508" s="70"/>
      <c r="C508" s="12">
        <v>5</v>
      </c>
      <c r="D508" s="13">
        <f t="shared" si="129"/>
        <v>3</v>
      </c>
      <c r="E508" s="13">
        <f t="shared" si="130"/>
        <v>7</v>
      </c>
      <c r="F508" s="7">
        <v>5.05</v>
      </c>
      <c r="G508" s="2">
        <f t="shared" si="126"/>
        <v>4.9999999999999822E-2</v>
      </c>
      <c r="H508" s="17" t="str">
        <f t="shared" si="139"/>
        <v>Pass</v>
      </c>
      <c r="I508" s="7">
        <v>6.03</v>
      </c>
      <c r="J508" s="2">
        <f t="shared" si="143"/>
        <v>1.0300000000000002</v>
      </c>
      <c r="K508" s="2" t="str">
        <f t="shared" si="140"/>
        <v>Pass</v>
      </c>
      <c r="L508" s="7">
        <v>6.14</v>
      </c>
      <c r="M508" s="2">
        <f t="shared" si="131"/>
        <v>1.1399999999999997</v>
      </c>
      <c r="N508" s="2" t="str">
        <f t="shared" si="141"/>
        <v>Pass</v>
      </c>
      <c r="O508" s="7">
        <v>5.56</v>
      </c>
      <c r="P508" s="2">
        <f t="shared" si="132"/>
        <v>0.55999999999999961</v>
      </c>
      <c r="Q508" s="2" t="str">
        <f t="shared" si="142"/>
        <v>Pass</v>
      </c>
      <c r="R508" s="1">
        <v>-5</v>
      </c>
      <c r="S508" s="7">
        <v>-16.53</v>
      </c>
      <c r="T508" s="2">
        <f t="shared" si="127"/>
        <v>-11.530000000000001</v>
      </c>
      <c r="U508" s="2" t="str">
        <f t="shared" si="133"/>
        <v>Pass</v>
      </c>
      <c r="V508" s="7">
        <v>-16.8</v>
      </c>
      <c r="W508" s="2">
        <f t="shared" si="128"/>
        <v>-11.8</v>
      </c>
      <c r="X508" s="2" t="str">
        <f t="shared" si="134"/>
        <v>Pass</v>
      </c>
      <c r="Y508" s="7">
        <v>-16.5</v>
      </c>
      <c r="Z508" s="2">
        <f t="shared" si="135"/>
        <v>-11.5</v>
      </c>
      <c r="AA508" s="2" t="str">
        <f t="shared" si="136"/>
        <v>Pass</v>
      </c>
      <c r="AB508" s="7">
        <v>-16.82</v>
      </c>
      <c r="AC508" s="2">
        <f t="shared" si="137"/>
        <v>-11.82</v>
      </c>
      <c r="AD508" s="2" t="str">
        <f t="shared" si="138"/>
        <v>Pass</v>
      </c>
    </row>
    <row r="509" spans="1:30" x14ac:dyDescent="0.2">
      <c r="A509" s="82"/>
      <c r="B509" s="70"/>
      <c r="C509" s="12">
        <v>6</v>
      </c>
      <c r="D509" s="13">
        <f t="shared" si="129"/>
        <v>4</v>
      </c>
      <c r="E509" s="13">
        <f t="shared" si="130"/>
        <v>8</v>
      </c>
      <c r="F509" s="7">
        <v>5.94</v>
      </c>
      <c r="G509" s="2">
        <f t="shared" si="126"/>
        <v>-5.9999999999999609E-2</v>
      </c>
      <c r="H509" s="17" t="str">
        <f t="shared" si="139"/>
        <v>Pass</v>
      </c>
      <c r="I509" s="7">
        <v>6.81</v>
      </c>
      <c r="J509" s="2">
        <f t="shared" si="143"/>
        <v>0.80999999999999961</v>
      </c>
      <c r="K509" s="2" t="str">
        <f t="shared" si="140"/>
        <v>Pass</v>
      </c>
      <c r="L509" s="7">
        <v>6.98</v>
      </c>
      <c r="M509" s="2">
        <f t="shared" si="131"/>
        <v>0.98000000000000043</v>
      </c>
      <c r="N509" s="2" t="str">
        <f t="shared" si="141"/>
        <v>Pass</v>
      </c>
      <c r="O509" s="7">
        <v>6.67</v>
      </c>
      <c r="P509" s="2">
        <f t="shared" si="132"/>
        <v>0.66999999999999993</v>
      </c>
      <c r="Q509" s="2" t="str">
        <f t="shared" si="142"/>
        <v>Pass</v>
      </c>
      <c r="R509" s="1">
        <v>-5</v>
      </c>
      <c r="S509" s="7">
        <v>-16.52</v>
      </c>
      <c r="T509" s="2">
        <f t="shared" si="127"/>
        <v>-11.52</v>
      </c>
      <c r="U509" s="2" t="str">
        <f t="shared" si="133"/>
        <v>Pass</v>
      </c>
      <c r="V509" s="7">
        <v>-16.489999999999998</v>
      </c>
      <c r="W509" s="2">
        <f t="shared" si="128"/>
        <v>-11.489999999999998</v>
      </c>
      <c r="X509" s="2" t="str">
        <f t="shared" si="134"/>
        <v>Pass</v>
      </c>
      <c r="Y509" s="7">
        <v>-16.579999999999998</v>
      </c>
      <c r="Z509" s="2">
        <f t="shared" si="135"/>
        <v>-11.579999999999998</v>
      </c>
      <c r="AA509" s="2" t="str">
        <f t="shared" si="136"/>
        <v>Pass</v>
      </c>
      <c r="AB509" s="7">
        <v>-16.64</v>
      </c>
      <c r="AC509" s="2">
        <f t="shared" si="137"/>
        <v>-11.64</v>
      </c>
      <c r="AD509" s="2" t="str">
        <f t="shared" si="138"/>
        <v>Pass</v>
      </c>
    </row>
    <row r="510" spans="1:30" x14ac:dyDescent="0.2">
      <c r="A510" s="82"/>
      <c r="B510" s="70"/>
      <c r="C510" s="12">
        <v>7</v>
      </c>
      <c r="D510" s="13">
        <f t="shared" si="129"/>
        <v>5</v>
      </c>
      <c r="E510" s="13">
        <f t="shared" si="130"/>
        <v>9</v>
      </c>
      <c r="F510" s="7">
        <v>7.07</v>
      </c>
      <c r="G510" s="2">
        <f t="shared" si="126"/>
        <v>7.0000000000000284E-2</v>
      </c>
      <c r="H510" s="17" t="str">
        <f t="shared" si="139"/>
        <v>Pass</v>
      </c>
      <c r="I510" s="7">
        <v>7.9</v>
      </c>
      <c r="J510" s="2">
        <f t="shared" si="143"/>
        <v>0.90000000000000036</v>
      </c>
      <c r="K510" s="2" t="str">
        <f t="shared" si="140"/>
        <v>Pass</v>
      </c>
      <c r="L510" s="7">
        <v>7.7</v>
      </c>
      <c r="M510" s="2">
        <f t="shared" si="131"/>
        <v>0.70000000000000018</v>
      </c>
      <c r="N510" s="2" t="str">
        <f t="shared" si="141"/>
        <v>Pass</v>
      </c>
      <c r="O510" s="7">
        <v>7.78</v>
      </c>
      <c r="P510" s="2">
        <f t="shared" si="132"/>
        <v>0.78000000000000025</v>
      </c>
      <c r="Q510" s="2" t="str">
        <f t="shared" si="142"/>
        <v>Pass</v>
      </c>
      <c r="R510" s="1">
        <v>-5</v>
      </c>
      <c r="S510" s="7">
        <v>-16.38</v>
      </c>
      <c r="T510" s="2">
        <f t="shared" si="127"/>
        <v>-11.379999999999999</v>
      </c>
      <c r="U510" s="2" t="str">
        <f t="shared" si="133"/>
        <v>Pass</v>
      </c>
      <c r="V510" s="7">
        <v>-16.78</v>
      </c>
      <c r="W510" s="2">
        <f t="shared" si="128"/>
        <v>-11.780000000000001</v>
      </c>
      <c r="X510" s="2" t="str">
        <f t="shared" si="134"/>
        <v>Pass</v>
      </c>
      <c r="Y510" s="7">
        <v>-16.899999999999999</v>
      </c>
      <c r="Z510" s="2">
        <f t="shared" si="135"/>
        <v>-11.899999999999999</v>
      </c>
      <c r="AA510" s="2" t="str">
        <f t="shared" si="136"/>
        <v>Pass</v>
      </c>
      <c r="AB510" s="7">
        <v>-16.88</v>
      </c>
      <c r="AC510" s="2">
        <f t="shared" si="137"/>
        <v>-11.879999999999999</v>
      </c>
      <c r="AD510" s="2" t="str">
        <f t="shared" si="138"/>
        <v>Pass</v>
      </c>
    </row>
    <row r="511" spans="1:30" x14ac:dyDescent="0.2">
      <c r="A511" s="82"/>
      <c r="B511" s="70"/>
      <c r="C511" s="12">
        <v>8</v>
      </c>
      <c r="D511" s="13">
        <f t="shared" si="129"/>
        <v>6</v>
      </c>
      <c r="E511" s="13">
        <f t="shared" si="130"/>
        <v>10</v>
      </c>
      <c r="F511" s="7">
        <v>8.0299999999999994</v>
      </c>
      <c r="G511" s="2">
        <f t="shared" si="126"/>
        <v>2.9999999999999361E-2</v>
      </c>
      <c r="H511" s="17" t="str">
        <f t="shared" si="139"/>
        <v>Pass</v>
      </c>
      <c r="I511" s="7">
        <v>8.84</v>
      </c>
      <c r="J511" s="2">
        <f t="shared" si="143"/>
        <v>0.83999999999999986</v>
      </c>
      <c r="K511" s="2" t="str">
        <f t="shared" si="140"/>
        <v>Pass</v>
      </c>
      <c r="L511" s="7">
        <v>8.83</v>
      </c>
      <c r="M511" s="2">
        <f t="shared" si="131"/>
        <v>0.83000000000000007</v>
      </c>
      <c r="N511" s="2" t="str">
        <f t="shared" si="141"/>
        <v>Pass</v>
      </c>
      <c r="O511" s="7">
        <v>8.75</v>
      </c>
      <c r="P511" s="2">
        <f t="shared" si="132"/>
        <v>0.75</v>
      </c>
      <c r="Q511" s="2" t="str">
        <f t="shared" si="142"/>
        <v>Pass</v>
      </c>
      <c r="R511" s="1">
        <v>-5</v>
      </c>
      <c r="S511" s="7">
        <v>-16.57</v>
      </c>
      <c r="T511" s="2">
        <f t="shared" si="127"/>
        <v>-11.57</v>
      </c>
      <c r="U511" s="2" t="str">
        <f t="shared" si="133"/>
        <v>Pass</v>
      </c>
      <c r="V511" s="7">
        <v>-16.79</v>
      </c>
      <c r="W511" s="2">
        <f t="shared" si="128"/>
        <v>-11.79</v>
      </c>
      <c r="X511" s="2" t="str">
        <f t="shared" si="134"/>
        <v>Pass</v>
      </c>
      <c r="Y511" s="7">
        <v>-16.760000000000002</v>
      </c>
      <c r="Z511" s="2">
        <f t="shared" si="135"/>
        <v>-11.760000000000002</v>
      </c>
      <c r="AA511" s="2" t="str">
        <f t="shared" si="136"/>
        <v>Pass</v>
      </c>
      <c r="AB511" s="7">
        <v>-16.45</v>
      </c>
      <c r="AC511" s="2">
        <f t="shared" si="137"/>
        <v>-11.45</v>
      </c>
      <c r="AD511" s="2" t="str">
        <f t="shared" si="138"/>
        <v>Pass</v>
      </c>
    </row>
    <row r="512" spans="1:30" x14ac:dyDescent="0.2">
      <c r="A512" s="82"/>
      <c r="B512" s="70"/>
      <c r="C512" s="12">
        <v>9</v>
      </c>
      <c r="D512" s="13">
        <f t="shared" si="129"/>
        <v>7</v>
      </c>
      <c r="E512" s="13">
        <f t="shared" si="130"/>
        <v>11</v>
      </c>
      <c r="F512" s="7">
        <v>9.1</v>
      </c>
      <c r="G512" s="2">
        <f t="shared" si="126"/>
        <v>9.9999999999999645E-2</v>
      </c>
      <c r="H512" s="17" t="str">
        <f t="shared" si="139"/>
        <v>Pass</v>
      </c>
      <c r="I512" s="7">
        <v>9.98</v>
      </c>
      <c r="J512" s="2">
        <f t="shared" si="143"/>
        <v>0.98000000000000043</v>
      </c>
      <c r="K512" s="2" t="str">
        <f t="shared" si="140"/>
        <v>Pass</v>
      </c>
      <c r="L512" s="7">
        <v>10.08</v>
      </c>
      <c r="M512" s="2">
        <f t="shared" si="131"/>
        <v>1.08</v>
      </c>
      <c r="N512" s="2" t="str">
        <f t="shared" si="141"/>
        <v>Pass</v>
      </c>
      <c r="O512" s="7">
        <v>9.42</v>
      </c>
      <c r="P512" s="2">
        <f t="shared" si="132"/>
        <v>0.41999999999999993</v>
      </c>
      <c r="Q512" s="2" t="str">
        <f t="shared" si="142"/>
        <v>Pass</v>
      </c>
      <c r="R512" s="1">
        <v>-5</v>
      </c>
      <c r="S512" s="7">
        <v>-16.7</v>
      </c>
      <c r="T512" s="2">
        <f t="shared" si="127"/>
        <v>-11.7</v>
      </c>
      <c r="U512" s="2" t="str">
        <f t="shared" si="133"/>
        <v>Pass</v>
      </c>
      <c r="V512" s="7">
        <v>-16.5</v>
      </c>
      <c r="W512" s="2">
        <f t="shared" si="128"/>
        <v>-11.5</v>
      </c>
      <c r="X512" s="2" t="str">
        <f t="shared" si="134"/>
        <v>Pass</v>
      </c>
      <c r="Y512" s="7">
        <v>-16.89</v>
      </c>
      <c r="Z512" s="2">
        <f t="shared" si="135"/>
        <v>-11.89</v>
      </c>
      <c r="AA512" s="2" t="str">
        <f t="shared" si="136"/>
        <v>Pass</v>
      </c>
      <c r="AB512" s="7">
        <v>-16.45</v>
      </c>
      <c r="AC512" s="2">
        <f t="shared" si="137"/>
        <v>-11.45</v>
      </c>
      <c r="AD512" s="2" t="str">
        <f t="shared" si="138"/>
        <v>Pass</v>
      </c>
    </row>
    <row r="513" spans="1:30" x14ac:dyDescent="0.2">
      <c r="A513" s="82"/>
      <c r="B513" s="70"/>
      <c r="C513" s="12">
        <v>10</v>
      </c>
      <c r="D513" s="13">
        <f t="shared" si="129"/>
        <v>8</v>
      </c>
      <c r="E513" s="13">
        <f t="shared" si="130"/>
        <v>12</v>
      </c>
      <c r="F513" s="7">
        <v>10.09</v>
      </c>
      <c r="G513" s="2">
        <f t="shared" si="126"/>
        <v>8.9999999999999858E-2</v>
      </c>
      <c r="H513" s="17" t="str">
        <f t="shared" si="139"/>
        <v>Pass</v>
      </c>
      <c r="I513" s="7">
        <v>10.77</v>
      </c>
      <c r="J513" s="2">
        <f t="shared" si="143"/>
        <v>0.76999999999999957</v>
      </c>
      <c r="K513" s="2" t="str">
        <f t="shared" si="140"/>
        <v>Pass</v>
      </c>
      <c r="L513" s="7">
        <v>10.44</v>
      </c>
      <c r="M513" s="2">
        <f t="shared" si="131"/>
        <v>0.4399999999999995</v>
      </c>
      <c r="N513" s="2" t="str">
        <f t="shared" si="141"/>
        <v>Pass</v>
      </c>
      <c r="O513" s="7">
        <v>10.52</v>
      </c>
      <c r="P513" s="2">
        <f t="shared" si="132"/>
        <v>0.51999999999999957</v>
      </c>
      <c r="Q513" s="2" t="str">
        <f t="shared" si="142"/>
        <v>Pass</v>
      </c>
      <c r="R513" s="1">
        <v>-5</v>
      </c>
      <c r="S513" s="7">
        <v>-16.98</v>
      </c>
      <c r="T513" s="2">
        <f t="shared" si="127"/>
        <v>-11.98</v>
      </c>
      <c r="U513" s="2" t="str">
        <f t="shared" si="133"/>
        <v>Pass</v>
      </c>
      <c r="V513" s="7">
        <v>-16.63</v>
      </c>
      <c r="W513" s="2">
        <f t="shared" si="128"/>
        <v>-11.629999999999999</v>
      </c>
      <c r="X513" s="2" t="str">
        <f t="shared" si="134"/>
        <v>Pass</v>
      </c>
      <c r="Y513" s="7">
        <v>-16.82</v>
      </c>
      <c r="Z513" s="2">
        <f t="shared" si="135"/>
        <v>-11.82</v>
      </c>
      <c r="AA513" s="2" t="str">
        <f t="shared" si="136"/>
        <v>Pass</v>
      </c>
      <c r="AB513" s="7">
        <v>-16.559999999999999</v>
      </c>
      <c r="AC513" s="2">
        <f t="shared" si="137"/>
        <v>-11.559999999999999</v>
      </c>
      <c r="AD513" s="2" t="str">
        <f t="shared" si="138"/>
        <v>Pass</v>
      </c>
    </row>
    <row r="514" spans="1:30" x14ac:dyDescent="0.2">
      <c r="A514" s="82"/>
      <c r="B514" s="70"/>
      <c r="C514" s="12">
        <v>11</v>
      </c>
      <c r="D514" s="13">
        <f t="shared" si="129"/>
        <v>9</v>
      </c>
      <c r="E514" s="13">
        <f t="shared" si="130"/>
        <v>13</v>
      </c>
      <c r="F514" s="7">
        <v>11.01</v>
      </c>
      <c r="G514" s="2">
        <f t="shared" si="126"/>
        <v>9.9999999999997868E-3</v>
      </c>
      <c r="H514" s="17" t="str">
        <f t="shared" si="139"/>
        <v>Pass</v>
      </c>
      <c r="I514" s="7">
        <v>11.85</v>
      </c>
      <c r="J514" s="2">
        <f t="shared" si="143"/>
        <v>0.84999999999999964</v>
      </c>
      <c r="K514" s="2" t="str">
        <f t="shared" si="140"/>
        <v>Pass</v>
      </c>
      <c r="L514" s="7">
        <v>11.27</v>
      </c>
      <c r="M514" s="2">
        <f t="shared" si="131"/>
        <v>0.26999999999999957</v>
      </c>
      <c r="N514" s="2" t="str">
        <f t="shared" si="141"/>
        <v>Pass</v>
      </c>
      <c r="O514" s="7">
        <v>11.47</v>
      </c>
      <c r="P514" s="2">
        <f t="shared" si="132"/>
        <v>0.47000000000000064</v>
      </c>
      <c r="Q514" s="2" t="str">
        <f t="shared" si="142"/>
        <v>Pass</v>
      </c>
      <c r="R514" s="1">
        <v>-5</v>
      </c>
      <c r="S514" s="7">
        <v>-16.59</v>
      </c>
      <c r="T514" s="2">
        <f t="shared" si="127"/>
        <v>-11.59</v>
      </c>
      <c r="U514" s="2" t="str">
        <f t="shared" si="133"/>
        <v>Pass</v>
      </c>
      <c r="V514" s="7">
        <v>-16.79</v>
      </c>
      <c r="W514" s="2">
        <f t="shared" si="128"/>
        <v>-11.79</v>
      </c>
      <c r="X514" s="2" t="str">
        <f t="shared" si="134"/>
        <v>Pass</v>
      </c>
      <c r="Y514" s="7">
        <v>-16.8</v>
      </c>
      <c r="Z514" s="2">
        <f t="shared" si="135"/>
        <v>-11.8</v>
      </c>
      <c r="AA514" s="2" t="str">
        <f t="shared" si="136"/>
        <v>Pass</v>
      </c>
      <c r="AB514" s="7">
        <v>-16.47</v>
      </c>
      <c r="AC514" s="2">
        <f t="shared" si="137"/>
        <v>-11.469999999999999</v>
      </c>
      <c r="AD514" s="2" t="str">
        <f t="shared" si="138"/>
        <v>Pass</v>
      </c>
    </row>
    <row r="515" spans="1:30" x14ac:dyDescent="0.2">
      <c r="A515" s="82"/>
      <c r="B515" s="70"/>
      <c r="C515" s="12">
        <v>12</v>
      </c>
      <c r="D515" s="13">
        <f t="shared" si="129"/>
        <v>10</v>
      </c>
      <c r="E515" s="13">
        <f t="shared" si="130"/>
        <v>14</v>
      </c>
      <c r="F515" s="7">
        <v>12.13</v>
      </c>
      <c r="G515" s="2">
        <f t="shared" si="126"/>
        <v>0.13000000000000078</v>
      </c>
      <c r="H515" s="17" t="str">
        <f t="shared" si="139"/>
        <v>Pass</v>
      </c>
      <c r="I515" s="7">
        <v>12.99</v>
      </c>
      <c r="J515" s="2">
        <f t="shared" si="143"/>
        <v>0.99000000000000021</v>
      </c>
      <c r="K515" s="2" t="str">
        <f t="shared" si="140"/>
        <v>Pass</v>
      </c>
      <c r="L515" s="7">
        <v>12.55</v>
      </c>
      <c r="M515" s="2">
        <f t="shared" si="131"/>
        <v>0.55000000000000071</v>
      </c>
      <c r="N515" s="2" t="str">
        <f t="shared" si="141"/>
        <v>Pass</v>
      </c>
      <c r="O515" s="7">
        <v>12.38</v>
      </c>
      <c r="P515" s="2">
        <f t="shared" si="132"/>
        <v>0.38000000000000078</v>
      </c>
      <c r="Q515" s="2" t="str">
        <f t="shared" si="142"/>
        <v>Pass</v>
      </c>
      <c r="R515" s="1">
        <v>-5</v>
      </c>
      <c r="S515" s="7">
        <v>-16.5</v>
      </c>
      <c r="T515" s="2">
        <f t="shared" si="127"/>
        <v>-11.5</v>
      </c>
      <c r="U515" s="2" t="str">
        <f t="shared" si="133"/>
        <v>Pass</v>
      </c>
      <c r="V515" s="7">
        <v>-16.46</v>
      </c>
      <c r="W515" s="2">
        <f t="shared" si="128"/>
        <v>-11.46</v>
      </c>
      <c r="X515" s="2" t="str">
        <f t="shared" si="134"/>
        <v>Pass</v>
      </c>
      <c r="Y515" s="7">
        <v>-16.66</v>
      </c>
      <c r="Z515" s="2">
        <f t="shared" si="135"/>
        <v>-11.66</v>
      </c>
      <c r="AA515" s="2" t="str">
        <f t="shared" si="136"/>
        <v>Pass</v>
      </c>
      <c r="AB515" s="7">
        <v>-16.7</v>
      </c>
      <c r="AC515" s="2">
        <f t="shared" si="137"/>
        <v>-11.7</v>
      </c>
      <c r="AD515" s="2" t="str">
        <f t="shared" si="138"/>
        <v>Pass</v>
      </c>
    </row>
    <row r="516" spans="1:30" x14ac:dyDescent="0.2">
      <c r="A516" s="82"/>
      <c r="B516" s="70"/>
      <c r="C516" s="12">
        <v>13</v>
      </c>
      <c r="D516" s="13">
        <f t="shared" si="129"/>
        <v>11</v>
      </c>
      <c r="E516" s="13">
        <f t="shared" si="130"/>
        <v>15</v>
      </c>
      <c r="F516" s="7">
        <v>13.04</v>
      </c>
      <c r="G516" s="2">
        <f t="shared" si="126"/>
        <v>3.9999999999999147E-2</v>
      </c>
      <c r="H516" s="17" t="str">
        <f t="shared" si="139"/>
        <v>Pass</v>
      </c>
      <c r="I516" s="7">
        <v>13.87</v>
      </c>
      <c r="J516" s="2">
        <f t="shared" si="143"/>
        <v>0.86999999999999922</v>
      </c>
      <c r="K516" s="2" t="str">
        <f t="shared" si="140"/>
        <v>Pass</v>
      </c>
      <c r="L516" s="7">
        <v>13.68</v>
      </c>
      <c r="M516" s="2">
        <f t="shared" si="131"/>
        <v>0.67999999999999972</v>
      </c>
      <c r="N516" s="2" t="str">
        <f t="shared" si="141"/>
        <v>Pass</v>
      </c>
      <c r="O516" s="7">
        <v>13.47</v>
      </c>
      <c r="P516" s="2">
        <f t="shared" si="132"/>
        <v>0.47000000000000064</v>
      </c>
      <c r="Q516" s="2" t="str">
        <f t="shared" si="142"/>
        <v>Pass</v>
      </c>
      <c r="R516" s="1">
        <v>-5</v>
      </c>
      <c r="S516" s="7">
        <v>-16.62</v>
      </c>
      <c r="T516" s="2">
        <f t="shared" si="127"/>
        <v>-11.620000000000001</v>
      </c>
      <c r="U516" s="2" t="str">
        <f t="shared" si="133"/>
        <v>Pass</v>
      </c>
      <c r="V516" s="7">
        <v>-16.59</v>
      </c>
      <c r="W516" s="2">
        <f t="shared" si="128"/>
        <v>-11.59</v>
      </c>
      <c r="X516" s="2" t="str">
        <f t="shared" si="134"/>
        <v>Pass</v>
      </c>
      <c r="Y516" s="7">
        <v>-16.61</v>
      </c>
      <c r="Z516" s="2">
        <f t="shared" si="135"/>
        <v>-11.61</v>
      </c>
      <c r="AA516" s="2" t="str">
        <f t="shared" si="136"/>
        <v>Pass</v>
      </c>
      <c r="AB516" s="7">
        <v>-16.739999999999998</v>
      </c>
      <c r="AC516" s="2">
        <f t="shared" si="137"/>
        <v>-11.739999999999998</v>
      </c>
      <c r="AD516" s="2" t="str">
        <f t="shared" si="138"/>
        <v>Pass</v>
      </c>
    </row>
    <row r="517" spans="1:30" x14ac:dyDescent="0.2">
      <c r="A517" s="82"/>
      <c r="B517" s="70"/>
      <c r="C517" s="12">
        <v>14</v>
      </c>
      <c r="D517" s="13">
        <f t="shared" si="129"/>
        <v>12</v>
      </c>
      <c r="E517" s="13">
        <f t="shared" si="130"/>
        <v>16</v>
      </c>
      <c r="F517" s="7">
        <v>13.96</v>
      </c>
      <c r="G517" s="2">
        <f t="shared" ref="G517:G580" si="144">F517-C517</f>
        <v>-3.9999999999999147E-2</v>
      </c>
      <c r="H517" s="17" t="str">
        <f t="shared" si="139"/>
        <v>Pass</v>
      </c>
      <c r="I517" s="7">
        <v>14.83</v>
      </c>
      <c r="J517" s="2">
        <f t="shared" si="143"/>
        <v>0.83000000000000007</v>
      </c>
      <c r="K517" s="2" t="str">
        <f t="shared" si="140"/>
        <v>Pass</v>
      </c>
      <c r="L517" s="7">
        <v>14.78</v>
      </c>
      <c r="M517" s="2">
        <f t="shared" si="131"/>
        <v>0.77999999999999936</v>
      </c>
      <c r="N517" s="2" t="str">
        <f t="shared" si="141"/>
        <v>Pass</v>
      </c>
      <c r="O517" s="7">
        <v>14.3</v>
      </c>
      <c r="P517" s="2">
        <f t="shared" si="132"/>
        <v>0.30000000000000071</v>
      </c>
      <c r="Q517" s="2" t="str">
        <f t="shared" si="142"/>
        <v>Pass</v>
      </c>
      <c r="R517" s="1">
        <v>-5</v>
      </c>
      <c r="S517" s="7">
        <v>-16.73</v>
      </c>
      <c r="T517" s="2">
        <f t="shared" ref="T517:T580" si="145">S517-R517</f>
        <v>-11.73</v>
      </c>
      <c r="U517" s="2" t="str">
        <f t="shared" si="133"/>
        <v>Pass</v>
      </c>
      <c r="V517" s="7">
        <v>-16.579999999999998</v>
      </c>
      <c r="W517" s="2">
        <f t="shared" ref="W517:W580" si="146">V517-R517</f>
        <v>-11.579999999999998</v>
      </c>
      <c r="X517" s="2" t="str">
        <f t="shared" si="134"/>
        <v>Pass</v>
      </c>
      <c r="Y517" s="7">
        <v>-16.66</v>
      </c>
      <c r="Z517" s="2">
        <f t="shared" si="135"/>
        <v>-11.66</v>
      </c>
      <c r="AA517" s="2" t="str">
        <f t="shared" si="136"/>
        <v>Pass</v>
      </c>
      <c r="AB517" s="7">
        <v>-16.600000000000001</v>
      </c>
      <c r="AC517" s="2">
        <f t="shared" si="137"/>
        <v>-11.600000000000001</v>
      </c>
      <c r="AD517" s="2" t="str">
        <f t="shared" si="138"/>
        <v>Pass</v>
      </c>
    </row>
    <row r="518" spans="1:30" x14ac:dyDescent="0.2">
      <c r="A518" s="82"/>
      <c r="B518" s="70"/>
      <c r="C518" s="12">
        <v>15</v>
      </c>
      <c r="D518" s="13">
        <f t="shared" si="129"/>
        <v>13</v>
      </c>
      <c r="E518" s="13">
        <f t="shared" si="130"/>
        <v>17</v>
      </c>
      <c r="F518" s="7">
        <v>15.25</v>
      </c>
      <c r="G518" s="2">
        <f t="shared" si="144"/>
        <v>0.25</v>
      </c>
      <c r="H518" s="17" t="str">
        <f t="shared" si="139"/>
        <v>Pass</v>
      </c>
      <c r="I518" s="7">
        <v>15.97</v>
      </c>
      <c r="J518" s="2">
        <f t="shared" si="143"/>
        <v>0.97000000000000064</v>
      </c>
      <c r="K518" s="2" t="str">
        <f t="shared" si="140"/>
        <v>Pass</v>
      </c>
      <c r="L518" s="7">
        <v>15.81</v>
      </c>
      <c r="M518" s="2">
        <f t="shared" si="131"/>
        <v>0.8100000000000005</v>
      </c>
      <c r="N518" s="2" t="str">
        <f t="shared" si="141"/>
        <v>Pass</v>
      </c>
      <c r="O518" s="7">
        <v>15.69</v>
      </c>
      <c r="P518" s="2">
        <f t="shared" si="132"/>
        <v>0.6899999999999995</v>
      </c>
      <c r="Q518" s="2" t="str">
        <f t="shared" si="142"/>
        <v>Pass</v>
      </c>
      <c r="R518" s="1">
        <v>-5</v>
      </c>
      <c r="S518" s="7">
        <v>-16.7</v>
      </c>
      <c r="T518" s="2">
        <f t="shared" si="145"/>
        <v>-11.7</v>
      </c>
      <c r="U518" s="2" t="str">
        <f t="shared" si="133"/>
        <v>Pass</v>
      </c>
      <c r="V518" s="7">
        <v>-16.71</v>
      </c>
      <c r="W518" s="2">
        <f t="shared" si="146"/>
        <v>-11.71</v>
      </c>
      <c r="X518" s="2" t="str">
        <f t="shared" si="134"/>
        <v>Pass</v>
      </c>
      <c r="Y518" s="7">
        <v>-16.739999999999998</v>
      </c>
      <c r="Z518" s="2">
        <f t="shared" si="135"/>
        <v>-11.739999999999998</v>
      </c>
      <c r="AA518" s="2" t="str">
        <f t="shared" si="136"/>
        <v>Pass</v>
      </c>
      <c r="AB518" s="7">
        <v>-16.690000000000001</v>
      </c>
      <c r="AC518" s="2">
        <f t="shared" si="137"/>
        <v>-11.690000000000001</v>
      </c>
      <c r="AD518" s="2" t="str">
        <f t="shared" si="138"/>
        <v>Pass</v>
      </c>
    </row>
    <row r="519" spans="1:30" x14ac:dyDescent="0.2">
      <c r="A519" s="82"/>
      <c r="B519" s="70"/>
      <c r="C519" s="12">
        <v>16</v>
      </c>
      <c r="D519" s="13">
        <f t="shared" si="129"/>
        <v>14</v>
      </c>
      <c r="E519" s="13">
        <f t="shared" si="130"/>
        <v>18</v>
      </c>
      <c r="F519" s="7">
        <v>16.59</v>
      </c>
      <c r="G519" s="2">
        <f t="shared" si="144"/>
        <v>0.58999999999999986</v>
      </c>
      <c r="H519" s="17" t="str">
        <f t="shared" si="139"/>
        <v>Pass</v>
      </c>
      <c r="I519" s="7">
        <v>17.079999999999998</v>
      </c>
      <c r="J519" s="2">
        <f t="shared" si="143"/>
        <v>1.0799999999999983</v>
      </c>
      <c r="K519" s="2" t="str">
        <f t="shared" si="140"/>
        <v>Pass</v>
      </c>
      <c r="L519" s="7">
        <v>16.55</v>
      </c>
      <c r="M519" s="2">
        <f t="shared" si="131"/>
        <v>0.55000000000000071</v>
      </c>
      <c r="N519" s="2" t="str">
        <f t="shared" si="141"/>
        <v>Pass</v>
      </c>
      <c r="O519" s="7">
        <v>16.77</v>
      </c>
      <c r="P519" s="2">
        <f t="shared" si="132"/>
        <v>0.76999999999999957</v>
      </c>
      <c r="Q519" s="2" t="str">
        <f t="shared" si="142"/>
        <v>Pass</v>
      </c>
      <c r="R519" s="1">
        <v>-5</v>
      </c>
      <c r="S519" s="7">
        <v>-16.440000000000001</v>
      </c>
      <c r="T519" s="2">
        <f t="shared" si="145"/>
        <v>-11.440000000000001</v>
      </c>
      <c r="U519" s="2" t="str">
        <f t="shared" si="133"/>
        <v>Pass</v>
      </c>
      <c r="V519" s="7">
        <v>-16.63</v>
      </c>
      <c r="W519" s="2">
        <f t="shared" si="146"/>
        <v>-11.629999999999999</v>
      </c>
      <c r="X519" s="2" t="str">
        <f t="shared" si="134"/>
        <v>Pass</v>
      </c>
      <c r="Y519" s="7">
        <v>-16.670000000000002</v>
      </c>
      <c r="Z519" s="2">
        <f t="shared" si="135"/>
        <v>-11.670000000000002</v>
      </c>
      <c r="AA519" s="2" t="str">
        <f t="shared" si="136"/>
        <v>Pass</v>
      </c>
      <c r="AB519" s="7">
        <v>-16.61</v>
      </c>
      <c r="AC519" s="2">
        <f t="shared" si="137"/>
        <v>-11.61</v>
      </c>
      <c r="AD519" s="2" t="str">
        <f t="shared" si="138"/>
        <v>Pass</v>
      </c>
    </row>
    <row r="520" spans="1:30" x14ac:dyDescent="0.2">
      <c r="A520" s="82"/>
      <c r="B520" s="70"/>
      <c r="C520" s="12">
        <v>17</v>
      </c>
      <c r="D520" s="13">
        <f t="shared" si="129"/>
        <v>15</v>
      </c>
      <c r="E520" s="13">
        <f t="shared" si="130"/>
        <v>19</v>
      </c>
      <c r="F520" s="7">
        <v>17.47</v>
      </c>
      <c r="G520" s="2">
        <f t="shared" si="144"/>
        <v>0.46999999999999886</v>
      </c>
      <c r="H520" s="17" t="str">
        <f t="shared" si="139"/>
        <v>Pass</v>
      </c>
      <c r="I520" s="7">
        <v>18.079999999999998</v>
      </c>
      <c r="J520" s="2">
        <f t="shared" si="143"/>
        <v>1.0799999999999983</v>
      </c>
      <c r="K520" s="2" t="str">
        <f t="shared" si="140"/>
        <v>Pass</v>
      </c>
      <c r="L520" s="7">
        <v>17.66</v>
      </c>
      <c r="M520" s="2">
        <f t="shared" si="131"/>
        <v>0.66000000000000014</v>
      </c>
      <c r="N520" s="2" t="str">
        <f t="shared" si="141"/>
        <v>Pass</v>
      </c>
      <c r="O520" s="7">
        <v>17.690000000000001</v>
      </c>
      <c r="P520" s="2">
        <f t="shared" si="132"/>
        <v>0.69000000000000128</v>
      </c>
      <c r="Q520" s="2" t="str">
        <f t="shared" si="142"/>
        <v>Pass</v>
      </c>
      <c r="R520" s="1">
        <v>-5</v>
      </c>
      <c r="S520" s="7">
        <v>-16.64</v>
      </c>
      <c r="T520" s="2">
        <f t="shared" si="145"/>
        <v>-11.64</v>
      </c>
      <c r="U520" s="2" t="str">
        <f t="shared" si="133"/>
        <v>Pass</v>
      </c>
      <c r="V520" s="7">
        <v>-16.72</v>
      </c>
      <c r="W520" s="2">
        <f t="shared" si="146"/>
        <v>-11.719999999999999</v>
      </c>
      <c r="X520" s="2" t="str">
        <f t="shared" si="134"/>
        <v>Pass</v>
      </c>
      <c r="Y520" s="7">
        <v>-16.739999999999998</v>
      </c>
      <c r="Z520" s="2">
        <f t="shared" si="135"/>
        <v>-11.739999999999998</v>
      </c>
      <c r="AA520" s="2" t="str">
        <f t="shared" si="136"/>
        <v>Pass</v>
      </c>
      <c r="AB520" s="7">
        <v>-16.57</v>
      </c>
      <c r="AC520" s="2">
        <f t="shared" si="137"/>
        <v>-11.57</v>
      </c>
      <c r="AD520" s="2" t="str">
        <f t="shared" si="138"/>
        <v>Pass</v>
      </c>
    </row>
    <row r="521" spans="1:30" x14ac:dyDescent="0.2">
      <c r="A521" s="82"/>
      <c r="B521" s="70"/>
      <c r="C521" s="12">
        <v>18</v>
      </c>
      <c r="D521" s="13">
        <f t="shared" si="129"/>
        <v>16</v>
      </c>
      <c r="E521" s="13">
        <f t="shared" si="130"/>
        <v>20</v>
      </c>
      <c r="F521" s="7">
        <v>18.29</v>
      </c>
      <c r="G521" s="2">
        <f t="shared" si="144"/>
        <v>0.28999999999999915</v>
      </c>
      <c r="H521" s="17" t="str">
        <f t="shared" si="139"/>
        <v>Pass</v>
      </c>
      <c r="I521" s="7">
        <v>19.12</v>
      </c>
      <c r="J521" s="2">
        <f t="shared" si="143"/>
        <v>1.120000000000001</v>
      </c>
      <c r="K521" s="2" t="str">
        <f t="shared" si="140"/>
        <v>Pass</v>
      </c>
      <c r="L521" s="7">
        <v>18.71</v>
      </c>
      <c r="M521" s="2">
        <f t="shared" si="131"/>
        <v>0.71000000000000085</v>
      </c>
      <c r="N521" s="2" t="str">
        <f t="shared" si="141"/>
        <v>Pass</v>
      </c>
      <c r="O521" s="7">
        <v>18.8</v>
      </c>
      <c r="P521" s="2">
        <f t="shared" si="132"/>
        <v>0.80000000000000071</v>
      </c>
      <c r="Q521" s="2" t="str">
        <f t="shared" si="142"/>
        <v>Pass</v>
      </c>
      <c r="R521" s="1">
        <v>-5</v>
      </c>
      <c r="S521" s="7">
        <v>-16.579999999999998</v>
      </c>
      <c r="T521" s="2">
        <f t="shared" si="145"/>
        <v>-11.579999999999998</v>
      </c>
      <c r="U521" s="2" t="str">
        <f t="shared" si="133"/>
        <v>Pass</v>
      </c>
      <c r="V521" s="7">
        <v>-16.66</v>
      </c>
      <c r="W521" s="2">
        <f t="shared" si="146"/>
        <v>-11.66</v>
      </c>
      <c r="X521" s="2" t="str">
        <f t="shared" si="134"/>
        <v>Pass</v>
      </c>
      <c r="Y521" s="7">
        <v>-16.57</v>
      </c>
      <c r="Z521" s="2">
        <f t="shared" si="135"/>
        <v>-11.57</v>
      </c>
      <c r="AA521" s="2" t="str">
        <f t="shared" si="136"/>
        <v>Pass</v>
      </c>
      <c r="AB521" s="7">
        <v>-16.54</v>
      </c>
      <c r="AC521" s="2">
        <f t="shared" si="137"/>
        <v>-11.54</v>
      </c>
      <c r="AD521" s="2" t="str">
        <f t="shared" si="138"/>
        <v>Pass</v>
      </c>
    </row>
    <row r="522" spans="1:30" x14ac:dyDescent="0.2">
      <c r="A522" s="82"/>
      <c r="B522" s="70"/>
      <c r="C522" s="12">
        <v>19</v>
      </c>
      <c r="D522" s="13">
        <f t="shared" si="129"/>
        <v>17</v>
      </c>
      <c r="E522" s="13">
        <f t="shared" si="130"/>
        <v>21</v>
      </c>
      <c r="F522" s="7">
        <v>19.149999999999999</v>
      </c>
      <c r="G522" s="2">
        <f t="shared" si="144"/>
        <v>0.14999999999999858</v>
      </c>
      <c r="H522" s="17" t="str">
        <f t="shared" si="139"/>
        <v>Pass</v>
      </c>
      <c r="I522" s="7">
        <v>20.05</v>
      </c>
      <c r="J522" s="2">
        <f t="shared" si="143"/>
        <v>1.0500000000000007</v>
      </c>
      <c r="K522" s="2" t="str">
        <f t="shared" si="140"/>
        <v>Pass</v>
      </c>
      <c r="L522" s="7">
        <v>19.829999999999998</v>
      </c>
      <c r="M522" s="2">
        <f t="shared" si="131"/>
        <v>0.82999999999999829</v>
      </c>
      <c r="N522" s="2" t="str">
        <f t="shared" si="141"/>
        <v>Pass</v>
      </c>
      <c r="O522" s="7">
        <v>19.89</v>
      </c>
      <c r="P522" s="2">
        <f t="shared" si="132"/>
        <v>0.89000000000000057</v>
      </c>
      <c r="Q522" s="2" t="str">
        <f t="shared" si="142"/>
        <v>Pass</v>
      </c>
      <c r="R522" s="1">
        <v>-5</v>
      </c>
      <c r="S522" s="7">
        <v>-16.61</v>
      </c>
      <c r="T522" s="2">
        <f t="shared" si="145"/>
        <v>-11.61</v>
      </c>
      <c r="U522" s="2" t="str">
        <f t="shared" si="133"/>
        <v>Pass</v>
      </c>
      <c r="V522" s="7">
        <v>-16.62</v>
      </c>
      <c r="W522" s="2">
        <f t="shared" si="146"/>
        <v>-11.620000000000001</v>
      </c>
      <c r="X522" s="2" t="str">
        <f t="shared" si="134"/>
        <v>Pass</v>
      </c>
      <c r="Y522" s="7">
        <v>-16.63</v>
      </c>
      <c r="Z522" s="2">
        <f t="shared" si="135"/>
        <v>-11.629999999999999</v>
      </c>
      <c r="AA522" s="2" t="str">
        <f t="shared" si="136"/>
        <v>Pass</v>
      </c>
      <c r="AB522" s="7">
        <v>-16.59</v>
      </c>
      <c r="AC522" s="2">
        <f t="shared" si="137"/>
        <v>-11.59</v>
      </c>
      <c r="AD522" s="2" t="str">
        <f t="shared" si="138"/>
        <v>Pass</v>
      </c>
    </row>
    <row r="523" spans="1:30" x14ac:dyDescent="0.2">
      <c r="A523" s="82"/>
      <c r="B523" s="70"/>
      <c r="C523" s="12">
        <v>20</v>
      </c>
      <c r="D523" s="13">
        <f t="shared" si="129"/>
        <v>18</v>
      </c>
      <c r="E523" s="13">
        <f t="shared" si="130"/>
        <v>22</v>
      </c>
      <c r="F523" s="7">
        <v>20.100000000000001</v>
      </c>
      <c r="G523" s="2">
        <f t="shared" si="144"/>
        <v>0.10000000000000142</v>
      </c>
      <c r="H523" s="17" t="str">
        <f t="shared" si="139"/>
        <v>Pass</v>
      </c>
      <c r="I523" s="7">
        <v>21.09</v>
      </c>
      <c r="J523" s="2">
        <f t="shared" si="143"/>
        <v>1.0899999999999999</v>
      </c>
      <c r="K523" s="2" t="str">
        <f t="shared" si="140"/>
        <v>Pass</v>
      </c>
      <c r="L523" s="7">
        <v>20.79</v>
      </c>
      <c r="M523" s="2">
        <f t="shared" si="131"/>
        <v>0.78999999999999915</v>
      </c>
      <c r="N523" s="2" t="str">
        <f t="shared" si="141"/>
        <v>Pass</v>
      </c>
      <c r="O523" s="7">
        <v>20.87</v>
      </c>
      <c r="P523" s="2">
        <f t="shared" si="132"/>
        <v>0.87000000000000099</v>
      </c>
      <c r="Q523" s="2" t="str">
        <f t="shared" si="142"/>
        <v>Pass</v>
      </c>
      <c r="R523" s="1">
        <v>-5</v>
      </c>
      <c r="S523" s="7">
        <v>-16.39</v>
      </c>
      <c r="T523" s="2">
        <f t="shared" si="145"/>
        <v>-11.39</v>
      </c>
      <c r="U523" s="2" t="str">
        <f t="shared" si="133"/>
        <v>Pass</v>
      </c>
      <c r="V523" s="7">
        <v>-16.57</v>
      </c>
      <c r="W523" s="2">
        <f t="shared" si="146"/>
        <v>-11.57</v>
      </c>
      <c r="X523" s="2" t="str">
        <f t="shared" si="134"/>
        <v>Pass</v>
      </c>
      <c r="Y523" s="7">
        <v>-16.75</v>
      </c>
      <c r="Z523" s="2">
        <f t="shared" si="135"/>
        <v>-11.75</v>
      </c>
      <c r="AA523" s="2" t="str">
        <f t="shared" si="136"/>
        <v>Pass</v>
      </c>
      <c r="AB523" s="7">
        <v>-16.61</v>
      </c>
      <c r="AC523" s="2">
        <f t="shared" si="137"/>
        <v>-11.61</v>
      </c>
      <c r="AD523" s="2" t="str">
        <f t="shared" si="138"/>
        <v>Pass</v>
      </c>
    </row>
    <row r="524" spans="1:30" x14ac:dyDescent="0.2">
      <c r="A524" s="82"/>
      <c r="B524" s="70"/>
      <c r="C524" s="12">
        <v>21</v>
      </c>
      <c r="D524" s="13">
        <f t="shared" si="129"/>
        <v>19</v>
      </c>
      <c r="E524" s="13">
        <f t="shared" si="130"/>
        <v>23</v>
      </c>
      <c r="F524" s="7">
        <v>21.1</v>
      </c>
      <c r="G524" s="2">
        <f t="shared" si="144"/>
        <v>0.10000000000000142</v>
      </c>
      <c r="H524" s="17" t="str">
        <f t="shared" si="139"/>
        <v>Pass</v>
      </c>
      <c r="I524" s="7">
        <v>22.15</v>
      </c>
      <c r="J524" s="2">
        <f t="shared" si="143"/>
        <v>1.1499999999999986</v>
      </c>
      <c r="K524" s="2" t="str">
        <f t="shared" si="140"/>
        <v>Pass</v>
      </c>
      <c r="L524" s="7">
        <v>21.78</v>
      </c>
      <c r="M524" s="2">
        <f t="shared" si="131"/>
        <v>0.78000000000000114</v>
      </c>
      <c r="N524" s="2" t="str">
        <f t="shared" si="141"/>
        <v>Pass</v>
      </c>
      <c r="O524" s="7">
        <v>21.86</v>
      </c>
      <c r="P524" s="2">
        <f t="shared" si="132"/>
        <v>0.85999999999999943</v>
      </c>
      <c r="Q524" s="2" t="str">
        <f t="shared" si="142"/>
        <v>Pass</v>
      </c>
      <c r="R524" s="1">
        <v>-5</v>
      </c>
      <c r="S524" s="7">
        <v>-16.84</v>
      </c>
      <c r="T524" s="2">
        <f t="shared" si="145"/>
        <v>-11.84</v>
      </c>
      <c r="U524" s="2" t="str">
        <f t="shared" si="133"/>
        <v>Pass</v>
      </c>
      <c r="V524" s="7">
        <v>-16.57</v>
      </c>
      <c r="W524" s="2">
        <f t="shared" si="146"/>
        <v>-11.57</v>
      </c>
      <c r="X524" s="2" t="str">
        <f t="shared" si="134"/>
        <v>Pass</v>
      </c>
      <c r="Y524" s="7">
        <v>-16.64</v>
      </c>
      <c r="Z524" s="2">
        <f t="shared" si="135"/>
        <v>-11.64</v>
      </c>
      <c r="AA524" s="2" t="str">
        <f t="shared" si="136"/>
        <v>Pass</v>
      </c>
      <c r="AB524" s="7">
        <v>-16.61</v>
      </c>
      <c r="AC524" s="2">
        <f t="shared" si="137"/>
        <v>-11.61</v>
      </c>
      <c r="AD524" s="2" t="str">
        <f t="shared" si="138"/>
        <v>Pass</v>
      </c>
    </row>
    <row r="525" spans="1:30" ht="14.25" thickBot="1" x14ac:dyDescent="0.25">
      <c r="A525" s="82"/>
      <c r="B525" s="71"/>
      <c r="C525" s="28">
        <v>22</v>
      </c>
      <c r="D525" s="29">
        <f t="shared" si="129"/>
        <v>20</v>
      </c>
      <c r="E525" s="29">
        <f t="shared" si="130"/>
        <v>24</v>
      </c>
      <c r="F525" s="30">
        <v>22.25</v>
      </c>
      <c r="G525" s="31">
        <f t="shared" si="144"/>
        <v>0.25</v>
      </c>
      <c r="H525" s="32" t="str">
        <f t="shared" si="139"/>
        <v>Pass</v>
      </c>
      <c r="I525" s="30">
        <v>23.22</v>
      </c>
      <c r="J525" s="31">
        <f t="shared" si="143"/>
        <v>1.2199999999999989</v>
      </c>
      <c r="K525" s="31" t="str">
        <f t="shared" si="140"/>
        <v>Pass</v>
      </c>
      <c r="L525" s="30">
        <v>22.77</v>
      </c>
      <c r="M525" s="31">
        <f t="shared" si="131"/>
        <v>0.76999999999999957</v>
      </c>
      <c r="N525" s="31" t="str">
        <f t="shared" si="141"/>
        <v>Pass</v>
      </c>
      <c r="O525" s="30">
        <v>22.83</v>
      </c>
      <c r="P525" s="31">
        <f t="shared" si="132"/>
        <v>0.82999999999999829</v>
      </c>
      <c r="Q525" s="31" t="str">
        <f t="shared" si="142"/>
        <v>Pass</v>
      </c>
      <c r="R525" s="33">
        <v>-5</v>
      </c>
      <c r="S525" s="30">
        <v>-16.28</v>
      </c>
      <c r="T525" s="31">
        <f t="shared" si="145"/>
        <v>-11.280000000000001</v>
      </c>
      <c r="U525" s="31" t="str">
        <f t="shared" si="133"/>
        <v>Pass</v>
      </c>
      <c r="V525" s="30">
        <v>-16.47</v>
      </c>
      <c r="W525" s="31">
        <f t="shared" si="146"/>
        <v>-11.469999999999999</v>
      </c>
      <c r="X525" s="31" t="str">
        <f t="shared" si="134"/>
        <v>Pass</v>
      </c>
      <c r="Y525" s="30">
        <v>-16.5</v>
      </c>
      <c r="Z525" s="31">
        <f t="shared" si="135"/>
        <v>-11.5</v>
      </c>
      <c r="AA525" s="31" t="str">
        <f t="shared" si="136"/>
        <v>Pass</v>
      </c>
      <c r="AB525" s="30">
        <v>-16.64</v>
      </c>
      <c r="AC525" s="31">
        <f t="shared" si="137"/>
        <v>-11.64</v>
      </c>
      <c r="AD525" s="31" t="str">
        <f t="shared" si="138"/>
        <v>Pass</v>
      </c>
    </row>
    <row r="526" spans="1:30" ht="14.25" thickTop="1" x14ac:dyDescent="0.2">
      <c r="A526" s="82"/>
      <c r="B526" s="69">
        <v>5795</v>
      </c>
      <c r="C526" s="34">
        <v>0</v>
      </c>
      <c r="D526" s="35">
        <f t="shared" si="129"/>
        <v>-2</v>
      </c>
      <c r="E526" s="35">
        <f t="shared" si="130"/>
        <v>2</v>
      </c>
      <c r="F526" s="36">
        <v>0.05</v>
      </c>
      <c r="G526" s="37">
        <f t="shared" si="144"/>
        <v>0.05</v>
      </c>
      <c r="H526" s="38" t="str">
        <f t="shared" si="139"/>
        <v>Pass</v>
      </c>
      <c r="I526" s="36">
        <v>0.49</v>
      </c>
      <c r="J526" s="37">
        <f t="shared" si="143"/>
        <v>0.49</v>
      </c>
      <c r="K526" s="37" t="str">
        <f t="shared" si="140"/>
        <v>Pass</v>
      </c>
      <c r="L526" s="36">
        <v>0.54</v>
      </c>
      <c r="M526" s="37">
        <f t="shared" si="131"/>
        <v>0.54</v>
      </c>
      <c r="N526" s="37" t="str">
        <f t="shared" si="141"/>
        <v>Pass</v>
      </c>
      <c r="O526" s="36">
        <v>-0.41</v>
      </c>
      <c r="P526" s="37">
        <f t="shared" si="132"/>
        <v>-0.41</v>
      </c>
      <c r="Q526" s="37" t="str">
        <f t="shared" si="142"/>
        <v>Pass</v>
      </c>
      <c r="R526" s="39">
        <v>-5</v>
      </c>
      <c r="S526" s="36">
        <v>-16.809999999999999</v>
      </c>
      <c r="T526" s="37">
        <f t="shared" si="145"/>
        <v>-11.809999999999999</v>
      </c>
      <c r="U526" s="37" t="str">
        <f t="shared" si="133"/>
        <v>Pass</v>
      </c>
      <c r="V526" s="36">
        <v>-16.55</v>
      </c>
      <c r="W526" s="37">
        <f t="shared" si="146"/>
        <v>-11.55</v>
      </c>
      <c r="X526" s="37" t="str">
        <f t="shared" si="134"/>
        <v>Pass</v>
      </c>
      <c r="Y526" s="36">
        <v>-16.59</v>
      </c>
      <c r="Z526" s="37">
        <f t="shared" si="135"/>
        <v>-11.59</v>
      </c>
      <c r="AA526" s="37" t="str">
        <f t="shared" si="136"/>
        <v>Pass</v>
      </c>
      <c r="AB526" s="36">
        <v>-16.98</v>
      </c>
      <c r="AC526" s="37">
        <f t="shared" si="137"/>
        <v>-11.98</v>
      </c>
      <c r="AD526" s="37" t="str">
        <f t="shared" si="138"/>
        <v>Pass</v>
      </c>
    </row>
    <row r="527" spans="1:30" x14ac:dyDescent="0.2">
      <c r="A527" s="82"/>
      <c r="B527" s="70"/>
      <c r="C527" s="12">
        <v>1</v>
      </c>
      <c r="D527" s="13">
        <f t="shared" si="129"/>
        <v>-1</v>
      </c>
      <c r="E527" s="13">
        <f t="shared" si="130"/>
        <v>3</v>
      </c>
      <c r="F527" s="7">
        <v>1.39</v>
      </c>
      <c r="G527" s="2">
        <f t="shared" si="144"/>
        <v>0.3899999999999999</v>
      </c>
      <c r="H527" s="17" t="str">
        <f t="shared" si="139"/>
        <v>Pass</v>
      </c>
      <c r="I527" s="7">
        <v>1.99</v>
      </c>
      <c r="J527" s="2">
        <f t="shared" si="143"/>
        <v>0.99</v>
      </c>
      <c r="K527" s="2" t="str">
        <f t="shared" si="140"/>
        <v>Pass</v>
      </c>
      <c r="L527" s="7">
        <v>1.55</v>
      </c>
      <c r="M527" s="2">
        <f t="shared" si="131"/>
        <v>0.55000000000000004</v>
      </c>
      <c r="N527" s="2" t="str">
        <f t="shared" si="141"/>
        <v>Pass</v>
      </c>
      <c r="O527" s="7">
        <v>1.95</v>
      </c>
      <c r="P527" s="2">
        <f t="shared" si="132"/>
        <v>0.95</v>
      </c>
      <c r="Q527" s="2" t="str">
        <f t="shared" si="142"/>
        <v>Pass</v>
      </c>
      <c r="R527" s="1">
        <v>-5</v>
      </c>
      <c r="S527" s="7">
        <v>-16.64</v>
      </c>
      <c r="T527" s="2">
        <f t="shared" si="145"/>
        <v>-11.64</v>
      </c>
      <c r="U527" s="2" t="str">
        <f t="shared" si="133"/>
        <v>Pass</v>
      </c>
      <c r="V527" s="7">
        <v>-16.52</v>
      </c>
      <c r="W527" s="2">
        <f t="shared" si="146"/>
        <v>-11.52</v>
      </c>
      <c r="X527" s="2" t="str">
        <f t="shared" si="134"/>
        <v>Pass</v>
      </c>
      <c r="Y527" s="7">
        <v>-16.84</v>
      </c>
      <c r="Z527" s="2">
        <f t="shared" si="135"/>
        <v>-11.84</v>
      </c>
      <c r="AA527" s="2" t="str">
        <f t="shared" si="136"/>
        <v>Pass</v>
      </c>
      <c r="AB527" s="7">
        <v>-16.57</v>
      </c>
      <c r="AC527" s="2">
        <f t="shared" si="137"/>
        <v>-11.57</v>
      </c>
      <c r="AD527" s="2" t="str">
        <f t="shared" si="138"/>
        <v>Pass</v>
      </c>
    </row>
    <row r="528" spans="1:30" x14ac:dyDescent="0.2">
      <c r="A528" s="82"/>
      <c r="B528" s="70"/>
      <c r="C528" s="12">
        <v>2</v>
      </c>
      <c r="D528" s="13">
        <f t="shared" si="129"/>
        <v>0</v>
      </c>
      <c r="E528" s="13">
        <f t="shared" si="130"/>
        <v>4</v>
      </c>
      <c r="F528" s="7">
        <v>2.39</v>
      </c>
      <c r="G528" s="2">
        <f t="shared" si="144"/>
        <v>0.39000000000000012</v>
      </c>
      <c r="H528" s="17" t="str">
        <f t="shared" si="139"/>
        <v>Pass</v>
      </c>
      <c r="I528" s="7">
        <v>2.83</v>
      </c>
      <c r="J528" s="2">
        <f t="shared" si="143"/>
        <v>0.83000000000000007</v>
      </c>
      <c r="K528" s="2" t="str">
        <f t="shared" si="140"/>
        <v>Pass</v>
      </c>
      <c r="L528" s="7">
        <v>3.06</v>
      </c>
      <c r="M528" s="2">
        <f t="shared" si="131"/>
        <v>1.06</v>
      </c>
      <c r="N528" s="2" t="str">
        <f t="shared" si="141"/>
        <v>Pass</v>
      </c>
      <c r="O528" s="7">
        <v>2.63</v>
      </c>
      <c r="P528" s="2">
        <f t="shared" si="132"/>
        <v>0.62999999999999989</v>
      </c>
      <c r="Q528" s="2" t="str">
        <f t="shared" si="142"/>
        <v>Pass</v>
      </c>
      <c r="R528" s="1">
        <v>-5</v>
      </c>
      <c r="S528" s="7">
        <v>-16.670000000000002</v>
      </c>
      <c r="T528" s="2">
        <f t="shared" si="145"/>
        <v>-11.670000000000002</v>
      </c>
      <c r="U528" s="2" t="str">
        <f t="shared" si="133"/>
        <v>Pass</v>
      </c>
      <c r="V528" s="7">
        <v>-16.54</v>
      </c>
      <c r="W528" s="2">
        <f t="shared" si="146"/>
        <v>-11.54</v>
      </c>
      <c r="X528" s="2" t="str">
        <f t="shared" si="134"/>
        <v>Pass</v>
      </c>
      <c r="Y528" s="7">
        <v>-16.760000000000002</v>
      </c>
      <c r="Z528" s="2">
        <f t="shared" si="135"/>
        <v>-11.760000000000002</v>
      </c>
      <c r="AA528" s="2" t="str">
        <f t="shared" si="136"/>
        <v>Pass</v>
      </c>
      <c r="AB528" s="7">
        <v>-16.66</v>
      </c>
      <c r="AC528" s="2">
        <f t="shared" si="137"/>
        <v>-11.66</v>
      </c>
      <c r="AD528" s="2" t="str">
        <f t="shared" si="138"/>
        <v>Pass</v>
      </c>
    </row>
    <row r="529" spans="1:30" x14ac:dyDescent="0.2">
      <c r="A529" s="82"/>
      <c r="B529" s="70"/>
      <c r="C529" s="12">
        <v>3</v>
      </c>
      <c r="D529" s="13">
        <f t="shared" si="129"/>
        <v>1</v>
      </c>
      <c r="E529" s="13">
        <f t="shared" si="130"/>
        <v>5</v>
      </c>
      <c r="F529" s="7">
        <v>2.99</v>
      </c>
      <c r="G529" s="2">
        <f t="shared" si="144"/>
        <v>-9.9999999999997868E-3</v>
      </c>
      <c r="H529" s="17" t="str">
        <f t="shared" si="139"/>
        <v>Pass</v>
      </c>
      <c r="I529" s="7">
        <v>3.65</v>
      </c>
      <c r="J529" s="2">
        <f t="shared" si="143"/>
        <v>0.64999999999999991</v>
      </c>
      <c r="K529" s="2" t="str">
        <f t="shared" si="140"/>
        <v>Pass</v>
      </c>
      <c r="L529" s="7">
        <v>3.4</v>
      </c>
      <c r="M529" s="2">
        <f t="shared" si="131"/>
        <v>0.39999999999999991</v>
      </c>
      <c r="N529" s="2" t="str">
        <f t="shared" si="141"/>
        <v>Pass</v>
      </c>
      <c r="O529" s="7">
        <v>3.45</v>
      </c>
      <c r="P529" s="2">
        <f t="shared" si="132"/>
        <v>0.45000000000000018</v>
      </c>
      <c r="Q529" s="2" t="str">
        <f t="shared" si="142"/>
        <v>Pass</v>
      </c>
      <c r="R529" s="1">
        <v>-5</v>
      </c>
      <c r="S529" s="7">
        <v>-16.670000000000002</v>
      </c>
      <c r="T529" s="2">
        <f t="shared" si="145"/>
        <v>-11.670000000000002</v>
      </c>
      <c r="U529" s="2" t="str">
        <f t="shared" si="133"/>
        <v>Pass</v>
      </c>
      <c r="V529" s="7">
        <v>-16.940000000000001</v>
      </c>
      <c r="W529" s="2">
        <f t="shared" si="146"/>
        <v>-11.940000000000001</v>
      </c>
      <c r="X529" s="2" t="str">
        <f t="shared" si="134"/>
        <v>Pass</v>
      </c>
      <c r="Y529" s="7">
        <v>-16.53</v>
      </c>
      <c r="Z529" s="2">
        <f t="shared" si="135"/>
        <v>-11.530000000000001</v>
      </c>
      <c r="AA529" s="2" t="str">
        <f t="shared" si="136"/>
        <v>Pass</v>
      </c>
      <c r="AB529" s="7">
        <v>-16.54</v>
      </c>
      <c r="AC529" s="2">
        <f t="shared" si="137"/>
        <v>-11.54</v>
      </c>
      <c r="AD529" s="2" t="str">
        <f t="shared" si="138"/>
        <v>Pass</v>
      </c>
    </row>
    <row r="530" spans="1:30" x14ac:dyDescent="0.2">
      <c r="A530" s="82"/>
      <c r="B530" s="70"/>
      <c r="C530" s="12">
        <v>4</v>
      </c>
      <c r="D530" s="13">
        <f t="shared" si="129"/>
        <v>2</v>
      </c>
      <c r="E530" s="13">
        <f t="shared" si="130"/>
        <v>6</v>
      </c>
      <c r="F530" s="7">
        <v>4.2</v>
      </c>
      <c r="G530" s="2">
        <f t="shared" si="144"/>
        <v>0.20000000000000018</v>
      </c>
      <c r="H530" s="17" t="str">
        <f t="shared" si="139"/>
        <v>Pass</v>
      </c>
      <c r="I530" s="7">
        <v>4.68</v>
      </c>
      <c r="J530" s="2">
        <f t="shared" si="143"/>
        <v>0.67999999999999972</v>
      </c>
      <c r="K530" s="2" t="str">
        <f t="shared" si="140"/>
        <v>Pass</v>
      </c>
      <c r="L530" s="7">
        <v>4.55</v>
      </c>
      <c r="M530" s="2">
        <f t="shared" si="131"/>
        <v>0.54999999999999982</v>
      </c>
      <c r="N530" s="2" t="str">
        <f t="shared" si="141"/>
        <v>Pass</v>
      </c>
      <c r="O530" s="7">
        <v>4.32</v>
      </c>
      <c r="P530" s="2">
        <f t="shared" si="132"/>
        <v>0.32000000000000028</v>
      </c>
      <c r="Q530" s="2" t="str">
        <f t="shared" si="142"/>
        <v>Pass</v>
      </c>
      <c r="R530" s="1">
        <v>-5</v>
      </c>
      <c r="S530" s="7">
        <v>-16.559999999999999</v>
      </c>
      <c r="T530" s="2">
        <f t="shared" si="145"/>
        <v>-11.559999999999999</v>
      </c>
      <c r="U530" s="2" t="str">
        <f t="shared" si="133"/>
        <v>Pass</v>
      </c>
      <c r="V530" s="7">
        <v>-16.559999999999999</v>
      </c>
      <c r="W530" s="2">
        <f t="shared" si="146"/>
        <v>-11.559999999999999</v>
      </c>
      <c r="X530" s="2" t="str">
        <f t="shared" si="134"/>
        <v>Pass</v>
      </c>
      <c r="Y530" s="7">
        <v>-16.47</v>
      </c>
      <c r="Z530" s="2">
        <f t="shared" si="135"/>
        <v>-11.469999999999999</v>
      </c>
      <c r="AA530" s="2" t="str">
        <f t="shared" si="136"/>
        <v>Pass</v>
      </c>
      <c r="AB530" s="7">
        <v>-16.559999999999999</v>
      </c>
      <c r="AC530" s="2">
        <f t="shared" si="137"/>
        <v>-11.559999999999999</v>
      </c>
      <c r="AD530" s="2" t="str">
        <f t="shared" si="138"/>
        <v>Pass</v>
      </c>
    </row>
    <row r="531" spans="1:30" x14ac:dyDescent="0.2">
      <c r="A531" s="82"/>
      <c r="B531" s="70"/>
      <c r="C531" s="12">
        <v>5</v>
      </c>
      <c r="D531" s="13">
        <f t="shared" si="129"/>
        <v>3</v>
      </c>
      <c r="E531" s="13">
        <f t="shared" si="130"/>
        <v>7</v>
      </c>
      <c r="F531" s="7">
        <v>4.8899999999999997</v>
      </c>
      <c r="G531" s="2">
        <f t="shared" si="144"/>
        <v>-0.11000000000000032</v>
      </c>
      <c r="H531" s="17" t="str">
        <f t="shared" si="139"/>
        <v>Pass</v>
      </c>
      <c r="I531" s="7">
        <v>5.61</v>
      </c>
      <c r="J531" s="2">
        <f t="shared" si="143"/>
        <v>0.61000000000000032</v>
      </c>
      <c r="K531" s="2" t="str">
        <f t="shared" si="140"/>
        <v>Pass</v>
      </c>
      <c r="L531" s="7">
        <v>5.48</v>
      </c>
      <c r="M531" s="2">
        <f t="shared" si="131"/>
        <v>0.48000000000000043</v>
      </c>
      <c r="N531" s="2" t="str">
        <f t="shared" si="141"/>
        <v>Pass</v>
      </c>
      <c r="O531" s="7">
        <v>5.63</v>
      </c>
      <c r="P531" s="2">
        <f t="shared" si="132"/>
        <v>0.62999999999999989</v>
      </c>
      <c r="Q531" s="2" t="str">
        <f t="shared" si="142"/>
        <v>Pass</v>
      </c>
      <c r="R531" s="1">
        <v>-5</v>
      </c>
      <c r="S531" s="7">
        <v>-16.600000000000001</v>
      </c>
      <c r="T531" s="2">
        <f t="shared" si="145"/>
        <v>-11.600000000000001</v>
      </c>
      <c r="U531" s="2" t="str">
        <f t="shared" si="133"/>
        <v>Pass</v>
      </c>
      <c r="V531" s="7">
        <v>-16.82</v>
      </c>
      <c r="W531" s="2">
        <f t="shared" si="146"/>
        <v>-11.82</v>
      </c>
      <c r="X531" s="2" t="str">
        <f t="shared" si="134"/>
        <v>Pass</v>
      </c>
      <c r="Y531" s="7">
        <v>-16.600000000000001</v>
      </c>
      <c r="Z531" s="2">
        <f t="shared" si="135"/>
        <v>-11.600000000000001</v>
      </c>
      <c r="AA531" s="2" t="str">
        <f t="shared" si="136"/>
        <v>Pass</v>
      </c>
      <c r="AB531" s="7">
        <v>-16.86</v>
      </c>
      <c r="AC531" s="2">
        <f t="shared" si="137"/>
        <v>-11.86</v>
      </c>
      <c r="AD531" s="2" t="str">
        <f t="shared" si="138"/>
        <v>Pass</v>
      </c>
    </row>
    <row r="532" spans="1:30" x14ac:dyDescent="0.2">
      <c r="A532" s="82"/>
      <c r="B532" s="70"/>
      <c r="C532" s="12">
        <v>6</v>
      </c>
      <c r="D532" s="13">
        <f t="shared" si="129"/>
        <v>4</v>
      </c>
      <c r="E532" s="13">
        <f t="shared" si="130"/>
        <v>8</v>
      </c>
      <c r="F532" s="7">
        <v>5.95</v>
      </c>
      <c r="G532" s="2">
        <f t="shared" si="144"/>
        <v>-4.9999999999999822E-2</v>
      </c>
      <c r="H532" s="17" t="str">
        <f t="shared" si="139"/>
        <v>Pass</v>
      </c>
      <c r="I532" s="7">
        <v>6.93</v>
      </c>
      <c r="J532" s="2">
        <f t="shared" si="143"/>
        <v>0.92999999999999972</v>
      </c>
      <c r="K532" s="2" t="str">
        <f t="shared" si="140"/>
        <v>Pass</v>
      </c>
      <c r="L532" s="7">
        <v>6.69</v>
      </c>
      <c r="M532" s="2">
        <f t="shared" si="131"/>
        <v>0.69000000000000039</v>
      </c>
      <c r="N532" s="2" t="str">
        <f t="shared" si="141"/>
        <v>Pass</v>
      </c>
      <c r="O532" s="7">
        <v>6.56</v>
      </c>
      <c r="P532" s="2">
        <f t="shared" si="132"/>
        <v>0.55999999999999961</v>
      </c>
      <c r="Q532" s="2" t="str">
        <f t="shared" si="142"/>
        <v>Pass</v>
      </c>
      <c r="R532" s="1">
        <v>-5</v>
      </c>
      <c r="S532" s="7">
        <v>-16.48</v>
      </c>
      <c r="T532" s="2">
        <f t="shared" si="145"/>
        <v>-11.48</v>
      </c>
      <c r="U532" s="2" t="str">
        <f t="shared" si="133"/>
        <v>Pass</v>
      </c>
      <c r="V532" s="7">
        <v>-16.309999999999999</v>
      </c>
      <c r="W532" s="2">
        <f t="shared" si="146"/>
        <v>-11.309999999999999</v>
      </c>
      <c r="X532" s="2" t="str">
        <f t="shared" si="134"/>
        <v>Pass</v>
      </c>
      <c r="Y532" s="7">
        <v>-16.22</v>
      </c>
      <c r="Z532" s="2">
        <f t="shared" si="135"/>
        <v>-11.219999999999999</v>
      </c>
      <c r="AA532" s="2" t="str">
        <f t="shared" si="136"/>
        <v>Pass</v>
      </c>
      <c r="AB532" s="7">
        <v>-16.510000000000002</v>
      </c>
      <c r="AC532" s="2">
        <f t="shared" si="137"/>
        <v>-11.510000000000002</v>
      </c>
      <c r="AD532" s="2" t="str">
        <f t="shared" si="138"/>
        <v>Pass</v>
      </c>
    </row>
    <row r="533" spans="1:30" x14ac:dyDescent="0.2">
      <c r="A533" s="82"/>
      <c r="B533" s="70"/>
      <c r="C533" s="12">
        <v>7</v>
      </c>
      <c r="D533" s="13">
        <f t="shared" si="129"/>
        <v>5</v>
      </c>
      <c r="E533" s="13">
        <f t="shared" si="130"/>
        <v>9</v>
      </c>
      <c r="F533" s="7">
        <v>7.04</v>
      </c>
      <c r="G533" s="2">
        <f t="shared" si="144"/>
        <v>4.0000000000000036E-2</v>
      </c>
      <c r="H533" s="17" t="str">
        <f t="shared" si="139"/>
        <v>Pass</v>
      </c>
      <c r="I533" s="7">
        <v>7.87</v>
      </c>
      <c r="J533" s="2">
        <f t="shared" si="143"/>
        <v>0.87000000000000011</v>
      </c>
      <c r="K533" s="2" t="str">
        <f t="shared" si="140"/>
        <v>Pass</v>
      </c>
      <c r="L533" s="7">
        <v>7.8</v>
      </c>
      <c r="M533" s="2">
        <f t="shared" si="131"/>
        <v>0.79999999999999982</v>
      </c>
      <c r="N533" s="2" t="str">
        <f t="shared" si="141"/>
        <v>Pass</v>
      </c>
      <c r="O533" s="7">
        <v>7.55</v>
      </c>
      <c r="P533" s="2">
        <f t="shared" si="132"/>
        <v>0.54999999999999982</v>
      </c>
      <c r="Q533" s="2" t="str">
        <f t="shared" si="142"/>
        <v>Pass</v>
      </c>
      <c r="R533" s="1">
        <v>-5</v>
      </c>
      <c r="S533" s="7">
        <v>-16.41</v>
      </c>
      <c r="T533" s="2">
        <f t="shared" si="145"/>
        <v>-11.41</v>
      </c>
      <c r="U533" s="2" t="str">
        <f t="shared" si="133"/>
        <v>Pass</v>
      </c>
      <c r="V533" s="7">
        <v>-16.420000000000002</v>
      </c>
      <c r="W533" s="2">
        <f t="shared" si="146"/>
        <v>-11.420000000000002</v>
      </c>
      <c r="X533" s="2" t="str">
        <f t="shared" si="134"/>
        <v>Pass</v>
      </c>
      <c r="Y533" s="7">
        <v>-16.850000000000001</v>
      </c>
      <c r="Z533" s="2">
        <f t="shared" si="135"/>
        <v>-11.850000000000001</v>
      </c>
      <c r="AA533" s="2" t="str">
        <f t="shared" si="136"/>
        <v>Pass</v>
      </c>
      <c r="AB533" s="7">
        <v>-16.420000000000002</v>
      </c>
      <c r="AC533" s="2">
        <f t="shared" si="137"/>
        <v>-11.420000000000002</v>
      </c>
      <c r="AD533" s="2" t="str">
        <f t="shared" si="138"/>
        <v>Pass</v>
      </c>
    </row>
    <row r="534" spans="1:30" x14ac:dyDescent="0.2">
      <c r="A534" s="82"/>
      <c r="B534" s="70"/>
      <c r="C534" s="12">
        <v>8</v>
      </c>
      <c r="D534" s="13">
        <f t="shared" si="129"/>
        <v>6</v>
      </c>
      <c r="E534" s="13">
        <f t="shared" si="130"/>
        <v>10</v>
      </c>
      <c r="F534" s="7">
        <v>8.1199999999999992</v>
      </c>
      <c r="G534" s="2">
        <f t="shared" si="144"/>
        <v>0.11999999999999922</v>
      </c>
      <c r="H534" s="17" t="str">
        <f t="shared" si="139"/>
        <v>Pass</v>
      </c>
      <c r="I534" s="7">
        <v>8.85</v>
      </c>
      <c r="J534" s="2">
        <f t="shared" si="143"/>
        <v>0.84999999999999964</v>
      </c>
      <c r="K534" s="2" t="str">
        <f t="shared" si="140"/>
        <v>Pass</v>
      </c>
      <c r="L534" s="7">
        <v>9.09</v>
      </c>
      <c r="M534" s="2">
        <f t="shared" si="131"/>
        <v>1.0899999999999999</v>
      </c>
      <c r="N534" s="2" t="str">
        <f t="shared" si="141"/>
        <v>Pass</v>
      </c>
      <c r="O534" s="7">
        <v>8.77</v>
      </c>
      <c r="P534" s="2">
        <f t="shared" si="132"/>
        <v>0.76999999999999957</v>
      </c>
      <c r="Q534" s="2" t="str">
        <f t="shared" si="142"/>
        <v>Pass</v>
      </c>
      <c r="R534" s="1">
        <v>-5</v>
      </c>
      <c r="S534" s="7">
        <v>-16.55</v>
      </c>
      <c r="T534" s="2">
        <f t="shared" si="145"/>
        <v>-11.55</v>
      </c>
      <c r="U534" s="2" t="str">
        <f t="shared" si="133"/>
        <v>Pass</v>
      </c>
      <c r="V534" s="7">
        <v>-16.71</v>
      </c>
      <c r="W534" s="2">
        <f t="shared" si="146"/>
        <v>-11.71</v>
      </c>
      <c r="X534" s="2" t="str">
        <f t="shared" si="134"/>
        <v>Pass</v>
      </c>
      <c r="Y534" s="7">
        <v>-16.75</v>
      </c>
      <c r="Z534" s="2">
        <f t="shared" si="135"/>
        <v>-11.75</v>
      </c>
      <c r="AA534" s="2" t="str">
        <f t="shared" si="136"/>
        <v>Pass</v>
      </c>
      <c r="AB534" s="7">
        <v>-16.72</v>
      </c>
      <c r="AC534" s="2">
        <f t="shared" si="137"/>
        <v>-11.719999999999999</v>
      </c>
      <c r="AD534" s="2" t="str">
        <f t="shared" si="138"/>
        <v>Pass</v>
      </c>
    </row>
    <row r="535" spans="1:30" x14ac:dyDescent="0.2">
      <c r="A535" s="82"/>
      <c r="B535" s="70"/>
      <c r="C535" s="12">
        <v>9</v>
      </c>
      <c r="D535" s="13">
        <f t="shared" si="129"/>
        <v>7</v>
      </c>
      <c r="E535" s="13">
        <f t="shared" si="130"/>
        <v>11</v>
      </c>
      <c r="F535" s="7">
        <v>9.0500000000000007</v>
      </c>
      <c r="G535" s="2">
        <f t="shared" si="144"/>
        <v>5.0000000000000711E-2</v>
      </c>
      <c r="H535" s="17" t="str">
        <f t="shared" si="139"/>
        <v>Pass</v>
      </c>
      <c r="I535" s="7">
        <v>9.9</v>
      </c>
      <c r="J535" s="2">
        <f t="shared" si="143"/>
        <v>0.90000000000000036</v>
      </c>
      <c r="K535" s="2" t="str">
        <f t="shared" si="140"/>
        <v>Pass</v>
      </c>
      <c r="L535" s="7">
        <v>9.6999999999999993</v>
      </c>
      <c r="M535" s="2">
        <f t="shared" si="131"/>
        <v>0.69999999999999929</v>
      </c>
      <c r="N535" s="2" t="str">
        <f t="shared" si="141"/>
        <v>Pass</v>
      </c>
      <c r="O535" s="7">
        <v>9.2100000000000009</v>
      </c>
      <c r="P535" s="2">
        <f t="shared" si="132"/>
        <v>0.21000000000000085</v>
      </c>
      <c r="Q535" s="2" t="str">
        <f t="shared" si="142"/>
        <v>Pass</v>
      </c>
      <c r="R535" s="1">
        <v>-5</v>
      </c>
      <c r="S535" s="7">
        <v>-16.37</v>
      </c>
      <c r="T535" s="2">
        <f t="shared" si="145"/>
        <v>-11.370000000000001</v>
      </c>
      <c r="U535" s="2" t="str">
        <f t="shared" si="133"/>
        <v>Pass</v>
      </c>
      <c r="V535" s="7">
        <v>-16.510000000000002</v>
      </c>
      <c r="W535" s="2">
        <f t="shared" si="146"/>
        <v>-11.510000000000002</v>
      </c>
      <c r="X535" s="2" t="str">
        <f t="shared" si="134"/>
        <v>Pass</v>
      </c>
      <c r="Y535" s="7">
        <v>-16.41</v>
      </c>
      <c r="Z535" s="2">
        <f t="shared" si="135"/>
        <v>-11.41</v>
      </c>
      <c r="AA535" s="2" t="str">
        <f t="shared" si="136"/>
        <v>Pass</v>
      </c>
      <c r="AB535" s="7">
        <v>-16.62</v>
      </c>
      <c r="AC535" s="2">
        <f t="shared" si="137"/>
        <v>-11.620000000000001</v>
      </c>
      <c r="AD535" s="2" t="str">
        <f t="shared" si="138"/>
        <v>Pass</v>
      </c>
    </row>
    <row r="536" spans="1:30" x14ac:dyDescent="0.2">
      <c r="A536" s="82"/>
      <c r="B536" s="70"/>
      <c r="C536" s="12">
        <v>10</v>
      </c>
      <c r="D536" s="13">
        <f t="shared" si="129"/>
        <v>8</v>
      </c>
      <c r="E536" s="13">
        <f t="shared" si="130"/>
        <v>12</v>
      </c>
      <c r="F536" s="7">
        <v>10.01</v>
      </c>
      <c r="G536" s="2">
        <f t="shared" si="144"/>
        <v>9.9999999999997868E-3</v>
      </c>
      <c r="H536" s="17" t="str">
        <f t="shared" si="139"/>
        <v>Pass</v>
      </c>
      <c r="I536" s="7">
        <v>10.91</v>
      </c>
      <c r="J536" s="2">
        <f t="shared" si="143"/>
        <v>0.91000000000000014</v>
      </c>
      <c r="K536" s="2" t="str">
        <f t="shared" si="140"/>
        <v>Pass</v>
      </c>
      <c r="L536" s="7">
        <v>10.35</v>
      </c>
      <c r="M536" s="2">
        <f t="shared" si="131"/>
        <v>0.34999999999999964</v>
      </c>
      <c r="N536" s="2" t="str">
        <f t="shared" si="141"/>
        <v>Pass</v>
      </c>
      <c r="O536" s="7">
        <v>10.17</v>
      </c>
      <c r="P536" s="2">
        <f t="shared" si="132"/>
        <v>0.16999999999999993</v>
      </c>
      <c r="Q536" s="2" t="str">
        <f t="shared" si="142"/>
        <v>Pass</v>
      </c>
      <c r="R536" s="1">
        <v>-5</v>
      </c>
      <c r="S536" s="7">
        <v>-16.71</v>
      </c>
      <c r="T536" s="2">
        <f t="shared" si="145"/>
        <v>-11.71</v>
      </c>
      <c r="U536" s="2" t="str">
        <f t="shared" si="133"/>
        <v>Pass</v>
      </c>
      <c r="V536" s="7">
        <v>-16.739999999999998</v>
      </c>
      <c r="W536" s="2">
        <f t="shared" si="146"/>
        <v>-11.739999999999998</v>
      </c>
      <c r="X536" s="2" t="str">
        <f t="shared" si="134"/>
        <v>Pass</v>
      </c>
      <c r="Y536" s="7">
        <v>-16.75</v>
      </c>
      <c r="Z536" s="2">
        <f t="shared" si="135"/>
        <v>-11.75</v>
      </c>
      <c r="AA536" s="2" t="str">
        <f t="shared" si="136"/>
        <v>Pass</v>
      </c>
      <c r="AB536" s="7">
        <v>-16.53</v>
      </c>
      <c r="AC536" s="2">
        <f t="shared" si="137"/>
        <v>-11.530000000000001</v>
      </c>
      <c r="AD536" s="2" t="str">
        <f t="shared" si="138"/>
        <v>Pass</v>
      </c>
    </row>
    <row r="537" spans="1:30" x14ac:dyDescent="0.2">
      <c r="A537" s="82"/>
      <c r="B537" s="70"/>
      <c r="C537" s="12">
        <v>11</v>
      </c>
      <c r="D537" s="13">
        <f t="shared" si="129"/>
        <v>9</v>
      </c>
      <c r="E537" s="13">
        <f t="shared" si="130"/>
        <v>13</v>
      </c>
      <c r="F537" s="7">
        <v>11.08</v>
      </c>
      <c r="G537" s="2">
        <f t="shared" si="144"/>
        <v>8.0000000000000071E-2</v>
      </c>
      <c r="H537" s="17" t="str">
        <f t="shared" si="139"/>
        <v>Pass</v>
      </c>
      <c r="I537" s="7">
        <v>11.93</v>
      </c>
      <c r="J537" s="2">
        <f t="shared" si="143"/>
        <v>0.92999999999999972</v>
      </c>
      <c r="K537" s="2" t="str">
        <f t="shared" si="140"/>
        <v>Pass</v>
      </c>
      <c r="L537" s="7">
        <v>11.64</v>
      </c>
      <c r="M537" s="2">
        <f t="shared" si="131"/>
        <v>0.64000000000000057</v>
      </c>
      <c r="N537" s="2" t="str">
        <f t="shared" si="141"/>
        <v>Pass</v>
      </c>
      <c r="O537" s="7">
        <v>11.24</v>
      </c>
      <c r="P537" s="2">
        <f t="shared" si="132"/>
        <v>0.24000000000000021</v>
      </c>
      <c r="Q537" s="2" t="str">
        <f t="shared" si="142"/>
        <v>Pass</v>
      </c>
      <c r="R537" s="1">
        <v>-5</v>
      </c>
      <c r="S537" s="7">
        <v>-16.559999999999999</v>
      </c>
      <c r="T537" s="2">
        <f t="shared" si="145"/>
        <v>-11.559999999999999</v>
      </c>
      <c r="U537" s="2" t="str">
        <f t="shared" si="133"/>
        <v>Pass</v>
      </c>
      <c r="V537" s="7">
        <v>-16.43</v>
      </c>
      <c r="W537" s="2">
        <f t="shared" si="146"/>
        <v>-11.43</v>
      </c>
      <c r="X537" s="2" t="str">
        <f t="shared" si="134"/>
        <v>Pass</v>
      </c>
      <c r="Y537" s="7">
        <v>-16.45</v>
      </c>
      <c r="Z537" s="2">
        <f t="shared" si="135"/>
        <v>-11.45</v>
      </c>
      <c r="AA537" s="2" t="str">
        <f t="shared" si="136"/>
        <v>Pass</v>
      </c>
      <c r="AB537" s="7">
        <v>-16.73</v>
      </c>
      <c r="AC537" s="2">
        <f t="shared" si="137"/>
        <v>-11.73</v>
      </c>
      <c r="AD537" s="2" t="str">
        <f t="shared" si="138"/>
        <v>Pass</v>
      </c>
    </row>
    <row r="538" spans="1:30" x14ac:dyDescent="0.2">
      <c r="A538" s="82"/>
      <c r="B538" s="70"/>
      <c r="C538" s="12">
        <v>12</v>
      </c>
      <c r="D538" s="13">
        <f t="shared" si="129"/>
        <v>10</v>
      </c>
      <c r="E538" s="13">
        <f t="shared" si="130"/>
        <v>14</v>
      </c>
      <c r="F538" s="7">
        <v>12.07</v>
      </c>
      <c r="G538" s="2">
        <f t="shared" si="144"/>
        <v>7.0000000000000284E-2</v>
      </c>
      <c r="H538" s="17" t="str">
        <f t="shared" si="139"/>
        <v>Pass</v>
      </c>
      <c r="I538" s="7">
        <v>12.93</v>
      </c>
      <c r="J538" s="2">
        <f t="shared" si="143"/>
        <v>0.92999999999999972</v>
      </c>
      <c r="K538" s="2" t="str">
        <f t="shared" si="140"/>
        <v>Pass</v>
      </c>
      <c r="L538" s="7">
        <v>12.73</v>
      </c>
      <c r="M538" s="2">
        <f t="shared" si="131"/>
        <v>0.73000000000000043</v>
      </c>
      <c r="N538" s="2" t="str">
        <f t="shared" si="141"/>
        <v>Pass</v>
      </c>
      <c r="O538" s="7">
        <v>12.19</v>
      </c>
      <c r="P538" s="2">
        <f t="shared" si="132"/>
        <v>0.1899999999999995</v>
      </c>
      <c r="Q538" s="2" t="str">
        <f t="shared" si="142"/>
        <v>Pass</v>
      </c>
      <c r="R538" s="1">
        <v>-5</v>
      </c>
      <c r="S538" s="7">
        <v>-16.71</v>
      </c>
      <c r="T538" s="2">
        <f t="shared" si="145"/>
        <v>-11.71</v>
      </c>
      <c r="U538" s="2" t="str">
        <f t="shared" si="133"/>
        <v>Pass</v>
      </c>
      <c r="V538" s="7">
        <v>-16.71</v>
      </c>
      <c r="W538" s="2">
        <f t="shared" si="146"/>
        <v>-11.71</v>
      </c>
      <c r="X538" s="2" t="str">
        <f t="shared" si="134"/>
        <v>Pass</v>
      </c>
      <c r="Y538" s="7">
        <v>-16.82</v>
      </c>
      <c r="Z538" s="2">
        <f t="shared" si="135"/>
        <v>-11.82</v>
      </c>
      <c r="AA538" s="2" t="str">
        <f t="shared" si="136"/>
        <v>Pass</v>
      </c>
      <c r="AB538" s="7">
        <v>-16.68</v>
      </c>
      <c r="AC538" s="2">
        <f t="shared" si="137"/>
        <v>-11.68</v>
      </c>
      <c r="AD538" s="2" t="str">
        <f t="shared" si="138"/>
        <v>Pass</v>
      </c>
    </row>
    <row r="539" spans="1:30" x14ac:dyDescent="0.2">
      <c r="A539" s="82"/>
      <c r="B539" s="70"/>
      <c r="C539" s="12">
        <v>13</v>
      </c>
      <c r="D539" s="13">
        <f t="shared" si="129"/>
        <v>11</v>
      </c>
      <c r="E539" s="13">
        <f t="shared" si="130"/>
        <v>15</v>
      </c>
      <c r="F539" s="7">
        <v>13.17</v>
      </c>
      <c r="G539" s="2">
        <f t="shared" si="144"/>
        <v>0.16999999999999993</v>
      </c>
      <c r="H539" s="17" t="str">
        <f t="shared" si="139"/>
        <v>Pass</v>
      </c>
      <c r="I539" s="7">
        <v>13.94</v>
      </c>
      <c r="J539" s="2">
        <f t="shared" si="143"/>
        <v>0.9399999999999995</v>
      </c>
      <c r="K539" s="2" t="str">
        <f t="shared" si="140"/>
        <v>Pass</v>
      </c>
      <c r="L539" s="7">
        <v>13.47</v>
      </c>
      <c r="M539" s="2">
        <f t="shared" si="131"/>
        <v>0.47000000000000064</v>
      </c>
      <c r="N539" s="2" t="str">
        <f t="shared" si="141"/>
        <v>Pass</v>
      </c>
      <c r="O539" s="7">
        <v>13.24</v>
      </c>
      <c r="P539" s="2">
        <f t="shared" si="132"/>
        <v>0.24000000000000021</v>
      </c>
      <c r="Q539" s="2" t="str">
        <f t="shared" si="142"/>
        <v>Pass</v>
      </c>
      <c r="R539" s="1">
        <v>-5</v>
      </c>
      <c r="S539" s="7">
        <v>-16.41</v>
      </c>
      <c r="T539" s="2">
        <f t="shared" si="145"/>
        <v>-11.41</v>
      </c>
      <c r="U539" s="2" t="str">
        <f t="shared" si="133"/>
        <v>Pass</v>
      </c>
      <c r="V539" s="7">
        <v>-16.489999999999998</v>
      </c>
      <c r="W539" s="2">
        <f t="shared" si="146"/>
        <v>-11.489999999999998</v>
      </c>
      <c r="X539" s="2" t="str">
        <f t="shared" si="134"/>
        <v>Pass</v>
      </c>
      <c r="Y539" s="7">
        <v>-16.86</v>
      </c>
      <c r="Z539" s="2">
        <f t="shared" si="135"/>
        <v>-11.86</v>
      </c>
      <c r="AA539" s="2" t="str">
        <f t="shared" si="136"/>
        <v>Pass</v>
      </c>
      <c r="AB539" s="7">
        <v>-16.91</v>
      </c>
      <c r="AC539" s="2">
        <f t="shared" si="137"/>
        <v>-11.91</v>
      </c>
      <c r="AD539" s="2" t="str">
        <f t="shared" si="138"/>
        <v>Pass</v>
      </c>
    </row>
    <row r="540" spans="1:30" x14ac:dyDescent="0.2">
      <c r="A540" s="82"/>
      <c r="B540" s="70"/>
      <c r="C540" s="12">
        <v>14</v>
      </c>
      <c r="D540" s="13">
        <f t="shared" si="129"/>
        <v>12</v>
      </c>
      <c r="E540" s="13">
        <f t="shared" si="130"/>
        <v>16</v>
      </c>
      <c r="F540" s="7">
        <v>14</v>
      </c>
      <c r="G540" s="2">
        <f t="shared" si="144"/>
        <v>0</v>
      </c>
      <c r="H540" s="17" t="str">
        <f t="shared" si="139"/>
        <v>Pass</v>
      </c>
      <c r="I540" s="7">
        <v>14.89</v>
      </c>
      <c r="J540" s="2">
        <f t="shared" si="143"/>
        <v>0.89000000000000057</v>
      </c>
      <c r="K540" s="2" t="str">
        <f t="shared" si="140"/>
        <v>Pass</v>
      </c>
      <c r="L540" s="7">
        <v>14.74</v>
      </c>
      <c r="M540" s="2">
        <f t="shared" si="131"/>
        <v>0.74000000000000021</v>
      </c>
      <c r="N540" s="2" t="str">
        <f t="shared" si="141"/>
        <v>Pass</v>
      </c>
      <c r="O540" s="7">
        <v>14.32</v>
      </c>
      <c r="P540" s="2">
        <f t="shared" si="132"/>
        <v>0.32000000000000028</v>
      </c>
      <c r="Q540" s="2" t="str">
        <f t="shared" si="142"/>
        <v>Pass</v>
      </c>
      <c r="R540" s="1">
        <v>-5</v>
      </c>
      <c r="S540" s="7">
        <v>-16.48</v>
      </c>
      <c r="T540" s="2">
        <f t="shared" si="145"/>
        <v>-11.48</v>
      </c>
      <c r="U540" s="2" t="str">
        <f t="shared" si="133"/>
        <v>Pass</v>
      </c>
      <c r="V540" s="7">
        <v>-16.59</v>
      </c>
      <c r="W540" s="2">
        <f t="shared" si="146"/>
        <v>-11.59</v>
      </c>
      <c r="X540" s="2" t="str">
        <f t="shared" si="134"/>
        <v>Pass</v>
      </c>
      <c r="Y540" s="7">
        <v>-16.62</v>
      </c>
      <c r="Z540" s="2">
        <f t="shared" si="135"/>
        <v>-11.620000000000001</v>
      </c>
      <c r="AA540" s="2" t="str">
        <f t="shared" si="136"/>
        <v>Pass</v>
      </c>
      <c r="AB540" s="7">
        <v>-16.7</v>
      </c>
      <c r="AC540" s="2">
        <f t="shared" si="137"/>
        <v>-11.7</v>
      </c>
      <c r="AD540" s="2" t="str">
        <f t="shared" si="138"/>
        <v>Pass</v>
      </c>
    </row>
    <row r="541" spans="1:30" x14ac:dyDescent="0.2">
      <c r="A541" s="82"/>
      <c r="B541" s="70"/>
      <c r="C541" s="12">
        <v>15</v>
      </c>
      <c r="D541" s="13">
        <f t="shared" si="129"/>
        <v>13</v>
      </c>
      <c r="E541" s="13">
        <f t="shared" si="130"/>
        <v>17</v>
      </c>
      <c r="F541" s="7">
        <v>15.25</v>
      </c>
      <c r="G541" s="2">
        <f t="shared" si="144"/>
        <v>0.25</v>
      </c>
      <c r="H541" s="17" t="str">
        <f t="shared" si="139"/>
        <v>Pass</v>
      </c>
      <c r="I541" s="7">
        <v>15.91</v>
      </c>
      <c r="J541" s="2">
        <f t="shared" si="143"/>
        <v>0.91000000000000014</v>
      </c>
      <c r="K541" s="2" t="str">
        <f t="shared" si="140"/>
        <v>Pass</v>
      </c>
      <c r="L541" s="7">
        <v>15.77</v>
      </c>
      <c r="M541" s="2">
        <f t="shared" si="131"/>
        <v>0.76999999999999957</v>
      </c>
      <c r="N541" s="2" t="str">
        <f t="shared" si="141"/>
        <v>Pass</v>
      </c>
      <c r="O541" s="7">
        <v>15.29</v>
      </c>
      <c r="P541" s="2">
        <f t="shared" si="132"/>
        <v>0.28999999999999915</v>
      </c>
      <c r="Q541" s="2" t="str">
        <f t="shared" si="142"/>
        <v>Pass</v>
      </c>
      <c r="R541" s="1">
        <v>-5</v>
      </c>
      <c r="S541" s="7">
        <v>-16.440000000000001</v>
      </c>
      <c r="T541" s="2">
        <f t="shared" si="145"/>
        <v>-11.440000000000001</v>
      </c>
      <c r="U541" s="2" t="str">
        <f t="shared" si="133"/>
        <v>Pass</v>
      </c>
      <c r="V541" s="7">
        <v>-16.600000000000001</v>
      </c>
      <c r="W541" s="2">
        <f t="shared" si="146"/>
        <v>-11.600000000000001</v>
      </c>
      <c r="X541" s="2" t="str">
        <f t="shared" si="134"/>
        <v>Pass</v>
      </c>
      <c r="Y541" s="7">
        <v>-16.52</v>
      </c>
      <c r="Z541" s="2">
        <f t="shared" si="135"/>
        <v>-11.52</v>
      </c>
      <c r="AA541" s="2" t="str">
        <f t="shared" si="136"/>
        <v>Pass</v>
      </c>
      <c r="AB541" s="7">
        <v>-17.04</v>
      </c>
      <c r="AC541" s="2">
        <f t="shared" si="137"/>
        <v>-12.04</v>
      </c>
      <c r="AD541" s="2" t="str">
        <f t="shared" si="138"/>
        <v>Pass</v>
      </c>
    </row>
    <row r="542" spans="1:30" x14ac:dyDescent="0.2">
      <c r="A542" s="82"/>
      <c r="B542" s="70"/>
      <c r="C542" s="12">
        <v>16</v>
      </c>
      <c r="D542" s="13">
        <f t="shared" si="129"/>
        <v>14</v>
      </c>
      <c r="E542" s="13">
        <f t="shared" si="130"/>
        <v>18</v>
      </c>
      <c r="F542" s="7">
        <v>16.59</v>
      </c>
      <c r="G542" s="2">
        <f t="shared" si="144"/>
        <v>0.58999999999999986</v>
      </c>
      <c r="H542" s="17" t="str">
        <f t="shared" si="139"/>
        <v>Pass</v>
      </c>
      <c r="I542" s="7">
        <v>17.13</v>
      </c>
      <c r="J542" s="2">
        <f t="shared" si="143"/>
        <v>1.129999999999999</v>
      </c>
      <c r="K542" s="2" t="str">
        <f t="shared" si="140"/>
        <v>Pass</v>
      </c>
      <c r="L542" s="7">
        <v>16.53</v>
      </c>
      <c r="M542" s="2">
        <f t="shared" si="131"/>
        <v>0.53000000000000114</v>
      </c>
      <c r="N542" s="2" t="str">
        <f t="shared" si="141"/>
        <v>Pass</v>
      </c>
      <c r="O542" s="7">
        <v>16.559999999999999</v>
      </c>
      <c r="P542" s="2">
        <f t="shared" si="132"/>
        <v>0.55999999999999872</v>
      </c>
      <c r="Q542" s="2" t="str">
        <f t="shared" si="142"/>
        <v>Pass</v>
      </c>
      <c r="R542" s="1">
        <v>-5</v>
      </c>
      <c r="S542" s="7">
        <v>-16.61</v>
      </c>
      <c r="T542" s="2">
        <f t="shared" si="145"/>
        <v>-11.61</v>
      </c>
      <c r="U542" s="2" t="str">
        <f t="shared" si="133"/>
        <v>Pass</v>
      </c>
      <c r="V542" s="7">
        <v>-16.59</v>
      </c>
      <c r="W542" s="2">
        <f t="shared" si="146"/>
        <v>-11.59</v>
      </c>
      <c r="X542" s="2" t="str">
        <f t="shared" si="134"/>
        <v>Pass</v>
      </c>
      <c r="Y542" s="7">
        <v>-16.690000000000001</v>
      </c>
      <c r="Z542" s="2">
        <f t="shared" si="135"/>
        <v>-11.690000000000001</v>
      </c>
      <c r="AA542" s="2" t="str">
        <f t="shared" si="136"/>
        <v>Pass</v>
      </c>
      <c r="AB542" s="7">
        <v>-16.79</v>
      </c>
      <c r="AC542" s="2">
        <f t="shared" si="137"/>
        <v>-11.79</v>
      </c>
      <c r="AD542" s="2" t="str">
        <f t="shared" si="138"/>
        <v>Pass</v>
      </c>
    </row>
    <row r="543" spans="1:30" x14ac:dyDescent="0.2">
      <c r="A543" s="82"/>
      <c r="B543" s="70"/>
      <c r="C543" s="12">
        <v>17</v>
      </c>
      <c r="D543" s="13">
        <f t="shared" si="129"/>
        <v>15</v>
      </c>
      <c r="E543" s="13">
        <f t="shared" si="130"/>
        <v>19</v>
      </c>
      <c r="F543" s="7">
        <v>17.420000000000002</v>
      </c>
      <c r="G543" s="2">
        <f t="shared" si="144"/>
        <v>0.42000000000000171</v>
      </c>
      <c r="H543" s="17" t="str">
        <f t="shared" si="139"/>
        <v>Pass</v>
      </c>
      <c r="I543" s="7">
        <v>18.14</v>
      </c>
      <c r="J543" s="2">
        <f t="shared" si="143"/>
        <v>1.1400000000000006</v>
      </c>
      <c r="K543" s="2" t="str">
        <f t="shared" si="140"/>
        <v>Pass</v>
      </c>
      <c r="L543" s="7">
        <v>17.7</v>
      </c>
      <c r="M543" s="2">
        <f t="shared" si="131"/>
        <v>0.69999999999999929</v>
      </c>
      <c r="N543" s="2" t="str">
        <f t="shared" si="141"/>
        <v>Pass</v>
      </c>
      <c r="O543" s="7">
        <v>17.649999999999999</v>
      </c>
      <c r="P543" s="2">
        <f t="shared" si="132"/>
        <v>0.64999999999999858</v>
      </c>
      <c r="Q543" s="2" t="str">
        <f t="shared" si="142"/>
        <v>Pass</v>
      </c>
      <c r="R543" s="1">
        <v>-5</v>
      </c>
      <c r="S543" s="7">
        <v>-16.760000000000002</v>
      </c>
      <c r="T543" s="2">
        <f t="shared" si="145"/>
        <v>-11.760000000000002</v>
      </c>
      <c r="U543" s="2" t="str">
        <f t="shared" si="133"/>
        <v>Pass</v>
      </c>
      <c r="V543" s="7">
        <v>-16.850000000000001</v>
      </c>
      <c r="W543" s="2">
        <f t="shared" si="146"/>
        <v>-11.850000000000001</v>
      </c>
      <c r="X543" s="2" t="str">
        <f t="shared" si="134"/>
        <v>Pass</v>
      </c>
      <c r="Y543" s="7">
        <v>-16.77</v>
      </c>
      <c r="Z543" s="2">
        <f t="shared" si="135"/>
        <v>-11.77</v>
      </c>
      <c r="AA543" s="2" t="str">
        <f t="shared" si="136"/>
        <v>Pass</v>
      </c>
      <c r="AB543" s="7">
        <v>-16.739999999999998</v>
      </c>
      <c r="AC543" s="2">
        <f t="shared" si="137"/>
        <v>-11.739999999999998</v>
      </c>
      <c r="AD543" s="2" t="str">
        <f t="shared" si="138"/>
        <v>Pass</v>
      </c>
    </row>
    <row r="544" spans="1:30" x14ac:dyDescent="0.2">
      <c r="A544" s="82"/>
      <c r="B544" s="70"/>
      <c r="C544" s="12">
        <v>18</v>
      </c>
      <c r="D544" s="13">
        <f t="shared" si="129"/>
        <v>16</v>
      </c>
      <c r="E544" s="13">
        <f t="shared" si="130"/>
        <v>20</v>
      </c>
      <c r="F544" s="7">
        <v>18.190000000000001</v>
      </c>
      <c r="G544" s="2">
        <f t="shared" si="144"/>
        <v>0.19000000000000128</v>
      </c>
      <c r="H544" s="17" t="str">
        <f t="shared" si="139"/>
        <v>Pass</v>
      </c>
      <c r="I544" s="7">
        <v>19.14</v>
      </c>
      <c r="J544" s="2">
        <f t="shared" si="143"/>
        <v>1.1400000000000006</v>
      </c>
      <c r="K544" s="2" t="str">
        <f t="shared" si="140"/>
        <v>Pass</v>
      </c>
      <c r="L544" s="7">
        <v>18.760000000000002</v>
      </c>
      <c r="M544" s="2">
        <f t="shared" si="131"/>
        <v>0.76000000000000156</v>
      </c>
      <c r="N544" s="2" t="str">
        <f t="shared" si="141"/>
        <v>Pass</v>
      </c>
      <c r="O544" s="7">
        <v>18.7</v>
      </c>
      <c r="P544" s="2">
        <f t="shared" si="132"/>
        <v>0.69999999999999929</v>
      </c>
      <c r="Q544" s="2" t="str">
        <f t="shared" si="142"/>
        <v>Pass</v>
      </c>
      <c r="R544" s="1">
        <v>-5</v>
      </c>
      <c r="S544" s="7">
        <v>-16.71</v>
      </c>
      <c r="T544" s="2">
        <f t="shared" si="145"/>
        <v>-11.71</v>
      </c>
      <c r="U544" s="2" t="str">
        <f t="shared" si="133"/>
        <v>Pass</v>
      </c>
      <c r="V544" s="7">
        <v>-16.600000000000001</v>
      </c>
      <c r="W544" s="2">
        <f t="shared" si="146"/>
        <v>-11.600000000000001</v>
      </c>
      <c r="X544" s="2" t="str">
        <f t="shared" si="134"/>
        <v>Pass</v>
      </c>
      <c r="Y544" s="7">
        <v>-16.670000000000002</v>
      </c>
      <c r="Z544" s="2">
        <f t="shared" si="135"/>
        <v>-11.670000000000002</v>
      </c>
      <c r="AA544" s="2" t="str">
        <f t="shared" si="136"/>
        <v>Pass</v>
      </c>
      <c r="AB544" s="7">
        <v>-16.66</v>
      </c>
      <c r="AC544" s="2">
        <f t="shared" si="137"/>
        <v>-11.66</v>
      </c>
      <c r="AD544" s="2" t="str">
        <f t="shared" si="138"/>
        <v>Pass</v>
      </c>
    </row>
    <row r="545" spans="1:30" x14ac:dyDescent="0.2">
      <c r="A545" s="82"/>
      <c r="B545" s="70"/>
      <c r="C545" s="12">
        <v>19</v>
      </c>
      <c r="D545" s="13">
        <f t="shared" si="129"/>
        <v>17</v>
      </c>
      <c r="E545" s="13">
        <f t="shared" si="130"/>
        <v>21</v>
      </c>
      <c r="F545" s="7">
        <v>19.23</v>
      </c>
      <c r="G545" s="2">
        <f t="shared" si="144"/>
        <v>0.23000000000000043</v>
      </c>
      <c r="H545" s="17" t="str">
        <f t="shared" si="139"/>
        <v>Pass</v>
      </c>
      <c r="I545" s="7">
        <v>20.010000000000002</v>
      </c>
      <c r="J545" s="2">
        <f t="shared" si="143"/>
        <v>1.0100000000000016</v>
      </c>
      <c r="K545" s="2" t="str">
        <f t="shared" si="140"/>
        <v>Pass</v>
      </c>
      <c r="L545" s="7">
        <v>19.78</v>
      </c>
      <c r="M545" s="2">
        <f t="shared" si="131"/>
        <v>0.78000000000000114</v>
      </c>
      <c r="N545" s="2" t="str">
        <f t="shared" si="141"/>
        <v>Pass</v>
      </c>
      <c r="O545" s="7">
        <v>19.62</v>
      </c>
      <c r="P545" s="2">
        <f t="shared" si="132"/>
        <v>0.62000000000000099</v>
      </c>
      <c r="Q545" s="2" t="str">
        <f t="shared" si="142"/>
        <v>Pass</v>
      </c>
      <c r="R545" s="1">
        <v>-5</v>
      </c>
      <c r="S545" s="7">
        <v>-16.579999999999998</v>
      </c>
      <c r="T545" s="2">
        <f t="shared" si="145"/>
        <v>-11.579999999999998</v>
      </c>
      <c r="U545" s="2" t="str">
        <f t="shared" si="133"/>
        <v>Pass</v>
      </c>
      <c r="V545" s="7">
        <v>-16.809999999999999</v>
      </c>
      <c r="W545" s="2">
        <f t="shared" si="146"/>
        <v>-11.809999999999999</v>
      </c>
      <c r="X545" s="2" t="str">
        <f t="shared" si="134"/>
        <v>Pass</v>
      </c>
      <c r="Y545" s="7">
        <v>-16.61</v>
      </c>
      <c r="Z545" s="2">
        <f t="shared" si="135"/>
        <v>-11.61</v>
      </c>
      <c r="AA545" s="2" t="str">
        <f t="shared" si="136"/>
        <v>Pass</v>
      </c>
      <c r="AB545" s="7">
        <v>-16.88</v>
      </c>
      <c r="AC545" s="2">
        <f t="shared" si="137"/>
        <v>-11.879999999999999</v>
      </c>
      <c r="AD545" s="2" t="str">
        <f t="shared" si="138"/>
        <v>Pass</v>
      </c>
    </row>
    <row r="546" spans="1:30" x14ac:dyDescent="0.2">
      <c r="A546" s="82"/>
      <c r="B546" s="70"/>
      <c r="C546" s="12">
        <v>20</v>
      </c>
      <c r="D546" s="13">
        <f t="shared" si="129"/>
        <v>18</v>
      </c>
      <c r="E546" s="13">
        <f t="shared" si="130"/>
        <v>22</v>
      </c>
      <c r="F546" s="7">
        <v>20.13</v>
      </c>
      <c r="G546" s="2">
        <f t="shared" si="144"/>
        <v>0.12999999999999901</v>
      </c>
      <c r="H546" s="17" t="str">
        <f t="shared" si="139"/>
        <v>Pass</v>
      </c>
      <c r="I546" s="7">
        <v>21.19</v>
      </c>
      <c r="J546" s="2">
        <f t="shared" si="143"/>
        <v>1.1900000000000013</v>
      </c>
      <c r="K546" s="2" t="str">
        <f t="shared" si="140"/>
        <v>Pass</v>
      </c>
      <c r="L546" s="7">
        <v>20.82</v>
      </c>
      <c r="M546" s="2">
        <f t="shared" si="131"/>
        <v>0.82000000000000028</v>
      </c>
      <c r="N546" s="2" t="str">
        <f t="shared" si="141"/>
        <v>Pass</v>
      </c>
      <c r="O546" s="7">
        <v>20.68</v>
      </c>
      <c r="P546" s="2">
        <f t="shared" si="132"/>
        <v>0.67999999999999972</v>
      </c>
      <c r="Q546" s="2" t="str">
        <f t="shared" si="142"/>
        <v>Pass</v>
      </c>
      <c r="R546" s="1">
        <v>-5</v>
      </c>
      <c r="S546" s="7">
        <v>-16.43</v>
      </c>
      <c r="T546" s="2">
        <f t="shared" si="145"/>
        <v>-11.43</v>
      </c>
      <c r="U546" s="2" t="str">
        <f t="shared" si="133"/>
        <v>Pass</v>
      </c>
      <c r="V546" s="7">
        <v>-16.73</v>
      </c>
      <c r="W546" s="2">
        <f t="shared" si="146"/>
        <v>-11.73</v>
      </c>
      <c r="X546" s="2" t="str">
        <f t="shared" si="134"/>
        <v>Pass</v>
      </c>
      <c r="Y546" s="7">
        <v>-16.72</v>
      </c>
      <c r="Z546" s="2">
        <f t="shared" si="135"/>
        <v>-11.719999999999999</v>
      </c>
      <c r="AA546" s="2" t="str">
        <f t="shared" si="136"/>
        <v>Pass</v>
      </c>
      <c r="AB546" s="7">
        <v>-16.64</v>
      </c>
      <c r="AC546" s="2">
        <f t="shared" si="137"/>
        <v>-11.64</v>
      </c>
      <c r="AD546" s="2" t="str">
        <f t="shared" si="138"/>
        <v>Pass</v>
      </c>
    </row>
    <row r="547" spans="1:30" x14ac:dyDescent="0.2">
      <c r="A547" s="82"/>
      <c r="B547" s="70"/>
      <c r="C547" s="12">
        <v>21</v>
      </c>
      <c r="D547" s="13">
        <f t="shared" si="129"/>
        <v>19</v>
      </c>
      <c r="E547" s="13">
        <f t="shared" si="130"/>
        <v>23</v>
      </c>
      <c r="F547" s="7">
        <v>21.09</v>
      </c>
      <c r="G547" s="2">
        <f t="shared" si="144"/>
        <v>8.9999999999999858E-2</v>
      </c>
      <c r="H547" s="17" t="str">
        <f t="shared" si="139"/>
        <v>Pass</v>
      </c>
      <c r="I547" s="7">
        <v>22.15</v>
      </c>
      <c r="J547" s="2">
        <f t="shared" si="143"/>
        <v>1.1499999999999986</v>
      </c>
      <c r="K547" s="2" t="str">
        <f t="shared" si="140"/>
        <v>Pass</v>
      </c>
      <c r="L547" s="7">
        <v>21.8</v>
      </c>
      <c r="M547" s="2">
        <f t="shared" si="131"/>
        <v>0.80000000000000071</v>
      </c>
      <c r="N547" s="2" t="str">
        <f t="shared" si="141"/>
        <v>Pass</v>
      </c>
      <c r="O547" s="7">
        <v>21.75</v>
      </c>
      <c r="P547" s="2">
        <f t="shared" si="132"/>
        <v>0.75</v>
      </c>
      <c r="Q547" s="2" t="str">
        <f t="shared" si="142"/>
        <v>Pass</v>
      </c>
      <c r="R547" s="1">
        <v>-5</v>
      </c>
      <c r="S547" s="7">
        <v>-16.850000000000001</v>
      </c>
      <c r="T547" s="2">
        <f t="shared" si="145"/>
        <v>-11.850000000000001</v>
      </c>
      <c r="U547" s="2" t="str">
        <f t="shared" si="133"/>
        <v>Pass</v>
      </c>
      <c r="V547" s="7">
        <v>-16.52</v>
      </c>
      <c r="W547" s="2">
        <f t="shared" si="146"/>
        <v>-11.52</v>
      </c>
      <c r="X547" s="2" t="str">
        <f t="shared" si="134"/>
        <v>Pass</v>
      </c>
      <c r="Y547" s="7">
        <v>-16.54</v>
      </c>
      <c r="Z547" s="2">
        <f t="shared" si="135"/>
        <v>-11.54</v>
      </c>
      <c r="AA547" s="2" t="str">
        <f t="shared" si="136"/>
        <v>Pass</v>
      </c>
      <c r="AB547" s="7">
        <v>-16.53</v>
      </c>
      <c r="AC547" s="2">
        <f t="shared" si="137"/>
        <v>-11.530000000000001</v>
      </c>
      <c r="AD547" s="2" t="str">
        <f t="shared" si="138"/>
        <v>Pass</v>
      </c>
    </row>
    <row r="548" spans="1:30" ht="14.25" thickBot="1" x14ac:dyDescent="0.25">
      <c r="A548" s="83"/>
      <c r="B548" s="71"/>
      <c r="C548" s="28">
        <v>22</v>
      </c>
      <c r="D548" s="29">
        <f t="shared" si="129"/>
        <v>20</v>
      </c>
      <c r="E548" s="29">
        <f t="shared" si="130"/>
        <v>24</v>
      </c>
      <c r="F548" s="30">
        <v>22.26</v>
      </c>
      <c r="G548" s="31">
        <f t="shared" si="144"/>
        <v>0.26000000000000156</v>
      </c>
      <c r="H548" s="32" t="str">
        <f t="shared" si="139"/>
        <v>Pass</v>
      </c>
      <c r="I548" s="30">
        <v>23.2</v>
      </c>
      <c r="J548" s="31">
        <f t="shared" si="143"/>
        <v>1.1999999999999993</v>
      </c>
      <c r="K548" s="31" t="str">
        <f t="shared" si="140"/>
        <v>Pass</v>
      </c>
      <c r="L548" s="30">
        <v>22.86</v>
      </c>
      <c r="M548" s="31">
        <f t="shared" si="131"/>
        <v>0.85999999999999943</v>
      </c>
      <c r="N548" s="31" t="str">
        <f t="shared" si="141"/>
        <v>Pass</v>
      </c>
      <c r="O548" s="30">
        <v>22.82</v>
      </c>
      <c r="P548" s="31">
        <f t="shared" si="132"/>
        <v>0.82000000000000028</v>
      </c>
      <c r="Q548" s="31" t="str">
        <f t="shared" si="142"/>
        <v>Pass</v>
      </c>
      <c r="R548" s="33">
        <v>-5</v>
      </c>
      <c r="S548" s="30">
        <v>-16.239999999999998</v>
      </c>
      <c r="T548" s="31">
        <f t="shared" si="145"/>
        <v>-11.239999999999998</v>
      </c>
      <c r="U548" s="31" t="str">
        <f t="shared" si="133"/>
        <v>Pass</v>
      </c>
      <c r="V548" s="30">
        <v>-16.46</v>
      </c>
      <c r="W548" s="31">
        <f t="shared" si="146"/>
        <v>-11.46</v>
      </c>
      <c r="X548" s="31" t="str">
        <f t="shared" si="134"/>
        <v>Pass</v>
      </c>
      <c r="Y548" s="30">
        <v>-16.66</v>
      </c>
      <c r="Z548" s="31">
        <f t="shared" si="135"/>
        <v>-11.66</v>
      </c>
      <c r="AA548" s="31" t="str">
        <f t="shared" si="136"/>
        <v>Pass</v>
      </c>
      <c r="AB548" s="30">
        <v>-16.670000000000002</v>
      </c>
      <c r="AC548" s="31">
        <f t="shared" si="137"/>
        <v>-11.670000000000002</v>
      </c>
      <c r="AD548" s="31" t="str">
        <f t="shared" si="138"/>
        <v>Pass</v>
      </c>
    </row>
    <row r="549" spans="1:30" ht="14.25" thickTop="1" x14ac:dyDescent="0.2">
      <c r="A549" s="81" t="s">
        <v>72</v>
      </c>
      <c r="B549" s="69">
        <v>5190</v>
      </c>
      <c r="C549" s="34">
        <v>0</v>
      </c>
      <c r="D549" s="35">
        <f t="shared" si="129"/>
        <v>-2</v>
      </c>
      <c r="E549" s="35">
        <f t="shared" si="130"/>
        <v>2</v>
      </c>
      <c r="F549" s="36">
        <v>-0.44</v>
      </c>
      <c r="G549" s="37">
        <f t="shared" si="144"/>
        <v>-0.44</v>
      </c>
      <c r="H549" s="38" t="str">
        <f t="shared" si="139"/>
        <v>Pass</v>
      </c>
      <c r="I549" s="36">
        <v>0.05</v>
      </c>
      <c r="J549" s="37">
        <f t="shared" si="143"/>
        <v>0.05</v>
      </c>
      <c r="K549" s="37" t="str">
        <f t="shared" si="140"/>
        <v>Pass</v>
      </c>
      <c r="L549" s="36">
        <v>0.67</v>
      </c>
      <c r="M549" s="37">
        <f t="shared" si="131"/>
        <v>0.67</v>
      </c>
      <c r="N549" s="37" t="str">
        <f t="shared" si="141"/>
        <v>Pass</v>
      </c>
      <c r="O549" s="36">
        <v>-0.83</v>
      </c>
      <c r="P549" s="37">
        <f t="shared" si="132"/>
        <v>-0.83</v>
      </c>
      <c r="Q549" s="37" t="str">
        <f t="shared" si="142"/>
        <v>Pass</v>
      </c>
      <c r="R549" s="39">
        <v>-27</v>
      </c>
      <c r="S549" s="36">
        <v>-41.09</v>
      </c>
      <c r="T549" s="37">
        <f t="shared" si="145"/>
        <v>-14.090000000000003</v>
      </c>
      <c r="U549" s="37" t="str">
        <f t="shared" si="133"/>
        <v>Pass</v>
      </c>
      <c r="V549" s="36">
        <v>-41.83</v>
      </c>
      <c r="W549" s="37">
        <f t="shared" si="146"/>
        <v>-14.829999999999998</v>
      </c>
      <c r="X549" s="37" t="str">
        <f t="shared" si="134"/>
        <v>Pass</v>
      </c>
      <c r="Y549" s="36">
        <v>-41.96</v>
      </c>
      <c r="Z549" s="37">
        <f t="shared" si="135"/>
        <v>-14.96</v>
      </c>
      <c r="AA549" s="37" t="str">
        <f t="shared" si="136"/>
        <v>Pass</v>
      </c>
      <c r="AB549" s="36">
        <v>-41.2</v>
      </c>
      <c r="AC549" s="37">
        <f t="shared" si="137"/>
        <v>-14.200000000000003</v>
      </c>
      <c r="AD549" s="37" t="str">
        <f t="shared" si="138"/>
        <v>Pass</v>
      </c>
    </row>
    <row r="550" spans="1:30" x14ac:dyDescent="0.2">
      <c r="A550" s="82"/>
      <c r="B550" s="70"/>
      <c r="C550" s="12">
        <v>1</v>
      </c>
      <c r="D550" s="13">
        <f t="shared" si="129"/>
        <v>-1</v>
      </c>
      <c r="E550" s="13">
        <f t="shared" si="130"/>
        <v>3</v>
      </c>
      <c r="F550" s="7">
        <v>0.38</v>
      </c>
      <c r="G550" s="2">
        <f t="shared" si="144"/>
        <v>-0.62</v>
      </c>
      <c r="H550" s="17" t="str">
        <f t="shared" si="139"/>
        <v>Pass</v>
      </c>
      <c r="I550" s="7">
        <v>0.74</v>
      </c>
      <c r="J550" s="2">
        <f t="shared" si="143"/>
        <v>-0.26</v>
      </c>
      <c r="K550" s="2" t="str">
        <f t="shared" si="140"/>
        <v>Pass</v>
      </c>
      <c r="L550" s="7">
        <v>1.8</v>
      </c>
      <c r="M550" s="2">
        <f t="shared" si="131"/>
        <v>0.8</v>
      </c>
      <c r="N550" s="2" t="str">
        <f t="shared" si="141"/>
        <v>Pass</v>
      </c>
      <c r="O550" s="7">
        <v>0.96</v>
      </c>
      <c r="P550" s="2">
        <f t="shared" si="132"/>
        <v>-4.0000000000000036E-2</v>
      </c>
      <c r="Q550" s="2" t="str">
        <f t="shared" si="142"/>
        <v>Pass</v>
      </c>
      <c r="R550" s="1">
        <v>-27</v>
      </c>
      <c r="S550" s="7">
        <v>-41.8</v>
      </c>
      <c r="T550" s="2">
        <f t="shared" si="145"/>
        <v>-14.799999999999997</v>
      </c>
      <c r="U550" s="2" t="str">
        <f t="shared" si="133"/>
        <v>Pass</v>
      </c>
      <c r="V550" s="7">
        <v>-41.89</v>
      </c>
      <c r="W550" s="2">
        <f t="shared" si="146"/>
        <v>-14.89</v>
      </c>
      <c r="X550" s="2" t="str">
        <f t="shared" si="134"/>
        <v>Pass</v>
      </c>
      <c r="Y550" s="7">
        <v>-42.64</v>
      </c>
      <c r="Z550" s="2">
        <f t="shared" si="135"/>
        <v>-15.64</v>
      </c>
      <c r="AA550" s="2" t="str">
        <f t="shared" si="136"/>
        <v>Pass</v>
      </c>
      <c r="AB550" s="7">
        <v>-42.04</v>
      </c>
      <c r="AC550" s="2">
        <f t="shared" si="137"/>
        <v>-15.04</v>
      </c>
      <c r="AD550" s="2" t="str">
        <f t="shared" si="138"/>
        <v>Pass</v>
      </c>
    </row>
    <row r="551" spans="1:30" x14ac:dyDescent="0.2">
      <c r="A551" s="82"/>
      <c r="B551" s="70"/>
      <c r="C551" s="12">
        <v>2</v>
      </c>
      <c r="D551" s="13">
        <f t="shared" si="129"/>
        <v>0</v>
      </c>
      <c r="E551" s="13">
        <f t="shared" si="130"/>
        <v>4</v>
      </c>
      <c r="F551" s="7">
        <v>1.63</v>
      </c>
      <c r="G551" s="2">
        <f t="shared" si="144"/>
        <v>-0.37000000000000011</v>
      </c>
      <c r="H551" s="17" t="str">
        <f t="shared" si="139"/>
        <v>Pass</v>
      </c>
      <c r="I551" s="7">
        <v>2.56</v>
      </c>
      <c r="J551" s="2">
        <f t="shared" si="143"/>
        <v>0.56000000000000005</v>
      </c>
      <c r="K551" s="2" t="str">
        <f t="shared" si="140"/>
        <v>Pass</v>
      </c>
      <c r="L551" s="7">
        <v>2.48</v>
      </c>
      <c r="M551" s="2">
        <f t="shared" si="131"/>
        <v>0.48</v>
      </c>
      <c r="N551" s="2" t="str">
        <f t="shared" si="141"/>
        <v>Pass</v>
      </c>
      <c r="O551" s="7">
        <v>2.62</v>
      </c>
      <c r="P551" s="2">
        <f t="shared" si="132"/>
        <v>0.62000000000000011</v>
      </c>
      <c r="Q551" s="2" t="str">
        <f t="shared" si="142"/>
        <v>Pass</v>
      </c>
      <c r="R551" s="1">
        <v>-27</v>
      </c>
      <c r="S551" s="7">
        <v>-42</v>
      </c>
      <c r="T551" s="2">
        <f t="shared" si="145"/>
        <v>-15</v>
      </c>
      <c r="U551" s="2" t="str">
        <f t="shared" si="133"/>
        <v>Pass</v>
      </c>
      <c r="V551" s="7">
        <v>-42.55</v>
      </c>
      <c r="W551" s="2">
        <f t="shared" si="146"/>
        <v>-15.549999999999997</v>
      </c>
      <c r="X551" s="2" t="str">
        <f t="shared" si="134"/>
        <v>Pass</v>
      </c>
      <c r="Y551" s="7">
        <v>-42.58</v>
      </c>
      <c r="Z551" s="2">
        <f t="shared" si="135"/>
        <v>-15.579999999999998</v>
      </c>
      <c r="AA551" s="2" t="str">
        <f t="shared" si="136"/>
        <v>Pass</v>
      </c>
      <c r="AB551" s="7">
        <v>-42.61</v>
      </c>
      <c r="AC551" s="2">
        <f t="shared" si="137"/>
        <v>-15.61</v>
      </c>
      <c r="AD551" s="2" t="str">
        <f t="shared" si="138"/>
        <v>Pass</v>
      </c>
    </row>
    <row r="552" spans="1:30" x14ac:dyDescent="0.2">
      <c r="A552" s="82"/>
      <c r="B552" s="70"/>
      <c r="C552" s="12">
        <v>3</v>
      </c>
      <c r="D552" s="13">
        <f t="shared" si="129"/>
        <v>1</v>
      </c>
      <c r="E552" s="13">
        <f t="shared" si="130"/>
        <v>5</v>
      </c>
      <c r="F552" s="7">
        <v>2.62</v>
      </c>
      <c r="G552" s="2">
        <f t="shared" si="144"/>
        <v>-0.37999999999999989</v>
      </c>
      <c r="H552" s="17" t="str">
        <f t="shared" si="139"/>
        <v>Pass</v>
      </c>
      <c r="I552" s="7">
        <v>3.23</v>
      </c>
      <c r="J552" s="2">
        <f t="shared" si="143"/>
        <v>0.22999999999999998</v>
      </c>
      <c r="K552" s="2" t="str">
        <f t="shared" si="140"/>
        <v>Pass</v>
      </c>
      <c r="L552" s="7">
        <v>3.59</v>
      </c>
      <c r="M552" s="2">
        <f t="shared" si="131"/>
        <v>0.58999999999999986</v>
      </c>
      <c r="N552" s="2" t="str">
        <f t="shared" si="141"/>
        <v>Pass</v>
      </c>
      <c r="O552" s="7">
        <v>2.98</v>
      </c>
      <c r="P552" s="2">
        <f t="shared" si="132"/>
        <v>-2.0000000000000018E-2</v>
      </c>
      <c r="Q552" s="2" t="str">
        <f t="shared" si="142"/>
        <v>Pass</v>
      </c>
      <c r="R552" s="1">
        <v>-27</v>
      </c>
      <c r="S552" s="7">
        <v>-42.41</v>
      </c>
      <c r="T552" s="2">
        <f t="shared" si="145"/>
        <v>-15.409999999999997</v>
      </c>
      <c r="U552" s="2" t="str">
        <f t="shared" si="133"/>
        <v>Pass</v>
      </c>
      <c r="V552" s="7">
        <v>-42.28</v>
      </c>
      <c r="W552" s="2">
        <f t="shared" si="146"/>
        <v>-15.280000000000001</v>
      </c>
      <c r="X552" s="2" t="str">
        <f t="shared" si="134"/>
        <v>Pass</v>
      </c>
      <c r="Y552" s="7">
        <v>-42.78</v>
      </c>
      <c r="Z552" s="2">
        <f t="shared" si="135"/>
        <v>-15.780000000000001</v>
      </c>
      <c r="AA552" s="2" t="str">
        <f t="shared" si="136"/>
        <v>Pass</v>
      </c>
      <c r="AB552" s="7">
        <v>-43.26</v>
      </c>
      <c r="AC552" s="2">
        <f t="shared" si="137"/>
        <v>-16.259999999999998</v>
      </c>
      <c r="AD552" s="2" t="str">
        <f t="shared" si="138"/>
        <v>Pass</v>
      </c>
    </row>
    <row r="553" spans="1:30" x14ac:dyDescent="0.2">
      <c r="A553" s="82"/>
      <c r="B553" s="70"/>
      <c r="C553" s="12">
        <v>4</v>
      </c>
      <c r="D553" s="13">
        <f t="shared" si="129"/>
        <v>2</v>
      </c>
      <c r="E553" s="13">
        <f t="shared" si="130"/>
        <v>6</v>
      </c>
      <c r="F553" s="7">
        <v>3.66</v>
      </c>
      <c r="G553" s="2">
        <f t="shared" si="144"/>
        <v>-0.33999999999999986</v>
      </c>
      <c r="H553" s="17" t="str">
        <f t="shared" si="139"/>
        <v>Pass</v>
      </c>
      <c r="I553" s="7">
        <v>4.3099999999999996</v>
      </c>
      <c r="J553" s="2">
        <f t="shared" si="143"/>
        <v>0.30999999999999961</v>
      </c>
      <c r="K553" s="2" t="str">
        <f t="shared" si="140"/>
        <v>Pass</v>
      </c>
      <c r="L553" s="7">
        <v>4.57</v>
      </c>
      <c r="M553" s="2">
        <f t="shared" si="131"/>
        <v>0.57000000000000028</v>
      </c>
      <c r="N553" s="2" t="str">
        <f t="shared" si="141"/>
        <v>Pass</v>
      </c>
      <c r="O553" s="7">
        <v>4.6900000000000004</v>
      </c>
      <c r="P553" s="2">
        <f t="shared" si="132"/>
        <v>0.69000000000000039</v>
      </c>
      <c r="Q553" s="2" t="str">
        <f t="shared" si="142"/>
        <v>Pass</v>
      </c>
      <c r="R553" s="1">
        <v>-27</v>
      </c>
      <c r="S553" s="7">
        <v>-42.79</v>
      </c>
      <c r="T553" s="2">
        <f t="shared" si="145"/>
        <v>-15.79</v>
      </c>
      <c r="U553" s="2" t="str">
        <f t="shared" si="133"/>
        <v>Pass</v>
      </c>
      <c r="V553" s="7">
        <v>-42.41</v>
      </c>
      <c r="W553" s="2">
        <f t="shared" si="146"/>
        <v>-15.409999999999997</v>
      </c>
      <c r="X553" s="2" t="str">
        <f t="shared" si="134"/>
        <v>Pass</v>
      </c>
      <c r="Y553" s="7">
        <v>-42.85</v>
      </c>
      <c r="Z553" s="2">
        <f t="shared" si="135"/>
        <v>-15.850000000000001</v>
      </c>
      <c r="AA553" s="2" t="str">
        <f t="shared" si="136"/>
        <v>Pass</v>
      </c>
      <c r="AB553" s="7">
        <v>-43.03</v>
      </c>
      <c r="AC553" s="2">
        <f t="shared" si="137"/>
        <v>-16.03</v>
      </c>
      <c r="AD553" s="2" t="str">
        <f t="shared" si="138"/>
        <v>Pass</v>
      </c>
    </row>
    <row r="554" spans="1:30" x14ac:dyDescent="0.2">
      <c r="A554" s="82"/>
      <c r="B554" s="70"/>
      <c r="C554" s="12">
        <v>5</v>
      </c>
      <c r="D554" s="13">
        <f t="shared" si="129"/>
        <v>3</v>
      </c>
      <c r="E554" s="13">
        <f t="shared" si="130"/>
        <v>7</v>
      </c>
      <c r="F554" s="7">
        <v>4.71</v>
      </c>
      <c r="G554" s="2">
        <f t="shared" si="144"/>
        <v>-0.29000000000000004</v>
      </c>
      <c r="H554" s="17" t="str">
        <f t="shared" si="139"/>
        <v>Pass</v>
      </c>
      <c r="I554" s="7">
        <v>5.0999999999999996</v>
      </c>
      <c r="J554" s="2">
        <f t="shared" si="143"/>
        <v>9.9999999999999645E-2</v>
      </c>
      <c r="K554" s="2" t="str">
        <f t="shared" si="140"/>
        <v>Pass</v>
      </c>
      <c r="L554" s="7">
        <v>5.81</v>
      </c>
      <c r="M554" s="2">
        <f t="shared" si="131"/>
        <v>0.80999999999999961</v>
      </c>
      <c r="N554" s="2" t="str">
        <f t="shared" si="141"/>
        <v>Pass</v>
      </c>
      <c r="O554" s="7">
        <v>5.12</v>
      </c>
      <c r="P554" s="2">
        <f t="shared" si="132"/>
        <v>0.12000000000000011</v>
      </c>
      <c r="Q554" s="2" t="str">
        <f t="shared" si="142"/>
        <v>Pass</v>
      </c>
      <c r="R554" s="1">
        <v>-27</v>
      </c>
      <c r="S554" s="7">
        <v>-42.13</v>
      </c>
      <c r="T554" s="2">
        <f t="shared" si="145"/>
        <v>-15.130000000000003</v>
      </c>
      <c r="U554" s="2" t="str">
        <f t="shared" si="133"/>
        <v>Pass</v>
      </c>
      <c r="V554" s="7">
        <v>-42.65</v>
      </c>
      <c r="W554" s="2">
        <f t="shared" si="146"/>
        <v>-15.649999999999999</v>
      </c>
      <c r="X554" s="2" t="str">
        <f t="shared" si="134"/>
        <v>Pass</v>
      </c>
      <c r="Y554" s="7">
        <v>-43.33</v>
      </c>
      <c r="Z554" s="2">
        <f t="shared" si="135"/>
        <v>-16.329999999999998</v>
      </c>
      <c r="AA554" s="2" t="str">
        <f t="shared" si="136"/>
        <v>Pass</v>
      </c>
      <c r="AB554" s="7">
        <v>-43.31</v>
      </c>
      <c r="AC554" s="2">
        <f t="shared" si="137"/>
        <v>-16.310000000000002</v>
      </c>
      <c r="AD554" s="2" t="str">
        <f t="shared" si="138"/>
        <v>Pass</v>
      </c>
    </row>
    <row r="555" spans="1:30" x14ac:dyDescent="0.2">
      <c r="A555" s="82"/>
      <c r="B555" s="70"/>
      <c r="C555" s="12">
        <v>6</v>
      </c>
      <c r="D555" s="13">
        <f t="shared" si="129"/>
        <v>4</v>
      </c>
      <c r="E555" s="13">
        <f t="shared" si="130"/>
        <v>8</v>
      </c>
      <c r="F555" s="7">
        <v>5.73</v>
      </c>
      <c r="G555" s="2">
        <f t="shared" si="144"/>
        <v>-0.26999999999999957</v>
      </c>
      <c r="H555" s="17" t="str">
        <f t="shared" si="139"/>
        <v>Pass</v>
      </c>
      <c r="I555" s="7">
        <v>6.21</v>
      </c>
      <c r="J555" s="2">
        <f t="shared" si="143"/>
        <v>0.20999999999999996</v>
      </c>
      <c r="K555" s="2" t="str">
        <f t="shared" si="140"/>
        <v>Pass</v>
      </c>
      <c r="L555" s="7">
        <v>6.64</v>
      </c>
      <c r="M555" s="2">
        <f t="shared" si="131"/>
        <v>0.63999999999999968</v>
      </c>
      <c r="N555" s="2" t="str">
        <f t="shared" si="141"/>
        <v>Pass</v>
      </c>
      <c r="O555" s="7">
        <v>6.25</v>
      </c>
      <c r="P555" s="2">
        <f t="shared" si="132"/>
        <v>0.25</v>
      </c>
      <c r="Q555" s="2" t="str">
        <f t="shared" si="142"/>
        <v>Pass</v>
      </c>
      <c r="R555" s="1">
        <v>-27</v>
      </c>
      <c r="S555" s="7">
        <v>-42.91</v>
      </c>
      <c r="T555" s="2">
        <f t="shared" si="145"/>
        <v>-15.909999999999997</v>
      </c>
      <c r="U555" s="2" t="str">
        <f t="shared" si="133"/>
        <v>Pass</v>
      </c>
      <c r="V555" s="7">
        <v>-43.07</v>
      </c>
      <c r="W555" s="2">
        <f t="shared" si="146"/>
        <v>-16.07</v>
      </c>
      <c r="X555" s="2" t="str">
        <f t="shared" si="134"/>
        <v>Pass</v>
      </c>
      <c r="Y555" s="7">
        <v>-43.12</v>
      </c>
      <c r="Z555" s="2">
        <f t="shared" si="135"/>
        <v>-16.119999999999997</v>
      </c>
      <c r="AA555" s="2" t="str">
        <f t="shared" si="136"/>
        <v>Pass</v>
      </c>
      <c r="AB555" s="7">
        <v>-43.57</v>
      </c>
      <c r="AC555" s="2">
        <f t="shared" si="137"/>
        <v>-16.57</v>
      </c>
      <c r="AD555" s="2" t="str">
        <f t="shared" si="138"/>
        <v>Pass</v>
      </c>
    </row>
    <row r="556" spans="1:30" x14ac:dyDescent="0.2">
      <c r="A556" s="82"/>
      <c r="B556" s="70"/>
      <c r="C556" s="12">
        <v>7</v>
      </c>
      <c r="D556" s="13">
        <f t="shared" si="129"/>
        <v>5</v>
      </c>
      <c r="E556" s="13">
        <f t="shared" si="130"/>
        <v>9</v>
      </c>
      <c r="F556" s="7">
        <v>6.77</v>
      </c>
      <c r="G556" s="2">
        <f t="shared" si="144"/>
        <v>-0.23000000000000043</v>
      </c>
      <c r="H556" s="17" t="str">
        <f t="shared" si="139"/>
        <v>Pass</v>
      </c>
      <c r="I556" s="7">
        <v>7.17</v>
      </c>
      <c r="J556" s="2">
        <f t="shared" si="143"/>
        <v>0.16999999999999993</v>
      </c>
      <c r="K556" s="2" t="str">
        <f t="shared" si="140"/>
        <v>Pass</v>
      </c>
      <c r="L556" s="7">
        <v>7.63</v>
      </c>
      <c r="M556" s="2">
        <f t="shared" si="131"/>
        <v>0.62999999999999989</v>
      </c>
      <c r="N556" s="2" t="str">
        <f t="shared" si="141"/>
        <v>Pass</v>
      </c>
      <c r="O556" s="7">
        <v>6.87</v>
      </c>
      <c r="P556" s="2">
        <f t="shared" si="132"/>
        <v>-0.12999999999999989</v>
      </c>
      <c r="Q556" s="2" t="str">
        <f t="shared" si="142"/>
        <v>Pass</v>
      </c>
      <c r="R556" s="1">
        <v>-27</v>
      </c>
      <c r="S556" s="7">
        <v>-42.49</v>
      </c>
      <c r="T556" s="2">
        <f t="shared" si="145"/>
        <v>-15.490000000000002</v>
      </c>
      <c r="U556" s="2" t="str">
        <f t="shared" si="133"/>
        <v>Pass</v>
      </c>
      <c r="V556" s="7">
        <v>-43.46</v>
      </c>
      <c r="W556" s="2">
        <f t="shared" si="146"/>
        <v>-16.46</v>
      </c>
      <c r="X556" s="2" t="str">
        <f t="shared" si="134"/>
        <v>Pass</v>
      </c>
      <c r="Y556" s="7">
        <v>-43.73</v>
      </c>
      <c r="Z556" s="2">
        <f t="shared" si="135"/>
        <v>-16.729999999999997</v>
      </c>
      <c r="AA556" s="2" t="str">
        <f t="shared" si="136"/>
        <v>Pass</v>
      </c>
      <c r="AB556" s="7">
        <v>-44</v>
      </c>
      <c r="AC556" s="2">
        <f t="shared" si="137"/>
        <v>-17</v>
      </c>
      <c r="AD556" s="2" t="str">
        <f t="shared" si="138"/>
        <v>Pass</v>
      </c>
    </row>
    <row r="557" spans="1:30" x14ac:dyDescent="0.2">
      <c r="A557" s="82"/>
      <c r="B557" s="70"/>
      <c r="C557" s="12">
        <v>8</v>
      </c>
      <c r="D557" s="13">
        <f t="shared" si="129"/>
        <v>6</v>
      </c>
      <c r="E557" s="13">
        <f t="shared" si="130"/>
        <v>10</v>
      </c>
      <c r="F557" s="7">
        <v>7.8</v>
      </c>
      <c r="G557" s="2">
        <f t="shared" si="144"/>
        <v>-0.20000000000000018</v>
      </c>
      <c r="H557" s="17" t="str">
        <f t="shared" si="139"/>
        <v>Pass</v>
      </c>
      <c r="I557" s="7">
        <v>8.0299999999999994</v>
      </c>
      <c r="J557" s="2">
        <f t="shared" si="143"/>
        <v>2.9999999999999361E-2</v>
      </c>
      <c r="K557" s="2" t="str">
        <f t="shared" si="140"/>
        <v>Pass</v>
      </c>
      <c r="L557" s="7">
        <v>8.76</v>
      </c>
      <c r="M557" s="2">
        <f t="shared" si="131"/>
        <v>0.75999999999999979</v>
      </c>
      <c r="N557" s="2" t="str">
        <f t="shared" si="141"/>
        <v>Pass</v>
      </c>
      <c r="O557" s="7">
        <v>8.35</v>
      </c>
      <c r="P557" s="2">
        <f t="shared" si="132"/>
        <v>0.34999999999999964</v>
      </c>
      <c r="Q557" s="2" t="str">
        <f t="shared" si="142"/>
        <v>Pass</v>
      </c>
      <c r="R557" s="1">
        <v>-27</v>
      </c>
      <c r="S557" s="7">
        <v>-42.21</v>
      </c>
      <c r="T557" s="2">
        <f t="shared" si="145"/>
        <v>-15.21</v>
      </c>
      <c r="U557" s="2" t="str">
        <f t="shared" si="133"/>
        <v>Pass</v>
      </c>
      <c r="V557" s="7">
        <v>-43.55</v>
      </c>
      <c r="W557" s="2">
        <f t="shared" si="146"/>
        <v>-16.549999999999997</v>
      </c>
      <c r="X557" s="2" t="str">
        <f t="shared" si="134"/>
        <v>Pass</v>
      </c>
      <c r="Y557" s="7">
        <v>-43.94</v>
      </c>
      <c r="Z557" s="2">
        <f t="shared" si="135"/>
        <v>-16.939999999999998</v>
      </c>
      <c r="AA557" s="2" t="str">
        <f t="shared" si="136"/>
        <v>Pass</v>
      </c>
      <c r="AB557" s="7">
        <v>-43.69</v>
      </c>
      <c r="AC557" s="2">
        <f t="shared" si="137"/>
        <v>-16.689999999999998</v>
      </c>
      <c r="AD557" s="2" t="str">
        <f t="shared" si="138"/>
        <v>Pass</v>
      </c>
    </row>
    <row r="558" spans="1:30" x14ac:dyDescent="0.2">
      <c r="A558" s="82"/>
      <c r="B558" s="70"/>
      <c r="C558" s="12">
        <v>9</v>
      </c>
      <c r="D558" s="13">
        <f t="shared" ref="D558:D629" si="147">C558-2</f>
        <v>7</v>
      </c>
      <c r="E558" s="13">
        <f t="shared" ref="E558:E629" si="148">C558+2</f>
        <v>11</v>
      </c>
      <c r="F558" s="7">
        <v>8.61</v>
      </c>
      <c r="G558" s="2">
        <f t="shared" si="144"/>
        <v>-0.39000000000000057</v>
      </c>
      <c r="H558" s="17" t="str">
        <f t="shared" si="139"/>
        <v>Pass</v>
      </c>
      <c r="I558" s="7">
        <v>8.89</v>
      </c>
      <c r="J558" s="2">
        <f t="shared" si="143"/>
        <v>-0.10999999999999943</v>
      </c>
      <c r="K558" s="2" t="str">
        <f t="shared" si="140"/>
        <v>Pass</v>
      </c>
      <c r="L558" s="7">
        <v>9.4</v>
      </c>
      <c r="M558" s="2">
        <f t="shared" ref="M558:M629" si="149">L558-C558</f>
        <v>0.40000000000000036</v>
      </c>
      <c r="N558" s="2" t="str">
        <f t="shared" si="141"/>
        <v>Pass</v>
      </c>
      <c r="O558" s="7">
        <v>8.7899999999999991</v>
      </c>
      <c r="P558" s="2">
        <f t="shared" ref="P558:P629" si="150">O558-C558</f>
        <v>-0.21000000000000085</v>
      </c>
      <c r="Q558" s="2" t="str">
        <f t="shared" si="142"/>
        <v>Pass</v>
      </c>
      <c r="R558" s="1">
        <v>-27</v>
      </c>
      <c r="S558" s="7">
        <v>-41.77</v>
      </c>
      <c r="T558" s="2">
        <f t="shared" si="145"/>
        <v>-14.770000000000003</v>
      </c>
      <c r="U558" s="2" t="str">
        <f t="shared" ref="U558:U629" si="151">IF((T558)&lt;=0,"Pass","Fail")</f>
        <v>Pass</v>
      </c>
      <c r="V558" s="7">
        <v>-42.99</v>
      </c>
      <c r="W558" s="2">
        <f t="shared" si="146"/>
        <v>-15.990000000000002</v>
      </c>
      <c r="X558" s="2" t="str">
        <f t="shared" ref="X558:X629" si="152">IF((W558)&lt;=0,"Pass","Fail")</f>
        <v>Pass</v>
      </c>
      <c r="Y558" s="7">
        <v>-43.21</v>
      </c>
      <c r="Z558" s="2">
        <f t="shared" ref="Z558:Z629" si="153">Y558-R558</f>
        <v>-16.21</v>
      </c>
      <c r="AA558" s="2" t="str">
        <f t="shared" ref="AA558:AA629" si="154">IF((Z558)&lt;=0,"Pass","Fail")</f>
        <v>Pass</v>
      </c>
      <c r="AB558" s="7">
        <v>-43.8</v>
      </c>
      <c r="AC558" s="2">
        <f t="shared" ref="AC558:AC629" si="155">AB558-R558</f>
        <v>-16.799999999999997</v>
      </c>
      <c r="AD558" s="2" t="str">
        <f t="shared" ref="AD558:AD629" si="156">IF((AC558)&lt;=0,"Pass","Fail")</f>
        <v>Pass</v>
      </c>
    </row>
    <row r="559" spans="1:30" x14ac:dyDescent="0.2">
      <c r="A559" s="82"/>
      <c r="B559" s="70"/>
      <c r="C559" s="12">
        <v>10</v>
      </c>
      <c r="D559" s="13">
        <f t="shared" si="147"/>
        <v>8</v>
      </c>
      <c r="E559" s="13">
        <f t="shared" si="148"/>
        <v>12</v>
      </c>
      <c r="F559" s="7">
        <v>9.65</v>
      </c>
      <c r="G559" s="2">
        <f t="shared" si="144"/>
        <v>-0.34999999999999964</v>
      </c>
      <c r="H559" s="17" t="str">
        <f t="shared" si="139"/>
        <v>Pass</v>
      </c>
      <c r="I559" s="7">
        <v>9.98</v>
      </c>
      <c r="J559" s="2">
        <f t="shared" si="143"/>
        <v>-1.9999999999999574E-2</v>
      </c>
      <c r="K559" s="2" t="str">
        <f t="shared" si="140"/>
        <v>Pass</v>
      </c>
      <c r="L559" s="7">
        <v>10.62</v>
      </c>
      <c r="M559" s="2">
        <f t="shared" si="149"/>
        <v>0.61999999999999922</v>
      </c>
      <c r="N559" s="2" t="str">
        <f t="shared" si="141"/>
        <v>Pass</v>
      </c>
      <c r="O559" s="7">
        <v>9.74</v>
      </c>
      <c r="P559" s="2">
        <f t="shared" si="150"/>
        <v>-0.25999999999999979</v>
      </c>
      <c r="Q559" s="2" t="str">
        <f t="shared" si="142"/>
        <v>Pass</v>
      </c>
      <c r="R559" s="1">
        <v>-27</v>
      </c>
      <c r="S559" s="7">
        <v>-43.08</v>
      </c>
      <c r="T559" s="2">
        <f t="shared" si="145"/>
        <v>-16.079999999999998</v>
      </c>
      <c r="U559" s="2" t="str">
        <f t="shared" si="151"/>
        <v>Pass</v>
      </c>
      <c r="V559" s="7">
        <v>-42.93</v>
      </c>
      <c r="W559" s="2">
        <f t="shared" si="146"/>
        <v>-15.93</v>
      </c>
      <c r="X559" s="2" t="str">
        <f t="shared" si="152"/>
        <v>Pass</v>
      </c>
      <c r="Y559" s="7">
        <v>-43.88</v>
      </c>
      <c r="Z559" s="2">
        <f t="shared" si="153"/>
        <v>-16.880000000000003</v>
      </c>
      <c r="AA559" s="2" t="str">
        <f t="shared" si="154"/>
        <v>Pass</v>
      </c>
      <c r="AB559" s="7">
        <v>-43.5</v>
      </c>
      <c r="AC559" s="2">
        <f t="shared" si="155"/>
        <v>-16.5</v>
      </c>
      <c r="AD559" s="2" t="str">
        <f t="shared" si="156"/>
        <v>Pass</v>
      </c>
    </row>
    <row r="560" spans="1:30" x14ac:dyDescent="0.2">
      <c r="A560" s="82"/>
      <c r="B560" s="70"/>
      <c r="C560" s="12">
        <v>11</v>
      </c>
      <c r="D560" s="13">
        <f t="shared" si="147"/>
        <v>9</v>
      </c>
      <c r="E560" s="13">
        <f t="shared" si="148"/>
        <v>13</v>
      </c>
      <c r="F560" s="7">
        <v>10.82</v>
      </c>
      <c r="G560" s="2">
        <f t="shared" si="144"/>
        <v>-0.17999999999999972</v>
      </c>
      <c r="H560" s="17" t="str">
        <f t="shared" si="139"/>
        <v>Pass</v>
      </c>
      <c r="I560" s="7">
        <v>11.05</v>
      </c>
      <c r="J560" s="2">
        <f t="shared" si="143"/>
        <v>5.0000000000000711E-2</v>
      </c>
      <c r="K560" s="2" t="str">
        <f t="shared" si="140"/>
        <v>Pass</v>
      </c>
      <c r="L560" s="7">
        <v>11.61</v>
      </c>
      <c r="M560" s="2">
        <f t="shared" si="149"/>
        <v>0.60999999999999943</v>
      </c>
      <c r="N560" s="2" t="str">
        <f t="shared" si="141"/>
        <v>Pass</v>
      </c>
      <c r="O560" s="7">
        <v>10.74</v>
      </c>
      <c r="P560" s="2">
        <f t="shared" si="150"/>
        <v>-0.25999999999999979</v>
      </c>
      <c r="Q560" s="2" t="str">
        <f t="shared" si="142"/>
        <v>Pass</v>
      </c>
      <c r="R560" s="1">
        <v>-27</v>
      </c>
      <c r="S560" s="7">
        <v>-42.39</v>
      </c>
      <c r="T560" s="2">
        <f t="shared" si="145"/>
        <v>-15.39</v>
      </c>
      <c r="U560" s="2" t="str">
        <f t="shared" si="151"/>
        <v>Pass</v>
      </c>
      <c r="V560" s="7">
        <v>-42.46</v>
      </c>
      <c r="W560" s="2">
        <f t="shared" si="146"/>
        <v>-15.46</v>
      </c>
      <c r="X560" s="2" t="str">
        <f t="shared" si="152"/>
        <v>Pass</v>
      </c>
      <c r="Y560" s="7">
        <v>-43.57</v>
      </c>
      <c r="Z560" s="2">
        <f t="shared" si="153"/>
        <v>-16.57</v>
      </c>
      <c r="AA560" s="2" t="str">
        <f t="shared" si="154"/>
        <v>Pass</v>
      </c>
      <c r="AB560" s="7">
        <v>-44.03</v>
      </c>
      <c r="AC560" s="2">
        <f t="shared" si="155"/>
        <v>-17.03</v>
      </c>
      <c r="AD560" s="2" t="str">
        <f t="shared" si="156"/>
        <v>Pass</v>
      </c>
    </row>
    <row r="561" spans="1:30" x14ac:dyDescent="0.2">
      <c r="A561" s="82"/>
      <c r="B561" s="70"/>
      <c r="C561" s="12">
        <v>12</v>
      </c>
      <c r="D561" s="13">
        <f t="shared" si="147"/>
        <v>10</v>
      </c>
      <c r="E561" s="13">
        <f t="shared" si="148"/>
        <v>14</v>
      </c>
      <c r="F561" s="7">
        <v>11.72</v>
      </c>
      <c r="G561" s="2">
        <f t="shared" si="144"/>
        <v>-0.27999999999999936</v>
      </c>
      <c r="H561" s="17" t="str">
        <f t="shared" si="139"/>
        <v>Pass</v>
      </c>
      <c r="I561" s="7">
        <v>12</v>
      </c>
      <c r="J561" s="2">
        <f t="shared" si="143"/>
        <v>0</v>
      </c>
      <c r="K561" s="2" t="str">
        <f t="shared" si="140"/>
        <v>Pass</v>
      </c>
      <c r="L561" s="7">
        <v>12.65</v>
      </c>
      <c r="M561" s="2">
        <f t="shared" si="149"/>
        <v>0.65000000000000036</v>
      </c>
      <c r="N561" s="2" t="str">
        <f t="shared" si="141"/>
        <v>Pass</v>
      </c>
      <c r="O561" s="7">
        <v>11.88</v>
      </c>
      <c r="P561" s="2">
        <f t="shared" si="150"/>
        <v>-0.11999999999999922</v>
      </c>
      <c r="Q561" s="2" t="str">
        <f t="shared" si="142"/>
        <v>Pass</v>
      </c>
      <c r="R561" s="1">
        <v>-27</v>
      </c>
      <c r="S561" s="7">
        <v>-41.66</v>
      </c>
      <c r="T561" s="2">
        <f t="shared" si="145"/>
        <v>-14.659999999999997</v>
      </c>
      <c r="U561" s="2" t="str">
        <f t="shared" si="151"/>
        <v>Pass</v>
      </c>
      <c r="V561" s="7">
        <v>-43.29</v>
      </c>
      <c r="W561" s="2">
        <f t="shared" si="146"/>
        <v>-16.29</v>
      </c>
      <c r="X561" s="2" t="str">
        <f t="shared" si="152"/>
        <v>Pass</v>
      </c>
      <c r="Y561" s="7">
        <v>-42.87</v>
      </c>
      <c r="Z561" s="2">
        <f t="shared" si="153"/>
        <v>-15.869999999999997</v>
      </c>
      <c r="AA561" s="2" t="str">
        <f t="shared" si="154"/>
        <v>Pass</v>
      </c>
      <c r="AB561" s="7">
        <v>-44.02</v>
      </c>
      <c r="AC561" s="2">
        <f t="shared" si="155"/>
        <v>-17.020000000000003</v>
      </c>
      <c r="AD561" s="2" t="str">
        <f t="shared" si="156"/>
        <v>Pass</v>
      </c>
    </row>
    <row r="562" spans="1:30" x14ac:dyDescent="0.2">
      <c r="A562" s="82"/>
      <c r="B562" s="70"/>
      <c r="C562" s="12">
        <v>13</v>
      </c>
      <c r="D562" s="13">
        <f t="shared" si="147"/>
        <v>11</v>
      </c>
      <c r="E562" s="13">
        <f t="shared" si="148"/>
        <v>15</v>
      </c>
      <c r="F562" s="7">
        <v>12.88</v>
      </c>
      <c r="G562" s="2">
        <f t="shared" si="144"/>
        <v>-0.11999999999999922</v>
      </c>
      <c r="H562" s="17" t="str">
        <f t="shared" si="139"/>
        <v>Pass</v>
      </c>
      <c r="I562" s="7">
        <v>13.14</v>
      </c>
      <c r="J562" s="2">
        <f t="shared" si="143"/>
        <v>0.14000000000000057</v>
      </c>
      <c r="K562" s="2" t="str">
        <f t="shared" si="140"/>
        <v>Pass</v>
      </c>
      <c r="L562" s="7">
        <v>13.67</v>
      </c>
      <c r="M562" s="2">
        <f t="shared" si="149"/>
        <v>0.66999999999999993</v>
      </c>
      <c r="N562" s="2" t="str">
        <f t="shared" si="141"/>
        <v>Pass</v>
      </c>
      <c r="O562" s="7">
        <v>12.7</v>
      </c>
      <c r="P562" s="2">
        <f t="shared" si="150"/>
        <v>-0.30000000000000071</v>
      </c>
      <c r="Q562" s="2" t="str">
        <f t="shared" si="142"/>
        <v>Pass</v>
      </c>
      <c r="R562" s="1">
        <v>-27</v>
      </c>
      <c r="S562" s="7">
        <v>-41.52</v>
      </c>
      <c r="T562" s="2">
        <f t="shared" si="145"/>
        <v>-14.520000000000003</v>
      </c>
      <c r="U562" s="2" t="str">
        <f t="shared" si="151"/>
        <v>Pass</v>
      </c>
      <c r="V562" s="7">
        <v>-42.12</v>
      </c>
      <c r="W562" s="2">
        <f t="shared" si="146"/>
        <v>-15.119999999999997</v>
      </c>
      <c r="X562" s="2" t="str">
        <f t="shared" si="152"/>
        <v>Pass</v>
      </c>
      <c r="Y562" s="7">
        <v>-43.07</v>
      </c>
      <c r="Z562" s="2">
        <f t="shared" si="153"/>
        <v>-16.07</v>
      </c>
      <c r="AA562" s="2" t="str">
        <f t="shared" si="154"/>
        <v>Pass</v>
      </c>
      <c r="AB562" s="7">
        <v>-43.33</v>
      </c>
      <c r="AC562" s="2">
        <f t="shared" si="155"/>
        <v>-16.329999999999998</v>
      </c>
      <c r="AD562" s="2" t="str">
        <f t="shared" si="156"/>
        <v>Pass</v>
      </c>
    </row>
    <row r="563" spans="1:30" x14ac:dyDescent="0.2">
      <c r="A563" s="82"/>
      <c r="B563" s="70"/>
      <c r="C563" s="12">
        <v>14</v>
      </c>
      <c r="D563" s="13">
        <f t="shared" si="147"/>
        <v>12</v>
      </c>
      <c r="E563" s="13">
        <f t="shared" si="148"/>
        <v>16</v>
      </c>
      <c r="F563" s="7">
        <v>13.81</v>
      </c>
      <c r="G563" s="2">
        <f t="shared" si="144"/>
        <v>-0.1899999999999995</v>
      </c>
      <c r="H563" s="17" t="str">
        <f t="shared" si="139"/>
        <v>Pass</v>
      </c>
      <c r="I563" s="7">
        <v>14.35</v>
      </c>
      <c r="J563" s="2">
        <f t="shared" si="143"/>
        <v>0.34999999999999964</v>
      </c>
      <c r="K563" s="2" t="str">
        <f t="shared" si="140"/>
        <v>Pass</v>
      </c>
      <c r="L563" s="7">
        <v>14.63</v>
      </c>
      <c r="M563" s="2">
        <f t="shared" si="149"/>
        <v>0.63000000000000078</v>
      </c>
      <c r="N563" s="2" t="str">
        <f t="shared" si="141"/>
        <v>Pass</v>
      </c>
      <c r="O563" s="7">
        <v>13.54</v>
      </c>
      <c r="P563" s="2">
        <f t="shared" si="150"/>
        <v>-0.46000000000000085</v>
      </c>
      <c r="Q563" s="2" t="str">
        <f t="shared" si="142"/>
        <v>Pass</v>
      </c>
      <c r="R563" s="1">
        <v>-27</v>
      </c>
      <c r="S563" s="7">
        <v>-41.91</v>
      </c>
      <c r="T563" s="2">
        <f t="shared" si="145"/>
        <v>-14.909999999999997</v>
      </c>
      <c r="U563" s="2" t="str">
        <f t="shared" si="151"/>
        <v>Pass</v>
      </c>
      <c r="V563" s="7">
        <v>-42.18</v>
      </c>
      <c r="W563" s="2">
        <f t="shared" si="146"/>
        <v>-15.18</v>
      </c>
      <c r="X563" s="2" t="str">
        <f t="shared" si="152"/>
        <v>Pass</v>
      </c>
      <c r="Y563" s="7">
        <v>-42.86</v>
      </c>
      <c r="Z563" s="2">
        <f t="shared" si="153"/>
        <v>-15.86</v>
      </c>
      <c r="AA563" s="2" t="str">
        <f t="shared" si="154"/>
        <v>Pass</v>
      </c>
      <c r="AB563" s="7">
        <v>-43</v>
      </c>
      <c r="AC563" s="2">
        <f t="shared" si="155"/>
        <v>-16</v>
      </c>
      <c r="AD563" s="2" t="str">
        <f t="shared" si="156"/>
        <v>Pass</v>
      </c>
    </row>
    <row r="564" spans="1:30" x14ac:dyDescent="0.2">
      <c r="A564" s="82"/>
      <c r="B564" s="70"/>
      <c r="C564" s="12">
        <v>15</v>
      </c>
      <c r="D564" s="13">
        <f t="shared" si="147"/>
        <v>13</v>
      </c>
      <c r="E564" s="13">
        <f t="shared" si="148"/>
        <v>17</v>
      </c>
      <c r="F564" s="7">
        <v>14.6</v>
      </c>
      <c r="G564" s="2">
        <f t="shared" si="144"/>
        <v>-0.40000000000000036</v>
      </c>
      <c r="H564" s="17" t="str">
        <f t="shared" si="139"/>
        <v>Pass</v>
      </c>
      <c r="I564" s="7">
        <v>15.06</v>
      </c>
      <c r="J564" s="2">
        <f t="shared" si="143"/>
        <v>6.0000000000000497E-2</v>
      </c>
      <c r="K564" s="2" t="str">
        <f t="shared" si="140"/>
        <v>Pass</v>
      </c>
      <c r="L564" s="7">
        <v>15.73</v>
      </c>
      <c r="M564" s="2">
        <f t="shared" si="149"/>
        <v>0.73000000000000043</v>
      </c>
      <c r="N564" s="2" t="str">
        <f t="shared" si="141"/>
        <v>Pass</v>
      </c>
      <c r="O564" s="7">
        <v>14.87</v>
      </c>
      <c r="P564" s="2">
        <f t="shared" si="150"/>
        <v>-0.13000000000000078</v>
      </c>
      <c r="Q564" s="2" t="str">
        <f t="shared" si="142"/>
        <v>Pass</v>
      </c>
      <c r="R564" s="1">
        <v>-27</v>
      </c>
      <c r="S564" s="7">
        <v>-41.72</v>
      </c>
      <c r="T564" s="2">
        <f t="shared" si="145"/>
        <v>-14.719999999999999</v>
      </c>
      <c r="U564" s="2" t="str">
        <f t="shared" si="151"/>
        <v>Pass</v>
      </c>
      <c r="V564" s="7">
        <v>-41.59</v>
      </c>
      <c r="W564" s="2">
        <f t="shared" si="146"/>
        <v>-14.590000000000003</v>
      </c>
      <c r="X564" s="2" t="str">
        <f t="shared" si="152"/>
        <v>Pass</v>
      </c>
      <c r="Y564" s="7">
        <v>-42.97</v>
      </c>
      <c r="Z564" s="2">
        <f t="shared" si="153"/>
        <v>-15.969999999999999</v>
      </c>
      <c r="AA564" s="2" t="str">
        <f t="shared" si="154"/>
        <v>Pass</v>
      </c>
      <c r="AB564" s="7">
        <v>-42.6</v>
      </c>
      <c r="AC564" s="2">
        <f t="shared" si="155"/>
        <v>-15.600000000000001</v>
      </c>
      <c r="AD564" s="2" t="str">
        <f t="shared" si="156"/>
        <v>Pass</v>
      </c>
    </row>
    <row r="565" spans="1:30" x14ac:dyDescent="0.2">
      <c r="A565" s="82"/>
      <c r="B565" s="70"/>
      <c r="C565" s="12">
        <v>16</v>
      </c>
      <c r="D565" s="13">
        <f t="shared" si="147"/>
        <v>14</v>
      </c>
      <c r="E565" s="13">
        <f t="shared" si="148"/>
        <v>18</v>
      </c>
      <c r="F565" s="7">
        <v>15.61</v>
      </c>
      <c r="G565" s="2">
        <f t="shared" si="144"/>
        <v>-0.39000000000000057</v>
      </c>
      <c r="H565" s="17" t="str">
        <f t="shared" ref="H565:H635" si="157">IF(ABS(G565)&lt;=2,"Pass","Fail")</f>
        <v>Pass</v>
      </c>
      <c r="I565" s="7">
        <v>16.14</v>
      </c>
      <c r="J565" s="2">
        <f t="shared" si="143"/>
        <v>0.14000000000000057</v>
      </c>
      <c r="K565" s="2" t="str">
        <f t="shared" ref="K565:K635" si="158">IF(ABS(J565)&lt;=2,"Pass","Fail")</f>
        <v>Pass</v>
      </c>
      <c r="L565" s="7">
        <v>16.71</v>
      </c>
      <c r="M565" s="2">
        <f t="shared" si="149"/>
        <v>0.71000000000000085</v>
      </c>
      <c r="N565" s="2" t="str">
        <f t="shared" ref="N565:N635" si="159">IF(ABS(M565)&lt;=2,"Pass","Fail")</f>
        <v>Pass</v>
      </c>
      <c r="O565" s="7">
        <v>15.92</v>
      </c>
      <c r="P565" s="2">
        <f t="shared" si="150"/>
        <v>-8.0000000000000071E-2</v>
      </c>
      <c r="Q565" s="2" t="str">
        <f t="shared" ref="Q565:Q635" si="160">IF(ABS(P565)&lt;=2,"Pass","Fail")</f>
        <v>Pass</v>
      </c>
      <c r="R565" s="1">
        <v>-27</v>
      </c>
      <c r="S565" s="7">
        <v>-41.38</v>
      </c>
      <c r="T565" s="2">
        <f t="shared" si="145"/>
        <v>-14.380000000000003</v>
      </c>
      <c r="U565" s="2" t="str">
        <f t="shared" si="151"/>
        <v>Pass</v>
      </c>
      <c r="V565" s="7">
        <v>-41.63</v>
      </c>
      <c r="W565" s="2">
        <f t="shared" si="146"/>
        <v>-14.630000000000003</v>
      </c>
      <c r="X565" s="2" t="str">
        <f t="shared" si="152"/>
        <v>Pass</v>
      </c>
      <c r="Y565" s="7">
        <v>-41.5</v>
      </c>
      <c r="Z565" s="2">
        <f t="shared" si="153"/>
        <v>-14.5</v>
      </c>
      <c r="AA565" s="2" t="str">
        <f t="shared" si="154"/>
        <v>Pass</v>
      </c>
      <c r="AB565" s="7">
        <v>-42.35</v>
      </c>
      <c r="AC565" s="2">
        <f t="shared" si="155"/>
        <v>-15.350000000000001</v>
      </c>
      <c r="AD565" s="2" t="str">
        <f t="shared" si="156"/>
        <v>Pass</v>
      </c>
    </row>
    <row r="566" spans="1:30" x14ac:dyDescent="0.2">
      <c r="A566" s="82"/>
      <c r="B566" s="70"/>
      <c r="C566" s="12">
        <v>17</v>
      </c>
      <c r="D566" s="13">
        <f t="shared" si="147"/>
        <v>15</v>
      </c>
      <c r="E566" s="13">
        <f t="shared" si="148"/>
        <v>19</v>
      </c>
      <c r="F566" s="7">
        <v>16.71</v>
      </c>
      <c r="G566" s="2">
        <f t="shared" si="144"/>
        <v>-0.28999999999999915</v>
      </c>
      <c r="H566" s="17" t="str">
        <f t="shared" si="157"/>
        <v>Pass</v>
      </c>
      <c r="I566" s="7">
        <v>17.239999999999998</v>
      </c>
      <c r="J566" s="2">
        <f t="shared" si="143"/>
        <v>0.23999999999999844</v>
      </c>
      <c r="K566" s="2" t="str">
        <f t="shared" si="158"/>
        <v>Pass</v>
      </c>
      <c r="L566" s="7">
        <v>17.75</v>
      </c>
      <c r="M566" s="2">
        <f t="shared" si="149"/>
        <v>0.75</v>
      </c>
      <c r="N566" s="2" t="str">
        <f t="shared" si="159"/>
        <v>Pass</v>
      </c>
      <c r="O566" s="7">
        <v>17.12</v>
      </c>
      <c r="P566" s="2">
        <f t="shared" si="150"/>
        <v>0.12000000000000099</v>
      </c>
      <c r="Q566" s="2" t="str">
        <f t="shared" si="160"/>
        <v>Pass</v>
      </c>
      <c r="R566" s="1">
        <v>-27</v>
      </c>
      <c r="S566" s="7">
        <v>-41.01</v>
      </c>
      <c r="T566" s="2">
        <f t="shared" si="145"/>
        <v>-14.009999999999998</v>
      </c>
      <c r="U566" s="2" t="str">
        <f t="shared" si="151"/>
        <v>Pass</v>
      </c>
      <c r="V566" s="7">
        <v>-41.31</v>
      </c>
      <c r="W566" s="2">
        <f t="shared" si="146"/>
        <v>-14.310000000000002</v>
      </c>
      <c r="X566" s="2" t="str">
        <f t="shared" si="152"/>
        <v>Pass</v>
      </c>
      <c r="Y566" s="7">
        <v>-41.71</v>
      </c>
      <c r="Z566" s="2">
        <f t="shared" si="153"/>
        <v>-14.71</v>
      </c>
      <c r="AA566" s="2" t="str">
        <f t="shared" si="154"/>
        <v>Pass</v>
      </c>
      <c r="AB566" s="7">
        <v>-41.78</v>
      </c>
      <c r="AC566" s="2">
        <f t="shared" si="155"/>
        <v>-14.780000000000001</v>
      </c>
      <c r="AD566" s="2" t="str">
        <f t="shared" si="156"/>
        <v>Pass</v>
      </c>
    </row>
    <row r="567" spans="1:30" x14ac:dyDescent="0.2">
      <c r="A567" s="82"/>
      <c r="B567" s="70"/>
      <c r="C567" s="12">
        <v>18</v>
      </c>
      <c r="D567" s="13">
        <f t="shared" si="147"/>
        <v>16</v>
      </c>
      <c r="E567" s="13">
        <f t="shared" si="148"/>
        <v>20</v>
      </c>
      <c r="F567" s="7">
        <v>17.760000000000002</v>
      </c>
      <c r="G567" s="2">
        <f t="shared" si="144"/>
        <v>-0.23999999999999844</v>
      </c>
      <c r="H567" s="17" t="str">
        <f t="shared" si="157"/>
        <v>Pass</v>
      </c>
      <c r="I567" s="7">
        <v>18.16</v>
      </c>
      <c r="J567" s="2">
        <f t="shared" si="143"/>
        <v>0.16000000000000014</v>
      </c>
      <c r="K567" s="2" t="str">
        <f t="shared" si="158"/>
        <v>Pass</v>
      </c>
      <c r="L567" s="7">
        <v>18.66</v>
      </c>
      <c r="M567" s="2">
        <f t="shared" si="149"/>
        <v>0.66000000000000014</v>
      </c>
      <c r="N567" s="2" t="str">
        <f t="shared" si="159"/>
        <v>Pass</v>
      </c>
      <c r="O567" s="7">
        <v>18.28</v>
      </c>
      <c r="P567" s="2">
        <f t="shared" si="150"/>
        <v>0.28000000000000114</v>
      </c>
      <c r="Q567" s="2" t="str">
        <f t="shared" si="160"/>
        <v>Pass</v>
      </c>
      <c r="R567" s="1">
        <v>-27</v>
      </c>
      <c r="S567" s="7">
        <v>-40.03</v>
      </c>
      <c r="T567" s="2">
        <f t="shared" si="145"/>
        <v>-13.030000000000001</v>
      </c>
      <c r="U567" s="2" t="str">
        <f t="shared" si="151"/>
        <v>Pass</v>
      </c>
      <c r="V567" s="7">
        <v>-40.22</v>
      </c>
      <c r="W567" s="2">
        <f t="shared" si="146"/>
        <v>-13.219999999999999</v>
      </c>
      <c r="X567" s="2" t="str">
        <f t="shared" si="152"/>
        <v>Pass</v>
      </c>
      <c r="Y567" s="7">
        <v>-41.64</v>
      </c>
      <c r="Z567" s="2">
        <f t="shared" si="153"/>
        <v>-14.64</v>
      </c>
      <c r="AA567" s="2" t="str">
        <f t="shared" si="154"/>
        <v>Pass</v>
      </c>
      <c r="AB567" s="7">
        <v>-41.73</v>
      </c>
      <c r="AC567" s="2">
        <f t="shared" si="155"/>
        <v>-14.729999999999997</v>
      </c>
      <c r="AD567" s="2" t="str">
        <f t="shared" si="156"/>
        <v>Pass</v>
      </c>
    </row>
    <row r="568" spans="1:30" x14ac:dyDescent="0.2">
      <c r="A568" s="82"/>
      <c r="B568" s="70"/>
      <c r="C568" s="12">
        <v>19</v>
      </c>
      <c r="D568" s="13">
        <f t="shared" si="147"/>
        <v>17</v>
      </c>
      <c r="E568" s="13">
        <f t="shared" si="148"/>
        <v>21</v>
      </c>
      <c r="F568" s="7">
        <v>18.809999999999999</v>
      </c>
      <c r="G568" s="2">
        <f t="shared" si="144"/>
        <v>-0.19000000000000128</v>
      </c>
      <c r="H568" s="17" t="str">
        <f t="shared" si="157"/>
        <v>Pass</v>
      </c>
      <c r="I568" s="7">
        <v>19.170000000000002</v>
      </c>
      <c r="J568" s="2">
        <f t="shared" si="143"/>
        <v>0.17000000000000171</v>
      </c>
      <c r="K568" s="2" t="str">
        <f t="shared" si="158"/>
        <v>Pass</v>
      </c>
      <c r="L568" s="7">
        <v>19.64</v>
      </c>
      <c r="M568" s="2">
        <f t="shared" si="149"/>
        <v>0.64000000000000057</v>
      </c>
      <c r="N568" s="2" t="str">
        <f t="shared" si="159"/>
        <v>Pass</v>
      </c>
      <c r="O568" s="7">
        <v>19.16</v>
      </c>
      <c r="P568" s="2">
        <f t="shared" si="150"/>
        <v>0.16000000000000014</v>
      </c>
      <c r="Q568" s="2" t="str">
        <f t="shared" si="160"/>
        <v>Pass</v>
      </c>
      <c r="R568" s="1">
        <v>-27</v>
      </c>
      <c r="S568" s="7">
        <v>-39.950000000000003</v>
      </c>
      <c r="T568" s="2">
        <f t="shared" si="145"/>
        <v>-12.950000000000003</v>
      </c>
      <c r="U568" s="2" t="str">
        <f t="shared" si="151"/>
        <v>Pass</v>
      </c>
      <c r="V568" s="7">
        <v>-40.299999999999997</v>
      </c>
      <c r="W568" s="2">
        <f t="shared" si="146"/>
        <v>-13.299999999999997</v>
      </c>
      <c r="X568" s="2" t="str">
        <f t="shared" si="152"/>
        <v>Pass</v>
      </c>
      <c r="Y568" s="7">
        <v>-40.6</v>
      </c>
      <c r="Z568" s="2">
        <f t="shared" si="153"/>
        <v>-13.600000000000001</v>
      </c>
      <c r="AA568" s="2" t="str">
        <f t="shared" si="154"/>
        <v>Pass</v>
      </c>
      <c r="AB568" s="7">
        <v>-40.880000000000003</v>
      </c>
      <c r="AC568" s="2">
        <f t="shared" si="155"/>
        <v>-13.880000000000003</v>
      </c>
      <c r="AD568" s="2" t="str">
        <f t="shared" si="156"/>
        <v>Pass</v>
      </c>
    </row>
    <row r="569" spans="1:30" x14ac:dyDescent="0.2">
      <c r="A569" s="82"/>
      <c r="B569" s="70"/>
      <c r="C569" s="12">
        <v>20</v>
      </c>
      <c r="D569" s="13">
        <f t="shared" si="147"/>
        <v>18</v>
      </c>
      <c r="E569" s="13">
        <f t="shared" si="148"/>
        <v>22</v>
      </c>
      <c r="F569" s="7">
        <v>19.809999999999999</v>
      </c>
      <c r="G569" s="2">
        <f t="shared" si="144"/>
        <v>-0.19000000000000128</v>
      </c>
      <c r="H569" s="17" t="str">
        <f t="shared" si="157"/>
        <v>Pass</v>
      </c>
      <c r="I569" s="7">
        <v>20.100000000000001</v>
      </c>
      <c r="J569" s="2">
        <f t="shared" si="143"/>
        <v>0.10000000000000142</v>
      </c>
      <c r="K569" s="2" t="str">
        <f t="shared" si="158"/>
        <v>Pass</v>
      </c>
      <c r="L569" s="7">
        <v>20.63</v>
      </c>
      <c r="M569" s="2">
        <f t="shared" si="149"/>
        <v>0.62999999999999901</v>
      </c>
      <c r="N569" s="2" t="str">
        <f t="shared" si="159"/>
        <v>Pass</v>
      </c>
      <c r="O569" s="7">
        <v>20.13</v>
      </c>
      <c r="P569" s="2">
        <f t="shared" si="150"/>
        <v>0.12999999999999901</v>
      </c>
      <c r="Q569" s="2" t="str">
        <f t="shared" si="160"/>
        <v>Pass</v>
      </c>
      <c r="R569" s="1">
        <v>-27</v>
      </c>
      <c r="S569" s="7">
        <v>-39.61</v>
      </c>
      <c r="T569" s="2">
        <f t="shared" si="145"/>
        <v>-12.61</v>
      </c>
      <c r="U569" s="2" t="str">
        <f t="shared" si="151"/>
        <v>Pass</v>
      </c>
      <c r="V569" s="7">
        <v>-39.130000000000003</v>
      </c>
      <c r="W569" s="2">
        <f t="shared" si="146"/>
        <v>-12.130000000000003</v>
      </c>
      <c r="X569" s="2" t="str">
        <f t="shared" si="152"/>
        <v>Pass</v>
      </c>
      <c r="Y569" s="7">
        <v>-39.03</v>
      </c>
      <c r="Z569" s="2">
        <f t="shared" si="153"/>
        <v>-12.030000000000001</v>
      </c>
      <c r="AA569" s="2" t="str">
        <f t="shared" si="154"/>
        <v>Pass</v>
      </c>
      <c r="AB569" s="7">
        <v>-39.68</v>
      </c>
      <c r="AC569" s="2">
        <f t="shared" si="155"/>
        <v>-12.68</v>
      </c>
      <c r="AD569" s="2" t="str">
        <f t="shared" si="156"/>
        <v>Pass</v>
      </c>
    </row>
    <row r="570" spans="1:30" ht="14.25" thickBot="1" x14ac:dyDescent="0.25">
      <c r="A570" s="82"/>
      <c r="B570" s="71"/>
      <c r="C570" s="28">
        <v>21</v>
      </c>
      <c r="D570" s="29">
        <f t="shared" si="147"/>
        <v>19</v>
      </c>
      <c r="E570" s="29">
        <f t="shared" si="148"/>
        <v>23</v>
      </c>
      <c r="F570" s="30">
        <v>20.77</v>
      </c>
      <c r="G570" s="31">
        <f t="shared" si="144"/>
        <v>-0.23000000000000043</v>
      </c>
      <c r="H570" s="32" t="str">
        <f t="shared" si="157"/>
        <v>Pass</v>
      </c>
      <c r="I570" s="30">
        <v>21.18</v>
      </c>
      <c r="J570" s="31">
        <f t="shared" si="143"/>
        <v>0.17999999999999972</v>
      </c>
      <c r="K570" s="31" t="str">
        <f t="shared" si="158"/>
        <v>Pass</v>
      </c>
      <c r="L570" s="30">
        <v>21.67</v>
      </c>
      <c r="M570" s="31">
        <f t="shared" si="149"/>
        <v>0.67000000000000171</v>
      </c>
      <c r="N570" s="31" t="str">
        <f t="shared" si="159"/>
        <v>Pass</v>
      </c>
      <c r="O570" s="30">
        <v>21.25</v>
      </c>
      <c r="P570" s="31">
        <f t="shared" si="150"/>
        <v>0.25</v>
      </c>
      <c r="Q570" s="31" t="str">
        <f t="shared" si="160"/>
        <v>Pass</v>
      </c>
      <c r="R570" s="33">
        <v>-27</v>
      </c>
      <c r="S570" s="30">
        <v>-38.74</v>
      </c>
      <c r="T570" s="31">
        <f t="shared" si="145"/>
        <v>-11.740000000000002</v>
      </c>
      <c r="U570" s="31" t="str">
        <f t="shared" si="151"/>
        <v>Pass</v>
      </c>
      <c r="V570" s="30">
        <v>-38.93</v>
      </c>
      <c r="W570" s="31">
        <f t="shared" si="146"/>
        <v>-11.93</v>
      </c>
      <c r="X570" s="31" t="str">
        <f t="shared" si="152"/>
        <v>Pass</v>
      </c>
      <c r="Y570" s="30">
        <v>-36.47</v>
      </c>
      <c r="Z570" s="31">
        <f t="shared" si="153"/>
        <v>-9.4699999999999989</v>
      </c>
      <c r="AA570" s="31" t="str">
        <f t="shared" si="154"/>
        <v>Pass</v>
      </c>
      <c r="AB570" s="30">
        <v>-37.96</v>
      </c>
      <c r="AC570" s="31">
        <f t="shared" si="155"/>
        <v>-10.96</v>
      </c>
      <c r="AD570" s="31" t="str">
        <f t="shared" si="156"/>
        <v>Pass</v>
      </c>
    </row>
    <row r="571" spans="1:30" ht="14.25" thickTop="1" x14ac:dyDescent="0.2">
      <c r="A571" s="82"/>
      <c r="B571" s="69">
        <v>5270</v>
      </c>
      <c r="C571" s="34">
        <v>0</v>
      </c>
      <c r="D571" s="35">
        <f t="shared" si="147"/>
        <v>-2</v>
      </c>
      <c r="E571" s="35">
        <f t="shared" si="148"/>
        <v>2</v>
      </c>
      <c r="F571" s="36">
        <v>-0.28000000000000003</v>
      </c>
      <c r="G571" s="37">
        <f t="shared" si="144"/>
        <v>-0.28000000000000003</v>
      </c>
      <c r="H571" s="38" t="str">
        <f t="shared" si="157"/>
        <v>Pass</v>
      </c>
      <c r="I571" s="36">
        <v>-0.34</v>
      </c>
      <c r="J571" s="37">
        <f t="shared" si="143"/>
        <v>-0.34</v>
      </c>
      <c r="K571" s="37" t="str">
        <f t="shared" si="158"/>
        <v>Pass</v>
      </c>
      <c r="L571" s="36">
        <v>0.37</v>
      </c>
      <c r="M571" s="37">
        <f t="shared" si="149"/>
        <v>0.37</v>
      </c>
      <c r="N571" s="37" t="str">
        <f t="shared" si="159"/>
        <v>Pass</v>
      </c>
      <c r="O571" s="36">
        <v>0.45</v>
      </c>
      <c r="P571" s="37">
        <f t="shared" si="150"/>
        <v>0.45</v>
      </c>
      <c r="Q571" s="37" t="str">
        <f t="shared" si="160"/>
        <v>Pass</v>
      </c>
      <c r="R571" s="39">
        <v>-27</v>
      </c>
      <c r="S571" s="36">
        <v>-41.76</v>
      </c>
      <c r="T571" s="37">
        <f t="shared" si="145"/>
        <v>-14.759999999999998</v>
      </c>
      <c r="U571" s="37" t="str">
        <f t="shared" si="151"/>
        <v>Pass</v>
      </c>
      <c r="V571" s="36">
        <v>-41.12</v>
      </c>
      <c r="W571" s="37">
        <f t="shared" si="146"/>
        <v>-14.119999999999997</v>
      </c>
      <c r="X571" s="37" t="str">
        <f t="shared" si="152"/>
        <v>Pass</v>
      </c>
      <c r="Y571" s="36">
        <v>-41.99</v>
      </c>
      <c r="Z571" s="37">
        <f t="shared" si="153"/>
        <v>-14.990000000000002</v>
      </c>
      <c r="AA571" s="37" t="str">
        <f t="shared" si="154"/>
        <v>Pass</v>
      </c>
      <c r="AB571" s="36">
        <v>-41.68</v>
      </c>
      <c r="AC571" s="37">
        <f t="shared" si="155"/>
        <v>-14.68</v>
      </c>
      <c r="AD571" s="37" t="str">
        <f t="shared" si="156"/>
        <v>Pass</v>
      </c>
    </row>
    <row r="572" spans="1:30" x14ac:dyDescent="0.2">
      <c r="A572" s="82"/>
      <c r="B572" s="70"/>
      <c r="C572" s="12">
        <v>1</v>
      </c>
      <c r="D572" s="13">
        <f t="shared" si="147"/>
        <v>-1</v>
      </c>
      <c r="E572" s="13">
        <f t="shared" si="148"/>
        <v>3</v>
      </c>
      <c r="F572" s="7">
        <v>0.46</v>
      </c>
      <c r="G572" s="2">
        <f t="shared" si="144"/>
        <v>-0.54</v>
      </c>
      <c r="H572" s="17" t="str">
        <f t="shared" si="157"/>
        <v>Pass</v>
      </c>
      <c r="I572" s="7">
        <v>0.94</v>
      </c>
      <c r="J572" s="2">
        <f t="shared" si="143"/>
        <v>-6.0000000000000053E-2</v>
      </c>
      <c r="K572" s="2" t="str">
        <f t="shared" si="158"/>
        <v>Pass</v>
      </c>
      <c r="L572" s="7">
        <v>1.87</v>
      </c>
      <c r="M572" s="2">
        <f t="shared" si="149"/>
        <v>0.87000000000000011</v>
      </c>
      <c r="N572" s="2" t="str">
        <f t="shared" si="159"/>
        <v>Pass</v>
      </c>
      <c r="O572" s="7">
        <v>1.1299999999999999</v>
      </c>
      <c r="P572" s="2">
        <f t="shared" si="150"/>
        <v>0.12999999999999989</v>
      </c>
      <c r="Q572" s="2" t="str">
        <f t="shared" si="160"/>
        <v>Pass</v>
      </c>
      <c r="R572" s="1">
        <v>-27</v>
      </c>
      <c r="S572" s="7">
        <v>-42.14</v>
      </c>
      <c r="T572" s="2">
        <f t="shared" si="145"/>
        <v>-15.14</v>
      </c>
      <c r="U572" s="2" t="str">
        <f t="shared" si="151"/>
        <v>Pass</v>
      </c>
      <c r="V572" s="7">
        <v>-42.29</v>
      </c>
      <c r="W572" s="2">
        <f t="shared" si="146"/>
        <v>-15.29</v>
      </c>
      <c r="X572" s="2" t="str">
        <f t="shared" si="152"/>
        <v>Pass</v>
      </c>
      <c r="Y572" s="7">
        <v>-42.62</v>
      </c>
      <c r="Z572" s="2">
        <f t="shared" si="153"/>
        <v>-15.619999999999997</v>
      </c>
      <c r="AA572" s="2" t="str">
        <f t="shared" si="154"/>
        <v>Pass</v>
      </c>
      <c r="AB572" s="7">
        <v>-42.25</v>
      </c>
      <c r="AC572" s="2">
        <f t="shared" si="155"/>
        <v>-15.25</v>
      </c>
      <c r="AD572" s="2" t="str">
        <f t="shared" si="156"/>
        <v>Pass</v>
      </c>
    </row>
    <row r="573" spans="1:30" x14ac:dyDescent="0.2">
      <c r="A573" s="82"/>
      <c r="B573" s="70"/>
      <c r="C573" s="12">
        <v>2</v>
      </c>
      <c r="D573" s="13">
        <f t="shared" si="147"/>
        <v>0</v>
      </c>
      <c r="E573" s="13">
        <f t="shared" si="148"/>
        <v>4</v>
      </c>
      <c r="F573" s="7">
        <v>1.45</v>
      </c>
      <c r="G573" s="2">
        <f t="shared" si="144"/>
        <v>-0.55000000000000004</v>
      </c>
      <c r="H573" s="17" t="str">
        <f t="shared" si="157"/>
        <v>Pass</v>
      </c>
      <c r="I573" s="7">
        <v>2</v>
      </c>
      <c r="J573" s="2">
        <f t="shared" si="143"/>
        <v>0</v>
      </c>
      <c r="K573" s="2" t="str">
        <f t="shared" si="158"/>
        <v>Pass</v>
      </c>
      <c r="L573" s="7">
        <v>2.71</v>
      </c>
      <c r="M573" s="2">
        <f t="shared" si="149"/>
        <v>0.71</v>
      </c>
      <c r="N573" s="2" t="str">
        <f t="shared" si="159"/>
        <v>Pass</v>
      </c>
      <c r="O573" s="7">
        <v>2.14</v>
      </c>
      <c r="P573" s="2">
        <f t="shared" si="150"/>
        <v>0.14000000000000012</v>
      </c>
      <c r="Q573" s="2" t="str">
        <f t="shared" si="160"/>
        <v>Pass</v>
      </c>
      <c r="R573" s="1">
        <v>-27</v>
      </c>
      <c r="S573" s="7">
        <v>-41.51</v>
      </c>
      <c r="T573" s="2">
        <f t="shared" si="145"/>
        <v>-14.509999999999998</v>
      </c>
      <c r="U573" s="2" t="str">
        <f t="shared" si="151"/>
        <v>Pass</v>
      </c>
      <c r="V573" s="7">
        <v>-42.39</v>
      </c>
      <c r="W573" s="2">
        <f t="shared" si="146"/>
        <v>-15.39</v>
      </c>
      <c r="X573" s="2" t="str">
        <f t="shared" si="152"/>
        <v>Pass</v>
      </c>
      <c r="Y573" s="7">
        <v>-42.4</v>
      </c>
      <c r="Z573" s="2">
        <f t="shared" si="153"/>
        <v>-15.399999999999999</v>
      </c>
      <c r="AA573" s="2" t="str">
        <f t="shared" si="154"/>
        <v>Pass</v>
      </c>
      <c r="AB573" s="7">
        <v>-42.53</v>
      </c>
      <c r="AC573" s="2">
        <f t="shared" si="155"/>
        <v>-15.530000000000001</v>
      </c>
      <c r="AD573" s="2" t="str">
        <f t="shared" si="156"/>
        <v>Pass</v>
      </c>
    </row>
    <row r="574" spans="1:30" x14ac:dyDescent="0.2">
      <c r="A574" s="82"/>
      <c r="B574" s="70"/>
      <c r="C574" s="12">
        <v>3</v>
      </c>
      <c r="D574" s="13">
        <f t="shared" si="147"/>
        <v>1</v>
      </c>
      <c r="E574" s="13">
        <f t="shared" si="148"/>
        <v>5</v>
      </c>
      <c r="F574" s="7">
        <v>2.5099999999999998</v>
      </c>
      <c r="G574" s="2">
        <f t="shared" si="144"/>
        <v>-0.49000000000000021</v>
      </c>
      <c r="H574" s="17" t="str">
        <f t="shared" si="157"/>
        <v>Pass</v>
      </c>
      <c r="I574" s="7">
        <v>3.05</v>
      </c>
      <c r="J574" s="2">
        <f t="shared" si="143"/>
        <v>4.9999999999999822E-2</v>
      </c>
      <c r="K574" s="2" t="str">
        <f t="shared" si="158"/>
        <v>Pass</v>
      </c>
      <c r="L574" s="7">
        <v>3.91</v>
      </c>
      <c r="M574" s="2">
        <f t="shared" si="149"/>
        <v>0.91000000000000014</v>
      </c>
      <c r="N574" s="2" t="str">
        <f t="shared" si="159"/>
        <v>Pass</v>
      </c>
      <c r="O574" s="7">
        <v>3.23</v>
      </c>
      <c r="P574" s="2">
        <f t="shared" si="150"/>
        <v>0.22999999999999998</v>
      </c>
      <c r="Q574" s="2" t="str">
        <f t="shared" si="160"/>
        <v>Pass</v>
      </c>
      <c r="R574" s="1">
        <v>-27</v>
      </c>
      <c r="S574" s="7">
        <v>-42.58</v>
      </c>
      <c r="T574" s="2">
        <f t="shared" si="145"/>
        <v>-15.579999999999998</v>
      </c>
      <c r="U574" s="2" t="str">
        <f t="shared" si="151"/>
        <v>Pass</v>
      </c>
      <c r="V574" s="7">
        <v>-42.11</v>
      </c>
      <c r="W574" s="2">
        <f t="shared" si="146"/>
        <v>-15.11</v>
      </c>
      <c r="X574" s="2" t="str">
        <f t="shared" si="152"/>
        <v>Pass</v>
      </c>
      <c r="Y574" s="7">
        <v>-42.97</v>
      </c>
      <c r="Z574" s="2">
        <f t="shared" si="153"/>
        <v>-15.969999999999999</v>
      </c>
      <c r="AA574" s="2" t="str">
        <f t="shared" si="154"/>
        <v>Pass</v>
      </c>
      <c r="AB574" s="7">
        <v>-42.04</v>
      </c>
      <c r="AC574" s="2">
        <f t="shared" si="155"/>
        <v>-15.04</v>
      </c>
      <c r="AD574" s="2" t="str">
        <f t="shared" si="156"/>
        <v>Pass</v>
      </c>
    </row>
    <row r="575" spans="1:30" x14ac:dyDescent="0.2">
      <c r="A575" s="82"/>
      <c r="B575" s="70"/>
      <c r="C575" s="12">
        <v>4</v>
      </c>
      <c r="D575" s="13">
        <f t="shared" si="147"/>
        <v>2</v>
      </c>
      <c r="E575" s="13">
        <f t="shared" si="148"/>
        <v>6</v>
      </c>
      <c r="F575" s="7">
        <v>3.44</v>
      </c>
      <c r="G575" s="2">
        <f t="shared" si="144"/>
        <v>-0.56000000000000005</v>
      </c>
      <c r="H575" s="17" t="str">
        <f t="shared" si="157"/>
        <v>Pass</v>
      </c>
      <c r="I575" s="7">
        <v>4.1100000000000003</v>
      </c>
      <c r="J575" s="2">
        <f t="shared" si="143"/>
        <v>0.11000000000000032</v>
      </c>
      <c r="K575" s="2" t="str">
        <f t="shared" si="158"/>
        <v>Pass</v>
      </c>
      <c r="L575" s="7">
        <v>4.43</v>
      </c>
      <c r="M575" s="2">
        <f t="shared" si="149"/>
        <v>0.42999999999999972</v>
      </c>
      <c r="N575" s="2" t="str">
        <f t="shared" si="159"/>
        <v>Pass</v>
      </c>
      <c r="O575" s="7">
        <v>4.1900000000000004</v>
      </c>
      <c r="P575" s="2">
        <f t="shared" si="150"/>
        <v>0.19000000000000039</v>
      </c>
      <c r="Q575" s="2" t="str">
        <f t="shared" si="160"/>
        <v>Pass</v>
      </c>
      <c r="R575" s="1">
        <v>-27</v>
      </c>
      <c r="S575" s="7">
        <v>-41.87</v>
      </c>
      <c r="T575" s="2">
        <f t="shared" si="145"/>
        <v>-14.869999999999997</v>
      </c>
      <c r="U575" s="2" t="str">
        <f t="shared" si="151"/>
        <v>Pass</v>
      </c>
      <c r="V575" s="7">
        <v>-42.47</v>
      </c>
      <c r="W575" s="2">
        <f t="shared" si="146"/>
        <v>-15.469999999999999</v>
      </c>
      <c r="X575" s="2" t="str">
        <f t="shared" si="152"/>
        <v>Pass</v>
      </c>
      <c r="Y575" s="7">
        <v>-42.61</v>
      </c>
      <c r="Z575" s="2">
        <f t="shared" si="153"/>
        <v>-15.61</v>
      </c>
      <c r="AA575" s="2" t="str">
        <f t="shared" si="154"/>
        <v>Pass</v>
      </c>
      <c r="AB575" s="7">
        <v>-42.76</v>
      </c>
      <c r="AC575" s="2">
        <f t="shared" si="155"/>
        <v>-15.759999999999998</v>
      </c>
      <c r="AD575" s="2" t="str">
        <f t="shared" si="156"/>
        <v>Pass</v>
      </c>
    </row>
    <row r="576" spans="1:30" x14ac:dyDescent="0.2">
      <c r="A576" s="82"/>
      <c r="B576" s="70"/>
      <c r="C576" s="12">
        <v>5</v>
      </c>
      <c r="D576" s="13">
        <f t="shared" si="147"/>
        <v>3</v>
      </c>
      <c r="E576" s="13">
        <f t="shared" si="148"/>
        <v>7</v>
      </c>
      <c r="F576" s="7">
        <v>4.5199999999999996</v>
      </c>
      <c r="G576" s="2">
        <f t="shared" si="144"/>
        <v>-0.48000000000000043</v>
      </c>
      <c r="H576" s="17" t="str">
        <f t="shared" si="157"/>
        <v>Pass</v>
      </c>
      <c r="I576" s="7">
        <v>4.68</v>
      </c>
      <c r="J576" s="2">
        <f t="shared" si="143"/>
        <v>-0.32000000000000028</v>
      </c>
      <c r="K576" s="2" t="str">
        <f t="shared" si="158"/>
        <v>Pass</v>
      </c>
      <c r="L576" s="7">
        <v>5.41</v>
      </c>
      <c r="M576" s="2">
        <f t="shared" si="149"/>
        <v>0.41000000000000014</v>
      </c>
      <c r="N576" s="2" t="str">
        <f t="shared" si="159"/>
        <v>Pass</v>
      </c>
      <c r="O576" s="7">
        <v>5.35</v>
      </c>
      <c r="P576" s="2">
        <f t="shared" si="150"/>
        <v>0.34999999999999964</v>
      </c>
      <c r="Q576" s="2" t="str">
        <f t="shared" si="160"/>
        <v>Pass</v>
      </c>
      <c r="R576" s="1">
        <v>-27</v>
      </c>
      <c r="S576" s="7">
        <v>-42.39</v>
      </c>
      <c r="T576" s="2">
        <f t="shared" si="145"/>
        <v>-15.39</v>
      </c>
      <c r="U576" s="2" t="str">
        <f t="shared" si="151"/>
        <v>Pass</v>
      </c>
      <c r="V576" s="7">
        <v>-41.67</v>
      </c>
      <c r="W576" s="2">
        <f t="shared" si="146"/>
        <v>-14.670000000000002</v>
      </c>
      <c r="X576" s="2" t="str">
        <f t="shared" si="152"/>
        <v>Pass</v>
      </c>
      <c r="Y576" s="7">
        <v>-43.22</v>
      </c>
      <c r="Z576" s="2">
        <f t="shared" si="153"/>
        <v>-16.22</v>
      </c>
      <c r="AA576" s="2" t="str">
        <f t="shared" si="154"/>
        <v>Pass</v>
      </c>
      <c r="AB576" s="7">
        <v>-42.78</v>
      </c>
      <c r="AC576" s="2">
        <f t="shared" si="155"/>
        <v>-15.780000000000001</v>
      </c>
      <c r="AD576" s="2" t="str">
        <f t="shared" si="156"/>
        <v>Pass</v>
      </c>
    </row>
    <row r="577" spans="1:30" x14ac:dyDescent="0.2">
      <c r="A577" s="82"/>
      <c r="B577" s="70"/>
      <c r="C577" s="12">
        <v>6</v>
      </c>
      <c r="D577" s="13">
        <f t="shared" si="147"/>
        <v>4</v>
      </c>
      <c r="E577" s="13">
        <f t="shared" si="148"/>
        <v>8</v>
      </c>
      <c r="F577" s="7">
        <v>5.69</v>
      </c>
      <c r="G577" s="2">
        <f t="shared" si="144"/>
        <v>-0.30999999999999961</v>
      </c>
      <c r="H577" s="17" t="str">
        <f t="shared" si="157"/>
        <v>Pass</v>
      </c>
      <c r="I577" s="7">
        <v>5.89</v>
      </c>
      <c r="J577" s="2">
        <f t="shared" si="143"/>
        <v>-0.11000000000000032</v>
      </c>
      <c r="K577" s="2" t="str">
        <f t="shared" si="158"/>
        <v>Pass</v>
      </c>
      <c r="L577" s="7">
        <v>6.45</v>
      </c>
      <c r="M577" s="2">
        <f t="shared" si="149"/>
        <v>0.45000000000000018</v>
      </c>
      <c r="N577" s="2" t="str">
        <f t="shared" si="159"/>
        <v>Pass</v>
      </c>
      <c r="O577" s="7">
        <v>6.35</v>
      </c>
      <c r="P577" s="2">
        <f t="shared" si="150"/>
        <v>0.34999999999999964</v>
      </c>
      <c r="Q577" s="2" t="str">
        <f t="shared" si="160"/>
        <v>Pass</v>
      </c>
      <c r="R577" s="1">
        <v>-27</v>
      </c>
      <c r="S577" s="7">
        <v>-43.05</v>
      </c>
      <c r="T577" s="2">
        <f t="shared" si="145"/>
        <v>-16.049999999999997</v>
      </c>
      <c r="U577" s="2" t="str">
        <f t="shared" si="151"/>
        <v>Pass</v>
      </c>
      <c r="V577" s="7">
        <v>-42.79</v>
      </c>
      <c r="W577" s="2">
        <f t="shared" si="146"/>
        <v>-15.79</v>
      </c>
      <c r="X577" s="2" t="str">
        <f t="shared" si="152"/>
        <v>Pass</v>
      </c>
      <c r="Y577" s="7">
        <v>-42.83</v>
      </c>
      <c r="Z577" s="2">
        <f t="shared" si="153"/>
        <v>-15.829999999999998</v>
      </c>
      <c r="AA577" s="2" t="str">
        <f t="shared" si="154"/>
        <v>Pass</v>
      </c>
      <c r="AB577" s="7">
        <v>-43.64</v>
      </c>
      <c r="AC577" s="2">
        <f t="shared" si="155"/>
        <v>-16.64</v>
      </c>
      <c r="AD577" s="2" t="str">
        <f t="shared" si="156"/>
        <v>Pass</v>
      </c>
    </row>
    <row r="578" spans="1:30" x14ac:dyDescent="0.2">
      <c r="A578" s="82"/>
      <c r="B578" s="70"/>
      <c r="C578" s="12">
        <v>7</v>
      </c>
      <c r="D578" s="13">
        <f t="shared" si="147"/>
        <v>5</v>
      </c>
      <c r="E578" s="13">
        <f t="shared" si="148"/>
        <v>9</v>
      </c>
      <c r="F578" s="7">
        <v>6.66</v>
      </c>
      <c r="G578" s="2">
        <f t="shared" si="144"/>
        <v>-0.33999999999999986</v>
      </c>
      <c r="H578" s="17" t="str">
        <f t="shared" si="157"/>
        <v>Pass</v>
      </c>
      <c r="I578" s="7">
        <v>7.07</v>
      </c>
      <c r="J578" s="2">
        <f t="shared" si="143"/>
        <v>7.0000000000000284E-2</v>
      </c>
      <c r="K578" s="2" t="str">
        <f t="shared" si="158"/>
        <v>Pass</v>
      </c>
      <c r="L578" s="7">
        <v>7.31</v>
      </c>
      <c r="M578" s="2">
        <f t="shared" si="149"/>
        <v>0.30999999999999961</v>
      </c>
      <c r="N578" s="2" t="str">
        <f t="shared" si="159"/>
        <v>Pass</v>
      </c>
      <c r="O578" s="7">
        <v>7.26</v>
      </c>
      <c r="P578" s="2">
        <f t="shared" si="150"/>
        <v>0.25999999999999979</v>
      </c>
      <c r="Q578" s="2" t="str">
        <f t="shared" si="160"/>
        <v>Pass</v>
      </c>
      <c r="R578" s="1">
        <v>-27</v>
      </c>
      <c r="S578" s="7">
        <v>-42.56</v>
      </c>
      <c r="T578" s="2">
        <f t="shared" si="145"/>
        <v>-15.560000000000002</v>
      </c>
      <c r="U578" s="2" t="str">
        <f t="shared" si="151"/>
        <v>Pass</v>
      </c>
      <c r="V578" s="7">
        <v>-43.39</v>
      </c>
      <c r="W578" s="2">
        <f t="shared" si="146"/>
        <v>-16.39</v>
      </c>
      <c r="X578" s="2" t="str">
        <f t="shared" si="152"/>
        <v>Pass</v>
      </c>
      <c r="Y578" s="7">
        <v>-41.76</v>
      </c>
      <c r="Z578" s="2">
        <f t="shared" si="153"/>
        <v>-14.759999999999998</v>
      </c>
      <c r="AA578" s="2" t="str">
        <f t="shared" si="154"/>
        <v>Pass</v>
      </c>
      <c r="AB578" s="7">
        <v>-43.54</v>
      </c>
      <c r="AC578" s="2">
        <f t="shared" si="155"/>
        <v>-16.54</v>
      </c>
      <c r="AD578" s="2" t="str">
        <f t="shared" si="156"/>
        <v>Pass</v>
      </c>
    </row>
    <row r="579" spans="1:30" x14ac:dyDescent="0.2">
      <c r="A579" s="82"/>
      <c r="B579" s="70"/>
      <c r="C579" s="12">
        <v>8</v>
      </c>
      <c r="D579" s="13">
        <f t="shared" si="147"/>
        <v>6</v>
      </c>
      <c r="E579" s="13">
        <f t="shared" si="148"/>
        <v>10</v>
      </c>
      <c r="F579" s="7">
        <v>7.72</v>
      </c>
      <c r="G579" s="2">
        <f t="shared" si="144"/>
        <v>-0.28000000000000025</v>
      </c>
      <c r="H579" s="17" t="str">
        <f t="shared" si="157"/>
        <v>Pass</v>
      </c>
      <c r="I579" s="7">
        <v>7.86</v>
      </c>
      <c r="J579" s="2">
        <f t="shared" ref="J579:J651" si="161">I579-C579</f>
        <v>-0.13999999999999968</v>
      </c>
      <c r="K579" s="2" t="str">
        <f t="shared" si="158"/>
        <v>Pass</v>
      </c>
      <c r="L579" s="7">
        <v>8.48</v>
      </c>
      <c r="M579" s="2">
        <f t="shared" si="149"/>
        <v>0.48000000000000043</v>
      </c>
      <c r="N579" s="2" t="str">
        <f t="shared" si="159"/>
        <v>Pass</v>
      </c>
      <c r="O579" s="7">
        <v>8.16</v>
      </c>
      <c r="P579" s="2">
        <f t="shared" si="150"/>
        <v>0.16000000000000014</v>
      </c>
      <c r="Q579" s="2" t="str">
        <f t="shared" si="160"/>
        <v>Pass</v>
      </c>
      <c r="R579" s="1">
        <v>-27</v>
      </c>
      <c r="S579" s="7">
        <v>-42.31</v>
      </c>
      <c r="T579" s="2">
        <f t="shared" si="145"/>
        <v>-15.310000000000002</v>
      </c>
      <c r="U579" s="2" t="str">
        <f t="shared" si="151"/>
        <v>Pass</v>
      </c>
      <c r="V579" s="7">
        <v>-43.76</v>
      </c>
      <c r="W579" s="2">
        <f t="shared" si="146"/>
        <v>-16.759999999999998</v>
      </c>
      <c r="X579" s="2" t="str">
        <f t="shared" si="152"/>
        <v>Pass</v>
      </c>
      <c r="Y579" s="7">
        <v>-43.69</v>
      </c>
      <c r="Z579" s="2">
        <f t="shared" si="153"/>
        <v>-16.689999999999998</v>
      </c>
      <c r="AA579" s="2" t="str">
        <f t="shared" si="154"/>
        <v>Pass</v>
      </c>
      <c r="AB579" s="7">
        <v>-43.97</v>
      </c>
      <c r="AC579" s="2">
        <f t="shared" si="155"/>
        <v>-16.97</v>
      </c>
      <c r="AD579" s="2" t="str">
        <f t="shared" si="156"/>
        <v>Pass</v>
      </c>
    </row>
    <row r="580" spans="1:30" x14ac:dyDescent="0.2">
      <c r="A580" s="82"/>
      <c r="B580" s="70"/>
      <c r="C580" s="12">
        <v>9</v>
      </c>
      <c r="D580" s="13">
        <f t="shared" si="147"/>
        <v>7</v>
      </c>
      <c r="E580" s="13">
        <f t="shared" si="148"/>
        <v>11</v>
      </c>
      <c r="F580" s="7">
        <v>8.8699999999999992</v>
      </c>
      <c r="G580" s="2">
        <f t="shared" si="144"/>
        <v>-0.13000000000000078</v>
      </c>
      <c r="H580" s="17" t="str">
        <f t="shared" si="157"/>
        <v>Pass</v>
      </c>
      <c r="I580" s="7">
        <v>9.14</v>
      </c>
      <c r="J580" s="2">
        <f t="shared" si="161"/>
        <v>0.14000000000000057</v>
      </c>
      <c r="K580" s="2" t="str">
        <f t="shared" si="158"/>
        <v>Pass</v>
      </c>
      <c r="L580" s="7">
        <v>9.42</v>
      </c>
      <c r="M580" s="2">
        <f t="shared" si="149"/>
        <v>0.41999999999999993</v>
      </c>
      <c r="N580" s="2" t="str">
        <f t="shared" si="159"/>
        <v>Pass</v>
      </c>
      <c r="O580" s="7">
        <v>9.27</v>
      </c>
      <c r="P580" s="2">
        <f t="shared" si="150"/>
        <v>0.26999999999999957</v>
      </c>
      <c r="Q580" s="2" t="str">
        <f t="shared" si="160"/>
        <v>Pass</v>
      </c>
      <c r="R580" s="1">
        <v>-27</v>
      </c>
      <c r="S580" s="7">
        <v>-42.02</v>
      </c>
      <c r="T580" s="2">
        <f t="shared" si="145"/>
        <v>-15.020000000000003</v>
      </c>
      <c r="U580" s="2" t="str">
        <f t="shared" si="151"/>
        <v>Pass</v>
      </c>
      <c r="V580" s="7">
        <v>-43.77</v>
      </c>
      <c r="W580" s="2">
        <f t="shared" si="146"/>
        <v>-16.770000000000003</v>
      </c>
      <c r="X580" s="2" t="str">
        <f t="shared" si="152"/>
        <v>Pass</v>
      </c>
      <c r="Y580" s="7">
        <v>-43.02</v>
      </c>
      <c r="Z580" s="2">
        <f t="shared" si="153"/>
        <v>-16.020000000000003</v>
      </c>
      <c r="AA580" s="2" t="str">
        <f t="shared" si="154"/>
        <v>Pass</v>
      </c>
      <c r="AB580" s="7">
        <v>-43.09</v>
      </c>
      <c r="AC580" s="2">
        <f t="shared" si="155"/>
        <v>-16.090000000000003</v>
      </c>
      <c r="AD580" s="2" t="str">
        <f t="shared" si="156"/>
        <v>Pass</v>
      </c>
    </row>
    <row r="581" spans="1:30" x14ac:dyDescent="0.2">
      <c r="A581" s="82"/>
      <c r="B581" s="70"/>
      <c r="C581" s="12">
        <v>10</v>
      </c>
      <c r="D581" s="13">
        <f t="shared" si="147"/>
        <v>8</v>
      </c>
      <c r="E581" s="13">
        <f t="shared" si="148"/>
        <v>12</v>
      </c>
      <c r="F581" s="7">
        <v>9.82</v>
      </c>
      <c r="G581" s="2">
        <f t="shared" ref="G581:G644" si="162">F581-C581</f>
        <v>-0.17999999999999972</v>
      </c>
      <c r="H581" s="17" t="str">
        <f t="shared" si="157"/>
        <v>Pass</v>
      </c>
      <c r="I581" s="7">
        <v>9.83</v>
      </c>
      <c r="J581" s="2">
        <f t="shared" si="161"/>
        <v>-0.16999999999999993</v>
      </c>
      <c r="K581" s="2" t="str">
        <f t="shared" si="158"/>
        <v>Pass</v>
      </c>
      <c r="L581" s="7">
        <v>10.35</v>
      </c>
      <c r="M581" s="2">
        <f t="shared" si="149"/>
        <v>0.34999999999999964</v>
      </c>
      <c r="N581" s="2" t="str">
        <f t="shared" si="159"/>
        <v>Pass</v>
      </c>
      <c r="O581" s="7">
        <v>10.1</v>
      </c>
      <c r="P581" s="2">
        <f t="shared" si="150"/>
        <v>9.9999999999999645E-2</v>
      </c>
      <c r="Q581" s="2" t="str">
        <f t="shared" si="160"/>
        <v>Pass</v>
      </c>
      <c r="R581" s="1">
        <v>-27</v>
      </c>
      <c r="S581" s="7">
        <v>-41.48</v>
      </c>
      <c r="T581" s="2">
        <f t="shared" ref="T581:T644" si="163">S581-R581</f>
        <v>-14.479999999999997</v>
      </c>
      <c r="U581" s="2" t="str">
        <f t="shared" si="151"/>
        <v>Pass</v>
      </c>
      <c r="V581" s="7">
        <v>-42.78</v>
      </c>
      <c r="W581" s="2">
        <f t="shared" ref="W581:W644" si="164">V581-R581</f>
        <v>-15.780000000000001</v>
      </c>
      <c r="X581" s="2" t="str">
        <f t="shared" si="152"/>
        <v>Pass</v>
      </c>
      <c r="Y581" s="7">
        <v>-42.9</v>
      </c>
      <c r="Z581" s="2">
        <f t="shared" si="153"/>
        <v>-15.899999999999999</v>
      </c>
      <c r="AA581" s="2" t="str">
        <f t="shared" si="154"/>
        <v>Pass</v>
      </c>
      <c r="AB581" s="7">
        <v>-43.22</v>
      </c>
      <c r="AC581" s="2">
        <f t="shared" si="155"/>
        <v>-16.22</v>
      </c>
      <c r="AD581" s="2" t="str">
        <f t="shared" si="156"/>
        <v>Pass</v>
      </c>
    </row>
    <row r="582" spans="1:30" x14ac:dyDescent="0.2">
      <c r="A582" s="82"/>
      <c r="B582" s="70"/>
      <c r="C582" s="12">
        <v>11</v>
      </c>
      <c r="D582" s="13">
        <f t="shared" si="147"/>
        <v>9</v>
      </c>
      <c r="E582" s="13">
        <f t="shared" si="148"/>
        <v>13</v>
      </c>
      <c r="F582" s="7">
        <v>10.88</v>
      </c>
      <c r="G582" s="2">
        <f t="shared" si="162"/>
        <v>-0.11999999999999922</v>
      </c>
      <c r="H582" s="17" t="str">
        <f t="shared" si="157"/>
        <v>Pass</v>
      </c>
      <c r="I582" s="7">
        <v>11.02</v>
      </c>
      <c r="J582" s="2">
        <f t="shared" si="161"/>
        <v>1.9999999999999574E-2</v>
      </c>
      <c r="K582" s="2" t="str">
        <f t="shared" si="158"/>
        <v>Pass</v>
      </c>
      <c r="L582" s="7">
        <v>11.37</v>
      </c>
      <c r="M582" s="2">
        <f t="shared" si="149"/>
        <v>0.36999999999999922</v>
      </c>
      <c r="N582" s="2" t="str">
        <f t="shared" si="159"/>
        <v>Pass</v>
      </c>
      <c r="O582" s="7">
        <v>11.34</v>
      </c>
      <c r="P582" s="2">
        <f t="shared" si="150"/>
        <v>0.33999999999999986</v>
      </c>
      <c r="Q582" s="2" t="str">
        <f t="shared" si="160"/>
        <v>Pass</v>
      </c>
      <c r="R582" s="1">
        <v>-27</v>
      </c>
      <c r="S582" s="7">
        <v>-42.35</v>
      </c>
      <c r="T582" s="2">
        <f t="shared" si="163"/>
        <v>-15.350000000000001</v>
      </c>
      <c r="U582" s="2" t="str">
        <f t="shared" si="151"/>
        <v>Pass</v>
      </c>
      <c r="V582" s="7">
        <v>-42.99</v>
      </c>
      <c r="W582" s="2">
        <f t="shared" si="164"/>
        <v>-15.990000000000002</v>
      </c>
      <c r="X582" s="2" t="str">
        <f t="shared" si="152"/>
        <v>Pass</v>
      </c>
      <c r="Y582" s="7">
        <v>-42.56</v>
      </c>
      <c r="Z582" s="2">
        <f t="shared" si="153"/>
        <v>-15.560000000000002</v>
      </c>
      <c r="AA582" s="2" t="str">
        <f t="shared" si="154"/>
        <v>Pass</v>
      </c>
      <c r="AB582" s="7">
        <v>-44.04</v>
      </c>
      <c r="AC582" s="2">
        <f t="shared" si="155"/>
        <v>-17.04</v>
      </c>
      <c r="AD582" s="2" t="str">
        <f t="shared" si="156"/>
        <v>Pass</v>
      </c>
    </row>
    <row r="583" spans="1:30" x14ac:dyDescent="0.2">
      <c r="A583" s="82"/>
      <c r="B583" s="70"/>
      <c r="C583" s="12">
        <v>12</v>
      </c>
      <c r="D583" s="13">
        <f t="shared" si="147"/>
        <v>10</v>
      </c>
      <c r="E583" s="13">
        <f t="shared" si="148"/>
        <v>14</v>
      </c>
      <c r="F583" s="7">
        <v>11.84</v>
      </c>
      <c r="G583" s="2">
        <f t="shared" si="162"/>
        <v>-0.16000000000000014</v>
      </c>
      <c r="H583" s="17" t="str">
        <f t="shared" si="157"/>
        <v>Pass</v>
      </c>
      <c r="I583" s="7">
        <v>12.06</v>
      </c>
      <c r="J583" s="2">
        <f t="shared" si="161"/>
        <v>6.0000000000000497E-2</v>
      </c>
      <c r="K583" s="2" t="str">
        <f t="shared" si="158"/>
        <v>Pass</v>
      </c>
      <c r="L583" s="7">
        <v>12.54</v>
      </c>
      <c r="M583" s="2">
        <f t="shared" si="149"/>
        <v>0.53999999999999915</v>
      </c>
      <c r="N583" s="2" t="str">
        <f t="shared" si="159"/>
        <v>Pass</v>
      </c>
      <c r="O583" s="7">
        <v>12.16</v>
      </c>
      <c r="P583" s="2">
        <f t="shared" si="150"/>
        <v>0.16000000000000014</v>
      </c>
      <c r="Q583" s="2" t="str">
        <f t="shared" si="160"/>
        <v>Pass</v>
      </c>
      <c r="R583" s="1">
        <v>-27</v>
      </c>
      <c r="S583" s="7">
        <v>-41.82</v>
      </c>
      <c r="T583" s="2">
        <f t="shared" si="163"/>
        <v>-14.82</v>
      </c>
      <c r="U583" s="2" t="str">
        <f t="shared" si="151"/>
        <v>Pass</v>
      </c>
      <c r="V583" s="7">
        <v>-43.18</v>
      </c>
      <c r="W583" s="2">
        <f t="shared" si="164"/>
        <v>-16.18</v>
      </c>
      <c r="X583" s="2" t="str">
        <f t="shared" si="152"/>
        <v>Pass</v>
      </c>
      <c r="Y583" s="7">
        <v>-42.19</v>
      </c>
      <c r="Z583" s="2">
        <f t="shared" si="153"/>
        <v>-15.189999999999998</v>
      </c>
      <c r="AA583" s="2" t="str">
        <f t="shared" si="154"/>
        <v>Pass</v>
      </c>
      <c r="AB583" s="7">
        <v>-43.19</v>
      </c>
      <c r="AC583" s="2">
        <f t="shared" si="155"/>
        <v>-16.189999999999998</v>
      </c>
      <c r="AD583" s="2" t="str">
        <f t="shared" si="156"/>
        <v>Pass</v>
      </c>
    </row>
    <row r="584" spans="1:30" x14ac:dyDescent="0.2">
      <c r="A584" s="82"/>
      <c r="B584" s="70"/>
      <c r="C584" s="12">
        <v>13</v>
      </c>
      <c r="D584" s="13">
        <f t="shared" si="147"/>
        <v>11</v>
      </c>
      <c r="E584" s="13">
        <f t="shared" si="148"/>
        <v>15</v>
      </c>
      <c r="F584" s="7">
        <v>12.96</v>
      </c>
      <c r="G584" s="2">
        <f t="shared" si="162"/>
        <v>-3.9999999999999147E-2</v>
      </c>
      <c r="H584" s="17" t="str">
        <f t="shared" si="157"/>
        <v>Pass</v>
      </c>
      <c r="I584" s="7">
        <v>13.1</v>
      </c>
      <c r="J584" s="2">
        <f t="shared" si="161"/>
        <v>9.9999999999999645E-2</v>
      </c>
      <c r="K584" s="2" t="str">
        <f t="shared" si="158"/>
        <v>Pass</v>
      </c>
      <c r="L584" s="7">
        <v>13.42</v>
      </c>
      <c r="M584" s="2">
        <f t="shared" si="149"/>
        <v>0.41999999999999993</v>
      </c>
      <c r="N584" s="2" t="str">
        <f t="shared" si="159"/>
        <v>Pass</v>
      </c>
      <c r="O584" s="7">
        <v>13.16</v>
      </c>
      <c r="P584" s="2">
        <f t="shared" si="150"/>
        <v>0.16000000000000014</v>
      </c>
      <c r="Q584" s="2" t="str">
        <f t="shared" si="160"/>
        <v>Pass</v>
      </c>
      <c r="R584" s="1">
        <v>-27</v>
      </c>
      <c r="S584" s="7">
        <v>-42.22</v>
      </c>
      <c r="T584" s="2">
        <f t="shared" si="163"/>
        <v>-15.219999999999999</v>
      </c>
      <c r="U584" s="2" t="str">
        <f t="shared" si="151"/>
        <v>Pass</v>
      </c>
      <c r="V584" s="7">
        <v>-41.86</v>
      </c>
      <c r="W584" s="2">
        <f t="shared" si="164"/>
        <v>-14.86</v>
      </c>
      <c r="X584" s="2" t="str">
        <f t="shared" si="152"/>
        <v>Pass</v>
      </c>
      <c r="Y584" s="7">
        <v>-42.89</v>
      </c>
      <c r="Z584" s="2">
        <f t="shared" si="153"/>
        <v>-15.89</v>
      </c>
      <c r="AA584" s="2" t="str">
        <f t="shared" si="154"/>
        <v>Pass</v>
      </c>
      <c r="AB584" s="7">
        <v>-42.45</v>
      </c>
      <c r="AC584" s="2">
        <f t="shared" si="155"/>
        <v>-15.450000000000003</v>
      </c>
      <c r="AD584" s="2" t="str">
        <f t="shared" si="156"/>
        <v>Pass</v>
      </c>
    </row>
    <row r="585" spans="1:30" x14ac:dyDescent="0.2">
      <c r="A585" s="82"/>
      <c r="B585" s="70"/>
      <c r="C585" s="12">
        <v>14</v>
      </c>
      <c r="D585" s="13">
        <f t="shared" si="147"/>
        <v>12</v>
      </c>
      <c r="E585" s="13">
        <f t="shared" si="148"/>
        <v>16</v>
      </c>
      <c r="F585" s="7">
        <v>13.8</v>
      </c>
      <c r="G585" s="2">
        <f t="shared" si="162"/>
        <v>-0.19999999999999929</v>
      </c>
      <c r="H585" s="17" t="str">
        <f t="shared" si="157"/>
        <v>Pass</v>
      </c>
      <c r="I585" s="7">
        <v>14.14</v>
      </c>
      <c r="J585" s="2">
        <f t="shared" si="161"/>
        <v>0.14000000000000057</v>
      </c>
      <c r="K585" s="2" t="str">
        <f t="shared" si="158"/>
        <v>Pass</v>
      </c>
      <c r="L585" s="7">
        <v>14.54</v>
      </c>
      <c r="M585" s="2">
        <f t="shared" si="149"/>
        <v>0.53999999999999915</v>
      </c>
      <c r="N585" s="2" t="str">
        <f t="shared" si="159"/>
        <v>Pass</v>
      </c>
      <c r="O585" s="7">
        <v>14.18</v>
      </c>
      <c r="P585" s="2">
        <f t="shared" si="150"/>
        <v>0.17999999999999972</v>
      </c>
      <c r="Q585" s="2" t="str">
        <f t="shared" si="160"/>
        <v>Pass</v>
      </c>
      <c r="R585" s="1">
        <v>-27</v>
      </c>
      <c r="S585" s="7">
        <v>-41.07</v>
      </c>
      <c r="T585" s="2">
        <f t="shared" si="163"/>
        <v>-14.07</v>
      </c>
      <c r="U585" s="2" t="str">
        <f t="shared" si="151"/>
        <v>Pass</v>
      </c>
      <c r="V585" s="7">
        <v>-42.24</v>
      </c>
      <c r="W585" s="2">
        <f t="shared" si="164"/>
        <v>-15.240000000000002</v>
      </c>
      <c r="X585" s="2" t="str">
        <f t="shared" si="152"/>
        <v>Pass</v>
      </c>
      <c r="Y585" s="7">
        <v>-41.76</v>
      </c>
      <c r="Z585" s="2">
        <f t="shared" si="153"/>
        <v>-14.759999999999998</v>
      </c>
      <c r="AA585" s="2" t="str">
        <f t="shared" si="154"/>
        <v>Pass</v>
      </c>
      <c r="AB585" s="7">
        <v>-42.69</v>
      </c>
      <c r="AC585" s="2">
        <f t="shared" si="155"/>
        <v>-15.689999999999998</v>
      </c>
      <c r="AD585" s="2" t="str">
        <f t="shared" si="156"/>
        <v>Pass</v>
      </c>
    </row>
    <row r="586" spans="1:30" x14ac:dyDescent="0.2">
      <c r="A586" s="82"/>
      <c r="B586" s="70"/>
      <c r="C586" s="12">
        <v>15</v>
      </c>
      <c r="D586" s="13">
        <f t="shared" si="147"/>
        <v>13</v>
      </c>
      <c r="E586" s="13">
        <f t="shared" si="148"/>
        <v>17</v>
      </c>
      <c r="F586" s="7">
        <v>14.8</v>
      </c>
      <c r="G586" s="2">
        <f t="shared" si="162"/>
        <v>-0.19999999999999929</v>
      </c>
      <c r="H586" s="17" t="str">
        <f t="shared" si="157"/>
        <v>Pass</v>
      </c>
      <c r="I586" s="7">
        <v>15.04</v>
      </c>
      <c r="J586" s="2">
        <f t="shared" si="161"/>
        <v>3.9999999999999147E-2</v>
      </c>
      <c r="K586" s="2" t="str">
        <f t="shared" si="158"/>
        <v>Pass</v>
      </c>
      <c r="L586" s="7">
        <v>15.38</v>
      </c>
      <c r="M586" s="2">
        <f t="shared" si="149"/>
        <v>0.38000000000000078</v>
      </c>
      <c r="N586" s="2" t="str">
        <f t="shared" si="159"/>
        <v>Pass</v>
      </c>
      <c r="O586" s="7">
        <v>15.04</v>
      </c>
      <c r="P586" s="2">
        <f t="shared" si="150"/>
        <v>3.9999999999999147E-2</v>
      </c>
      <c r="Q586" s="2" t="str">
        <f t="shared" si="160"/>
        <v>Pass</v>
      </c>
      <c r="R586" s="1">
        <v>-27</v>
      </c>
      <c r="S586" s="7">
        <v>-41.11</v>
      </c>
      <c r="T586" s="2">
        <f t="shared" si="163"/>
        <v>-14.11</v>
      </c>
      <c r="U586" s="2" t="str">
        <f t="shared" si="151"/>
        <v>Pass</v>
      </c>
      <c r="V586" s="7">
        <v>-41.27</v>
      </c>
      <c r="W586" s="2">
        <f t="shared" si="164"/>
        <v>-14.270000000000003</v>
      </c>
      <c r="X586" s="2" t="str">
        <f t="shared" si="152"/>
        <v>Pass</v>
      </c>
      <c r="Y586" s="7">
        <v>-42.27</v>
      </c>
      <c r="Z586" s="2">
        <f t="shared" si="153"/>
        <v>-15.270000000000003</v>
      </c>
      <c r="AA586" s="2" t="str">
        <f t="shared" si="154"/>
        <v>Pass</v>
      </c>
      <c r="AB586" s="7">
        <v>-42.47</v>
      </c>
      <c r="AC586" s="2">
        <f t="shared" si="155"/>
        <v>-15.469999999999999</v>
      </c>
      <c r="AD586" s="2" t="str">
        <f t="shared" si="156"/>
        <v>Pass</v>
      </c>
    </row>
    <row r="587" spans="1:30" x14ac:dyDescent="0.2">
      <c r="A587" s="82"/>
      <c r="B587" s="70"/>
      <c r="C587" s="12">
        <v>16</v>
      </c>
      <c r="D587" s="13">
        <f t="shared" si="147"/>
        <v>14</v>
      </c>
      <c r="E587" s="13">
        <f t="shared" si="148"/>
        <v>18</v>
      </c>
      <c r="F587" s="7">
        <v>15.93</v>
      </c>
      <c r="G587" s="2">
        <f t="shared" si="162"/>
        <v>-7.0000000000000284E-2</v>
      </c>
      <c r="H587" s="17" t="str">
        <f t="shared" si="157"/>
        <v>Pass</v>
      </c>
      <c r="I587" s="7">
        <v>16.010000000000002</v>
      </c>
      <c r="J587" s="2">
        <f t="shared" si="161"/>
        <v>1.0000000000001563E-2</v>
      </c>
      <c r="K587" s="2" t="str">
        <f t="shared" si="158"/>
        <v>Pass</v>
      </c>
      <c r="L587" s="7">
        <v>16.43</v>
      </c>
      <c r="M587" s="2">
        <f t="shared" si="149"/>
        <v>0.42999999999999972</v>
      </c>
      <c r="N587" s="2" t="str">
        <f t="shared" si="159"/>
        <v>Pass</v>
      </c>
      <c r="O587" s="7">
        <v>16.329999999999998</v>
      </c>
      <c r="P587" s="2">
        <f t="shared" si="150"/>
        <v>0.32999999999999829</v>
      </c>
      <c r="Q587" s="2" t="str">
        <f t="shared" si="160"/>
        <v>Pass</v>
      </c>
      <c r="R587" s="1">
        <v>-27</v>
      </c>
      <c r="S587" s="7">
        <v>-40.75</v>
      </c>
      <c r="T587" s="2">
        <f t="shared" si="163"/>
        <v>-13.75</v>
      </c>
      <c r="U587" s="2" t="str">
        <f t="shared" si="151"/>
        <v>Pass</v>
      </c>
      <c r="V587" s="7">
        <v>-41.17</v>
      </c>
      <c r="W587" s="2">
        <f t="shared" si="164"/>
        <v>-14.170000000000002</v>
      </c>
      <c r="X587" s="2" t="str">
        <f t="shared" si="152"/>
        <v>Pass</v>
      </c>
      <c r="Y587" s="7">
        <v>-41.38</v>
      </c>
      <c r="Z587" s="2">
        <f t="shared" si="153"/>
        <v>-14.380000000000003</v>
      </c>
      <c r="AA587" s="2" t="str">
        <f t="shared" si="154"/>
        <v>Pass</v>
      </c>
      <c r="AB587" s="7">
        <v>-42.69</v>
      </c>
      <c r="AC587" s="2">
        <f t="shared" si="155"/>
        <v>-15.689999999999998</v>
      </c>
      <c r="AD587" s="2" t="str">
        <f t="shared" si="156"/>
        <v>Pass</v>
      </c>
    </row>
    <row r="588" spans="1:30" x14ac:dyDescent="0.2">
      <c r="A588" s="82"/>
      <c r="B588" s="70"/>
      <c r="C588" s="12">
        <v>17</v>
      </c>
      <c r="D588" s="13">
        <f t="shared" si="147"/>
        <v>15</v>
      </c>
      <c r="E588" s="13">
        <f t="shared" si="148"/>
        <v>19</v>
      </c>
      <c r="F588" s="7">
        <v>16.82</v>
      </c>
      <c r="G588" s="2">
        <f t="shared" si="162"/>
        <v>-0.17999999999999972</v>
      </c>
      <c r="H588" s="17" t="str">
        <f t="shared" si="157"/>
        <v>Pass</v>
      </c>
      <c r="I588" s="7">
        <v>16.989999999999998</v>
      </c>
      <c r="J588" s="2">
        <f t="shared" si="161"/>
        <v>-1.0000000000001563E-2</v>
      </c>
      <c r="K588" s="2" t="str">
        <f t="shared" si="158"/>
        <v>Pass</v>
      </c>
      <c r="L588" s="7">
        <v>17.38</v>
      </c>
      <c r="M588" s="2">
        <f t="shared" si="149"/>
        <v>0.37999999999999901</v>
      </c>
      <c r="N588" s="2" t="str">
        <f t="shared" si="159"/>
        <v>Pass</v>
      </c>
      <c r="O588" s="7">
        <v>17.440000000000001</v>
      </c>
      <c r="P588" s="2">
        <f t="shared" si="150"/>
        <v>0.44000000000000128</v>
      </c>
      <c r="Q588" s="2" t="str">
        <f t="shared" si="160"/>
        <v>Pass</v>
      </c>
      <c r="R588" s="1">
        <v>-27</v>
      </c>
      <c r="S588" s="7">
        <v>-40.44</v>
      </c>
      <c r="T588" s="2">
        <f t="shared" si="163"/>
        <v>-13.439999999999998</v>
      </c>
      <c r="U588" s="2" t="str">
        <f t="shared" si="151"/>
        <v>Pass</v>
      </c>
      <c r="V588" s="7">
        <v>-41.24</v>
      </c>
      <c r="W588" s="2">
        <f t="shared" si="164"/>
        <v>-14.240000000000002</v>
      </c>
      <c r="X588" s="2" t="str">
        <f t="shared" si="152"/>
        <v>Pass</v>
      </c>
      <c r="Y588" s="7">
        <v>-41.8</v>
      </c>
      <c r="Z588" s="2">
        <f t="shared" si="153"/>
        <v>-14.799999999999997</v>
      </c>
      <c r="AA588" s="2" t="str">
        <f t="shared" si="154"/>
        <v>Pass</v>
      </c>
      <c r="AB588" s="7">
        <v>-41.42</v>
      </c>
      <c r="AC588" s="2">
        <f t="shared" si="155"/>
        <v>-14.420000000000002</v>
      </c>
      <c r="AD588" s="2" t="str">
        <f t="shared" si="156"/>
        <v>Pass</v>
      </c>
    </row>
    <row r="589" spans="1:30" x14ac:dyDescent="0.2">
      <c r="A589" s="82"/>
      <c r="B589" s="70"/>
      <c r="C589" s="12">
        <v>18</v>
      </c>
      <c r="D589" s="13">
        <f t="shared" si="147"/>
        <v>16</v>
      </c>
      <c r="E589" s="13">
        <f t="shared" si="148"/>
        <v>20</v>
      </c>
      <c r="F589" s="7">
        <v>17.77</v>
      </c>
      <c r="G589" s="2">
        <f t="shared" si="162"/>
        <v>-0.23000000000000043</v>
      </c>
      <c r="H589" s="17" t="str">
        <f t="shared" si="157"/>
        <v>Pass</v>
      </c>
      <c r="I589" s="7">
        <v>18.13</v>
      </c>
      <c r="J589" s="2">
        <f t="shared" si="161"/>
        <v>0.12999999999999901</v>
      </c>
      <c r="K589" s="2" t="str">
        <f t="shared" si="158"/>
        <v>Pass</v>
      </c>
      <c r="L589" s="7">
        <v>18.48</v>
      </c>
      <c r="M589" s="2">
        <f t="shared" si="149"/>
        <v>0.48000000000000043</v>
      </c>
      <c r="N589" s="2" t="str">
        <f t="shared" si="159"/>
        <v>Pass</v>
      </c>
      <c r="O589" s="7">
        <v>18.350000000000001</v>
      </c>
      <c r="P589" s="2">
        <f t="shared" si="150"/>
        <v>0.35000000000000142</v>
      </c>
      <c r="Q589" s="2" t="str">
        <f t="shared" si="160"/>
        <v>Pass</v>
      </c>
      <c r="R589" s="1">
        <v>-27</v>
      </c>
      <c r="S589" s="7">
        <v>-39.92</v>
      </c>
      <c r="T589" s="2">
        <f t="shared" si="163"/>
        <v>-12.920000000000002</v>
      </c>
      <c r="U589" s="2" t="str">
        <f t="shared" si="151"/>
        <v>Pass</v>
      </c>
      <c r="V589" s="7">
        <v>-39.81</v>
      </c>
      <c r="W589" s="2">
        <f t="shared" si="164"/>
        <v>-12.810000000000002</v>
      </c>
      <c r="X589" s="2" t="str">
        <f t="shared" si="152"/>
        <v>Pass</v>
      </c>
      <c r="Y589" s="7">
        <v>-40.74</v>
      </c>
      <c r="Z589" s="2">
        <f t="shared" si="153"/>
        <v>-13.740000000000002</v>
      </c>
      <c r="AA589" s="2" t="str">
        <f t="shared" si="154"/>
        <v>Pass</v>
      </c>
      <c r="AB589" s="7">
        <v>-41.25</v>
      </c>
      <c r="AC589" s="2">
        <f t="shared" si="155"/>
        <v>-14.25</v>
      </c>
      <c r="AD589" s="2" t="str">
        <f t="shared" si="156"/>
        <v>Pass</v>
      </c>
    </row>
    <row r="590" spans="1:30" x14ac:dyDescent="0.2">
      <c r="A590" s="82"/>
      <c r="B590" s="70"/>
      <c r="C590" s="12">
        <v>19</v>
      </c>
      <c r="D590" s="13">
        <f t="shared" si="147"/>
        <v>17</v>
      </c>
      <c r="E590" s="13">
        <f t="shared" si="148"/>
        <v>21</v>
      </c>
      <c r="F590" s="7">
        <v>18.72</v>
      </c>
      <c r="G590" s="2">
        <f t="shared" si="162"/>
        <v>-0.28000000000000114</v>
      </c>
      <c r="H590" s="17" t="str">
        <f t="shared" si="157"/>
        <v>Pass</v>
      </c>
      <c r="I590" s="7">
        <v>19</v>
      </c>
      <c r="J590" s="2">
        <f t="shared" si="161"/>
        <v>0</v>
      </c>
      <c r="K590" s="2" t="str">
        <f t="shared" si="158"/>
        <v>Pass</v>
      </c>
      <c r="L590" s="7">
        <v>19.52</v>
      </c>
      <c r="M590" s="2">
        <f t="shared" si="149"/>
        <v>0.51999999999999957</v>
      </c>
      <c r="N590" s="2" t="str">
        <f t="shared" si="159"/>
        <v>Pass</v>
      </c>
      <c r="O590" s="7">
        <v>19.3</v>
      </c>
      <c r="P590" s="2">
        <f t="shared" si="150"/>
        <v>0.30000000000000071</v>
      </c>
      <c r="Q590" s="2" t="str">
        <f t="shared" si="160"/>
        <v>Pass</v>
      </c>
      <c r="R590" s="1">
        <v>-27</v>
      </c>
      <c r="S590" s="7">
        <v>-39.54</v>
      </c>
      <c r="T590" s="2">
        <f t="shared" si="163"/>
        <v>-12.54</v>
      </c>
      <c r="U590" s="2" t="str">
        <f t="shared" si="151"/>
        <v>Pass</v>
      </c>
      <c r="V590" s="7">
        <v>-39.35</v>
      </c>
      <c r="W590" s="2">
        <f t="shared" si="164"/>
        <v>-12.350000000000001</v>
      </c>
      <c r="X590" s="2" t="str">
        <f t="shared" si="152"/>
        <v>Pass</v>
      </c>
      <c r="Y590" s="7">
        <v>-40.21</v>
      </c>
      <c r="Z590" s="2">
        <f t="shared" si="153"/>
        <v>-13.21</v>
      </c>
      <c r="AA590" s="2" t="str">
        <f t="shared" si="154"/>
        <v>Pass</v>
      </c>
      <c r="AB590" s="7">
        <v>-40.6</v>
      </c>
      <c r="AC590" s="2">
        <f t="shared" si="155"/>
        <v>-13.600000000000001</v>
      </c>
      <c r="AD590" s="2" t="str">
        <f t="shared" si="156"/>
        <v>Pass</v>
      </c>
    </row>
    <row r="591" spans="1:30" x14ac:dyDescent="0.2">
      <c r="A591" s="82"/>
      <c r="B591" s="70"/>
      <c r="C591" s="12">
        <v>20</v>
      </c>
      <c r="D591" s="13">
        <f t="shared" si="147"/>
        <v>18</v>
      </c>
      <c r="E591" s="13">
        <f t="shared" si="148"/>
        <v>22</v>
      </c>
      <c r="F591" s="7">
        <v>19.82</v>
      </c>
      <c r="G591" s="2">
        <f t="shared" si="162"/>
        <v>-0.17999999999999972</v>
      </c>
      <c r="H591" s="17" t="str">
        <f t="shared" si="157"/>
        <v>Pass</v>
      </c>
      <c r="I591" s="7">
        <v>19.850000000000001</v>
      </c>
      <c r="J591" s="2">
        <f t="shared" si="161"/>
        <v>-0.14999999999999858</v>
      </c>
      <c r="K591" s="2" t="str">
        <f t="shared" si="158"/>
        <v>Pass</v>
      </c>
      <c r="L591" s="7">
        <v>20.49</v>
      </c>
      <c r="M591" s="2">
        <f t="shared" si="149"/>
        <v>0.48999999999999844</v>
      </c>
      <c r="N591" s="2" t="str">
        <f t="shared" si="159"/>
        <v>Pass</v>
      </c>
      <c r="O591" s="7">
        <v>20.22</v>
      </c>
      <c r="P591" s="2">
        <f t="shared" si="150"/>
        <v>0.21999999999999886</v>
      </c>
      <c r="Q591" s="2" t="str">
        <f t="shared" si="160"/>
        <v>Pass</v>
      </c>
      <c r="R591" s="1">
        <v>-27</v>
      </c>
      <c r="S591" s="7">
        <v>-38.64</v>
      </c>
      <c r="T591" s="2">
        <f t="shared" si="163"/>
        <v>-11.64</v>
      </c>
      <c r="U591" s="2" t="str">
        <f t="shared" si="151"/>
        <v>Pass</v>
      </c>
      <c r="V591" s="7">
        <v>-39.840000000000003</v>
      </c>
      <c r="W591" s="2">
        <f t="shared" si="164"/>
        <v>-12.840000000000003</v>
      </c>
      <c r="X591" s="2" t="str">
        <f t="shared" si="152"/>
        <v>Pass</v>
      </c>
      <c r="Y591" s="7">
        <v>-39.08</v>
      </c>
      <c r="Z591" s="2">
        <f t="shared" si="153"/>
        <v>-12.079999999999998</v>
      </c>
      <c r="AA591" s="2" t="str">
        <f t="shared" si="154"/>
        <v>Pass</v>
      </c>
      <c r="AB591" s="7">
        <v>-40.07</v>
      </c>
      <c r="AC591" s="2">
        <f t="shared" si="155"/>
        <v>-13.07</v>
      </c>
      <c r="AD591" s="2" t="str">
        <f t="shared" si="156"/>
        <v>Pass</v>
      </c>
    </row>
    <row r="592" spans="1:30" ht="14.25" thickBot="1" x14ac:dyDescent="0.25">
      <c r="A592" s="82"/>
      <c r="B592" s="71"/>
      <c r="C592" s="28">
        <v>21</v>
      </c>
      <c r="D592" s="29">
        <f t="shared" si="147"/>
        <v>19</v>
      </c>
      <c r="E592" s="29">
        <f t="shared" si="148"/>
        <v>23</v>
      </c>
      <c r="F592" s="30">
        <v>20.8</v>
      </c>
      <c r="G592" s="31">
        <f t="shared" si="162"/>
        <v>-0.19999999999999929</v>
      </c>
      <c r="H592" s="32" t="str">
        <f t="shared" si="157"/>
        <v>Pass</v>
      </c>
      <c r="I592" s="30">
        <v>21.03</v>
      </c>
      <c r="J592" s="31">
        <f t="shared" si="161"/>
        <v>3.0000000000001137E-2</v>
      </c>
      <c r="K592" s="31" t="str">
        <f t="shared" si="158"/>
        <v>Pass</v>
      </c>
      <c r="L592" s="30">
        <v>21.52</v>
      </c>
      <c r="M592" s="31">
        <f t="shared" si="149"/>
        <v>0.51999999999999957</v>
      </c>
      <c r="N592" s="31" t="str">
        <f t="shared" si="159"/>
        <v>Pass</v>
      </c>
      <c r="O592" s="30">
        <v>21.26</v>
      </c>
      <c r="P592" s="31">
        <f t="shared" si="150"/>
        <v>0.26000000000000156</v>
      </c>
      <c r="Q592" s="31" t="str">
        <f t="shared" si="160"/>
        <v>Pass</v>
      </c>
      <c r="R592" s="33">
        <v>-27</v>
      </c>
      <c r="S592" s="30">
        <v>-37.36</v>
      </c>
      <c r="T592" s="31">
        <f t="shared" si="163"/>
        <v>-10.36</v>
      </c>
      <c r="U592" s="31" t="str">
        <f t="shared" si="151"/>
        <v>Pass</v>
      </c>
      <c r="V592" s="30">
        <v>-36.57</v>
      </c>
      <c r="W592" s="31">
        <f t="shared" si="164"/>
        <v>-9.57</v>
      </c>
      <c r="X592" s="31" t="str">
        <f t="shared" si="152"/>
        <v>Pass</v>
      </c>
      <c r="Y592" s="30">
        <v>-37.82</v>
      </c>
      <c r="Z592" s="31">
        <f t="shared" si="153"/>
        <v>-10.82</v>
      </c>
      <c r="AA592" s="31" t="str">
        <f t="shared" si="154"/>
        <v>Pass</v>
      </c>
      <c r="AB592" s="30">
        <v>-36.520000000000003</v>
      </c>
      <c r="AC592" s="31">
        <f t="shared" si="155"/>
        <v>-9.5200000000000031</v>
      </c>
      <c r="AD592" s="31" t="str">
        <f t="shared" si="156"/>
        <v>Pass</v>
      </c>
    </row>
    <row r="593" spans="1:30" ht="14.25" thickTop="1" x14ac:dyDescent="0.2">
      <c r="A593" s="82"/>
      <c r="B593" s="69">
        <v>5310</v>
      </c>
      <c r="C593" s="34">
        <v>0</v>
      </c>
      <c r="D593" s="35">
        <f t="shared" si="147"/>
        <v>-2</v>
      </c>
      <c r="E593" s="35">
        <f t="shared" si="148"/>
        <v>2</v>
      </c>
      <c r="F593" s="36">
        <v>-0.14000000000000001</v>
      </c>
      <c r="G593" s="37">
        <f t="shared" si="162"/>
        <v>-0.14000000000000001</v>
      </c>
      <c r="H593" s="38" t="str">
        <f t="shared" si="157"/>
        <v>Pass</v>
      </c>
      <c r="I593" s="36">
        <v>0.51</v>
      </c>
      <c r="J593" s="37">
        <f t="shared" si="161"/>
        <v>0.51</v>
      </c>
      <c r="K593" s="37" t="str">
        <f t="shared" si="158"/>
        <v>Pass</v>
      </c>
      <c r="L593" s="36">
        <v>0.55000000000000004</v>
      </c>
      <c r="M593" s="37">
        <f t="shared" si="149"/>
        <v>0.55000000000000004</v>
      </c>
      <c r="N593" s="37" t="str">
        <f t="shared" si="159"/>
        <v>Pass</v>
      </c>
      <c r="O593" s="36">
        <v>-0.44</v>
      </c>
      <c r="P593" s="37">
        <f t="shared" si="150"/>
        <v>-0.44</v>
      </c>
      <c r="Q593" s="37" t="str">
        <f t="shared" si="160"/>
        <v>Pass</v>
      </c>
      <c r="R593" s="39">
        <v>-27</v>
      </c>
      <c r="S593" s="36">
        <v>-42</v>
      </c>
      <c r="T593" s="37">
        <f t="shared" si="163"/>
        <v>-15</v>
      </c>
      <c r="U593" s="37" t="str">
        <f t="shared" si="151"/>
        <v>Pass</v>
      </c>
      <c r="V593" s="36">
        <v>-41.37</v>
      </c>
      <c r="W593" s="37">
        <f t="shared" si="164"/>
        <v>-14.369999999999997</v>
      </c>
      <c r="X593" s="37" t="str">
        <f t="shared" si="152"/>
        <v>Pass</v>
      </c>
      <c r="Y593" s="36">
        <v>-41.95</v>
      </c>
      <c r="Z593" s="37">
        <f t="shared" si="153"/>
        <v>-14.950000000000003</v>
      </c>
      <c r="AA593" s="37" t="str">
        <f t="shared" si="154"/>
        <v>Pass</v>
      </c>
      <c r="AB593" s="36">
        <v>-41.25</v>
      </c>
      <c r="AC593" s="37">
        <f t="shared" si="155"/>
        <v>-14.25</v>
      </c>
      <c r="AD593" s="37" t="str">
        <f t="shared" si="156"/>
        <v>Pass</v>
      </c>
    </row>
    <row r="594" spans="1:30" x14ac:dyDescent="0.2">
      <c r="A594" s="82"/>
      <c r="B594" s="70"/>
      <c r="C594" s="12">
        <v>1</v>
      </c>
      <c r="D594" s="13">
        <f t="shared" si="147"/>
        <v>-1</v>
      </c>
      <c r="E594" s="13">
        <f t="shared" si="148"/>
        <v>3</v>
      </c>
      <c r="F594" s="7">
        <v>1.1000000000000001</v>
      </c>
      <c r="G594" s="2">
        <f t="shared" si="162"/>
        <v>0.10000000000000009</v>
      </c>
      <c r="H594" s="17" t="str">
        <f t="shared" si="157"/>
        <v>Pass</v>
      </c>
      <c r="I594" s="7">
        <v>1.33</v>
      </c>
      <c r="J594" s="2">
        <f t="shared" si="161"/>
        <v>0.33000000000000007</v>
      </c>
      <c r="K594" s="2" t="str">
        <f t="shared" si="158"/>
        <v>Pass</v>
      </c>
      <c r="L594" s="7">
        <v>1.92</v>
      </c>
      <c r="M594" s="2">
        <f t="shared" si="149"/>
        <v>0.91999999999999993</v>
      </c>
      <c r="N594" s="2" t="str">
        <f t="shared" si="159"/>
        <v>Pass</v>
      </c>
      <c r="O594" s="7">
        <v>1.1499999999999999</v>
      </c>
      <c r="P594" s="2">
        <f t="shared" si="150"/>
        <v>0.14999999999999991</v>
      </c>
      <c r="Q594" s="2" t="str">
        <f t="shared" si="160"/>
        <v>Pass</v>
      </c>
      <c r="R594" s="1">
        <v>-27</v>
      </c>
      <c r="S594" s="7">
        <v>-41.84</v>
      </c>
      <c r="T594" s="2">
        <f t="shared" si="163"/>
        <v>-14.840000000000003</v>
      </c>
      <c r="U594" s="2" t="str">
        <f t="shared" si="151"/>
        <v>Pass</v>
      </c>
      <c r="V594" s="7">
        <v>-41.88</v>
      </c>
      <c r="W594" s="2">
        <f t="shared" si="164"/>
        <v>-14.880000000000003</v>
      </c>
      <c r="X594" s="2" t="str">
        <f t="shared" si="152"/>
        <v>Pass</v>
      </c>
      <c r="Y594" s="7">
        <v>-42.36</v>
      </c>
      <c r="Z594" s="2">
        <f t="shared" si="153"/>
        <v>-15.36</v>
      </c>
      <c r="AA594" s="2" t="str">
        <f t="shared" si="154"/>
        <v>Pass</v>
      </c>
      <c r="AB594" s="7">
        <v>-42.64</v>
      </c>
      <c r="AC594" s="2">
        <f t="shared" si="155"/>
        <v>-15.64</v>
      </c>
      <c r="AD594" s="2" t="str">
        <f t="shared" si="156"/>
        <v>Pass</v>
      </c>
    </row>
    <row r="595" spans="1:30" x14ac:dyDescent="0.2">
      <c r="A595" s="82"/>
      <c r="B595" s="70"/>
      <c r="C595" s="12">
        <v>2</v>
      </c>
      <c r="D595" s="13">
        <f t="shared" si="147"/>
        <v>0</v>
      </c>
      <c r="E595" s="13">
        <f t="shared" si="148"/>
        <v>4</v>
      </c>
      <c r="F595" s="7">
        <v>1.72</v>
      </c>
      <c r="G595" s="2">
        <f t="shared" si="162"/>
        <v>-0.28000000000000003</v>
      </c>
      <c r="H595" s="17" t="str">
        <f t="shared" si="157"/>
        <v>Pass</v>
      </c>
      <c r="I595" s="7">
        <v>2.17</v>
      </c>
      <c r="J595" s="2">
        <f t="shared" si="161"/>
        <v>0.16999999999999993</v>
      </c>
      <c r="K595" s="2" t="str">
        <f t="shared" si="158"/>
        <v>Pass</v>
      </c>
      <c r="L595" s="7">
        <v>2.98</v>
      </c>
      <c r="M595" s="2">
        <f t="shared" si="149"/>
        <v>0.98</v>
      </c>
      <c r="N595" s="2" t="str">
        <f t="shared" si="159"/>
        <v>Pass</v>
      </c>
      <c r="O595" s="7">
        <v>2.82</v>
      </c>
      <c r="P595" s="2">
        <f t="shared" si="150"/>
        <v>0.81999999999999984</v>
      </c>
      <c r="Q595" s="2" t="str">
        <f t="shared" si="160"/>
        <v>Pass</v>
      </c>
      <c r="R595" s="1">
        <v>-27</v>
      </c>
      <c r="S595" s="7">
        <v>-42.19</v>
      </c>
      <c r="T595" s="2">
        <f t="shared" si="163"/>
        <v>-15.189999999999998</v>
      </c>
      <c r="U595" s="2" t="str">
        <f t="shared" si="151"/>
        <v>Pass</v>
      </c>
      <c r="V595" s="7">
        <v>-42.03</v>
      </c>
      <c r="W595" s="2">
        <f t="shared" si="164"/>
        <v>-15.030000000000001</v>
      </c>
      <c r="X595" s="2" t="str">
        <f t="shared" si="152"/>
        <v>Pass</v>
      </c>
      <c r="Y595" s="7">
        <v>-43.17</v>
      </c>
      <c r="Z595" s="2">
        <f t="shared" si="153"/>
        <v>-16.170000000000002</v>
      </c>
      <c r="AA595" s="2" t="str">
        <f t="shared" si="154"/>
        <v>Pass</v>
      </c>
      <c r="AB595" s="7">
        <v>-42.95</v>
      </c>
      <c r="AC595" s="2">
        <f t="shared" si="155"/>
        <v>-15.950000000000003</v>
      </c>
      <c r="AD595" s="2" t="str">
        <f t="shared" si="156"/>
        <v>Pass</v>
      </c>
    </row>
    <row r="596" spans="1:30" x14ac:dyDescent="0.2">
      <c r="A596" s="82"/>
      <c r="B596" s="70"/>
      <c r="C596" s="12">
        <v>3</v>
      </c>
      <c r="D596" s="13">
        <f t="shared" si="147"/>
        <v>1</v>
      </c>
      <c r="E596" s="13">
        <f t="shared" si="148"/>
        <v>5</v>
      </c>
      <c r="F596" s="7">
        <v>2.48</v>
      </c>
      <c r="G596" s="2">
        <f t="shared" si="162"/>
        <v>-0.52</v>
      </c>
      <c r="H596" s="17" t="str">
        <f t="shared" si="157"/>
        <v>Pass</v>
      </c>
      <c r="I596" s="7">
        <v>3.56</v>
      </c>
      <c r="J596" s="2">
        <f t="shared" si="161"/>
        <v>0.56000000000000005</v>
      </c>
      <c r="K596" s="2" t="str">
        <f t="shared" si="158"/>
        <v>Pass</v>
      </c>
      <c r="L596" s="7">
        <v>3.83</v>
      </c>
      <c r="M596" s="2">
        <f t="shared" si="149"/>
        <v>0.83000000000000007</v>
      </c>
      <c r="N596" s="2" t="str">
        <f t="shared" si="159"/>
        <v>Pass</v>
      </c>
      <c r="O596" s="7">
        <v>3.57</v>
      </c>
      <c r="P596" s="2">
        <f t="shared" si="150"/>
        <v>0.56999999999999984</v>
      </c>
      <c r="Q596" s="2" t="str">
        <f t="shared" si="160"/>
        <v>Pass</v>
      </c>
      <c r="R596" s="1">
        <v>-27</v>
      </c>
      <c r="S596" s="7">
        <v>-43.06</v>
      </c>
      <c r="T596" s="2">
        <f t="shared" si="163"/>
        <v>-16.060000000000002</v>
      </c>
      <c r="U596" s="2" t="str">
        <f t="shared" si="151"/>
        <v>Pass</v>
      </c>
      <c r="V596" s="7">
        <v>-42.4</v>
      </c>
      <c r="W596" s="2">
        <f t="shared" si="164"/>
        <v>-15.399999999999999</v>
      </c>
      <c r="X596" s="2" t="str">
        <f t="shared" si="152"/>
        <v>Pass</v>
      </c>
      <c r="Y596" s="7">
        <v>-43.38</v>
      </c>
      <c r="Z596" s="2">
        <f t="shared" si="153"/>
        <v>-16.380000000000003</v>
      </c>
      <c r="AA596" s="2" t="str">
        <f t="shared" si="154"/>
        <v>Pass</v>
      </c>
      <c r="AB596" s="7">
        <v>-43.2</v>
      </c>
      <c r="AC596" s="2">
        <f t="shared" si="155"/>
        <v>-16.200000000000003</v>
      </c>
      <c r="AD596" s="2" t="str">
        <f t="shared" si="156"/>
        <v>Pass</v>
      </c>
    </row>
    <row r="597" spans="1:30" x14ac:dyDescent="0.2">
      <c r="A597" s="82"/>
      <c r="B597" s="70"/>
      <c r="C597" s="12">
        <v>4</v>
      </c>
      <c r="D597" s="13">
        <f t="shared" si="147"/>
        <v>2</v>
      </c>
      <c r="E597" s="13">
        <f t="shared" si="148"/>
        <v>6</v>
      </c>
      <c r="F597" s="7">
        <v>3.9</v>
      </c>
      <c r="G597" s="2">
        <f t="shared" si="162"/>
        <v>-0.10000000000000009</v>
      </c>
      <c r="H597" s="17" t="str">
        <f t="shared" si="157"/>
        <v>Pass</v>
      </c>
      <c r="I597" s="7">
        <v>4.3499999999999996</v>
      </c>
      <c r="J597" s="2">
        <f t="shared" si="161"/>
        <v>0.34999999999999964</v>
      </c>
      <c r="K597" s="2" t="str">
        <f t="shared" si="158"/>
        <v>Pass</v>
      </c>
      <c r="L597" s="7">
        <v>4.83</v>
      </c>
      <c r="M597" s="2">
        <f t="shared" si="149"/>
        <v>0.83000000000000007</v>
      </c>
      <c r="N597" s="2" t="str">
        <f t="shared" si="159"/>
        <v>Pass</v>
      </c>
      <c r="O597" s="7">
        <v>4.25</v>
      </c>
      <c r="P597" s="2">
        <f t="shared" si="150"/>
        <v>0.25</v>
      </c>
      <c r="Q597" s="2" t="str">
        <f t="shared" si="160"/>
        <v>Pass</v>
      </c>
      <c r="R597" s="1">
        <v>-27</v>
      </c>
      <c r="S597" s="7">
        <v>-42.4</v>
      </c>
      <c r="T597" s="2">
        <f t="shared" si="163"/>
        <v>-15.399999999999999</v>
      </c>
      <c r="U597" s="2" t="str">
        <f t="shared" si="151"/>
        <v>Pass</v>
      </c>
      <c r="V597" s="7">
        <v>-43.07</v>
      </c>
      <c r="W597" s="2">
        <f t="shared" si="164"/>
        <v>-16.07</v>
      </c>
      <c r="X597" s="2" t="str">
        <f t="shared" si="152"/>
        <v>Pass</v>
      </c>
      <c r="Y597" s="7">
        <v>-43.29</v>
      </c>
      <c r="Z597" s="2">
        <f t="shared" si="153"/>
        <v>-16.29</v>
      </c>
      <c r="AA597" s="2" t="str">
        <f t="shared" si="154"/>
        <v>Pass</v>
      </c>
      <c r="AB597" s="7">
        <v>-43.27</v>
      </c>
      <c r="AC597" s="2">
        <f t="shared" si="155"/>
        <v>-16.270000000000003</v>
      </c>
      <c r="AD597" s="2" t="str">
        <f t="shared" si="156"/>
        <v>Pass</v>
      </c>
    </row>
    <row r="598" spans="1:30" x14ac:dyDescent="0.2">
      <c r="A598" s="82"/>
      <c r="B598" s="70"/>
      <c r="C598" s="12">
        <v>5</v>
      </c>
      <c r="D598" s="13">
        <f t="shared" si="147"/>
        <v>3</v>
      </c>
      <c r="E598" s="13">
        <f t="shared" si="148"/>
        <v>7</v>
      </c>
      <c r="F598" s="7">
        <v>4.6399999999999997</v>
      </c>
      <c r="G598" s="2">
        <f t="shared" si="162"/>
        <v>-0.36000000000000032</v>
      </c>
      <c r="H598" s="17" t="str">
        <f t="shared" si="157"/>
        <v>Pass</v>
      </c>
      <c r="I598" s="7">
        <v>5.2</v>
      </c>
      <c r="J598" s="2">
        <f t="shared" si="161"/>
        <v>0.20000000000000018</v>
      </c>
      <c r="K598" s="2" t="str">
        <f t="shared" si="158"/>
        <v>Pass</v>
      </c>
      <c r="L598" s="7">
        <v>5.66</v>
      </c>
      <c r="M598" s="2">
        <f t="shared" si="149"/>
        <v>0.66000000000000014</v>
      </c>
      <c r="N598" s="2" t="str">
        <f t="shared" si="159"/>
        <v>Pass</v>
      </c>
      <c r="O598" s="7">
        <v>5.28</v>
      </c>
      <c r="P598" s="2">
        <f t="shared" si="150"/>
        <v>0.28000000000000025</v>
      </c>
      <c r="Q598" s="2" t="str">
        <f t="shared" si="160"/>
        <v>Pass</v>
      </c>
      <c r="R598" s="1">
        <v>-27</v>
      </c>
      <c r="S598" s="7">
        <v>-42.88</v>
      </c>
      <c r="T598" s="2">
        <f t="shared" si="163"/>
        <v>-15.880000000000003</v>
      </c>
      <c r="U598" s="2" t="str">
        <f t="shared" si="151"/>
        <v>Pass</v>
      </c>
      <c r="V598" s="7">
        <v>-42.82</v>
      </c>
      <c r="W598" s="2">
        <f t="shared" si="164"/>
        <v>-15.82</v>
      </c>
      <c r="X598" s="2" t="str">
        <f t="shared" si="152"/>
        <v>Pass</v>
      </c>
      <c r="Y598" s="7">
        <v>-43.25</v>
      </c>
      <c r="Z598" s="2">
        <f t="shared" si="153"/>
        <v>-16.25</v>
      </c>
      <c r="AA598" s="2" t="str">
        <f t="shared" si="154"/>
        <v>Pass</v>
      </c>
      <c r="AB598" s="7">
        <v>-43.26</v>
      </c>
      <c r="AC598" s="2">
        <f t="shared" si="155"/>
        <v>-16.259999999999998</v>
      </c>
      <c r="AD598" s="2" t="str">
        <f t="shared" si="156"/>
        <v>Pass</v>
      </c>
    </row>
    <row r="599" spans="1:30" x14ac:dyDescent="0.2">
      <c r="A599" s="82"/>
      <c r="B599" s="70"/>
      <c r="C599" s="12">
        <v>6</v>
      </c>
      <c r="D599" s="13">
        <f t="shared" si="147"/>
        <v>4</v>
      </c>
      <c r="E599" s="13">
        <f t="shared" si="148"/>
        <v>8</v>
      </c>
      <c r="F599" s="7">
        <v>5.82</v>
      </c>
      <c r="G599" s="2">
        <f t="shared" si="162"/>
        <v>-0.17999999999999972</v>
      </c>
      <c r="H599" s="17" t="str">
        <f t="shared" si="157"/>
        <v>Pass</v>
      </c>
      <c r="I599" s="7">
        <v>6.15</v>
      </c>
      <c r="J599" s="2">
        <f t="shared" si="161"/>
        <v>0.15000000000000036</v>
      </c>
      <c r="K599" s="2" t="str">
        <f t="shared" si="158"/>
        <v>Pass</v>
      </c>
      <c r="L599" s="7">
        <v>6.7</v>
      </c>
      <c r="M599" s="2">
        <f t="shared" si="149"/>
        <v>0.70000000000000018</v>
      </c>
      <c r="N599" s="2" t="str">
        <f t="shared" si="159"/>
        <v>Pass</v>
      </c>
      <c r="O599" s="7">
        <v>6.22</v>
      </c>
      <c r="P599" s="2">
        <f t="shared" si="150"/>
        <v>0.21999999999999975</v>
      </c>
      <c r="Q599" s="2" t="str">
        <f t="shared" si="160"/>
        <v>Pass</v>
      </c>
      <c r="R599" s="1">
        <v>-27</v>
      </c>
      <c r="S599" s="7">
        <v>-42.99</v>
      </c>
      <c r="T599" s="2">
        <f t="shared" si="163"/>
        <v>-15.990000000000002</v>
      </c>
      <c r="U599" s="2" t="str">
        <f t="shared" si="151"/>
        <v>Pass</v>
      </c>
      <c r="V599" s="7">
        <v>-43.2</v>
      </c>
      <c r="W599" s="2">
        <f t="shared" si="164"/>
        <v>-16.200000000000003</v>
      </c>
      <c r="X599" s="2" t="str">
        <f t="shared" si="152"/>
        <v>Pass</v>
      </c>
      <c r="Y599" s="7">
        <v>-43.52</v>
      </c>
      <c r="Z599" s="2">
        <f t="shared" si="153"/>
        <v>-16.520000000000003</v>
      </c>
      <c r="AA599" s="2" t="str">
        <f t="shared" si="154"/>
        <v>Pass</v>
      </c>
      <c r="AB599" s="7">
        <v>-43.69</v>
      </c>
      <c r="AC599" s="2">
        <f t="shared" si="155"/>
        <v>-16.689999999999998</v>
      </c>
      <c r="AD599" s="2" t="str">
        <f t="shared" si="156"/>
        <v>Pass</v>
      </c>
    </row>
    <row r="600" spans="1:30" x14ac:dyDescent="0.2">
      <c r="A600" s="82"/>
      <c r="B600" s="70"/>
      <c r="C600" s="12">
        <v>7</v>
      </c>
      <c r="D600" s="13">
        <f t="shared" si="147"/>
        <v>5</v>
      </c>
      <c r="E600" s="13">
        <f t="shared" si="148"/>
        <v>9</v>
      </c>
      <c r="F600" s="7">
        <v>6.72</v>
      </c>
      <c r="G600" s="2">
        <f t="shared" si="162"/>
        <v>-0.28000000000000025</v>
      </c>
      <c r="H600" s="17" t="str">
        <f t="shared" si="157"/>
        <v>Pass</v>
      </c>
      <c r="I600" s="7">
        <v>7.18</v>
      </c>
      <c r="J600" s="2">
        <f t="shared" si="161"/>
        <v>0.17999999999999972</v>
      </c>
      <c r="K600" s="2" t="str">
        <f t="shared" si="158"/>
        <v>Pass</v>
      </c>
      <c r="L600" s="7">
        <v>7.83</v>
      </c>
      <c r="M600" s="2">
        <f t="shared" si="149"/>
        <v>0.83000000000000007</v>
      </c>
      <c r="N600" s="2" t="str">
        <f t="shared" si="159"/>
        <v>Pass</v>
      </c>
      <c r="O600" s="7">
        <v>7.31</v>
      </c>
      <c r="P600" s="2">
        <f t="shared" si="150"/>
        <v>0.30999999999999961</v>
      </c>
      <c r="Q600" s="2" t="str">
        <f t="shared" si="160"/>
        <v>Pass</v>
      </c>
      <c r="R600" s="1">
        <v>-27</v>
      </c>
      <c r="S600" s="7">
        <v>-42.74</v>
      </c>
      <c r="T600" s="2">
        <f t="shared" si="163"/>
        <v>-15.740000000000002</v>
      </c>
      <c r="U600" s="2" t="str">
        <f t="shared" si="151"/>
        <v>Pass</v>
      </c>
      <c r="V600" s="7">
        <v>-42.83</v>
      </c>
      <c r="W600" s="2">
        <f t="shared" si="164"/>
        <v>-15.829999999999998</v>
      </c>
      <c r="X600" s="2" t="str">
        <f t="shared" si="152"/>
        <v>Pass</v>
      </c>
      <c r="Y600" s="7">
        <v>-43.69</v>
      </c>
      <c r="Z600" s="2">
        <f t="shared" si="153"/>
        <v>-16.689999999999998</v>
      </c>
      <c r="AA600" s="2" t="str">
        <f t="shared" si="154"/>
        <v>Pass</v>
      </c>
      <c r="AB600" s="7">
        <v>-43.63</v>
      </c>
      <c r="AC600" s="2">
        <f t="shared" si="155"/>
        <v>-16.630000000000003</v>
      </c>
      <c r="AD600" s="2" t="str">
        <f t="shared" si="156"/>
        <v>Pass</v>
      </c>
    </row>
    <row r="601" spans="1:30" x14ac:dyDescent="0.2">
      <c r="A601" s="82"/>
      <c r="B601" s="70"/>
      <c r="C601" s="12">
        <v>8</v>
      </c>
      <c r="D601" s="13">
        <f t="shared" si="147"/>
        <v>6</v>
      </c>
      <c r="E601" s="13">
        <f t="shared" si="148"/>
        <v>10</v>
      </c>
      <c r="F601" s="7">
        <v>7.99</v>
      </c>
      <c r="G601" s="2">
        <f t="shared" si="162"/>
        <v>-9.9999999999997868E-3</v>
      </c>
      <c r="H601" s="17" t="str">
        <f t="shared" si="157"/>
        <v>Pass</v>
      </c>
      <c r="I601" s="7">
        <v>8.32</v>
      </c>
      <c r="J601" s="2">
        <f t="shared" si="161"/>
        <v>0.32000000000000028</v>
      </c>
      <c r="K601" s="2" t="str">
        <f t="shared" si="158"/>
        <v>Pass</v>
      </c>
      <c r="L601" s="7">
        <v>8.8000000000000007</v>
      </c>
      <c r="M601" s="2">
        <f t="shared" si="149"/>
        <v>0.80000000000000071</v>
      </c>
      <c r="N601" s="2" t="str">
        <f t="shared" si="159"/>
        <v>Pass</v>
      </c>
      <c r="O601" s="7">
        <v>8.4600000000000009</v>
      </c>
      <c r="P601" s="2">
        <f t="shared" si="150"/>
        <v>0.46000000000000085</v>
      </c>
      <c r="Q601" s="2" t="str">
        <f t="shared" si="160"/>
        <v>Pass</v>
      </c>
      <c r="R601" s="1">
        <v>-27</v>
      </c>
      <c r="S601" s="7">
        <v>-43.07</v>
      </c>
      <c r="T601" s="2">
        <f t="shared" si="163"/>
        <v>-16.07</v>
      </c>
      <c r="U601" s="2" t="str">
        <f t="shared" si="151"/>
        <v>Pass</v>
      </c>
      <c r="V601" s="7">
        <v>-43.17</v>
      </c>
      <c r="W601" s="2">
        <f t="shared" si="164"/>
        <v>-16.170000000000002</v>
      </c>
      <c r="X601" s="2" t="str">
        <f t="shared" si="152"/>
        <v>Pass</v>
      </c>
      <c r="Y601" s="7">
        <v>-43.65</v>
      </c>
      <c r="Z601" s="2">
        <f t="shared" si="153"/>
        <v>-16.649999999999999</v>
      </c>
      <c r="AA601" s="2" t="str">
        <f t="shared" si="154"/>
        <v>Pass</v>
      </c>
      <c r="AB601" s="7">
        <v>-44.09</v>
      </c>
      <c r="AC601" s="2">
        <f t="shared" si="155"/>
        <v>-17.090000000000003</v>
      </c>
      <c r="AD601" s="2" t="str">
        <f t="shared" si="156"/>
        <v>Pass</v>
      </c>
    </row>
    <row r="602" spans="1:30" x14ac:dyDescent="0.2">
      <c r="A602" s="82"/>
      <c r="B602" s="70"/>
      <c r="C602" s="12">
        <v>9</v>
      </c>
      <c r="D602" s="13">
        <f t="shared" si="147"/>
        <v>7</v>
      </c>
      <c r="E602" s="13">
        <f t="shared" si="148"/>
        <v>11</v>
      </c>
      <c r="F602" s="7">
        <v>8.9700000000000006</v>
      </c>
      <c r="G602" s="2">
        <f t="shared" si="162"/>
        <v>-2.9999999999999361E-2</v>
      </c>
      <c r="H602" s="17" t="str">
        <f t="shared" si="157"/>
        <v>Pass</v>
      </c>
      <c r="I602" s="7">
        <v>9.4600000000000009</v>
      </c>
      <c r="J602" s="2">
        <f t="shared" si="161"/>
        <v>0.46000000000000085</v>
      </c>
      <c r="K602" s="2" t="str">
        <f t="shared" si="158"/>
        <v>Pass</v>
      </c>
      <c r="L602" s="7">
        <v>9.73</v>
      </c>
      <c r="M602" s="2">
        <f t="shared" si="149"/>
        <v>0.73000000000000043</v>
      </c>
      <c r="N602" s="2" t="str">
        <f t="shared" si="159"/>
        <v>Pass</v>
      </c>
      <c r="O602" s="7">
        <v>9.35</v>
      </c>
      <c r="P602" s="2">
        <f t="shared" si="150"/>
        <v>0.34999999999999964</v>
      </c>
      <c r="Q602" s="2" t="str">
        <f t="shared" si="160"/>
        <v>Pass</v>
      </c>
      <c r="R602" s="1">
        <v>-27</v>
      </c>
      <c r="S602" s="7">
        <v>-41.76</v>
      </c>
      <c r="T602" s="2">
        <f t="shared" si="163"/>
        <v>-14.759999999999998</v>
      </c>
      <c r="U602" s="2" t="str">
        <f t="shared" si="151"/>
        <v>Pass</v>
      </c>
      <c r="V602" s="7">
        <v>-42.73</v>
      </c>
      <c r="W602" s="2">
        <f t="shared" si="164"/>
        <v>-15.729999999999997</v>
      </c>
      <c r="X602" s="2" t="str">
        <f t="shared" si="152"/>
        <v>Pass</v>
      </c>
      <c r="Y602" s="7">
        <v>-43.37</v>
      </c>
      <c r="Z602" s="2">
        <f t="shared" si="153"/>
        <v>-16.369999999999997</v>
      </c>
      <c r="AA602" s="2" t="str">
        <f t="shared" si="154"/>
        <v>Pass</v>
      </c>
      <c r="AB602" s="7">
        <v>-44</v>
      </c>
      <c r="AC602" s="2">
        <f t="shared" si="155"/>
        <v>-17</v>
      </c>
      <c r="AD602" s="2" t="str">
        <f t="shared" si="156"/>
        <v>Pass</v>
      </c>
    </row>
    <row r="603" spans="1:30" x14ac:dyDescent="0.2">
      <c r="A603" s="82"/>
      <c r="B603" s="70"/>
      <c r="C603" s="12">
        <v>10</v>
      </c>
      <c r="D603" s="13">
        <f t="shared" si="147"/>
        <v>8</v>
      </c>
      <c r="E603" s="13">
        <f t="shared" si="148"/>
        <v>12</v>
      </c>
      <c r="F603" s="7">
        <v>9.98</v>
      </c>
      <c r="G603" s="2">
        <f t="shared" si="162"/>
        <v>-1.9999999999999574E-2</v>
      </c>
      <c r="H603" s="17" t="str">
        <f t="shared" si="157"/>
        <v>Pass</v>
      </c>
      <c r="I603" s="7">
        <v>10.220000000000001</v>
      </c>
      <c r="J603" s="2">
        <f t="shared" si="161"/>
        <v>0.22000000000000064</v>
      </c>
      <c r="K603" s="2" t="str">
        <f t="shared" si="158"/>
        <v>Pass</v>
      </c>
      <c r="L603" s="7">
        <v>10.56</v>
      </c>
      <c r="M603" s="2">
        <f t="shared" si="149"/>
        <v>0.5600000000000005</v>
      </c>
      <c r="N603" s="2" t="str">
        <f t="shared" si="159"/>
        <v>Pass</v>
      </c>
      <c r="O603" s="7">
        <v>10.119999999999999</v>
      </c>
      <c r="P603" s="2">
        <f t="shared" si="150"/>
        <v>0.11999999999999922</v>
      </c>
      <c r="Q603" s="2" t="str">
        <f t="shared" si="160"/>
        <v>Pass</v>
      </c>
      <c r="R603" s="1">
        <v>-27</v>
      </c>
      <c r="S603" s="7">
        <v>-42.82</v>
      </c>
      <c r="T603" s="2">
        <f t="shared" si="163"/>
        <v>-15.82</v>
      </c>
      <c r="U603" s="2" t="str">
        <f t="shared" si="151"/>
        <v>Pass</v>
      </c>
      <c r="V603" s="7">
        <v>-43.45</v>
      </c>
      <c r="W603" s="2">
        <f t="shared" si="164"/>
        <v>-16.450000000000003</v>
      </c>
      <c r="X603" s="2" t="str">
        <f t="shared" si="152"/>
        <v>Pass</v>
      </c>
      <c r="Y603" s="7">
        <v>-43.07</v>
      </c>
      <c r="Z603" s="2">
        <f t="shared" si="153"/>
        <v>-16.07</v>
      </c>
      <c r="AA603" s="2" t="str">
        <f t="shared" si="154"/>
        <v>Pass</v>
      </c>
      <c r="AB603" s="7">
        <v>-43.2</v>
      </c>
      <c r="AC603" s="2">
        <f t="shared" si="155"/>
        <v>-16.200000000000003</v>
      </c>
      <c r="AD603" s="2" t="str">
        <f t="shared" si="156"/>
        <v>Pass</v>
      </c>
    </row>
    <row r="604" spans="1:30" x14ac:dyDescent="0.2">
      <c r="A604" s="82"/>
      <c r="B604" s="70"/>
      <c r="C604" s="12">
        <v>11</v>
      </c>
      <c r="D604" s="13">
        <f t="shared" si="147"/>
        <v>9</v>
      </c>
      <c r="E604" s="13">
        <f t="shared" si="148"/>
        <v>13</v>
      </c>
      <c r="F604" s="7">
        <v>10.99</v>
      </c>
      <c r="G604" s="2">
        <f t="shared" si="162"/>
        <v>-9.9999999999997868E-3</v>
      </c>
      <c r="H604" s="17" t="str">
        <f t="shared" si="157"/>
        <v>Pass</v>
      </c>
      <c r="I604" s="7">
        <v>11.43</v>
      </c>
      <c r="J604" s="2">
        <f t="shared" si="161"/>
        <v>0.42999999999999972</v>
      </c>
      <c r="K604" s="2" t="str">
        <f t="shared" si="158"/>
        <v>Pass</v>
      </c>
      <c r="L604" s="7">
        <v>11.45</v>
      </c>
      <c r="M604" s="2">
        <f t="shared" si="149"/>
        <v>0.44999999999999929</v>
      </c>
      <c r="N604" s="2" t="str">
        <f t="shared" si="159"/>
        <v>Pass</v>
      </c>
      <c r="O604" s="7">
        <v>11.18</v>
      </c>
      <c r="P604" s="2">
        <f t="shared" si="150"/>
        <v>0.17999999999999972</v>
      </c>
      <c r="Q604" s="2" t="str">
        <f t="shared" si="160"/>
        <v>Pass</v>
      </c>
      <c r="R604" s="1">
        <v>-27</v>
      </c>
      <c r="S604" s="7">
        <v>-42.31</v>
      </c>
      <c r="T604" s="2">
        <f t="shared" si="163"/>
        <v>-15.310000000000002</v>
      </c>
      <c r="U604" s="2" t="str">
        <f t="shared" si="151"/>
        <v>Pass</v>
      </c>
      <c r="V604" s="7">
        <v>-43.44</v>
      </c>
      <c r="W604" s="2">
        <f t="shared" si="164"/>
        <v>-16.439999999999998</v>
      </c>
      <c r="X604" s="2" t="str">
        <f t="shared" si="152"/>
        <v>Pass</v>
      </c>
      <c r="Y604" s="7">
        <v>-43.77</v>
      </c>
      <c r="Z604" s="2">
        <f t="shared" si="153"/>
        <v>-16.770000000000003</v>
      </c>
      <c r="AA604" s="2" t="str">
        <f t="shared" si="154"/>
        <v>Pass</v>
      </c>
      <c r="AB604" s="7">
        <v>-43.78</v>
      </c>
      <c r="AC604" s="2">
        <f t="shared" si="155"/>
        <v>-16.78</v>
      </c>
      <c r="AD604" s="2" t="str">
        <f t="shared" si="156"/>
        <v>Pass</v>
      </c>
    </row>
    <row r="605" spans="1:30" x14ac:dyDescent="0.2">
      <c r="A605" s="82"/>
      <c r="B605" s="70"/>
      <c r="C605" s="12">
        <v>12</v>
      </c>
      <c r="D605" s="13">
        <f t="shared" si="147"/>
        <v>10</v>
      </c>
      <c r="E605" s="13">
        <f t="shared" si="148"/>
        <v>14</v>
      </c>
      <c r="F605" s="7">
        <v>12</v>
      </c>
      <c r="G605" s="2">
        <f t="shared" si="162"/>
        <v>0</v>
      </c>
      <c r="H605" s="17" t="str">
        <f t="shared" si="157"/>
        <v>Pass</v>
      </c>
      <c r="I605" s="7">
        <v>12.36</v>
      </c>
      <c r="J605" s="2">
        <f t="shared" si="161"/>
        <v>0.35999999999999943</v>
      </c>
      <c r="K605" s="2" t="str">
        <f t="shared" si="158"/>
        <v>Pass</v>
      </c>
      <c r="L605" s="7">
        <v>12.51</v>
      </c>
      <c r="M605" s="2">
        <f t="shared" si="149"/>
        <v>0.50999999999999979</v>
      </c>
      <c r="N605" s="2" t="str">
        <f t="shared" si="159"/>
        <v>Pass</v>
      </c>
      <c r="O605" s="7">
        <v>12.22</v>
      </c>
      <c r="P605" s="2">
        <f t="shared" si="150"/>
        <v>0.22000000000000064</v>
      </c>
      <c r="Q605" s="2" t="str">
        <f t="shared" si="160"/>
        <v>Pass</v>
      </c>
      <c r="R605" s="1">
        <v>-27</v>
      </c>
      <c r="S605" s="7">
        <v>-41.18</v>
      </c>
      <c r="T605" s="2">
        <f t="shared" si="163"/>
        <v>-14.18</v>
      </c>
      <c r="U605" s="2" t="str">
        <f t="shared" si="151"/>
        <v>Pass</v>
      </c>
      <c r="V605" s="7">
        <v>-43.23</v>
      </c>
      <c r="W605" s="2">
        <f t="shared" si="164"/>
        <v>-16.229999999999997</v>
      </c>
      <c r="X605" s="2" t="str">
        <f t="shared" si="152"/>
        <v>Pass</v>
      </c>
      <c r="Y605" s="7">
        <v>-43</v>
      </c>
      <c r="Z605" s="2">
        <f t="shared" si="153"/>
        <v>-16</v>
      </c>
      <c r="AA605" s="2" t="str">
        <f t="shared" si="154"/>
        <v>Pass</v>
      </c>
      <c r="AB605" s="7">
        <v>-43.9</v>
      </c>
      <c r="AC605" s="2">
        <f t="shared" si="155"/>
        <v>-16.899999999999999</v>
      </c>
      <c r="AD605" s="2" t="str">
        <f t="shared" si="156"/>
        <v>Pass</v>
      </c>
    </row>
    <row r="606" spans="1:30" x14ac:dyDescent="0.2">
      <c r="A606" s="82"/>
      <c r="B606" s="70"/>
      <c r="C606" s="12">
        <v>13</v>
      </c>
      <c r="D606" s="13">
        <f t="shared" si="147"/>
        <v>11</v>
      </c>
      <c r="E606" s="13">
        <f t="shared" si="148"/>
        <v>15</v>
      </c>
      <c r="F606" s="7">
        <v>13.01</v>
      </c>
      <c r="G606" s="2">
        <f t="shared" si="162"/>
        <v>9.9999999999997868E-3</v>
      </c>
      <c r="H606" s="17" t="str">
        <f t="shared" si="157"/>
        <v>Pass</v>
      </c>
      <c r="I606" s="7">
        <v>13.36</v>
      </c>
      <c r="J606" s="2">
        <f t="shared" si="161"/>
        <v>0.35999999999999943</v>
      </c>
      <c r="K606" s="2" t="str">
        <f t="shared" si="158"/>
        <v>Pass</v>
      </c>
      <c r="L606" s="7">
        <v>13.67</v>
      </c>
      <c r="M606" s="2">
        <f t="shared" si="149"/>
        <v>0.66999999999999993</v>
      </c>
      <c r="N606" s="2" t="str">
        <f t="shared" si="159"/>
        <v>Pass</v>
      </c>
      <c r="O606" s="7">
        <v>13.12</v>
      </c>
      <c r="P606" s="2">
        <f t="shared" si="150"/>
        <v>0.11999999999999922</v>
      </c>
      <c r="Q606" s="2" t="str">
        <f t="shared" si="160"/>
        <v>Pass</v>
      </c>
      <c r="R606" s="1">
        <v>-27</v>
      </c>
      <c r="S606" s="7">
        <v>-42.16</v>
      </c>
      <c r="T606" s="2">
        <f t="shared" si="163"/>
        <v>-15.159999999999997</v>
      </c>
      <c r="U606" s="2" t="str">
        <f t="shared" si="151"/>
        <v>Pass</v>
      </c>
      <c r="V606" s="7">
        <v>-42.41</v>
      </c>
      <c r="W606" s="2">
        <f t="shared" si="164"/>
        <v>-15.409999999999997</v>
      </c>
      <c r="X606" s="2" t="str">
        <f t="shared" si="152"/>
        <v>Pass</v>
      </c>
      <c r="Y606" s="7">
        <v>-42.52</v>
      </c>
      <c r="Z606" s="2">
        <f t="shared" si="153"/>
        <v>-15.520000000000003</v>
      </c>
      <c r="AA606" s="2" t="str">
        <f t="shared" si="154"/>
        <v>Pass</v>
      </c>
      <c r="AB606" s="7">
        <v>-42.78</v>
      </c>
      <c r="AC606" s="2">
        <f t="shared" si="155"/>
        <v>-15.780000000000001</v>
      </c>
      <c r="AD606" s="2" t="str">
        <f t="shared" si="156"/>
        <v>Pass</v>
      </c>
    </row>
    <row r="607" spans="1:30" x14ac:dyDescent="0.2">
      <c r="A607" s="82"/>
      <c r="B607" s="70"/>
      <c r="C607" s="12">
        <v>14</v>
      </c>
      <c r="D607" s="13">
        <f t="shared" si="147"/>
        <v>12</v>
      </c>
      <c r="E607" s="13">
        <f t="shared" si="148"/>
        <v>16</v>
      </c>
      <c r="F607" s="7">
        <v>13.98</v>
      </c>
      <c r="G607" s="2">
        <f t="shared" si="162"/>
        <v>-1.9999999999999574E-2</v>
      </c>
      <c r="H607" s="17" t="str">
        <f t="shared" si="157"/>
        <v>Pass</v>
      </c>
      <c r="I607" s="7">
        <v>14.61</v>
      </c>
      <c r="J607" s="2">
        <f t="shared" si="161"/>
        <v>0.60999999999999943</v>
      </c>
      <c r="K607" s="2" t="str">
        <f t="shared" si="158"/>
        <v>Pass</v>
      </c>
      <c r="L607" s="7">
        <v>14.7</v>
      </c>
      <c r="M607" s="2">
        <f t="shared" si="149"/>
        <v>0.69999999999999929</v>
      </c>
      <c r="N607" s="2" t="str">
        <f t="shared" si="159"/>
        <v>Pass</v>
      </c>
      <c r="O607" s="7">
        <v>14.1</v>
      </c>
      <c r="P607" s="2">
        <f t="shared" si="150"/>
        <v>9.9999999999999645E-2</v>
      </c>
      <c r="Q607" s="2" t="str">
        <f t="shared" si="160"/>
        <v>Pass</v>
      </c>
      <c r="R607" s="1">
        <v>-27</v>
      </c>
      <c r="S607" s="7">
        <v>-41.4</v>
      </c>
      <c r="T607" s="2">
        <f t="shared" si="163"/>
        <v>-14.399999999999999</v>
      </c>
      <c r="U607" s="2" t="str">
        <f t="shared" si="151"/>
        <v>Pass</v>
      </c>
      <c r="V607" s="7">
        <v>-41.67</v>
      </c>
      <c r="W607" s="2">
        <f t="shared" si="164"/>
        <v>-14.670000000000002</v>
      </c>
      <c r="X607" s="2" t="str">
        <f t="shared" si="152"/>
        <v>Pass</v>
      </c>
      <c r="Y607" s="7">
        <v>-42.16</v>
      </c>
      <c r="Z607" s="2">
        <f t="shared" si="153"/>
        <v>-15.159999999999997</v>
      </c>
      <c r="AA607" s="2" t="str">
        <f t="shared" si="154"/>
        <v>Pass</v>
      </c>
      <c r="AB607" s="7">
        <v>-43.06</v>
      </c>
      <c r="AC607" s="2">
        <f t="shared" si="155"/>
        <v>-16.060000000000002</v>
      </c>
      <c r="AD607" s="2" t="str">
        <f t="shared" si="156"/>
        <v>Pass</v>
      </c>
    </row>
    <row r="608" spans="1:30" x14ac:dyDescent="0.2">
      <c r="A608" s="82"/>
      <c r="B608" s="70"/>
      <c r="C608" s="12">
        <v>15</v>
      </c>
      <c r="D608" s="13">
        <f t="shared" si="147"/>
        <v>13</v>
      </c>
      <c r="E608" s="13">
        <f t="shared" si="148"/>
        <v>17</v>
      </c>
      <c r="F608" s="7">
        <v>14.96</v>
      </c>
      <c r="G608" s="2">
        <f t="shared" si="162"/>
        <v>-3.9999999999999147E-2</v>
      </c>
      <c r="H608" s="17" t="str">
        <f t="shared" si="157"/>
        <v>Pass</v>
      </c>
      <c r="I608" s="7">
        <v>15.46</v>
      </c>
      <c r="J608" s="2">
        <f t="shared" si="161"/>
        <v>0.46000000000000085</v>
      </c>
      <c r="K608" s="2" t="str">
        <f t="shared" si="158"/>
        <v>Pass</v>
      </c>
      <c r="L608" s="7">
        <v>15.57</v>
      </c>
      <c r="M608" s="2">
        <f t="shared" si="149"/>
        <v>0.57000000000000028</v>
      </c>
      <c r="N608" s="2" t="str">
        <f t="shared" si="159"/>
        <v>Pass</v>
      </c>
      <c r="O608" s="7">
        <v>14.9</v>
      </c>
      <c r="P608" s="2">
        <f t="shared" si="150"/>
        <v>-9.9999999999999645E-2</v>
      </c>
      <c r="Q608" s="2" t="str">
        <f t="shared" si="160"/>
        <v>Pass</v>
      </c>
      <c r="R608" s="1">
        <v>-27</v>
      </c>
      <c r="S608" s="7">
        <v>-42.22</v>
      </c>
      <c r="T608" s="2">
        <f t="shared" si="163"/>
        <v>-15.219999999999999</v>
      </c>
      <c r="U608" s="2" t="str">
        <f t="shared" si="151"/>
        <v>Pass</v>
      </c>
      <c r="V608" s="7">
        <v>-41.53</v>
      </c>
      <c r="W608" s="2">
        <f t="shared" si="164"/>
        <v>-14.530000000000001</v>
      </c>
      <c r="X608" s="2" t="str">
        <f t="shared" si="152"/>
        <v>Pass</v>
      </c>
      <c r="Y608" s="7">
        <v>-42.01</v>
      </c>
      <c r="Z608" s="2">
        <f t="shared" si="153"/>
        <v>-15.009999999999998</v>
      </c>
      <c r="AA608" s="2" t="str">
        <f t="shared" si="154"/>
        <v>Pass</v>
      </c>
      <c r="AB608" s="7">
        <v>-43.21</v>
      </c>
      <c r="AC608" s="2">
        <f t="shared" si="155"/>
        <v>-16.21</v>
      </c>
      <c r="AD608" s="2" t="str">
        <f t="shared" si="156"/>
        <v>Pass</v>
      </c>
    </row>
    <row r="609" spans="1:30" x14ac:dyDescent="0.2">
      <c r="A609" s="82"/>
      <c r="B609" s="70"/>
      <c r="C609" s="12">
        <v>16</v>
      </c>
      <c r="D609" s="13">
        <f t="shared" si="147"/>
        <v>14</v>
      </c>
      <c r="E609" s="13">
        <f t="shared" si="148"/>
        <v>18</v>
      </c>
      <c r="F609" s="7">
        <v>15.97</v>
      </c>
      <c r="G609" s="2">
        <f t="shared" si="162"/>
        <v>-2.9999999999999361E-2</v>
      </c>
      <c r="H609" s="17" t="str">
        <f t="shared" si="157"/>
        <v>Pass</v>
      </c>
      <c r="I609" s="7">
        <v>16.29</v>
      </c>
      <c r="J609" s="2">
        <f t="shared" si="161"/>
        <v>0.28999999999999915</v>
      </c>
      <c r="K609" s="2" t="str">
        <f t="shared" si="158"/>
        <v>Pass</v>
      </c>
      <c r="L609" s="7">
        <v>16.510000000000002</v>
      </c>
      <c r="M609" s="2">
        <f t="shared" si="149"/>
        <v>0.51000000000000156</v>
      </c>
      <c r="N609" s="2" t="str">
        <f t="shared" si="159"/>
        <v>Pass</v>
      </c>
      <c r="O609" s="7">
        <v>16.25</v>
      </c>
      <c r="P609" s="2">
        <f t="shared" si="150"/>
        <v>0.25</v>
      </c>
      <c r="Q609" s="2" t="str">
        <f t="shared" si="160"/>
        <v>Pass</v>
      </c>
      <c r="R609" s="1">
        <v>-27</v>
      </c>
      <c r="S609" s="7">
        <v>-41.43</v>
      </c>
      <c r="T609" s="2">
        <f t="shared" si="163"/>
        <v>-14.43</v>
      </c>
      <c r="U609" s="2" t="str">
        <f t="shared" si="151"/>
        <v>Pass</v>
      </c>
      <c r="V609" s="7">
        <v>-41.8</v>
      </c>
      <c r="W609" s="2">
        <f t="shared" si="164"/>
        <v>-14.799999999999997</v>
      </c>
      <c r="X609" s="2" t="str">
        <f t="shared" si="152"/>
        <v>Pass</v>
      </c>
      <c r="Y609" s="7">
        <v>-41.2</v>
      </c>
      <c r="Z609" s="2">
        <f t="shared" si="153"/>
        <v>-14.200000000000003</v>
      </c>
      <c r="AA609" s="2" t="str">
        <f t="shared" si="154"/>
        <v>Pass</v>
      </c>
      <c r="AB609" s="7">
        <v>-42.54</v>
      </c>
      <c r="AC609" s="2">
        <f t="shared" si="155"/>
        <v>-15.54</v>
      </c>
      <c r="AD609" s="2" t="str">
        <f t="shared" si="156"/>
        <v>Pass</v>
      </c>
    </row>
    <row r="610" spans="1:30" x14ac:dyDescent="0.2">
      <c r="A610" s="82"/>
      <c r="B610" s="70"/>
      <c r="C610" s="12">
        <v>17</v>
      </c>
      <c r="D610" s="13">
        <f t="shared" si="147"/>
        <v>15</v>
      </c>
      <c r="E610" s="13">
        <f t="shared" si="148"/>
        <v>19</v>
      </c>
      <c r="F610" s="7">
        <v>16.97</v>
      </c>
      <c r="G610" s="2">
        <f t="shared" si="162"/>
        <v>-3.0000000000001137E-2</v>
      </c>
      <c r="H610" s="17" t="str">
        <f t="shared" si="157"/>
        <v>Pass</v>
      </c>
      <c r="I610" s="7">
        <v>17.34</v>
      </c>
      <c r="J610" s="2">
        <f t="shared" si="161"/>
        <v>0.33999999999999986</v>
      </c>
      <c r="K610" s="2" t="str">
        <f t="shared" si="158"/>
        <v>Pass</v>
      </c>
      <c r="L610" s="7">
        <v>17.649999999999999</v>
      </c>
      <c r="M610" s="2">
        <f t="shared" si="149"/>
        <v>0.64999999999999858</v>
      </c>
      <c r="N610" s="2" t="str">
        <f t="shared" si="159"/>
        <v>Pass</v>
      </c>
      <c r="O610" s="7">
        <v>17.5</v>
      </c>
      <c r="P610" s="2">
        <f t="shared" si="150"/>
        <v>0.5</v>
      </c>
      <c r="Q610" s="2" t="str">
        <f t="shared" si="160"/>
        <v>Pass</v>
      </c>
      <c r="R610" s="1">
        <v>-27</v>
      </c>
      <c r="S610" s="7">
        <v>-40.78</v>
      </c>
      <c r="T610" s="2">
        <f t="shared" si="163"/>
        <v>-13.780000000000001</v>
      </c>
      <c r="U610" s="2" t="str">
        <f t="shared" si="151"/>
        <v>Pass</v>
      </c>
      <c r="V610" s="7">
        <v>-41.35</v>
      </c>
      <c r="W610" s="2">
        <f t="shared" si="164"/>
        <v>-14.350000000000001</v>
      </c>
      <c r="X610" s="2" t="str">
        <f t="shared" si="152"/>
        <v>Pass</v>
      </c>
      <c r="Y610" s="7">
        <v>-42.22</v>
      </c>
      <c r="Z610" s="2">
        <f t="shared" si="153"/>
        <v>-15.219999999999999</v>
      </c>
      <c r="AA610" s="2" t="str">
        <f t="shared" si="154"/>
        <v>Pass</v>
      </c>
      <c r="AB610" s="7">
        <v>-41.97</v>
      </c>
      <c r="AC610" s="2">
        <f t="shared" si="155"/>
        <v>-14.969999999999999</v>
      </c>
      <c r="AD610" s="2" t="str">
        <f t="shared" si="156"/>
        <v>Pass</v>
      </c>
    </row>
    <row r="611" spans="1:30" x14ac:dyDescent="0.2">
      <c r="A611" s="82"/>
      <c r="B611" s="70"/>
      <c r="C611" s="12">
        <v>18</v>
      </c>
      <c r="D611" s="13">
        <f t="shared" si="147"/>
        <v>16</v>
      </c>
      <c r="E611" s="13">
        <f t="shared" si="148"/>
        <v>20</v>
      </c>
      <c r="F611" s="7">
        <v>17.940000000000001</v>
      </c>
      <c r="G611" s="2">
        <f t="shared" si="162"/>
        <v>-5.9999999999998721E-2</v>
      </c>
      <c r="H611" s="17" t="str">
        <f t="shared" si="157"/>
        <v>Pass</v>
      </c>
      <c r="I611" s="7">
        <v>18.48</v>
      </c>
      <c r="J611" s="2">
        <f t="shared" si="161"/>
        <v>0.48000000000000043</v>
      </c>
      <c r="K611" s="2" t="str">
        <f t="shared" si="158"/>
        <v>Pass</v>
      </c>
      <c r="L611" s="7">
        <v>18.600000000000001</v>
      </c>
      <c r="M611" s="2">
        <f t="shared" si="149"/>
        <v>0.60000000000000142</v>
      </c>
      <c r="N611" s="2" t="str">
        <f t="shared" si="159"/>
        <v>Pass</v>
      </c>
      <c r="O611" s="7">
        <v>18.52</v>
      </c>
      <c r="P611" s="2">
        <f t="shared" si="150"/>
        <v>0.51999999999999957</v>
      </c>
      <c r="Q611" s="2" t="str">
        <f t="shared" si="160"/>
        <v>Pass</v>
      </c>
      <c r="R611" s="1">
        <v>-27</v>
      </c>
      <c r="S611" s="7">
        <v>-40.520000000000003</v>
      </c>
      <c r="T611" s="2">
        <f t="shared" si="163"/>
        <v>-13.520000000000003</v>
      </c>
      <c r="U611" s="2" t="str">
        <f t="shared" si="151"/>
        <v>Pass</v>
      </c>
      <c r="V611" s="7">
        <v>-40.01</v>
      </c>
      <c r="W611" s="2">
        <f t="shared" si="164"/>
        <v>-13.009999999999998</v>
      </c>
      <c r="X611" s="2" t="str">
        <f t="shared" si="152"/>
        <v>Pass</v>
      </c>
      <c r="Y611" s="7">
        <v>-40.94</v>
      </c>
      <c r="Z611" s="2">
        <f t="shared" si="153"/>
        <v>-13.939999999999998</v>
      </c>
      <c r="AA611" s="2" t="str">
        <f t="shared" si="154"/>
        <v>Pass</v>
      </c>
      <c r="AB611" s="7">
        <v>-40.9</v>
      </c>
      <c r="AC611" s="2">
        <f t="shared" si="155"/>
        <v>-13.899999999999999</v>
      </c>
      <c r="AD611" s="2" t="str">
        <f t="shared" si="156"/>
        <v>Pass</v>
      </c>
    </row>
    <row r="612" spans="1:30" x14ac:dyDescent="0.2">
      <c r="A612" s="82"/>
      <c r="B612" s="70"/>
      <c r="C612" s="12">
        <v>19</v>
      </c>
      <c r="D612" s="13">
        <f t="shared" si="147"/>
        <v>17</v>
      </c>
      <c r="E612" s="13">
        <f t="shared" si="148"/>
        <v>21</v>
      </c>
      <c r="F612" s="7">
        <v>18.88</v>
      </c>
      <c r="G612" s="2">
        <f t="shared" si="162"/>
        <v>-0.12000000000000099</v>
      </c>
      <c r="H612" s="17" t="str">
        <f t="shared" si="157"/>
        <v>Pass</v>
      </c>
      <c r="I612" s="7">
        <v>19.43</v>
      </c>
      <c r="J612" s="2">
        <f t="shared" si="161"/>
        <v>0.42999999999999972</v>
      </c>
      <c r="K612" s="2" t="str">
        <f t="shared" si="158"/>
        <v>Pass</v>
      </c>
      <c r="L612" s="7">
        <v>19.690000000000001</v>
      </c>
      <c r="M612" s="2">
        <f t="shared" si="149"/>
        <v>0.69000000000000128</v>
      </c>
      <c r="N612" s="2" t="str">
        <f t="shared" si="159"/>
        <v>Pass</v>
      </c>
      <c r="O612" s="7">
        <v>19.36</v>
      </c>
      <c r="P612" s="2">
        <f t="shared" si="150"/>
        <v>0.35999999999999943</v>
      </c>
      <c r="Q612" s="2" t="str">
        <f t="shared" si="160"/>
        <v>Pass</v>
      </c>
      <c r="R612" s="1">
        <v>-27</v>
      </c>
      <c r="S612" s="7">
        <v>-40.049999999999997</v>
      </c>
      <c r="T612" s="2">
        <f t="shared" si="163"/>
        <v>-13.049999999999997</v>
      </c>
      <c r="U612" s="2" t="str">
        <f t="shared" si="151"/>
        <v>Pass</v>
      </c>
      <c r="V612" s="7">
        <v>-39.56</v>
      </c>
      <c r="W612" s="2">
        <f t="shared" si="164"/>
        <v>-12.560000000000002</v>
      </c>
      <c r="X612" s="2" t="str">
        <f t="shared" si="152"/>
        <v>Pass</v>
      </c>
      <c r="Y612" s="7">
        <v>-40.1</v>
      </c>
      <c r="Z612" s="2">
        <f t="shared" si="153"/>
        <v>-13.100000000000001</v>
      </c>
      <c r="AA612" s="2" t="str">
        <f t="shared" si="154"/>
        <v>Pass</v>
      </c>
      <c r="AB612" s="7">
        <v>-41.03</v>
      </c>
      <c r="AC612" s="2">
        <f t="shared" si="155"/>
        <v>-14.030000000000001</v>
      </c>
      <c r="AD612" s="2" t="str">
        <f t="shared" si="156"/>
        <v>Pass</v>
      </c>
    </row>
    <row r="613" spans="1:30" x14ac:dyDescent="0.2">
      <c r="A613" s="82"/>
      <c r="B613" s="70"/>
      <c r="C613" s="12">
        <v>20</v>
      </c>
      <c r="D613" s="13">
        <f t="shared" si="147"/>
        <v>18</v>
      </c>
      <c r="E613" s="13">
        <f t="shared" si="148"/>
        <v>22</v>
      </c>
      <c r="F613" s="7">
        <v>19.940000000000001</v>
      </c>
      <c r="G613" s="2">
        <f t="shared" si="162"/>
        <v>-5.9999999999998721E-2</v>
      </c>
      <c r="H613" s="17" t="str">
        <f t="shared" si="157"/>
        <v>Pass</v>
      </c>
      <c r="I613" s="7">
        <v>20.36</v>
      </c>
      <c r="J613" s="2">
        <f t="shared" si="161"/>
        <v>0.35999999999999943</v>
      </c>
      <c r="K613" s="2" t="str">
        <f t="shared" si="158"/>
        <v>Pass</v>
      </c>
      <c r="L613" s="7">
        <v>20.64</v>
      </c>
      <c r="M613" s="2">
        <f t="shared" si="149"/>
        <v>0.64000000000000057</v>
      </c>
      <c r="N613" s="2" t="str">
        <f t="shared" si="159"/>
        <v>Pass</v>
      </c>
      <c r="O613" s="7">
        <v>20.3</v>
      </c>
      <c r="P613" s="2">
        <f t="shared" si="150"/>
        <v>0.30000000000000071</v>
      </c>
      <c r="Q613" s="2" t="str">
        <f t="shared" si="160"/>
        <v>Pass</v>
      </c>
      <c r="R613" s="1">
        <v>-27</v>
      </c>
      <c r="S613" s="7">
        <v>-40.08</v>
      </c>
      <c r="T613" s="2">
        <f t="shared" si="163"/>
        <v>-13.079999999999998</v>
      </c>
      <c r="U613" s="2" t="str">
        <f t="shared" si="151"/>
        <v>Pass</v>
      </c>
      <c r="V613" s="7">
        <v>-39.909999999999997</v>
      </c>
      <c r="W613" s="2">
        <f t="shared" si="164"/>
        <v>-12.909999999999997</v>
      </c>
      <c r="X613" s="2" t="str">
        <f t="shared" si="152"/>
        <v>Pass</v>
      </c>
      <c r="Y613" s="7">
        <v>-38.97</v>
      </c>
      <c r="Z613" s="2">
        <f t="shared" si="153"/>
        <v>-11.969999999999999</v>
      </c>
      <c r="AA613" s="2" t="str">
        <f t="shared" si="154"/>
        <v>Pass</v>
      </c>
      <c r="AB613" s="7">
        <v>-39.979999999999997</v>
      </c>
      <c r="AC613" s="2">
        <f t="shared" si="155"/>
        <v>-12.979999999999997</v>
      </c>
      <c r="AD613" s="2" t="str">
        <f t="shared" si="156"/>
        <v>Pass</v>
      </c>
    </row>
    <row r="614" spans="1:30" ht="14.25" thickBot="1" x14ac:dyDescent="0.25">
      <c r="A614" s="82"/>
      <c r="B614" s="71"/>
      <c r="C614" s="28">
        <v>21</v>
      </c>
      <c r="D614" s="29">
        <f t="shared" si="147"/>
        <v>19</v>
      </c>
      <c r="E614" s="29">
        <f t="shared" si="148"/>
        <v>23</v>
      </c>
      <c r="F614" s="30">
        <v>20.94</v>
      </c>
      <c r="G614" s="31">
        <f t="shared" si="162"/>
        <v>-5.9999999999998721E-2</v>
      </c>
      <c r="H614" s="32" t="str">
        <f t="shared" si="157"/>
        <v>Pass</v>
      </c>
      <c r="I614" s="30">
        <v>21.4</v>
      </c>
      <c r="J614" s="31">
        <f t="shared" si="161"/>
        <v>0.39999999999999858</v>
      </c>
      <c r="K614" s="31" t="str">
        <f t="shared" si="158"/>
        <v>Pass</v>
      </c>
      <c r="L614" s="30">
        <v>21.7</v>
      </c>
      <c r="M614" s="31">
        <f t="shared" si="149"/>
        <v>0.69999999999999929</v>
      </c>
      <c r="N614" s="31" t="str">
        <f t="shared" si="159"/>
        <v>Pass</v>
      </c>
      <c r="O614" s="30">
        <v>21.43</v>
      </c>
      <c r="P614" s="31">
        <f t="shared" si="150"/>
        <v>0.42999999999999972</v>
      </c>
      <c r="Q614" s="31" t="str">
        <f t="shared" si="160"/>
        <v>Pass</v>
      </c>
      <c r="R614" s="33">
        <v>-27</v>
      </c>
      <c r="S614" s="30">
        <v>-37.43</v>
      </c>
      <c r="T614" s="31">
        <f t="shared" si="163"/>
        <v>-10.43</v>
      </c>
      <c r="U614" s="31" t="str">
        <f t="shared" si="151"/>
        <v>Pass</v>
      </c>
      <c r="V614" s="30">
        <v>-37.51</v>
      </c>
      <c r="W614" s="31">
        <f t="shared" si="164"/>
        <v>-10.509999999999998</v>
      </c>
      <c r="X614" s="31" t="str">
        <f t="shared" si="152"/>
        <v>Pass</v>
      </c>
      <c r="Y614" s="30">
        <v>-37.549999999999997</v>
      </c>
      <c r="Z614" s="31">
        <f t="shared" si="153"/>
        <v>-10.549999999999997</v>
      </c>
      <c r="AA614" s="31" t="str">
        <f t="shared" si="154"/>
        <v>Pass</v>
      </c>
      <c r="AB614" s="30">
        <v>-37.85</v>
      </c>
      <c r="AC614" s="31">
        <f t="shared" si="155"/>
        <v>-10.850000000000001</v>
      </c>
      <c r="AD614" s="31" t="str">
        <f t="shared" si="156"/>
        <v>Pass</v>
      </c>
    </row>
    <row r="615" spans="1:30" ht="14.25" thickTop="1" x14ac:dyDescent="0.2">
      <c r="A615" s="82"/>
      <c r="B615" s="69">
        <v>5510</v>
      </c>
      <c r="C615" s="34">
        <v>0</v>
      </c>
      <c r="D615" s="35">
        <f t="shared" si="147"/>
        <v>-2</v>
      </c>
      <c r="E615" s="35">
        <f t="shared" si="148"/>
        <v>2</v>
      </c>
      <c r="F615" s="36">
        <v>0.28000000000000003</v>
      </c>
      <c r="G615" s="37">
        <f t="shared" si="162"/>
        <v>0.28000000000000003</v>
      </c>
      <c r="H615" s="38" t="str">
        <f t="shared" si="157"/>
        <v>Pass</v>
      </c>
      <c r="I615" s="36">
        <v>0.01</v>
      </c>
      <c r="J615" s="37">
        <f t="shared" si="161"/>
        <v>0.01</v>
      </c>
      <c r="K615" s="37" t="str">
        <f t="shared" si="158"/>
        <v>Pass</v>
      </c>
      <c r="L615" s="36">
        <v>0.36</v>
      </c>
      <c r="M615" s="37">
        <f t="shared" si="149"/>
        <v>0.36</v>
      </c>
      <c r="N615" s="37" t="str">
        <f t="shared" si="159"/>
        <v>Pass</v>
      </c>
      <c r="O615" s="36">
        <v>0.28999999999999998</v>
      </c>
      <c r="P615" s="37">
        <f t="shared" si="150"/>
        <v>0.28999999999999998</v>
      </c>
      <c r="Q615" s="37" t="str">
        <f t="shared" si="160"/>
        <v>Pass</v>
      </c>
      <c r="R615" s="39">
        <v>-27</v>
      </c>
      <c r="S615" s="36">
        <v>-41.94</v>
      </c>
      <c r="T615" s="37">
        <f t="shared" si="163"/>
        <v>-14.939999999999998</v>
      </c>
      <c r="U615" s="37" t="str">
        <f t="shared" si="151"/>
        <v>Pass</v>
      </c>
      <c r="V615" s="36">
        <v>-41.75</v>
      </c>
      <c r="W615" s="37">
        <f t="shared" si="164"/>
        <v>-14.75</v>
      </c>
      <c r="X615" s="37" t="str">
        <f t="shared" si="152"/>
        <v>Pass</v>
      </c>
      <c r="Y615" s="36">
        <v>-41.77</v>
      </c>
      <c r="Z615" s="37">
        <f t="shared" si="153"/>
        <v>-14.770000000000003</v>
      </c>
      <c r="AA615" s="37" t="str">
        <f t="shared" si="154"/>
        <v>Pass</v>
      </c>
      <c r="AB615" s="36">
        <v>-41.65</v>
      </c>
      <c r="AC615" s="37">
        <f t="shared" si="155"/>
        <v>-14.649999999999999</v>
      </c>
      <c r="AD615" s="37" t="str">
        <f t="shared" si="156"/>
        <v>Pass</v>
      </c>
    </row>
    <row r="616" spans="1:30" x14ac:dyDescent="0.2">
      <c r="A616" s="82"/>
      <c r="B616" s="70"/>
      <c r="C616" s="12">
        <v>1</v>
      </c>
      <c r="D616" s="13">
        <f t="shared" si="147"/>
        <v>-1</v>
      </c>
      <c r="E616" s="13">
        <f t="shared" si="148"/>
        <v>3</v>
      </c>
      <c r="F616" s="7">
        <v>1.1599999999999999</v>
      </c>
      <c r="G616" s="2">
        <f t="shared" si="162"/>
        <v>0.15999999999999992</v>
      </c>
      <c r="H616" s="17" t="str">
        <f t="shared" si="157"/>
        <v>Pass</v>
      </c>
      <c r="I616" s="7">
        <v>1.06</v>
      </c>
      <c r="J616" s="2">
        <f t="shared" si="161"/>
        <v>6.0000000000000053E-2</v>
      </c>
      <c r="K616" s="2" t="str">
        <f t="shared" si="158"/>
        <v>Pass</v>
      </c>
      <c r="L616" s="7">
        <v>2.0099999999999998</v>
      </c>
      <c r="M616" s="2">
        <f t="shared" si="149"/>
        <v>1.0099999999999998</v>
      </c>
      <c r="N616" s="2" t="str">
        <f t="shared" si="159"/>
        <v>Pass</v>
      </c>
      <c r="O616" s="7">
        <v>1.03</v>
      </c>
      <c r="P616" s="2">
        <f t="shared" si="150"/>
        <v>3.0000000000000027E-2</v>
      </c>
      <c r="Q616" s="2" t="str">
        <f t="shared" si="160"/>
        <v>Pass</v>
      </c>
      <c r="R616" s="1">
        <v>-27</v>
      </c>
      <c r="S616" s="7">
        <v>-42.19</v>
      </c>
      <c r="T616" s="2">
        <f t="shared" si="163"/>
        <v>-15.189999999999998</v>
      </c>
      <c r="U616" s="2" t="str">
        <f t="shared" si="151"/>
        <v>Pass</v>
      </c>
      <c r="V616" s="7">
        <v>-42.25</v>
      </c>
      <c r="W616" s="2">
        <f t="shared" si="164"/>
        <v>-15.25</v>
      </c>
      <c r="X616" s="2" t="str">
        <f t="shared" si="152"/>
        <v>Pass</v>
      </c>
      <c r="Y616" s="7">
        <v>-41.88</v>
      </c>
      <c r="Z616" s="2">
        <f t="shared" si="153"/>
        <v>-14.880000000000003</v>
      </c>
      <c r="AA616" s="2" t="str">
        <f t="shared" si="154"/>
        <v>Pass</v>
      </c>
      <c r="AB616" s="7">
        <v>-41.81</v>
      </c>
      <c r="AC616" s="2">
        <f t="shared" si="155"/>
        <v>-14.810000000000002</v>
      </c>
      <c r="AD616" s="2" t="str">
        <f t="shared" si="156"/>
        <v>Pass</v>
      </c>
    </row>
    <row r="617" spans="1:30" x14ac:dyDescent="0.2">
      <c r="A617" s="82"/>
      <c r="B617" s="70"/>
      <c r="C617" s="12">
        <v>2</v>
      </c>
      <c r="D617" s="13">
        <f t="shared" si="147"/>
        <v>0</v>
      </c>
      <c r="E617" s="13">
        <f t="shared" si="148"/>
        <v>4</v>
      </c>
      <c r="F617" s="7">
        <v>2.04</v>
      </c>
      <c r="G617" s="2">
        <f t="shared" si="162"/>
        <v>4.0000000000000036E-2</v>
      </c>
      <c r="H617" s="17" t="str">
        <f t="shared" si="157"/>
        <v>Pass</v>
      </c>
      <c r="I617" s="7">
        <v>1.85</v>
      </c>
      <c r="J617" s="2">
        <f t="shared" si="161"/>
        <v>-0.14999999999999991</v>
      </c>
      <c r="K617" s="2" t="str">
        <f t="shared" si="158"/>
        <v>Pass</v>
      </c>
      <c r="L617" s="7">
        <v>2.11</v>
      </c>
      <c r="M617" s="2">
        <f t="shared" si="149"/>
        <v>0.10999999999999988</v>
      </c>
      <c r="N617" s="2" t="str">
        <f t="shared" si="159"/>
        <v>Pass</v>
      </c>
      <c r="O617" s="7">
        <v>2.2799999999999998</v>
      </c>
      <c r="P617" s="2">
        <f t="shared" si="150"/>
        <v>0.2799999999999998</v>
      </c>
      <c r="Q617" s="2" t="str">
        <f t="shared" si="160"/>
        <v>Pass</v>
      </c>
      <c r="R617" s="1">
        <v>-27</v>
      </c>
      <c r="S617" s="7">
        <v>-42.86</v>
      </c>
      <c r="T617" s="2">
        <f t="shared" si="163"/>
        <v>-15.86</v>
      </c>
      <c r="U617" s="2" t="str">
        <f t="shared" si="151"/>
        <v>Pass</v>
      </c>
      <c r="V617" s="7">
        <v>-42.53</v>
      </c>
      <c r="W617" s="2">
        <f t="shared" si="164"/>
        <v>-15.530000000000001</v>
      </c>
      <c r="X617" s="2" t="str">
        <f t="shared" si="152"/>
        <v>Pass</v>
      </c>
      <c r="Y617" s="7">
        <v>-42.64</v>
      </c>
      <c r="Z617" s="2">
        <f t="shared" si="153"/>
        <v>-15.64</v>
      </c>
      <c r="AA617" s="2" t="str">
        <f t="shared" si="154"/>
        <v>Pass</v>
      </c>
      <c r="AB617" s="7">
        <v>-42.36</v>
      </c>
      <c r="AC617" s="2">
        <f t="shared" si="155"/>
        <v>-15.36</v>
      </c>
      <c r="AD617" s="2" t="str">
        <f t="shared" si="156"/>
        <v>Pass</v>
      </c>
    </row>
    <row r="618" spans="1:30" x14ac:dyDescent="0.2">
      <c r="A618" s="82"/>
      <c r="B618" s="70"/>
      <c r="C618" s="12">
        <v>3</v>
      </c>
      <c r="D618" s="13">
        <f t="shared" si="147"/>
        <v>1</v>
      </c>
      <c r="E618" s="13">
        <f t="shared" si="148"/>
        <v>5</v>
      </c>
      <c r="F618" s="7">
        <v>2.86</v>
      </c>
      <c r="G618" s="2">
        <f t="shared" si="162"/>
        <v>-0.14000000000000012</v>
      </c>
      <c r="H618" s="17" t="str">
        <f t="shared" si="157"/>
        <v>Pass</v>
      </c>
      <c r="I618" s="7">
        <v>2.89</v>
      </c>
      <c r="J618" s="2">
        <f t="shared" si="161"/>
        <v>-0.10999999999999988</v>
      </c>
      <c r="K618" s="2" t="str">
        <f t="shared" si="158"/>
        <v>Pass</v>
      </c>
      <c r="L618" s="7">
        <v>3.66</v>
      </c>
      <c r="M618" s="2">
        <f t="shared" si="149"/>
        <v>0.66000000000000014</v>
      </c>
      <c r="N618" s="2" t="str">
        <f t="shared" si="159"/>
        <v>Pass</v>
      </c>
      <c r="O618" s="7">
        <v>3.81</v>
      </c>
      <c r="P618" s="2">
        <f t="shared" si="150"/>
        <v>0.81</v>
      </c>
      <c r="Q618" s="2" t="str">
        <f t="shared" si="160"/>
        <v>Pass</v>
      </c>
      <c r="R618" s="1">
        <v>-27</v>
      </c>
      <c r="S618" s="7">
        <v>-42.37</v>
      </c>
      <c r="T618" s="2">
        <f t="shared" si="163"/>
        <v>-15.369999999999997</v>
      </c>
      <c r="U618" s="2" t="str">
        <f t="shared" si="151"/>
        <v>Pass</v>
      </c>
      <c r="V618" s="7">
        <v>-42.57</v>
      </c>
      <c r="W618" s="2">
        <f t="shared" si="164"/>
        <v>-15.57</v>
      </c>
      <c r="X618" s="2" t="str">
        <f t="shared" si="152"/>
        <v>Pass</v>
      </c>
      <c r="Y618" s="7">
        <v>-42.96</v>
      </c>
      <c r="Z618" s="2">
        <f t="shared" si="153"/>
        <v>-15.96</v>
      </c>
      <c r="AA618" s="2" t="str">
        <f t="shared" si="154"/>
        <v>Pass</v>
      </c>
      <c r="AB618" s="7">
        <v>-42.37</v>
      </c>
      <c r="AC618" s="2">
        <f t="shared" si="155"/>
        <v>-15.369999999999997</v>
      </c>
      <c r="AD618" s="2" t="str">
        <f t="shared" si="156"/>
        <v>Pass</v>
      </c>
    </row>
    <row r="619" spans="1:30" x14ac:dyDescent="0.2">
      <c r="A619" s="82"/>
      <c r="B619" s="70"/>
      <c r="C619" s="12">
        <v>4</v>
      </c>
      <c r="D619" s="13">
        <f t="shared" si="147"/>
        <v>2</v>
      </c>
      <c r="E619" s="13">
        <f t="shared" si="148"/>
        <v>6</v>
      </c>
      <c r="F619" s="7">
        <v>3.76</v>
      </c>
      <c r="G619" s="2">
        <f t="shared" si="162"/>
        <v>-0.24000000000000021</v>
      </c>
      <c r="H619" s="17" t="str">
        <f t="shared" si="157"/>
        <v>Pass</v>
      </c>
      <c r="I619" s="7">
        <v>4.08</v>
      </c>
      <c r="J619" s="2">
        <f t="shared" si="161"/>
        <v>8.0000000000000071E-2</v>
      </c>
      <c r="K619" s="2" t="str">
        <f t="shared" si="158"/>
        <v>Pass</v>
      </c>
      <c r="L619" s="7">
        <v>4.7</v>
      </c>
      <c r="M619" s="2">
        <f t="shared" si="149"/>
        <v>0.70000000000000018</v>
      </c>
      <c r="N619" s="2" t="str">
        <f t="shared" si="159"/>
        <v>Pass</v>
      </c>
      <c r="O619" s="7">
        <v>4.47</v>
      </c>
      <c r="P619" s="2">
        <f t="shared" si="150"/>
        <v>0.46999999999999975</v>
      </c>
      <c r="Q619" s="2" t="str">
        <f t="shared" si="160"/>
        <v>Pass</v>
      </c>
      <c r="R619" s="1">
        <v>-27</v>
      </c>
      <c r="S619" s="7">
        <v>-43.12</v>
      </c>
      <c r="T619" s="2">
        <f t="shared" si="163"/>
        <v>-16.119999999999997</v>
      </c>
      <c r="U619" s="2" t="str">
        <f t="shared" si="151"/>
        <v>Pass</v>
      </c>
      <c r="V619" s="7">
        <v>-42.97</v>
      </c>
      <c r="W619" s="2">
        <f t="shared" si="164"/>
        <v>-15.969999999999999</v>
      </c>
      <c r="X619" s="2" t="str">
        <f t="shared" si="152"/>
        <v>Pass</v>
      </c>
      <c r="Y619" s="7">
        <v>-43.17</v>
      </c>
      <c r="Z619" s="2">
        <f t="shared" si="153"/>
        <v>-16.170000000000002</v>
      </c>
      <c r="AA619" s="2" t="str">
        <f t="shared" si="154"/>
        <v>Pass</v>
      </c>
      <c r="AB619" s="7">
        <v>-43.5</v>
      </c>
      <c r="AC619" s="2">
        <f t="shared" si="155"/>
        <v>-16.5</v>
      </c>
      <c r="AD619" s="2" t="str">
        <f t="shared" si="156"/>
        <v>Pass</v>
      </c>
    </row>
    <row r="620" spans="1:30" x14ac:dyDescent="0.2">
      <c r="A620" s="82"/>
      <c r="B620" s="70"/>
      <c r="C620" s="12">
        <v>5</v>
      </c>
      <c r="D620" s="13">
        <f t="shared" si="147"/>
        <v>3</v>
      </c>
      <c r="E620" s="13">
        <f t="shared" si="148"/>
        <v>7</v>
      </c>
      <c r="F620" s="7">
        <v>4.82</v>
      </c>
      <c r="G620" s="2">
        <f t="shared" si="162"/>
        <v>-0.17999999999999972</v>
      </c>
      <c r="H620" s="17" t="str">
        <f t="shared" si="157"/>
        <v>Pass</v>
      </c>
      <c r="I620" s="7">
        <v>5.07</v>
      </c>
      <c r="J620" s="2">
        <f t="shared" si="161"/>
        <v>7.0000000000000284E-2</v>
      </c>
      <c r="K620" s="2" t="str">
        <f t="shared" si="158"/>
        <v>Pass</v>
      </c>
      <c r="L620" s="7">
        <v>5.67</v>
      </c>
      <c r="M620" s="2">
        <f t="shared" si="149"/>
        <v>0.66999999999999993</v>
      </c>
      <c r="N620" s="2" t="str">
        <f t="shared" si="159"/>
        <v>Pass</v>
      </c>
      <c r="O620" s="7">
        <v>5.31</v>
      </c>
      <c r="P620" s="2">
        <f t="shared" si="150"/>
        <v>0.30999999999999961</v>
      </c>
      <c r="Q620" s="2" t="str">
        <f t="shared" si="160"/>
        <v>Pass</v>
      </c>
      <c r="R620" s="1">
        <v>-27</v>
      </c>
      <c r="S620" s="7">
        <v>-42.94</v>
      </c>
      <c r="T620" s="2">
        <f t="shared" si="163"/>
        <v>-15.939999999999998</v>
      </c>
      <c r="U620" s="2" t="str">
        <f t="shared" si="151"/>
        <v>Pass</v>
      </c>
      <c r="V620" s="7">
        <v>-42.99</v>
      </c>
      <c r="W620" s="2">
        <f t="shared" si="164"/>
        <v>-15.990000000000002</v>
      </c>
      <c r="X620" s="2" t="str">
        <f t="shared" si="152"/>
        <v>Pass</v>
      </c>
      <c r="Y620" s="7">
        <v>-43.73</v>
      </c>
      <c r="Z620" s="2">
        <f t="shared" si="153"/>
        <v>-16.729999999999997</v>
      </c>
      <c r="AA620" s="2" t="str">
        <f t="shared" si="154"/>
        <v>Pass</v>
      </c>
      <c r="AB620" s="7">
        <v>-43.07</v>
      </c>
      <c r="AC620" s="2">
        <f t="shared" si="155"/>
        <v>-16.07</v>
      </c>
      <c r="AD620" s="2" t="str">
        <f t="shared" si="156"/>
        <v>Pass</v>
      </c>
    </row>
    <row r="621" spans="1:30" x14ac:dyDescent="0.2">
      <c r="A621" s="82"/>
      <c r="B621" s="70"/>
      <c r="C621" s="12">
        <v>6</v>
      </c>
      <c r="D621" s="13">
        <f t="shared" si="147"/>
        <v>4</v>
      </c>
      <c r="E621" s="13">
        <f t="shared" si="148"/>
        <v>8</v>
      </c>
      <c r="F621" s="7">
        <v>5.91</v>
      </c>
      <c r="G621" s="2">
        <f t="shared" si="162"/>
        <v>-8.9999999999999858E-2</v>
      </c>
      <c r="H621" s="17" t="str">
        <f t="shared" si="157"/>
        <v>Pass</v>
      </c>
      <c r="I621" s="7">
        <v>6.24</v>
      </c>
      <c r="J621" s="2">
        <f t="shared" si="161"/>
        <v>0.24000000000000021</v>
      </c>
      <c r="K621" s="2" t="str">
        <f t="shared" si="158"/>
        <v>Pass</v>
      </c>
      <c r="L621" s="7">
        <v>6.54</v>
      </c>
      <c r="M621" s="2">
        <f t="shared" si="149"/>
        <v>0.54</v>
      </c>
      <c r="N621" s="2" t="str">
        <f t="shared" si="159"/>
        <v>Pass</v>
      </c>
      <c r="O621" s="7">
        <v>6.67</v>
      </c>
      <c r="P621" s="2">
        <f t="shared" si="150"/>
        <v>0.66999999999999993</v>
      </c>
      <c r="Q621" s="2" t="str">
        <f t="shared" si="160"/>
        <v>Pass</v>
      </c>
      <c r="R621" s="1">
        <v>-27</v>
      </c>
      <c r="S621" s="7">
        <v>-43.42</v>
      </c>
      <c r="T621" s="2">
        <f t="shared" si="163"/>
        <v>-16.420000000000002</v>
      </c>
      <c r="U621" s="2" t="str">
        <f t="shared" si="151"/>
        <v>Pass</v>
      </c>
      <c r="V621" s="7">
        <v>-43.3</v>
      </c>
      <c r="W621" s="2">
        <f t="shared" si="164"/>
        <v>-16.299999999999997</v>
      </c>
      <c r="X621" s="2" t="str">
        <f t="shared" si="152"/>
        <v>Pass</v>
      </c>
      <c r="Y621" s="7">
        <v>-43.7</v>
      </c>
      <c r="Z621" s="2">
        <f t="shared" si="153"/>
        <v>-16.700000000000003</v>
      </c>
      <c r="AA621" s="2" t="str">
        <f t="shared" si="154"/>
        <v>Pass</v>
      </c>
      <c r="AB621" s="7">
        <v>-42.81</v>
      </c>
      <c r="AC621" s="2">
        <f t="shared" si="155"/>
        <v>-15.810000000000002</v>
      </c>
      <c r="AD621" s="2" t="str">
        <f t="shared" si="156"/>
        <v>Pass</v>
      </c>
    </row>
    <row r="622" spans="1:30" x14ac:dyDescent="0.2">
      <c r="A622" s="82"/>
      <c r="B622" s="70"/>
      <c r="C622" s="12">
        <v>7</v>
      </c>
      <c r="D622" s="13">
        <f t="shared" si="147"/>
        <v>5</v>
      </c>
      <c r="E622" s="13">
        <f t="shared" si="148"/>
        <v>9</v>
      </c>
      <c r="F622" s="7">
        <v>6.96</v>
      </c>
      <c r="G622" s="2">
        <f t="shared" si="162"/>
        <v>-4.0000000000000036E-2</v>
      </c>
      <c r="H622" s="17" t="str">
        <f t="shared" si="157"/>
        <v>Pass</v>
      </c>
      <c r="I622" s="7">
        <v>6.89</v>
      </c>
      <c r="J622" s="2">
        <f t="shared" si="161"/>
        <v>-0.11000000000000032</v>
      </c>
      <c r="K622" s="2" t="str">
        <f t="shared" si="158"/>
        <v>Pass</v>
      </c>
      <c r="L622" s="7">
        <v>7.36</v>
      </c>
      <c r="M622" s="2">
        <f t="shared" si="149"/>
        <v>0.36000000000000032</v>
      </c>
      <c r="N622" s="2" t="str">
        <f t="shared" si="159"/>
        <v>Pass</v>
      </c>
      <c r="O622" s="7">
        <v>7.33</v>
      </c>
      <c r="P622" s="2">
        <f t="shared" si="150"/>
        <v>0.33000000000000007</v>
      </c>
      <c r="Q622" s="2" t="str">
        <f t="shared" si="160"/>
        <v>Pass</v>
      </c>
      <c r="R622" s="1">
        <v>-27</v>
      </c>
      <c r="S622" s="7">
        <v>-42.91</v>
      </c>
      <c r="T622" s="2">
        <f t="shared" si="163"/>
        <v>-15.909999999999997</v>
      </c>
      <c r="U622" s="2" t="str">
        <f t="shared" si="151"/>
        <v>Pass</v>
      </c>
      <c r="V622" s="7">
        <v>-43.43</v>
      </c>
      <c r="W622" s="2">
        <f t="shared" si="164"/>
        <v>-16.43</v>
      </c>
      <c r="X622" s="2" t="str">
        <f t="shared" si="152"/>
        <v>Pass</v>
      </c>
      <c r="Y622" s="7">
        <v>-41.97</v>
      </c>
      <c r="Z622" s="2">
        <f t="shared" si="153"/>
        <v>-14.969999999999999</v>
      </c>
      <c r="AA622" s="2" t="str">
        <f t="shared" si="154"/>
        <v>Pass</v>
      </c>
      <c r="AB622" s="7">
        <v>-42.77</v>
      </c>
      <c r="AC622" s="2">
        <f t="shared" si="155"/>
        <v>-15.770000000000003</v>
      </c>
      <c r="AD622" s="2" t="str">
        <f t="shared" si="156"/>
        <v>Pass</v>
      </c>
    </row>
    <row r="623" spans="1:30" x14ac:dyDescent="0.2">
      <c r="A623" s="82"/>
      <c r="B623" s="70"/>
      <c r="C623" s="12">
        <v>8</v>
      </c>
      <c r="D623" s="13">
        <f t="shared" si="147"/>
        <v>6</v>
      </c>
      <c r="E623" s="13">
        <f t="shared" si="148"/>
        <v>10</v>
      </c>
      <c r="F623" s="7">
        <v>7.85</v>
      </c>
      <c r="G623" s="2">
        <f t="shared" si="162"/>
        <v>-0.15000000000000036</v>
      </c>
      <c r="H623" s="17" t="str">
        <f t="shared" si="157"/>
        <v>Pass</v>
      </c>
      <c r="I623" s="7">
        <v>8</v>
      </c>
      <c r="J623" s="2">
        <f t="shared" si="161"/>
        <v>0</v>
      </c>
      <c r="K623" s="2" t="str">
        <f t="shared" si="158"/>
        <v>Pass</v>
      </c>
      <c r="L623" s="7">
        <v>8.8000000000000007</v>
      </c>
      <c r="M623" s="2">
        <f t="shared" si="149"/>
        <v>0.80000000000000071</v>
      </c>
      <c r="N623" s="2" t="str">
        <f t="shared" si="159"/>
        <v>Pass</v>
      </c>
      <c r="O623" s="7">
        <v>8.06</v>
      </c>
      <c r="P623" s="2">
        <f t="shared" si="150"/>
        <v>6.0000000000000497E-2</v>
      </c>
      <c r="Q623" s="2" t="str">
        <f t="shared" si="160"/>
        <v>Pass</v>
      </c>
      <c r="R623" s="1">
        <v>-27</v>
      </c>
      <c r="S623" s="7">
        <v>-43.46</v>
      </c>
      <c r="T623" s="2">
        <f t="shared" si="163"/>
        <v>-16.46</v>
      </c>
      <c r="U623" s="2" t="str">
        <f t="shared" si="151"/>
        <v>Pass</v>
      </c>
      <c r="V623" s="7">
        <v>-42.84</v>
      </c>
      <c r="W623" s="2">
        <f t="shared" si="164"/>
        <v>-15.840000000000003</v>
      </c>
      <c r="X623" s="2" t="str">
        <f t="shared" si="152"/>
        <v>Pass</v>
      </c>
      <c r="Y623" s="7">
        <v>-41.82</v>
      </c>
      <c r="Z623" s="2">
        <f t="shared" si="153"/>
        <v>-14.82</v>
      </c>
      <c r="AA623" s="2" t="str">
        <f t="shared" si="154"/>
        <v>Pass</v>
      </c>
      <c r="AB623" s="7">
        <v>-42.99</v>
      </c>
      <c r="AC623" s="2">
        <f t="shared" si="155"/>
        <v>-15.990000000000002</v>
      </c>
      <c r="AD623" s="2" t="str">
        <f t="shared" si="156"/>
        <v>Pass</v>
      </c>
    </row>
    <row r="624" spans="1:30" x14ac:dyDescent="0.2">
      <c r="A624" s="82"/>
      <c r="B624" s="70"/>
      <c r="C624" s="12">
        <v>9</v>
      </c>
      <c r="D624" s="13">
        <f t="shared" si="147"/>
        <v>7</v>
      </c>
      <c r="E624" s="13">
        <f t="shared" si="148"/>
        <v>11</v>
      </c>
      <c r="F624" s="7">
        <v>9.1</v>
      </c>
      <c r="G624" s="2">
        <f t="shared" si="162"/>
        <v>9.9999999999999645E-2</v>
      </c>
      <c r="H624" s="17" t="str">
        <f t="shared" si="157"/>
        <v>Pass</v>
      </c>
      <c r="I624" s="7">
        <v>8.85</v>
      </c>
      <c r="J624" s="2">
        <f t="shared" si="161"/>
        <v>-0.15000000000000036</v>
      </c>
      <c r="K624" s="2" t="str">
        <f t="shared" si="158"/>
        <v>Pass</v>
      </c>
      <c r="L624" s="7">
        <v>9.5</v>
      </c>
      <c r="M624" s="2">
        <f t="shared" si="149"/>
        <v>0.5</v>
      </c>
      <c r="N624" s="2" t="str">
        <f t="shared" si="159"/>
        <v>Pass</v>
      </c>
      <c r="O624" s="7">
        <v>9.06</v>
      </c>
      <c r="P624" s="2">
        <f t="shared" si="150"/>
        <v>6.0000000000000497E-2</v>
      </c>
      <c r="Q624" s="2" t="str">
        <f t="shared" si="160"/>
        <v>Pass</v>
      </c>
      <c r="R624" s="1">
        <v>-27</v>
      </c>
      <c r="S624" s="7">
        <v>-43.18</v>
      </c>
      <c r="T624" s="2">
        <f t="shared" si="163"/>
        <v>-16.18</v>
      </c>
      <c r="U624" s="2" t="str">
        <f t="shared" si="151"/>
        <v>Pass</v>
      </c>
      <c r="V624" s="7">
        <v>-42.47</v>
      </c>
      <c r="W624" s="2">
        <f t="shared" si="164"/>
        <v>-15.469999999999999</v>
      </c>
      <c r="X624" s="2" t="str">
        <f t="shared" si="152"/>
        <v>Pass</v>
      </c>
      <c r="Y624" s="7">
        <v>-41.7</v>
      </c>
      <c r="Z624" s="2">
        <f t="shared" si="153"/>
        <v>-14.700000000000003</v>
      </c>
      <c r="AA624" s="2" t="str">
        <f t="shared" si="154"/>
        <v>Pass</v>
      </c>
      <c r="AB624" s="7">
        <v>-43.42</v>
      </c>
      <c r="AC624" s="2">
        <f t="shared" si="155"/>
        <v>-16.420000000000002</v>
      </c>
      <c r="AD624" s="2" t="str">
        <f t="shared" si="156"/>
        <v>Pass</v>
      </c>
    </row>
    <row r="625" spans="1:30" x14ac:dyDescent="0.2">
      <c r="A625" s="82"/>
      <c r="B625" s="70"/>
      <c r="C625" s="12">
        <v>10</v>
      </c>
      <c r="D625" s="13">
        <f t="shared" si="147"/>
        <v>8</v>
      </c>
      <c r="E625" s="13">
        <f t="shared" si="148"/>
        <v>12</v>
      </c>
      <c r="F625" s="7">
        <v>10.119999999999999</v>
      </c>
      <c r="G625" s="2">
        <f t="shared" si="162"/>
        <v>0.11999999999999922</v>
      </c>
      <c r="H625" s="17" t="str">
        <f t="shared" si="157"/>
        <v>Pass</v>
      </c>
      <c r="I625" s="7">
        <v>10.02</v>
      </c>
      <c r="J625" s="2">
        <f t="shared" si="161"/>
        <v>1.9999999999999574E-2</v>
      </c>
      <c r="K625" s="2" t="str">
        <f t="shared" si="158"/>
        <v>Pass</v>
      </c>
      <c r="L625" s="7">
        <v>10.39</v>
      </c>
      <c r="M625" s="2">
        <f t="shared" si="149"/>
        <v>0.39000000000000057</v>
      </c>
      <c r="N625" s="2" t="str">
        <f t="shared" si="159"/>
        <v>Pass</v>
      </c>
      <c r="O625" s="7">
        <v>10.34</v>
      </c>
      <c r="P625" s="2">
        <f t="shared" si="150"/>
        <v>0.33999999999999986</v>
      </c>
      <c r="Q625" s="2" t="str">
        <f t="shared" si="160"/>
        <v>Pass</v>
      </c>
      <c r="R625" s="1">
        <v>-27</v>
      </c>
      <c r="S625" s="7">
        <v>-43.05</v>
      </c>
      <c r="T625" s="2">
        <f t="shared" si="163"/>
        <v>-16.049999999999997</v>
      </c>
      <c r="U625" s="2" t="str">
        <f t="shared" si="151"/>
        <v>Pass</v>
      </c>
      <c r="V625" s="7">
        <v>-43.42</v>
      </c>
      <c r="W625" s="2">
        <f t="shared" si="164"/>
        <v>-16.420000000000002</v>
      </c>
      <c r="X625" s="2" t="str">
        <f t="shared" si="152"/>
        <v>Pass</v>
      </c>
      <c r="Y625" s="7">
        <v>-42.88</v>
      </c>
      <c r="Z625" s="2">
        <f t="shared" si="153"/>
        <v>-15.880000000000003</v>
      </c>
      <c r="AA625" s="2" t="str">
        <f t="shared" si="154"/>
        <v>Pass</v>
      </c>
      <c r="AB625" s="7">
        <v>-43.76</v>
      </c>
      <c r="AC625" s="2">
        <f t="shared" si="155"/>
        <v>-16.759999999999998</v>
      </c>
      <c r="AD625" s="2" t="str">
        <f t="shared" si="156"/>
        <v>Pass</v>
      </c>
    </row>
    <row r="626" spans="1:30" x14ac:dyDescent="0.2">
      <c r="A626" s="82"/>
      <c r="B626" s="70"/>
      <c r="C626" s="12">
        <v>11</v>
      </c>
      <c r="D626" s="13">
        <f t="shared" si="147"/>
        <v>9</v>
      </c>
      <c r="E626" s="13">
        <f t="shared" si="148"/>
        <v>13</v>
      </c>
      <c r="F626" s="7">
        <v>11.24</v>
      </c>
      <c r="G626" s="2">
        <f t="shared" si="162"/>
        <v>0.24000000000000021</v>
      </c>
      <c r="H626" s="17" t="str">
        <f t="shared" si="157"/>
        <v>Pass</v>
      </c>
      <c r="I626" s="7">
        <v>11.13</v>
      </c>
      <c r="J626" s="2">
        <f t="shared" si="161"/>
        <v>0.13000000000000078</v>
      </c>
      <c r="K626" s="2" t="str">
        <f t="shared" si="158"/>
        <v>Pass</v>
      </c>
      <c r="L626" s="7">
        <v>11.56</v>
      </c>
      <c r="M626" s="2">
        <f t="shared" si="149"/>
        <v>0.5600000000000005</v>
      </c>
      <c r="N626" s="2" t="str">
        <f t="shared" si="159"/>
        <v>Pass</v>
      </c>
      <c r="O626" s="7">
        <v>11.17</v>
      </c>
      <c r="P626" s="2">
        <f t="shared" si="150"/>
        <v>0.16999999999999993</v>
      </c>
      <c r="Q626" s="2" t="str">
        <f t="shared" si="160"/>
        <v>Pass</v>
      </c>
      <c r="R626" s="1">
        <v>-27</v>
      </c>
      <c r="S626" s="7">
        <v>-42.94</v>
      </c>
      <c r="T626" s="2">
        <f t="shared" si="163"/>
        <v>-15.939999999999998</v>
      </c>
      <c r="U626" s="2" t="str">
        <f t="shared" si="151"/>
        <v>Pass</v>
      </c>
      <c r="V626" s="7">
        <v>-42.67</v>
      </c>
      <c r="W626" s="2">
        <f t="shared" si="164"/>
        <v>-15.670000000000002</v>
      </c>
      <c r="X626" s="2" t="str">
        <f t="shared" si="152"/>
        <v>Pass</v>
      </c>
      <c r="Y626" s="7">
        <v>-42.8</v>
      </c>
      <c r="Z626" s="2">
        <f t="shared" si="153"/>
        <v>-15.799999999999997</v>
      </c>
      <c r="AA626" s="2" t="str">
        <f t="shared" si="154"/>
        <v>Pass</v>
      </c>
      <c r="AB626" s="7">
        <v>-42.83</v>
      </c>
      <c r="AC626" s="2">
        <f t="shared" si="155"/>
        <v>-15.829999999999998</v>
      </c>
      <c r="AD626" s="2" t="str">
        <f t="shared" si="156"/>
        <v>Pass</v>
      </c>
    </row>
    <row r="627" spans="1:30" x14ac:dyDescent="0.2">
      <c r="A627" s="82"/>
      <c r="B627" s="70"/>
      <c r="C627" s="12">
        <v>12</v>
      </c>
      <c r="D627" s="13">
        <f t="shared" si="147"/>
        <v>10</v>
      </c>
      <c r="E627" s="13">
        <f t="shared" si="148"/>
        <v>14</v>
      </c>
      <c r="F627" s="7">
        <v>12.21</v>
      </c>
      <c r="G627" s="2">
        <f t="shared" si="162"/>
        <v>0.21000000000000085</v>
      </c>
      <c r="H627" s="17" t="str">
        <f t="shared" si="157"/>
        <v>Pass</v>
      </c>
      <c r="I627" s="7">
        <v>12.2</v>
      </c>
      <c r="J627" s="2">
        <f t="shared" si="161"/>
        <v>0.19999999999999929</v>
      </c>
      <c r="K627" s="2" t="str">
        <f t="shared" si="158"/>
        <v>Pass</v>
      </c>
      <c r="L627" s="7">
        <v>12.58</v>
      </c>
      <c r="M627" s="2">
        <f t="shared" si="149"/>
        <v>0.58000000000000007</v>
      </c>
      <c r="N627" s="2" t="str">
        <f t="shared" si="159"/>
        <v>Pass</v>
      </c>
      <c r="O627" s="7">
        <v>12.18</v>
      </c>
      <c r="P627" s="2">
        <f t="shared" si="150"/>
        <v>0.17999999999999972</v>
      </c>
      <c r="Q627" s="2" t="str">
        <f t="shared" si="160"/>
        <v>Pass</v>
      </c>
      <c r="R627" s="1">
        <v>-27</v>
      </c>
      <c r="S627" s="7">
        <v>-42.8</v>
      </c>
      <c r="T627" s="2">
        <f t="shared" si="163"/>
        <v>-15.799999999999997</v>
      </c>
      <c r="U627" s="2" t="str">
        <f t="shared" si="151"/>
        <v>Pass</v>
      </c>
      <c r="V627" s="7">
        <v>-42.35</v>
      </c>
      <c r="W627" s="2">
        <f t="shared" si="164"/>
        <v>-15.350000000000001</v>
      </c>
      <c r="X627" s="2" t="str">
        <f t="shared" si="152"/>
        <v>Pass</v>
      </c>
      <c r="Y627" s="7">
        <v>-42.33</v>
      </c>
      <c r="Z627" s="2">
        <f t="shared" si="153"/>
        <v>-15.329999999999998</v>
      </c>
      <c r="AA627" s="2" t="str">
        <f t="shared" si="154"/>
        <v>Pass</v>
      </c>
      <c r="AB627" s="7">
        <v>-44.04</v>
      </c>
      <c r="AC627" s="2">
        <f t="shared" si="155"/>
        <v>-17.04</v>
      </c>
      <c r="AD627" s="2" t="str">
        <f t="shared" si="156"/>
        <v>Pass</v>
      </c>
    </row>
    <row r="628" spans="1:30" x14ac:dyDescent="0.2">
      <c r="A628" s="82"/>
      <c r="B628" s="70"/>
      <c r="C628" s="12">
        <v>13</v>
      </c>
      <c r="D628" s="13">
        <f t="shared" si="147"/>
        <v>11</v>
      </c>
      <c r="E628" s="13">
        <f t="shared" si="148"/>
        <v>15</v>
      </c>
      <c r="F628" s="7">
        <v>13.28</v>
      </c>
      <c r="G628" s="2">
        <f t="shared" si="162"/>
        <v>0.27999999999999936</v>
      </c>
      <c r="H628" s="17" t="str">
        <f t="shared" si="157"/>
        <v>Pass</v>
      </c>
      <c r="I628" s="7">
        <v>13.16</v>
      </c>
      <c r="J628" s="2">
        <f t="shared" si="161"/>
        <v>0.16000000000000014</v>
      </c>
      <c r="K628" s="2" t="str">
        <f t="shared" si="158"/>
        <v>Pass</v>
      </c>
      <c r="L628" s="7">
        <v>13.73</v>
      </c>
      <c r="M628" s="2">
        <f t="shared" si="149"/>
        <v>0.73000000000000043</v>
      </c>
      <c r="N628" s="2" t="str">
        <f t="shared" si="159"/>
        <v>Pass</v>
      </c>
      <c r="O628" s="7">
        <v>13.12</v>
      </c>
      <c r="P628" s="2">
        <f t="shared" si="150"/>
        <v>0.11999999999999922</v>
      </c>
      <c r="Q628" s="2" t="str">
        <f t="shared" si="160"/>
        <v>Pass</v>
      </c>
      <c r="R628" s="1">
        <v>-27</v>
      </c>
      <c r="S628" s="7">
        <v>-42.04</v>
      </c>
      <c r="T628" s="2">
        <f t="shared" si="163"/>
        <v>-15.04</v>
      </c>
      <c r="U628" s="2" t="str">
        <f t="shared" si="151"/>
        <v>Pass</v>
      </c>
      <c r="V628" s="7">
        <v>-42.27</v>
      </c>
      <c r="W628" s="2">
        <f t="shared" si="164"/>
        <v>-15.270000000000003</v>
      </c>
      <c r="X628" s="2" t="str">
        <f t="shared" si="152"/>
        <v>Pass</v>
      </c>
      <c r="Y628" s="7">
        <v>-42.06</v>
      </c>
      <c r="Z628" s="2">
        <f t="shared" si="153"/>
        <v>-15.060000000000002</v>
      </c>
      <c r="AA628" s="2" t="str">
        <f t="shared" si="154"/>
        <v>Pass</v>
      </c>
      <c r="AB628" s="7">
        <v>-43.15</v>
      </c>
      <c r="AC628" s="2">
        <f t="shared" si="155"/>
        <v>-16.149999999999999</v>
      </c>
      <c r="AD628" s="2" t="str">
        <f t="shared" si="156"/>
        <v>Pass</v>
      </c>
    </row>
    <row r="629" spans="1:30" x14ac:dyDescent="0.2">
      <c r="A629" s="82"/>
      <c r="B629" s="70"/>
      <c r="C629" s="12">
        <v>14</v>
      </c>
      <c r="D629" s="13">
        <f t="shared" si="147"/>
        <v>12</v>
      </c>
      <c r="E629" s="13">
        <f t="shared" si="148"/>
        <v>16</v>
      </c>
      <c r="F629" s="7">
        <v>14.38</v>
      </c>
      <c r="G629" s="2">
        <f t="shared" si="162"/>
        <v>0.38000000000000078</v>
      </c>
      <c r="H629" s="17" t="str">
        <f t="shared" si="157"/>
        <v>Pass</v>
      </c>
      <c r="I629" s="7">
        <v>14.17</v>
      </c>
      <c r="J629" s="2">
        <f t="shared" si="161"/>
        <v>0.16999999999999993</v>
      </c>
      <c r="K629" s="2" t="str">
        <f t="shared" si="158"/>
        <v>Pass</v>
      </c>
      <c r="L629" s="7">
        <v>14.89</v>
      </c>
      <c r="M629" s="2">
        <f t="shared" si="149"/>
        <v>0.89000000000000057</v>
      </c>
      <c r="N629" s="2" t="str">
        <f t="shared" si="159"/>
        <v>Pass</v>
      </c>
      <c r="O629" s="7">
        <v>14.39</v>
      </c>
      <c r="P629" s="2">
        <f t="shared" si="150"/>
        <v>0.39000000000000057</v>
      </c>
      <c r="Q629" s="2" t="str">
        <f t="shared" si="160"/>
        <v>Pass</v>
      </c>
      <c r="R629" s="1">
        <v>-27</v>
      </c>
      <c r="S629" s="7">
        <v>-43.12</v>
      </c>
      <c r="T629" s="2">
        <f t="shared" si="163"/>
        <v>-16.119999999999997</v>
      </c>
      <c r="U629" s="2" t="str">
        <f t="shared" si="151"/>
        <v>Pass</v>
      </c>
      <c r="V629" s="7">
        <v>-43.1</v>
      </c>
      <c r="W629" s="2">
        <f t="shared" si="164"/>
        <v>-16.100000000000001</v>
      </c>
      <c r="X629" s="2" t="str">
        <f t="shared" si="152"/>
        <v>Pass</v>
      </c>
      <c r="Y629" s="7">
        <v>-42.51</v>
      </c>
      <c r="Z629" s="2">
        <f t="shared" si="153"/>
        <v>-15.509999999999998</v>
      </c>
      <c r="AA629" s="2" t="str">
        <f t="shared" si="154"/>
        <v>Pass</v>
      </c>
      <c r="AB629" s="7">
        <v>-42.28</v>
      </c>
      <c r="AC629" s="2">
        <f t="shared" si="155"/>
        <v>-15.280000000000001</v>
      </c>
      <c r="AD629" s="2" t="str">
        <f t="shared" si="156"/>
        <v>Pass</v>
      </c>
    </row>
    <row r="630" spans="1:30" x14ac:dyDescent="0.2">
      <c r="A630" s="82"/>
      <c r="B630" s="70"/>
      <c r="C630" s="12">
        <v>15</v>
      </c>
      <c r="D630" s="13">
        <f t="shared" ref="D630:D702" si="165">C630-2</f>
        <v>13</v>
      </c>
      <c r="E630" s="13">
        <f t="shared" ref="E630:E702" si="166">C630+2</f>
        <v>17</v>
      </c>
      <c r="F630" s="7">
        <v>15.07</v>
      </c>
      <c r="G630" s="2">
        <f t="shared" si="162"/>
        <v>7.0000000000000284E-2</v>
      </c>
      <c r="H630" s="17" t="str">
        <f t="shared" si="157"/>
        <v>Pass</v>
      </c>
      <c r="I630" s="7">
        <v>15.16</v>
      </c>
      <c r="J630" s="2">
        <f t="shared" si="161"/>
        <v>0.16000000000000014</v>
      </c>
      <c r="K630" s="2" t="str">
        <f t="shared" si="158"/>
        <v>Pass</v>
      </c>
      <c r="L630" s="7">
        <v>15.96</v>
      </c>
      <c r="M630" s="2">
        <f t="shared" ref="M630:M702" si="167">L630-C630</f>
        <v>0.96000000000000085</v>
      </c>
      <c r="N630" s="2" t="str">
        <f t="shared" si="159"/>
        <v>Pass</v>
      </c>
      <c r="O630" s="7">
        <v>15.32</v>
      </c>
      <c r="P630" s="2">
        <f t="shared" ref="P630:P702" si="168">O630-C630</f>
        <v>0.32000000000000028</v>
      </c>
      <c r="Q630" s="2" t="str">
        <f t="shared" si="160"/>
        <v>Pass</v>
      </c>
      <c r="R630" s="1">
        <v>-27</v>
      </c>
      <c r="S630" s="7">
        <v>-41.81</v>
      </c>
      <c r="T630" s="2">
        <f t="shared" si="163"/>
        <v>-14.810000000000002</v>
      </c>
      <c r="U630" s="2" t="str">
        <f t="shared" ref="U630:U702" si="169">IF((T630)&lt;=0,"Pass","Fail")</f>
        <v>Pass</v>
      </c>
      <c r="V630" s="7">
        <v>-41.91</v>
      </c>
      <c r="W630" s="2">
        <f t="shared" si="164"/>
        <v>-14.909999999999997</v>
      </c>
      <c r="X630" s="2" t="str">
        <f t="shared" ref="X630:X702" si="170">IF((W630)&lt;=0,"Pass","Fail")</f>
        <v>Pass</v>
      </c>
      <c r="Y630" s="7">
        <v>-42.25</v>
      </c>
      <c r="Z630" s="2">
        <f t="shared" ref="Z630:Z702" si="171">Y630-R630</f>
        <v>-15.25</v>
      </c>
      <c r="AA630" s="2" t="str">
        <f t="shared" ref="AA630:AA702" si="172">IF((Z630)&lt;=0,"Pass","Fail")</f>
        <v>Pass</v>
      </c>
      <c r="AB630" s="7">
        <v>-43.01</v>
      </c>
      <c r="AC630" s="2">
        <f t="shared" ref="AC630:AC702" si="173">AB630-R630</f>
        <v>-16.009999999999998</v>
      </c>
      <c r="AD630" s="2" t="str">
        <f t="shared" ref="AD630:AD702" si="174">IF((AC630)&lt;=0,"Pass","Fail")</f>
        <v>Pass</v>
      </c>
    </row>
    <row r="631" spans="1:30" x14ac:dyDescent="0.2">
      <c r="A631" s="82"/>
      <c r="B631" s="70"/>
      <c r="C631" s="12">
        <v>16</v>
      </c>
      <c r="D631" s="13">
        <f t="shared" si="165"/>
        <v>14</v>
      </c>
      <c r="E631" s="13">
        <f t="shared" si="166"/>
        <v>18</v>
      </c>
      <c r="F631" s="7">
        <v>15.95</v>
      </c>
      <c r="G631" s="2">
        <f t="shared" si="162"/>
        <v>-5.0000000000000711E-2</v>
      </c>
      <c r="H631" s="17" t="str">
        <f t="shared" si="157"/>
        <v>Pass</v>
      </c>
      <c r="I631" s="7">
        <v>16.18</v>
      </c>
      <c r="J631" s="2">
        <f t="shared" si="161"/>
        <v>0.17999999999999972</v>
      </c>
      <c r="K631" s="2" t="str">
        <f t="shared" si="158"/>
        <v>Pass</v>
      </c>
      <c r="L631" s="7">
        <v>16.47</v>
      </c>
      <c r="M631" s="2">
        <f t="shared" si="167"/>
        <v>0.46999999999999886</v>
      </c>
      <c r="N631" s="2" t="str">
        <f t="shared" si="159"/>
        <v>Pass</v>
      </c>
      <c r="O631" s="7">
        <v>16.399999999999999</v>
      </c>
      <c r="P631" s="2">
        <f t="shared" si="168"/>
        <v>0.39999999999999858</v>
      </c>
      <c r="Q631" s="2" t="str">
        <f t="shared" si="160"/>
        <v>Pass</v>
      </c>
      <c r="R631" s="1">
        <v>-27</v>
      </c>
      <c r="S631" s="7">
        <v>-41.32</v>
      </c>
      <c r="T631" s="2">
        <f t="shared" si="163"/>
        <v>-14.32</v>
      </c>
      <c r="U631" s="2" t="str">
        <f t="shared" si="169"/>
        <v>Pass</v>
      </c>
      <c r="V631" s="7">
        <v>-41.69</v>
      </c>
      <c r="W631" s="2">
        <f t="shared" si="164"/>
        <v>-14.689999999999998</v>
      </c>
      <c r="X631" s="2" t="str">
        <f t="shared" si="170"/>
        <v>Pass</v>
      </c>
      <c r="Y631" s="7">
        <v>-43.01</v>
      </c>
      <c r="Z631" s="2">
        <f t="shared" si="171"/>
        <v>-16.009999999999998</v>
      </c>
      <c r="AA631" s="2" t="str">
        <f t="shared" si="172"/>
        <v>Pass</v>
      </c>
      <c r="AB631" s="7">
        <v>-43.05</v>
      </c>
      <c r="AC631" s="2">
        <f t="shared" si="173"/>
        <v>-16.049999999999997</v>
      </c>
      <c r="AD631" s="2" t="str">
        <f t="shared" si="174"/>
        <v>Pass</v>
      </c>
    </row>
    <row r="632" spans="1:30" x14ac:dyDescent="0.2">
      <c r="A632" s="82"/>
      <c r="B632" s="70"/>
      <c r="C632" s="12">
        <v>17</v>
      </c>
      <c r="D632" s="13">
        <f t="shared" si="165"/>
        <v>15</v>
      </c>
      <c r="E632" s="13">
        <f t="shared" si="166"/>
        <v>19</v>
      </c>
      <c r="F632" s="7">
        <v>17.079999999999998</v>
      </c>
      <c r="G632" s="2">
        <f t="shared" si="162"/>
        <v>7.9999999999998295E-2</v>
      </c>
      <c r="H632" s="17" t="str">
        <f t="shared" si="157"/>
        <v>Pass</v>
      </c>
      <c r="I632" s="7">
        <v>17.14</v>
      </c>
      <c r="J632" s="2">
        <f t="shared" si="161"/>
        <v>0.14000000000000057</v>
      </c>
      <c r="K632" s="2" t="str">
        <f t="shared" si="158"/>
        <v>Pass</v>
      </c>
      <c r="L632" s="7">
        <v>17.53</v>
      </c>
      <c r="M632" s="2">
        <f t="shared" si="167"/>
        <v>0.53000000000000114</v>
      </c>
      <c r="N632" s="2" t="str">
        <f t="shared" si="159"/>
        <v>Pass</v>
      </c>
      <c r="O632" s="7">
        <v>17.309999999999999</v>
      </c>
      <c r="P632" s="2">
        <f t="shared" si="168"/>
        <v>0.30999999999999872</v>
      </c>
      <c r="Q632" s="2" t="str">
        <f t="shared" si="160"/>
        <v>Pass</v>
      </c>
      <c r="R632" s="1">
        <v>-27</v>
      </c>
      <c r="S632" s="7">
        <v>-41.09</v>
      </c>
      <c r="T632" s="2">
        <f t="shared" si="163"/>
        <v>-14.090000000000003</v>
      </c>
      <c r="U632" s="2" t="str">
        <f t="shared" si="169"/>
        <v>Pass</v>
      </c>
      <c r="V632" s="7">
        <v>-41.52</v>
      </c>
      <c r="W632" s="2">
        <f t="shared" si="164"/>
        <v>-14.520000000000003</v>
      </c>
      <c r="X632" s="2" t="str">
        <f t="shared" si="170"/>
        <v>Pass</v>
      </c>
      <c r="Y632" s="7">
        <v>-41.53</v>
      </c>
      <c r="Z632" s="2">
        <f t="shared" si="171"/>
        <v>-14.530000000000001</v>
      </c>
      <c r="AA632" s="2" t="str">
        <f t="shared" si="172"/>
        <v>Pass</v>
      </c>
      <c r="AB632" s="7">
        <v>-41.36</v>
      </c>
      <c r="AC632" s="2">
        <f t="shared" si="173"/>
        <v>-14.36</v>
      </c>
      <c r="AD632" s="2" t="str">
        <f t="shared" si="174"/>
        <v>Pass</v>
      </c>
    </row>
    <row r="633" spans="1:30" x14ac:dyDescent="0.2">
      <c r="A633" s="82"/>
      <c r="B633" s="70"/>
      <c r="C633" s="12">
        <v>18</v>
      </c>
      <c r="D633" s="13">
        <f t="shared" si="165"/>
        <v>16</v>
      </c>
      <c r="E633" s="13">
        <f t="shared" si="166"/>
        <v>20</v>
      </c>
      <c r="F633" s="7">
        <v>18.12</v>
      </c>
      <c r="G633" s="2">
        <f t="shared" si="162"/>
        <v>0.12000000000000099</v>
      </c>
      <c r="H633" s="17" t="str">
        <f t="shared" si="157"/>
        <v>Pass</v>
      </c>
      <c r="I633" s="7">
        <v>18.09</v>
      </c>
      <c r="J633" s="2">
        <f t="shared" si="161"/>
        <v>8.9999999999999858E-2</v>
      </c>
      <c r="K633" s="2" t="str">
        <f t="shared" si="158"/>
        <v>Pass</v>
      </c>
      <c r="L633" s="7">
        <v>18.59</v>
      </c>
      <c r="M633" s="2">
        <f t="shared" si="167"/>
        <v>0.58999999999999986</v>
      </c>
      <c r="N633" s="2" t="str">
        <f t="shared" si="159"/>
        <v>Pass</v>
      </c>
      <c r="O633" s="7">
        <v>18.38</v>
      </c>
      <c r="P633" s="2">
        <f t="shared" si="168"/>
        <v>0.37999999999999901</v>
      </c>
      <c r="Q633" s="2" t="str">
        <f t="shared" si="160"/>
        <v>Pass</v>
      </c>
      <c r="R633" s="1">
        <v>-27</v>
      </c>
      <c r="S633" s="7">
        <v>-40.96</v>
      </c>
      <c r="T633" s="2">
        <f t="shared" si="163"/>
        <v>-13.96</v>
      </c>
      <c r="U633" s="2" t="str">
        <f t="shared" si="169"/>
        <v>Pass</v>
      </c>
      <c r="V633" s="7">
        <v>-41.43</v>
      </c>
      <c r="W633" s="2">
        <f t="shared" si="164"/>
        <v>-14.43</v>
      </c>
      <c r="X633" s="2" t="str">
        <f t="shared" si="170"/>
        <v>Pass</v>
      </c>
      <c r="Y633" s="7">
        <v>-41.41</v>
      </c>
      <c r="Z633" s="2">
        <f t="shared" si="171"/>
        <v>-14.409999999999997</v>
      </c>
      <c r="AA633" s="2" t="str">
        <f t="shared" si="172"/>
        <v>Pass</v>
      </c>
      <c r="AB633" s="7">
        <v>-41.58</v>
      </c>
      <c r="AC633" s="2">
        <f t="shared" si="173"/>
        <v>-14.579999999999998</v>
      </c>
      <c r="AD633" s="2" t="str">
        <f t="shared" si="174"/>
        <v>Pass</v>
      </c>
    </row>
    <row r="634" spans="1:30" x14ac:dyDescent="0.2">
      <c r="A634" s="82"/>
      <c r="B634" s="70"/>
      <c r="C634" s="12">
        <v>19</v>
      </c>
      <c r="D634" s="13">
        <f t="shared" si="165"/>
        <v>17</v>
      </c>
      <c r="E634" s="13">
        <f t="shared" si="166"/>
        <v>21</v>
      </c>
      <c r="F634" s="7">
        <v>19.16</v>
      </c>
      <c r="G634" s="2">
        <f t="shared" si="162"/>
        <v>0.16000000000000014</v>
      </c>
      <c r="H634" s="17" t="str">
        <f t="shared" si="157"/>
        <v>Pass</v>
      </c>
      <c r="I634" s="7">
        <v>19.010000000000002</v>
      </c>
      <c r="J634" s="2">
        <f t="shared" si="161"/>
        <v>1.0000000000001563E-2</v>
      </c>
      <c r="K634" s="2" t="str">
        <f t="shared" si="158"/>
        <v>Pass</v>
      </c>
      <c r="L634" s="7">
        <v>19.61</v>
      </c>
      <c r="M634" s="2">
        <f t="shared" si="167"/>
        <v>0.60999999999999943</v>
      </c>
      <c r="N634" s="2" t="str">
        <f t="shared" si="159"/>
        <v>Pass</v>
      </c>
      <c r="O634" s="7">
        <v>19.32</v>
      </c>
      <c r="P634" s="2">
        <f t="shared" si="168"/>
        <v>0.32000000000000028</v>
      </c>
      <c r="Q634" s="2" t="str">
        <f t="shared" si="160"/>
        <v>Pass</v>
      </c>
      <c r="R634" s="1">
        <v>-27</v>
      </c>
      <c r="S634" s="7">
        <v>-40.31</v>
      </c>
      <c r="T634" s="2">
        <f t="shared" si="163"/>
        <v>-13.310000000000002</v>
      </c>
      <c r="U634" s="2" t="str">
        <f t="shared" si="169"/>
        <v>Pass</v>
      </c>
      <c r="V634" s="7">
        <v>-40.39</v>
      </c>
      <c r="W634" s="2">
        <f t="shared" si="164"/>
        <v>-13.39</v>
      </c>
      <c r="X634" s="2" t="str">
        <f t="shared" si="170"/>
        <v>Pass</v>
      </c>
      <c r="Y634" s="7">
        <v>-39.9</v>
      </c>
      <c r="Z634" s="2">
        <f t="shared" si="171"/>
        <v>-12.899999999999999</v>
      </c>
      <c r="AA634" s="2" t="str">
        <f t="shared" si="172"/>
        <v>Pass</v>
      </c>
      <c r="AB634" s="7">
        <v>-41.29</v>
      </c>
      <c r="AC634" s="2">
        <f t="shared" si="173"/>
        <v>-14.29</v>
      </c>
      <c r="AD634" s="2" t="str">
        <f t="shared" si="174"/>
        <v>Pass</v>
      </c>
    </row>
    <row r="635" spans="1:30" x14ac:dyDescent="0.2">
      <c r="A635" s="82"/>
      <c r="B635" s="70"/>
      <c r="C635" s="12">
        <v>20</v>
      </c>
      <c r="D635" s="13">
        <f t="shared" si="165"/>
        <v>18</v>
      </c>
      <c r="E635" s="13">
        <f t="shared" si="166"/>
        <v>22</v>
      </c>
      <c r="F635" s="7">
        <v>20.149999999999999</v>
      </c>
      <c r="G635" s="2">
        <f t="shared" si="162"/>
        <v>0.14999999999999858</v>
      </c>
      <c r="H635" s="17" t="str">
        <f t="shared" si="157"/>
        <v>Pass</v>
      </c>
      <c r="I635" s="7">
        <v>20.09</v>
      </c>
      <c r="J635" s="2">
        <f t="shared" si="161"/>
        <v>8.9999999999999858E-2</v>
      </c>
      <c r="K635" s="2" t="str">
        <f t="shared" si="158"/>
        <v>Pass</v>
      </c>
      <c r="L635" s="7">
        <v>20.67</v>
      </c>
      <c r="M635" s="2">
        <f t="shared" si="167"/>
        <v>0.67000000000000171</v>
      </c>
      <c r="N635" s="2" t="str">
        <f t="shared" si="159"/>
        <v>Pass</v>
      </c>
      <c r="O635" s="7">
        <v>20.45</v>
      </c>
      <c r="P635" s="2">
        <f t="shared" si="168"/>
        <v>0.44999999999999929</v>
      </c>
      <c r="Q635" s="2" t="str">
        <f t="shared" si="160"/>
        <v>Pass</v>
      </c>
      <c r="R635" s="1">
        <v>-27</v>
      </c>
      <c r="S635" s="7">
        <v>-38.29</v>
      </c>
      <c r="T635" s="2">
        <f t="shared" si="163"/>
        <v>-11.29</v>
      </c>
      <c r="U635" s="2" t="str">
        <f t="shared" si="169"/>
        <v>Pass</v>
      </c>
      <c r="V635" s="7">
        <v>-40.22</v>
      </c>
      <c r="W635" s="2">
        <f t="shared" si="164"/>
        <v>-13.219999999999999</v>
      </c>
      <c r="X635" s="2" t="str">
        <f t="shared" si="170"/>
        <v>Pass</v>
      </c>
      <c r="Y635" s="7">
        <v>-39.28</v>
      </c>
      <c r="Z635" s="2">
        <f t="shared" si="171"/>
        <v>-12.280000000000001</v>
      </c>
      <c r="AA635" s="2" t="str">
        <f t="shared" si="172"/>
        <v>Pass</v>
      </c>
      <c r="AB635" s="7">
        <v>-39.93</v>
      </c>
      <c r="AC635" s="2">
        <f t="shared" si="173"/>
        <v>-12.93</v>
      </c>
      <c r="AD635" s="2" t="str">
        <f t="shared" si="174"/>
        <v>Pass</v>
      </c>
    </row>
    <row r="636" spans="1:30" ht="14.25" thickBot="1" x14ac:dyDescent="0.25">
      <c r="A636" s="82"/>
      <c r="B636" s="71"/>
      <c r="C636" s="28">
        <v>21</v>
      </c>
      <c r="D636" s="29">
        <f t="shared" si="165"/>
        <v>19</v>
      </c>
      <c r="E636" s="29">
        <f t="shared" si="166"/>
        <v>23</v>
      </c>
      <c r="F636" s="30">
        <v>21.07</v>
      </c>
      <c r="G636" s="31">
        <f t="shared" si="162"/>
        <v>7.0000000000000284E-2</v>
      </c>
      <c r="H636" s="32" t="str">
        <f t="shared" ref="H636:H708" si="175">IF(ABS(G636)&lt;=2,"Pass","Fail")</f>
        <v>Pass</v>
      </c>
      <c r="I636" s="30">
        <v>21.12</v>
      </c>
      <c r="J636" s="31">
        <f t="shared" si="161"/>
        <v>0.12000000000000099</v>
      </c>
      <c r="K636" s="31" t="str">
        <f t="shared" ref="K636:K708" si="176">IF(ABS(J636)&lt;=2,"Pass","Fail")</f>
        <v>Pass</v>
      </c>
      <c r="L636" s="30">
        <v>21.68</v>
      </c>
      <c r="M636" s="31">
        <f t="shared" si="167"/>
        <v>0.67999999999999972</v>
      </c>
      <c r="N636" s="31" t="str">
        <f t="shared" ref="N636:N708" si="177">IF(ABS(M636)&lt;=2,"Pass","Fail")</f>
        <v>Pass</v>
      </c>
      <c r="O636" s="30">
        <v>21.41</v>
      </c>
      <c r="P636" s="31">
        <f t="shared" si="168"/>
        <v>0.41000000000000014</v>
      </c>
      <c r="Q636" s="31" t="str">
        <f t="shared" ref="Q636:Q708" si="178">IF(ABS(P636)&lt;=2,"Pass","Fail")</f>
        <v>Pass</v>
      </c>
      <c r="R636" s="33">
        <v>-27</v>
      </c>
      <c r="S636" s="30">
        <v>-38.35</v>
      </c>
      <c r="T636" s="31">
        <f t="shared" si="163"/>
        <v>-11.350000000000001</v>
      </c>
      <c r="U636" s="31" t="str">
        <f t="shared" si="169"/>
        <v>Pass</v>
      </c>
      <c r="V636" s="30">
        <v>-37.43</v>
      </c>
      <c r="W636" s="31">
        <f t="shared" si="164"/>
        <v>-10.43</v>
      </c>
      <c r="X636" s="31" t="str">
        <f t="shared" si="170"/>
        <v>Pass</v>
      </c>
      <c r="Y636" s="30">
        <v>-36.03</v>
      </c>
      <c r="Z636" s="31">
        <f t="shared" si="171"/>
        <v>-9.0300000000000011</v>
      </c>
      <c r="AA636" s="31" t="str">
        <f t="shared" si="172"/>
        <v>Pass</v>
      </c>
      <c r="AB636" s="30">
        <v>-38.840000000000003</v>
      </c>
      <c r="AC636" s="31">
        <f t="shared" si="173"/>
        <v>-11.840000000000003</v>
      </c>
      <c r="AD636" s="31" t="str">
        <f t="shared" si="174"/>
        <v>Pass</v>
      </c>
    </row>
    <row r="637" spans="1:30" ht="14.25" thickTop="1" x14ac:dyDescent="0.2">
      <c r="A637" s="82"/>
      <c r="B637" s="69">
        <v>5590</v>
      </c>
      <c r="C637" s="34">
        <v>0</v>
      </c>
      <c r="D637" s="35">
        <f t="shared" si="165"/>
        <v>-2</v>
      </c>
      <c r="E637" s="35">
        <f t="shared" si="166"/>
        <v>2</v>
      </c>
      <c r="F637" s="36">
        <v>0.03</v>
      </c>
      <c r="G637" s="37">
        <f t="shared" si="162"/>
        <v>0.03</v>
      </c>
      <c r="H637" s="38" t="str">
        <f t="shared" si="175"/>
        <v>Pass</v>
      </c>
      <c r="I637" s="36">
        <v>0.71</v>
      </c>
      <c r="J637" s="37">
        <f t="shared" si="161"/>
        <v>0.71</v>
      </c>
      <c r="K637" s="37" t="str">
        <f t="shared" si="176"/>
        <v>Pass</v>
      </c>
      <c r="L637" s="36">
        <v>1.52</v>
      </c>
      <c r="M637" s="37">
        <f t="shared" si="167"/>
        <v>1.52</v>
      </c>
      <c r="N637" s="37" t="str">
        <f t="shared" si="177"/>
        <v>Pass</v>
      </c>
      <c r="O637" s="36">
        <v>0.35</v>
      </c>
      <c r="P637" s="37">
        <f t="shared" si="168"/>
        <v>0.35</v>
      </c>
      <c r="Q637" s="37" t="str">
        <f t="shared" si="178"/>
        <v>Pass</v>
      </c>
      <c r="R637" s="39">
        <v>-27</v>
      </c>
      <c r="S637" s="36">
        <v>-40.93</v>
      </c>
      <c r="T637" s="37">
        <f t="shared" si="163"/>
        <v>-13.93</v>
      </c>
      <c r="U637" s="37" t="str">
        <f t="shared" si="169"/>
        <v>Pass</v>
      </c>
      <c r="V637" s="36">
        <v>-41.19</v>
      </c>
      <c r="W637" s="37">
        <f t="shared" si="164"/>
        <v>-14.189999999999998</v>
      </c>
      <c r="X637" s="37" t="str">
        <f t="shared" si="170"/>
        <v>Pass</v>
      </c>
      <c r="Y637" s="36">
        <v>-42.25</v>
      </c>
      <c r="Z637" s="37">
        <f t="shared" si="171"/>
        <v>-15.25</v>
      </c>
      <c r="AA637" s="37" t="str">
        <f t="shared" si="172"/>
        <v>Pass</v>
      </c>
      <c r="AB637" s="36">
        <v>-41.34</v>
      </c>
      <c r="AC637" s="37">
        <f t="shared" si="173"/>
        <v>-14.340000000000003</v>
      </c>
      <c r="AD637" s="37" t="str">
        <f t="shared" si="174"/>
        <v>Pass</v>
      </c>
    </row>
    <row r="638" spans="1:30" x14ac:dyDescent="0.2">
      <c r="A638" s="82"/>
      <c r="B638" s="70"/>
      <c r="C638" s="12">
        <v>1</v>
      </c>
      <c r="D638" s="13">
        <f t="shared" si="165"/>
        <v>-1</v>
      </c>
      <c r="E638" s="13">
        <f t="shared" si="166"/>
        <v>3</v>
      </c>
      <c r="F638" s="7">
        <v>1.3</v>
      </c>
      <c r="G638" s="2">
        <f t="shared" si="162"/>
        <v>0.30000000000000004</v>
      </c>
      <c r="H638" s="17" t="str">
        <f t="shared" si="175"/>
        <v>Pass</v>
      </c>
      <c r="I638" s="7">
        <v>1.5</v>
      </c>
      <c r="J638" s="2">
        <f t="shared" si="161"/>
        <v>0.5</v>
      </c>
      <c r="K638" s="2" t="str">
        <f t="shared" si="176"/>
        <v>Pass</v>
      </c>
      <c r="L638" s="7">
        <v>0.91</v>
      </c>
      <c r="M638" s="2">
        <f t="shared" si="167"/>
        <v>-8.9999999999999969E-2</v>
      </c>
      <c r="N638" s="2" t="str">
        <f t="shared" si="177"/>
        <v>Pass</v>
      </c>
      <c r="O638" s="7">
        <v>1.48</v>
      </c>
      <c r="P638" s="2">
        <f t="shared" si="168"/>
        <v>0.48</v>
      </c>
      <c r="Q638" s="2" t="str">
        <f t="shared" si="178"/>
        <v>Pass</v>
      </c>
      <c r="R638" s="1">
        <v>-27</v>
      </c>
      <c r="S638" s="7">
        <v>-41.6</v>
      </c>
      <c r="T638" s="2">
        <f t="shared" si="163"/>
        <v>-14.600000000000001</v>
      </c>
      <c r="U638" s="2" t="str">
        <f t="shared" si="169"/>
        <v>Pass</v>
      </c>
      <c r="V638" s="7">
        <v>-41.89</v>
      </c>
      <c r="W638" s="2">
        <f t="shared" si="164"/>
        <v>-14.89</v>
      </c>
      <c r="X638" s="2" t="str">
        <f t="shared" si="170"/>
        <v>Pass</v>
      </c>
      <c r="Y638" s="7">
        <v>-41.8</v>
      </c>
      <c r="Z638" s="2">
        <f t="shared" si="171"/>
        <v>-14.799999999999997</v>
      </c>
      <c r="AA638" s="2" t="str">
        <f t="shared" si="172"/>
        <v>Pass</v>
      </c>
      <c r="AB638" s="7">
        <v>-41.91</v>
      </c>
      <c r="AC638" s="2">
        <f t="shared" si="173"/>
        <v>-14.909999999999997</v>
      </c>
      <c r="AD638" s="2" t="str">
        <f t="shared" si="174"/>
        <v>Pass</v>
      </c>
    </row>
    <row r="639" spans="1:30" x14ac:dyDescent="0.2">
      <c r="A639" s="82"/>
      <c r="B639" s="70"/>
      <c r="C639" s="12">
        <v>2</v>
      </c>
      <c r="D639" s="13">
        <f t="shared" si="165"/>
        <v>0</v>
      </c>
      <c r="E639" s="13">
        <f t="shared" si="166"/>
        <v>4</v>
      </c>
      <c r="F639" s="7">
        <v>1.71</v>
      </c>
      <c r="G639" s="2">
        <f t="shared" si="162"/>
        <v>-0.29000000000000004</v>
      </c>
      <c r="H639" s="17" t="str">
        <f t="shared" si="175"/>
        <v>Pass</v>
      </c>
      <c r="I639" s="7">
        <v>2.6</v>
      </c>
      <c r="J639" s="2">
        <f t="shared" si="161"/>
        <v>0.60000000000000009</v>
      </c>
      <c r="K639" s="2" t="str">
        <f t="shared" si="176"/>
        <v>Pass</v>
      </c>
      <c r="L639" s="7">
        <v>2.72</v>
      </c>
      <c r="M639" s="2">
        <f t="shared" si="167"/>
        <v>0.7200000000000002</v>
      </c>
      <c r="N639" s="2" t="str">
        <f t="shared" si="177"/>
        <v>Pass</v>
      </c>
      <c r="O639" s="7">
        <v>2.71</v>
      </c>
      <c r="P639" s="2">
        <f t="shared" si="168"/>
        <v>0.71</v>
      </c>
      <c r="Q639" s="2" t="str">
        <f t="shared" si="178"/>
        <v>Pass</v>
      </c>
      <c r="R639" s="1">
        <v>-27</v>
      </c>
      <c r="S639" s="7">
        <v>-42.06</v>
      </c>
      <c r="T639" s="2">
        <f t="shared" si="163"/>
        <v>-15.060000000000002</v>
      </c>
      <c r="U639" s="2" t="str">
        <f t="shared" si="169"/>
        <v>Pass</v>
      </c>
      <c r="V639" s="7">
        <v>-42.25</v>
      </c>
      <c r="W639" s="2">
        <f t="shared" si="164"/>
        <v>-15.25</v>
      </c>
      <c r="X639" s="2" t="str">
        <f t="shared" si="170"/>
        <v>Pass</v>
      </c>
      <c r="Y639" s="7">
        <v>-42.12</v>
      </c>
      <c r="Z639" s="2">
        <f t="shared" si="171"/>
        <v>-15.119999999999997</v>
      </c>
      <c r="AA639" s="2" t="str">
        <f t="shared" si="172"/>
        <v>Pass</v>
      </c>
      <c r="AB639" s="7">
        <v>-42.72</v>
      </c>
      <c r="AC639" s="2">
        <f t="shared" si="173"/>
        <v>-15.719999999999999</v>
      </c>
      <c r="AD639" s="2" t="str">
        <f t="shared" si="174"/>
        <v>Pass</v>
      </c>
    </row>
    <row r="640" spans="1:30" x14ac:dyDescent="0.2">
      <c r="A640" s="82"/>
      <c r="B640" s="70"/>
      <c r="C640" s="12">
        <v>3</v>
      </c>
      <c r="D640" s="13">
        <f t="shared" si="165"/>
        <v>1</v>
      </c>
      <c r="E640" s="13">
        <f t="shared" si="166"/>
        <v>5</v>
      </c>
      <c r="F640" s="7">
        <v>2.74</v>
      </c>
      <c r="G640" s="2">
        <f t="shared" si="162"/>
        <v>-0.25999999999999979</v>
      </c>
      <c r="H640" s="17" t="str">
        <f t="shared" si="175"/>
        <v>Pass</v>
      </c>
      <c r="I640" s="7">
        <v>3.31</v>
      </c>
      <c r="J640" s="2">
        <f t="shared" si="161"/>
        <v>0.31000000000000005</v>
      </c>
      <c r="K640" s="2" t="str">
        <f t="shared" si="176"/>
        <v>Pass</v>
      </c>
      <c r="L640" s="7">
        <v>3.72</v>
      </c>
      <c r="M640" s="2">
        <f t="shared" si="167"/>
        <v>0.7200000000000002</v>
      </c>
      <c r="N640" s="2" t="str">
        <f t="shared" si="177"/>
        <v>Pass</v>
      </c>
      <c r="O640" s="7">
        <v>3.36</v>
      </c>
      <c r="P640" s="2">
        <f t="shared" si="168"/>
        <v>0.35999999999999988</v>
      </c>
      <c r="Q640" s="2" t="str">
        <f t="shared" si="178"/>
        <v>Pass</v>
      </c>
      <c r="R640" s="1">
        <v>-27</v>
      </c>
      <c r="S640" s="7">
        <v>-42.14</v>
      </c>
      <c r="T640" s="2">
        <f t="shared" si="163"/>
        <v>-15.14</v>
      </c>
      <c r="U640" s="2" t="str">
        <f t="shared" si="169"/>
        <v>Pass</v>
      </c>
      <c r="V640" s="7">
        <v>-42.18</v>
      </c>
      <c r="W640" s="2">
        <f t="shared" si="164"/>
        <v>-15.18</v>
      </c>
      <c r="X640" s="2" t="str">
        <f t="shared" si="170"/>
        <v>Pass</v>
      </c>
      <c r="Y640" s="7">
        <v>-42.47</v>
      </c>
      <c r="Z640" s="2">
        <f t="shared" si="171"/>
        <v>-15.469999999999999</v>
      </c>
      <c r="AA640" s="2" t="str">
        <f t="shared" si="172"/>
        <v>Pass</v>
      </c>
      <c r="AB640" s="7">
        <v>-42.88</v>
      </c>
      <c r="AC640" s="2">
        <f t="shared" si="173"/>
        <v>-15.880000000000003</v>
      </c>
      <c r="AD640" s="2" t="str">
        <f t="shared" si="174"/>
        <v>Pass</v>
      </c>
    </row>
    <row r="641" spans="1:30" x14ac:dyDescent="0.2">
      <c r="A641" s="82"/>
      <c r="B641" s="70"/>
      <c r="C641" s="12">
        <v>4</v>
      </c>
      <c r="D641" s="13">
        <f t="shared" si="165"/>
        <v>2</v>
      </c>
      <c r="E641" s="13">
        <f t="shared" si="166"/>
        <v>6</v>
      </c>
      <c r="F641" s="7">
        <v>4.09</v>
      </c>
      <c r="G641" s="2">
        <f t="shared" si="162"/>
        <v>8.9999999999999858E-2</v>
      </c>
      <c r="H641" s="17" t="str">
        <f t="shared" si="175"/>
        <v>Pass</v>
      </c>
      <c r="I641" s="7">
        <v>4.43</v>
      </c>
      <c r="J641" s="2">
        <f t="shared" si="161"/>
        <v>0.42999999999999972</v>
      </c>
      <c r="K641" s="2" t="str">
        <f t="shared" si="176"/>
        <v>Pass</v>
      </c>
      <c r="L641" s="7">
        <v>4.38</v>
      </c>
      <c r="M641" s="2">
        <f t="shared" si="167"/>
        <v>0.37999999999999989</v>
      </c>
      <c r="N641" s="2" t="str">
        <f t="shared" si="177"/>
        <v>Pass</v>
      </c>
      <c r="O641" s="7">
        <v>4.7699999999999996</v>
      </c>
      <c r="P641" s="2">
        <f t="shared" si="168"/>
        <v>0.76999999999999957</v>
      </c>
      <c r="Q641" s="2" t="str">
        <f t="shared" si="178"/>
        <v>Pass</v>
      </c>
      <c r="R641" s="1">
        <v>-27</v>
      </c>
      <c r="S641" s="7">
        <v>-42.86</v>
      </c>
      <c r="T641" s="2">
        <f t="shared" si="163"/>
        <v>-15.86</v>
      </c>
      <c r="U641" s="2" t="str">
        <f t="shared" si="169"/>
        <v>Pass</v>
      </c>
      <c r="V641" s="7">
        <v>-42.97</v>
      </c>
      <c r="W641" s="2">
        <f t="shared" si="164"/>
        <v>-15.969999999999999</v>
      </c>
      <c r="X641" s="2" t="str">
        <f t="shared" si="170"/>
        <v>Pass</v>
      </c>
      <c r="Y641" s="7">
        <v>-43.1</v>
      </c>
      <c r="Z641" s="2">
        <f t="shared" si="171"/>
        <v>-16.100000000000001</v>
      </c>
      <c r="AA641" s="2" t="str">
        <f t="shared" si="172"/>
        <v>Pass</v>
      </c>
      <c r="AB641" s="7">
        <v>-43.22</v>
      </c>
      <c r="AC641" s="2">
        <f t="shared" si="173"/>
        <v>-16.22</v>
      </c>
      <c r="AD641" s="2" t="str">
        <f t="shared" si="174"/>
        <v>Pass</v>
      </c>
    </row>
    <row r="642" spans="1:30" x14ac:dyDescent="0.2">
      <c r="A642" s="82"/>
      <c r="B642" s="70"/>
      <c r="C642" s="12">
        <v>5</v>
      </c>
      <c r="D642" s="13">
        <f t="shared" si="165"/>
        <v>3</v>
      </c>
      <c r="E642" s="13">
        <f t="shared" si="166"/>
        <v>7</v>
      </c>
      <c r="F642" s="7">
        <v>4.88</v>
      </c>
      <c r="G642" s="2">
        <f t="shared" si="162"/>
        <v>-0.12000000000000011</v>
      </c>
      <c r="H642" s="17" t="str">
        <f t="shared" si="175"/>
        <v>Pass</v>
      </c>
      <c r="I642" s="7">
        <v>5.43</v>
      </c>
      <c r="J642" s="2">
        <f t="shared" si="161"/>
        <v>0.42999999999999972</v>
      </c>
      <c r="K642" s="2" t="str">
        <f t="shared" si="176"/>
        <v>Pass</v>
      </c>
      <c r="L642" s="7">
        <v>5.51</v>
      </c>
      <c r="M642" s="2">
        <f t="shared" si="167"/>
        <v>0.50999999999999979</v>
      </c>
      <c r="N642" s="2" t="str">
        <f t="shared" si="177"/>
        <v>Pass</v>
      </c>
      <c r="O642" s="7">
        <v>5.5</v>
      </c>
      <c r="P642" s="2">
        <f t="shared" si="168"/>
        <v>0.5</v>
      </c>
      <c r="Q642" s="2" t="str">
        <f t="shared" si="178"/>
        <v>Pass</v>
      </c>
      <c r="R642" s="1">
        <v>-27</v>
      </c>
      <c r="S642" s="7">
        <v>-42.32</v>
      </c>
      <c r="T642" s="2">
        <f t="shared" si="163"/>
        <v>-15.32</v>
      </c>
      <c r="U642" s="2" t="str">
        <f t="shared" si="169"/>
        <v>Pass</v>
      </c>
      <c r="V642" s="7">
        <v>-43.33</v>
      </c>
      <c r="W642" s="2">
        <f t="shared" si="164"/>
        <v>-16.329999999999998</v>
      </c>
      <c r="X642" s="2" t="str">
        <f t="shared" si="170"/>
        <v>Pass</v>
      </c>
      <c r="Y642" s="7">
        <v>-42.12</v>
      </c>
      <c r="Z642" s="2">
        <f t="shared" si="171"/>
        <v>-15.119999999999997</v>
      </c>
      <c r="AA642" s="2" t="str">
        <f t="shared" si="172"/>
        <v>Pass</v>
      </c>
      <c r="AB642" s="7">
        <v>-42.98</v>
      </c>
      <c r="AC642" s="2">
        <f t="shared" si="173"/>
        <v>-15.979999999999997</v>
      </c>
      <c r="AD642" s="2" t="str">
        <f t="shared" si="174"/>
        <v>Pass</v>
      </c>
    </row>
    <row r="643" spans="1:30" x14ac:dyDescent="0.2">
      <c r="A643" s="82"/>
      <c r="B643" s="70"/>
      <c r="C643" s="12">
        <v>6</v>
      </c>
      <c r="D643" s="13">
        <f t="shared" si="165"/>
        <v>4</v>
      </c>
      <c r="E643" s="13">
        <f t="shared" si="166"/>
        <v>8</v>
      </c>
      <c r="F643" s="7">
        <v>6.03</v>
      </c>
      <c r="G643" s="2">
        <f t="shared" si="162"/>
        <v>3.0000000000000249E-2</v>
      </c>
      <c r="H643" s="17" t="str">
        <f t="shared" si="175"/>
        <v>Pass</v>
      </c>
      <c r="I643" s="7">
        <v>6.51</v>
      </c>
      <c r="J643" s="2">
        <f t="shared" si="161"/>
        <v>0.50999999999999979</v>
      </c>
      <c r="K643" s="2" t="str">
        <f t="shared" si="176"/>
        <v>Pass</v>
      </c>
      <c r="L643" s="7">
        <v>6.19</v>
      </c>
      <c r="M643" s="2">
        <f t="shared" si="167"/>
        <v>0.19000000000000039</v>
      </c>
      <c r="N643" s="2" t="str">
        <f t="shared" si="177"/>
        <v>Pass</v>
      </c>
      <c r="O643" s="7">
        <v>6.58</v>
      </c>
      <c r="P643" s="2">
        <f t="shared" si="168"/>
        <v>0.58000000000000007</v>
      </c>
      <c r="Q643" s="2" t="str">
        <f t="shared" si="178"/>
        <v>Pass</v>
      </c>
      <c r="R643" s="1">
        <v>-27</v>
      </c>
      <c r="S643" s="7">
        <v>-42.78</v>
      </c>
      <c r="T643" s="2">
        <f t="shared" si="163"/>
        <v>-15.780000000000001</v>
      </c>
      <c r="U643" s="2" t="str">
        <f t="shared" si="169"/>
        <v>Pass</v>
      </c>
      <c r="V643" s="7">
        <v>-43.2</v>
      </c>
      <c r="W643" s="2">
        <f t="shared" si="164"/>
        <v>-16.200000000000003</v>
      </c>
      <c r="X643" s="2" t="str">
        <f t="shared" si="170"/>
        <v>Pass</v>
      </c>
      <c r="Y643" s="7">
        <v>-43.72</v>
      </c>
      <c r="Z643" s="2">
        <f t="shared" si="171"/>
        <v>-16.72</v>
      </c>
      <c r="AA643" s="2" t="str">
        <f t="shared" si="172"/>
        <v>Pass</v>
      </c>
      <c r="AB643" s="7">
        <v>-42.96</v>
      </c>
      <c r="AC643" s="2">
        <f t="shared" si="173"/>
        <v>-15.96</v>
      </c>
      <c r="AD643" s="2" t="str">
        <f t="shared" si="174"/>
        <v>Pass</v>
      </c>
    </row>
    <row r="644" spans="1:30" x14ac:dyDescent="0.2">
      <c r="A644" s="82"/>
      <c r="B644" s="70"/>
      <c r="C644" s="12">
        <v>7</v>
      </c>
      <c r="D644" s="13">
        <f t="shared" si="165"/>
        <v>5</v>
      </c>
      <c r="E644" s="13">
        <f t="shared" si="166"/>
        <v>9</v>
      </c>
      <c r="F644" s="7">
        <v>6.99</v>
      </c>
      <c r="G644" s="2">
        <f t="shared" si="162"/>
        <v>-9.9999999999997868E-3</v>
      </c>
      <c r="H644" s="17" t="str">
        <f t="shared" si="175"/>
        <v>Pass</v>
      </c>
      <c r="I644" s="7">
        <v>7.57</v>
      </c>
      <c r="J644" s="2">
        <f t="shared" si="161"/>
        <v>0.57000000000000028</v>
      </c>
      <c r="K644" s="2" t="str">
        <f t="shared" si="176"/>
        <v>Pass</v>
      </c>
      <c r="L644" s="7">
        <v>7.44</v>
      </c>
      <c r="M644" s="2">
        <f t="shared" si="167"/>
        <v>0.44000000000000039</v>
      </c>
      <c r="N644" s="2" t="str">
        <f t="shared" si="177"/>
        <v>Pass</v>
      </c>
      <c r="O644" s="7">
        <v>7.82</v>
      </c>
      <c r="P644" s="2">
        <f t="shared" si="168"/>
        <v>0.82000000000000028</v>
      </c>
      <c r="Q644" s="2" t="str">
        <f t="shared" si="178"/>
        <v>Pass</v>
      </c>
      <c r="R644" s="1">
        <v>-27</v>
      </c>
      <c r="S644" s="7">
        <v>-42.95</v>
      </c>
      <c r="T644" s="2">
        <f t="shared" si="163"/>
        <v>-15.950000000000003</v>
      </c>
      <c r="U644" s="2" t="str">
        <f t="shared" si="169"/>
        <v>Pass</v>
      </c>
      <c r="V644" s="7">
        <v>-43.37</v>
      </c>
      <c r="W644" s="2">
        <f t="shared" si="164"/>
        <v>-16.369999999999997</v>
      </c>
      <c r="X644" s="2" t="str">
        <f t="shared" si="170"/>
        <v>Pass</v>
      </c>
      <c r="Y644" s="7">
        <v>-43.89</v>
      </c>
      <c r="Z644" s="2">
        <f t="shared" si="171"/>
        <v>-16.89</v>
      </c>
      <c r="AA644" s="2" t="str">
        <f t="shared" si="172"/>
        <v>Pass</v>
      </c>
      <c r="AB644" s="7">
        <v>-43.54</v>
      </c>
      <c r="AC644" s="2">
        <f t="shared" si="173"/>
        <v>-16.54</v>
      </c>
      <c r="AD644" s="2" t="str">
        <f t="shared" si="174"/>
        <v>Pass</v>
      </c>
    </row>
    <row r="645" spans="1:30" x14ac:dyDescent="0.2">
      <c r="A645" s="82"/>
      <c r="B645" s="70"/>
      <c r="C645" s="12">
        <v>8</v>
      </c>
      <c r="D645" s="13">
        <f t="shared" si="165"/>
        <v>6</v>
      </c>
      <c r="E645" s="13">
        <f t="shared" si="166"/>
        <v>10</v>
      </c>
      <c r="F645" s="7">
        <v>8.1</v>
      </c>
      <c r="G645" s="2">
        <f t="shared" ref="G645:G708" si="179">F645-C645</f>
        <v>9.9999999999999645E-2</v>
      </c>
      <c r="H645" s="17" t="str">
        <f t="shared" si="175"/>
        <v>Pass</v>
      </c>
      <c r="I645" s="7">
        <v>8.5</v>
      </c>
      <c r="J645" s="2">
        <f t="shared" si="161"/>
        <v>0.5</v>
      </c>
      <c r="K645" s="2" t="str">
        <f t="shared" si="176"/>
        <v>Pass</v>
      </c>
      <c r="L645" s="7">
        <v>8.3800000000000008</v>
      </c>
      <c r="M645" s="2">
        <f t="shared" si="167"/>
        <v>0.38000000000000078</v>
      </c>
      <c r="N645" s="2" t="str">
        <f t="shared" si="177"/>
        <v>Pass</v>
      </c>
      <c r="O645" s="7">
        <v>8.6300000000000008</v>
      </c>
      <c r="P645" s="2">
        <f t="shared" si="168"/>
        <v>0.63000000000000078</v>
      </c>
      <c r="Q645" s="2" t="str">
        <f t="shared" si="178"/>
        <v>Pass</v>
      </c>
      <c r="R645" s="1">
        <v>-27</v>
      </c>
      <c r="S645" s="7">
        <v>-43.01</v>
      </c>
      <c r="T645" s="2">
        <f t="shared" ref="T645:T708" si="180">S645-R645</f>
        <v>-16.009999999999998</v>
      </c>
      <c r="U645" s="2" t="str">
        <f t="shared" si="169"/>
        <v>Pass</v>
      </c>
      <c r="V645" s="7">
        <v>-43.47</v>
      </c>
      <c r="W645" s="2">
        <f t="shared" ref="W645:W708" si="181">V645-R645</f>
        <v>-16.47</v>
      </c>
      <c r="X645" s="2" t="str">
        <f t="shared" si="170"/>
        <v>Pass</v>
      </c>
      <c r="Y645" s="7">
        <v>-43.51</v>
      </c>
      <c r="Z645" s="2">
        <f t="shared" si="171"/>
        <v>-16.509999999999998</v>
      </c>
      <c r="AA645" s="2" t="str">
        <f t="shared" si="172"/>
        <v>Pass</v>
      </c>
      <c r="AB645" s="7">
        <v>-43.56</v>
      </c>
      <c r="AC645" s="2">
        <f t="shared" si="173"/>
        <v>-16.560000000000002</v>
      </c>
      <c r="AD645" s="2" t="str">
        <f t="shared" si="174"/>
        <v>Pass</v>
      </c>
    </row>
    <row r="646" spans="1:30" x14ac:dyDescent="0.2">
      <c r="A646" s="82"/>
      <c r="B646" s="70"/>
      <c r="C646" s="12">
        <v>9</v>
      </c>
      <c r="D646" s="13">
        <f t="shared" si="165"/>
        <v>7</v>
      </c>
      <c r="E646" s="13">
        <f t="shared" si="166"/>
        <v>11</v>
      </c>
      <c r="F646" s="7">
        <v>8.99</v>
      </c>
      <c r="G646" s="2">
        <f t="shared" si="179"/>
        <v>-9.9999999999997868E-3</v>
      </c>
      <c r="H646" s="17" t="str">
        <f t="shared" si="175"/>
        <v>Pass</v>
      </c>
      <c r="I646" s="7">
        <v>9.58</v>
      </c>
      <c r="J646" s="2">
        <f t="shared" si="161"/>
        <v>0.58000000000000007</v>
      </c>
      <c r="K646" s="2" t="str">
        <f t="shared" si="176"/>
        <v>Pass</v>
      </c>
      <c r="L646" s="7">
        <v>9.75</v>
      </c>
      <c r="M646" s="2">
        <f t="shared" si="167"/>
        <v>0.75</v>
      </c>
      <c r="N646" s="2" t="str">
        <f t="shared" si="177"/>
        <v>Pass</v>
      </c>
      <c r="O646" s="7">
        <v>9.52</v>
      </c>
      <c r="P646" s="2">
        <f t="shared" si="168"/>
        <v>0.51999999999999957</v>
      </c>
      <c r="Q646" s="2" t="str">
        <f t="shared" si="178"/>
        <v>Pass</v>
      </c>
      <c r="R646" s="1">
        <v>-27</v>
      </c>
      <c r="S646" s="7">
        <v>-42.27</v>
      </c>
      <c r="T646" s="2">
        <f t="shared" si="180"/>
        <v>-15.270000000000003</v>
      </c>
      <c r="U646" s="2" t="str">
        <f t="shared" si="169"/>
        <v>Pass</v>
      </c>
      <c r="V646" s="7">
        <v>-42.79</v>
      </c>
      <c r="W646" s="2">
        <f t="shared" si="181"/>
        <v>-15.79</v>
      </c>
      <c r="X646" s="2" t="str">
        <f t="shared" si="170"/>
        <v>Pass</v>
      </c>
      <c r="Y646" s="7">
        <v>-43.67</v>
      </c>
      <c r="Z646" s="2">
        <f t="shared" si="171"/>
        <v>-16.670000000000002</v>
      </c>
      <c r="AA646" s="2" t="str">
        <f t="shared" si="172"/>
        <v>Pass</v>
      </c>
      <c r="AB646" s="7">
        <v>-43.95</v>
      </c>
      <c r="AC646" s="2">
        <f t="shared" si="173"/>
        <v>-16.950000000000003</v>
      </c>
      <c r="AD646" s="2" t="str">
        <f t="shared" si="174"/>
        <v>Pass</v>
      </c>
    </row>
    <row r="647" spans="1:30" x14ac:dyDescent="0.2">
      <c r="A647" s="82"/>
      <c r="B647" s="70"/>
      <c r="C647" s="12">
        <v>10</v>
      </c>
      <c r="D647" s="13">
        <f t="shared" si="165"/>
        <v>8</v>
      </c>
      <c r="E647" s="13">
        <f t="shared" si="166"/>
        <v>12</v>
      </c>
      <c r="F647" s="7">
        <v>10.210000000000001</v>
      </c>
      <c r="G647" s="2">
        <f t="shared" si="179"/>
        <v>0.21000000000000085</v>
      </c>
      <c r="H647" s="17" t="str">
        <f t="shared" si="175"/>
        <v>Pass</v>
      </c>
      <c r="I647" s="7">
        <v>10.67</v>
      </c>
      <c r="J647" s="2">
        <f t="shared" si="161"/>
        <v>0.66999999999999993</v>
      </c>
      <c r="K647" s="2" t="str">
        <f t="shared" si="176"/>
        <v>Pass</v>
      </c>
      <c r="L647" s="7">
        <v>10.7</v>
      </c>
      <c r="M647" s="2">
        <f t="shared" si="167"/>
        <v>0.69999999999999929</v>
      </c>
      <c r="N647" s="2" t="str">
        <f t="shared" si="177"/>
        <v>Pass</v>
      </c>
      <c r="O647" s="7">
        <v>10.65</v>
      </c>
      <c r="P647" s="2">
        <f t="shared" si="168"/>
        <v>0.65000000000000036</v>
      </c>
      <c r="Q647" s="2" t="str">
        <f t="shared" si="178"/>
        <v>Pass</v>
      </c>
      <c r="R647" s="1">
        <v>-27</v>
      </c>
      <c r="S647" s="7">
        <v>-42.06</v>
      </c>
      <c r="T647" s="2">
        <f t="shared" si="180"/>
        <v>-15.060000000000002</v>
      </c>
      <c r="U647" s="2" t="str">
        <f t="shared" si="169"/>
        <v>Pass</v>
      </c>
      <c r="V647" s="7">
        <v>-43.37</v>
      </c>
      <c r="W647" s="2">
        <f t="shared" si="181"/>
        <v>-16.369999999999997</v>
      </c>
      <c r="X647" s="2" t="str">
        <f t="shared" si="170"/>
        <v>Pass</v>
      </c>
      <c r="Y647" s="7">
        <v>-42.57</v>
      </c>
      <c r="Z647" s="2">
        <f t="shared" si="171"/>
        <v>-15.57</v>
      </c>
      <c r="AA647" s="2" t="str">
        <f t="shared" si="172"/>
        <v>Pass</v>
      </c>
      <c r="AB647" s="7">
        <v>-43.24</v>
      </c>
      <c r="AC647" s="2">
        <f t="shared" si="173"/>
        <v>-16.240000000000002</v>
      </c>
      <c r="AD647" s="2" t="str">
        <f t="shared" si="174"/>
        <v>Pass</v>
      </c>
    </row>
    <row r="648" spans="1:30" x14ac:dyDescent="0.2">
      <c r="A648" s="82"/>
      <c r="B648" s="70"/>
      <c r="C648" s="12">
        <v>11</v>
      </c>
      <c r="D648" s="13">
        <f t="shared" si="165"/>
        <v>9</v>
      </c>
      <c r="E648" s="13">
        <f t="shared" si="166"/>
        <v>13</v>
      </c>
      <c r="F648" s="7">
        <v>11.17</v>
      </c>
      <c r="G648" s="2">
        <f t="shared" si="179"/>
        <v>0.16999999999999993</v>
      </c>
      <c r="H648" s="17" t="str">
        <f t="shared" si="175"/>
        <v>Pass</v>
      </c>
      <c r="I648" s="7">
        <v>11.7</v>
      </c>
      <c r="J648" s="2">
        <f t="shared" si="161"/>
        <v>0.69999999999999929</v>
      </c>
      <c r="K648" s="2" t="str">
        <f t="shared" si="176"/>
        <v>Pass</v>
      </c>
      <c r="L648" s="7">
        <v>11.38</v>
      </c>
      <c r="M648" s="2">
        <f t="shared" si="167"/>
        <v>0.38000000000000078</v>
      </c>
      <c r="N648" s="2" t="str">
        <f t="shared" si="177"/>
        <v>Pass</v>
      </c>
      <c r="O648" s="7">
        <v>11.53</v>
      </c>
      <c r="P648" s="2">
        <f t="shared" si="168"/>
        <v>0.52999999999999936</v>
      </c>
      <c r="Q648" s="2" t="str">
        <f t="shared" si="178"/>
        <v>Pass</v>
      </c>
      <c r="R648" s="1">
        <v>-27</v>
      </c>
      <c r="S648" s="7">
        <v>-42.79</v>
      </c>
      <c r="T648" s="2">
        <f t="shared" si="180"/>
        <v>-15.79</v>
      </c>
      <c r="U648" s="2" t="str">
        <f t="shared" si="169"/>
        <v>Pass</v>
      </c>
      <c r="V648" s="7">
        <v>-42.63</v>
      </c>
      <c r="W648" s="2">
        <f t="shared" si="181"/>
        <v>-15.630000000000003</v>
      </c>
      <c r="X648" s="2" t="str">
        <f t="shared" si="170"/>
        <v>Pass</v>
      </c>
      <c r="Y648" s="7">
        <v>-43.31</v>
      </c>
      <c r="Z648" s="2">
        <f t="shared" si="171"/>
        <v>-16.310000000000002</v>
      </c>
      <c r="AA648" s="2" t="str">
        <f t="shared" si="172"/>
        <v>Pass</v>
      </c>
      <c r="AB648" s="7">
        <v>-43.78</v>
      </c>
      <c r="AC648" s="2">
        <f t="shared" si="173"/>
        <v>-16.78</v>
      </c>
      <c r="AD648" s="2" t="str">
        <f t="shared" si="174"/>
        <v>Pass</v>
      </c>
    </row>
    <row r="649" spans="1:30" x14ac:dyDescent="0.2">
      <c r="A649" s="82"/>
      <c r="B649" s="70"/>
      <c r="C649" s="12">
        <v>12</v>
      </c>
      <c r="D649" s="13">
        <f t="shared" si="165"/>
        <v>10</v>
      </c>
      <c r="E649" s="13">
        <f t="shared" si="166"/>
        <v>14</v>
      </c>
      <c r="F649" s="7">
        <v>12.29</v>
      </c>
      <c r="G649" s="2">
        <f t="shared" si="179"/>
        <v>0.28999999999999915</v>
      </c>
      <c r="H649" s="17" t="str">
        <f t="shared" si="175"/>
        <v>Pass</v>
      </c>
      <c r="I649" s="7">
        <v>12.74</v>
      </c>
      <c r="J649" s="2">
        <f t="shared" si="161"/>
        <v>0.74000000000000021</v>
      </c>
      <c r="K649" s="2" t="str">
        <f t="shared" si="176"/>
        <v>Pass</v>
      </c>
      <c r="L649" s="7">
        <v>12.5</v>
      </c>
      <c r="M649" s="2">
        <f t="shared" si="167"/>
        <v>0.5</v>
      </c>
      <c r="N649" s="2" t="str">
        <f t="shared" si="177"/>
        <v>Pass</v>
      </c>
      <c r="O649" s="7">
        <v>12.63</v>
      </c>
      <c r="P649" s="2">
        <f t="shared" si="168"/>
        <v>0.63000000000000078</v>
      </c>
      <c r="Q649" s="2" t="str">
        <f t="shared" si="178"/>
        <v>Pass</v>
      </c>
      <c r="R649" s="1">
        <v>-27</v>
      </c>
      <c r="S649" s="7">
        <v>-42.9</v>
      </c>
      <c r="T649" s="2">
        <f t="shared" si="180"/>
        <v>-15.899999999999999</v>
      </c>
      <c r="U649" s="2" t="str">
        <f t="shared" si="169"/>
        <v>Pass</v>
      </c>
      <c r="V649" s="7">
        <v>-43.56</v>
      </c>
      <c r="W649" s="2">
        <f t="shared" si="181"/>
        <v>-16.560000000000002</v>
      </c>
      <c r="X649" s="2" t="str">
        <f t="shared" si="170"/>
        <v>Pass</v>
      </c>
      <c r="Y649" s="7">
        <v>-43.34</v>
      </c>
      <c r="Z649" s="2">
        <f t="shared" si="171"/>
        <v>-16.340000000000003</v>
      </c>
      <c r="AA649" s="2" t="str">
        <f t="shared" si="172"/>
        <v>Pass</v>
      </c>
      <c r="AB649" s="7">
        <v>-42.41</v>
      </c>
      <c r="AC649" s="2">
        <f t="shared" si="173"/>
        <v>-15.409999999999997</v>
      </c>
      <c r="AD649" s="2" t="str">
        <f t="shared" si="174"/>
        <v>Pass</v>
      </c>
    </row>
    <row r="650" spans="1:30" x14ac:dyDescent="0.2">
      <c r="A650" s="82"/>
      <c r="B650" s="70"/>
      <c r="C650" s="12">
        <v>13</v>
      </c>
      <c r="D650" s="13">
        <f t="shared" si="165"/>
        <v>11</v>
      </c>
      <c r="E650" s="13">
        <f t="shared" si="166"/>
        <v>15</v>
      </c>
      <c r="F650" s="7">
        <v>13.31</v>
      </c>
      <c r="G650" s="2">
        <f t="shared" si="179"/>
        <v>0.3100000000000005</v>
      </c>
      <c r="H650" s="17" t="str">
        <f t="shared" si="175"/>
        <v>Pass</v>
      </c>
      <c r="I650" s="7">
        <v>13.66</v>
      </c>
      <c r="J650" s="2">
        <f t="shared" si="161"/>
        <v>0.66000000000000014</v>
      </c>
      <c r="K650" s="2" t="str">
        <f t="shared" si="176"/>
        <v>Pass</v>
      </c>
      <c r="L650" s="7">
        <v>13.68</v>
      </c>
      <c r="M650" s="2">
        <f t="shared" si="167"/>
        <v>0.67999999999999972</v>
      </c>
      <c r="N650" s="2" t="str">
        <f t="shared" si="177"/>
        <v>Pass</v>
      </c>
      <c r="O650" s="7">
        <v>13.63</v>
      </c>
      <c r="P650" s="2">
        <f t="shared" si="168"/>
        <v>0.63000000000000078</v>
      </c>
      <c r="Q650" s="2" t="str">
        <f t="shared" si="178"/>
        <v>Pass</v>
      </c>
      <c r="R650" s="1">
        <v>-27</v>
      </c>
      <c r="S650" s="7">
        <v>-41.81</v>
      </c>
      <c r="T650" s="2">
        <f t="shared" si="180"/>
        <v>-14.810000000000002</v>
      </c>
      <c r="U650" s="2" t="str">
        <f t="shared" si="169"/>
        <v>Pass</v>
      </c>
      <c r="V650" s="7">
        <v>-42.94</v>
      </c>
      <c r="W650" s="2">
        <f t="shared" si="181"/>
        <v>-15.939999999999998</v>
      </c>
      <c r="X650" s="2" t="str">
        <f t="shared" si="170"/>
        <v>Pass</v>
      </c>
      <c r="Y650" s="7">
        <v>-43.2</v>
      </c>
      <c r="Z650" s="2">
        <f t="shared" si="171"/>
        <v>-16.200000000000003</v>
      </c>
      <c r="AA650" s="2" t="str">
        <f t="shared" si="172"/>
        <v>Pass</v>
      </c>
      <c r="AB650" s="7">
        <v>-43.13</v>
      </c>
      <c r="AC650" s="2">
        <f t="shared" si="173"/>
        <v>-16.130000000000003</v>
      </c>
      <c r="AD650" s="2" t="str">
        <f t="shared" si="174"/>
        <v>Pass</v>
      </c>
    </row>
    <row r="651" spans="1:30" x14ac:dyDescent="0.2">
      <c r="A651" s="82"/>
      <c r="B651" s="70"/>
      <c r="C651" s="12">
        <v>14</v>
      </c>
      <c r="D651" s="13">
        <f t="shared" si="165"/>
        <v>12</v>
      </c>
      <c r="E651" s="13">
        <f t="shared" si="166"/>
        <v>16</v>
      </c>
      <c r="F651" s="7">
        <v>14.3</v>
      </c>
      <c r="G651" s="2">
        <f t="shared" si="179"/>
        <v>0.30000000000000071</v>
      </c>
      <c r="H651" s="17" t="str">
        <f t="shared" si="175"/>
        <v>Pass</v>
      </c>
      <c r="I651" s="7">
        <v>14.77</v>
      </c>
      <c r="J651" s="2">
        <f t="shared" si="161"/>
        <v>0.76999999999999957</v>
      </c>
      <c r="K651" s="2" t="str">
        <f t="shared" si="176"/>
        <v>Pass</v>
      </c>
      <c r="L651" s="7">
        <v>14.67</v>
      </c>
      <c r="M651" s="2">
        <f t="shared" si="167"/>
        <v>0.66999999999999993</v>
      </c>
      <c r="N651" s="2" t="str">
        <f t="shared" si="177"/>
        <v>Pass</v>
      </c>
      <c r="O651" s="7">
        <v>14.45</v>
      </c>
      <c r="P651" s="2">
        <f t="shared" si="168"/>
        <v>0.44999999999999929</v>
      </c>
      <c r="Q651" s="2" t="str">
        <f t="shared" si="178"/>
        <v>Pass</v>
      </c>
      <c r="R651" s="1">
        <v>-27</v>
      </c>
      <c r="S651" s="7">
        <v>-41.76</v>
      </c>
      <c r="T651" s="2">
        <f t="shared" si="180"/>
        <v>-14.759999999999998</v>
      </c>
      <c r="U651" s="2" t="str">
        <f t="shared" si="169"/>
        <v>Pass</v>
      </c>
      <c r="V651" s="7">
        <v>-42.38</v>
      </c>
      <c r="W651" s="2">
        <f t="shared" si="181"/>
        <v>-15.380000000000003</v>
      </c>
      <c r="X651" s="2" t="str">
        <f t="shared" si="170"/>
        <v>Pass</v>
      </c>
      <c r="Y651" s="7">
        <v>-42.79</v>
      </c>
      <c r="Z651" s="2">
        <f t="shared" si="171"/>
        <v>-15.79</v>
      </c>
      <c r="AA651" s="2" t="str">
        <f t="shared" si="172"/>
        <v>Pass</v>
      </c>
      <c r="AB651" s="7">
        <v>-42.79</v>
      </c>
      <c r="AC651" s="2">
        <f t="shared" si="173"/>
        <v>-15.79</v>
      </c>
      <c r="AD651" s="2" t="str">
        <f t="shared" si="174"/>
        <v>Pass</v>
      </c>
    </row>
    <row r="652" spans="1:30" x14ac:dyDescent="0.2">
      <c r="A652" s="82"/>
      <c r="B652" s="70"/>
      <c r="C652" s="12">
        <v>15</v>
      </c>
      <c r="D652" s="13">
        <f t="shared" si="165"/>
        <v>13</v>
      </c>
      <c r="E652" s="13">
        <f t="shared" si="166"/>
        <v>17</v>
      </c>
      <c r="F652" s="7">
        <v>15.43</v>
      </c>
      <c r="G652" s="2">
        <f t="shared" si="179"/>
        <v>0.42999999999999972</v>
      </c>
      <c r="H652" s="17" t="str">
        <f t="shared" si="175"/>
        <v>Pass</v>
      </c>
      <c r="I652" s="7">
        <v>15.65</v>
      </c>
      <c r="J652" s="2">
        <f t="shared" ref="J652:J724" si="182">I652-C652</f>
        <v>0.65000000000000036</v>
      </c>
      <c r="K652" s="2" t="str">
        <f t="shared" si="176"/>
        <v>Pass</v>
      </c>
      <c r="L652" s="7">
        <v>15.74</v>
      </c>
      <c r="M652" s="2">
        <f t="shared" si="167"/>
        <v>0.74000000000000021</v>
      </c>
      <c r="N652" s="2" t="str">
        <f t="shared" si="177"/>
        <v>Pass</v>
      </c>
      <c r="O652" s="7">
        <v>15.56</v>
      </c>
      <c r="P652" s="2">
        <f t="shared" si="168"/>
        <v>0.5600000000000005</v>
      </c>
      <c r="Q652" s="2" t="str">
        <f t="shared" si="178"/>
        <v>Pass</v>
      </c>
      <c r="R652" s="1">
        <v>-27</v>
      </c>
      <c r="S652" s="7">
        <v>-43.13</v>
      </c>
      <c r="T652" s="2">
        <f t="shared" si="180"/>
        <v>-16.130000000000003</v>
      </c>
      <c r="U652" s="2" t="str">
        <f t="shared" si="169"/>
        <v>Pass</v>
      </c>
      <c r="V652" s="7">
        <v>-42.55</v>
      </c>
      <c r="W652" s="2">
        <f t="shared" si="181"/>
        <v>-15.549999999999997</v>
      </c>
      <c r="X652" s="2" t="str">
        <f t="shared" si="170"/>
        <v>Pass</v>
      </c>
      <c r="Y652" s="7">
        <v>-43.35</v>
      </c>
      <c r="Z652" s="2">
        <f t="shared" si="171"/>
        <v>-16.350000000000001</v>
      </c>
      <c r="AA652" s="2" t="str">
        <f t="shared" si="172"/>
        <v>Pass</v>
      </c>
      <c r="AB652" s="7">
        <v>-42.64</v>
      </c>
      <c r="AC652" s="2">
        <f t="shared" si="173"/>
        <v>-15.64</v>
      </c>
      <c r="AD652" s="2" t="str">
        <f t="shared" si="174"/>
        <v>Pass</v>
      </c>
    </row>
    <row r="653" spans="1:30" x14ac:dyDescent="0.2">
      <c r="A653" s="82"/>
      <c r="B653" s="70"/>
      <c r="C653" s="12">
        <v>16</v>
      </c>
      <c r="D653" s="13">
        <f t="shared" si="165"/>
        <v>14</v>
      </c>
      <c r="E653" s="13">
        <f t="shared" si="166"/>
        <v>18</v>
      </c>
      <c r="F653" s="7">
        <v>16.329999999999998</v>
      </c>
      <c r="G653" s="2">
        <f t="shared" si="179"/>
        <v>0.32999999999999829</v>
      </c>
      <c r="H653" s="17" t="str">
        <f t="shared" si="175"/>
        <v>Pass</v>
      </c>
      <c r="I653" s="7">
        <v>16.7</v>
      </c>
      <c r="J653" s="2">
        <f t="shared" si="182"/>
        <v>0.69999999999999929</v>
      </c>
      <c r="K653" s="2" t="str">
        <f t="shared" si="176"/>
        <v>Pass</v>
      </c>
      <c r="L653" s="7">
        <v>16.809999999999999</v>
      </c>
      <c r="M653" s="2">
        <f t="shared" si="167"/>
        <v>0.80999999999999872</v>
      </c>
      <c r="N653" s="2" t="str">
        <f t="shared" si="177"/>
        <v>Pass</v>
      </c>
      <c r="O653" s="7">
        <v>16.61</v>
      </c>
      <c r="P653" s="2">
        <f t="shared" si="168"/>
        <v>0.60999999999999943</v>
      </c>
      <c r="Q653" s="2" t="str">
        <f t="shared" si="178"/>
        <v>Pass</v>
      </c>
      <c r="R653" s="1">
        <v>-27</v>
      </c>
      <c r="S653" s="7">
        <v>-42.42</v>
      </c>
      <c r="T653" s="2">
        <f t="shared" si="180"/>
        <v>-15.420000000000002</v>
      </c>
      <c r="U653" s="2" t="str">
        <f t="shared" si="169"/>
        <v>Pass</v>
      </c>
      <c r="V653" s="7">
        <v>-42.12</v>
      </c>
      <c r="W653" s="2">
        <f t="shared" si="181"/>
        <v>-15.119999999999997</v>
      </c>
      <c r="X653" s="2" t="str">
        <f t="shared" si="170"/>
        <v>Pass</v>
      </c>
      <c r="Y653" s="7">
        <v>-42.81</v>
      </c>
      <c r="Z653" s="2">
        <f t="shared" si="171"/>
        <v>-15.810000000000002</v>
      </c>
      <c r="AA653" s="2" t="str">
        <f t="shared" si="172"/>
        <v>Pass</v>
      </c>
      <c r="AB653" s="7">
        <v>-42.4</v>
      </c>
      <c r="AC653" s="2">
        <f t="shared" si="173"/>
        <v>-15.399999999999999</v>
      </c>
      <c r="AD653" s="2" t="str">
        <f t="shared" si="174"/>
        <v>Pass</v>
      </c>
    </row>
    <row r="654" spans="1:30" x14ac:dyDescent="0.2">
      <c r="A654" s="82"/>
      <c r="B654" s="70"/>
      <c r="C654" s="12">
        <v>17</v>
      </c>
      <c r="D654" s="13">
        <f t="shared" si="165"/>
        <v>15</v>
      </c>
      <c r="E654" s="13">
        <f t="shared" si="166"/>
        <v>19</v>
      </c>
      <c r="F654" s="7">
        <v>17.12</v>
      </c>
      <c r="G654" s="2">
        <f t="shared" si="179"/>
        <v>0.12000000000000099</v>
      </c>
      <c r="H654" s="17" t="str">
        <f t="shared" si="175"/>
        <v>Pass</v>
      </c>
      <c r="I654" s="7">
        <v>17.68</v>
      </c>
      <c r="J654" s="2">
        <f t="shared" si="182"/>
        <v>0.67999999999999972</v>
      </c>
      <c r="K654" s="2" t="str">
        <f t="shared" si="176"/>
        <v>Pass</v>
      </c>
      <c r="L654" s="7">
        <v>17.48</v>
      </c>
      <c r="M654" s="2">
        <f t="shared" si="167"/>
        <v>0.48000000000000043</v>
      </c>
      <c r="N654" s="2" t="str">
        <f t="shared" si="177"/>
        <v>Pass</v>
      </c>
      <c r="O654" s="7">
        <v>17.63</v>
      </c>
      <c r="P654" s="2">
        <f t="shared" si="168"/>
        <v>0.62999999999999901</v>
      </c>
      <c r="Q654" s="2" t="str">
        <f t="shared" si="178"/>
        <v>Pass</v>
      </c>
      <c r="R654" s="1">
        <v>-27</v>
      </c>
      <c r="S654" s="7">
        <v>-41.45</v>
      </c>
      <c r="T654" s="2">
        <f t="shared" si="180"/>
        <v>-14.450000000000003</v>
      </c>
      <c r="U654" s="2" t="str">
        <f t="shared" si="169"/>
        <v>Pass</v>
      </c>
      <c r="V654" s="7">
        <v>-41.69</v>
      </c>
      <c r="W654" s="2">
        <f t="shared" si="181"/>
        <v>-14.689999999999998</v>
      </c>
      <c r="X654" s="2" t="str">
        <f t="shared" si="170"/>
        <v>Pass</v>
      </c>
      <c r="Y654" s="7">
        <v>-41.67</v>
      </c>
      <c r="Z654" s="2">
        <f t="shared" si="171"/>
        <v>-14.670000000000002</v>
      </c>
      <c r="AA654" s="2" t="str">
        <f t="shared" si="172"/>
        <v>Pass</v>
      </c>
      <c r="AB654" s="7">
        <v>-42.6</v>
      </c>
      <c r="AC654" s="2">
        <f t="shared" si="173"/>
        <v>-15.600000000000001</v>
      </c>
      <c r="AD654" s="2" t="str">
        <f t="shared" si="174"/>
        <v>Pass</v>
      </c>
    </row>
    <row r="655" spans="1:30" x14ac:dyDescent="0.2">
      <c r="A655" s="82"/>
      <c r="B655" s="70"/>
      <c r="C655" s="12">
        <v>18</v>
      </c>
      <c r="D655" s="13">
        <f t="shared" si="165"/>
        <v>16</v>
      </c>
      <c r="E655" s="13">
        <f t="shared" si="166"/>
        <v>20</v>
      </c>
      <c r="F655" s="7">
        <v>18.23</v>
      </c>
      <c r="G655" s="2">
        <f t="shared" si="179"/>
        <v>0.23000000000000043</v>
      </c>
      <c r="H655" s="17" t="str">
        <f t="shared" si="175"/>
        <v>Pass</v>
      </c>
      <c r="I655" s="7">
        <v>18.7</v>
      </c>
      <c r="J655" s="2">
        <f t="shared" si="182"/>
        <v>0.69999999999999929</v>
      </c>
      <c r="K655" s="2" t="str">
        <f t="shared" si="176"/>
        <v>Pass</v>
      </c>
      <c r="L655" s="7">
        <v>18.36</v>
      </c>
      <c r="M655" s="2">
        <f t="shared" si="167"/>
        <v>0.35999999999999943</v>
      </c>
      <c r="N655" s="2" t="str">
        <f t="shared" si="177"/>
        <v>Pass</v>
      </c>
      <c r="O655" s="7">
        <v>18.64</v>
      </c>
      <c r="P655" s="2">
        <f t="shared" si="168"/>
        <v>0.64000000000000057</v>
      </c>
      <c r="Q655" s="2" t="str">
        <f t="shared" si="178"/>
        <v>Pass</v>
      </c>
      <c r="R655" s="1">
        <v>-27</v>
      </c>
      <c r="S655" s="7">
        <v>-41.01</v>
      </c>
      <c r="T655" s="2">
        <f t="shared" si="180"/>
        <v>-14.009999999999998</v>
      </c>
      <c r="U655" s="2" t="str">
        <f t="shared" si="169"/>
        <v>Pass</v>
      </c>
      <c r="V655" s="7">
        <v>-41.33</v>
      </c>
      <c r="W655" s="2">
        <f t="shared" si="181"/>
        <v>-14.329999999999998</v>
      </c>
      <c r="X655" s="2" t="str">
        <f t="shared" si="170"/>
        <v>Pass</v>
      </c>
      <c r="Y655" s="7">
        <v>-41.56</v>
      </c>
      <c r="Z655" s="2">
        <f t="shared" si="171"/>
        <v>-14.560000000000002</v>
      </c>
      <c r="AA655" s="2" t="str">
        <f t="shared" si="172"/>
        <v>Pass</v>
      </c>
      <c r="AB655" s="7">
        <v>-41.29</v>
      </c>
      <c r="AC655" s="2">
        <f t="shared" si="173"/>
        <v>-14.29</v>
      </c>
      <c r="AD655" s="2" t="str">
        <f t="shared" si="174"/>
        <v>Pass</v>
      </c>
    </row>
    <row r="656" spans="1:30" x14ac:dyDescent="0.2">
      <c r="A656" s="82"/>
      <c r="B656" s="70"/>
      <c r="C656" s="12">
        <v>19</v>
      </c>
      <c r="D656" s="13">
        <f t="shared" si="165"/>
        <v>17</v>
      </c>
      <c r="E656" s="13">
        <f t="shared" si="166"/>
        <v>21</v>
      </c>
      <c r="F656" s="7">
        <v>19.18</v>
      </c>
      <c r="G656" s="2">
        <f t="shared" si="179"/>
        <v>0.17999999999999972</v>
      </c>
      <c r="H656" s="17" t="str">
        <f t="shared" si="175"/>
        <v>Pass</v>
      </c>
      <c r="I656" s="7">
        <v>19.600000000000001</v>
      </c>
      <c r="J656" s="2">
        <f t="shared" si="182"/>
        <v>0.60000000000000142</v>
      </c>
      <c r="K656" s="2" t="str">
        <f t="shared" si="176"/>
        <v>Pass</v>
      </c>
      <c r="L656" s="7">
        <v>19.579999999999998</v>
      </c>
      <c r="M656" s="2">
        <f t="shared" si="167"/>
        <v>0.57999999999999829</v>
      </c>
      <c r="N656" s="2" t="str">
        <f t="shared" si="177"/>
        <v>Pass</v>
      </c>
      <c r="O656" s="7">
        <v>19.61</v>
      </c>
      <c r="P656" s="2">
        <f t="shared" si="168"/>
        <v>0.60999999999999943</v>
      </c>
      <c r="Q656" s="2" t="str">
        <f t="shared" si="178"/>
        <v>Pass</v>
      </c>
      <c r="R656" s="1">
        <v>-27</v>
      </c>
      <c r="S656" s="7">
        <v>-41.39</v>
      </c>
      <c r="T656" s="2">
        <f t="shared" si="180"/>
        <v>-14.39</v>
      </c>
      <c r="U656" s="2" t="str">
        <f t="shared" si="169"/>
        <v>Pass</v>
      </c>
      <c r="V656" s="7">
        <v>-41.15</v>
      </c>
      <c r="W656" s="2">
        <f t="shared" si="181"/>
        <v>-14.149999999999999</v>
      </c>
      <c r="X656" s="2" t="str">
        <f t="shared" si="170"/>
        <v>Pass</v>
      </c>
      <c r="Y656" s="7">
        <v>-41.37</v>
      </c>
      <c r="Z656" s="2">
        <f t="shared" si="171"/>
        <v>-14.369999999999997</v>
      </c>
      <c r="AA656" s="2" t="str">
        <f t="shared" si="172"/>
        <v>Pass</v>
      </c>
      <c r="AB656" s="7">
        <v>-41.84</v>
      </c>
      <c r="AC656" s="2">
        <f t="shared" si="173"/>
        <v>-14.840000000000003</v>
      </c>
      <c r="AD656" s="2" t="str">
        <f t="shared" si="174"/>
        <v>Pass</v>
      </c>
    </row>
    <row r="657" spans="1:30" x14ac:dyDescent="0.2">
      <c r="A657" s="82"/>
      <c r="B657" s="70"/>
      <c r="C657" s="12">
        <v>20</v>
      </c>
      <c r="D657" s="13">
        <f t="shared" si="165"/>
        <v>18</v>
      </c>
      <c r="E657" s="13">
        <f t="shared" si="166"/>
        <v>22</v>
      </c>
      <c r="F657" s="7">
        <v>20.29</v>
      </c>
      <c r="G657" s="2">
        <f t="shared" si="179"/>
        <v>0.28999999999999915</v>
      </c>
      <c r="H657" s="17" t="str">
        <f t="shared" si="175"/>
        <v>Pass</v>
      </c>
      <c r="I657" s="7">
        <v>20.65</v>
      </c>
      <c r="J657" s="2">
        <f t="shared" si="182"/>
        <v>0.64999999999999858</v>
      </c>
      <c r="K657" s="2" t="str">
        <f t="shared" si="176"/>
        <v>Pass</v>
      </c>
      <c r="L657" s="7">
        <v>20.61</v>
      </c>
      <c r="M657" s="2">
        <f t="shared" si="167"/>
        <v>0.60999999999999943</v>
      </c>
      <c r="N657" s="2" t="str">
        <f t="shared" si="177"/>
        <v>Pass</v>
      </c>
      <c r="O657" s="7">
        <v>20.69</v>
      </c>
      <c r="P657" s="2">
        <f t="shared" si="168"/>
        <v>0.69000000000000128</v>
      </c>
      <c r="Q657" s="2" t="str">
        <f t="shared" si="178"/>
        <v>Pass</v>
      </c>
      <c r="R657" s="1">
        <v>-27</v>
      </c>
      <c r="S657" s="7">
        <v>-40.85</v>
      </c>
      <c r="T657" s="2">
        <f t="shared" si="180"/>
        <v>-13.850000000000001</v>
      </c>
      <c r="U657" s="2" t="str">
        <f t="shared" si="169"/>
        <v>Pass</v>
      </c>
      <c r="V657" s="7">
        <v>-40.17</v>
      </c>
      <c r="W657" s="2">
        <f t="shared" si="181"/>
        <v>-13.170000000000002</v>
      </c>
      <c r="X657" s="2" t="str">
        <f t="shared" si="170"/>
        <v>Pass</v>
      </c>
      <c r="Y657" s="7">
        <v>-40.64</v>
      </c>
      <c r="Z657" s="2">
        <f t="shared" si="171"/>
        <v>-13.64</v>
      </c>
      <c r="AA657" s="2" t="str">
        <f t="shared" si="172"/>
        <v>Pass</v>
      </c>
      <c r="AB657" s="7">
        <v>-39.619999999999997</v>
      </c>
      <c r="AC657" s="2">
        <f t="shared" si="173"/>
        <v>-12.619999999999997</v>
      </c>
      <c r="AD657" s="2" t="str">
        <f t="shared" si="174"/>
        <v>Pass</v>
      </c>
    </row>
    <row r="658" spans="1:30" ht="14.25" thickBot="1" x14ac:dyDescent="0.25">
      <c r="A658" s="82"/>
      <c r="B658" s="71"/>
      <c r="C658" s="28">
        <v>21</v>
      </c>
      <c r="D658" s="29">
        <f t="shared" si="165"/>
        <v>19</v>
      </c>
      <c r="E658" s="29">
        <f t="shared" si="166"/>
        <v>23</v>
      </c>
      <c r="F658" s="30">
        <v>21.18</v>
      </c>
      <c r="G658" s="31">
        <f t="shared" si="179"/>
        <v>0.17999999999999972</v>
      </c>
      <c r="H658" s="32" t="str">
        <f t="shared" si="175"/>
        <v>Pass</v>
      </c>
      <c r="I658" s="30">
        <v>21.7</v>
      </c>
      <c r="J658" s="31">
        <f t="shared" si="182"/>
        <v>0.69999999999999929</v>
      </c>
      <c r="K658" s="31" t="str">
        <f t="shared" si="176"/>
        <v>Pass</v>
      </c>
      <c r="L658" s="30">
        <v>21.69</v>
      </c>
      <c r="M658" s="31">
        <f t="shared" si="167"/>
        <v>0.69000000000000128</v>
      </c>
      <c r="N658" s="31" t="str">
        <f t="shared" si="177"/>
        <v>Pass</v>
      </c>
      <c r="O658" s="30">
        <v>21.77</v>
      </c>
      <c r="P658" s="31">
        <f t="shared" si="168"/>
        <v>0.76999999999999957</v>
      </c>
      <c r="Q658" s="31" t="str">
        <f t="shared" si="178"/>
        <v>Pass</v>
      </c>
      <c r="R658" s="33">
        <v>-27</v>
      </c>
      <c r="S658" s="30">
        <v>-39.36</v>
      </c>
      <c r="T658" s="31">
        <f t="shared" si="180"/>
        <v>-12.36</v>
      </c>
      <c r="U658" s="31" t="str">
        <f t="shared" si="169"/>
        <v>Pass</v>
      </c>
      <c r="V658" s="30">
        <v>-38.54</v>
      </c>
      <c r="W658" s="31">
        <f t="shared" si="181"/>
        <v>-11.54</v>
      </c>
      <c r="X658" s="31" t="str">
        <f t="shared" si="170"/>
        <v>Pass</v>
      </c>
      <c r="Y658" s="30">
        <v>-36.97</v>
      </c>
      <c r="Z658" s="31">
        <f t="shared" si="171"/>
        <v>-9.9699999999999989</v>
      </c>
      <c r="AA658" s="31" t="str">
        <f t="shared" si="172"/>
        <v>Pass</v>
      </c>
      <c r="AB658" s="30">
        <v>-37.409999999999997</v>
      </c>
      <c r="AC658" s="31">
        <f t="shared" si="173"/>
        <v>-10.409999999999997</v>
      </c>
      <c r="AD658" s="31" t="str">
        <f t="shared" si="174"/>
        <v>Pass</v>
      </c>
    </row>
    <row r="659" spans="1:30" ht="14.25" thickTop="1" x14ac:dyDescent="0.2">
      <c r="A659" s="82"/>
      <c r="B659" s="69">
        <v>5670</v>
      </c>
      <c r="C659" s="34">
        <v>0</v>
      </c>
      <c r="D659" s="35">
        <f t="shared" si="165"/>
        <v>-2</v>
      </c>
      <c r="E659" s="35">
        <f t="shared" si="166"/>
        <v>2</v>
      </c>
      <c r="F659" s="36">
        <v>-0.56999999999999995</v>
      </c>
      <c r="G659" s="37">
        <f t="shared" si="179"/>
        <v>-0.56999999999999995</v>
      </c>
      <c r="H659" s="38" t="str">
        <f t="shared" si="175"/>
        <v>Pass</v>
      </c>
      <c r="I659" s="36">
        <v>0.64</v>
      </c>
      <c r="J659" s="37">
        <f t="shared" si="182"/>
        <v>0.64</v>
      </c>
      <c r="K659" s="37" t="str">
        <f t="shared" si="176"/>
        <v>Pass</v>
      </c>
      <c r="L659" s="36">
        <v>0.95</v>
      </c>
      <c r="M659" s="37">
        <f t="shared" si="167"/>
        <v>0.95</v>
      </c>
      <c r="N659" s="37" t="str">
        <f t="shared" si="177"/>
        <v>Pass</v>
      </c>
      <c r="O659" s="36">
        <v>-0.3</v>
      </c>
      <c r="P659" s="37">
        <f t="shared" si="168"/>
        <v>-0.3</v>
      </c>
      <c r="Q659" s="37" t="str">
        <f t="shared" si="178"/>
        <v>Pass</v>
      </c>
      <c r="R659" s="39">
        <v>-27</v>
      </c>
      <c r="S659" s="36">
        <v>-40.69</v>
      </c>
      <c r="T659" s="37">
        <f t="shared" si="180"/>
        <v>-13.689999999999998</v>
      </c>
      <c r="U659" s="37" t="str">
        <f t="shared" si="169"/>
        <v>Pass</v>
      </c>
      <c r="V659" s="36">
        <v>-41.3</v>
      </c>
      <c r="W659" s="37">
        <f t="shared" si="181"/>
        <v>-14.299999999999997</v>
      </c>
      <c r="X659" s="37" t="str">
        <f t="shared" si="170"/>
        <v>Pass</v>
      </c>
      <c r="Y659" s="36">
        <v>-41.69</v>
      </c>
      <c r="Z659" s="37">
        <f t="shared" si="171"/>
        <v>-14.689999999999998</v>
      </c>
      <c r="AA659" s="37" t="str">
        <f t="shared" si="172"/>
        <v>Pass</v>
      </c>
      <c r="AB659" s="36">
        <v>-40.78</v>
      </c>
      <c r="AC659" s="37">
        <f t="shared" si="173"/>
        <v>-13.780000000000001</v>
      </c>
      <c r="AD659" s="37" t="str">
        <f t="shared" si="174"/>
        <v>Pass</v>
      </c>
    </row>
    <row r="660" spans="1:30" x14ac:dyDescent="0.2">
      <c r="A660" s="82"/>
      <c r="B660" s="70"/>
      <c r="C660" s="12">
        <v>1</v>
      </c>
      <c r="D660" s="13">
        <f t="shared" si="165"/>
        <v>-1</v>
      </c>
      <c r="E660" s="13">
        <f t="shared" si="166"/>
        <v>3</v>
      </c>
      <c r="F660" s="7">
        <v>0.05</v>
      </c>
      <c r="G660" s="2">
        <f t="shared" si="179"/>
        <v>-0.95</v>
      </c>
      <c r="H660" s="17" t="str">
        <f t="shared" si="175"/>
        <v>Pass</v>
      </c>
      <c r="I660" s="7">
        <v>1.32</v>
      </c>
      <c r="J660" s="2">
        <f t="shared" si="182"/>
        <v>0.32000000000000006</v>
      </c>
      <c r="K660" s="2" t="str">
        <f t="shared" si="176"/>
        <v>Pass</v>
      </c>
      <c r="L660" s="7">
        <v>2.44</v>
      </c>
      <c r="M660" s="2">
        <f t="shared" si="167"/>
        <v>1.44</v>
      </c>
      <c r="N660" s="2" t="str">
        <f t="shared" si="177"/>
        <v>Pass</v>
      </c>
      <c r="O660" s="7">
        <v>1.33</v>
      </c>
      <c r="P660" s="2">
        <f t="shared" si="168"/>
        <v>0.33000000000000007</v>
      </c>
      <c r="Q660" s="2" t="str">
        <f t="shared" si="178"/>
        <v>Pass</v>
      </c>
      <c r="R660" s="1">
        <v>-27</v>
      </c>
      <c r="S660" s="7">
        <v>-40.869999999999997</v>
      </c>
      <c r="T660" s="2">
        <f t="shared" si="180"/>
        <v>-13.869999999999997</v>
      </c>
      <c r="U660" s="2" t="str">
        <f t="shared" si="169"/>
        <v>Pass</v>
      </c>
      <c r="V660" s="7">
        <v>-41.11</v>
      </c>
      <c r="W660" s="2">
        <f t="shared" si="181"/>
        <v>-14.11</v>
      </c>
      <c r="X660" s="2" t="str">
        <f t="shared" si="170"/>
        <v>Pass</v>
      </c>
      <c r="Y660" s="7">
        <v>-42.32</v>
      </c>
      <c r="Z660" s="2">
        <f t="shared" si="171"/>
        <v>-15.32</v>
      </c>
      <c r="AA660" s="2" t="str">
        <f t="shared" si="172"/>
        <v>Pass</v>
      </c>
      <c r="AB660" s="7">
        <v>-41.49</v>
      </c>
      <c r="AC660" s="2">
        <f t="shared" si="173"/>
        <v>-14.490000000000002</v>
      </c>
      <c r="AD660" s="2" t="str">
        <f t="shared" si="174"/>
        <v>Pass</v>
      </c>
    </row>
    <row r="661" spans="1:30" x14ac:dyDescent="0.2">
      <c r="A661" s="82"/>
      <c r="B661" s="70"/>
      <c r="C661" s="12">
        <v>2</v>
      </c>
      <c r="D661" s="13">
        <f t="shared" si="165"/>
        <v>0</v>
      </c>
      <c r="E661" s="13">
        <f t="shared" si="166"/>
        <v>4</v>
      </c>
      <c r="F661" s="7">
        <v>1.86</v>
      </c>
      <c r="G661" s="2">
        <f t="shared" si="179"/>
        <v>-0.1399999999999999</v>
      </c>
      <c r="H661" s="17" t="str">
        <f t="shared" si="175"/>
        <v>Pass</v>
      </c>
      <c r="I661" s="7">
        <v>2.2400000000000002</v>
      </c>
      <c r="J661" s="2">
        <f t="shared" si="182"/>
        <v>0.24000000000000021</v>
      </c>
      <c r="K661" s="2" t="str">
        <f t="shared" si="176"/>
        <v>Pass</v>
      </c>
      <c r="L661" s="7">
        <v>3.03</v>
      </c>
      <c r="M661" s="2">
        <f t="shared" si="167"/>
        <v>1.0299999999999998</v>
      </c>
      <c r="N661" s="2" t="str">
        <f t="shared" si="177"/>
        <v>Pass</v>
      </c>
      <c r="O661" s="7">
        <v>3.05</v>
      </c>
      <c r="P661" s="2">
        <f t="shared" si="168"/>
        <v>1.0499999999999998</v>
      </c>
      <c r="Q661" s="2" t="str">
        <f t="shared" si="178"/>
        <v>Pass</v>
      </c>
      <c r="R661" s="1">
        <v>-27</v>
      </c>
      <c r="S661" s="7">
        <v>-41.64</v>
      </c>
      <c r="T661" s="2">
        <f t="shared" si="180"/>
        <v>-14.64</v>
      </c>
      <c r="U661" s="2" t="str">
        <f t="shared" si="169"/>
        <v>Pass</v>
      </c>
      <c r="V661" s="7">
        <v>-41.86</v>
      </c>
      <c r="W661" s="2">
        <f t="shared" si="181"/>
        <v>-14.86</v>
      </c>
      <c r="X661" s="2" t="str">
        <f t="shared" si="170"/>
        <v>Pass</v>
      </c>
      <c r="Y661" s="7">
        <v>-42.33</v>
      </c>
      <c r="Z661" s="2">
        <f t="shared" si="171"/>
        <v>-15.329999999999998</v>
      </c>
      <c r="AA661" s="2" t="str">
        <f t="shared" si="172"/>
        <v>Pass</v>
      </c>
      <c r="AB661" s="7">
        <v>-42.94</v>
      </c>
      <c r="AC661" s="2">
        <f t="shared" si="173"/>
        <v>-15.939999999999998</v>
      </c>
      <c r="AD661" s="2" t="str">
        <f t="shared" si="174"/>
        <v>Pass</v>
      </c>
    </row>
    <row r="662" spans="1:30" x14ac:dyDescent="0.2">
      <c r="A662" s="82"/>
      <c r="B662" s="70"/>
      <c r="C662" s="12">
        <v>3</v>
      </c>
      <c r="D662" s="13">
        <f t="shared" si="165"/>
        <v>1</v>
      </c>
      <c r="E662" s="13">
        <f t="shared" si="166"/>
        <v>5</v>
      </c>
      <c r="F662" s="7">
        <v>2.92</v>
      </c>
      <c r="G662" s="2">
        <f t="shared" si="179"/>
        <v>-8.0000000000000071E-2</v>
      </c>
      <c r="H662" s="17" t="str">
        <f t="shared" si="175"/>
        <v>Pass</v>
      </c>
      <c r="I662" s="7">
        <v>3.47</v>
      </c>
      <c r="J662" s="2">
        <f t="shared" si="182"/>
        <v>0.4700000000000002</v>
      </c>
      <c r="K662" s="2" t="str">
        <f t="shared" si="176"/>
        <v>Pass</v>
      </c>
      <c r="L662" s="7">
        <v>4.13</v>
      </c>
      <c r="M662" s="2">
        <f t="shared" si="167"/>
        <v>1.1299999999999999</v>
      </c>
      <c r="N662" s="2" t="str">
        <f t="shared" si="177"/>
        <v>Pass</v>
      </c>
      <c r="O662" s="7">
        <v>3.72</v>
      </c>
      <c r="P662" s="2">
        <f t="shared" si="168"/>
        <v>0.7200000000000002</v>
      </c>
      <c r="Q662" s="2" t="str">
        <f t="shared" si="178"/>
        <v>Pass</v>
      </c>
      <c r="R662" s="1">
        <v>-27</v>
      </c>
      <c r="S662" s="7">
        <v>-42.24</v>
      </c>
      <c r="T662" s="2">
        <f t="shared" si="180"/>
        <v>-15.240000000000002</v>
      </c>
      <c r="U662" s="2" t="str">
        <f t="shared" si="169"/>
        <v>Pass</v>
      </c>
      <c r="V662" s="7">
        <v>-42.92</v>
      </c>
      <c r="W662" s="2">
        <f t="shared" si="181"/>
        <v>-15.920000000000002</v>
      </c>
      <c r="X662" s="2" t="str">
        <f t="shared" si="170"/>
        <v>Pass</v>
      </c>
      <c r="Y662" s="7">
        <v>-42.42</v>
      </c>
      <c r="Z662" s="2">
        <f t="shared" si="171"/>
        <v>-15.420000000000002</v>
      </c>
      <c r="AA662" s="2" t="str">
        <f t="shared" si="172"/>
        <v>Pass</v>
      </c>
      <c r="AB662" s="7">
        <v>-42.74</v>
      </c>
      <c r="AC662" s="2">
        <f t="shared" si="173"/>
        <v>-15.740000000000002</v>
      </c>
      <c r="AD662" s="2" t="str">
        <f t="shared" si="174"/>
        <v>Pass</v>
      </c>
    </row>
    <row r="663" spans="1:30" x14ac:dyDescent="0.2">
      <c r="A663" s="82"/>
      <c r="B663" s="70"/>
      <c r="C663" s="12">
        <v>4</v>
      </c>
      <c r="D663" s="13">
        <f t="shared" si="165"/>
        <v>2</v>
      </c>
      <c r="E663" s="13">
        <f t="shared" si="166"/>
        <v>6</v>
      </c>
      <c r="F663" s="7">
        <v>4.17</v>
      </c>
      <c r="G663" s="2">
        <f t="shared" si="179"/>
        <v>0.16999999999999993</v>
      </c>
      <c r="H663" s="17" t="str">
        <f t="shared" si="175"/>
        <v>Pass</v>
      </c>
      <c r="I663" s="7">
        <v>4.53</v>
      </c>
      <c r="J663" s="2">
        <f t="shared" si="182"/>
        <v>0.53000000000000025</v>
      </c>
      <c r="K663" s="2" t="str">
        <f t="shared" si="176"/>
        <v>Pass</v>
      </c>
      <c r="L663" s="7">
        <v>4.6100000000000003</v>
      </c>
      <c r="M663" s="2">
        <f t="shared" si="167"/>
        <v>0.61000000000000032</v>
      </c>
      <c r="N663" s="2" t="str">
        <f t="shared" si="177"/>
        <v>Pass</v>
      </c>
      <c r="O663" s="7">
        <v>4.58</v>
      </c>
      <c r="P663" s="2">
        <f t="shared" si="168"/>
        <v>0.58000000000000007</v>
      </c>
      <c r="Q663" s="2" t="str">
        <f t="shared" si="178"/>
        <v>Pass</v>
      </c>
      <c r="R663" s="1">
        <v>-27</v>
      </c>
      <c r="S663" s="7">
        <v>-42.18</v>
      </c>
      <c r="T663" s="2">
        <f t="shared" si="180"/>
        <v>-15.18</v>
      </c>
      <c r="U663" s="2" t="str">
        <f t="shared" si="169"/>
        <v>Pass</v>
      </c>
      <c r="V663" s="7">
        <v>-42.59</v>
      </c>
      <c r="W663" s="2">
        <f t="shared" si="181"/>
        <v>-15.590000000000003</v>
      </c>
      <c r="X663" s="2" t="str">
        <f t="shared" si="170"/>
        <v>Pass</v>
      </c>
      <c r="Y663" s="7">
        <v>-42.37</v>
      </c>
      <c r="Z663" s="2">
        <f t="shared" si="171"/>
        <v>-15.369999999999997</v>
      </c>
      <c r="AA663" s="2" t="str">
        <f t="shared" si="172"/>
        <v>Pass</v>
      </c>
      <c r="AB663" s="7">
        <v>-43.05</v>
      </c>
      <c r="AC663" s="2">
        <f t="shared" si="173"/>
        <v>-16.049999999999997</v>
      </c>
      <c r="AD663" s="2" t="str">
        <f t="shared" si="174"/>
        <v>Pass</v>
      </c>
    </row>
    <row r="664" spans="1:30" x14ac:dyDescent="0.2">
      <c r="A664" s="82"/>
      <c r="B664" s="70"/>
      <c r="C664" s="12">
        <v>5</v>
      </c>
      <c r="D664" s="13">
        <f t="shared" si="165"/>
        <v>3</v>
      </c>
      <c r="E664" s="13">
        <f t="shared" si="166"/>
        <v>7</v>
      </c>
      <c r="F664" s="7">
        <v>4.8899999999999997</v>
      </c>
      <c r="G664" s="2">
        <f t="shared" si="179"/>
        <v>-0.11000000000000032</v>
      </c>
      <c r="H664" s="17" t="str">
        <f t="shared" si="175"/>
        <v>Pass</v>
      </c>
      <c r="I664" s="7">
        <v>5.51</v>
      </c>
      <c r="J664" s="2">
        <f t="shared" si="182"/>
        <v>0.50999999999999979</v>
      </c>
      <c r="K664" s="2" t="str">
        <f t="shared" si="176"/>
        <v>Pass</v>
      </c>
      <c r="L664" s="7">
        <v>5.95</v>
      </c>
      <c r="M664" s="2">
        <f t="shared" si="167"/>
        <v>0.95000000000000018</v>
      </c>
      <c r="N664" s="2" t="str">
        <f t="shared" si="177"/>
        <v>Pass</v>
      </c>
      <c r="O664" s="7">
        <v>5.51</v>
      </c>
      <c r="P664" s="2">
        <f t="shared" si="168"/>
        <v>0.50999999999999979</v>
      </c>
      <c r="Q664" s="2" t="str">
        <f t="shared" si="178"/>
        <v>Pass</v>
      </c>
      <c r="R664" s="1">
        <v>-27</v>
      </c>
      <c r="S664" s="7">
        <v>-42.65</v>
      </c>
      <c r="T664" s="2">
        <f t="shared" si="180"/>
        <v>-15.649999999999999</v>
      </c>
      <c r="U664" s="2" t="str">
        <f t="shared" si="169"/>
        <v>Pass</v>
      </c>
      <c r="V664" s="7">
        <v>-42.24</v>
      </c>
      <c r="W664" s="2">
        <f t="shared" si="181"/>
        <v>-15.240000000000002</v>
      </c>
      <c r="X664" s="2" t="str">
        <f t="shared" si="170"/>
        <v>Pass</v>
      </c>
      <c r="Y664" s="7">
        <v>-42.92</v>
      </c>
      <c r="Z664" s="2">
        <f t="shared" si="171"/>
        <v>-15.920000000000002</v>
      </c>
      <c r="AA664" s="2" t="str">
        <f t="shared" si="172"/>
        <v>Pass</v>
      </c>
      <c r="AB664" s="7">
        <v>-42.58</v>
      </c>
      <c r="AC664" s="2">
        <f t="shared" si="173"/>
        <v>-15.579999999999998</v>
      </c>
      <c r="AD664" s="2" t="str">
        <f t="shared" si="174"/>
        <v>Pass</v>
      </c>
    </row>
    <row r="665" spans="1:30" x14ac:dyDescent="0.2">
      <c r="A665" s="82"/>
      <c r="B665" s="70"/>
      <c r="C665" s="12">
        <v>6</v>
      </c>
      <c r="D665" s="13">
        <f t="shared" si="165"/>
        <v>4</v>
      </c>
      <c r="E665" s="13">
        <f t="shared" si="166"/>
        <v>8</v>
      </c>
      <c r="F665" s="7">
        <v>5.97</v>
      </c>
      <c r="G665" s="2">
        <f t="shared" si="179"/>
        <v>-3.0000000000000249E-2</v>
      </c>
      <c r="H665" s="17" t="str">
        <f t="shared" si="175"/>
        <v>Pass</v>
      </c>
      <c r="I665" s="7">
        <v>6.35</v>
      </c>
      <c r="J665" s="2">
        <f t="shared" si="182"/>
        <v>0.34999999999999964</v>
      </c>
      <c r="K665" s="2" t="str">
        <f t="shared" si="176"/>
        <v>Pass</v>
      </c>
      <c r="L665" s="7">
        <v>6.9</v>
      </c>
      <c r="M665" s="2">
        <f t="shared" si="167"/>
        <v>0.90000000000000036</v>
      </c>
      <c r="N665" s="2" t="str">
        <f t="shared" si="177"/>
        <v>Pass</v>
      </c>
      <c r="O665" s="7">
        <v>6.49</v>
      </c>
      <c r="P665" s="2">
        <f t="shared" si="168"/>
        <v>0.49000000000000021</v>
      </c>
      <c r="Q665" s="2" t="str">
        <f t="shared" si="178"/>
        <v>Pass</v>
      </c>
      <c r="R665" s="1">
        <v>-27</v>
      </c>
      <c r="S665" s="7">
        <v>-42.29</v>
      </c>
      <c r="T665" s="2">
        <f t="shared" si="180"/>
        <v>-15.29</v>
      </c>
      <c r="U665" s="2" t="str">
        <f t="shared" si="169"/>
        <v>Pass</v>
      </c>
      <c r="V665" s="7">
        <v>-42.09</v>
      </c>
      <c r="W665" s="2">
        <f t="shared" si="181"/>
        <v>-15.090000000000003</v>
      </c>
      <c r="X665" s="2" t="str">
        <f t="shared" si="170"/>
        <v>Pass</v>
      </c>
      <c r="Y665" s="7">
        <v>-42.76</v>
      </c>
      <c r="Z665" s="2">
        <f t="shared" si="171"/>
        <v>-15.759999999999998</v>
      </c>
      <c r="AA665" s="2" t="str">
        <f t="shared" si="172"/>
        <v>Pass</v>
      </c>
      <c r="AB665" s="7">
        <v>-43.21</v>
      </c>
      <c r="AC665" s="2">
        <f t="shared" si="173"/>
        <v>-16.21</v>
      </c>
      <c r="AD665" s="2" t="str">
        <f t="shared" si="174"/>
        <v>Pass</v>
      </c>
    </row>
    <row r="666" spans="1:30" x14ac:dyDescent="0.2">
      <c r="A666" s="82"/>
      <c r="B666" s="70"/>
      <c r="C666" s="12">
        <v>7</v>
      </c>
      <c r="D666" s="13">
        <f t="shared" si="165"/>
        <v>5</v>
      </c>
      <c r="E666" s="13">
        <f t="shared" si="166"/>
        <v>9</v>
      </c>
      <c r="F666" s="7">
        <v>7.02</v>
      </c>
      <c r="G666" s="2">
        <f t="shared" si="179"/>
        <v>1.9999999999999574E-2</v>
      </c>
      <c r="H666" s="17" t="str">
        <f t="shared" si="175"/>
        <v>Pass</v>
      </c>
      <c r="I666" s="7">
        <v>7.53</v>
      </c>
      <c r="J666" s="2">
        <f t="shared" si="182"/>
        <v>0.53000000000000025</v>
      </c>
      <c r="K666" s="2" t="str">
        <f t="shared" si="176"/>
        <v>Pass</v>
      </c>
      <c r="L666" s="7">
        <v>7.8</v>
      </c>
      <c r="M666" s="2">
        <f t="shared" si="167"/>
        <v>0.79999999999999982</v>
      </c>
      <c r="N666" s="2" t="str">
        <f t="shared" si="177"/>
        <v>Pass</v>
      </c>
      <c r="O666" s="7">
        <v>7.85</v>
      </c>
      <c r="P666" s="2">
        <f t="shared" si="168"/>
        <v>0.84999999999999964</v>
      </c>
      <c r="Q666" s="2" t="str">
        <f t="shared" si="178"/>
        <v>Pass</v>
      </c>
      <c r="R666" s="1">
        <v>-27</v>
      </c>
      <c r="S666" s="7">
        <v>-43.24</v>
      </c>
      <c r="T666" s="2">
        <f t="shared" si="180"/>
        <v>-16.240000000000002</v>
      </c>
      <c r="U666" s="2" t="str">
        <f t="shared" si="169"/>
        <v>Pass</v>
      </c>
      <c r="V666" s="7">
        <v>-42.01</v>
      </c>
      <c r="W666" s="2">
        <f t="shared" si="181"/>
        <v>-15.009999999999998</v>
      </c>
      <c r="X666" s="2" t="str">
        <f t="shared" si="170"/>
        <v>Pass</v>
      </c>
      <c r="Y666" s="7">
        <v>-43.13</v>
      </c>
      <c r="Z666" s="2">
        <f t="shared" si="171"/>
        <v>-16.130000000000003</v>
      </c>
      <c r="AA666" s="2" t="str">
        <f t="shared" si="172"/>
        <v>Pass</v>
      </c>
      <c r="AB666" s="7">
        <v>-43.27</v>
      </c>
      <c r="AC666" s="2">
        <f t="shared" si="173"/>
        <v>-16.270000000000003</v>
      </c>
      <c r="AD666" s="2" t="str">
        <f t="shared" si="174"/>
        <v>Pass</v>
      </c>
    </row>
    <row r="667" spans="1:30" x14ac:dyDescent="0.2">
      <c r="A667" s="82"/>
      <c r="B667" s="70"/>
      <c r="C667" s="12">
        <v>8</v>
      </c>
      <c r="D667" s="13">
        <f t="shared" si="165"/>
        <v>6</v>
      </c>
      <c r="E667" s="13">
        <f t="shared" si="166"/>
        <v>10</v>
      </c>
      <c r="F667" s="7">
        <v>7.73</v>
      </c>
      <c r="G667" s="2">
        <f t="shared" si="179"/>
        <v>-0.26999999999999957</v>
      </c>
      <c r="H667" s="17" t="str">
        <f t="shared" si="175"/>
        <v>Pass</v>
      </c>
      <c r="I667" s="7">
        <v>8.51</v>
      </c>
      <c r="J667" s="2">
        <f t="shared" si="182"/>
        <v>0.50999999999999979</v>
      </c>
      <c r="K667" s="2" t="str">
        <f t="shared" si="176"/>
        <v>Pass</v>
      </c>
      <c r="L667" s="7">
        <v>8.75</v>
      </c>
      <c r="M667" s="2">
        <f t="shared" si="167"/>
        <v>0.75</v>
      </c>
      <c r="N667" s="2" t="str">
        <f t="shared" si="177"/>
        <v>Pass</v>
      </c>
      <c r="O667" s="7">
        <v>8.44</v>
      </c>
      <c r="P667" s="2">
        <f t="shared" si="168"/>
        <v>0.4399999999999995</v>
      </c>
      <c r="Q667" s="2" t="str">
        <f t="shared" si="178"/>
        <v>Pass</v>
      </c>
      <c r="R667" s="1">
        <v>-27</v>
      </c>
      <c r="S667" s="7">
        <v>-42.44</v>
      </c>
      <c r="T667" s="2">
        <f t="shared" si="180"/>
        <v>-15.439999999999998</v>
      </c>
      <c r="U667" s="2" t="str">
        <f t="shared" si="169"/>
        <v>Pass</v>
      </c>
      <c r="V667" s="7">
        <v>-43.69</v>
      </c>
      <c r="W667" s="2">
        <f t="shared" si="181"/>
        <v>-16.689999999999998</v>
      </c>
      <c r="X667" s="2" t="str">
        <f t="shared" si="170"/>
        <v>Pass</v>
      </c>
      <c r="Y667" s="7">
        <v>-43.3</v>
      </c>
      <c r="Z667" s="2">
        <f t="shared" si="171"/>
        <v>-16.299999999999997</v>
      </c>
      <c r="AA667" s="2" t="str">
        <f t="shared" si="172"/>
        <v>Pass</v>
      </c>
      <c r="AB667" s="7">
        <v>-43.28</v>
      </c>
      <c r="AC667" s="2">
        <f t="shared" si="173"/>
        <v>-16.28</v>
      </c>
      <c r="AD667" s="2" t="str">
        <f t="shared" si="174"/>
        <v>Pass</v>
      </c>
    </row>
    <row r="668" spans="1:30" x14ac:dyDescent="0.2">
      <c r="A668" s="82"/>
      <c r="B668" s="70"/>
      <c r="C668" s="12">
        <v>9</v>
      </c>
      <c r="D668" s="13">
        <f t="shared" si="165"/>
        <v>7</v>
      </c>
      <c r="E668" s="13">
        <f t="shared" si="166"/>
        <v>11</v>
      </c>
      <c r="F668" s="7">
        <v>8.6999999999999993</v>
      </c>
      <c r="G668" s="2">
        <f t="shared" si="179"/>
        <v>-0.30000000000000071</v>
      </c>
      <c r="H668" s="17" t="str">
        <f t="shared" si="175"/>
        <v>Pass</v>
      </c>
      <c r="I668" s="7">
        <v>9.23</v>
      </c>
      <c r="J668" s="2">
        <f t="shared" si="182"/>
        <v>0.23000000000000043</v>
      </c>
      <c r="K668" s="2" t="str">
        <f t="shared" si="176"/>
        <v>Pass</v>
      </c>
      <c r="L668" s="7">
        <v>9.89</v>
      </c>
      <c r="M668" s="2">
        <f t="shared" si="167"/>
        <v>0.89000000000000057</v>
      </c>
      <c r="N668" s="2" t="str">
        <f t="shared" si="177"/>
        <v>Pass</v>
      </c>
      <c r="O668" s="7">
        <v>9.25</v>
      </c>
      <c r="P668" s="2">
        <f t="shared" si="168"/>
        <v>0.25</v>
      </c>
      <c r="Q668" s="2" t="str">
        <f t="shared" si="178"/>
        <v>Pass</v>
      </c>
      <c r="R668" s="1">
        <v>-27</v>
      </c>
      <c r="S668" s="7">
        <v>-42.24</v>
      </c>
      <c r="T668" s="2">
        <f t="shared" si="180"/>
        <v>-15.240000000000002</v>
      </c>
      <c r="U668" s="2" t="str">
        <f t="shared" si="169"/>
        <v>Pass</v>
      </c>
      <c r="V668" s="7">
        <v>-41.82</v>
      </c>
      <c r="W668" s="2">
        <f t="shared" si="181"/>
        <v>-14.82</v>
      </c>
      <c r="X668" s="2" t="str">
        <f t="shared" si="170"/>
        <v>Pass</v>
      </c>
      <c r="Y668" s="7">
        <v>-42.94</v>
      </c>
      <c r="Z668" s="2">
        <f t="shared" si="171"/>
        <v>-15.939999999999998</v>
      </c>
      <c r="AA668" s="2" t="str">
        <f t="shared" si="172"/>
        <v>Pass</v>
      </c>
      <c r="AB668" s="7">
        <v>-43.21</v>
      </c>
      <c r="AC668" s="2">
        <f t="shared" si="173"/>
        <v>-16.21</v>
      </c>
      <c r="AD668" s="2" t="str">
        <f t="shared" si="174"/>
        <v>Pass</v>
      </c>
    </row>
    <row r="669" spans="1:30" x14ac:dyDescent="0.2">
      <c r="A669" s="82"/>
      <c r="B669" s="70"/>
      <c r="C669" s="12">
        <v>10</v>
      </c>
      <c r="D669" s="13">
        <f t="shared" si="165"/>
        <v>8</v>
      </c>
      <c r="E669" s="13">
        <f t="shared" si="166"/>
        <v>12</v>
      </c>
      <c r="F669" s="7">
        <v>9.7799999999999994</v>
      </c>
      <c r="G669" s="2">
        <f t="shared" si="179"/>
        <v>-0.22000000000000064</v>
      </c>
      <c r="H669" s="17" t="str">
        <f t="shared" si="175"/>
        <v>Pass</v>
      </c>
      <c r="I669" s="7">
        <v>10.42</v>
      </c>
      <c r="J669" s="2">
        <f t="shared" si="182"/>
        <v>0.41999999999999993</v>
      </c>
      <c r="K669" s="2" t="str">
        <f t="shared" si="176"/>
        <v>Pass</v>
      </c>
      <c r="L669" s="7">
        <v>10.88</v>
      </c>
      <c r="M669" s="2">
        <f t="shared" si="167"/>
        <v>0.88000000000000078</v>
      </c>
      <c r="N669" s="2" t="str">
        <f t="shared" si="177"/>
        <v>Pass</v>
      </c>
      <c r="O669" s="7">
        <v>10.45</v>
      </c>
      <c r="P669" s="2">
        <f t="shared" si="168"/>
        <v>0.44999999999999929</v>
      </c>
      <c r="Q669" s="2" t="str">
        <f t="shared" si="178"/>
        <v>Pass</v>
      </c>
      <c r="R669" s="1">
        <v>-27</v>
      </c>
      <c r="S669" s="7">
        <v>-42.36</v>
      </c>
      <c r="T669" s="2">
        <f t="shared" si="180"/>
        <v>-15.36</v>
      </c>
      <c r="U669" s="2" t="str">
        <f t="shared" si="169"/>
        <v>Pass</v>
      </c>
      <c r="V669" s="7">
        <v>-43.24</v>
      </c>
      <c r="W669" s="2">
        <f t="shared" si="181"/>
        <v>-16.240000000000002</v>
      </c>
      <c r="X669" s="2" t="str">
        <f t="shared" si="170"/>
        <v>Pass</v>
      </c>
      <c r="Y669" s="7">
        <v>-42.59</v>
      </c>
      <c r="Z669" s="2">
        <f t="shared" si="171"/>
        <v>-15.590000000000003</v>
      </c>
      <c r="AA669" s="2" t="str">
        <f t="shared" si="172"/>
        <v>Pass</v>
      </c>
      <c r="AB669" s="7">
        <v>-43.8</v>
      </c>
      <c r="AC669" s="2">
        <f t="shared" si="173"/>
        <v>-16.799999999999997</v>
      </c>
      <c r="AD669" s="2" t="str">
        <f t="shared" si="174"/>
        <v>Pass</v>
      </c>
    </row>
    <row r="670" spans="1:30" x14ac:dyDescent="0.2">
      <c r="A670" s="82"/>
      <c r="B670" s="70"/>
      <c r="C670" s="12">
        <v>11</v>
      </c>
      <c r="D670" s="13">
        <f t="shared" si="165"/>
        <v>9</v>
      </c>
      <c r="E670" s="13">
        <f t="shared" si="166"/>
        <v>13</v>
      </c>
      <c r="F670" s="7">
        <v>10.91</v>
      </c>
      <c r="G670" s="2">
        <f t="shared" si="179"/>
        <v>-8.9999999999999858E-2</v>
      </c>
      <c r="H670" s="17" t="str">
        <f t="shared" si="175"/>
        <v>Pass</v>
      </c>
      <c r="I670" s="7">
        <v>11.45</v>
      </c>
      <c r="J670" s="2">
        <f t="shared" si="182"/>
        <v>0.44999999999999929</v>
      </c>
      <c r="K670" s="2" t="str">
        <f t="shared" si="176"/>
        <v>Pass</v>
      </c>
      <c r="L670" s="7">
        <v>12.07</v>
      </c>
      <c r="M670" s="2">
        <f t="shared" si="167"/>
        <v>1.0700000000000003</v>
      </c>
      <c r="N670" s="2" t="str">
        <f t="shared" si="177"/>
        <v>Pass</v>
      </c>
      <c r="O670" s="7">
        <v>11.54</v>
      </c>
      <c r="P670" s="2">
        <f t="shared" si="168"/>
        <v>0.53999999999999915</v>
      </c>
      <c r="Q670" s="2" t="str">
        <f t="shared" si="178"/>
        <v>Pass</v>
      </c>
      <c r="R670" s="1">
        <v>-27</v>
      </c>
      <c r="S670" s="7">
        <v>-41.39</v>
      </c>
      <c r="T670" s="2">
        <f t="shared" si="180"/>
        <v>-14.39</v>
      </c>
      <c r="U670" s="2" t="str">
        <f t="shared" si="169"/>
        <v>Pass</v>
      </c>
      <c r="V670" s="7">
        <v>-43.43</v>
      </c>
      <c r="W670" s="2">
        <f t="shared" si="181"/>
        <v>-16.43</v>
      </c>
      <c r="X670" s="2" t="str">
        <f t="shared" si="170"/>
        <v>Pass</v>
      </c>
      <c r="Y670" s="7">
        <v>-43.48</v>
      </c>
      <c r="Z670" s="2">
        <f t="shared" si="171"/>
        <v>-16.479999999999997</v>
      </c>
      <c r="AA670" s="2" t="str">
        <f t="shared" si="172"/>
        <v>Pass</v>
      </c>
      <c r="AB670" s="7">
        <v>-44.02</v>
      </c>
      <c r="AC670" s="2">
        <f t="shared" si="173"/>
        <v>-17.020000000000003</v>
      </c>
      <c r="AD670" s="2" t="str">
        <f t="shared" si="174"/>
        <v>Pass</v>
      </c>
    </row>
    <row r="671" spans="1:30" x14ac:dyDescent="0.2">
      <c r="A671" s="82"/>
      <c r="B671" s="70"/>
      <c r="C671" s="12">
        <v>12</v>
      </c>
      <c r="D671" s="13">
        <f t="shared" si="165"/>
        <v>10</v>
      </c>
      <c r="E671" s="13">
        <f t="shared" si="166"/>
        <v>14</v>
      </c>
      <c r="F671" s="7">
        <v>11.76</v>
      </c>
      <c r="G671" s="2">
        <f t="shared" si="179"/>
        <v>-0.24000000000000021</v>
      </c>
      <c r="H671" s="17" t="str">
        <f t="shared" si="175"/>
        <v>Pass</v>
      </c>
      <c r="I671" s="7">
        <v>12.37</v>
      </c>
      <c r="J671" s="2">
        <f t="shared" si="182"/>
        <v>0.36999999999999922</v>
      </c>
      <c r="K671" s="2" t="str">
        <f t="shared" si="176"/>
        <v>Pass</v>
      </c>
      <c r="L671" s="7">
        <v>12.84</v>
      </c>
      <c r="M671" s="2">
        <f t="shared" si="167"/>
        <v>0.83999999999999986</v>
      </c>
      <c r="N671" s="2" t="str">
        <f t="shared" si="177"/>
        <v>Pass</v>
      </c>
      <c r="O671" s="7">
        <v>12.52</v>
      </c>
      <c r="P671" s="2">
        <f t="shared" si="168"/>
        <v>0.51999999999999957</v>
      </c>
      <c r="Q671" s="2" t="str">
        <f t="shared" si="178"/>
        <v>Pass</v>
      </c>
      <c r="R671" s="1">
        <v>-27</v>
      </c>
      <c r="S671" s="7">
        <v>-42.61</v>
      </c>
      <c r="T671" s="2">
        <f t="shared" si="180"/>
        <v>-15.61</v>
      </c>
      <c r="U671" s="2" t="str">
        <f t="shared" si="169"/>
        <v>Pass</v>
      </c>
      <c r="V671" s="7">
        <v>-42.51</v>
      </c>
      <c r="W671" s="2">
        <f t="shared" si="181"/>
        <v>-15.509999999999998</v>
      </c>
      <c r="X671" s="2" t="str">
        <f t="shared" si="170"/>
        <v>Pass</v>
      </c>
      <c r="Y671" s="7">
        <v>-43.01</v>
      </c>
      <c r="Z671" s="2">
        <f t="shared" si="171"/>
        <v>-16.009999999999998</v>
      </c>
      <c r="AA671" s="2" t="str">
        <f t="shared" si="172"/>
        <v>Pass</v>
      </c>
      <c r="AB671" s="7">
        <v>-43.97</v>
      </c>
      <c r="AC671" s="2">
        <f t="shared" si="173"/>
        <v>-16.97</v>
      </c>
      <c r="AD671" s="2" t="str">
        <f t="shared" si="174"/>
        <v>Pass</v>
      </c>
    </row>
    <row r="672" spans="1:30" x14ac:dyDescent="0.2">
      <c r="A672" s="82"/>
      <c r="B672" s="70"/>
      <c r="C672" s="12">
        <v>13</v>
      </c>
      <c r="D672" s="13">
        <f t="shared" si="165"/>
        <v>11</v>
      </c>
      <c r="E672" s="13">
        <f t="shared" si="166"/>
        <v>15</v>
      </c>
      <c r="F672" s="7">
        <v>12.93</v>
      </c>
      <c r="G672" s="2">
        <f t="shared" si="179"/>
        <v>-7.0000000000000284E-2</v>
      </c>
      <c r="H672" s="17" t="str">
        <f t="shared" si="175"/>
        <v>Pass</v>
      </c>
      <c r="I672" s="7">
        <v>13.26</v>
      </c>
      <c r="J672" s="2">
        <f t="shared" si="182"/>
        <v>0.25999999999999979</v>
      </c>
      <c r="K672" s="2" t="str">
        <f t="shared" si="176"/>
        <v>Pass</v>
      </c>
      <c r="L672" s="7">
        <v>13.99</v>
      </c>
      <c r="M672" s="2">
        <f t="shared" si="167"/>
        <v>0.99000000000000021</v>
      </c>
      <c r="N672" s="2" t="str">
        <f t="shared" si="177"/>
        <v>Pass</v>
      </c>
      <c r="O672" s="7">
        <v>13.7</v>
      </c>
      <c r="P672" s="2">
        <f t="shared" si="168"/>
        <v>0.69999999999999929</v>
      </c>
      <c r="Q672" s="2" t="str">
        <f t="shared" si="178"/>
        <v>Pass</v>
      </c>
      <c r="R672" s="1">
        <v>-27</v>
      </c>
      <c r="S672" s="7">
        <v>-41.5</v>
      </c>
      <c r="T672" s="2">
        <f t="shared" si="180"/>
        <v>-14.5</v>
      </c>
      <c r="U672" s="2" t="str">
        <f t="shared" si="169"/>
        <v>Pass</v>
      </c>
      <c r="V672" s="7">
        <v>-42.59</v>
      </c>
      <c r="W672" s="2">
        <f t="shared" si="181"/>
        <v>-15.590000000000003</v>
      </c>
      <c r="X672" s="2" t="str">
        <f t="shared" si="170"/>
        <v>Pass</v>
      </c>
      <c r="Y672" s="7">
        <v>-41.66</v>
      </c>
      <c r="Z672" s="2">
        <f t="shared" si="171"/>
        <v>-14.659999999999997</v>
      </c>
      <c r="AA672" s="2" t="str">
        <f t="shared" si="172"/>
        <v>Pass</v>
      </c>
      <c r="AB672" s="7">
        <v>-43.29</v>
      </c>
      <c r="AC672" s="2">
        <f t="shared" si="173"/>
        <v>-16.29</v>
      </c>
      <c r="AD672" s="2" t="str">
        <f t="shared" si="174"/>
        <v>Pass</v>
      </c>
    </row>
    <row r="673" spans="1:30" x14ac:dyDescent="0.2">
      <c r="A673" s="82"/>
      <c r="B673" s="70"/>
      <c r="C673" s="12">
        <v>14</v>
      </c>
      <c r="D673" s="13">
        <f t="shared" si="165"/>
        <v>12</v>
      </c>
      <c r="E673" s="13">
        <f t="shared" si="166"/>
        <v>16</v>
      </c>
      <c r="F673" s="7">
        <v>13.95</v>
      </c>
      <c r="G673" s="2">
        <f t="shared" si="179"/>
        <v>-5.0000000000000711E-2</v>
      </c>
      <c r="H673" s="17" t="str">
        <f t="shared" si="175"/>
        <v>Pass</v>
      </c>
      <c r="I673" s="7">
        <v>14.47</v>
      </c>
      <c r="J673" s="2">
        <f t="shared" si="182"/>
        <v>0.47000000000000064</v>
      </c>
      <c r="K673" s="2" t="str">
        <f t="shared" si="176"/>
        <v>Pass</v>
      </c>
      <c r="L673" s="7">
        <v>15.16</v>
      </c>
      <c r="M673" s="2">
        <f t="shared" si="167"/>
        <v>1.1600000000000001</v>
      </c>
      <c r="N673" s="2" t="str">
        <f t="shared" si="177"/>
        <v>Pass</v>
      </c>
      <c r="O673" s="7">
        <v>14.32</v>
      </c>
      <c r="P673" s="2">
        <f t="shared" si="168"/>
        <v>0.32000000000000028</v>
      </c>
      <c r="Q673" s="2" t="str">
        <f t="shared" si="178"/>
        <v>Pass</v>
      </c>
      <c r="R673" s="1">
        <v>-27</v>
      </c>
      <c r="S673" s="7">
        <v>-42.13</v>
      </c>
      <c r="T673" s="2">
        <f t="shared" si="180"/>
        <v>-15.130000000000003</v>
      </c>
      <c r="U673" s="2" t="str">
        <f t="shared" si="169"/>
        <v>Pass</v>
      </c>
      <c r="V673" s="7">
        <v>-42.2</v>
      </c>
      <c r="W673" s="2">
        <f t="shared" si="181"/>
        <v>-15.200000000000003</v>
      </c>
      <c r="X673" s="2" t="str">
        <f t="shared" si="170"/>
        <v>Pass</v>
      </c>
      <c r="Y673" s="7">
        <v>-42.19</v>
      </c>
      <c r="Z673" s="2">
        <f t="shared" si="171"/>
        <v>-15.189999999999998</v>
      </c>
      <c r="AA673" s="2" t="str">
        <f t="shared" si="172"/>
        <v>Pass</v>
      </c>
      <c r="AB673" s="7">
        <v>-43.4</v>
      </c>
      <c r="AC673" s="2">
        <f t="shared" si="173"/>
        <v>-16.399999999999999</v>
      </c>
      <c r="AD673" s="2" t="str">
        <f t="shared" si="174"/>
        <v>Pass</v>
      </c>
    </row>
    <row r="674" spans="1:30" x14ac:dyDescent="0.2">
      <c r="A674" s="82"/>
      <c r="B674" s="70"/>
      <c r="C674" s="12">
        <v>15</v>
      </c>
      <c r="D674" s="13">
        <f t="shared" si="165"/>
        <v>13</v>
      </c>
      <c r="E674" s="13">
        <f t="shared" si="166"/>
        <v>17</v>
      </c>
      <c r="F674" s="7">
        <v>14.87</v>
      </c>
      <c r="G674" s="2">
        <f t="shared" si="179"/>
        <v>-0.13000000000000078</v>
      </c>
      <c r="H674" s="17" t="str">
        <f t="shared" si="175"/>
        <v>Pass</v>
      </c>
      <c r="I674" s="7">
        <v>15.64</v>
      </c>
      <c r="J674" s="2">
        <f t="shared" si="182"/>
        <v>0.64000000000000057</v>
      </c>
      <c r="K674" s="2" t="str">
        <f t="shared" si="176"/>
        <v>Pass</v>
      </c>
      <c r="L674" s="7">
        <v>16.079999999999998</v>
      </c>
      <c r="M674" s="2">
        <f t="shared" si="167"/>
        <v>1.0799999999999983</v>
      </c>
      <c r="N674" s="2" t="str">
        <f t="shared" si="177"/>
        <v>Pass</v>
      </c>
      <c r="O674" s="7">
        <v>15.5</v>
      </c>
      <c r="P674" s="2">
        <f t="shared" si="168"/>
        <v>0.5</v>
      </c>
      <c r="Q674" s="2" t="str">
        <f t="shared" si="178"/>
        <v>Pass</v>
      </c>
      <c r="R674" s="1">
        <v>-27</v>
      </c>
      <c r="S674" s="7">
        <v>-41.8</v>
      </c>
      <c r="T674" s="2">
        <f t="shared" si="180"/>
        <v>-14.799999999999997</v>
      </c>
      <c r="U674" s="2" t="str">
        <f t="shared" si="169"/>
        <v>Pass</v>
      </c>
      <c r="V674" s="7">
        <v>-42.12</v>
      </c>
      <c r="W674" s="2">
        <f t="shared" si="181"/>
        <v>-15.119999999999997</v>
      </c>
      <c r="X674" s="2" t="str">
        <f t="shared" si="170"/>
        <v>Pass</v>
      </c>
      <c r="Y674" s="7">
        <v>-42.47</v>
      </c>
      <c r="Z674" s="2">
        <f t="shared" si="171"/>
        <v>-15.469999999999999</v>
      </c>
      <c r="AA674" s="2" t="str">
        <f t="shared" si="172"/>
        <v>Pass</v>
      </c>
      <c r="AB674" s="7">
        <v>-42.85</v>
      </c>
      <c r="AC674" s="2">
        <f t="shared" si="173"/>
        <v>-15.850000000000001</v>
      </c>
      <c r="AD674" s="2" t="str">
        <f t="shared" si="174"/>
        <v>Pass</v>
      </c>
    </row>
    <row r="675" spans="1:30" x14ac:dyDescent="0.2">
      <c r="A675" s="82"/>
      <c r="B675" s="70"/>
      <c r="C675" s="12">
        <v>16</v>
      </c>
      <c r="D675" s="13">
        <f t="shared" si="165"/>
        <v>14</v>
      </c>
      <c r="E675" s="13">
        <f t="shared" si="166"/>
        <v>18</v>
      </c>
      <c r="F675" s="7">
        <v>15.9</v>
      </c>
      <c r="G675" s="2">
        <f t="shared" si="179"/>
        <v>-9.9999999999999645E-2</v>
      </c>
      <c r="H675" s="17" t="str">
        <f t="shared" si="175"/>
        <v>Pass</v>
      </c>
      <c r="I675" s="7">
        <v>16.78</v>
      </c>
      <c r="J675" s="2">
        <f t="shared" si="182"/>
        <v>0.78000000000000114</v>
      </c>
      <c r="K675" s="2" t="str">
        <f t="shared" si="176"/>
        <v>Pass</v>
      </c>
      <c r="L675" s="7">
        <v>16.940000000000001</v>
      </c>
      <c r="M675" s="2">
        <f t="shared" si="167"/>
        <v>0.94000000000000128</v>
      </c>
      <c r="N675" s="2" t="str">
        <f t="shared" si="177"/>
        <v>Pass</v>
      </c>
      <c r="O675" s="7">
        <v>16.68</v>
      </c>
      <c r="P675" s="2">
        <f t="shared" si="168"/>
        <v>0.67999999999999972</v>
      </c>
      <c r="Q675" s="2" t="str">
        <f t="shared" si="178"/>
        <v>Pass</v>
      </c>
      <c r="R675" s="1">
        <v>-27</v>
      </c>
      <c r="S675" s="7">
        <v>-42.24</v>
      </c>
      <c r="T675" s="2">
        <f t="shared" si="180"/>
        <v>-15.240000000000002</v>
      </c>
      <c r="U675" s="2" t="str">
        <f t="shared" si="169"/>
        <v>Pass</v>
      </c>
      <c r="V675" s="7">
        <v>-41.74</v>
      </c>
      <c r="W675" s="2">
        <f t="shared" si="181"/>
        <v>-14.740000000000002</v>
      </c>
      <c r="X675" s="2" t="str">
        <f t="shared" si="170"/>
        <v>Pass</v>
      </c>
      <c r="Y675" s="7">
        <v>-42.01</v>
      </c>
      <c r="Z675" s="2">
        <f t="shared" si="171"/>
        <v>-15.009999999999998</v>
      </c>
      <c r="AA675" s="2" t="str">
        <f t="shared" si="172"/>
        <v>Pass</v>
      </c>
      <c r="AB675" s="7">
        <v>-42.03</v>
      </c>
      <c r="AC675" s="2">
        <f t="shared" si="173"/>
        <v>-15.030000000000001</v>
      </c>
      <c r="AD675" s="2" t="str">
        <f t="shared" si="174"/>
        <v>Pass</v>
      </c>
    </row>
    <row r="676" spans="1:30" x14ac:dyDescent="0.2">
      <c r="A676" s="82"/>
      <c r="B676" s="70"/>
      <c r="C676" s="12">
        <v>17</v>
      </c>
      <c r="D676" s="13">
        <f t="shared" si="165"/>
        <v>15</v>
      </c>
      <c r="E676" s="13">
        <f t="shared" si="166"/>
        <v>19</v>
      </c>
      <c r="F676" s="7">
        <v>17.170000000000002</v>
      </c>
      <c r="G676" s="2">
        <f t="shared" si="179"/>
        <v>0.17000000000000171</v>
      </c>
      <c r="H676" s="17" t="str">
        <f t="shared" si="175"/>
        <v>Pass</v>
      </c>
      <c r="I676" s="7">
        <v>17.84</v>
      </c>
      <c r="J676" s="2">
        <f t="shared" si="182"/>
        <v>0.83999999999999986</v>
      </c>
      <c r="K676" s="2" t="str">
        <f t="shared" si="176"/>
        <v>Pass</v>
      </c>
      <c r="L676" s="7">
        <v>18.04</v>
      </c>
      <c r="M676" s="2">
        <f t="shared" si="167"/>
        <v>1.0399999999999991</v>
      </c>
      <c r="N676" s="2" t="str">
        <f t="shared" si="177"/>
        <v>Pass</v>
      </c>
      <c r="O676" s="7">
        <v>17.670000000000002</v>
      </c>
      <c r="P676" s="2">
        <f t="shared" si="168"/>
        <v>0.67000000000000171</v>
      </c>
      <c r="Q676" s="2" t="str">
        <f t="shared" si="178"/>
        <v>Pass</v>
      </c>
      <c r="R676" s="1">
        <v>-27</v>
      </c>
      <c r="S676" s="7">
        <v>-41.58</v>
      </c>
      <c r="T676" s="2">
        <f t="shared" si="180"/>
        <v>-14.579999999999998</v>
      </c>
      <c r="U676" s="2" t="str">
        <f t="shared" si="169"/>
        <v>Pass</v>
      </c>
      <c r="V676" s="7">
        <v>-40.58</v>
      </c>
      <c r="W676" s="2">
        <f t="shared" si="181"/>
        <v>-13.579999999999998</v>
      </c>
      <c r="X676" s="2" t="str">
        <f t="shared" si="170"/>
        <v>Pass</v>
      </c>
      <c r="Y676" s="7">
        <v>-41.28</v>
      </c>
      <c r="Z676" s="2">
        <f t="shared" si="171"/>
        <v>-14.280000000000001</v>
      </c>
      <c r="AA676" s="2" t="str">
        <f t="shared" si="172"/>
        <v>Pass</v>
      </c>
      <c r="AB676" s="7">
        <v>-41.12</v>
      </c>
      <c r="AC676" s="2">
        <f t="shared" si="173"/>
        <v>-14.119999999999997</v>
      </c>
      <c r="AD676" s="2" t="str">
        <f t="shared" si="174"/>
        <v>Pass</v>
      </c>
    </row>
    <row r="677" spans="1:30" x14ac:dyDescent="0.2">
      <c r="A677" s="82"/>
      <c r="B677" s="70"/>
      <c r="C677" s="12">
        <v>18</v>
      </c>
      <c r="D677" s="13">
        <f t="shared" si="165"/>
        <v>16</v>
      </c>
      <c r="E677" s="13">
        <f t="shared" si="166"/>
        <v>20</v>
      </c>
      <c r="F677" s="7">
        <v>18.260000000000002</v>
      </c>
      <c r="G677" s="2">
        <f t="shared" si="179"/>
        <v>0.26000000000000156</v>
      </c>
      <c r="H677" s="17" t="str">
        <f t="shared" si="175"/>
        <v>Pass</v>
      </c>
      <c r="I677" s="7">
        <v>18.71</v>
      </c>
      <c r="J677" s="2">
        <f t="shared" si="182"/>
        <v>0.71000000000000085</v>
      </c>
      <c r="K677" s="2" t="str">
        <f t="shared" si="176"/>
        <v>Pass</v>
      </c>
      <c r="L677" s="7">
        <v>18.98</v>
      </c>
      <c r="M677" s="2">
        <f t="shared" si="167"/>
        <v>0.98000000000000043</v>
      </c>
      <c r="N677" s="2" t="str">
        <f t="shared" si="177"/>
        <v>Pass</v>
      </c>
      <c r="O677" s="7">
        <v>18.690000000000001</v>
      </c>
      <c r="P677" s="2">
        <f t="shared" si="168"/>
        <v>0.69000000000000128</v>
      </c>
      <c r="Q677" s="2" t="str">
        <f t="shared" si="178"/>
        <v>Pass</v>
      </c>
      <c r="R677" s="1">
        <v>-27</v>
      </c>
      <c r="S677" s="7">
        <v>-41.79</v>
      </c>
      <c r="T677" s="2">
        <f t="shared" si="180"/>
        <v>-14.79</v>
      </c>
      <c r="U677" s="2" t="str">
        <f t="shared" si="169"/>
        <v>Pass</v>
      </c>
      <c r="V677" s="7">
        <v>-40.69</v>
      </c>
      <c r="W677" s="2">
        <f t="shared" si="181"/>
        <v>-13.689999999999998</v>
      </c>
      <c r="X677" s="2" t="str">
        <f t="shared" si="170"/>
        <v>Pass</v>
      </c>
      <c r="Y677" s="7">
        <v>-41.57</v>
      </c>
      <c r="Z677" s="2">
        <f t="shared" si="171"/>
        <v>-14.57</v>
      </c>
      <c r="AA677" s="2" t="str">
        <f t="shared" si="172"/>
        <v>Pass</v>
      </c>
      <c r="AB677" s="7">
        <v>-41.81</v>
      </c>
      <c r="AC677" s="2">
        <f t="shared" si="173"/>
        <v>-14.810000000000002</v>
      </c>
      <c r="AD677" s="2" t="str">
        <f t="shared" si="174"/>
        <v>Pass</v>
      </c>
    </row>
    <row r="678" spans="1:30" x14ac:dyDescent="0.2">
      <c r="A678" s="82"/>
      <c r="B678" s="70"/>
      <c r="C678" s="12">
        <v>19</v>
      </c>
      <c r="D678" s="13">
        <f t="shared" si="165"/>
        <v>17</v>
      </c>
      <c r="E678" s="13">
        <f t="shared" si="166"/>
        <v>21</v>
      </c>
      <c r="F678" s="7">
        <v>19.260000000000002</v>
      </c>
      <c r="G678" s="2">
        <f t="shared" si="179"/>
        <v>0.26000000000000156</v>
      </c>
      <c r="H678" s="17" t="str">
        <f t="shared" si="175"/>
        <v>Pass</v>
      </c>
      <c r="I678" s="7">
        <v>19.690000000000001</v>
      </c>
      <c r="J678" s="2">
        <f t="shared" si="182"/>
        <v>0.69000000000000128</v>
      </c>
      <c r="K678" s="2" t="str">
        <f t="shared" si="176"/>
        <v>Pass</v>
      </c>
      <c r="L678" s="7">
        <v>19.940000000000001</v>
      </c>
      <c r="M678" s="2">
        <f t="shared" si="167"/>
        <v>0.94000000000000128</v>
      </c>
      <c r="N678" s="2" t="str">
        <f t="shared" si="177"/>
        <v>Pass</v>
      </c>
      <c r="O678" s="7">
        <v>19.739999999999998</v>
      </c>
      <c r="P678" s="2">
        <f t="shared" si="168"/>
        <v>0.73999999999999844</v>
      </c>
      <c r="Q678" s="2" t="str">
        <f t="shared" si="178"/>
        <v>Pass</v>
      </c>
      <c r="R678" s="1">
        <v>-27</v>
      </c>
      <c r="S678" s="7">
        <v>-41.22</v>
      </c>
      <c r="T678" s="2">
        <f t="shared" si="180"/>
        <v>-14.219999999999999</v>
      </c>
      <c r="U678" s="2" t="str">
        <f t="shared" si="169"/>
        <v>Pass</v>
      </c>
      <c r="V678" s="7">
        <v>-41.26</v>
      </c>
      <c r="W678" s="2">
        <f t="shared" si="181"/>
        <v>-14.259999999999998</v>
      </c>
      <c r="X678" s="2" t="str">
        <f t="shared" si="170"/>
        <v>Pass</v>
      </c>
      <c r="Y678" s="7">
        <v>-41.46</v>
      </c>
      <c r="Z678" s="2">
        <f t="shared" si="171"/>
        <v>-14.46</v>
      </c>
      <c r="AA678" s="2" t="str">
        <f t="shared" si="172"/>
        <v>Pass</v>
      </c>
      <c r="AB678" s="7">
        <v>-39.64</v>
      </c>
      <c r="AC678" s="2">
        <f t="shared" si="173"/>
        <v>-12.64</v>
      </c>
      <c r="AD678" s="2" t="str">
        <f t="shared" si="174"/>
        <v>Pass</v>
      </c>
    </row>
    <row r="679" spans="1:30" x14ac:dyDescent="0.2">
      <c r="A679" s="82"/>
      <c r="B679" s="70"/>
      <c r="C679" s="12">
        <v>20</v>
      </c>
      <c r="D679" s="13">
        <f t="shared" si="165"/>
        <v>18</v>
      </c>
      <c r="E679" s="13">
        <f t="shared" si="166"/>
        <v>22</v>
      </c>
      <c r="F679" s="7">
        <v>20.29</v>
      </c>
      <c r="G679" s="2">
        <f t="shared" si="179"/>
        <v>0.28999999999999915</v>
      </c>
      <c r="H679" s="17" t="str">
        <f t="shared" si="175"/>
        <v>Pass</v>
      </c>
      <c r="I679" s="7">
        <v>20.66</v>
      </c>
      <c r="J679" s="2">
        <f t="shared" si="182"/>
        <v>0.66000000000000014</v>
      </c>
      <c r="K679" s="2" t="str">
        <f t="shared" si="176"/>
        <v>Pass</v>
      </c>
      <c r="L679" s="7">
        <v>20.93</v>
      </c>
      <c r="M679" s="2">
        <f t="shared" si="167"/>
        <v>0.92999999999999972</v>
      </c>
      <c r="N679" s="2" t="str">
        <f t="shared" si="177"/>
        <v>Pass</v>
      </c>
      <c r="O679" s="7">
        <v>20.68</v>
      </c>
      <c r="P679" s="2">
        <f t="shared" si="168"/>
        <v>0.67999999999999972</v>
      </c>
      <c r="Q679" s="2" t="str">
        <f t="shared" si="178"/>
        <v>Pass</v>
      </c>
      <c r="R679" s="1">
        <v>-27</v>
      </c>
      <c r="S679" s="7">
        <v>-40.11</v>
      </c>
      <c r="T679" s="2">
        <f t="shared" si="180"/>
        <v>-13.11</v>
      </c>
      <c r="U679" s="2" t="str">
        <f t="shared" si="169"/>
        <v>Pass</v>
      </c>
      <c r="V679" s="7">
        <v>-40.5</v>
      </c>
      <c r="W679" s="2">
        <f t="shared" si="181"/>
        <v>-13.5</v>
      </c>
      <c r="X679" s="2" t="str">
        <f t="shared" si="170"/>
        <v>Pass</v>
      </c>
      <c r="Y679" s="7">
        <v>-39.86</v>
      </c>
      <c r="Z679" s="2">
        <f t="shared" si="171"/>
        <v>-12.86</v>
      </c>
      <c r="AA679" s="2" t="str">
        <f t="shared" si="172"/>
        <v>Pass</v>
      </c>
      <c r="AB679" s="7">
        <v>-37.71</v>
      </c>
      <c r="AC679" s="2">
        <f t="shared" si="173"/>
        <v>-10.71</v>
      </c>
      <c r="AD679" s="2" t="str">
        <f t="shared" si="174"/>
        <v>Pass</v>
      </c>
    </row>
    <row r="680" spans="1:30" ht="14.25" thickBot="1" x14ac:dyDescent="0.25">
      <c r="A680" s="82"/>
      <c r="B680" s="71"/>
      <c r="C680" s="28">
        <v>21</v>
      </c>
      <c r="D680" s="29">
        <f t="shared" si="165"/>
        <v>19</v>
      </c>
      <c r="E680" s="29">
        <f t="shared" si="166"/>
        <v>23</v>
      </c>
      <c r="F680" s="30">
        <v>21.18</v>
      </c>
      <c r="G680" s="31">
        <f t="shared" si="179"/>
        <v>0.17999999999999972</v>
      </c>
      <c r="H680" s="32" t="str">
        <f t="shared" si="175"/>
        <v>Pass</v>
      </c>
      <c r="I680" s="30">
        <v>21.69</v>
      </c>
      <c r="J680" s="31">
        <f t="shared" si="182"/>
        <v>0.69000000000000128</v>
      </c>
      <c r="K680" s="31" t="str">
        <f t="shared" si="176"/>
        <v>Pass</v>
      </c>
      <c r="L680" s="30">
        <v>21.81</v>
      </c>
      <c r="M680" s="31">
        <f t="shared" si="167"/>
        <v>0.80999999999999872</v>
      </c>
      <c r="N680" s="31" t="str">
        <f t="shared" si="177"/>
        <v>Pass</v>
      </c>
      <c r="O680" s="30">
        <v>21.71</v>
      </c>
      <c r="P680" s="31">
        <f t="shared" si="168"/>
        <v>0.71000000000000085</v>
      </c>
      <c r="Q680" s="31" t="str">
        <f t="shared" si="178"/>
        <v>Pass</v>
      </c>
      <c r="R680" s="33">
        <v>-27</v>
      </c>
      <c r="S680" s="30">
        <v>-38.54</v>
      </c>
      <c r="T680" s="31">
        <f t="shared" si="180"/>
        <v>-11.54</v>
      </c>
      <c r="U680" s="31" t="str">
        <f t="shared" si="169"/>
        <v>Pass</v>
      </c>
      <c r="V680" s="30">
        <v>-38.9</v>
      </c>
      <c r="W680" s="31">
        <f t="shared" si="181"/>
        <v>-11.899999999999999</v>
      </c>
      <c r="X680" s="31" t="str">
        <f t="shared" si="170"/>
        <v>Pass</v>
      </c>
      <c r="Y680" s="30">
        <v>-37.31</v>
      </c>
      <c r="Z680" s="31">
        <f t="shared" si="171"/>
        <v>-10.310000000000002</v>
      </c>
      <c r="AA680" s="31" t="str">
        <f t="shared" si="172"/>
        <v>Pass</v>
      </c>
      <c r="AB680" s="30">
        <v>-35.9</v>
      </c>
      <c r="AC680" s="31">
        <f t="shared" si="173"/>
        <v>-8.8999999999999986</v>
      </c>
      <c r="AD680" s="31" t="str">
        <f t="shared" si="174"/>
        <v>Pass</v>
      </c>
    </row>
    <row r="681" spans="1:30" ht="14.25" thickTop="1" x14ac:dyDescent="0.2">
      <c r="A681" s="82"/>
      <c r="B681" s="69">
        <v>5755</v>
      </c>
      <c r="C681" s="34">
        <v>0</v>
      </c>
      <c r="D681" s="35">
        <f t="shared" si="165"/>
        <v>-2</v>
      </c>
      <c r="E681" s="35">
        <f t="shared" si="166"/>
        <v>2</v>
      </c>
      <c r="F681" s="36">
        <v>-0.21</v>
      </c>
      <c r="G681" s="37">
        <f t="shared" si="179"/>
        <v>-0.21</v>
      </c>
      <c r="H681" s="38" t="str">
        <f t="shared" si="175"/>
        <v>Pass</v>
      </c>
      <c r="I681" s="36">
        <v>0.19</v>
      </c>
      <c r="J681" s="37">
        <f t="shared" si="182"/>
        <v>0.19</v>
      </c>
      <c r="K681" s="37" t="str">
        <f t="shared" si="176"/>
        <v>Pass</v>
      </c>
      <c r="L681" s="36">
        <v>1.1000000000000001</v>
      </c>
      <c r="M681" s="37">
        <f t="shared" si="167"/>
        <v>1.1000000000000001</v>
      </c>
      <c r="N681" s="37" t="str">
        <f t="shared" si="177"/>
        <v>Pass</v>
      </c>
      <c r="O681" s="36">
        <v>0.82</v>
      </c>
      <c r="P681" s="37">
        <f t="shared" si="168"/>
        <v>0.82</v>
      </c>
      <c r="Q681" s="37" t="str">
        <f t="shared" si="178"/>
        <v>Pass</v>
      </c>
      <c r="R681" s="39">
        <v>-27</v>
      </c>
      <c r="S681" s="36">
        <v>-40.5</v>
      </c>
      <c r="T681" s="37">
        <f t="shared" si="180"/>
        <v>-13.5</v>
      </c>
      <c r="U681" s="37" t="str">
        <f t="shared" si="169"/>
        <v>Pass</v>
      </c>
      <c r="V681" s="36">
        <v>-41.07</v>
      </c>
      <c r="W681" s="37">
        <f t="shared" si="181"/>
        <v>-14.07</v>
      </c>
      <c r="X681" s="37" t="str">
        <f t="shared" si="170"/>
        <v>Pass</v>
      </c>
      <c r="Y681" s="36">
        <v>-41.84</v>
      </c>
      <c r="Z681" s="37">
        <f t="shared" si="171"/>
        <v>-14.840000000000003</v>
      </c>
      <c r="AA681" s="37" t="str">
        <f t="shared" si="172"/>
        <v>Pass</v>
      </c>
      <c r="AB681" s="36">
        <v>-41.05</v>
      </c>
      <c r="AC681" s="37">
        <f t="shared" si="173"/>
        <v>-14.049999999999997</v>
      </c>
      <c r="AD681" s="37" t="str">
        <f t="shared" si="174"/>
        <v>Pass</v>
      </c>
    </row>
    <row r="682" spans="1:30" x14ac:dyDescent="0.2">
      <c r="A682" s="82"/>
      <c r="B682" s="70"/>
      <c r="C682" s="12">
        <v>1</v>
      </c>
      <c r="D682" s="13">
        <f t="shared" si="165"/>
        <v>-1</v>
      </c>
      <c r="E682" s="13">
        <f t="shared" si="166"/>
        <v>3</v>
      </c>
      <c r="F682" s="7">
        <v>0.98</v>
      </c>
      <c r="G682" s="2">
        <f t="shared" si="179"/>
        <v>-2.0000000000000018E-2</v>
      </c>
      <c r="H682" s="17" t="str">
        <f t="shared" si="175"/>
        <v>Pass</v>
      </c>
      <c r="I682" s="7">
        <v>1.6</v>
      </c>
      <c r="J682" s="2">
        <f t="shared" si="182"/>
        <v>0.60000000000000009</v>
      </c>
      <c r="K682" s="2" t="str">
        <f t="shared" si="176"/>
        <v>Pass</v>
      </c>
      <c r="L682" s="7">
        <v>1.77</v>
      </c>
      <c r="M682" s="2">
        <f t="shared" si="167"/>
        <v>0.77</v>
      </c>
      <c r="N682" s="2" t="str">
        <f t="shared" si="177"/>
        <v>Pass</v>
      </c>
      <c r="O682" s="7">
        <v>1.65</v>
      </c>
      <c r="P682" s="2">
        <f t="shared" si="168"/>
        <v>0.64999999999999991</v>
      </c>
      <c r="Q682" s="2" t="str">
        <f t="shared" si="178"/>
        <v>Pass</v>
      </c>
      <c r="R682" s="1">
        <v>-27</v>
      </c>
      <c r="S682" s="7">
        <v>-41.54</v>
      </c>
      <c r="T682" s="2">
        <f t="shared" si="180"/>
        <v>-14.54</v>
      </c>
      <c r="U682" s="2" t="str">
        <f t="shared" si="169"/>
        <v>Pass</v>
      </c>
      <c r="V682" s="7">
        <v>-41.96</v>
      </c>
      <c r="W682" s="2">
        <f t="shared" si="181"/>
        <v>-14.96</v>
      </c>
      <c r="X682" s="2" t="str">
        <f t="shared" si="170"/>
        <v>Pass</v>
      </c>
      <c r="Y682" s="7">
        <v>-42.04</v>
      </c>
      <c r="Z682" s="2">
        <f t="shared" si="171"/>
        <v>-15.04</v>
      </c>
      <c r="AA682" s="2" t="str">
        <f t="shared" si="172"/>
        <v>Pass</v>
      </c>
      <c r="AB682" s="7">
        <v>-42.26</v>
      </c>
      <c r="AC682" s="2">
        <f t="shared" si="173"/>
        <v>-15.259999999999998</v>
      </c>
      <c r="AD682" s="2" t="str">
        <f t="shared" si="174"/>
        <v>Pass</v>
      </c>
    </row>
    <row r="683" spans="1:30" x14ac:dyDescent="0.2">
      <c r="A683" s="82"/>
      <c r="B683" s="70"/>
      <c r="C683" s="12">
        <v>2</v>
      </c>
      <c r="D683" s="13">
        <f t="shared" si="165"/>
        <v>0</v>
      </c>
      <c r="E683" s="13">
        <f t="shared" si="166"/>
        <v>4</v>
      </c>
      <c r="F683" s="7">
        <v>2.2200000000000002</v>
      </c>
      <c r="G683" s="2">
        <f t="shared" si="179"/>
        <v>0.2200000000000002</v>
      </c>
      <c r="H683" s="17" t="str">
        <f t="shared" si="175"/>
        <v>Pass</v>
      </c>
      <c r="I683" s="7">
        <v>3.2</v>
      </c>
      <c r="J683" s="2">
        <f t="shared" si="182"/>
        <v>1.2000000000000002</v>
      </c>
      <c r="K683" s="2" t="str">
        <f t="shared" si="176"/>
        <v>Pass</v>
      </c>
      <c r="L683" s="7">
        <v>2.33</v>
      </c>
      <c r="M683" s="2">
        <f t="shared" si="167"/>
        <v>0.33000000000000007</v>
      </c>
      <c r="N683" s="2" t="str">
        <f t="shared" si="177"/>
        <v>Pass</v>
      </c>
      <c r="O683" s="7">
        <v>2.16</v>
      </c>
      <c r="P683" s="2">
        <f t="shared" si="168"/>
        <v>0.16000000000000014</v>
      </c>
      <c r="Q683" s="2" t="str">
        <f t="shared" si="178"/>
        <v>Pass</v>
      </c>
      <c r="R683" s="1">
        <v>-27</v>
      </c>
      <c r="S683" s="7">
        <v>-42.16</v>
      </c>
      <c r="T683" s="2">
        <f t="shared" si="180"/>
        <v>-15.159999999999997</v>
      </c>
      <c r="U683" s="2" t="str">
        <f t="shared" si="169"/>
        <v>Pass</v>
      </c>
      <c r="V683" s="7">
        <v>-42.49</v>
      </c>
      <c r="W683" s="2">
        <f t="shared" si="181"/>
        <v>-15.490000000000002</v>
      </c>
      <c r="X683" s="2" t="str">
        <f t="shared" si="170"/>
        <v>Pass</v>
      </c>
      <c r="Y683" s="7">
        <v>-41.64</v>
      </c>
      <c r="Z683" s="2">
        <f t="shared" si="171"/>
        <v>-14.64</v>
      </c>
      <c r="AA683" s="2" t="str">
        <f t="shared" si="172"/>
        <v>Pass</v>
      </c>
      <c r="AB683" s="7">
        <v>-42.24</v>
      </c>
      <c r="AC683" s="2">
        <f t="shared" si="173"/>
        <v>-15.240000000000002</v>
      </c>
      <c r="AD683" s="2" t="str">
        <f t="shared" si="174"/>
        <v>Pass</v>
      </c>
    </row>
    <row r="684" spans="1:30" x14ac:dyDescent="0.2">
      <c r="A684" s="82"/>
      <c r="B684" s="70"/>
      <c r="C684" s="12">
        <v>3</v>
      </c>
      <c r="D684" s="13">
        <f t="shared" si="165"/>
        <v>1</v>
      </c>
      <c r="E684" s="13">
        <f t="shared" si="166"/>
        <v>5</v>
      </c>
      <c r="F684" s="7">
        <v>2.85</v>
      </c>
      <c r="G684" s="2">
        <f t="shared" si="179"/>
        <v>-0.14999999999999991</v>
      </c>
      <c r="H684" s="17" t="str">
        <f t="shared" si="175"/>
        <v>Pass</v>
      </c>
      <c r="I684" s="7">
        <v>3.66</v>
      </c>
      <c r="J684" s="2">
        <f t="shared" si="182"/>
        <v>0.66000000000000014</v>
      </c>
      <c r="K684" s="2" t="str">
        <f t="shared" si="176"/>
        <v>Pass</v>
      </c>
      <c r="L684" s="7">
        <v>3.82</v>
      </c>
      <c r="M684" s="2">
        <f t="shared" si="167"/>
        <v>0.81999999999999984</v>
      </c>
      <c r="N684" s="2" t="str">
        <f t="shared" si="177"/>
        <v>Pass</v>
      </c>
      <c r="O684" s="7">
        <v>3.36</v>
      </c>
      <c r="P684" s="2">
        <f t="shared" si="168"/>
        <v>0.35999999999999988</v>
      </c>
      <c r="Q684" s="2" t="str">
        <f t="shared" si="178"/>
        <v>Pass</v>
      </c>
      <c r="R684" s="1">
        <v>-27</v>
      </c>
      <c r="S684" s="7">
        <v>-42.51</v>
      </c>
      <c r="T684" s="2">
        <f t="shared" si="180"/>
        <v>-15.509999999999998</v>
      </c>
      <c r="U684" s="2" t="str">
        <f t="shared" si="169"/>
        <v>Pass</v>
      </c>
      <c r="V684" s="7">
        <v>-41.68</v>
      </c>
      <c r="W684" s="2">
        <f t="shared" si="181"/>
        <v>-14.68</v>
      </c>
      <c r="X684" s="2" t="str">
        <f t="shared" si="170"/>
        <v>Pass</v>
      </c>
      <c r="Y684" s="7">
        <v>-43.18</v>
      </c>
      <c r="Z684" s="2">
        <f t="shared" si="171"/>
        <v>-16.18</v>
      </c>
      <c r="AA684" s="2" t="str">
        <f t="shared" si="172"/>
        <v>Pass</v>
      </c>
      <c r="AB684" s="7">
        <v>-42.7</v>
      </c>
      <c r="AC684" s="2">
        <f t="shared" si="173"/>
        <v>-15.700000000000003</v>
      </c>
      <c r="AD684" s="2" t="str">
        <f t="shared" si="174"/>
        <v>Pass</v>
      </c>
    </row>
    <row r="685" spans="1:30" x14ac:dyDescent="0.2">
      <c r="A685" s="82"/>
      <c r="B685" s="70"/>
      <c r="C685" s="12">
        <v>4</v>
      </c>
      <c r="D685" s="13">
        <f t="shared" si="165"/>
        <v>2</v>
      </c>
      <c r="E685" s="13">
        <f t="shared" si="166"/>
        <v>6</v>
      </c>
      <c r="F685" s="7">
        <v>3.68</v>
      </c>
      <c r="G685" s="2">
        <f t="shared" si="179"/>
        <v>-0.31999999999999984</v>
      </c>
      <c r="H685" s="17" t="str">
        <f t="shared" si="175"/>
        <v>Pass</v>
      </c>
      <c r="I685" s="7">
        <v>4.71</v>
      </c>
      <c r="J685" s="2">
        <f t="shared" si="182"/>
        <v>0.71</v>
      </c>
      <c r="K685" s="2" t="str">
        <f t="shared" si="176"/>
        <v>Pass</v>
      </c>
      <c r="L685" s="7">
        <v>4.95</v>
      </c>
      <c r="M685" s="2">
        <f t="shared" si="167"/>
        <v>0.95000000000000018</v>
      </c>
      <c r="N685" s="2" t="str">
        <f t="shared" si="177"/>
        <v>Pass</v>
      </c>
      <c r="O685" s="7">
        <v>4.6399999999999997</v>
      </c>
      <c r="P685" s="2">
        <f t="shared" si="168"/>
        <v>0.63999999999999968</v>
      </c>
      <c r="Q685" s="2" t="str">
        <f t="shared" si="178"/>
        <v>Pass</v>
      </c>
      <c r="R685" s="1">
        <v>-27</v>
      </c>
      <c r="S685" s="7">
        <v>-42.9</v>
      </c>
      <c r="T685" s="2">
        <f t="shared" si="180"/>
        <v>-15.899999999999999</v>
      </c>
      <c r="U685" s="2" t="str">
        <f t="shared" si="169"/>
        <v>Pass</v>
      </c>
      <c r="V685" s="7">
        <v>-41.86</v>
      </c>
      <c r="W685" s="2">
        <f t="shared" si="181"/>
        <v>-14.86</v>
      </c>
      <c r="X685" s="2" t="str">
        <f t="shared" si="170"/>
        <v>Pass</v>
      </c>
      <c r="Y685" s="7">
        <v>-43.02</v>
      </c>
      <c r="Z685" s="2">
        <f t="shared" si="171"/>
        <v>-16.020000000000003</v>
      </c>
      <c r="AA685" s="2" t="str">
        <f t="shared" si="172"/>
        <v>Pass</v>
      </c>
      <c r="AB685" s="7">
        <v>-42.27</v>
      </c>
      <c r="AC685" s="2">
        <f t="shared" si="173"/>
        <v>-15.270000000000003</v>
      </c>
      <c r="AD685" s="2" t="str">
        <f t="shared" si="174"/>
        <v>Pass</v>
      </c>
    </row>
    <row r="686" spans="1:30" x14ac:dyDescent="0.2">
      <c r="A686" s="82"/>
      <c r="B686" s="70"/>
      <c r="C686" s="12">
        <v>5</v>
      </c>
      <c r="D686" s="13">
        <f t="shared" si="165"/>
        <v>3</v>
      </c>
      <c r="E686" s="13">
        <f t="shared" si="166"/>
        <v>7</v>
      </c>
      <c r="F686" s="7">
        <v>4.7</v>
      </c>
      <c r="G686" s="2">
        <f t="shared" si="179"/>
        <v>-0.29999999999999982</v>
      </c>
      <c r="H686" s="17" t="str">
        <f t="shared" si="175"/>
        <v>Pass</v>
      </c>
      <c r="I686" s="7">
        <v>5.62</v>
      </c>
      <c r="J686" s="2">
        <f t="shared" si="182"/>
        <v>0.62000000000000011</v>
      </c>
      <c r="K686" s="2" t="str">
        <f t="shared" si="176"/>
        <v>Pass</v>
      </c>
      <c r="L686" s="7">
        <v>5.29</v>
      </c>
      <c r="M686" s="2">
        <f t="shared" si="167"/>
        <v>0.29000000000000004</v>
      </c>
      <c r="N686" s="2" t="str">
        <f t="shared" si="177"/>
        <v>Pass</v>
      </c>
      <c r="O686" s="7">
        <v>5.3</v>
      </c>
      <c r="P686" s="2">
        <f t="shared" si="168"/>
        <v>0.29999999999999982</v>
      </c>
      <c r="Q686" s="2" t="str">
        <f t="shared" si="178"/>
        <v>Pass</v>
      </c>
      <c r="R686" s="1">
        <v>-27</v>
      </c>
      <c r="S686" s="7">
        <v>-42.43</v>
      </c>
      <c r="T686" s="2">
        <f t="shared" si="180"/>
        <v>-15.43</v>
      </c>
      <c r="U686" s="2" t="str">
        <f t="shared" si="169"/>
        <v>Pass</v>
      </c>
      <c r="V686" s="7">
        <v>-43.07</v>
      </c>
      <c r="W686" s="2">
        <f t="shared" si="181"/>
        <v>-16.07</v>
      </c>
      <c r="X686" s="2" t="str">
        <f t="shared" si="170"/>
        <v>Pass</v>
      </c>
      <c r="Y686" s="7">
        <v>-42.49</v>
      </c>
      <c r="Z686" s="2">
        <f t="shared" si="171"/>
        <v>-15.490000000000002</v>
      </c>
      <c r="AA686" s="2" t="str">
        <f t="shared" si="172"/>
        <v>Pass</v>
      </c>
      <c r="AB686" s="7">
        <v>-43.21</v>
      </c>
      <c r="AC686" s="2">
        <f t="shared" si="173"/>
        <v>-16.21</v>
      </c>
      <c r="AD686" s="2" t="str">
        <f t="shared" si="174"/>
        <v>Pass</v>
      </c>
    </row>
    <row r="687" spans="1:30" x14ac:dyDescent="0.2">
      <c r="A687" s="82"/>
      <c r="B687" s="70"/>
      <c r="C687" s="12">
        <v>6</v>
      </c>
      <c r="D687" s="13">
        <f t="shared" si="165"/>
        <v>4</v>
      </c>
      <c r="E687" s="13">
        <f t="shared" si="166"/>
        <v>8</v>
      </c>
      <c r="F687" s="7">
        <v>5.55</v>
      </c>
      <c r="G687" s="2">
        <f t="shared" si="179"/>
        <v>-0.45000000000000018</v>
      </c>
      <c r="H687" s="17" t="str">
        <f t="shared" si="175"/>
        <v>Pass</v>
      </c>
      <c r="I687" s="7">
        <v>6.63</v>
      </c>
      <c r="J687" s="2">
        <f t="shared" si="182"/>
        <v>0.62999999999999989</v>
      </c>
      <c r="K687" s="2" t="str">
        <f t="shared" si="176"/>
        <v>Pass</v>
      </c>
      <c r="L687" s="7">
        <v>6.61</v>
      </c>
      <c r="M687" s="2">
        <f t="shared" si="167"/>
        <v>0.61000000000000032</v>
      </c>
      <c r="N687" s="2" t="str">
        <f t="shared" si="177"/>
        <v>Pass</v>
      </c>
      <c r="O687" s="7">
        <v>6.35</v>
      </c>
      <c r="P687" s="2">
        <f t="shared" si="168"/>
        <v>0.34999999999999964</v>
      </c>
      <c r="Q687" s="2" t="str">
        <f t="shared" si="178"/>
        <v>Pass</v>
      </c>
      <c r="R687" s="1">
        <v>-27</v>
      </c>
      <c r="S687" s="7">
        <v>-42.93</v>
      </c>
      <c r="T687" s="2">
        <f t="shared" si="180"/>
        <v>-15.93</v>
      </c>
      <c r="U687" s="2" t="str">
        <f t="shared" si="169"/>
        <v>Pass</v>
      </c>
      <c r="V687" s="7">
        <v>-42.76</v>
      </c>
      <c r="W687" s="2">
        <f t="shared" si="181"/>
        <v>-15.759999999999998</v>
      </c>
      <c r="X687" s="2" t="str">
        <f t="shared" si="170"/>
        <v>Pass</v>
      </c>
      <c r="Y687" s="7">
        <v>-44.07</v>
      </c>
      <c r="Z687" s="2">
        <f t="shared" si="171"/>
        <v>-17.07</v>
      </c>
      <c r="AA687" s="2" t="str">
        <f t="shared" si="172"/>
        <v>Pass</v>
      </c>
      <c r="AB687" s="7">
        <v>-43.64</v>
      </c>
      <c r="AC687" s="2">
        <f t="shared" si="173"/>
        <v>-16.64</v>
      </c>
      <c r="AD687" s="2" t="str">
        <f t="shared" si="174"/>
        <v>Pass</v>
      </c>
    </row>
    <row r="688" spans="1:30" x14ac:dyDescent="0.2">
      <c r="A688" s="82"/>
      <c r="B688" s="70"/>
      <c r="C688" s="12">
        <v>7</v>
      </c>
      <c r="D688" s="13">
        <f t="shared" si="165"/>
        <v>5</v>
      </c>
      <c r="E688" s="13">
        <f t="shared" si="166"/>
        <v>9</v>
      </c>
      <c r="F688" s="7">
        <v>6.87</v>
      </c>
      <c r="G688" s="2">
        <f t="shared" si="179"/>
        <v>-0.12999999999999989</v>
      </c>
      <c r="H688" s="17" t="str">
        <f t="shared" si="175"/>
        <v>Pass</v>
      </c>
      <c r="I688" s="7">
        <v>7.65</v>
      </c>
      <c r="J688" s="2">
        <f t="shared" si="182"/>
        <v>0.65000000000000036</v>
      </c>
      <c r="K688" s="2" t="str">
        <f t="shared" si="176"/>
        <v>Pass</v>
      </c>
      <c r="L688" s="7">
        <v>7.64</v>
      </c>
      <c r="M688" s="2">
        <f t="shared" si="167"/>
        <v>0.63999999999999968</v>
      </c>
      <c r="N688" s="2" t="str">
        <f t="shared" si="177"/>
        <v>Pass</v>
      </c>
      <c r="O688" s="7">
        <v>7.4</v>
      </c>
      <c r="P688" s="2">
        <f t="shared" si="168"/>
        <v>0.40000000000000036</v>
      </c>
      <c r="Q688" s="2" t="str">
        <f t="shared" si="178"/>
        <v>Pass</v>
      </c>
      <c r="R688" s="1">
        <v>-27</v>
      </c>
      <c r="S688" s="7">
        <v>-42.42</v>
      </c>
      <c r="T688" s="2">
        <f t="shared" si="180"/>
        <v>-15.420000000000002</v>
      </c>
      <c r="U688" s="2" t="str">
        <f t="shared" si="169"/>
        <v>Pass</v>
      </c>
      <c r="V688" s="7">
        <v>-43.25</v>
      </c>
      <c r="W688" s="2">
        <f t="shared" si="181"/>
        <v>-16.25</v>
      </c>
      <c r="X688" s="2" t="str">
        <f t="shared" si="170"/>
        <v>Pass</v>
      </c>
      <c r="Y688" s="7">
        <v>-43.36</v>
      </c>
      <c r="Z688" s="2">
        <f t="shared" si="171"/>
        <v>-16.36</v>
      </c>
      <c r="AA688" s="2" t="str">
        <f t="shared" si="172"/>
        <v>Pass</v>
      </c>
      <c r="AB688" s="7">
        <v>-43.89</v>
      </c>
      <c r="AC688" s="2">
        <f t="shared" si="173"/>
        <v>-16.89</v>
      </c>
      <c r="AD688" s="2" t="str">
        <f t="shared" si="174"/>
        <v>Pass</v>
      </c>
    </row>
    <row r="689" spans="1:30" x14ac:dyDescent="0.2">
      <c r="A689" s="82"/>
      <c r="B689" s="70"/>
      <c r="C689" s="12">
        <v>8</v>
      </c>
      <c r="D689" s="13">
        <f t="shared" si="165"/>
        <v>6</v>
      </c>
      <c r="E689" s="13">
        <f t="shared" si="166"/>
        <v>10</v>
      </c>
      <c r="F689" s="7">
        <v>7.8</v>
      </c>
      <c r="G689" s="2">
        <f t="shared" si="179"/>
        <v>-0.20000000000000018</v>
      </c>
      <c r="H689" s="17" t="str">
        <f t="shared" si="175"/>
        <v>Pass</v>
      </c>
      <c r="I689" s="7">
        <v>8.4700000000000006</v>
      </c>
      <c r="J689" s="2">
        <f t="shared" si="182"/>
        <v>0.47000000000000064</v>
      </c>
      <c r="K689" s="2" t="str">
        <f t="shared" si="176"/>
        <v>Pass</v>
      </c>
      <c r="L689" s="7">
        <v>8.89</v>
      </c>
      <c r="M689" s="2">
        <f t="shared" si="167"/>
        <v>0.89000000000000057</v>
      </c>
      <c r="N689" s="2" t="str">
        <f t="shared" si="177"/>
        <v>Pass</v>
      </c>
      <c r="O689" s="7">
        <v>8.41</v>
      </c>
      <c r="P689" s="2">
        <f t="shared" si="168"/>
        <v>0.41000000000000014</v>
      </c>
      <c r="Q689" s="2" t="str">
        <f t="shared" si="178"/>
        <v>Pass</v>
      </c>
      <c r="R689" s="1">
        <v>-27</v>
      </c>
      <c r="S689" s="7">
        <v>-42.98</v>
      </c>
      <c r="T689" s="2">
        <f t="shared" si="180"/>
        <v>-15.979999999999997</v>
      </c>
      <c r="U689" s="2" t="str">
        <f t="shared" si="169"/>
        <v>Pass</v>
      </c>
      <c r="V689" s="7">
        <v>-42.45</v>
      </c>
      <c r="W689" s="2">
        <f t="shared" si="181"/>
        <v>-15.450000000000003</v>
      </c>
      <c r="X689" s="2" t="str">
        <f t="shared" si="170"/>
        <v>Pass</v>
      </c>
      <c r="Y689" s="7">
        <v>-44</v>
      </c>
      <c r="Z689" s="2">
        <f t="shared" si="171"/>
        <v>-17</v>
      </c>
      <c r="AA689" s="2" t="str">
        <f t="shared" si="172"/>
        <v>Pass</v>
      </c>
      <c r="AB689" s="7">
        <v>-42.92</v>
      </c>
      <c r="AC689" s="2">
        <f t="shared" si="173"/>
        <v>-15.920000000000002</v>
      </c>
      <c r="AD689" s="2" t="str">
        <f t="shared" si="174"/>
        <v>Pass</v>
      </c>
    </row>
    <row r="690" spans="1:30" x14ac:dyDescent="0.2">
      <c r="A690" s="82"/>
      <c r="B690" s="70"/>
      <c r="C690" s="12">
        <v>9</v>
      </c>
      <c r="D690" s="13">
        <f t="shared" si="165"/>
        <v>7</v>
      </c>
      <c r="E690" s="13">
        <f t="shared" si="166"/>
        <v>11</v>
      </c>
      <c r="F690" s="7">
        <v>8.8800000000000008</v>
      </c>
      <c r="G690" s="2">
        <f t="shared" si="179"/>
        <v>-0.11999999999999922</v>
      </c>
      <c r="H690" s="17" t="str">
        <f t="shared" si="175"/>
        <v>Pass</v>
      </c>
      <c r="I690" s="7">
        <v>9.75</v>
      </c>
      <c r="J690" s="2">
        <f t="shared" si="182"/>
        <v>0.75</v>
      </c>
      <c r="K690" s="2" t="str">
        <f t="shared" si="176"/>
        <v>Pass</v>
      </c>
      <c r="L690" s="7">
        <v>9.9</v>
      </c>
      <c r="M690" s="2">
        <f t="shared" si="167"/>
        <v>0.90000000000000036</v>
      </c>
      <c r="N690" s="2" t="str">
        <f t="shared" si="177"/>
        <v>Pass</v>
      </c>
      <c r="O690" s="7">
        <v>9.2899999999999991</v>
      </c>
      <c r="P690" s="2">
        <f t="shared" si="168"/>
        <v>0.28999999999999915</v>
      </c>
      <c r="Q690" s="2" t="str">
        <f t="shared" si="178"/>
        <v>Pass</v>
      </c>
      <c r="R690" s="1">
        <v>-27</v>
      </c>
      <c r="S690" s="7">
        <v>-43.13</v>
      </c>
      <c r="T690" s="2">
        <f t="shared" si="180"/>
        <v>-16.130000000000003</v>
      </c>
      <c r="U690" s="2" t="str">
        <f t="shared" si="169"/>
        <v>Pass</v>
      </c>
      <c r="V690" s="7">
        <v>-42.92</v>
      </c>
      <c r="W690" s="2">
        <f t="shared" si="181"/>
        <v>-15.920000000000002</v>
      </c>
      <c r="X690" s="2" t="str">
        <f t="shared" si="170"/>
        <v>Pass</v>
      </c>
      <c r="Y690" s="7">
        <v>-43.18</v>
      </c>
      <c r="Z690" s="2">
        <f t="shared" si="171"/>
        <v>-16.18</v>
      </c>
      <c r="AA690" s="2" t="str">
        <f t="shared" si="172"/>
        <v>Pass</v>
      </c>
      <c r="AB690" s="7">
        <v>-43.65</v>
      </c>
      <c r="AC690" s="2">
        <f t="shared" si="173"/>
        <v>-16.649999999999999</v>
      </c>
      <c r="AD690" s="2" t="str">
        <f t="shared" si="174"/>
        <v>Pass</v>
      </c>
    </row>
    <row r="691" spans="1:30" x14ac:dyDescent="0.2">
      <c r="A691" s="82"/>
      <c r="B691" s="70"/>
      <c r="C691" s="12">
        <v>10</v>
      </c>
      <c r="D691" s="13">
        <f t="shared" si="165"/>
        <v>8</v>
      </c>
      <c r="E691" s="13">
        <f t="shared" si="166"/>
        <v>12</v>
      </c>
      <c r="F691" s="7">
        <v>9.8000000000000007</v>
      </c>
      <c r="G691" s="2">
        <f t="shared" si="179"/>
        <v>-0.19999999999999929</v>
      </c>
      <c r="H691" s="17" t="str">
        <f t="shared" si="175"/>
        <v>Pass</v>
      </c>
      <c r="I691" s="7">
        <v>10.6</v>
      </c>
      <c r="J691" s="2">
        <f t="shared" si="182"/>
        <v>0.59999999999999964</v>
      </c>
      <c r="K691" s="2" t="str">
        <f t="shared" si="176"/>
        <v>Pass</v>
      </c>
      <c r="L691" s="7">
        <v>10.34</v>
      </c>
      <c r="M691" s="2">
        <f t="shared" si="167"/>
        <v>0.33999999999999986</v>
      </c>
      <c r="N691" s="2" t="str">
        <f t="shared" si="177"/>
        <v>Pass</v>
      </c>
      <c r="O691" s="7">
        <v>10.220000000000001</v>
      </c>
      <c r="P691" s="2">
        <f t="shared" si="168"/>
        <v>0.22000000000000064</v>
      </c>
      <c r="Q691" s="2" t="str">
        <f t="shared" si="178"/>
        <v>Pass</v>
      </c>
      <c r="R691" s="1">
        <v>-27</v>
      </c>
      <c r="S691" s="7">
        <v>-43.19</v>
      </c>
      <c r="T691" s="2">
        <f t="shared" si="180"/>
        <v>-16.189999999999998</v>
      </c>
      <c r="U691" s="2" t="str">
        <f t="shared" si="169"/>
        <v>Pass</v>
      </c>
      <c r="V691" s="7">
        <v>-42.59</v>
      </c>
      <c r="W691" s="2">
        <f t="shared" si="181"/>
        <v>-15.590000000000003</v>
      </c>
      <c r="X691" s="2" t="str">
        <f t="shared" si="170"/>
        <v>Pass</v>
      </c>
      <c r="Y691" s="7">
        <v>-42.58</v>
      </c>
      <c r="Z691" s="2">
        <f t="shared" si="171"/>
        <v>-15.579999999999998</v>
      </c>
      <c r="AA691" s="2" t="str">
        <f t="shared" si="172"/>
        <v>Pass</v>
      </c>
      <c r="AB691" s="7">
        <v>-43.5</v>
      </c>
      <c r="AC691" s="2">
        <f t="shared" si="173"/>
        <v>-16.5</v>
      </c>
      <c r="AD691" s="2" t="str">
        <f t="shared" si="174"/>
        <v>Pass</v>
      </c>
    </row>
    <row r="692" spans="1:30" x14ac:dyDescent="0.2">
      <c r="A692" s="82"/>
      <c r="B692" s="70"/>
      <c r="C692" s="12">
        <v>11</v>
      </c>
      <c r="D692" s="13">
        <f t="shared" si="165"/>
        <v>9</v>
      </c>
      <c r="E692" s="13">
        <f t="shared" si="166"/>
        <v>13</v>
      </c>
      <c r="F692" s="7">
        <v>10.79</v>
      </c>
      <c r="G692" s="2">
        <f t="shared" si="179"/>
        <v>-0.21000000000000085</v>
      </c>
      <c r="H692" s="17" t="str">
        <f t="shared" si="175"/>
        <v>Pass</v>
      </c>
      <c r="I692" s="7">
        <v>11.36</v>
      </c>
      <c r="J692" s="2">
        <f t="shared" si="182"/>
        <v>0.35999999999999943</v>
      </c>
      <c r="K692" s="2" t="str">
        <f t="shared" si="176"/>
        <v>Pass</v>
      </c>
      <c r="L692" s="7">
        <v>11.31</v>
      </c>
      <c r="M692" s="2">
        <f t="shared" si="167"/>
        <v>0.3100000000000005</v>
      </c>
      <c r="N692" s="2" t="str">
        <f t="shared" si="177"/>
        <v>Pass</v>
      </c>
      <c r="O692" s="7">
        <v>11.2</v>
      </c>
      <c r="P692" s="2">
        <f t="shared" si="168"/>
        <v>0.19999999999999929</v>
      </c>
      <c r="Q692" s="2" t="str">
        <f t="shared" si="178"/>
        <v>Pass</v>
      </c>
      <c r="R692" s="1">
        <v>-27</v>
      </c>
      <c r="S692" s="7">
        <v>-43.09</v>
      </c>
      <c r="T692" s="2">
        <f t="shared" si="180"/>
        <v>-16.090000000000003</v>
      </c>
      <c r="U692" s="2" t="str">
        <f t="shared" si="169"/>
        <v>Pass</v>
      </c>
      <c r="V692" s="7">
        <v>-42.57</v>
      </c>
      <c r="W692" s="2">
        <f t="shared" si="181"/>
        <v>-15.57</v>
      </c>
      <c r="X692" s="2" t="str">
        <f t="shared" si="170"/>
        <v>Pass</v>
      </c>
      <c r="Y692" s="7">
        <v>-43.1</v>
      </c>
      <c r="Z692" s="2">
        <f t="shared" si="171"/>
        <v>-16.100000000000001</v>
      </c>
      <c r="AA692" s="2" t="str">
        <f t="shared" si="172"/>
        <v>Pass</v>
      </c>
      <c r="AB692" s="7">
        <v>-43.72</v>
      </c>
      <c r="AC692" s="2">
        <f t="shared" si="173"/>
        <v>-16.72</v>
      </c>
      <c r="AD692" s="2" t="str">
        <f t="shared" si="174"/>
        <v>Pass</v>
      </c>
    </row>
    <row r="693" spans="1:30" x14ac:dyDescent="0.2">
      <c r="A693" s="82"/>
      <c r="B693" s="70"/>
      <c r="C693" s="12">
        <v>12</v>
      </c>
      <c r="D693" s="13">
        <f t="shared" si="165"/>
        <v>10</v>
      </c>
      <c r="E693" s="13">
        <f t="shared" si="166"/>
        <v>14</v>
      </c>
      <c r="F693" s="7">
        <v>11.82</v>
      </c>
      <c r="G693" s="2">
        <f t="shared" si="179"/>
        <v>-0.17999999999999972</v>
      </c>
      <c r="H693" s="17" t="str">
        <f t="shared" si="175"/>
        <v>Pass</v>
      </c>
      <c r="I693" s="7">
        <v>12.83</v>
      </c>
      <c r="J693" s="2">
        <f t="shared" si="182"/>
        <v>0.83000000000000007</v>
      </c>
      <c r="K693" s="2" t="str">
        <f t="shared" si="176"/>
        <v>Pass</v>
      </c>
      <c r="L693" s="7">
        <v>12.44</v>
      </c>
      <c r="M693" s="2">
        <f t="shared" si="167"/>
        <v>0.4399999999999995</v>
      </c>
      <c r="N693" s="2" t="str">
        <f t="shared" si="177"/>
        <v>Pass</v>
      </c>
      <c r="O693" s="7">
        <v>12.28</v>
      </c>
      <c r="P693" s="2">
        <f t="shared" si="168"/>
        <v>0.27999999999999936</v>
      </c>
      <c r="Q693" s="2" t="str">
        <f t="shared" si="178"/>
        <v>Pass</v>
      </c>
      <c r="R693" s="1">
        <v>-27</v>
      </c>
      <c r="S693" s="7">
        <v>-42.82</v>
      </c>
      <c r="T693" s="2">
        <f t="shared" si="180"/>
        <v>-15.82</v>
      </c>
      <c r="U693" s="2" t="str">
        <f t="shared" si="169"/>
        <v>Pass</v>
      </c>
      <c r="V693" s="7">
        <v>-42.09</v>
      </c>
      <c r="W693" s="2">
        <f t="shared" si="181"/>
        <v>-15.090000000000003</v>
      </c>
      <c r="X693" s="2" t="str">
        <f t="shared" si="170"/>
        <v>Pass</v>
      </c>
      <c r="Y693" s="7">
        <v>-42.72</v>
      </c>
      <c r="Z693" s="2">
        <f t="shared" si="171"/>
        <v>-15.719999999999999</v>
      </c>
      <c r="AA693" s="2" t="str">
        <f t="shared" si="172"/>
        <v>Pass</v>
      </c>
      <c r="AB693" s="7">
        <v>-42.9</v>
      </c>
      <c r="AC693" s="2">
        <f t="shared" si="173"/>
        <v>-15.899999999999999</v>
      </c>
      <c r="AD693" s="2" t="str">
        <f t="shared" si="174"/>
        <v>Pass</v>
      </c>
    </row>
    <row r="694" spans="1:30" x14ac:dyDescent="0.2">
      <c r="A694" s="82"/>
      <c r="B694" s="70"/>
      <c r="C694" s="12">
        <v>13</v>
      </c>
      <c r="D694" s="13">
        <f t="shared" si="165"/>
        <v>11</v>
      </c>
      <c r="E694" s="13">
        <f t="shared" si="166"/>
        <v>15</v>
      </c>
      <c r="F694" s="7">
        <v>12.94</v>
      </c>
      <c r="G694" s="2">
        <f t="shared" si="179"/>
        <v>-6.0000000000000497E-2</v>
      </c>
      <c r="H694" s="17" t="str">
        <f t="shared" si="175"/>
        <v>Pass</v>
      </c>
      <c r="I694" s="7">
        <v>13.67</v>
      </c>
      <c r="J694" s="2">
        <f t="shared" si="182"/>
        <v>0.66999999999999993</v>
      </c>
      <c r="K694" s="2" t="str">
        <f t="shared" si="176"/>
        <v>Pass</v>
      </c>
      <c r="L694" s="7">
        <v>13.48</v>
      </c>
      <c r="M694" s="2">
        <f t="shared" si="167"/>
        <v>0.48000000000000043</v>
      </c>
      <c r="N694" s="2" t="str">
        <f t="shared" si="177"/>
        <v>Pass</v>
      </c>
      <c r="O694" s="7">
        <v>13.24</v>
      </c>
      <c r="P694" s="2">
        <f t="shared" si="168"/>
        <v>0.24000000000000021</v>
      </c>
      <c r="Q694" s="2" t="str">
        <f t="shared" si="178"/>
        <v>Pass</v>
      </c>
      <c r="R694" s="1">
        <v>-27</v>
      </c>
      <c r="S694" s="7">
        <v>-42.89</v>
      </c>
      <c r="T694" s="2">
        <f t="shared" si="180"/>
        <v>-15.89</v>
      </c>
      <c r="U694" s="2" t="str">
        <f t="shared" si="169"/>
        <v>Pass</v>
      </c>
      <c r="V694" s="7">
        <v>-42.23</v>
      </c>
      <c r="W694" s="2">
        <f t="shared" si="181"/>
        <v>-15.229999999999997</v>
      </c>
      <c r="X694" s="2" t="str">
        <f t="shared" si="170"/>
        <v>Pass</v>
      </c>
      <c r="Y694" s="7">
        <v>-42.88</v>
      </c>
      <c r="Z694" s="2">
        <f t="shared" si="171"/>
        <v>-15.880000000000003</v>
      </c>
      <c r="AA694" s="2" t="str">
        <f t="shared" si="172"/>
        <v>Pass</v>
      </c>
      <c r="AB694" s="7">
        <v>-43.85</v>
      </c>
      <c r="AC694" s="2">
        <f t="shared" si="173"/>
        <v>-16.850000000000001</v>
      </c>
      <c r="AD694" s="2" t="str">
        <f t="shared" si="174"/>
        <v>Pass</v>
      </c>
    </row>
    <row r="695" spans="1:30" x14ac:dyDescent="0.2">
      <c r="A695" s="82"/>
      <c r="B695" s="70"/>
      <c r="C695" s="12">
        <v>14</v>
      </c>
      <c r="D695" s="13">
        <f t="shared" si="165"/>
        <v>12</v>
      </c>
      <c r="E695" s="13">
        <f t="shared" si="166"/>
        <v>16</v>
      </c>
      <c r="F695" s="7">
        <v>13.71</v>
      </c>
      <c r="G695" s="2">
        <f t="shared" si="179"/>
        <v>-0.28999999999999915</v>
      </c>
      <c r="H695" s="17" t="str">
        <f t="shared" si="175"/>
        <v>Pass</v>
      </c>
      <c r="I695" s="7">
        <v>14.66</v>
      </c>
      <c r="J695" s="2">
        <f t="shared" si="182"/>
        <v>0.66000000000000014</v>
      </c>
      <c r="K695" s="2" t="str">
        <f t="shared" si="176"/>
        <v>Pass</v>
      </c>
      <c r="L695" s="7">
        <v>14.63</v>
      </c>
      <c r="M695" s="2">
        <f t="shared" si="167"/>
        <v>0.63000000000000078</v>
      </c>
      <c r="N695" s="2" t="str">
        <f t="shared" si="177"/>
        <v>Pass</v>
      </c>
      <c r="O695" s="7">
        <v>14.13</v>
      </c>
      <c r="P695" s="2">
        <f t="shared" si="168"/>
        <v>0.13000000000000078</v>
      </c>
      <c r="Q695" s="2" t="str">
        <f t="shared" si="178"/>
        <v>Pass</v>
      </c>
      <c r="R695" s="1">
        <v>-27</v>
      </c>
      <c r="S695" s="7">
        <v>-43.07</v>
      </c>
      <c r="T695" s="2">
        <f t="shared" si="180"/>
        <v>-16.07</v>
      </c>
      <c r="U695" s="2" t="str">
        <f t="shared" si="169"/>
        <v>Pass</v>
      </c>
      <c r="V695" s="7">
        <v>-43.05</v>
      </c>
      <c r="W695" s="2">
        <f t="shared" si="181"/>
        <v>-16.049999999999997</v>
      </c>
      <c r="X695" s="2" t="str">
        <f t="shared" si="170"/>
        <v>Pass</v>
      </c>
      <c r="Y695" s="7">
        <v>-43.3</v>
      </c>
      <c r="Z695" s="2">
        <f t="shared" si="171"/>
        <v>-16.299999999999997</v>
      </c>
      <c r="AA695" s="2" t="str">
        <f t="shared" si="172"/>
        <v>Pass</v>
      </c>
      <c r="AB695" s="7">
        <v>-42.82</v>
      </c>
      <c r="AC695" s="2">
        <f t="shared" si="173"/>
        <v>-15.82</v>
      </c>
      <c r="AD695" s="2" t="str">
        <f t="shared" si="174"/>
        <v>Pass</v>
      </c>
    </row>
    <row r="696" spans="1:30" x14ac:dyDescent="0.2">
      <c r="A696" s="82"/>
      <c r="B696" s="70"/>
      <c r="C696" s="12">
        <v>15</v>
      </c>
      <c r="D696" s="13">
        <f t="shared" si="165"/>
        <v>13</v>
      </c>
      <c r="E696" s="13">
        <f t="shared" si="166"/>
        <v>17</v>
      </c>
      <c r="F696" s="7">
        <v>15.05</v>
      </c>
      <c r="G696" s="2">
        <f t="shared" si="179"/>
        <v>5.0000000000000711E-2</v>
      </c>
      <c r="H696" s="17" t="str">
        <f t="shared" si="175"/>
        <v>Pass</v>
      </c>
      <c r="I696" s="7">
        <v>15.74</v>
      </c>
      <c r="J696" s="2">
        <f t="shared" si="182"/>
        <v>0.74000000000000021</v>
      </c>
      <c r="K696" s="2" t="str">
        <f t="shared" si="176"/>
        <v>Pass</v>
      </c>
      <c r="L696" s="7">
        <v>15.41</v>
      </c>
      <c r="M696" s="2">
        <f t="shared" si="167"/>
        <v>0.41000000000000014</v>
      </c>
      <c r="N696" s="2" t="str">
        <f t="shared" si="177"/>
        <v>Pass</v>
      </c>
      <c r="O696" s="7">
        <v>15.39</v>
      </c>
      <c r="P696" s="2">
        <f t="shared" si="168"/>
        <v>0.39000000000000057</v>
      </c>
      <c r="Q696" s="2" t="str">
        <f t="shared" si="178"/>
        <v>Pass</v>
      </c>
      <c r="R696" s="1">
        <v>-27</v>
      </c>
      <c r="S696" s="7">
        <v>-43.18</v>
      </c>
      <c r="T696" s="2">
        <f t="shared" si="180"/>
        <v>-16.18</v>
      </c>
      <c r="U696" s="2" t="str">
        <f t="shared" si="169"/>
        <v>Pass</v>
      </c>
      <c r="V696" s="7">
        <v>-42.2</v>
      </c>
      <c r="W696" s="2">
        <f t="shared" si="181"/>
        <v>-15.200000000000003</v>
      </c>
      <c r="X696" s="2" t="str">
        <f t="shared" si="170"/>
        <v>Pass</v>
      </c>
      <c r="Y696" s="7">
        <v>-42.43</v>
      </c>
      <c r="Z696" s="2">
        <f t="shared" si="171"/>
        <v>-15.43</v>
      </c>
      <c r="AA696" s="2" t="str">
        <f t="shared" si="172"/>
        <v>Pass</v>
      </c>
      <c r="AB696" s="7">
        <v>-43.32</v>
      </c>
      <c r="AC696" s="2">
        <f t="shared" si="173"/>
        <v>-16.32</v>
      </c>
      <c r="AD696" s="2" t="str">
        <f t="shared" si="174"/>
        <v>Pass</v>
      </c>
    </row>
    <row r="697" spans="1:30" x14ac:dyDescent="0.2">
      <c r="A697" s="82"/>
      <c r="B697" s="70"/>
      <c r="C697" s="12">
        <v>16</v>
      </c>
      <c r="D697" s="13">
        <f t="shared" si="165"/>
        <v>14</v>
      </c>
      <c r="E697" s="13">
        <f t="shared" si="166"/>
        <v>18</v>
      </c>
      <c r="F697" s="7">
        <v>16.27</v>
      </c>
      <c r="G697" s="2">
        <f t="shared" si="179"/>
        <v>0.26999999999999957</v>
      </c>
      <c r="H697" s="17" t="str">
        <f t="shared" si="175"/>
        <v>Pass</v>
      </c>
      <c r="I697" s="7">
        <v>16.86</v>
      </c>
      <c r="J697" s="2">
        <f t="shared" si="182"/>
        <v>0.85999999999999943</v>
      </c>
      <c r="K697" s="2" t="str">
        <f t="shared" si="176"/>
        <v>Pass</v>
      </c>
      <c r="L697" s="7">
        <v>16.350000000000001</v>
      </c>
      <c r="M697" s="2">
        <f t="shared" si="167"/>
        <v>0.35000000000000142</v>
      </c>
      <c r="N697" s="2" t="str">
        <f t="shared" si="177"/>
        <v>Pass</v>
      </c>
      <c r="O697" s="7">
        <v>16.46</v>
      </c>
      <c r="P697" s="2">
        <f t="shared" si="168"/>
        <v>0.46000000000000085</v>
      </c>
      <c r="Q697" s="2" t="str">
        <f t="shared" si="178"/>
        <v>Pass</v>
      </c>
      <c r="R697" s="1">
        <v>-27</v>
      </c>
      <c r="S697" s="7">
        <v>-41.78</v>
      </c>
      <c r="T697" s="2">
        <f t="shared" si="180"/>
        <v>-14.780000000000001</v>
      </c>
      <c r="U697" s="2" t="str">
        <f t="shared" si="169"/>
        <v>Pass</v>
      </c>
      <c r="V697" s="7">
        <v>-41.69</v>
      </c>
      <c r="W697" s="2">
        <f t="shared" si="181"/>
        <v>-14.689999999999998</v>
      </c>
      <c r="X697" s="2" t="str">
        <f t="shared" si="170"/>
        <v>Pass</v>
      </c>
      <c r="Y697" s="7">
        <v>-42.06</v>
      </c>
      <c r="Z697" s="2">
        <f t="shared" si="171"/>
        <v>-15.060000000000002</v>
      </c>
      <c r="AA697" s="2" t="str">
        <f t="shared" si="172"/>
        <v>Pass</v>
      </c>
      <c r="AB697" s="7">
        <v>-42.35</v>
      </c>
      <c r="AC697" s="2">
        <f t="shared" si="173"/>
        <v>-15.350000000000001</v>
      </c>
      <c r="AD697" s="2" t="str">
        <f t="shared" si="174"/>
        <v>Pass</v>
      </c>
    </row>
    <row r="698" spans="1:30" x14ac:dyDescent="0.2">
      <c r="A698" s="82"/>
      <c r="B698" s="70"/>
      <c r="C698" s="12">
        <v>17</v>
      </c>
      <c r="D698" s="13">
        <f t="shared" si="165"/>
        <v>15</v>
      </c>
      <c r="E698" s="13">
        <f t="shared" si="166"/>
        <v>19</v>
      </c>
      <c r="F698" s="7">
        <v>17.190000000000001</v>
      </c>
      <c r="G698" s="2">
        <f t="shared" si="179"/>
        <v>0.19000000000000128</v>
      </c>
      <c r="H698" s="17" t="str">
        <f t="shared" si="175"/>
        <v>Pass</v>
      </c>
      <c r="I698" s="7">
        <v>17.93</v>
      </c>
      <c r="J698" s="2">
        <f t="shared" si="182"/>
        <v>0.92999999999999972</v>
      </c>
      <c r="K698" s="2" t="str">
        <f t="shared" si="176"/>
        <v>Pass</v>
      </c>
      <c r="L698" s="7">
        <v>17.38</v>
      </c>
      <c r="M698" s="2">
        <f t="shared" si="167"/>
        <v>0.37999999999999901</v>
      </c>
      <c r="N698" s="2" t="str">
        <f t="shared" si="177"/>
        <v>Pass</v>
      </c>
      <c r="O698" s="7">
        <v>17.510000000000002</v>
      </c>
      <c r="P698" s="2">
        <f t="shared" si="168"/>
        <v>0.51000000000000156</v>
      </c>
      <c r="Q698" s="2" t="str">
        <f t="shared" si="178"/>
        <v>Pass</v>
      </c>
      <c r="R698" s="1">
        <v>-27</v>
      </c>
      <c r="S698" s="7">
        <v>-42.21</v>
      </c>
      <c r="T698" s="2">
        <f t="shared" si="180"/>
        <v>-15.21</v>
      </c>
      <c r="U698" s="2" t="str">
        <f t="shared" si="169"/>
        <v>Pass</v>
      </c>
      <c r="V698" s="7">
        <v>-40.96</v>
      </c>
      <c r="W698" s="2">
        <f t="shared" si="181"/>
        <v>-13.96</v>
      </c>
      <c r="X698" s="2" t="str">
        <f t="shared" si="170"/>
        <v>Pass</v>
      </c>
      <c r="Y698" s="7">
        <v>-41.21</v>
      </c>
      <c r="Z698" s="2">
        <f t="shared" si="171"/>
        <v>-14.21</v>
      </c>
      <c r="AA698" s="2" t="str">
        <f t="shared" si="172"/>
        <v>Pass</v>
      </c>
      <c r="AB698" s="7">
        <v>-42.81</v>
      </c>
      <c r="AC698" s="2">
        <f t="shared" si="173"/>
        <v>-15.810000000000002</v>
      </c>
      <c r="AD698" s="2" t="str">
        <f t="shared" si="174"/>
        <v>Pass</v>
      </c>
    </row>
    <row r="699" spans="1:30" x14ac:dyDescent="0.2">
      <c r="A699" s="82"/>
      <c r="B699" s="70"/>
      <c r="C699" s="12">
        <v>18</v>
      </c>
      <c r="D699" s="13">
        <f t="shared" si="165"/>
        <v>16</v>
      </c>
      <c r="E699" s="13">
        <f t="shared" si="166"/>
        <v>20</v>
      </c>
      <c r="F699" s="7">
        <v>18.12</v>
      </c>
      <c r="G699" s="2">
        <f t="shared" si="179"/>
        <v>0.12000000000000099</v>
      </c>
      <c r="H699" s="17" t="str">
        <f t="shared" si="175"/>
        <v>Pass</v>
      </c>
      <c r="I699" s="7">
        <v>18.82</v>
      </c>
      <c r="J699" s="2">
        <f t="shared" si="182"/>
        <v>0.82000000000000028</v>
      </c>
      <c r="K699" s="2" t="str">
        <f t="shared" si="176"/>
        <v>Pass</v>
      </c>
      <c r="L699" s="7">
        <v>18.55</v>
      </c>
      <c r="M699" s="2">
        <f t="shared" si="167"/>
        <v>0.55000000000000071</v>
      </c>
      <c r="N699" s="2" t="str">
        <f t="shared" si="177"/>
        <v>Pass</v>
      </c>
      <c r="O699" s="7">
        <v>18.59</v>
      </c>
      <c r="P699" s="2">
        <f t="shared" si="168"/>
        <v>0.58999999999999986</v>
      </c>
      <c r="Q699" s="2" t="str">
        <f t="shared" si="178"/>
        <v>Pass</v>
      </c>
      <c r="R699" s="1">
        <v>-27</v>
      </c>
      <c r="S699" s="7">
        <v>-42.07</v>
      </c>
      <c r="T699" s="2">
        <f t="shared" si="180"/>
        <v>-15.07</v>
      </c>
      <c r="U699" s="2" t="str">
        <f t="shared" si="169"/>
        <v>Pass</v>
      </c>
      <c r="V699" s="7">
        <v>-40.94</v>
      </c>
      <c r="W699" s="2">
        <f t="shared" si="181"/>
        <v>-13.939999999999998</v>
      </c>
      <c r="X699" s="2" t="str">
        <f t="shared" si="170"/>
        <v>Pass</v>
      </c>
      <c r="Y699" s="7">
        <v>-41.57</v>
      </c>
      <c r="Z699" s="2">
        <f t="shared" si="171"/>
        <v>-14.57</v>
      </c>
      <c r="AA699" s="2" t="str">
        <f t="shared" si="172"/>
        <v>Pass</v>
      </c>
      <c r="AB699" s="7">
        <v>-41.59</v>
      </c>
      <c r="AC699" s="2">
        <f t="shared" si="173"/>
        <v>-14.590000000000003</v>
      </c>
      <c r="AD699" s="2" t="str">
        <f t="shared" si="174"/>
        <v>Pass</v>
      </c>
    </row>
    <row r="700" spans="1:30" x14ac:dyDescent="0.2">
      <c r="A700" s="82"/>
      <c r="B700" s="70"/>
      <c r="C700" s="12">
        <v>19</v>
      </c>
      <c r="D700" s="13">
        <f t="shared" si="165"/>
        <v>17</v>
      </c>
      <c r="E700" s="13">
        <f t="shared" si="166"/>
        <v>21</v>
      </c>
      <c r="F700" s="7">
        <v>18.95</v>
      </c>
      <c r="G700" s="2">
        <f t="shared" si="179"/>
        <v>-5.0000000000000711E-2</v>
      </c>
      <c r="H700" s="17" t="str">
        <f t="shared" si="175"/>
        <v>Pass</v>
      </c>
      <c r="I700" s="7">
        <v>19.89</v>
      </c>
      <c r="J700" s="2">
        <f t="shared" si="182"/>
        <v>0.89000000000000057</v>
      </c>
      <c r="K700" s="2" t="str">
        <f t="shared" si="176"/>
        <v>Pass</v>
      </c>
      <c r="L700" s="7">
        <v>19.579999999999998</v>
      </c>
      <c r="M700" s="2">
        <f t="shared" si="167"/>
        <v>0.57999999999999829</v>
      </c>
      <c r="N700" s="2" t="str">
        <f t="shared" si="177"/>
        <v>Pass</v>
      </c>
      <c r="O700" s="7">
        <v>19.61</v>
      </c>
      <c r="P700" s="2">
        <f t="shared" si="168"/>
        <v>0.60999999999999943</v>
      </c>
      <c r="Q700" s="2" t="str">
        <f t="shared" si="178"/>
        <v>Pass</v>
      </c>
      <c r="R700" s="1">
        <v>-27</v>
      </c>
      <c r="S700" s="7">
        <v>-41.14</v>
      </c>
      <c r="T700" s="2">
        <f t="shared" si="180"/>
        <v>-14.14</v>
      </c>
      <c r="U700" s="2" t="str">
        <f t="shared" si="169"/>
        <v>Pass</v>
      </c>
      <c r="V700" s="7">
        <v>-39.46</v>
      </c>
      <c r="W700" s="2">
        <f t="shared" si="181"/>
        <v>-12.46</v>
      </c>
      <c r="X700" s="2" t="str">
        <f t="shared" si="170"/>
        <v>Pass</v>
      </c>
      <c r="Y700" s="7">
        <v>-40.4</v>
      </c>
      <c r="Z700" s="2">
        <f t="shared" si="171"/>
        <v>-13.399999999999999</v>
      </c>
      <c r="AA700" s="2" t="str">
        <f t="shared" si="172"/>
        <v>Pass</v>
      </c>
      <c r="AB700" s="7">
        <v>-40.17</v>
      </c>
      <c r="AC700" s="2">
        <f t="shared" si="173"/>
        <v>-13.170000000000002</v>
      </c>
      <c r="AD700" s="2" t="str">
        <f t="shared" si="174"/>
        <v>Pass</v>
      </c>
    </row>
    <row r="701" spans="1:30" x14ac:dyDescent="0.2">
      <c r="A701" s="82"/>
      <c r="B701" s="70"/>
      <c r="C701" s="12">
        <v>20</v>
      </c>
      <c r="D701" s="13">
        <f t="shared" si="165"/>
        <v>18</v>
      </c>
      <c r="E701" s="13">
        <f t="shared" si="166"/>
        <v>22</v>
      </c>
      <c r="F701" s="7">
        <v>19.940000000000001</v>
      </c>
      <c r="G701" s="2">
        <f t="shared" si="179"/>
        <v>-5.9999999999998721E-2</v>
      </c>
      <c r="H701" s="17" t="str">
        <f t="shared" si="175"/>
        <v>Pass</v>
      </c>
      <c r="I701" s="7">
        <v>20.92</v>
      </c>
      <c r="J701" s="2">
        <f t="shared" si="182"/>
        <v>0.92000000000000171</v>
      </c>
      <c r="K701" s="2" t="str">
        <f t="shared" si="176"/>
        <v>Pass</v>
      </c>
      <c r="L701" s="7">
        <v>20.57</v>
      </c>
      <c r="M701" s="2">
        <f t="shared" si="167"/>
        <v>0.57000000000000028</v>
      </c>
      <c r="N701" s="2" t="str">
        <f t="shared" si="177"/>
        <v>Pass</v>
      </c>
      <c r="O701" s="7">
        <v>20.61</v>
      </c>
      <c r="P701" s="2">
        <f t="shared" si="168"/>
        <v>0.60999999999999943</v>
      </c>
      <c r="Q701" s="2" t="str">
        <f t="shared" si="178"/>
        <v>Pass</v>
      </c>
      <c r="R701" s="1">
        <v>-27</v>
      </c>
      <c r="S701" s="7">
        <v>-40.18</v>
      </c>
      <c r="T701" s="2">
        <f t="shared" si="180"/>
        <v>-13.18</v>
      </c>
      <c r="U701" s="2" t="str">
        <f t="shared" si="169"/>
        <v>Pass</v>
      </c>
      <c r="V701" s="7">
        <v>-37.92</v>
      </c>
      <c r="W701" s="2">
        <f t="shared" si="181"/>
        <v>-10.920000000000002</v>
      </c>
      <c r="X701" s="2" t="str">
        <f t="shared" si="170"/>
        <v>Pass</v>
      </c>
      <c r="Y701" s="7">
        <v>-39.97</v>
      </c>
      <c r="Z701" s="2">
        <f t="shared" si="171"/>
        <v>-12.969999999999999</v>
      </c>
      <c r="AA701" s="2" t="str">
        <f t="shared" si="172"/>
        <v>Pass</v>
      </c>
      <c r="AB701" s="7">
        <v>-38.020000000000003</v>
      </c>
      <c r="AC701" s="2">
        <f t="shared" si="173"/>
        <v>-11.020000000000003</v>
      </c>
      <c r="AD701" s="2" t="str">
        <f t="shared" si="174"/>
        <v>Pass</v>
      </c>
    </row>
    <row r="702" spans="1:30" ht="14.25" thickBot="1" x14ac:dyDescent="0.25">
      <c r="A702" s="82"/>
      <c r="B702" s="71"/>
      <c r="C702" s="28">
        <v>21</v>
      </c>
      <c r="D702" s="29">
        <f t="shared" si="165"/>
        <v>19</v>
      </c>
      <c r="E702" s="29">
        <f t="shared" si="166"/>
        <v>23</v>
      </c>
      <c r="F702" s="30">
        <v>20.88</v>
      </c>
      <c r="G702" s="31">
        <f t="shared" si="179"/>
        <v>-0.12000000000000099</v>
      </c>
      <c r="H702" s="32" t="str">
        <f t="shared" si="175"/>
        <v>Pass</v>
      </c>
      <c r="I702" s="30">
        <v>21.9</v>
      </c>
      <c r="J702" s="31">
        <f t="shared" si="182"/>
        <v>0.89999999999999858</v>
      </c>
      <c r="K702" s="31" t="str">
        <f t="shared" si="176"/>
        <v>Pass</v>
      </c>
      <c r="L702" s="30">
        <v>21.63</v>
      </c>
      <c r="M702" s="31">
        <f t="shared" si="167"/>
        <v>0.62999999999999901</v>
      </c>
      <c r="N702" s="31" t="str">
        <f t="shared" si="177"/>
        <v>Pass</v>
      </c>
      <c r="O702" s="30">
        <v>21.58</v>
      </c>
      <c r="P702" s="31">
        <f t="shared" si="168"/>
        <v>0.57999999999999829</v>
      </c>
      <c r="Q702" s="31" t="str">
        <f t="shared" si="178"/>
        <v>Pass</v>
      </c>
      <c r="R702" s="33">
        <v>-27</v>
      </c>
      <c r="S702" s="30">
        <v>-38.78</v>
      </c>
      <c r="T702" s="31">
        <f t="shared" si="180"/>
        <v>-11.780000000000001</v>
      </c>
      <c r="U702" s="31" t="str">
        <f t="shared" si="169"/>
        <v>Pass</v>
      </c>
      <c r="V702" s="30">
        <v>-35.35</v>
      </c>
      <c r="W702" s="31">
        <f t="shared" si="181"/>
        <v>-8.3500000000000014</v>
      </c>
      <c r="X702" s="31" t="str">
        <f t="shared" si="170"/>
        <v>Pass</v>
      </c>
      <c r="Y702" s="30">
        <v>-37.409999999999997</v>
      </c>
      <c r="Z702" s="31">
        <f t="shared" si="171"/>
        <v>-10.409999999999997</v>
      </c>
      <c r="AA702" s="31" t="str">
        <f t="shared" si="172"/>
        <v>Pass</v>
      </c>
      <c r="AB702" s="30">
        <v>-35.51</v>
      </c>
      <c r="AC702" s="31">
        <f t="shared" si="173"/>
        <v>-8.509999999999998</v>
      </c>
      <c r="AD702" s="31" t="str">
        <f t="shared" si="174"/>
        <v>Pass</v>
      </c>
    </row>
    <row r="703" spans="1:30" ht="14.25" thickTop="1" x14ac:dyDescent="0.2">
      <c r="A703" s="82"/>
      <c r="B703" s="69">
        <v>5795</v>
      </c>
      <c r="C703" s="34">
        <v>0</v>
      </c>
      <c r="D703" s="35">
        <f t="shared" ref="D703:D775" si="183">C703-2</f>
        <v>-2</v>
      </c>
      <c r="E703" s="35">
        <f t="shared" ref="E703:E775" si="184">C703+2</f>
        <v>2</v>
      </c>
      <c r="F703" s="36">
        <v>-0.02</v>
      </c>
      <c r="G703" s="37">
        <f t="shared" si="179"/>
        <v>-0.02</v>
      </c>
      <c r="H703" s="38" t="str">
        <f t="shared" si="175"/>
        <v>Pass</v>
      </c>
      <c r="I703" s="36">
        <v>0.35</v>
      </c>
      <c r="J703" s="37">
        <f t="shared" si="182"/>
        <v>0.35</v>
      </c>
      <c r="K703" s="37" t="str">
        <f t="shared" si="176"/>
        <v>Pass</v>
      </c>
      <c r="L703" s="36">
        <v>-0.17</v>
      </c>
      <c r="M703" s="37">
        <f t="shared" ref="M703:M775" si="185">L703-C703</f>
        <v>-0.17</v>
      </c>
      <c r="N703" s="37" t="str">
        <f t="shared" si="177"/>
        <v>Pass</v>
      </c>
      <c r="O703" s="36">
        <v>-0.79</v>
      </c>
      <c r="P703" s="37">
        <f t="shared" ref="P703:P775" si="186">O703-C703</f>
        <v>-0.79</v>
      </c>
      <c r="Q703" s="37" t="str">
        <f t="shared" si="178"/>
        <v>Pass</v>
      </c>
      <c r="R703" s="39">
        <v>-27</v>
      </c>
      <c r="S703" s="36">
        <v>-41.15</v>
      </c>
      <c r="T703" s="37">
        <f t="shared" si="180"/>
        <v>-14.149999999999999</v>
      </c>
      <c r="U703" s="37" t="str">
        <f t="shared" ref="U703:U775" si="187">IF((T703)&lt;=0,"Pass","Fail")</f>
        <v>Pass</v>
      </c>
      <c r="V703" s="36">
        <v>-40.880000000000003</v>
      </c>
      <c r="W703" s="37">
        <f t="shared" si="181"/>
        <v>-13.880000000000003</v>
      </c>
      <c r="X703" s="37" t="str">
        <f t="shared" ref="X703:X775" si="188">IF((W703)&lt;=0,"Pass","Fail")</f>
        <v>Pass</v>
      </c>
      <c r="Y703" s="36">
        <v>-40.58</v>
      </c>
      <c r="Z703" s="37">
        <f t="shared" ref="Z703:Z775" si="189">Y703-R703</f>
        <v>-13.579999999999998</v>
      </c>
      <c r="AA703" s="37" t="str">
        <f t="shared" ref="AA703:AA775" si="190">IF((Z703)&lt;=0,"Pass","Fail")</f>
        <v>Pass</v>
      </c>
      <c r="AB703" s="36">
        <v>-40.340000000000003</v>
      </c>
      <c r="AC703" s="37">
        <f t="shared" ref="AC703:AC775" si="191">AB703-R703</f>
        <v>-13.340000000000003</v>
      </c>
      <c r="AD703" s="37" t="str">
        <f t="shared" ref="AD703:AD775" si="192">IF((AC703)&lt;=0,"Pass","Fail")</f>
        <v>Pass</v>
      </c>
    </row>
    <row r="704" spans="1:30" x14ac:dyDescent="0.2">
      <c r="A704" s="82"/>
      <c r="B704" s="70"/>
      <c r="C704" s="12">
        <v>1</v>
      </c>
      <c r="D704" s="13">
        <f t="shared" si="183"/>
        <v>-1</v>
      </c>
      <c r="E704" s="13">
        <f t="shared" si="184"/>
        <v>3</v>
      </c>
      <c r="F704" s="7">
        <v>1.0900000000000001</v>
      </c>
      <c r="G704" s="2">
        <f t="shared" si="179"/>
        <v>9.000000000000008E-2</v>
      </c>
      <c r="H704" s="17" t="str">
        <f t="shared" si="175"/>
        <v>Pass</v>
      </c>
      <c r="I704" s="7">
        <v>1.32</v>
      </c>
      <c r="J704" s="2">
        <f t="shared" si="182"/>
        <v>0.32000000000000006</v>
      </c>
      <c r="K704" s="2" t="str">
        <f t="shared" si="176"/>
        <v>Pass</v>
      </c>
      <c r="L704" s="7">
        <v>1.4</v>
      </c>
      <c r="M704" s="2">
        <f t="shared" si="185"/>
        <v>0.39999999999999991</v>
      </c>
      <c r="N704" s="2" t="str">
        <f t="shared" si="177"/>
        <v>Pass</v>
      </c>
      <c r="O704" s="7">
        <v>1.53</v>
      </c>
      <c r="P704" s="2">
        <f t="shared" si="186"/>
        <v>0.53</v>
      </c>
      <c r="Q704" s="2" t="str">
        <f t="shared" si="178"/>
        <v>Pass</v>
      </c>
      <c r="R704" s="1">
        <v>-27</v>
      </c>
      <c r="S704" s="7">
        <v>-41.39</v>
      </c>
      <c r="T704" s="2">
        <f t="shared" si="180"/>
        <v>-14.39</v>
      </c>
      <c r="U704" s="2" t="str">
        <f t="shared" si="187"/>
        <v>Pass</v>
      </c>
      <c r="V704" s="7">
        <v>-41.3</v>
      </c>
      <c r="W704" s="2">
        <f t="shared" si="181"/>
        <v>-14.299999999999997</v>
      </c>
      <c r="X704" s="2" t="str">
        <f t="shared" si="188"/>
        <v>Pass</v>
      </c>
      <c r="Y704" s="7">
        <v>-41.53</v>
      </c>
      <c r="Z704" s="2">
        <f t="shared" si="189"/>
        <v>-14.530000000000001</v>
      </c>
      <c r="AA704" s="2" t="str">
        <f t="shared" si="190"/>
        <v>Pass</v>
      </c>
      <c r="AB704" s="7">
        <v>-41.42</v>
      </c>
      <c r="AC704" s="2">
        <f t="shared" si="191"/>
        <v>-14.420000000000002</v>
      </c>
      <c r="AD704" s="2" t="str">
        <f t="shared" si="192"/>
        <v>Pass</v>
      </c>
    </row>
    <row r="705" spans="1:30" x14ac:dyDescent="0.2">
      <c r="A705" s="82"/>
      <c r="B705" s="70"/>
      <c r="C705" s="12">
        <v>2</v>
      </c>
      <c r="D705" s="13">
        <f t="shared" si="183"/>
        <v>0</v>
      </c>
      <c r="E705" s="13">
        <f t="shared" si="184"/>
        <v>4</v>
      </c>
      <c r="F705" s="7">
        <v>2</v>
      </c>
      <c r="G705" s="2">
        <f t="shared" si="179"/>
        <v>0</v>
      </c>
      <c r="H705" s="17" t="str">
        <f t="shared" si="175"/>
        <v>Pass</v>
      </c>
      <c r="I705" s="7">
        <v>2.85</v>
      </c>
      <c r="J705" s="2">
        <f t="shared" si="182"/>
        <v>0.85000000000000009</v>
      </c>
      <c r="K705" s="2" t="str">
        <f t="shared" si="176"/>
        <v>Pass</v>
      </c>
      <c r="L705" s="7">
        <v>2.36</v>
      </c>
      <c r="M705" s="2">
        <f t="shared" si="185"/>
        <v>0.35999999999999988</v>
      </c>
      <c r="N705" s="2" t="str">
        <f t="shared" si="177"/>
        <v>Pass</v>
      </c>
      <c r="O705" s="7">
        <v>2.4</v>
      </c>
      <c r="P705" s="2">
        <f t="shared" si="186"/>
        <v>0.39999999999999991</v>
      </c>
      <c r="Q705" s="2" t="str">
        <f t="shared" si="178"/>
        <v>Pass</v>
      </c>
      <c r="R705" s="1">
        <v>-27</v>
      </c>
      <c r="S705" s="7">
        <v>-41.78</v>
      </c>
      <c r="T705" s="2">
        <f t="shared" si="180"/>
        <v>-14.780000000000001</v>
      </c>
      <c r="U705" s="2" t="str">
        <f t="shared" si="187"/>
        <v>Pass</v>
      </c>
      <c r="V705" s="7">
        <v>-42.52</v>
      </c>
      <c r="W705" s="2">
        <f t="shared" si="181"/>
        <v>-15.520000000000003</v>
      </c>
      <c r="X705" s="2" t="str">
        <f t="shared" si="188"/>
        <v>Pass</v>
      </c>
      <c r="Y705" s="7">
        <v>-42.44</v>
      </c>
      <c r="Z705" s="2">
        <f t="shared" si="189"/>
        <v>-15.439999999999998</v>
      </c>
      <c r="AA705" s="2" t="str">
        <f t="shared" si="190"/>
        <v>Pass</v>
      </c>
      <c r="AB705" s="7">
        <v>-42.64</v>
      </c>
      <c r="AC705" s="2">
        <f t="shared" si="191"/>
        <v>-15.64</v>
      </c>
      <c r="AD705" s="2" t="str">
        <f t="shared" si="192"/>
        <v>Pass</v>
      </c>
    </row>
    <row r="706" spans="1:30" x14ac:dyDescent="0.2">
      <c r="A706" s="82"/>
      <c r="B706" s="70"/>
      <c r="C706" s="12">
        <v>3</v>
      </c>
      <c r="D706" s="13">
        <f t="shared" si="183"/>
        <v>1</v>
      </c>
      <c r="E706" s="13">
        <f t="shared" si="184"/>
        <v>5</v>
      </c>
      <c r="F706" s="7">
        <v>2.75</v>
      </c>
      <c r="G706" s="2">
        <f t="shared" si="179"/>
        <v>-0.25</v>
      </c>
      <c r="H706" s="17" t="str">
        <f t="shared" si="175"/>
        <v>Pass</v>
      </c>
      <c r="I706" s="7">
        <v>3.74</v>
      </c>
      <c r="J706" s="2">
        <f t="shared" si="182"/>
        <v>0.74000000000000021</v>
      </c>
      <c r="K706" s="2" t="str">
        <f t="shared" si="176"/>
        <v>Pass</v>
      </c>
      <c r="L706" s="7">
        <v>3.34</v>
      </c>
      <c r="M706" s="2">
        <f t="shared" si="185"/>
        <v>0.33999999999999986</v>
      </c>
      <c r="N706" s="2" t="str">
        <f t="shared" si="177"/>
        <v>Pass</v>
      </c>
      <c r="O706" s="7">
        <v>3.14</v>
      </c>
      <c r="P706" s="2">
        <f t="shared" si="186"/>
        <v>0.14000000000000012</v>
      </c>
      <c r="Q706" s="2" t="str">
        <f t="shared" si="178"/>
        <v>Pass</v>
      </c>
      <c r="R706" s="1">
        <v>-27</v>
      </c>
      <c r="S706" s="7">
        <v>-42.51</v>
      </c>
      <c r="T706" s="2">
        <f t="shared" si="180"/>
        <v>-15.509999999999998</v>
      </c>
      <c r="U706" s="2" t="str">
        <f t="shared" si="187"/>
        <v>Pass</v>
      </c>
      <c r="V706" s="7">
        <v>-42.49</v>
      </c>
      <c r="W706" s="2">
        <f t="shared" si="181"/>
        <v>-15.490000000000002</v>
      </c>
      <c r="X706" s="2" t="str">
        <f t="shared" si="188"/>
        <v>Pass</v>
      </c>
      <c r="Y706" s="7">
        <v>-42.58</v>
      </c>
      <c r="Z706" s="2">
        <f t="shared" si="189"/>
        <v>-15.579999999999998</v>
      </c>
      <c r="AA706" s="2" t="str">
        <f t="shared" si="190"/>
        <v>Pass</v>
      </c>
      <c r="AB706" s="7">
        <v>-42.32</v>
      </c>
      <c r="AC706" s="2">
        <f t="shared" si="191"/>
        <v>-15.32</v>
      </c>
      <c r="AD706" s="2" t="str">
        <f t="shared" si="192"/>
        <v>Pass</v>
      </c>
    </row>
    <row r="707" spans="1:30" x14ac:dyDescent="0.2">
      <c r="A707" s="82"/>
      <c r="B707" s="70"/>
      <c r="C707" s="12">
        <v>4</v>
      </c>
      <c r="D707" s="13">
        <f t="shared" si="183"/>
        <v>2</v>
      </c>
      <c r="E707" s="13">
        <f t="shared" si="184"/>
        <v>6</v>
      </c>
      <c r="F707" s="7">
        <v>3.54</v>
      </c>
      <c r="G707" s="2">
        <f t="shared" si="179"/>
        <v>-0.45999999999999996</v>
      </c>
      <c r="H707" s="17" t="str">
        <f t="shared" si="175"/>
        <v>Pass</v>
      </c>
      <c r="I707" s="7">
        <v>4.37</v>
      </c>
      <c r="J707" s="2">
        <f t="shared" si="182"/>
        <v>0.37000000000000011</v>
      </c>
      <c r="K707" s="2" t="str">
        <f t="shared" si="176"/>
        <v>Pass</v>
      </c>
      <c r="L707" s="7">
        <v>4.46</v>
      </c>
      <c r="M707" s="2">
        <f t="shared" si="185"/>
        <v>0.45999999999999996</v>
      </c>
      <c r="N707" s="2" t="str">
        <f t="shared" si="177"/>
        <v>Pass</v>
      </c>
      <c r="O707" s="7">
        <v>4.32</v>
      </c>
      <c r="P707" s="2">
        <f t="shared" si="186"/>
        <v>0.32000000000000028</v>
      </c>
      <c r="Q707" s="2" t="str">
        <f t="shared" si="178"/>
        <v>Pass</v>
      </c>
      <c r="R707" s="1">
        <v>-27</v>
      </c>
      <c r="S707" s="7">
        <v>-42.42</v>
      </c>
      <c r="T707" s="2">
        <f t="shared" si="180"/>
        <v>-15.420000000000002</v>
      </c>
      <c r="U707" s="2" t="str">
        <f t="shared" si="187"/>
        <v>Pass</v>
      </c>
      <c r="V707" s="7">
        <v>-42.72</v>
      </c>
      <c r="W707" s="2">
        <f t="shared" si="181"/>
        <v>-15.719999999999999</v>
      </c>
      <c r="X707" s="2" t="str">
        <f t="shared" si="188"/>
        <v>Pass</v>
      </c>
      <c r="Y707" s="7">
        <v>-42.93</v>
      </c>
      <c r="Z707" s="2">
        <f t="shared" si="189"/>
        <v>-15.93</v>
      </c>
      <c r="AA707" s="2" t="str">
        <f t="shared" si="190"/>
        <v>Pass</v>
      </c>
      <c r="AB707" s="7">
        <v>-42.65</v>
      </c>
      <c r="AC707" s="2">
        <f t="shared" si="191"/>
        <v>-15.649999999999999</v>
      </c>
      <c r="AD707" s="2" t="str">
        <f t="shared" si="192"/>
        <v>Pass</v>
      </c>
    </row>
    <row r="708" spans="1:30" x14ac:dyDescent="0.2">
      <c r="A708" s="82"/>
      <c r="B708" s="70"/>
      <c r="C708" s="12">
        <v>5</v>
      </c>
      <c r="D708" s="13">
        <f t="shared" si="183"/>
        <v>3</v>
      </c>
      <c r="E708" s="13">
        <f t="shared" si="184"/>
        <v>7</v>
      </c>
      <c r="F708" s="7">
        <v>4.4800000000000004</v>
      </c>
      <c r="G708" s="2">
        <f t="shared" si="179"/>
        <v>-0.51999999999999957</v>
      </c>
      <c r="H708" s="17" t="str">
        <f t="shared" si="175"/>
        <v>Pass</v>
      </c>
      <c r="I708" s="7">
        <v>5.56</v>
      </c>
      <c r="J708" s="2">
        <f t="shared" si="182"/>
        <v>0.55999999999999961</v>
      </c>
      <c r="K708" s="2" t="str">
        <f t="shared" si="176"/>
        <v>Pass</v>
      </c>
      <c r="L708" s="7">
        <v>5.48</v>
      </c>
      <c r="M708" s="2">
        <f t="shared" si="185"/>
        <v>0.48000000000000043</v>
      </c>
      <c r="N708" s="2" t="str">
        <f t="shared" si="177"/>
        <v>Pass</v>
      </c>
      <c r="O708" s="7">
        <v>5.27</v>
      </c>
      <c r="P708" s="2">
        <f t="shared" si="186"/>
        <v>0.26999999999999957</v>
      </c>
      <c r="Q708" s="2" t="str">
        <f t="shared" si="178"/>
        <v>Pass</v>
      </c>
      <c r="R708" s="1">
        <v>-27</v>
      </c>
      <c r="S708" s="7">
        <v>-42.27</v>
      </c>
      <c r="T708" s="2">
        <f t="shared" si="180"/>
        <v>-15.270000000000003</v>
      </c>
      <c r="U708" s="2" t="str">
        <f t="shared" si="187"/>
        <v>Pass</v>
      </c>
      <c r="V708" s="7">
        <v>-42.31</v>
      </c>
      <c r="W708" s="2">
        <f t="shared" si="181"/>
        <v>-15.310000000000002</v>
      </c>
      <c r="X708" s="2" t="str">
        <f t="shared" si="188"/>
        <v>Pass</v>
      </c>
      <c r="Y708" s="7">
        <v>-43.3</v>
      </c>
      <c r="Z708" s="2">
        <f t="shared" si="189"/>
        <v>-16.299999999999997</v>
      </c>
      <c r="AA708" s="2" t="str">
        <f t="shared" si="190"/>
        <v>Pass</v>
      </c>
      <c r="AB708" s="7">
        <v>-42.79</v>
      </c>
      <c r="AC708" s="2">
        <f t="shared" si="191"/>
        <v>-15.79</v>
      </c>
      <c r="AD708" s="2" t="str">
        <f t="shared" si="192"/>
        <v>Pass</v>
      </c>
    </row>
    <row r="709" spans="1:30" x14ac:dyDescent="0.2">
      <c r="A709" s="82"/>
      <c r="B709" s="70"/>
      <c r="C709" s="12">
        <v>6</v>
      </c>
      <c r="D709" s="13">
        <f t="shared" si="183"/>
        <v>4</v>
      </c>
      <c r="E709" s="13">
        <f t="shared" si="184"/>
        <v>8</v>
      </c>
      <c r="F709" s="7">
        <v>5.65</v>
      </c>
      <c r="G709" s="2">
        <f t="shared" ref="G709:G772" si="193">F709-C709</f>
        <v>-0.34999999999999964</v>
      </c>
      <c r="H709" s="17" t="str">
        <f t="shared" ref="H709:H772" si="194">IF(ABS(G709)&lt;=2,"Pass","Fail")</f>
        <v>Pass</v>
      </c>
      <c r="I709" s="7">
        <v>6.61</v>
      </c>
      <c r="J709" s="2">
        <f t="shared" si="182"/>
        <v>0.61000000000000032</v>
      </c>
      <c r="K709" s="2" t="str">
        <f t="shared" ref="K709:K772" si="195">IF(ABS(J709)&lt;=2,"Pass","Fail")</f>
        <v>Pass</v>
      </c>
      <c r="L709" s="7">
        <v>6.61</v>
      </c>
      <c r="M709" s="2">
        <f t="shared" si="185"/>
        <v>0.61000000000000032</v>
      </c>
      <c r="N709" s="2" t="str">
        <f t="shared" ref="N709:N772" si="196">IF(ABS(M709)&lt;=2,"Pass","Fail")</f>
        <v>Pass</v>
      </c>
      <c r="O709" s="7">
        <v>5.99</v>
      </c>
      <c r="P709" s="2">
        <f t="shared" si="186"/>
        <v>-9.9999999999997868E-3</v>
      </c>
      <c r="Q709" s="2" t="str">
        <f t="shared" ref="Q709:Q772" si="197">IF(ABS(P709)&lt;=2,"Pass","Fail")</f>
        <v>Pass</v>
      </c>
      <c r="R709" s="1">
        <v>-27</v>
      </c>
      <c r="S709" s="7">
        <v>-42.84</v>
      </c>
      <c r="T709" s="2">
        <f t="shared" ref="T709:T772" si="198">S709-R709</f>
        <v>-15.840000000000003</v>
      </c>
      <c r="U709" s="2" t="str">
        <f t="shared" si="187"/>
        <v>Pass</v>
      </c>
      <c r="V709" s="7">
        <v>-43.18</v>
      </c>
      <c r="W709" s="2">
        <f t="shared" ref="W709:W772" si="199">V709-R709</f>
        <v>-16.18</v>
      </c>
      <c r="X709" s="2" t="str">
        <f t="shared" si="188"/>
        <v>Pass</v>
      </c>
      <c r="Y709" s="7">
        <v>-43.49</v>
      </c>
      <c r="Z709" s="2">
        <f t="shared" si="189"/>
        <v>-16.490000000000002</v>
      </c>
      <c r="AA709" s="2" t="str">
        <f t="shared" si="190"/>
        <v>Pass</v>
      </c>
      <c r="AB709" s="7">
        <v>-42.64</v>
      </c>
      <c r="AC709" s="2">
        <f t="shared" si="191"/>
        <v>-15.64</v>
      </c>
      <c r="AD709" s="2" t="str">
        <f t="shared" si="192"/>
        <v>Pass</v>
      </c>
    </row>
    <row r="710" spans="1:30" x14ac:dyDescent="0.2">
      <c r="A710" s="82"/>
      <c r="B710" s="70"/>
      <c r="C710" s="12">
        <v>7</v>
      </c>
      <c r="D710" s="13">
        <f t="shared" si="183"/>
        <v>5</v>
      </c>
      <c r="E710" s="13">
        <f t="shared" si="184"/>
        <v>9</v>
      </c>
      <c r="F710" s="7">
        <v>6.64</v>
      </c>
      <c r="G710" s="2">
        <f t="shared" si="193"/>
        <v>-0.36000000000000032</v>
      </c>
      <c r="H710" s="17" t="str">
        <f t="shared" si="194"/>
        <v>Pass</v>
      </c>
      <c r="I710" s="7">
        <v>7.75</v>
      </c>
      <c r="J710" s="2">
        <f t="shared" si="182"/>
        <v>0.75</v>
      </c>
      <c r="K710" s="2" t="str">
        <f t="shared" si="195"/>
        <v>Pass</v>
      </c>
      <c r="L710" s="7">
        <v>7.28</v>
      </c>
      <c r="M710" s="2">
        <f t="shared" si="185"/>
        <v>0.28000000000000025</v>
      </c>
      <c r="N710" s="2" t="str">
        <f t="shared" si="196"/>
        <v>Pass</v>
      </c>
      <c r="O710" s="7">
        <v>7.25</v>
      </c>
      <c r="P710" s="2">
        <f t="shared" si="186"/>
        <v>0.25</v>
      </c>
      <c r="Q710" s="2" t="str">
        <f t="shared" si="197"/>
        <v>Pass</v>
      </c>
      <c r="R710" s="1">
        <v>-27</v>
      </c>
      <c r="S710" s="7">
        <v>-42.72</v>
      </c>
      <c r="T710" s="2">
        <f t="shared" si="198"/>
        <v>-15.719999999999999</v>
      </c>
      <c r="U710" s="2" t="str">
        <f t="shared" si="187"/>
        <v>Pass</v>
      </c>
      <c r="V710" s="7">
        <v>-42.32</v>
      </c>
      <c r="W710" s="2">
        <f t="shared" si="199"/>
        <v>-15.32</v>
      </c>
      <c r="X710" s="2" t="str">
        <f t="shared" si="188"/>
        <v>Pass</v>
      </c>
      <c r="Y710" s="7">
        <v>-43.52</v>
      </c>
      <c r="Z710" s="2">
        <f t="shared" si="189"/>
        <v>-16.520000000000003</v>
      </c>
      <c r="AA710" s="2" t="str">
        <f t="shared" si="190"/>
        <v>Pass</v>
      </c>
      <c r="AB710" s="7">
        <v>-43.76</v>
      </c>
      <c r="AC710" s="2">
        <f t="shared" si="191"/>
        <v>-16.759999999999998</v>
      </c>
      <c r="AD710" s="2" t="str">
        <f t="shared" si="192"/>
        <v>Pass</v>
      </c>
    </row>
    <row r="711" spans="1:30" x14ac:dyDescent="0.2">
      <c r="A711" s="82"/>
      <c r="B711" s="70"/>
      <c r="C711" s="12">
        <v>8</v>
      </c>
      <c r="D711" s="13">
        <f t="shared" si="183"/>
        <v>6</v>
      </c>
      <c r="E711" s="13">
        <f t="shared" si="184"/>
        <v>10</v>
      </c>
      <c r="F711" s="7">
        <v>7.86</v>
      </c>
      <c r="G711" s="2">
        <f t="shared" si="193"/>
        <v>-0.13999999999999968</v>
      </c>
      <c r="H711" s="17" t="str">
        <f t="shared" si="194"/>
        <v>Pass</v>
      </c>
      <c r="I711" s="7">
        <v>8.6999999999999993</v>
      </c>
      <c r="J711" s="2">
        <f t="shared" si="182"/>
        <v>0.69999999999999929</v>
      </c>
      <c r="K711" s="2" t="str">
        <f t="shared" si="195"/>
        <v>Pass</v>
      </c>
      <c r="L711" s="7">
        <v>8.64</v>
      </c>
      <c r="M711" s="2">
        <f t="shared" si="185"/>
        <v>0.64000000000000057</v>
      </c>
      <c r="N711" s="2" t="str">
        <f t="shared" si="196"/>
        <v>Pass</v>
      </c>
      <c r="O711" s="7">
        <v>8.27</v>
      </c>
      <c r="P711" s="2">
        <f t="shared" si="186"/>
        <v>0.26999999999999957</v>
      </c>
      <c r="Q711" s="2" t="str">
        <f t="shared" si="197"/>
        <v>Pass</v>
      </c>
      <c r="R711" s="1">
        <v>-27</v>
      </c>
      <c r="S711" s="7">
        <v>-42.95</v>
      </c>
      <c r="T711" s="2">
        <f t="shared" si="198"/>
        <v>-15.950000000000003</v>
      </c>
      <c r="U711" s="2" t="str">
        <f t="shared" si="187"/>
        <v>Pass</v>
      </c>
      <c r="V711" s="7">
        <v>-42.7</v>
      </c>
      <c r="W711" s="2">
        <f t="shared" si="199"/>
        <v>-15.700000000000003</v>
      </c>
      <c r="X711" s="2" t="str">
        <f t="shared" si="188"/>
        <v>Pass</v>
      </c>
      <c r="Y711" s="7">
        <v>-43.06</v>
      </c>
      <c r="Z711" s="2">
        <f t="shared" si="189"/>
        <v>-16.060000000000002</v>
      </c>
      <c r="AA711" s="2" t="str">
        <f t="shared" si="190"/>
        <v>Pass</v>
      </c>
      <c r="AB711" s="7">
        <v>-43.72</v>
      </c>
      <c r="AC711" s="2">
        <f t="shared" si="191"/>
        <v>-16.72</v>
      </c>
      <c r="AD711" s="2" t="str">
        <f t="shared" si="192"/>
        <v>Pass</v>
      </c>
    </row>
    <row r="712" spans="1:30" x14ac:dyDescent="0.2">
      <c r="A712" s="82"/>
      <c r="B712" s="70"/>
      <c r="C712" s="12">
        <v>9</v>
      </c>
      <c r="D712" s="13">
        <f t="shared" si="183"/>
        <v>7</v>
      </c>
      <c r="E712" s="13">
        <f t="shared" si="184"/>
        <v>11</v>
      </c>
      <c r="F712" s="7">
        <v>8.7200000000000006</v>
      </c>
      <c r="G712" s="2">
        <f t="shared" si="193"/>
        <v>-0.27999999999999936</v>
      </c>
      <c r="H712" s="17" t="str">
        <f t="shared" si="194"/>
        <v>Pass</v>
      </c>
      <c r="I712" s="7">
        <v>9.65</v>
      </c>
      <c r="J712" s="2">
        <f t="shared" si="182"/>
        <v>0.65000000000000036</v>
      </c>
      <c r="K712" s="2" t="str">
        <f t="shared" si="195"/>
        <v>Pass</v>
      </c>
      <c r="L712" s="7">
        <v>9.6300000000000008</v>
      </c>
      <c r="M712" s="2">
        <f t="shared" si="185"/>
        <v>0.63000000000000078</v>
      </c>
      <c r="N712" s="2" t="str">
        <f t="shared" si="196"/>
        <v>Pass</v>
      </c>
      <c r="O712" s="7">
        <v>8.9600000000000009</v>
      </c>
      <c r="P712" s="2">
        <f t="shared" si="186"/>
        <v>-3.9999999999999147E-2</v>
      </c>
      <c r="Q712" s="2" t="str">
        <f t="shared" si="197"/>
        <v>Pass</v>
      </c>
      <c r="R712" s="1">
        <v>-27</v>
      </c>
      <c r="S712" s="7">
        <v>-43.4</v>
      </c>
      <c r="T712" s="2">
        <f t="shared" si="198"/>
        <v>-16.399999999999999</v>
      </c>
      <c r="U712" s="2" t="str">
        <f t="shared" si="187"/>
        <v>Pass</v>
      </c>
      <c r="V712" s="7">
        <v>-43.3</v>
      </c>
      <c r="W712" s="2">
        <f t="shared" si="199"/>
        <v>-16.299999999999997</v>
      </c>
      <c r="X712" s="2" t="str">
        <f t="shared" si="188"/>
        <v>Pass</v>
      </c>
      <c r="Y712" s="7">
        <v>-43.8</v>
      </c>
      <c r="Z712" s="2">
        <f t="shared" si="189"/>
        <v>-16.799999999999997</v>
      </c>
      <c r="AA712" s="2" t="str">
        <f t="shared" si="190"/>
        <v>Pass</v>
      </c>
      <c r="AB712" s="7">
        <v>-43.83</v>
      </c>
      <c r="AC712" s="2">
        <f t="shared" si="191"/>
        <v>-16.829999999999998</v>
      </c>
      <c r="AD712" s="2" t="str">
        <f t="shared" si="192"/>
        <v>Pass</v>
      </c>
    </row>
    <row r="713" spans="1:30" x14ac:dyDescent="0.2">
      <c r="A713" s="82"/>
      <c r="B713" s="70"/>
      <c r="C713" s="12">
        <v>10</v>
      </c>
      <c r="D713" s="13">
        <f t="shared" si="183"/>
        <v>8</v>
      </c>
      <c r="E713" s="13">
        <f t="shared" si="184"/>
        <v>12</v>
      </c>
      <c r="F713" s="7">
        <v>9.74</v>
      </c>
      <c r="G713" s="2">
        <f t="shared" si="193"/>
        <v>-0.25999999999999979</v>
      </c>
      <c r="H713" s="17" t="str">
        <f t="shared" si="194"/>
        <v>Pass</v>
      </c>
      <c r="I713" s="7">
        <v>10.54</v>
      </c>
      <c r="J713" s="2">
        <f t="shared" si="182"/>
        <v>0.53999999999999915</v>
      </c>
      <c r="K713" s="2" t="str">
        <f t="shared" si="195"/>
        <v>Pass</v>
      </c>
      <c r="L713" s="7">
        <v>10.17</v>
      </c>
      <c r="M713" s="2">
        <f t="shared" si="185"/>
        <v>0.16999999999999993</v>
      </c>
      <c r="N713" s="2" t="str">
        <f t="shared" si="196"/>
        <v>Pass</v>
      </c>
      <c r="O713" s="7">
        <v>10.25</v>
      </c>
      <c r="P713" s="2">
        <f t="shared" si="186"/>
        <v>0.25</v>
      </c>
      <c r="Q713" s="2" t="str">
        <f t="shared" si="197"/>
        <v>Pass</v>
      </c>
      <c r="R713" s="1">
        <v>-27</v>
      </c>
      <c r="S713" s="7">
        <v>-42.97</v>
      </c>
      <c r="T713" s="2">
        <f t="shared" si="198"/>
        <v>-15.969999999999999</v>
      </c>
      <c r="U713" s="2" t="str">
        <f t="shared" si="187"/>
        <v>Pass</v>
      </c>
      <c r="V713" s="7">
        <v>-43.47</v>
      </c>
      <c r="W713" s="2">
        <f t="shared" si="199"/>
        <v>-16.47</v>
      </c>
      <c r="X713" s="2" t="str">
        <f t="shared" si="188"/>
        <v>Pass</v>
      </c>
      <c r="Y713" s="7">
        <v>-42.32</v>
      </c>
      <c r="Z713" s="2">
        <f t="shared" si="189"/>
        <v>-15.32</v>
      </c>
      <c r="AA713" s="2" t="str">
        <f t="shared" si="190"/>
        <v>Pass</v>
      </c>
      <c r="AB713" s="7">
        <v>-43.13</v>
      </c>
      <c r="AC713" s="2">
        <f t="shared" si="191"/>
        <v>-16.130000000000003</v>
      </c>
      <c r="AD713" s="2" t="str">
        <f t="shared" si="192"/>
        <v>Pass</v>
      </c>
    </row>
    <row r="714" spans="1:30" x14ac:dyDescent="0.2">
      <c r="A714" s="82"/>
      <c r="B714" s="70"/>
      <c r="C714" s="12">
        <v>11</v>
      </c>
      <c r="D714" s="13">
        <f t="shared" si="183"/>
        <v>9</v>
      </c>
      <c r="E714" s="13">
        <f t="shared" si="184"/>
        <v>13</v>
      </c>
      <c r="F714" s="7">
        <v>10.83</v>
      </c>
      <c r="G714" s="2">
        <f t="shared" si="193"/>
        <v>-0.16999999999999993</v>
      </c>
      <c r="H714" s="17" t="str">
        <f t="shared" si="194"/>
        <v>Pass</v>
      </c>
      <c r="I714" s="7">
        <v>11.59</v>
      </c>
      <c r="J714" s="2">
        <f t="shared" si="182"/>
        <v>0.58999999999999986</v>
      </c>
      <c r="K714" s="2" t="str">
        <f t="shared" si="195"/>
        <v>Pass</v>
      </c>
      <c r="L714" s="7">
        <v>11.22</v>
      </c>
      <c r="M714" s="2">
        <f t="shared" si="185"/>
        <v>0.22000000000000064</v>
      </c>
      <c r="N714" s="2" t="str">
        <f t="shared" si="196"/>
        <v>Pass</v>
      </c>
      <c r="O714" s="7">
        <v>10.89</v>
      </c>
      <c r="P714" s="2">
        <f t="shared" si="186"/>
        <v>-0.10999999999999943</v>
      </c>
      <c r="Q714" s="2" t="str">
        <f t="shared" si="197"/>
        <v>Pass</v>
      </c>
      <c r="R714" s="1">
        <v>-27</v>
      </c>
      <c r="S714" s="7">
        <v>-42.66</v>
      </c>
      <c r="T714" s="2">
        <f t="shared" si="198"/>
        <v>-15.659999999999997</v>
      </c>
      <c r="U714" s="2" t="str">
        <f t="shared" si="187"/>
        <v>Pass</v>
      </c>
      <c r="V714" s="7">
        <v>-41.83</v>
      </c>
      <c r="W714" s="2">
        <f t="shared" si="199"/>
        <v>-14.829999999999998</v>
      </c>
      <c r="X714" s="2" t="str">
        <f t="shared" si="188"/>
        <v>Pass</v>
      </c>
      <c r="Y714" s="7">
        <v>-42.45</v>
      </c>
      <c r="Z714" s="2">
        <f t="shared" si="189"/>
        <v>-15.450000000000003</v>
      </c>
      <c r="AA714" s="2" t="str">
        <f t="shared" si="190"/>
        <v>Pass</v>
      </c>
      <c r="AB714" s="7">
        <v>-43.8</v>
      </c>
      <c r="AC714" s="2">
        <f t="shared" si="191"/>
        <v>-16.799999999999997</v>
      </c>
      <c r="AD714" s="2" t="str">
        <f t="shared" si="192"/>
        <v>Pass</v>
      </c>
    </row>
    <row r="715" spans="1:30" x14ac:dyDescent="0.2">
      <c r="A715" s="82"/>
      <c r="B715" s="70"/>
      <c r="C715" s="12">
        <v>12</v>
      </c>
      <c r="D715" s="13">
        <f t="shared" si="183"/>
        <v>10</v>
      </c>
      <c r="E715" s="13">
        <f t="shared" si="184"/>
        <v>14</v>
      </c>
      <c r="F715" s="7">
        <v>11.77</v>
      </c>
      <c r="G715" s="2">
        <f t="shared" si="193"/>
        <v>-0.23000000000000043</v>
      </c>
      <c r="H715" s="17" t="str">
        <f t="shared" si="194"/>
        <v>Pass</v>
      </c>
      <c r="I715" s="7">
        <v>12.78</v>
      </c>
      <c r="J715" s="2">
        <f t="shared" si="182"/>
        <v>0.77999999999999936</v>
      </c>
      <c r="K715" s="2" t="str">
        <f t="shared" si="195"/>
        <v>Pass</v>
      </c>
      <c r="L715" s="7">
        <v>12.46</v>
      </c>
      <c r="M715" s="2">
        <f t="shared" si="185"/>
        <v>0.46000000000000085</v>
      </c>
      <c r="N715" s="2" t="str">
        <f t="shared" si="196"/>
        <v>Pass</v>
      </c>
      <c r="O715" s="7">
        <v>12.08</v>
      </c>
      <c r="P715" s="2">
        <f t="shared" si="186"/>
        <v>8.0000000000000071E-2</v>
      </c>
      <c r="Q715" s="2" t="str">
        <f t="shared" si="197"/>
        <v>Pass</v>
      </c>
      <c r="R715" s="1">
        <v>-27</v>
      </c>
      <c r="S715" s="7">
        <v>-42.68</v>
      </c>
      <c r="T715" s="2">
        <f t="shared" si="198"/>
        <v>-15.68</v>
      </c>
      <c r="U715" s="2" t="str">
        <f t="shared" si="187"/>
        <v>Pass</v>
      </c>
      <c r="V715" s="7">
        <v>-42.6</v>
      </c>
      <c r="W715" s="2">
        <f t="shared" si="199"/>
        <v>-15.600000000000001</v>
      </c>
      <c r="X715" s="2" t="str">
        <f t="shared" si="188"/>
        <v>Pass</v>
      </c>
      <c r="Y715" s="7">
        <v>-42.99</v>
      </c>
      <c r="Z715" s="2">
        <f t="shared" si="189"/>
        <v>-15.990000000000002</v>
      </c>
      <c r="AA715" s="2" t="str">
        <f t="shared" si="190"/>
        <v>Pass</v>
      </c>
      <c r="AB715" s="7">
        <v>-43.76</v>
      </c>
      <c r="AC715" s="2">
        <f t="shared" si="191"/>
        <v>-16.759999999999998</v>
      </c>
      <c r="AD715" s="2" t="str">
        <f t="shared" si="192"/>
        <v>Pass</v>
      </c>
    </row>
    <row r="716" spans="1:30" x14ac:dyDescent="0.2">
      <c r="A716" s="82"/>
      <c r="B716" s="70"/>
      <c r="C716" s="12">
        <v>13</v>
      </c>
      <c r="D716" s="13">
        <f t="shared" si="183"/>
        <v>11</v>
      </c>
      <c r="E716" s="13">
        <f t="shared" si="184"/>
        <v>15</v>
      </c>
      <c r="F716" s="7">
        <v>12.72</v>
      </c>
      <c r="G716" s="2">
        <f t="shared" si="193"/>
        <v>-0.27999999999999936</v>
      </c>
      <c r="H716" s="17" t="str">
        <f t="shared" si="194"/>
        <v>Pass</v>
      </c>
      <c r="I716" s="7">
        <v>13.62</v>
      </c>
      <c r="J716" s="2">
        <f t="shared" si="182"/>
        <v>0.61999999999999922</v>
      </c>
      <c r="K716" s="2" t="str">
        <f t="shared" si="195"/>
        <v>Pass</v>
      </c>
      <c r="L716" s="7">
        <v>13.28</v>
      </c>
      <c r="M716" s="2">
        <f t="shared" si="185"/>
        <v>0.27999999999999936</v>
      </c>
      <c r="N716" s="2" t="str">
        <f t="shared" si="196"/>
        <v>Pass</v>
      </c>
      <c r="O716" s="7">
        <v>12.99</v>
      </c>
      <c r="P716" s="2">
        <f t="shared" si="186"/>
        <v>-9.9999999999997868E-3</v>
      </c>
      <c r="Q716" s="2" t="str">
        <f t="shared" si="197"/>
        <v>Pass</v>
      </c>
      <c r="R716" s="1">
        <v>-27</v>
      </c>
      <c r="S716" s="7">
        <v>-42.79</v>
      </c>
      <c r="T716" s="2">
        <f t="shared" si="198"/>
        <v>-15.79</v>
      </c>
      <c r="U716" s="2" t="str">
        <f t="shared" si="187"/>
        <v>Pass</v>
      </c>
      <c r="V716" s="7">
        <v>-41.63</v>
      </c>
      <c r="W716" s="2">
        <f t="shared" si="199"/>
        <v>-14.630000000000003</v>
      </c>
      <c r="X716" s="2" t="str">
        <f t="shared" si="188"/>
        <v>Pass</v>
      </c>
      <c r="Y716" s="7">
        <v>-42.53</v>
      </c>
      <c r="Z716" s="2">
        <f t="shared" si="189"/>
        <v>-15.530000000000001</v>
      </c>
      <c r="AA716" s="2" t="str">
        <f t="shared" si="190"/>
        <v>Pass</v>
      </c>
      <c r="AB716" s="7">
        <v>-43.71</v>
      </c>
      <c r="AC716" s="2">
        <f t="shared" si="191"/>
        <v>-16.71</v>
      </c>
      <c r="AD716" s="2" t="str">
        <f t="shared" si="192"/>
        <v>Pass</v>
      </c>
    </row>
    <row r="717" spans="1:30" x14ac:dyDescent="0.2">
      <c r="A717" s="82"/>
      <c r="B717" s="70"/>
      <c r="C717" s="12">
        <v>14</v>
      </c>
      <c r="D717" s="13">
        <f t="shared" si="183"/>
        <v>12</v>
      </c>
      <c r="E717" s="13">
        <f t="shared" si="184"/>
        <v>16</v>
      </c>
      <c r="F717" s="7">
        <v>13.7</v>
      </c>
      <c r="G717" s="2">
        <f t="shared" si="193"/>
        <v>-0.30000000000000071</v>
      </c>
      <c r="H717" s="17" t="str">
        <f t="shared" si="194"/>
        <v>Pass</v>
      </c>
      <c r="I717" s="7">
        <v>14.69</v>
      </c>
      <c r="J717" s="2">
        <f t="shared" si="182"/>
        <v>0.6899999999999995</v>
      </c>
      <c r="K717" s="2" t="str">
        <f t="shared" si="195"/>
        <v>Pass</v>
      </c>
      <c r="L717" s="7">
        <v>14.4</v>
      </c>
      <c r="M717" s="2">
        <f t="shared" si="185"/>
        <v>0.40000000000000036</v>
      </c>
      <c r="N717" s="2" t="str">
        <f t="shared" si="196"/>
        <v>Pass</v>
      </c>
      <c r="O717" s="7">
        <v>13.82</v>
      </c>
      <c r="P717" s="2">
        <f t="shared" si="186"/>
        <v>-0.17999999999999972</v>
      </c>
      <c r="Q717" s="2" t="str">
        <f t="shared" si="197"/>
        <v>Pass</v>
      </c>
      <c r="R717" s="1">
        <v>-27</v>
      </c>
      <c r="S717" s="7">
        <v>-42.33</v>
      </c>
      <c r="T717" s="2">
        <f t="shared" si="198"/>
        <v>-15.329999999999998</v>
      </c>
      <c r="U717" s="2" t="str">
        <f t="shared" si="187"/>
        <v>Pass</v>
      </c>
      <c r="V717" s="7">
        <v>-42.18</v>
      </c>
      <c r="W717" s="2">
        <f t="shared" si="199"/>
        <v>-15.18</v>
      </c>
      <c r="X717" s="2" t="str">
        <f t="shared" si="188"/>
        <v>Pass</v>
      </c>
      <c r="Y717" s="7">
        <v>-41.87</v>
      </c>
      <c r="Z717" s="2">
        <f t="shared" si="189"/>
        <v>-14.869999999999997</v>
      </c>
      <c r="AA717" s="2" t="str">
        <f t="shared" si="190"/>
        <v>Pass</v>
      </c>
      <c r="AB717" s="7">
        <v>-42.76</v>
      </c>
      <c r="AC717" s="2">
        <f t="shared" si="191"/>
        <v>-15.759999999999998</v>
      </c>
      <c r="AD717" s="2" t="str">
        <f t="shared" si="192"/>
        <v>Pass</v>
      </c>
    </row>
    <row r="718" spans="1:30" x14ac:dyDescent="0.2">
      <c r="A718" s="82"/>
      <c r="B718" s="70"/>
      <c r="C718" s="12">
        <v>15</v>
      </c>
      <c r="D718" s="13">
        <f t="shared" si="183"/>
        <v>13</v>
      </c>
      <c r="E718" s="13">
        <f t="shared" si="184"/>
        <v>17</v>
      </c>
      <c r="F718" s="7">
        <v>14.91</v>
      </c>
      <c r="G718" s="2">
        <f t="shared" si="193"/>
        <v>-8.9999999999999858E-2</v>
      </c>
      <c r="H718" s="17" t="str">
        <f t="shared" si="194"/>
        <v>Pass</v>
      </c>
      <c r="I718" s="7">
        <v>15.73</v>
      </c>
      <c r="J718" s="2">
        <f t="shared" si="182"/>
        <v>0.73000000000000043</v>
      </c>
      <c r="K718" s="2" t="str">
        <f t="shared" si="195"/>
        <v>Pass</v>
      </c>
      <c r="L718" s="7">
        <v>15.48</v>
      </c>
      <c r="M718" s="2">
        <f t="shared" si="185"/>
        <v>0.48000000000000043</v>
      </c>
      <c r="N718" s="2" t="str">
        <f t="shared" si="196"/>
        <v>Pass</v>
      </c>
      <c r="O718" s="7">
        <v>15.29</v>
      </c>
      <c r="P718" s="2">
        <f t="shared" si="186"/>
        <v>0.28999999999999915</v>
      </c>
      <c r="Q718" s="2" t="str">
        <f t="shared" si="197"/>
        <v>Pass</v>
      </c>
      <c r="R718" s="1">
        <v>-27</v>
      </c>
      <c r="S718" s="7">
        <v>-42.64</v>
      </c>
      <c r="T718" s="2">
        <f t="shared" si="198"/>
        <v>-15.64</v>
      </c>
      <c r="U718" s="2" t="str">
        <f t="shared" si="187"/>
        <v>Pass</v>
      </c>
      <c r="V718" s="7">
        <v>-42.19</v>
      </c>
      <c r="W718" s="2">
        <f t="shared" si="199"/>
        <v>-15.189999999999998</v>
      </c>
      <c r="X718" s="2" t="str">
        <f t="shared" si="188"/>
        <v>Pass</v>
      </c>
      <c r="Y718" s="7">
        <v>-41.56</v>
      </c>
      <c r="Z718" s="2">
        <f t="shared" si="189"/>
        <v>-14.560000000000002</v>
      </c>
      <c r="AA718" s="2" t="str">
        <f t="shared" si="190"/>
        <v>Pass</v>
      </c>
      <c r="AB718" s="7">
        <v>-42.54</v>
      </c>
      <c r="AC718" s="2">
        <f t="shared" si="191"/>
        <v>-15.54</v>
      </c>
      <c r="AD718" s="2" t="str">
        <f t="shared" si="192"/>
        <v>Pass</v>
      </c>
    </row>
    <row r="719" spans="1:30" x14ac:dyDescent="0.2">
      <c r="A719" s="82"/>
      <c r="B719" s="70"/>
      <c r="C719" s="12">
        <v>16</v>
      </c>
      <c r="D719" s="13">
        <f t="shared" si="183"/>
        <v>14</v>
      </c>
      <c r="E719" s="13">
        <f t="shared" si="184"/>
        <v>18</v>
      </c>
      <c r="F719" s="7">
        <v>16.25</v>
      </c>
      <c r="G719" s="2">
        <f t="shared" si="193"/>
        <v>0.25</v>
      </c>
      <c r="H719" s="17" t="str">
        <f t="shared" si="194"/>
        <v>Pass</v>
      </c>
      <c r="I719" s="7">
        <v>16.79</v>
      </c>
      <c r="J719" s="2">
        <f t="shared" si="182"/>
        <v>0.78999999999999915</v>
      </c>
      <c r="K719" s="2" t="str">
        <f t="shared" si="195"/>
        <v>Pass</v>
      </c>
      <c r="L719" s="7">
        <v>16.420000000000002</v>
      </c>
      <c r="M719" s="2">
        <f t="shared" si="185"/>
        <v>0.42000000000000171</v>
      </c>
      <c r="N719" s="2" t="str">
        <f t="shared" si="196"/>
        <v>Pass</v>
      </c>
      <c r="O719" s="7">
        <v>16.3</v>
      </c>
      <c r="P719" s="2">
        <f t="shared" si="186"/>
        <v>0.30000000000000071</v>
      </c>
      <c r="Q719" s="2" t="str">
        <f t="shared" si="197"/>
        <v>Pass</v>
      </c>
      <c r="R719" s="1">
        <v>-27</v>
      </c>
      <c r="S719" s="7">
        <v>-42.72</v>
      </c>
      <c r="T719" s="2">
        <f t="shared" si="198"/>
        <v>-15.719999999999999</v>
      </c>
      <c r="U719" s="2" t="str">
        <f t="shared" si="187"/>
        <v>Pass</v>
      </c>
      <c r="V719" s="7">
        <v>-41.65</v>
      </c>
      <c r="W719" s="2">
        <f t="shared" si="199"/>
        <v>-14.649999999999999</v>
      </c>
      <c r="X719" s="2" t="str">
        <f t="shared" si="188"/>
        <v>Pass</v>
      </c>
      <c r="Y719" s="7">
        <v>-42.53</v>
      </c>
      <c r="Z719" s="2">
        <f t="shared" si="189"/>
        <v>-15.530000000000001</v>
      </c>
      <c r="AA719" s="2" t="str">
        <f t="shared" si="190"/>
        <v>Pass</v>
      </c>
      <c r="AB719" s="7">
        <v>-43.12</v>
      </c>
      <c r="AC719" s="2">
        <f t="shared" si="191"/>
        <v>-16.119999999999997</v>
      </c>
      <c r="AD719" s="2" t="str">
        <f t="shared" si="192"/>
        <v>Pass</v>
      </c>
    </row>
    <row r="720" spans="1:30" x14ac:dyDescent="0.2">
      <c r="A720" s="82"/>
      <c r="B720" s="70"/>
      <c r="C720" s="12">
        <v>17</v>
      </c>
      <c r="D720" s="13">
        <f t="shared" si="183"/>
        <v>15</v>
      </c>
      <c r="E720" s="13">
        <f t="shared" si="184"/>
        <v>19</v>
      </c>
      <c r="F720" s="7">
        <v>17.12</v>
      </c>
      <c r="G720" s="2">
        <f t="shared" si="193"/>
        <v>0.12000000000000099</v>
      </c>
      <c r="H720" s="17" t="str">
        <f t="shared" si="194"/>
        <v>Pass</v>
      </c>
      <c r="I720" s="7">
        <v>17.86</v>
      </c>
      <c r="J720" s="2">
        <f t="shared" si="182"/>
        <v>0.85999999999999943</v>
      </c>
      <c r="K720" s="2" t="str">
        <f t="shared" si="195"/>
        <v>Pass</v>
      </c>
      <c r="L720" s="7">
        <v>17.57</v>
      </c>
      <c r="M720" s="2">
        <f t="shared" si="185"/>
        <v>0.57000000000000028</v>
      </c>
      <c r="N720" s="2" t="str">
        <f t="shared" si="196"/>
        <v>Pass</v>
      </c>
      <c r="O720" s="7">
        <v>17.41</v>
      </c>
      <c r="P720" s="2">
        <f t="shared" si="186"/>
        <v>0.41000000000000014</v>
      </c>
      <c r="Q720" s="2" t="str">
        <f t="shared" si="197"/>
        <v>Pass</v>
      </c>
      <c r="R720" s="1">
        <v>-27</v>
      </c>
      <c r="S720" s="7">
        <v>-42.44</v>
      </c>
      <c r="T720" s="2">
        <f t="shared" si="198"/>
        <v>-15.439999999999998</v>
      </c>
      <c r="U720" s="2" t="str">
        <f t="shared" si="187"/>
        <v>Pass</v>
      </c>
      <c r="V720" s="7">
        <v>-41.29</v>
      </c>
      <c r="W720" s="2">
        <f t="shared" si="199"/>
        <v>-14.29</v>
      </c>
      <c r="X720" s="2" t="str">
        <f t="shared" si="188"/>
        <v>Pass</v>
      </c>
      <c r="Y720" s="7">
        <v>-41.89</v>
      </c>
      <c r="Z720" s="2">
        <f t="shared" si="189"/>
        <v>-14.89</v>
      </c>
      <c r="AA720" s="2" t="str">
        <f t="shared" si="190"/>
        <v>Pass</v>
      </c>
      <c r="AB720" s="7">
        <v>-42.33</v>
      </c>
      <c r="AC720" s="2">
        <f t="shared" si="191"/>
        <v>-15.329999999999998</v>
      </c>
      <c r="AD720" s="2" t="str">
        <f t="shared" si="192"/>
        <v>Pass</v>
      </c>
    </row>
    <row r="721" spans="1:30" x14ac:dyDescent="0.2">
      <c r="A721" s="82"/>
      <c r="B721" s="70"/>
      <c r="C721" s="12">
        <v>18</v>
      </c>
      <c r="D721" s="13">
        <f t="shared" si="183"/>
        <v>16</v>
      </c>
      <c r="E721" s="13">
        <f t="shared" si="184"/>
        <v>20</v>
      </c>
      <c r="F721" s="7">
        <v>18.02</v>
      </c>
      <c r="G721" s="2">
        <f t="shared" si="193"/>
        <v>1.9999999999999574E-2</v>
      </c>
      <c r="H721" s="17" t="str">
        <f t="shared" si="194"/>
        <v>Pass</v>
      </c>
      <c r="I721" s="7">
        <v>18.940000000000001</v>
      </c>
      <c r="J721" s="2">
        <f t="shared" si="182"/>
        <v>0.94000000000000128</v>
      </c>
      <c r="K721" s="2" t="str">
        <f t="shared" si="195"/>
        <v>Pass</v>
      </c>
      <c r="L721" s="7">
        <v>18.48</v>
      </c>
      <c r="M721" s="2">
        <f t="shared" si="185"/>
        <v>0.48000000000000043</v>
      </c>
      <c r="N721" s="2" t="str">
        <f t="shared" si="196"/>
        <v>Pass</v>
      </c>
      <c r="O721" s="7">
        <v>18.39</v>
      </c>
      <c r="P721" s="2">
        <f t="shared" si="186"/>
        <v>0.39000000000000057</v>
      </c>
      <c r="Q721" s="2" t="str">
        <f t="shared" si="197"/>
        <v>Pass</v>
      </c>
      <c r="R721" s="1">
        <v>-27</v>
      </c>
      <c r="S721" s="7">
        <v>-41.6</v>
      </c>
      <c r="T721" s="2">
        <f t="shared" si="198"/>
        <v>-14.600000000000001</v>
      </c>
      <c r="U721" s="2" t="str">
        <f t="shared" si="187"/>
        <v>Pass</v>
      </c>
      <c r="V721" s="7">
        <v>-38.67</v>
      </c>
      <c r="W721" s="2">
        <f t="shared" si="199"/>
        <v>-11.670000000000002</v>
      </c>
      <c r="X721" s="2" t="str">
        <f t="shared" si="188"/>
        <v>Pass</v>
      </c>
      <c r="Y721" s="7">
        <v>-40.44</v>
      </c>
      <c r="Z721" s="2">
        <f t="shared" si="189"/>
        <v>-13.439999999999998</v>
      </c>
      <c r="AA721" s="2" t="str">
        <f t="shared" si="190"/>
        <v>Pass</v>
      </c>
      <c r="AB721" s="7">
        <v>-41.91</v>
      </c>
      <c r="AC721" s="2">
        <f t="shared" si="191"/>
        <v>-14.909999999999997</v>
      </c>
      <c r="AD721" s="2" t="str">
        <f t="shared" si="192"/>
        <v>Pass</v>
      </c>
    </row>
    <row r="722" spans="1:30" x14ac:dyDescent="0.2">
      <c r="A722" s="82"/>
      <c r="B722" s="70"/>
      <c r="C722" s="12">
        <v>19</v>
      </c>
      <c r="D722" s="13">
        <f t="shared" si="183"/>
        <v>17</v>
      </c>
      <c r="E722" s="13">
        <f t="shared" si="184"/>
        <v>21</v>
      </c>
      <c r="F722" s="7">
        <v>18.850000000000001</v>
      </c>
      <c r="G722" s="2">
        <f t="shared" si="193"/>
        <v>-0.14999999999999858</v>
      </c>
      <c r="H722" s="17" t="str">
        <f t="shared" si="194"/>
        <v>Pass</v>
      </c>
      <c r="I722" s="7">
        <v>19.82</v>
      </c>
      <c r="J722" s="2">
        <f t="shared" si="182"/>
        <v>0.82000000000000028</v>
      </c>
      <c r="K722" s="2" t="str">
        <f t="shared" si="195"/>
        <v>Pass</v>
      </c>
      <c r="L722" s="7">
        <v>19.55</v>
      </c>
      <c r="M722" s="2">
        <f t="shared" si="185"/>
        <v>0.55000000000000071</v>
      </c>
      <c r="N722" s="2" t="str">
        <f t="shared" si="196"/>
        <v>Pass</v>
      </c>
      <c r="O722" s="7">
        <v>19.399999999999999</v>
      </c>
      <c r="P722" s="2">
        <f t="shared" si="186"/>
        <v>0.39999999999999858</v>
      </c>
      <c r="Q722" s="2" t="str">
        <f t="shared" si="197"/>
        <v>Pass</v>
      </c>
      <c r="R722" s="1">
        <v>-27</v>
      </c>
      <c r="S722" s="7">
        <v>-41.7</v>
      </c>
      <c r="T722" s="2">
        <f t="shared" si="198"/>
        <v>-14.700000000000003</v>
      </c>
      <c r="U722" s="2" t="str">
        <f t="shared" si="187"/>
        <v>Pass</v>
      </c>
      <c r="V722" s="7">
        <v>-37.39</v>
      </c>
      <c r="W722" s="2">
        <f t="shared" si="199"/>
        <v>-10.39</v>
      </c>
      <c r="X722" s="2" t="str">
        <f t="shared" si="188"/>
        <v>Pass</v>
      </c>
      <c r="Y722" s="7">
        <v>-40.72</v>
      </c>
      <c r="Z722" s="2">
        <f t="shared" si="189"/>
        <v>-13.719999999999999</v>
      </c>
      <c r="AA722" s="2" t="str">
        <f t="shared" si="190"/>
        <v>Pass</v>
      </c>
      <c r="AB722" s="7">
        <v>-41.41</v>
      </c>
      <c r="AC722" s="2">
        <f t="shared" si="191"/>
        <v>-14.409999999999997</v>
      </c>
      <c r="AD722" s="2" t="str">
        <f t="shared" si="192"/>
        <v>Pass</v>
      </c>
    </row>
    <row r="723" spans="1:30" x14ac:dyDescent="0.2">
      <c r="A723" s="82"/>
      <c r="B723" s="70"/>
      <c r="C723" s="12">
        <v>20</v>
      </c>
      <c r="D723" s="13">
        <f t="shared" si="183"/>
        <v>18</v>
      </c>
      <c r="E723" s="13">
        <f t="shared" si="184"/>
        <v>22</v>
      </c>
      <c r="F723" s="7">
        <v>19.84</v>
      </c>
      <c r="G723" s="2">
        <f t="shared" si="193"/>
        <v>-0.16000000000000014</v>
      </c>
      <c r="H723" s="17" t="str">
        <f t="shared" si="194"/>
        <v>Pass</v>
      </c>
      <c r="I723" s="7">
        <v>20.86</v>
      </c>
      <c r="J723" s="2">
        <f t="shared" si="182"/>
        <v>0.85999999999999943</v>
      </c>
      <c r="K723" s="2" t="str">
        <f t="shared" si="195"/>
        <v>Pass</v>
      </c>
      <c r="L723" s="7">
        <v>20.54</v>
      </c>
      <c r="M723" s="2">
        <f t="shared" si="185"/>
        <v>0.53999999999999915</v>
      </c>
      <c r="N723" s="2" t="str">
        <f t="shared" si="196"/>
        <v>Pass</v>
      </c>
      <c r="O723" s="7">
        <v>20.420000000000002</v>
      </c>
      <c r="P723" s="2">
        <f t="shared" si="186"/>
        <v>0.42000000000000171</v>
      </c>
      <c r="Q723" s="2" t="str">
        <f t="shared" si="197"/>
        <v>Pass</v>
      </c>
      <c r="R723" s="1">
        <v>-27</v>
      </c>
      <c r="S723" s="7">
        <v>-40.93</v>
      </c>
      <c r="T723" s="2">
        <f t="shared" si="198"/>
        <v>-13.93</v>
      </c>
      <c r="U723" s="2" t="str">
        <f t="shared" si="187"/>
        <v>Pass</v>
      </c>
      <c r="V723" s="7">
        <v>-35.57</v>
      </c>
      <c r="W723" s="2">
        <f t="shared" si="199"/>
        <v>-8.57</v>
      </c>
      <c r="X723" s="2" t="str">
        <f t="shared" si="188"/>
        <v>Pass</v>
      </c>
      <c r="Y723" s="7">
        <v>-39.4</v>
      </c>
      <c r="Z723" s="2">
        <f t="shared" si="189"/>
        <v>-12.399999999999999</v>
      </c>
      <c r="AA723" s="2" t="str">
        <f t="shared" si="190"/>
        <v>Pass</v>
      </c>
      <c r="AB723" s="7">
        <v>-40.22</v>
      </c>
      <c r="AC723" s="2">
        <f t="shared" si="191"/>
        <v>-13.219999999999999</v>
      </c>
      <c r="AD723" s="2" t="str">
        <f t="shared" si="192"/>
        <v>Pass</v>
      </c>
    </row>
    <row r="724" spans="1:30" ht="14.25" thickBot="1" x14ac:dyDescent="0.25">
      <c r="A724" s="83"/>
      <c r="B724" s="71"/>
      <c r="C724" s="28">
        <v>21</v>
      </c>
      <c r="D724" s="29">
        <f t="shared" si="183"/>
        <v>19</v>
      </c>
      <c r="E724" s="29">
        <f t="shared" si="184"/>
        <v>23</v>
      </c>
      <c r="F724" s="30">
        <v>20.74</v>
      </c>
      <c r="G724" s="31">
        <f t="shared" si="193"/>
        <v>-0.26000000000000156</v>
      </c>
      <c r="H724" s="32" t="str">
        <f t="shared" si="194"/>
        <v>Pass</v>
      </c>
      <c r="I724" s="30">
        <v>21.97</v>
      </c>
      <c r="J724" s="31">
        <f t="shared" si="182"/>
        <v>0.96999999999999886</v>
      </c>
      <c r="K724" s="31" t="str">
        <f t="shared" si="195"/>
        <v>Pass</v>
      </c>
      <c r="L724" s="30">
        <v>21.6</v>
      </c>
      <c r="M724" s="31">
        <f t="shared" si="185"/>
        <v>0.60000000000000142</v>
      </c>
      <c r="N724" s="31" t="str">
        <f t="shared" si="196"/>
        <v>Pass</v>
      </c>
      <c r="O724" s="30">
        <v>21.47</v>
      </c>
      <c r="P724" s="31">
        <f t="shared" si="186"/>
        <v>0.46999999999999886</v>
      </c>
      <c r="Q724" s="31" t="str">
        <f t="shared" si="197"/>
        <v>Pass</v>
      </c>
      <c r="R724" s="33">
        <v>-27</v>
      </c>
      <c r="S724" s="30">
        <v>-39.96</v>
      </c>
      <c r="T724" s="31">
        <f t="shared" si="198"/>
        <v>-12.96</v>
      </c>
      <c r="U724" s="31" t="str">
        <f t="shared" si="187"/>
        <v>Pass</v>
      </c>
      <c r="V724" s="30">
        <v>-34.06</v>
      </c>
      <c r="W724" s="31">
        <f t="shared" si="199"/>
        <v>-7.0600000000000023</v>
      </c>
      <c r="X724" s="31" t="str">
        <f t="shared" si="188"/>
        <v>Pass</v>
      </c>
      <c r="Y724" s="30">
        <v>-38.799999999999997</v>
      </c>
      <c r="Z724" s="31">
        <f t="shared" si="189"/>
        <v>-11.799999999999997</v>
      </c>
      <c r="AA724" s="31" t="str">
        <f t="shared" si="190"/>
        <v>Pass</v>
      </c>
      <c r="AB724" s="30">
        <v>-36.950000000000003</v>
      </c>
      <c r="AC724" s="31">
        <f t="shared" si="191"/>
        <v>-9.9500000000000028</v>
      </c>
      <c r="AD724" s="31" t="str">
        <f t="shared" si="192"/>
        <v>Pass</v>
      </c>
    </row>
    <row r="725" spans="1:30" ht="14.25" thickTop="1" x14ac:dyDescent="0.2">
      <c r="A725" s="92" t="s">
        <v>73</v>
      </c>
      <c r="B725" s="95">
        <v>5180</v>
      </c>
      <c r="C725" s="41">
        <v>0</v>
      </c>
      <c r="D725" s="35">
        <f t="shared" si="183"/>
        <v>-2</v>
      </c>
      <c r="E725" s="35">
        <f t="shared" si="184"/>
        <v>2</v>
      </c>
      <c r="F725" s="36">
        <v>-0.54</v>
      </c>
      <c r="G725" s="37">
        <f t="shared" si="193"/>
        <v>-0.54</v>
      </c>
      <c r="H725" s="38" t="str">
        <f t="shared" si="194"/>
        <v>Pass</v>
      </c>
      <c r="I725" s="42">
        <v>0.72</v>
      </c>
      <c r="J725" s="37">
        <f t="shared" ref="J725:J794" si="200">I725-C725</f>
        <v>0.72</v>
      </c>
      <c r="K725" s="37" t="str">
        <f t="shared" si="195"/>
        <v>Pass</v>
      </c>
      <c r="L725" s="42">
        <v>0.96</v>
      </c>
      <c r="M725" s="37">
        <f t="shared" si="185"/>
        <v>0.96</v>
      </c>
      <c r="N725" s="37" t="str">
        <f t="shared" si="196"/>
        <v>Pass</v>
      </c>
      <c r="O725" s="42">
        <v>0.19</v>
      </c>
      <c r="P725" s="37">
        <f t="shared" si="186"/>
        <v>0.19</v>
      </c>
      <c r="Q725" s="37" t="str">
        <f t="shared" si="197"/>
        <v>Pass</v>
      </c>
      <c r="R725" s="43">
        <v>-5</v>
      </c>
      <c r="S725" s="36">
        <v>-15.81</v>
      </c>
      <c r="T725" s="37">
        <f t="shared" si="198"/>
        <v>-10.81</v>
      </c>
      <c r="U725" s="37" t="str">
        <f t="shared" si="187"/>
        <v>Pass</v>
      </c>
      <c r="V725" s="36">
        <v>-15.83</v>
      </c>
      <c r="W725" s="37">
        <f t="shared" si="199"/>
        <v>-10.83</v>
      </c>
      <c r="X725" s="37" t="str">
        <f t="shared" si="188"/>
        <v>Pass</v>
      </c>
      <c r="Y725" s="36">
        <v>-15.92</v>
      </c>
      <c r="Z725" s="37">
        <f t="shared" si="189"/>
        <v>-10.92</v>
      </c>
      <c r="AA725" s="37" t="str">
        <f t="shared" si="190"/>
        <v>Pass</v>
      </c>
      <c r="AB725" s="36">
        <v>-15.99</v>
      </c>
      <c r="AC725" s="37">
        <f t="shared" si="191"/>
        <v>-10.99</v>
      </c>
      <c r="AD725" s="37" t="str">
        <f t="shared" si="192"/>
        <v>Pass</v>
      </c>
    </row>
    <row r="726" spans="1:30" x14ac:dyDescent="0.2">
      <c r="A726" s="93"/>
      <c r="B726" s="96"/>
      <c r="C726" s="18">
        <v>1</v>
      </c>
      <c r="D726" s="13">
        <f t="shared" si="183"/>
        <v>-1</v>
      </c>
      <c r="E726" s="13">
        <f t="shared" si="184"/>
        <v>3</v>
      </c>
      <c r="F726" s="7">
        <v>0.39</v>
      </c>
      <c r="G726" s="2">
        <f t="shared" si="193"/>
        <v>-0.61</v>
      </c>
      <c r="H726" s="17" t="str">
        <f t="shared" si="194"/>
        <v>Pass</v>
      </c>
      <c r="I726" s="14">
        <v>1.48</v>
      </c>
      <c r="J726" s="2">
        <f t="shared" si="200"/>
        <v>0.48</v>
      </c>
      <c r="K726" s="2" t="str">
        <f t="shared" si="195"/>
        <v>Pass</v>
      </c>
      <c r="L726" s="14">
        <v>1.61</v>
      </c>
      <c r="M726" s="2">
        <f t="shared" si="185"/>
        <v>0.6100000000000001</v>
      </c>
      <c r="N726" s="2" t="str">
        <f t="shared" si="196"/>
        <v>Pass</v>
      </c>
      <c r="O726" s="14">
        <v>0.95</v>
      </c>
      <c r="P726" s="2">
        <f t="shared" si="186"/>
        <v>-5.0000000000000044E-2</v>
      </c>
      <c r="Q726" s="2" t="str">
        <f t="shared" si="197"/>
        <v>Pass</v>
      </c>
      <c r="R726" s="15">
        <v>-5</v>
      </c>
      <c r="S726" s="7">
        <v>-15.93</v>
      </c>
      <c r="T726" s="2">
        <f t="shared" si="198"/>
        <v>-10.93</v>
      </c>
      <c r="U726" s="2" t="str">
        <f t="shared" si="187"/>
        <v>Pass</v>
      </c>
      <c r="V726" s="7">
        <v>-15.7</v>
      </c>
      <c r="W726" s="2">
        <f t="shared" si="199"/>
        <v>-10.7</v>
      </c>
      <c r="X726" s="2" t="str">
        <f t="shared" si="188"/>
        <v>Pass</v>
      </c>
      <c r="Y726" s="7">
        <v>-15.87</v>
      </c>
      <c r="Z726" s="2">
        <f t="shared" si="189"/>
        <v>-10.87</v>
      </c>
      <c r="AA726" s="2" t="str">
        <f t="shared" si="190"/>
        <v>Pass</v>
      </c>
      <c r="AB726" s="7">
        <v>-15.87</v>
      </c>
      <c r="AC726" s="2">
        <f t="shared" si="191"/>
        <v>-10.87</v>
      </c>
      <c r="AD726" s="2" t="str">
        <f t="shared" si="192"/>
        <v>Pass</v>
      </c>
    </row>
    <row r="727" spans="1:30" x14ac:dyDescent="0.2">
      <c r="A727" s="93"/>
      <c r="B727" s="96"/>
      <c r="C727" s="18">
        <v>2</v>
      </c>
      <c r="D727" s="13">
        <f t="shared" si="183"/>
        <v>0</v>
      </c>
      <c r="E727" s="13">
        <f t="shared" si="184"/>
        <v>4</v>
      </c>
      <c r="F727" s="7">
        <v>1.76</v>
      </c>
      <c r="G727" s="2">
        <f t="shared" si="193"/>
        <v>-0.24</v>
      </c>
      <c r="H727" s="17" t="str">
        <f t="shared" si="194"/>
        <v>Pass</v>
      </c>
      <c r="I727" s="14">
        <v>2.64</v>
      </c>
      <c r="J727" s="2">
        <f t="shared" si="200"/>
        <v>0.64000000000000012</v>
      </c>
      <c r="K727" s="2" t="str">
        <f t="shared" si="195"/>
        <v>Pass</v>
      </c>
      <c r="L727" s="14">
        <v>2.85</v>
      </c>
      <c r="M727" s="2">
        <f t="shared" si="185"/>
        <v>0.85000000000000009</v>
      </c>
      <c r="N727" s="2" t="str">
        <f t="shared" si="196"/>
        <v>Pass</v>
      </c>
      <c r="O727" s="14">
        <v>2.2200000000000002</v>
      </c>
      <c r="P727" s="2">
        <f t="shared" si="186"/>
        <v>0.2200000000000002</v>
      </c>
      <c r="Q727" s="2" t="str">
        <f t="shared" si="197"/>
        <v>Pass</v>
      </c>
      <c r="R727" s="15">
        <v>-5</v>
      </c>
      <c r="S727" s="7">
        <v>-15.86</v>
      </c>
      <c r="T727" s="2">
        <f t="shared" si="198"/>
        <v>-10.86</v>
      </c>
      <c r="U727" s="2" t="str">
        <f t="shared" si="187"/>
        <v>Pass</v>
      </c>
      <c r="V727" s="7">
        <v>-15.71</v>
      </c>
      <c r="W727" s="2">
        <f t="shared" si="199"/>
        <v>-10.71</v>
      </c>
      <c r="X727" s="2" t="str">
        <f t="shared" si="188"/>
        <v>Pass</v>
      </c>
      <c r="Y727" s="7">
        <v>-15.85</v>
      </c>
      <c r="Z727" s="2">
        <f t="shared" si="189"/>
        <v>-10.85</v>
      </c>
      <c r="AA727" s="2" t="str">
        <f t="shared" si="190"/>
        <v>Pass</v>
      </c>
      <c r="AB727" s="7">
        <v>-15.7</v>
      </c>
      <c r="AC727" s="2">
        <f t="shared" si="191"/>
        <v>-10.7</v>
      </c>
      <c r="AD727" s="2" t="str">
        <f t="shared" si="192"/>
        <v>Pass</v>
      </c>
    </row>
    <row r="728" spans="1:30" x14ac:dyDescent="0.2">
      <c r="A728" s="93"/>
      <c r="B728" s="96"/>
      <c r="C728" s="18">
        <v>3</v>
      </c>
      <c r="D728" s="13">
        <f t="shared" si="183"/>
        <v>1</v>
      </c>
      <c r="E728" s="13">
        <f t="shared" si="184"/>
        <v>5</v>
      </c>
      <c r="F728" s="7">
        <v>2.8</v>
      </c>
      <c r="G728" s="2">
        <f t="shared" si="193"/>
        <v>-0.20000000000000018</v>
      </c>
      <c r="H728" s="17" t="str">
        <f t="shared" si="194"/>
        <v>Pass</v>
      </c>
      <c r="I728" s="14">
        <v>3.41</v>
      </c>
      <c r="J728" s="2">
        <f t="shared" si="200"/>
        <v>0.41000000000000014</v>
      </c>
      <c r="K728" s="2" t="str">
        <f t="shared" si="195"/>
        <v>Pass</v>
      </c>
      <c r="L728" s="14">
        <v>3.78</v>
      </c>
      <c r="M728" s="2">
        <f t="shared" si="185"/>
        <v>0.7799999999999998</v>
      </c>
      <c r="N728" s="2" t="str">
        <f t="shared" si="196"/>
        <v>Pass</v>
      </c>
      <c r="O728" s="14">
        <v>3.28</v>
      </c>
      <c r="P728" s="2">
        <f t="shared" si="186"/>
        <v>0.2799999999999998</v>
      </c>
      <c r="Q728" s="2" t="str">
        <f t="shared" si="197"/>
        <v>Pass</v>
      </c>
      <c r="R728" s="15">
        <v>-5</v>
      </c>
      <c r="S728" s="7">
        <v>-15.72</v>
      </c>
      <c r="T728" s="2">
        <f t="shared" si="198"/>
        <v>-10.72</v>
      </c>
      <c r="U728" s="2" t="str">
        <f t="shared" si="187"/>
        <v>Pass</v>
      </c>
      <c r="V728" s="7">
        <v>-15.78</v>
      </c>
      <c r="W728" s="2">
        <f t="shared" si="199"/>
        <v>-10.78</v>
      </c>
      <c r="X728" s="2" t="str">
        <f t="shared" si="188"/>
        <v>Pass</v>
      </c>
      <c r="Y728" s="7">
        <v>-15.98</v>
      </c>
      <c r="Z728" s="2">
        <f t="shared" si="189"/>
        <v>-10.98</v>
      </c>
      <c r="AA728" s="2" t="str">
        <f t="shared" si="190"/>
        <v>Pass</v>
      </c>
      <c r="AB728" s="7">
        <v>-16.010000000000002</v>
      </c>
      <c r="AC728" s="2">
        <f t="shared" si="191"/>
        <v>-11.010000000000002</v>
      </c>
      <c r="AD728" s="2" t="str">
        <f t="shared" si="192"/>
        <v>Pass</v>
      </c>
    </row>
    <row r="729" spans="1:30" x14ac:dyDescent="0.2">
      <c r="A729" s="93"/>
      <c r="B729" s="96"/>
      <c r="C729" s="18">
        <v>4</v>
      </c>
      <c r="D729" s="13">
        <f t="shared" si="183"/>
        <v>2</v>
      </c>
      <c r="E729" s="13">
        <f t="shared" si="184"/>
        <v>6</v>
      </c>
      <c r="F729" s="7">
        <v>3.8</v>
      </c>
      <c r="G729" s="2">
        <f t="shared" si="193"/>
        <v>-0.20000000000000018</v>
      </c>
      <c r="H729" s="17" t="str">
        <f t="shared" si="194"/>
        <v>Pass</v>
      </c>
      <c r="I729" s="14">
        <v>4.37</v>
      </c>
      <c r="J729" s="2">
        <f t="shared" si="200"/>
        <v>0.37000000000000011</v>
      </c>
      <c r="K729" s="2" t="str">
        <f t="shared" si="195"/>
        <v>Pass</v>
      </c>
      <c r="L729" s="14">
        <v>4.6500000000000004</v>
      </c>
      <c r="M729" s="2">
        <f t="shared" si="185"/>
        <v>0.65000000000000036</v>
      </c>
      <c r="N729" s="2" t="str">
        <f t="shared" si="196"/>
        <v>Pass</v>
      </c>
      <c r="O729" s="14">
        <v>4.12</v>
      </c>
      <c r="P729" s="2">
        <f t="shared" si="186"/>
        <v>0.12000000000000011</v>
      </c>
      <c r="Q729" s="2" t="str">
        <f t="shared" si="197"/>
        <v>Pass</v>
      </c>
      <c r="R729" s="15">
        <v>-5</v>
      </c>
      <c r="S729" s="7">
        <v>-15.77</v>
      </c>
      <c r="T729" s="2">
        <f t="shared" si="198"/>
        <v>-10.77</v>
      </c>
      <c r="U729" s="2" t="str">
        <f t="shared" si="187"/>
        <v>Pass</v>
      </c>
      <c r="V729" s="7">
        <v>-16.02</v>
      </c>
      <c r="W729" s="2">
        <f t="shared" si="199"/>
        <v>-11.02</v>
      </c>
      <c r="X729" s="2" t="str">
        <f t="shared" si="188"/>
        <v>Pass</v>
      </c>
      <c r="Y729" s="7">
        <v>-16.02</v>
      </c>
      <c r="Z729" s="2">
        <f t="shared" si="189"/>
        <v>-11.02</v>
      </c>
      <c r="AA729" s="2" t="str">
        <f t="shared" si="190"/>
        <v>Pass</v>
      </c>
      <c r="AB729" s="7">
        <v>-15.96</v>
      </c>
      <c r="AC729" s="2">
        <f t="shared" si="191"/>
        <v>-10.96</v>
      </c>
      <c r="AD729" s="2" t="str">
        <f t="shared" si="192"/>
        <v>Pass</v>
      </c>
    </row>
    <row r="730" spans="1:30" x14ac:dyDescent="0.2">
      <c r="A730" s="93"/>
      <c r="B730" s="96"/>
      <c r="C730" s="18">
        <v>5</v>
      </c>
      <c r="D730" s="13">
        <f t="shared" si="183"/>
        <v>3</v>
      </c>
      <c r="E730" s="13">
        <f t="shared" si="184"/>
        <v>7</v>
      </c>
      <c r="F730" s="7">
        <v>4.8899999999999997</v>
      </c>
      <c r="G730" s="2">
        <f t="shared" si="193"/>
        <v>-0.11000000000000032</v>
      </c>
      <c r="H730" s="17" t="str">
        <f t="shared" si="194"/>
        <v>Pass</v>
      </c>
      <c r="I730" s="14">
        <v>5.34</v>
      </c>
      <c r="J730" s="2">
        <f t="shared" si="200"/>
        <v>0.33999999999999986</v>
      </c>
      <c r="K730" s="2" t="str">
        <f t="shared" si="195"/>
        <v>Pass</v>
      </c>
      <c r="L730" s="14">
        <v>6.02</v>
      </c>
      <c r="M730" s="2">
        <f t="shared" si="185"/>
        <v>1.0199999999999996</v>
      </c>
      <c r="N730" s="2" t="str">
        <f t="shared" si="196"/>
        <v>Pass</v>
      </c>
      <c r="O730" s="14">
        <v>5.21</v>
      </c>
      <c r="P730" s="2">
        <f t="shared" si="186"/>
        <v>0.20999999999999996</v>
      </c>
      <c r="Q730" s="2" t="str">
        <f t="shared" si="197"/>
        <v>Pass</v>
      </c>
      <c r="R730" s="15">
        <v>-5</v>
      </c>
      <c r="S730" s="7">
        <v>-16.079999999999998</v>
      </c>
      <c r="T730" s="2">
        <f t="shared" si="198"/>
        <v>-11.079999999999998</v>
      </c>
      <c r="U730" s="2" t="str">
        <f t="shared" si="187"/>
        <v>Pass</v>
      </c>
      <c r="V730" s="7">
        <v>-15.86</v>
      </c>
      <c r="W730" s="2">
        <f t="shared" si="199"/>
        <v>-10.86</v>
      </c>
      <c r="X730" s="2" t="str">
        <f t="shared" si="188"/>
        <v>Pass</v>
      </c>
      <c r="Y730" s="7">
        <v>-15.59</v>
      </c>
      <c r="Z730" s="2">
        <f t="shared" si="189"/>
        <v>-10.59</v>
      </c>
      <c r="AA730" s="2" t="str">
        <f t="shared" si="190"/>
        <v>Pass</v>
      </c>
      <c r="AB730" s="7">
        <v>-15.59</v>
      </c>
      <c r="AC730" s="2">
        <f t="shared" si="191"/>
        <v>-10.59</v>
      </c>
      <c r="AD730" s="2" t="str">
        <f t="shared" si="192"/>
        <v>Pass</v>
      </c>
    </row>
    <row r="731" spans="1:30" x14ac:dyDescent="0.2">
      <c r="A731" s="93"/>
      <c r="B731" s="96"/>
      <c r="C731" s="18">
        <v>6</v>
      </c>
      <c r="D731" s="13">
        <f t="shared" si="183"/>
        <v>4</v>
      </c>
      <c r="E731" s="13">
        <f t="shared" si="184"/>
        <v>8</v>
      </c>
      <c r="F731" s="7">
        <v>5.84</v>
      </c>
      <c r="G731" s="2">
        <f t="shared" si="193"/>
        <v>-0.16000000000000014</v>
      </c>
      <c r="H731" s="17" t="str">
        <f t="shared" si="194"/>
        <v>Pass</v>
      </c>
      <c r="I731" s="14">
        <v>6.2</v>
      </c>
      <c r="J731" s="2">
        <f t="shared" si="200"/>
        <v>0.20000000000000018</v>
      </c>
      <c r="K731" s="2" t="str">
        <f t="shared" si="195"/>
        <v>Pass</v>
      </c>
      <c r="L731" s="14">
        <v>6.91</v>
      </c>
      <c r="M731" s="2">
        <f t="shared" si="185"/>
        <v>0.91000000000000014</v>
      </c>
      <c r="N731" s="2" t="str">
        <f t="shared" si="196"/>
        <v>Pass</v>
      </c>
      <c r="O731" s="14">
        <v>6.32</v>
      </c>
      <c r="P731" s="2">
        <f t="shared" si="186"/>
        <v>0.32000000000000028</v>
      </c>
      <c r="Q731" s="2" t="str">
        <f t="shared" si="197"/>
        <v>Pass</v>
      </c>
      <c r="R731" s="15">
        <v>-5</v>
      </c>
      <c r="S731" s="7">
        <v>-15.65</v>
      </c>
      <c r="T731" s="2">
        <f t="shared" si="198"/>
        <v>-10.65</v>
      </c>
      <c r="U731" s="2" t="str">
        <f t="shared" si="187"/>
        <v>Pass</v>
      </c>
      <c r="V731" s="7">
        <v>-15.76</v>
      </c>
      <c r="W731" s="2">
        <f t="shared" si="199"/>
        <v>-10.76</v>
      </c>
      <c r="X731" s="2" t="str">
        <f t="shared" si="188"/>
        <v>Pass</v>
      </c>
      <c r="Y731" s="7">
        <v>-15.81</v>
      </c>
      <c r="Z731" s="2">
        <f t="shared" si="189"/>
        <v>-10.81</v>
      </c>
      <c r="AA731" s="2" t="str">
        <f t="shared" si="190"/>
        <v>Pass</v>
      </c>
      <c r="AB731" s="7">
        <v>-15.75</v>
      </c>
      <c r="AC731" s="2">
        <f t="shared" si="191"/>
        <v>-10.75</v>
      </c>
      <c r="AD731" s="2" t="str">
        <f t="shared" si="192"/>
        <v>Pass</v>
      </c>
    </row>
    <row r="732" spans="1:30" x14ac:dyDescent="0.2">
      <c r="A732" s="93"/>
      <c r="B732" s="96"/>
      <c r="C732" s="18">
        <v>7</v>
      </c>
      <c r="D732" s="13">
        <f t="shared" si="183"/>
        <v>5</v>
      </c>
      <c r="E732" s="13">
        <f t="shared" si="184"/>
        <v>9</v>
      </c>
      <c r="F732" s="7">
        <v>6.77</v>
      </c>
      <c r="G732" s="2">
        <f t="shared" si="193"/>
        <v>-0.23000000000000043</v>
      </c>
      <c r="H732" s="17" t="str">
        <f t="shared" si="194"/>
        <v>Pass</v>
      </c>
      <c r="I732" s="14">
        <v>7.42</v>
      </c>
      <c r="J732" s="2">
        <f t="shared" si="200"/>
        <v>0.41999999999999993</v>
      </c>
      <c r="K732" s="2" t="str">
        <f t="shared" si="195"/>
        <v>Pass</v>
      </c>
      <c r="L732" s="14">
        <v>7.98</v>
      </c>
      <c r="M732" s="2">
        <f t="shared" si="185"/>
        <v>0.98000000000000043</v>
      </c>
      <c r="N732" s="2" t="str">
        <f t="shared" si="196"/>
        <v>Pass</v>
      </c>
      <c r="O732" s="14">
        <v>7.28</v>
      </c>
      <c r="P732" s="2">
        <f t="shared" si="186"/>
        <v>0.28000000000000025</v>
      </c>
      <c r="Q732" s="2" t="str">
        <f t="shared" si="197"/>
        <v>Pass</v>
      </c>
      <c r="R732" s="15">
        <v>-5</v>
      </c>
      <c r="S732" s="7">
        <v>-15.76</v>
      </c>
      <c r="T732" s="2">
        <f t="shared" si="198"/>
        <v>-10.76</v>
      </c>
      <c r="U732" s="2" t="str">
        <f t="shared" si="187"/>
        <v>Pass</v>
      </c>
      <c r="V732" s="7">
        <v>-15.71</v>
      </c>
      <c r="W732" s="2">
        <f t="shared" si="199"/>
        <v>-10.71</v>
      </c>
      <c r="X732" s="2" t="str">
        <f t="shared" si="188"/>
        <v>Pass</v>
      </c>
      <c r="Y732" s="7">
        <v>-15.7</v>
      </c>
      <c r="Z732" s="2">
        <f t="shared" si="189"/>
        <v>-10.7</v>
      </c>
      <c r="AA732" s="2" t="str">
        <f t="shared" si="190"/>
        <v>Pass</v>
      </c>
      <c r="AB732" s="7">
        <v>-15.7</v>
      </c>
      <c r="AC732" s="2">
        <f t="shared" si="191"/>
        <v>-10.7</v>
      </c>
      <c r="AD732" s="2" t="str">
        <f t="shared" si="192"/>
        <v>Pass</v>
      </c>
    </row>
    <row r="733" spans="1:30" x14ac:dyDescent="0.2">
      <c r="A733" s="93"/>
      <c r="B733" s="96"/>
      <c r="C733" s="18">
        <v>8</v>
      </c>
      <c r="D733" s="13">
        <f t="shared" si="183"/>
        <v>6</v>
      </c>
      <c r="E733" s="13">
        <f t="shared" si="184"/>
        <v>10</v>
      </c>
      <c r="F733" s="7">
        <v>7.85</v>
      </c>
      <c r="G733" s="2">
        <f t="shared" si="193"/>
        <v>-0.15000000000000036</v>
      </c>
      <c r="H733" s="17" t="str">
        <f t="shared" si="194"/>
        <v>Pass</v>
      </c>
      <c r="I733" s="14">
        <v>8.57</v>
      </c>
      <c r="J733" s="2">
        <f t="shared" si="200"/>
        <v>0.57000000000000028</v>
      </c>
      <c r="K733" s="2" t="str">
        <f t="shared" si="195"/>
        <v>Pass</v>
      </c>
      <c r="L733" s="14">
        <v>8.77</v>
      </c>
      <c r="M733" s="2">
        <f t="shared" si="185"/>
        <v>0.76999999999999957</v>
      </c>
      <c r="N733" s="2" t="str">
        <f t="shared" si="196"/>
        <v>Pass</v>
      </c>
      <c r="O733" s="14">
        <v>8.4700000000000006</v>
      </c>
      <c r="P733" s="2">
        <f t="shared" si="186"/>
        <v>0.47000000000000064</v>
      </c>
      <c r="Q733" s="2" t="str">
        <f t="shared" si="197"/>
        <v>Pass</v>
      </c>
      <c r="R733" s="15">
        <v>-5</v>
      </c>
      <c r="S733" s="7">
        <v>-15.73</v>
      </c>
      <c r="T733" s="2">
        <f t="shared" si="198"/>
        <v>-10.73</v>
      </c>
      <c r="U733" s="2" t="str">
        <f t="shared" si="187"/>
        <v>Pass</v>
      </c>
      <c r="V733" s="7">
        <v>-15.95</v>
      </c>
      <c r="W733" s="2">
        <f t="shared" si="199"/>
        <v>-10.95</v>
      </c>
      <c r="X733" s="2" t="str">
        <f t="shared" si="188"/>
        <v>Pass</v>
      </c>
      <c r="Y733" s="7">
        <v>-15.94</v>
      </c>
      <c r="Z733" s="2">
        <f t="shared" si="189"/>
        <v>-10.94</v>
      </c>
      <c r="AA733" s="2" t="str">
        <f t="shared" si="190"/>
        <v>Pass</v>
      </c>
      <c r="AB733" s="7">
        <v>-15.93</v>
      </c>
      <c r="AC733" s="2">
        <f t="shared" si="191"/>
        <v>-10.93</v>
      </c>
      <c r="AD733" s="2" t="str">
        <f t="shared" si="192"/>
        <v>Pass</v>
      </c>
    </row>
    <row r="734" spans="1:30" x14ac:dyDescent="0.2">
      <c r="A734" s="93"/>
      <c r="B734" s="96"/>
      <c r="C734" s="18">
        <v>9</v>
      </c>
      <c r="D734" s="13">
        <f t="shared" si="183"/>
        <v>7</v>
      </c>
      <c r="E734" s="13">
        <f t="shared" si="184"/>
        <v>11</v>
      </c>
      <c r="F734" s="7">
        <v>8.59</v>
      </c>
      <c r="G734" s="2">
        <f t="shared" si="193"/>
        <v>-0.41000000000000014</v>
      </c>
      <c r="H734" s="17" t="str">
        <f t="shared" si="194"/>
        <v>Pass</v>
      </c>
      <c r="I734" s="14">
        <v>9.44</v>
      </c>
      <c r="J734" s="2">
        <f t="shared" si="200"/>
        <v>0.4399999999999995</v>
      </c>
      <c r="K734" s="2" t="str">
        <f t="shared" si="195"/>
        <v>Pass</v>
      </c>
      <c r="L734" s="14">
        <v>10.1</v>
      </c>
      <c r="M734" s="2">
        <f t="shared" si="185"/>
        <v>1.0999999999999996</v>
      </c>
      <c r="N734" s="2" t="str">
        <f t="shared" si="196"/>
        <v>Pass</v>
      </c>
      <c r="O734" s="14">
        <v>9.01</v>
      </c>
      <c r="P734" s="2">
        <f t="shared" si="186"/>
        <v>9.9999999999997868E-3</v>
      </c>
      <c r="Q734" s="2" t="str">
        <f t="shared" si="197"/>
        <v>Pass</v>
      </c>
      <c r="R734" s="15">
        <v>-5</v>
      </c>
      <c r="S734" s="7">
        <v>-15.9</v>
      </c>
      <c r="T734" s="2">
        <f t="shared" si="198"/>
        <v>-10.9</v>
      </c>
      <c r="U734" s="2" t="str">
        <f t="shared" si="187"/>
        <v>Pass</v>
      </c>
      <c r="V734" s="7">
        <v>-15.71</v>
      </c>
      <c r="W734" s="2">
        <f t="shared" si="199"/>
        <v>-10.71</v>
      </c>
      <c r="X734" s="2" t="str">
        <f t="shared" si="188"/>
        <v>Pass</v>
      </c>
      <c r="Y734" s="7">
        <v>-15.7</v>
      </c>
      <c r="Z734" s="2">
        <f t="shared" si="189"/>
        <v>-10.7</v>
      </c>
      <c r="AA734" s="2" t="str">
        <f t="shared" si="190"/>
        <v>Pass</v>
      </c>
      <c r="AB734" s="7">
        <v>-15.69</v>
      </c>
      <c r="AC734" s="2">
        <f t="shared" si="191"/>
        <v>-10.69</v>
      </c>
      <c r="AD734" s="2" t="str">
        <f t="shared" si="192"/>
        <v>Pass</v>
      </c>
    </row>
    <row r="735" spans="1:30" x14ac:dyDescent="0.2">
      <c r="A735" s="93"/>
      <c r="B735" s="96"/>
      <c r="C735" s="18">
        <v>10</v>
      </c>
      <c r="D735" s="13">
        <f t="shared" si="183"/>
        <v>8</v>
      </c>
      <c r="E735" s="13">
        <f t="shared" si="184"/>
        <v>12</v>
      </c>
      <c r="F735" s="7">
        <v>9.64</v>
      </c>
      <c r="G735" s="2">
        <f t="shared" si="193"/>
        <v>-0.35999999999999943</v>
      </c>
      <c r="H735" s="17" t="str">
        <f t="shared" si="194"/>
        <v>Pass</v>
      </c>
      <c r="I735" s="14">
        <v>10.37</v>
      </c>
      <c r="J735" s="2">
        <f t="shared" si="200"/>
        <v>0.36999999999999922</v>
      </c>
      <c r="K735" s="2" t="str">
        <f t="shared" si="195"/>
        <v>Pass</v>
      </c>
      <c r="L735" s="14">
        <v>10.81</v>
      </c>
      <c r="M735" s="2">
        <f t="shared" si="185"/>
        <v>0.8100000000000005</v>
      </c>
      <c r="N735" s="2" t="str">
        <f t="shared" si="196"/>
        <v>Pass</v>
      </c>
      <c r="O735" s="14">
        <v>10.01</v>
      </c>
      <c r="P735" s="2">
        <f t="shared" si="186"/>
        <v>9.9999999999997868E-3</v>
      </c>
      <c r="Q735" s="2" t="str">
        <f t="shared" si="197"/>
        <v>Pass</v>
      </c>
      <c r="R735" s="15">
        <v>-5</v>
      </c>
      <c r="S735" s="7">
        <v>-15.96</v>
      </c>
      <c r="T735" s="2">
        <f t="shared" si="198"/>
        <v>-10.96</v>
      </c>
      <c r="U735" s="2" t="str">
        <f t="shared" si="187"/>
        <v>Pass</v>
      </c>
      <c r="V735" s="7">
        <v>-16.010000000000002</v>
      </c>
      <c r="W735" s="2">
        <f t="shared" si="199"/>
        <v>-11.010000000000002</v>
      </c>
      <c r="X735" s="2" t="str">
        <f t="shared" si="188"/>
        <v>Pass</v>
      </c>
      <c r="Y735" s="7">
        <v>-16</v>
      </c>
      <c r="Z735" s="2">
        <f t="shared" si="189"/>
        <v>-11</v>
      </c>
      <c r="AA735" s="2" t="str">
        <f t="shared" si="190"/>
        <v>Pass</v>
      </c>
      <c r="AB735" s="7">
        <v>-15.99</v>
      </c>
      <c r="AC735" s="2">
        <f t="shared" si="191"/>
        <v>-10.99</v>
      </c>
      <c r="AD735" s="2" t="str">
        <f t="shared" si="192"/>
        <v>Pass</v>
      </c>
    </row>
    <row r="736" spans="1:30" x14ac:dyDescent="0.2">
      <c r="A736" s="93"/>
      <c r="B736" s="96"/>
      <c r="C736" s="18">
        <v>11</v>
      </c>
      <c r="D736" s="13">
        <f t="shared" si="183"/>
        <v>9</v>
      </c>
      <c r="E736" s="13">
        <f t="shared" si="184"/>
        <v>13</v>
      </c>
      <c r="F736" s="7">
        <v>10.83</v>
      </c>
      <c r="G736" s="2">
        <f t="shared" si="193"/>
        <v>-0.16999999999999993</v>
      </c>
      <c r="H736" s="17" t="str">
        <f t="shared" si="194"/>
        <v>Pass</v>
      </c>
      <c r="I736" s="14">
        <v>11.37</v>
      </c>
      <c r="J736" s="2">
        <f t="shared" si="200"/>
        <v>0.36999999999999922</v>
      </c>
      <c r="K736" s="2" t="str">
        <f t="shared" si="195"/>
        <v>Pass</v>
      </c>
      <c r="L736" s="14">
        <v>11.69</v>
      </c>
      <c r="M736" s="2">
        <f t="shared" si="185"/>
        <v>0.6899999999999995</v>
      </c>
      <c r="N736" s="2" t="str">
        <f t="shared" si="196"/>
        <v>Pass</v>
      </c>
      <c r="O736" s="14">
        <v>11.08</v>
      </c>
      <c r="P736" s="2">
        <f t="shared" si="186"/>
        <v>8.0000000000000071E-2</v>
      </c>
      <c r="Q736" s="2" t="str">
        <f t="shared" si="197"/>
        <v>Pass</v>
      </c>
      <c r="R736" s="15">
        <v>-5</v>
      </c>
      <c r="S736" s="7">
        <v>-15.81</v>
      </c>
      <c r="T736" s="2">
        <f t="shared" si="198"/>
        <v>-10.81</v>
      </c>
      <c r="U736" s="2" t="str">
        <f t="shared" si="187"/>
        <v>Pass</v>
      </c>
      <c r="V736" s="7">
        <v>-15.75</v>
      </c>
      <c r="W736" s="2">
        <f t="shared" si="199"/>
        <v>-10.75</v>
      </c>
      <c r="X736" s="2" t="str">
        <f t="shared" si="188"/>
        <v>Pass</v>
      </c>
      <c r="Y736" s="7">
        <v>-15.74</v>
      </c>
      <c r="Z736" s="2">
        <f t="shared" si="189"/>
        <v>-10.74</v>
      </c>
      <c r="AA736" s="2" t="str">
        <f t="shared" si="190"/>
        <v>Pass</v>
      </c>
      <c r="AB736" s="7">
        <v>-15.73</v>
      </c>
      <c r="AC736" s="2">
        <f t="shared" si="191"/>
        <v>-10.73</v>
      </c>
      <c r="AD736" s="2" t="str">
        <f t="shared" si="192"/>
        <v>Pass</v>
      </c>
    </row>
    <row r="737" spans="1:30" x14ac:dyDescent="0.2">
      <c r="A737" s="93"/>
      <c r="B737" s="96"/>
      <c r="C737" s="18">
        <v>12</v>
      </c>
      <c r="D737" s="13">
        <f t="shared" si="183"/>
        <v>10</v>
      </c>
      <c r="E737" s="13">
        <f t="shared" si="184"/>
        <v>14</v>
      </c>
      <c r="F737" s="7">
        <v>11.84</v>
      </c>
      <c r="G737" s="2">
        <f t="shared" si="193"/>
        <v>-0.16000000000000014</v>
      </c>
      <c r="H737" s="17" t="str">
        <f t="shared" si="194"/>
        <v>Pass</v>
      </c>
      <c r="I737" s="14">
        <v>12.3</v>
      </c>
      <c r="J737" s="2">
        <f t="shared" si="200"/>
        <v>0.30000000000000071</v>
      </c>
      <c r="K737" s="2" t="str">
        <f t="shared" si="195"/>
        <v>Pass</v>
      </c>
      <c r="L737" s="14">
        <v>12.73</v>
      </c>
      <c r="M737" s="2">
        <f t="shared" si="185"/>
        <v>0.73000000000000043</v>
      </c>
      <c r="N737" s="2" t="str">
        <f t="shared" si="196"/>
        <v>Pass</v>
      </c>
      <c r="O737" s="14">
        <v>12.11</v>
      </c>
      <c r="P737" s="2">
        <f t="shared" si="186"/>
        <v>0.10999999999999943</v>
      </c>
      <c r="Q737" s="2" t="str">
        <f t="shared" si="197"/>
        <v>Pass</v>
      </c>
      <c r="R737" s="15">
        <v>-5</v>
      </c>
      <c r="S737" s="7">
        <v>-15.85</v>
      </c>
      <c r="T737" s="2">
        <f t="shared" si="198"/>
        <v>-10.85</v>
      </c>
      <c r="U737" s="2" t="str">
        <f t="shared" si="187"/>
        <v>Pass</v>
      </c>
      <c r="V737" s="7">
        <v>-15.6</v>
      </c>
      <c r="W737" s="2">
        <f t="shared" si="199"/>
        <v>-10.6</v>
      </c>
      <c r="X737" s="2" t="str">
        <f t="shared" si="188"/>
        <v>Pass</v>
      </c>
      <c r="Y737" s="7">
        <v>-15.58</v>
      </c>
      <c r="Z737" s="2">
        <f t="shared" si="189"/>
        <v>-10.58</v>
      </c>
      <c r="AA737" s="2" t="str">
        <f t="shared" si="190"/>
        <v>Pass</v>
      </c>
      <c r="AB737" s="7">
        <v>-16.14</v>
      </c>
      <c r="AC737" s="2">
        <f t="shared" si="191"/>
        <v>-11.14</v>
      </c>
      <c r="AD737" s="2" t="str">
        <f t="shared" si="192"/>
        <v>Pass</v>
      </c>
    </row>
    <row r="738" spans="1:30" x14ac:dyDescent="0.2">
      <c r="A738" s="93"/>
      <c r="B738" s="96"/>
      <c r="C738" s="18">
        <v>13</v>
      </c>
      <c r="D738" s="13">
        <f t="shared" si="183"/>
        <v>11</v>
      </c>
      <c r="E738" s="13">
        <f t="shared" si="184"/>
        <v>15</v>
      </c>
      <c r="F738" s="7">
        <v>12.8</v>
      </c>
      <c r="G738" s="2">
        <f t="shared" si="193"/>
        <v>-0.19999999999999929</v>
      </c>
      <c r="H738" s="17" t="str">
        <f t="shared" si="194"/>
        <v>Pass</v>
      </c>
      <c r="I738" s="14">
        <v>13.32</v>
      </c>
      <c r="J738" s="2">
        <f t="shared" si="200"/>
        <v>0.32000000000000028</v>
      </c>
      <c r="K738" s="2" t="str">
        <f t="shared" si="195"/>
        <v>Pass</v>
      </c>
      <c r="L738" s="14">
        <v>13.78</v>
      </c>
      <c r="M738" s="2">
        <f t="shared" si="185"/>
        <v>0.77999999999999936</v>
      </c>
      <c r="N738" s="2" t="str">
        <f t="shared" si="196"/>
        <v>Pass</v>
      </c>
      <c r="O738" s="14">
        <v>13.1</v>
      </c>
      <c r="P738" s="2">
        <f t="shared" si="186"/>
        <v>9.9999999999999645E-2</v>
      </c>
      <c r="Q738" s="2" t="str">
        <f t="shared" si="197"/>
        <v>Pass</v>
      </c>
      <c r="R738" s="15">
        <v>-5</v>
      </c>
      <c r="S738" s="7">
        <v>-16.059999999999999</v>
      </c>
      <c r="T738" s="2">
        <f t="shared" si="198"/>
        <v>-11.059999999999999</v>
      </c>
      <c r="U738" s="2" t="str">
        <f t="shared" si="187"/>
        <v>Pass</v>
      </c>
      <c r="V738" s="7">
        <v>-15.96</v>
      </c>
      <c r="W738" s="2">
        <f t="shared" si="199"/>
        <v>-10.96</v>
      </c>
      <c r="X738" s="2" t="str">
        <f t="shared" si="188"/>
        <v>Pass</v>
      </c>
      <c r="Y738" s="7">
        <v>-15.94</v>
      </c>
      <c r="Z738" s="2">
        <f t="shared" si="189"/>
        <v>-10.94</v>
      </c>
      <c r="AA738" s="2" t="str">
        <f t="shared" si="190"/>
        <v>Pass</v>
      </c>
      <c r="AB738" s="7">
        <v>-15.93</v>
      </c>
      <c r="AC738" s="2">
        <f t="shared" si="191"/>
        <v>-10.93</v>
      </c>
      <c r="AD738" s="2" t="str">
        <f t="shared" si="192"/>
        <v>Pass</v>
      </c>
    </row>
    <row r="739" spans="1:30" x14ac:dyDescent="0.2">
      <c r="A739" s="93"/>
      <c r="B739" s="96"/>
      <c r="C739" s="18">
        <v>14</v>
      </c>
      <c r="D739" s="13">
        <f t="shared" si="183"/>
        <v>12</v>
      </c>
      <c r="E739" s="13">
        <f t="shared" si="184"/>
        <v>16</v>
      </c>
      <c r="F739" s="7">
        <v>13.8</v>
      </c>
      <c r="G739" s="2">
        <f t="shared" si="193"/>
        <v>-0.19999999999999929</v>
      </c>
      <c r="H739" s="17" t="str">
        <f t="shared" si="194"/>
        <v>Pass</v>
      </c>
      <c r="I739" s="14">
        <v>14.31</v>
      </c>
      <c r="J739" s="2">
        <f t="shared" si="200"/>
        <v>0.3100000000000005</v>
      </c>
      <c r="K739" s="2" t="str">
        <f t="shared" si="195"/>
        <v>Pass</v>
      </c>
      <c r="L739" s="14">
        <v>14.96</v>
      </c>
      <c r="M739" s="2">
        <f t="shared" si="185"/>
        <v>0.96000000000000085</v>
      </c>
      <c r="N739" s="2" t="str">
        <f t="shared" si="196"/>
        <v>Pass</v>
      </c>
      <c r="O739" s="14">
        <v>13.86</v>
      </c>
      <c r="P739" s="2">
        <f t="shared" si="186"/>
        <v>-0.14000000000000057</v>
      </c>
      <c r="Q739" s="2" t="str">
        <f t="shared" si="197"/>
        <v>Pass</v>
      </c>
      <c r="R739" s="15">
        <v>-5</v>
      </c>
      <c r="S739" s="7">
        <v>-15.61</v>
      </c>
      <c r="T739" s="2">
        <f t="shared" si="198"/>
        <v>-10.61</v>
      </c>
      <c r="U739" s="2" t="str">
        <f t="shared" si="187"/>
        <v>Pass</v>
      </c>
      <c r="V739" s="7">
        <v>-15.77</v>
      </c>
      <c r="W739" s="2">
        <f t="shared" si="199"/>
        <v>-10.77</v>
      </c>
      <c r="X739" s="2" t="str">
        <f t="shared" si="188"/>
        <v>Pass</v>
      </c>
      <c r="Y739" s="7">
        <v>-15.97</v>
      </c>
      <c r="Z739" s="2">
        <f t="shared" si="189"/>
        <v>-10.97</v>
      </c>
      <c r="AA739" s="2" t="str">
        <f t="shared" si="190"/>
        <v>Pass</v>
      </c>
      <c r="AB739" s="7">
        <v>-15.94</v>
      </c>
      <c r="AC739" s="2">
        <f t="shared" si="191"/>
        <v>-10.94</v>
      </c>
      <c r="AD739" s="2" t="str">
        <f t="shared" si="192"/>
        <v>Pass</v>
      </c>
    </row>
    <row r="740" spans="1:30" x14ac:dyDescent="0.2">
      <c r="A740" s="93"/>
      <c r="B740" s="96"/>
      <c r="C740" s="18">
        <v>15</v>
      </c>
      <c r="D740" s="13">
        <f t="shared" si="183"/>
        <v>13</v>
      </c>
      <c r="E740" s="13">
        <f t="shared" si="184"/>
        <v>17</v>
      </c>
      <c r="F740" s="7">
        <v>14.71</v>
      </c>
      <c r="G740" s="2">
        <f t="shared" si="193"/>
        <v>-0.28999999999999915</v>
      </c>
      <c r="H740" s="17" t="str">
        <f t="shared" si="194"/>
        <v>Pass</v>
      </c>
      <c r="I740" s="14">
        <v>15.36</v>
      </c>
      <c r="J740" s="2">
        <f t="shared" si="200"/>
        <v>0.35999999999999943</v>
      </c>
      <c r="K740" s="2" t="str">
        <f t="shared" si="195"/>
        <v>Pass</v>
      </c>
      <c r="L740" s="14">
        <v>15.97</v>
      </c>
      <c r="M740" s="2">
        <f t="shared" si="185"/>
        <v>0.97000000000000064</v>
      </c>
      <c r="N740" s="2" t="str">
        <f t="shared" si="196"/>
        <v>Pass</v>
      </c>
      <c r="O740" s="14">
        <v>15.15</v>
      </c>
      <c r="P740" s="2">
        <f t="shared" si="186"/>
        <v>0.15000000000000036</v>
      </c>
      <c r="Q740" s="2" t="str">
        <f t="shared" si="197"/>
        <v>Pass</v>
      </c>
      <c r="R740" s="15">
        <v>-5</v>
      </c>
      <c r="S740" s="7">
        <v>-15.91</v>
      </c>
      <c r="T740" s="2">
        <f t="shared" si="198"/>
        <v>-10.91</v>
      </c>
      <c r="U740" s="2" t="str">
        <f t="shared" si="187"/>
        <v>Pass</v>
      </c>
      <c r="V740" s="7">
        <v>-16.059999999999999</v>
      </c>
      <c r="W740" s="2">
        <f t="shared" si="199"/>
        <v>-11.059999999999999</v>
      </c>
      <c r="X740" s="2" t="str">
        <f t="shared" si="188"/>
        <v>Pass</v>
      </c>
      <c r="Y740" s="7">
        <v>-16.05</v>
      </c>
      <c r="Z740" s="2">
        <f t="shared" si="189"/>
        <v>-11.05</v>
      </c>
      <c r="AA740" s="2" t="str">
        <f t="shared" si="190"/>
        <v>Pass</v>
      </c>
      <c r="AB740" s="7">
        <v>-16.02</v>
      </c>
      <c r="AC740" s="2">
        <f t="shared" si="191"/>
        <v>-11.02</v>
      </c>
      <c r="AD740" s="2" t="str">
        <f t="shared" si="192"/>
        <v>Pass</v>
      </c>
    </row>
    <row r="741" spans="1:30" x14ac:dyDescent="0.2">
      <c r="A741" s="93"/>
      <c r="B741" s="96"/>
      <c r="C741" s="18">
        <v>16</v>
      </c>
      <c r="D741" s="13">
        <f t="shared" si="183"/>
        <v>14</v>
      </c>
      <c r="E741" s="13">
        <f t="shared" si="184"/>
        <v>18</v>
      </c>
      <c r="F741" s="7">
        <v>15.69</v>
      </c>
      <c r="G741" s="2">
        <f t="shared" si="193"/>
        <v>-0.3100000000000005</v>
      </c>
      <c r="H741" s="17" t="str">
        <f t="shared" si="194"/>
        <v>Pass</v>
      </c>
      <c r="I741" s="14">
        <v>16.37</v>
      </c>
      <c r="J741" s="2">
        <f t="shared" si="200"/>
        <v>0.37000000000000099</v>
      </c>
      <c r="K741" s="2" t="str">
        <f t="shared" si="195"/>
        <v>Pass</v>
      </c>
      <c r="L741" s="14">
        <v>16.79</v>
      </c>
      <c r="M741" s="2">
        <f t="shared" si="185"/>
        <v>0.78999999999999915</v>
      </c>
      <c r="N741" s="2" t="str">
        <f t="shared" si="196"/>
        <v>Pass</v>
      </c>
      <c r="O741" s="14">
        <v>16.25</v>
      </c>
      <c r="P741" s="2">
        <f t="shared" si="186"/>
        <v>0.25</v>
      </c>
      <c r="Q741" s="2" t="str">
        <f t="shared" si="197"/>
        <v>Pass</v>
      </c>
      <c r="R741" s="15">
        <v>-5</v>
      </c>
      <c r="S741" s="7">
        <v>-16.059999999999999</v>
      </c>
      <c r="T741" s="2">
        <f t="shared" si="198"/>
        <v>-11.059999999999999</v>
      </c>
      <c r="U741" s="2" t="str">
        <f t="shared" si="187"/>
        <v>Pass</v>
      </c>
      <c r="V741" s="7">
        <v>-16.149999999999999</v>
      </c>
      <c r="W741" s="2">
        <f t="shared" si="199"/>
        <v>-11.149999999999999</v>
      </c>
      <c r="X741" s="2" t="str">
        <f t="shared" si="188"/>
        <v>Pass</v>
      </c>
      <c r="Y741" s="7">
        <v>-16.14</v>
      </c>
      <c r="Z741" s="2">
        <f t="shared" si="189"/>
        <v>-11.14</v>
      </c>
      <c r="AA741" s="2" t="str">
        <f t="shared" si="190"/>
        <v>Pass</v>
      </c>
      <c r="AB741" s="7">
        <v>-16.11</v>
      </c>
      <c r="AC741" s="2">
        <f t="shared" si="191"/>
        <v>-11.11</v>
      </c>
      <c r="AD741" s="2" t="str">
        <f t="shared" si="192"/>
        <v>Pass</v>
      </c>
    </row>
    <row r="742" spans="1:30" x14ac:dyDescent="0.2">
      <c r="A742" s="93"/>
      <c r="B742" s="96"/>
      <c r="C742" s="18">
        <v>17</v>
      </c>
      <c r="D742" s="13">
        <f t="shared" si="183"/>
        <v>15</v>
      </c>
      <c r="E742" s="13">
        <f t="shared" si="184"/>
        <v>19</v>
      </c>
      <c r="F742" s="7">
        <v>16.72</v>
      </c>
      <c r="G742" s="2">
        <f t="shared" si="193"/>
        <v>-0.28000000000000114</v>
      </c>
      <c r="H742" s="17" t="str">
        <f t="shared" si="194"/>
        <v>Pass</v>
      </c>
      <c r="I742" s="14">
        <v>17.34</v>
      </c>
      <c r="J742" s="2">
        <f t="shared" si="200"/>
        <v>0.33999999999999986</v>
      </c>
      <c r="K742" s="2" t="str">
        <f t="shared" si="195"/>
        <v>Pass</v>
      </c>
      <c r="L742" s="14">
        <v>17.77</v>
      </c>
      <c r="M742" s="2">
        <f t="shared" si="185"/>
        <v>0.76999999999999957</v>
      </c>
      <c r="N742" s="2" t="str">
        <f t="shared" si="196"/>
        <v>Pass</v>
      </c>
      <c r="O742" s="14">
        <v>17.36</v>
      </c>
      <c r="P742" s="2">
        <f t="shared" si="186"/>
        <v>0.35999999999999943</v>
      </c>
      <c r="Q742" s="2" t="str">
        <f t="shared" si="197"/>
        <v>Pass</v>
      </c>
      <c r="R742" s="15">
        <v>-5</v>
      </c>
      <c r="S742" s="7">
        <v>-15.63</v>
      </c>
      <c r="T742" s="2">
        <f t="shared" si="198"/>
        <v>-10.63</v>
      </c>
      <c r="U742" s="2" t="str">
        <f t="shared" si="187"/>
        <v>Pass</v>
      </c>
      <c r="V742" s="7">
        <v>-15.99</v>
      </c>
      <c r="W742" s="2">
        <f t="shared" si="199"/>
        <v>-10.99</v>
      </c>
      <c r="X742" s="2" t="str">
        <f t="shared" si="188"/>
        <v>Pass</v>
      </c>
      <c r="Y742" s="7">
        <v>-15.93</v>
      </c>
      <c r="Z742" s="2">
        <f t="shared" si="189"/>
        <v>-10.93</v>
      </c>
      <c r="AA742" s="2" t="str">
        <f t="shared" si="190"/>
        <v>Pass</v>
      </c>
      <c r="AB742" s="7">
        <v>-15.89</v>
      </c>
      <c r="AC742" s="2">
        <f t="shared" si="191"/>
        <v>-10.89</v>
      </c>
      <c r="AD742" s="2" t="str">
        <f t="shared" si="192"/>
        <v>Pass</v>
      </c>
    </row>
    <row r="743" spans="1:30" x14ac:dyDescent="0.2">
      <c r="A743" s="93"/>
      <c r="B743" s="96"/>
      <c r="C743" s="18">
        <v>18</v>
      </c>
      <c r="D743" s="13">
        <f t="shared" si="183"/>
        <v>16</v>
      </c>
      <c r="E743" s="13">
        <f t="shared" si="184"/>
        <v>20</v>
      </c>
      <c r="F743" s="7">
        <v>17.77</v>
      </c>
      <c r="G743" s="2">
        <f t="shared" si="193"/>
        <v>-0.23000000000000043</v>
      </c>
      <c r="H743" s="17" t="str">
        <f t="shared" si="194"/>
        <v>Pass</v>
      </c>
      <c r="I743" s="14">
        <v>18.37</v>
      </c>
      <c r="J743" s="2">
        <f t="shared" si="200"/>
        <v>0.37000000000000099</v>
      </c>
      <c r="K743" s="2" t="str">
        <f t="shared" si="195"/>
        <v>Pass</v>
      </c>
      <c r="L743" s="14">
        <v>18.77</v>
      </c>
      <c r="M743" s="2">
        <f t="shared" si="185"/>
        <v>0.76999999999999957</v>
      </c>
      <c r="N743" s="2" t="str">
        <f t="shared" si="196"/>
        <v>Pass</v>
      </c>
      <c r="O743" s="14">
        <v>18.36</v>
      </c>
      <c r="P743" s="2">
        <f t="shared" si="186"/>
        <v>0.35999999999999943</v>
      </c>
      <c r="Q743" s="2" t="str">
        <f t="shared" si="197"/>
        <v>Pass</v>
      </c>
      <c r="R743" s="15">
        <v>-5</v>
      </c>
      <c r="S743" s="7">
        <v>-15.97</v>
      </c>
      <c r="T743" s="2">
        <f t="shared" si="198"/>
        <v>-10.97</v>
      </c>
      <c r="U743" s="2" t="str">
        <f t="shared" si="187"/>
        <v>Pass</v>
      </c>
      <c r="V743" s="7">
        <v>-15.66</v>
      </c>
      <c r="W743" s="2">
        <f t="shared" si="199"/>
        <v>-10.66</v>
      </c>
      <c r="X743" s="2" t="str">
        <f t="shared" si="188"/>
        <v>Pass</v>
      </c>
      <c r="Y743" s="7">
        <v>-15.64</v>
      </c>
      <c r="Z743" s="2">
        <f t="shared" si="189"/>
        <v>-10.64</v>
      </c>
      <c r="AA743" s="2" t="str">
        <f t="shared" si="190"/>
        <v>Pass</v>
      </c>
      <c r="AB743" s="7">
        <v>-15.61</v>
      </c>
      <c r="AC743" s="2">
        <f t="shared" si="191"/>
        <v>-10.61</v>
      </c>
      <c r="AD743" s="2" t="str">
        <f t="shared" si="192"/>
        <v>Pass</v>
      </c>
    </row>
    <row r="744" spans="1:30" x14ac:dyDescent="0.2">
      <c r="A744" s="93"/>
      <c r="B744" s="96"/>
      <c r="C744" s="18">
        <v>19</v>
      </c>
      <c r="D744" s="13">
        <f t="shared" si="183"/>
        <v>17</v>
      </c>
      <c r="E744" s="13">
        <f t="shared" si="184"/>
        <v>21</v>
      </c>
      <c r="F744" s="7">
        <v>18.760000000000002</v>
      </c>
      <c r="G744" s="2">
        <f t="shared" si="193"/>
        <v>-0.23999999999999844</v>
      </c>
      <c r="H744" s="17" t="str">
        <f t="shared" si="194"/>
        <v>Pass</v>
      </c>
      <c r="I744" s="14">
        <v>19.28</v>
      </c>
      <c r="J744" s="2">
        <f t="shared" si="200"/>
        <v>0.28000000000000114</v>
      </c>
      <c r="K744" s="2" t="str">
        <f t="shared" si="195"/>
        <v>Pass</v>
      </c>
      <c r="L744" s="14">
        <v>19.79</v>
      </c>
      <c r="M744" s="2">
        <f t="shared" si="185"/>
        <v>0.78999999999999915</v>
      </c>
      <c r="N744" s="2" t="str">
        <f t="shared" si="196"/>
        <v>Pass</v>
      </c>
      <c r="O744" s="14">
        <v>19.309999999999999</v>
      </c>
      <c r="P744" s="2">
        <f t="shared" si="186"/>
        <v>0.30999999999999872</v>
      </c>
      <c r="Q744" s="2" t="str">
        <f t="shared" si="197"/>
        <v>Pass</v>
      </c>
      <c r="R744" s="15">
        <v>-5</v>
      </c>
      <c r="S744" s="7">
        <v>-16.05</v>
      </c>
      <c r="T744" s="2">
        <f t="shared" si="198"/>
        <v>-11.05</v>
      </c>
      <c r="U744" s="2" t="str">
        <f t="shared" si="187"/>
        <v>Pass</v>
      </c>
      <c r="V744" s="7">
        <v>-15.78</v>
      </c>
      <c r="W744" s="2">
        <f t="shared" si="199"/>
        <v>-10.78</v>
      </c>
      <c r="X744" s="2" t="str">
        <f t="shared" si="188"/>
        <v>Pass</v>
      </c>
      <c r="Y744" s="7">
        <v>-15.76</v>
      </c>
      <c r="Z744" s="2">
        <f t="shared" si="189"/>
        <v>-10.76</v>
      </c>
      <c r="AA744" s="2" t="str">
        <f t="shared" si="190"/>
        <v>Pass</v>
      </c>
      <c r="AB744" s="7">
        <v>-15.72</v>
      </c>
      <c r="AC744" s="2">
        <f t="shared" si="191"/>
        <v>-10.72</v>
      </c>
      <c r="AD744" s="2" t="str">
        <f t="shared" si="192"/>
        <v>Pass</v>
      </c>
    </row>
    <row r="745" spans="1:30" x14ac:dyDescent="0.2">
      <c r="A745" s="93"/>
      <c r="B745" s="96"/>
      <c r="C745" s="18">
        <v>20</v>
      </c>
      <c r="D745" s="13">
        <f t="shared" si="183"/>
        <v>18</v>
      </c>
      <c r="E745" s="13">
        <f t="shared" si="184"/>
        <v>22</v>
      </c>
      <c r="F745" s="7">
        <v>19.82</v>
      </c>
      <c r="G745" s="2">
        <f t="shared" si="193"/>
        <v>-0.17999999999999972</v>
      </c>
      <c r="H745" s="17" t="str">
        <f t="shared" si="194"/>
        <v>Pass</v>
      </c>
      <c r="I745" s="14">
        <v>20.34</v>
      </c>
      <c r="J745" s="2">
        <f t="shared" si="200"/>
        <v>0.33999999999999986</v>
      </c>
      <c r="K745" s="2" t="str">
        <f t="shared" si="195"/>
        <v>Pass</v>
      </c>
      <c r="L745" s="14">
        <v>20.82</v>
      </c>
      <c r="M745" s="2">
        <f t="shared" si="185"/>
        <v>0.82000000000000028</v>
      </c>
      <c r="N745" s="2" t="str">
        <f t="shared" si="196"/>
        <v>Pass</v>
      </c>
      <c r="O745" s="14">
        <v>20.36</v>
      </c>
      <c r="P745" s="2">
        <f t="shared" si="186"/>
        <v>0.35999999999999943</v>
      </c>
      <c r="Q745" s="2" t="str">
        <f t="shared" si="197"/>
        <v>Pass</v>
      </c>
      <c r="R745" s="15">
        <v>-5</v>
      </c>
      <c r="S745" s="7">
        <v>-16.170000000000002</v>
      </c>
      <c r="T745" s="2">
        <f t="shared" si="198"/>
        <v>-11.170000000000002</v>
      </c>
      <c r="U745" s="2" t="str">
        <f t="shared" si="187"/>
        <v>Pass</v>
      </c>
      <c r="V745" s="7">
        <v>-15.86</v>
      </c>
      <c r="W745" s="2">
        <f t="shared" si="199"/>
        <v>-10.86</v>
      </c>
      <c r="X745" s="2" t="str">
        <f t="shared" si="188"/>
        <v>Pass</v>
      </c>
      <c r="Y745" s="7">
        <v>-15.83</v>
      </c>
      <c r="Z745" s="2">
        <f t="shared" si="189"/>
        <v>-10.83</v>
      </c>
      <c r="AA745" s="2" t="str">
        <f t="shared" si="190"/>
        <v>Pass</v>
      </c>
      <c r="AB745" s="7">
        <v>-15.8</v>
      </c>
      <c r="AC745" s="2">
        <f t="shared" si="191"/>
        <v>-10.8</v>
      </c>
      <c r="AD745" s="2" t="str">
        <f t="shared" si="192"/>
        <v>Pass</v>
      </c>
    </row>
    <row r="746" spans="1:30" x14ac:dyDescent="0.2">
      <c r="A746" s="93"/>
      <c r="B746" s="96"/>
      <c r="C746" s="18">
        <v>21</v>
      </c>
      <c r="D746" s="13">
        <f t="shared" si="183"/>
        <v>19</v>
      </c>
      <c r="E746" s="13">
        <f t="shared" si="184"/>
        <v>23</v>
      </c>
      <c r="F746" s="7">
        <v>20.79</v>
      </c>
      <c r="G746" s="2">
        <f t="shared" si="193"/>
        <v>-0.21000000000000085</v>
      </c>
      <c r="H746" s="17" t="str">
        <f t="shared" si="194"/>
        <v>Pass</v>
      </c>
      <c r="I746" s="14">
        <v>21.43</v>
      </c>
      <c r="J746" s="2">
        <f t="shared" si="200"/>
        <v>0.42999999999999972</v>
      </c>
      <c r="K746" s="2" t="str">
        <f t="shared" si="195"/>
        <v>Pass</v>
      </c>
      <c r="L746" s="14">
        <v>21.78</v>
      </c>
      <c r="M746" s="2">
        <f t="shared" si="185"/>
        <v>0.78000000000000114</v>
      </c>
      <c r="N746" s="2" t="str">
        <f t="shared" si="196"/>
        <v>Pass</v>
      </c>
      <c r="O746" s="14">
        <v>21.39</v>
      </c>
      <c r="P746" s="2">
        <f t="shared" si="186"/>
        <v>0.39000000000000057</v>
      </c>
      <c r="Q746" s="2" t="str">
        <f t="shared" si="197"/>
        <v>Pass</v>
      </c>
      <c r="R746" s="15">
        <v>-5</v>
      </c>
      <c r="S746" s="7">
        <v>-16.09</v>
      </c>
      <c r="T746" s="2">
        <f t="shared" si="198"/>
        <v>-11.09</v>
      </c>
      <c r="U746" s="2" t="str">
        <f t="shared" si="187"/>
        <v>Pass</v>
      </c>
      <c r="V746" s="7">
        <v>-15.8</v>
      </c>
      <c r="W746" s="2">
        <f t="shared" si="199"/>
        <v>-10.8</v>
      </c>
      <c r="X746" s="2" t="str">
        <f t="shared" si="188"/>
        <v>Pass</v>
      </c>
      <c r="Y746" s="7">
        <v>-15.98</v>
      </c>
      <c r="Z746" s="2">
        <f t="shared" si="189"/>
        <v>-10.98</v>
      </c>
      <c r="AA746" s="2" t="str">
        <f t="shared" si="190"/>
        <v>Pass</v>
      </c>
      <c r="AB746" s="7">
        <v>-15.89</v>
      </c>
      <c r="AC746" s="2">
        <f t="shared" si="191"/>
        <v>-10.89</v>
      </c>
      <c r="AD746" s="2" t="str">
        <f t="shared" si="192"/>
        <v>Pass</v>
      </c>
    </row>
    <row r="747" spans="1:30" ht="14.25" thickBot="1" x14ac:dyDescent="0.25">
      <c r="A747" s="93"/>
      <c r="B747" s="97"/>
      <c r="C747" s="44">
        <v>22</v>
      </c>
      <c r="D747" s="29">
        <f t="shared" si="183"/>
        <v>20</v>
      </c>
      <c r="E747" s="29">
        <f t="shared" si="184"/>
        <v>24</v>
      </c>
      <c r="F747" s="30">
        <v>21.75</v>
      </c>
      <c r="G747" s="31">
        <f t="shared" si="193"/>
        <v>-0.25</v>
      </c>
      <c r="H747" s="32" t="str">
        <f t="shared" si="194"/>
        <v>Pass</v>
      </c>
      <c r="I747" s="45">
        <v>22.32</v>
      </c>
      <c r="J747" s="31">
        <f t="shared" si="200"/>
        <v>0.32000000000000028</v>
      </c>
      <c r="K747" s="31" t="str">
        <f t="shared" si="195"/>
        <v>Pass</v>
      </c>
      <c r="L747" s="45">
        <v>22.73</v>
      </c>
      <c r="M747" s="31">
        <f t="shared" si="185"/>
        <v>0.73000000000000043</v>
      </c>
      <c r="N747" s="31" t="str">
        <f t="shared" si="196"/>
        <v>Pass</v>
      </c>
      <c r="O747" s="45">
        <v>22.37</v>
      </c>
      <c r="P747" s="31">
        <f t="shared" si="186"/>
        <v>0.37000000000000099</v>
      </c>
      <c r="Q747" s="31" t="str">
        <f t="shared" si="197"/>
        <v>Pass</v>
      </c>
      <c r="R747" s="46">
        <v>-5</v>
      </c>
      <c r="S747" s="30">
        <v>-15.98</v>
      </c>
      <c r="T747" s="31">
        <f t="shared" si="198"/>
        <v>-10.98</v>
      </c>
      <c r="U747" s="31" t="str">
        <f t="shared" si="187"/>
        <v>Pass</v>
      </c>
      <c r="V747" s="30">
        <v>-15.79</v>
      </c>
      <c r="W747" s="31">
        <f t="shared" si="199"/>
        <v>-10.79</v>
      </c>
      <c r="X747" s="31" t="str">
        <f t="shared" si="188"/>
        <v>Pass</v>
      </c>
      <c r="Y747" s="30">
        <v>-15.74</v>
      </c>
      <c r="Z747" s="31">
        <f t="shared" si="189"/>
        <v>-10.74</v>
      </c>
      <c r="AA747" s="31" t="str">
        <f t="shared" si="190"/>
        <v>Pass</v>
      </c>
      <c r="AB747" s="30">
        <v>-15.72</v>
      </c>
      <c r="AC747" s="31">
        <f t="shared" si="191"/>
        <v>-10.72</v>
      </c>
      <c r="AD747" s="31" t="str">
        <f t="shared" si="192"/>
        <v>Pass</v>
      </c>
    </row>
    <row r="748" spans="1:30" ht="14.25" thickTop="1" x14ac:dyDescent="0.2">
      <c r="A748" s="93"/>
      <c r="B748" s="95">
        <v>5260</v>
      </c>
      <c r="C748" s="41">
        <v>0</v>
      </c>
      <c r="D748" s="35">
        <f t="shared" si="183"/>
        <v>-2</v>
      </c>
      <c r="E748" s="35">
        <f t="shared" si="184"/>
        <v>2</v>
      </c>
      <c r="F748" s="36">
        <v>-0.56999999999999995</v>
      </c>
      <c r="G748" s="37">
        <f t="shared" si="193"/>
        <v>-0.56999999999999995</v>
      </c>
      <c r="H748" s="38" t="str">
        <f t="shared" si="194"/>
        <v>Pass</v>
      </c>
      <c r="I748" s="42">
        <v>0.35</v>
      </c>
      <c r="J748" s="37">
        <f t="shared" si="200"/>
        <v>0.35</v>
      </c>
      <c r="K748" s="37" t="str">
        <f t="shared" si="195"/>
        <v>Pass</v>
      </c>
      <c r="L748" s="42">
        <v>0.79</v>
      </c>
      <c r="M748" s="37">
        <f t="shared" si="185"/>
        <v>0.79</v>
      </c>
      <c r="N748" s="37" t="str">
        <f t="shared" si="196"/>
        <v>Pass</v>
      </c>
      <c r="O748" s="42">
        <v>0.28999999999999998</v>
      </c>
      <c r="P748" s="37">
        <f t="shared" si="186"/>
        <v>0.28999999999999998</v>
      </c>
      <c r="Q748" s="37" t="str">
        <f t="shared" si="197"/>
        <v>Pass</v>
      </c>
      <c r="R748" s="43">
        <v>-5</v>
      </c>
      <c r="S748" s="36">
        <v>-15.68</v>
      </c>
      <c r="T748" s="37">
        <f t="shared" si="198"/>
        <v>-10.68</v>
      </c>
      <c r="U748" s="37" t="str">
        <f t="shared" si="187"/>
        <v>Pass</v>
      </c>
      <c r="V748" s="36">
        <v>-15.94</v>
      </c>
      <c r="W748" s="37">
        <f t="shared" si="199"/>
        <v>-10.94</v>
      </c>
      <c r="X748" s="37" t="str">
        <f t="shared" si="188"/>
        <v>Pass</v>
      </c>
      <c r="Y748" s="36">
        <v>-15.94</v>
      </c>
      <c r="Z748" s="37">
        <f t="shared" si="189"/>
        <v>-10.94</v>
      </c>
      <c r="AA748" s="37" t="str">
        <f t="shared" si="190"/>
        <v>Pass</v>
      </c>
      <c r="AB748" s="36">
        <v>-15.94</v>
      </c>
      <c r="AC748" s="37">
        <f t="shared" si="191"/>
        <v>-10.94</v>
      </c>
      <c r="AD748" s="37" t="str">
        <f t="shared" si="192"/>
        <v>Pass</v>
      </c>
    </row>
    <row r="749" spans="1:30" x14ac:dyDescent="0.2">
      <c r="A749" s="93"/>
      <c r="B749" s="96"/>
      <c r="C749" s="18">
        <v>1</v>
      </c>
      <c r="D749" s="13">
        <f t="shared" si="183"/>
        <v>-1</v>
      </c>
      <c r="E749" s="13">
        <f t="shared" si="184"/>
        <v>3</v>
      </c>
      <c r="F749" s="7">
        <v>0.2</v>
      </c>
      <c r="G749" s="2">
        <f t="shared" si="193"/>
        <v>-0.8</v>
      </c>
      <c r="H749" s="17" t="str">
        <f t="shared" si="194"/>
        <v>Pass</v>
      </c>
      <c r="I749" s="14">
        <v>1.1499999999999999</v>
      </c>
      <c r="J749" s="2">
        <f t="shared" si="200"/>
        <v>0.14999999999999991</v>
      </c>
      <c r="K749" s="2" t="str">
        <f t="shared" si="195"/>
        <v>Pass</v>
      </c>
      <c r="L749" s="14">
        <v>1.17</v>
      </c>
      <c r="M749" s="2">
        <f t="shared" si="185"/>
        <v>0.16999999999999993</v>
      </c>
      <c r="N749" s="2" t="str">
        <f t="shared" si="196"/>
        <v>Pass</v>
      </c>
      <c r="O749" s="14">
        <v>1.36</v>
      </c>
      <c r="P749" s="2">
        <f t="shared" si="186"/>
        <v>0.3600000000000001</v>
      </c>
      <c r="Q749" s="2" t="str">
        <f t="shared" si="197"/>
        <v>Pass</v>
      </c>
      <c r="R749" s="15">
        <v>-5</v>
      </c>
      <c r="S749" s="7">
        <v>-15.9</v>
      </c>
      <c r="T749" s="2">
        <f t="shared" si="198"/>
        <v>-10.9</v>
      </c>
      <c r="U749" s="2" t="str">
        <f t="shared" si="187"/>
        <v>Pass</v>
      </c>
      <c r="V749" s="7">
        <v>-15.96</v>
      </c>
      <c r="W749" s="2">
        <f t="shared" si="199"/>
        <v>-10.96</v>
      </c>
      <c r="X749" s="2" t="str">
        <f t="shared" si="188"/>
        <v>Pass</v>
      </c>
      <c r="Y749" s="7">
        <v>-15.97</v>
      </c>
      <c r="Z749" s="2">
        <f t="shared" si="189"/>
        <v>-10.97</v>
      </c>
      <c r="AA749" s="2" t="str">
        <f t="shared" si="190"/>
        <v>Pass</v>
      </c>
      <c r="AB749" s="7">
        <v>-16.059999999999999</v>
      </c>
      <c r="AC749" s="2">
        <f t="shared" si="191"/>
        <v>-11.059999999999999</v>
      </c>
      <c r="AD749" s="2" t="str">
        <f t="shared" si="192"/>
        <v>Pass</v>
      </c>
    </row>
    <row r="750" spans="1:30" x14ac:dyDescent="0.2">
      <c r="A750" s="93"/>
      <c r="B750" s="96"/>
      <c r="C750" s="18">
        <v>2</v>
      </c>
      <c r="D750" s="13">
        <f t="shared" si="183"/>
        <v>0</v>
      </c>
      <c r="E750" s="13">
        <f t="shared" si="184"/>
        <v>4</v>
      </c>
      <c r="F750" s="7">
        <v>1.53</v>
      </c>
      <c r="G750" s="2">
        <f t="shared" si="193"/>
        <v>-0.47</v>
      </c>
      <c r="H750" s="17" t="str">
        <f t="shared" si="194"/>
        <v>Pass</v>
      </c>
      <c r="I750" s="14">
        <v>2.06</v>
      </c>
      <c r="J750" s="2">
        <f t="shared" si="200"/>
        <v>6.0000000000000053E-2</v>
      </c>
      <c r="K750" s="2" t="str">
        <f t="shared" si="195"/>
        <v>Pass</v>
      </c>
      <c r="L750" s="14">
        <v>2.67</v>
      </c>
      <c r="M750" s="2">
        <f t="shared" si="185"/>
        <v>0.66999999999999993</v>
      </c>
      <c r="N750" s="2" t="str">
        <f t="shared" si="196"/>
        <v>Pass</v>
      </c>
      <c r="O750" s="14">
        <v>2.64</v>
      </c>
      <c r="P750" s="2">
        <f t="shared" si="186"/>
        <v>0.64000000000000012</v>
      </c>
      <c r="Q750" s="2" t="str">
        <f t="shared" si="197"/>
        <v>Pass</v>
      </c>
      <c r="R750" s="15">
        <v>-5</v>
      </c>
      <c r="S750" s="7">
        <v>-16.03</v>
      </c>
      <c r="T750" s="2">
        <f t="shared" si="198"/>
        <v>-11.030000000000001</v>
      </c>
      <c r="U750" s="2" t="str">
        <f t="shared" si="187"/>
        <v>Pass</v>
      </c>
      <c r="V750" s="7">
        <v>-16.07</v>
      </c>
      <c r="W750" s="2">
        <f t="shared" si="199"/>
        <v>-11.07</v>
      </c>
      <c r="X750" s="2" t="str">
        <f t="shared" si="188"/>
        <v>Pass</v>
      </c>
      <c r="Y750" s="7">
        <v>-16.07</v>
      </c>
      <c r="Z750" s="2">
        <f t="shared" si="189"/>
        <v>-11.07</v>
      </c>
      <c r="AA750" s="2" t="str">
        <f t="shared" si="190"/>
        <v>Pass</v>
      </c>
      <c r="AB750" s="7">
        <v>-15.78</v>
      </c>
      <c r="AC750" s="2">
        <f t="shared" si="191"/>
        <v>-10.78</v>
      </c>
      <c r="AD750" s="2" t="str">
        <f t="shared" si="192"/>
        <v>Pass</v>
      </c>
    </row>
    <row r="751" spans="1:30" x14ac:dyDescent="0.2">
      <c r="A751" s="93"/>
      <c r="B751" s="96"/>
      <c r="C751" s="18">
        <v>3</v>
      </c>
      <c r="D751" s="13">
        <f t="shared" si="183"/>
        <v>1</v>
      </c>
      <c r="E751" s="13">
        <f t="shared" si="184"/>
        <v>5</v>
      </c>
      <c r="F751" s="7">
        <v>3.02</v>
      </c>
      <c r="G751" s="2">
        <f t="shared" si="193"/>
        <v>2.0000000000000018E-2</v>
      </c>
      <c r="H751" s="17" t="str">
        <f t="shared" si="194"/>
        <v>Pass</v>
      </c>
      <c r="I751" s="14">
        <v>3.1</v>
      </c>
      <c r="J751" s="2">
        <f t="shared" si="200"/>
        <v>0.10000000000000009</v>
      </c>
      <c r="K751" s="2" t="str">
        <f t="shared" si="195"/>
        <v>Pass</v>
      </c>
      <c r="L751" s="14">
        <v>3.36</v>
      </c>
      <c r="M751" s="2">
        <f t="shared" si="185"/>
        <v>0.35999999999999988</v>
      </c>
      <c r="N751" s="2" t="str">
        <f t="shared" si="196"/>
        <v>Pass</v>
      </c>
      <c r="O751" s="14">
        <v>3.26</v>
      </c>
      <c r="P751" s="2">
        <f t="shared" si="186"/>
        <v>0.25999999999999979</v>
      </c>
      <c r="Q751" s="2" t="str">
        <f t="shared" si="197"/>
        <v>Pass</v>
      </c>
      <c r="R751" s="15">
        <v>-5</v>
      </c>
      <c r="S751" s="7">
        <v>-16.12</v>
      </c>
      <c r="T751" s="2">
        <f t="shared" si="198"/>
        <v>-11.120000000000001</v>
      </c>
      <c r="U751" s="2" t="str">
        <f t="shared" si="187"/>
        <v>Pass</v>
      </c>
      <c r="V751" s="7">
        <v>-15.92</v>
      </c>
      <c r="W751" s="2">
        <f t="shared" si="199"/>
        <v>-10.92</v>
      </c>
      <c r="X751" s="2" t="str">
        <f t="shared" si="188"/>
        <v>Pass</v>
      </c>
      <c r="Y751" s="7">
        <v>-15.71</v>
      </c>
      <c r="Z751" s="2">
        <f t="shared" si="189"/>
        <v>-10.71</v>
      </c>
      <c r="AA751" s="2" t="str">
        <f t="shared" si="190"/>
        <v>Pass</v>
      </c>
      <c r="AB751" s="7">
        <v>-15.71</v>
      </c>
      <c r="AC751" s="2">
        <f t="shared" si="191"/>
        <v>-10.71</v>
      </c>
      <c r="AD751" s="2" t="str">
        <f t="shared" si="192"/>
        <v>Pass</v>
      </c>
    </row>
    <row r="752" spans="1:30" x14ac:dyDescent="0.2">
      <c r="A752" s="93"/>
      <c r="B752" s="96"/>
      <c r="C752" s="18">
        <v>4</v>
      </c>
      <c r="D752" s="13">
        <f t="shared" si="183"/>
        <v>2</v>
      </c>
      <c r="E752" s="13">
        <f t="shared" si="184"/>
        <v>6</v>
      </c>
      <c r="F752" s="7">
        <v>3.65</v>
      </c>
      <c r="G752" s="2">
        <f t="shared" si="193"/>
        <v>-0.35000000000000009</v>
      </c>
      <c r="H752" s="17" t="str">
        <f t="shared" si="194"/>
        <v>Pass</v>
      </c>
      <c r="I752" s="14">
        <v>3.86</v>
      </c>
      <c r="J752" s="2">
        <f t="shared" si="200"/>
        <v>-0.14000000000000012</v>
      </c>
      <c r="K752" s="2" t="str">
        <f t="shared" si="195"/>
        <v>Pass</v>
      </c>
      <c r="L752" s="14">
        <v>4.3499999999999996</v>
      </c>
      <c r="M752" s="2">
        <f t="shared" si="185"/>
        <v>0.34999999999999964</v>
      </c>
      <c r="N752" s="2" t="str">
        <f t="shared" si="196"/>
        <v>Pass</v>
      </c>
      <c r="O752" s="14">
        <v>4.16</v>
      </c>
      <c r="P752" s="2">
        <f t="shared" si="186"/>
        <v>0.16000000000000014</v>
      </c>
      <c r="Q752" s="2" t="str">
        <f t="shared" si="197"/>
        <v>Pass</v>
      </c>
      <c r="R752" s="15">
        <v>-5</v>
      </c>
      <c r="S752" s="7">
        <v>-16.010000000000002</v>
      </c>
      <c r="T752" s="2">
        <f t="shared" si="198"/>
        <v>-11.010000000000002</v>
      </c>
      <c r="U752" s="2" t="str">
        <f t="shared" si="187"/>
        <v>Pass</v>
      </c>
      <c r="V752" s="7">
        <v>-15.91</v>
      </c>
      <c r="W752" s="2">
        <f t="shared" si="199"/>
        <v>-10.91</v>
      </c>
      <c r="X752" s="2" t="str">
        <f t="shared" si="188"/>
        <v>Pass</v>
      </c>
      <c r="Y752" s="7">
        <v>-15.88</v>
      </c>
      <c r="Z752" s="2">
        <f t="shared" si="189"/>
        <v>-10.88</v>
      </c>
      <c r="AA752" s="2" t="str">
        <f t="shared" si="190"/>
        <v>Pass</v>
      </c>
      <c r="AB752" s="7">
        <v>-15.88</v>
      </c>
      <c r="AC752" s="2">
        <f t="shared" si="191"/>
        <v>-10.88</v>
      </c>
      <c r="AD752" s="2" t="str">
        <f t="shared" si="192"/>
        <v>Pass</v>
      </c>
    </row>
    <row r="753" spans="1:30" x14ac:dyDescent="0.2">
      <c r="A753" s="93"/>
      <c r="B753" s="96"/>
      <c r="C753" s="18">
        <v>5</v>
      </c>
      <c r="D753" s="13">
        <f t="shared" si="183"/>
        <v>3</v>
      </c>
      <c r="E753" s="13">
        <f t="shared" si="184"/>
        <v>7</v>
      </c>
      <c r="F753" s="7">
        <v>4.5999999999999996</v>
      </c>
      <c r="G753" s="2">
        <f t="shared" si="193"/>
        <v>-0.40000000000000036</v>
      </c>
      <c r="H753" s="17" t="str">
        <f t="shared" si="194"/>
        <v>Pass</v>
      </c>
      <c r="I753" s="14">
        <v>4.82</v>
      </c>
      <c r="J753" s="2">
        <f t="shared" si="200"/>
        <v>-0.17999999999999972</v>
      </c>
      <c r="K753" s="2" t="str">
        <f t="shared" si="195"/>
        <v>Pass</v>
      </c>
      <c r="L753" s="14">
        <v>5.42</v>
      </c>
      <c r="M753" s="2">
        <f t="shared" si="185"/>
        <v>0.41999999999999993</v>
      </c>
      <c r="N753" s="2" t="str">
        <f t="shared" si="196"/>
        <v>Pass</v>
      </c>
      <c r="O753" s="14">
        <v>5.32</v>
      </c>
      <c r="P753" s="2">
        <f t="shared" si="186"/>
        <v>0.32000000000000028</v>
      </c>
      <c r="Q753" s="2" t="str">
        <f t="shared" si="197"/>
        <v>Pass</v>
      </c>
      <c r="R753" s="15">
        <v>-5</v>
      </c>
      <c r="S753" s="7">
        <v>-15.74</v>
      </c>
      <c r="T753" s="2">
        <f t="shared" si="198"/>
        <v>-10.74</v>
      </c>
      <c r="U753" s="2" t="str">
        <f t="shared" si="187"/>
        <v>Pass</v>
      </c>
      <c r="V753" s="7">
        <v>-15.87</v>
      </c>
      <c r="W753" s="2">
        <f t="shared" si="199"/>
        <v>-10.87</v>
      </c>
      <c r="X753" s="2" t="str">
        <f t="shared" si="188"/>
        <v>Pass</v>
      </c>
      <c r="Y753" s="7">
        <v>-15.78</v>
      </c>
      <c r="Z753" s="2">
        <f t="shared" si="189"/>
        <v>-10.78</v>
      </c>
      <c r="AA753" s="2" t="str">
        <f t="shared" si="190"/>
        <v>Pass</v>
      </c>
      <c r="AB753" s="7">
        <v>-15.86</v>
      </c>
      <c r="AC753" s="2">
        <f t="shared" si="191"/>
        <v>-10.86</v>
      </c>
      <c r="AD753" s="2" t="str">
        <f t="shared" si="192"/>
        <v>Pass</v>
      </c>
    </row>
    <row r="754" spans="1:30" x14ac:dyDescent="0.2">
      <c r="A754" s="93"/>
      <c r="B754" s="96"/>
      <c r="C754" s="18">
        <v>6</v>
      </c>
      <c r="D754" s="13">
        <f t="shared" si="183"/>
        <v>4</v>
      </c>
      <c r="E754" s="13">
        <f t="shared" si="184"/>
        <v>8</v>
      </c>
      <c r="F754" s="7">
        <v>5.62</v>
      </c>
      <c r="G754" s="2">
        <f t="shared" si="193"/>
        <v>-0.37999999999999989</v>
      </c>
      <c r="H754" s="17" t="str">
        <f t="shared" si="194"/>
        <v>Pass</v>
      </c>
      <c r="I754" s="14">
        <v>6.08</v>
      </c>
      <c r="J754" s="2">
        <f t="shared" si="200"/>
        <v>8.0000000000000071E-2</v>
      </c>
      <c r="K754" s="2" t="str">
        <f t="shared" si="195"/>
        <v>Pass</v>
      </c>
      <c r="L754" s="14">
        <v>6.4</v>
      </c>
      <c r="M754" s="2">
        <f t="shared" si="185"/>
        <v>0.40000000000000036</v>
      </c>
      <c r="N754" s="2" t="str">
        <f t="shared" si="196"/>
        <v>Pass</v>
      </c>
      <c r="O754" s="14">
        <v>6.25</v>
      </c>
      <c r="P754" s="2">
        <f t="shared" si="186"/>
        <v>0.25</v>
      </c>
      <c r="Q754" s="2" t="str">
        <f t="shared" si="197"/>
        <v>Pass</v>
      </c>
      <c r="R754" s="15">
        <v>-5</v>
      </c>
      <c r="S754" s="7">
        <v>-15.74</v>
      </c>
      <c r="T754" s="2">
        <f t="shared" si="198"/>
        <v>-10.74</v>
      </c>
      <c r="U754" s="2" t="str">
        <f t="shared" si="187"/>
        <v>Pass</v>
      </c>
      <c r="V754" s="7">
        <v>-16.09</v>
      </c>
      <c r="W754" s="2">
        <f t="shared" si="199"/>
        <v>-11.09</v>
      </c>
      <c r="X754" s="2" t="str">
        <f t="shared" si="188"/>
        <v>Pass</v>
      </c>
      <c r="Y754" s="7">
        <v>-15.58</v>
      </c>
      <c r="Z754" s="2">
        <f t="shared" si="189"/>
        <v>-10.58</v>
      </c>
      <c r="AA754" s="2" t="str">
        <f t="shared" si="190"/>
        <v>Pass</v>
      </c>
      <c r="AB754" s="7">
        <v>-15.57</v>
      </c>
      <c r="AC754" s="2">
        <f t="shared" si="191"/>
        <v>-10.57</v>
      </c>
      <c r="AD754" s="2" t="str">
        <f t="shared" si="192"/>
        <v>Pass</v>
      </c>
    </row>
    <row r="755" spans="1:30" x14ac:dyDescent="0.2">
      <c r="A755" s="93"/>
      <c r="B755" s="96"/>
      <c r="C755" s="18">
        <v>7</v>
      </c>
      <c r="D755" s="13">
        <f t="shared" si="183"/>
        <v>5</v>
      </c>
      <c r="E755" s="13">
        <f t="shared" si="184"/>
        <v>9</v>
      </c>
      <c r="F755" s="7">
        <v>6.7</v>
      </c>
      <c r="G755" s="2">
        <f t="shared" si="193"/>
        <v>-0.29999999999999982</v>
      </c>
      <c r="H755" s="17" t="str">
        <f t="shared" si="194"/>
        <v>Pass</v>
      </c>
      <c r="I755" s="14">
        <v>7.02</v>
      </c>
      <c r="J755" s="2">
        <f t="shared" si="200"/>
        <v>1.9999999999999574E-2</v>
      </c>
      <c r="K755" s="2" t="str">
        <f t="shared" si="195"/>
        <v>Pass</v>
      </c>
      <c r="L755" s="14">
        <v>7.42</v>
      </c>
      <c r="M755" s="2">
        <f t="shared" si="185"/>
        <v>0.41999999999999993</v>
      </c>
      <c r="N755" s="2" t="str">
        <f t="shared" si="196"/>
        <v>Pass</v>
      </c>
      <c r="O755" s="14">
        <v>7.38</v>
      </c>
      <c r="P755" s="2">
        <f t="shared" si="186"/>
        <v>0.37999999999999989</v>
      </c>
      <c r="Q755" s="2" t="str">
        <f t="shared" si="197"/>
        <v>Pass</v>
      </c>
      <c r="R755" s="15">
        <v>-5</v>
      </c>
      <c r="S755" s="7">
        <v>-15.93</v>
      </c>
      <c r="T755" s="2">
        <f t="shared" si="198"/>
        <v>-10.93</v>
      </c>
      <c r="U755" s="2" t="str">
        <f t="shared" si="187"/>
        <v>Pass</v>
      </c>
      <c r="V755" s="7">
        <v>-15.88</v>
      </c>
      <c r="W755" s="2">
        <f t="shared" si="199"/>
        <v>-10.88</v>
      </c>
      <c r="X755" s="2" t="str">
        <f t="shared" si="188"/>
        <v>Pass</v>
      </c>
      <c r="Y755" s="7">
        <v>-15.88</v>
      </c>
      <c r="Z755" s="2">
        <f t="shared" si="189"/>
        <v>-10.88</v>
      </c>
      <c r="AA755" s="2" t="str">
        <f t="shared" si="190"/>
        <v>Pass</v>
      </c>
      <c r="AB755" s="7">
        <v>-15.45</v>
      </c>
      <c r="AC755" s="2">
        <f t="shared" si="191"/>
        <v>-10.45</v>
      </c>
      <c r="AD755" s="2" t="str">
        <f t="shared" si="192"/>
        <v>Pass</v>
      </c>
    </row>
    <row r="756" spans="1:30" x14ac:dyDescent="0.2">
      <c r="A756" s="93"/>
      <c r="B756" s="96"/>
      <c r="C756" s="18">
        <v>8</v>
      </c>
      <c r="D756" s="13">
        <f t="shared" si="183"/>
        <v>6</v>
      </c>
      <c r="E756" s="13">
        <f t="shared" si="184"/>
        <v>10</v>
      </c>
      <c r="F756" s="7">
        <v>7.74</v>
      </c>
      <c r="G756" s="2">
        <f t="shared" si="193"/>
        <v>-0.25999999999999979</v>
      </c>
      <c r="H756" s="17" t="str">
        <f t="shared" si="194"/>
        <v>Pass</v>
      </c>
      <c r="I756" s="14">
        <v>8.01</v>
      </c>
      <c r="J756" s="2">
        <f t="shared" si="200"/>
        <v>9.9999999999997868E-3</v>
      </c>
      <c r="K756" s="2" t="str">
        <f t="shared" si="195"/>
        <v>Pass</v>
      </c>
      <c r="L756" s="14">
        <v>8.6999999999999993</v>
      </c>
      <c r="M756" s="2">
        <f t="shared" si="185"/>
        <v>0.69999999999999929</v>
      </c>
      <c r="N756" s="2" t="str">
        <f t="shared" si="196"/>
        <v>Pass</v>
      </c>
      <c r="O756" s="14">
        <v>8.4499999999999993</v>
      </c>
      <c r="P756" s="2">
        <f t="shared" si="186"/>
        <v>0.44999999999999929</v>
      </c>
      <c r="Q756" s="2" t="str">
        <f t="shared" si="197"/>
        <v>Pass</v>
      </c>
      <c r="R756" s="15">
        <v>-5</v>
      </c>
      <c r="S756" s="7">
        <v>-15.79</v>
      </c>
      <c r="T756" s="2">
        <f t="shared" si="198"/>
        <v>-10.79</v>
      </c>
      <c r="U756" s="2" t="str">
        <f t="shared" si="187"/>
        <v>Pass</v>
      </c>
      <c r="V756" s="7">
        <v>-15.89</v>
      </c>
      <c r="W756" s="2">
        <f t="shared" si="199"/>
        <v>-10.89</v>
      </c>
      <c r="X756" s="2" t="str">
        <f t="shared" si="188"/>
        <v>Pass</v>
      </c>
      <c r="Y756" s="7">
        <v>-15.89</v>
      </c>
      <c r="Z756" s="2">
        <f t="shared" si="189"/>
        <v>-10.89</v>
      </c>
      <c r="AA756" s="2" t="str">
        <f t="shared" si="190"/>
        <v>Pass</v>
      </c>
      <c r="AB756" s="7">
        <v>-15.88</v>
      </c>
      <c r="AC756" s="2">
        <f t="shared" si="191"/>
        <v>-10.88</v>
      </c>
      <c r="AD756" s="2" t="str">
        <f t="shared" si="192"/>
        <v>Pass</v>
      </c>
    </row>
    <row r="757" spans="1:30" x14ac:dyDescent="0.2">
      <c r="A757" s="93"/>
      <c r="B757" s="96"/>
      <c r="C757" s="18">
        <v>9</v>
      </c>
      <c r="D757" s="13">
        <f t="shared" si="183"/>
        <v>7</v>
      </c>
      <c r="E757" s="13">
        <f t="shared" si="184"/>
        <v>11</v>
      </c>
      <c r="F757" s="7">
        <v>8.66</v>
      </c>
      <c r="G757" s="2">
        <f t="shared" si="193"/>
        <v>-0.33999999999999986</v>
      </c>
      <c r="H757" s="17" t="str">
        <f t="shared" si="194"/>
        <v>Pass</v>
      </c>
      <c r="I757" s="14">
        <v>8.9600000000000009</v>
      </c>
      <c r="J757" s="2">
        <f t="shared" si="200"/>
        <v>-3.9999999999999147E-2</v>
      </c>
      <c r="K757" s="2" t="str">
        <f t="shared" si="195"/>
        <v>Pass</v>
      </c>
      <c r="L757" s="14">
        <v>9.5299999999999994</v>
      </c>
      <c r="M757" s="2">
        <f t="shared" si="185"/>
        <v>0.52999999999999936</v>
      </c>
      <c r="N757" s="2" t="str">
        <f t="shared" si="196"/>
        <v>Pass</v>
      </c>
      <c r="O757" s="14">
        <v>9.36</v>
      </c>
      <c r="P757" s="2">
        <f t="shared" si="186"/>
        <v>0.35999999999999943</v>
      </c>
      <c r="Q757" s="2" t="str">
        <f t="shared" si="197"/>
        <v>Pass</v>
      </c>
      <c r="R757" s="15">
        <v>-5</v>
      </c>
      <c r="S757" s="7">
        <v>-15.77</v>
      </c>
      <c r="T757" s="2">
        <f t="shared" si="198"/>
        <v>-10.77</v>
      </c>
      <c r="U757" s="2" t="str">
        <f t="shared" si="187"/>
        <v>Pass</v>
      </c>
      <c r="V757" s="7">
        <v>-15.7</v>
      </c>
      <c r="W757" s="2">
        <f t="shared" si="199"/>
        <v>-10.7</v>
      </c>
      <c r="X757" s="2" t="str">
        <f t="shared" si="188"/>
        <v>Pass</v>
      </c>
      <c r="Y757" s="7">
        <v>-15.7</v>
      </c>
      <c r="Z757" s="2">
        <f t="shared" si="189"/>
        <v>-10.7</v>
      </c>
      <c r="AA757" s="2" t="str">
        <f t="shared" si="190"/>
        <v>Pass</v>
      </c>
      <c r="AB757" s="7">
        <v>-15.69</v>
      </c>
      <c r="AC757" s="2">
        <f t="shared" si="191"/>
        <v>-10.69</v>
      </c>
      <c r="AD757" s="2" t="str">
        <f t="shared" si="192"/>
        <v>Pass</v>
      </c>
    </row>
    <row r="758" spans="1:30" x14ac:dyDescent="0.2">
      <c r="A758" s="93"/>
      <c r="B758" s="96"/>
      <c r="C758" s="18">
        <v>10</v>
      </c>
      <c r="D758" s="13">
        <f t="shared" si="183"/>
        <v>8</v>
      </c>
      <c r="E758" s="13">
        <f t="shared" si="184"/>
        <v>12</v>
      </c>
      <c r="F758" s="7">
        <v>9.74</v>
      </c>
      <c r="G758" s="2">
        <f t="shared" si="193"/>
        <v>-0.25999999999999979</v>
      </c>
      <c r="H758" s="17" t="str">
        <f t="shared" si="194"/>
        <v>Pass</v>
      </c>
      <c r="I758" s="14">
        <v>9.9600000000000009</v>
      </c>
      <c r="J758" s="2">
        <f t="shared" si="200"/>
        <v>-3.9999999999999147E-2</v>
      </c>
      <c r="K758" s="2" t="str">
        <f t="shared" si="195"/>
        <v>Pass</v>
      </c>
      <c r="L758" s="14">
        <v>10.39</v>
      </c>
      <c r="M758" s="2">
        <f t="shared" si="185"/>
        <v>0.39000000000000057</v>
      </c>
      <c r="N758" s="2" t="str">
        <f t="shared" si="196"/>
        <v>Pass</v>
      </c>
      <c r="O758" s="14">
        <v>10.28</v>
      </c>
      <c r="P758" s="2">
        <f t="shared" si="186"/>
        <v>0.27999999999999936</v>
      </c>
      <c r="Q758" s="2" t="str">
        <f t="shared" si="197"/>
        <v>Pass</v>
      </c>
      <c r="R758" s="15">
        <v>-5</v>
      </c>
      <c r="S758" s="7">
        <v>-15.89</v>
      </c>
      <c r="T758" s="2">
        <f t="shared" si="198"/>
        <v>-10.89</v>
      </c>
      <c r="U758" s="2" t="str">
        <f t="shared" si="187"/>
        <v>Pass</v>
      </c>
      <c r="V758" s="7">
        <v>-16.03</v>
      </c>
      <c r="W758" s="2">
        <f t="shared" si="199"/>
        <v>-11.030000000000001</v>
      </c>
      <c r="X758" s="2" t="str">
        <f t="shared" si="188"/>
        <v>Pass</v>
      </c>
      <c r="Y758" s="7">
        <v>-16.04</v>
      </c>
      <c r="Z758" s="2">
        <f t="shared" si="189"/>
        <v>-11.04</v>
      </c>
      <c r="AA758" s="2" t="str">
        <f t="shared" si="190"/>
        <v>Pass</v>
      </c>
      <c r="AB758" s="7">
        <v>-16.03</v>
      </c>
      <c r="AC758" s="2">
        <f t="shared" si="191"/>
        <v>-11.030000000000001</v>
      </c>
      <c r="AD758" s="2" t="str">
        <f t="shared" si="192"/>
        <v>Pass</v>
      </c>
    </row>
    <row r="759" spans="1:30" x14ac:dyDescent="0.2">
      <c r="A759" s="93"/>
      <c r="B759" s="96"/>
      <c r="C759" s="18">
        <v>11</v>
      </c>
      <c r="D759" s="13">
        <f t="shared" si="183"/>
        <v>9</v>
      </c>
      <c r="E759" s="13">
        <f t="shared" si="184"/>
        <v>13</v>
      </c>
      <c r="F759" s="7">
        <v>10.86</v>
      </c>
      <c r="G759" s="2">
        <f t="shared" si="193"/>
        <v>-0.14000000000000057</v>
      </c>
      <c r="H759" s="17" t="str">
        <f t="shared" si="194"/>
        <v>Pass</v>
      </c>
      <c r="I759" s="14">
        <v>10.87</v>
      </c>
      <c r="J759" s="2">
        <f t="shared" si="200"/>
        <v>-0.13000000000000078</v>
      </c>
      <c r="K759" s="2" t="str">
        <f t="shared" si="195"/>
        <v>Pass</v>
      </c>
      <c r="L759" s="14">
        <v>11.44</v>
      </c>
      <c r="M759" s="2">
        <f t="shared" si="185"/>
        <v>0.4399999999999995</v>
      </c>
      <c r="N759" s="2" t="str">
        <f t="shared" si="196"/>
        <v>Pass</v>
      </c>
      <c r="O759" s="14">
        <v>11.35</v>
      </c>
      <c r="P759" s="2">
        <f t="shared" si="186"/>
        <v>0.34999999999999964</v>
      </c>
      <c r="Q759" s="2" t="str">
        <f t="shared" si="197"/>
        <v>Pass</v>
      </c>
      <c r="R759" s="15">
        <v>-5</v>
      </c>
      <c r="S759" s="7">
        <v>-15.69</v>
      </c>
      <c r="T759" s="2">
        <f t="shared" si="198"/>
        <v>-10.69</v>
      </c>
      <c r="U759" s="2" t="str">
        <f t="shared" si="187"/>
        <v>Pass</v>
      </c>
      <c r="V759" s="7">
        <v>-15.82</v>
      </c>
      <c r="W759" s="2">
        <f t="shared" si="199"/>
        <v>-10.82</v>
      </c>
      <c r="X759" s="2" t="str">
        <f t="shared" si="188"/>
        <v>Pass</v>
      </c>
      <c r="Y759" s="7">
        <v>-15.83</v>
      </c>
      <c r="Z759" s="2">
        <f t="shared" si="189"/>
        <v>-10.83</v>
      </c>
      <c r="AA759" s="2" t="str">
        <f t="shared" si="190"/>
        <v>Pass</v>
      </c>
      <c r="AB759" s="7">
        <v>-15.82</v>
      </c>
      <c r="AC759" s="2">
        <f t="shared" si="191"/>
        <v>-10.82</v>
      </c>
      <c r="AD759" s="2" t="str">
        <f t="shared" si="192"/>
        <v>Pass</v>
      </c>
    </row>
    <row r="760" spans="1:30" x14ac:dyDescent="0.2">
      <c r="A760" s="93"/>
      <c r="B760" s="96"/>
      <c r="C760" s="18">
        <v>12</v>
      </c>
      <c r="D760" s="13">
        <f t="shared" si="183"/>
        <v>10</v>
      </c>
      <c r="E760" s="13">
        <f t="shared" si="184"/>
        <v>14</v>
      </c>
      <c r="F760" s="7">
        <v>11.76</v>
      </c>
      <c r="G760" s="2">
        <f t="shared" si="193"/>
        <v>-0.24000000000000021</v>
      </c>
      <c r="H760" s="17" t="str">
        <f t="shared" si="194"/>
        <v>Pass</v>
      </c>
      <c r="I760" s="14">
        <v>11.89</v>
      </c>
      <c r="J760" s="2">
        <f t="shared" si="200"/>
        <v>-0.10999999999999943</v>
      </c>
      <c r="K760" s="2" t="str">
        <f t="shared" si="195"/>
        <v>Pass</v>
      </c>
      <c r="L760" s="14">
        <v>12.49</v>
      </c>
      <c r="M760" s="2">
        <f t="shared" si="185"/>
        <v>0.49000000000000021</v>
      </c>
      <c r="N760" s="2" t="str">
        <f t="shared" si="196"/>
        <v>Pass</v>
      </c>
      <c r="O760" s="14">
        <v>12.41</v>
      </c>
      <c r="P760" s="2">
        <f t="shared" si="186"/>
        <v>0.41000000000000014</v>
      </c>
      <c r="Q760" s="2" t="str">
        <f t="shared" si="197"/>
        <v>Pass</v>
      </c>
      <c r="R760" s="15">
        <v>-5</v>
      </c>
      <c r="S760" s="7">
        <v>-15.82</v>
      </c>
      <c r="T760" s="2">
        <f t="shared" si="198"/>
        <v>-10.82</v>
      </c>
      <c r="U760" s="2" t="str">
        <f t="shared" si="187"/>
        <v>Pass</v>
      </c>
      <c r="V760" s="7">
        <v>-15.5</v>
      </c>
      <c r="W760" s="2">
        <f t="shared" si="199"/>
        <v>-10.5</v>
      </c>
      <c r="X760" s="2" t="str">
        <f t="shared" si="188"/>
        <v>Pass</v>
      </c>
      <c r="Y760" s="7">
        <v>-15.5</v>
      </c>
      <c r="Z760" s="2">
        <f t="shared" si="189"/>
        <v>-10.5</v>
      </c>
      <c r="AA760" s="2" t="str">
        <f t="shared" si="190"/>
        <v>Pass</v>
      </c>
      <c r="AB760" s="7">
        <v>-15.72</v>
      </c>
      <c r="AC760" s="2">
        <f t="shared" si="191"/>
        <v>-10.72</v>
      </c>
      <c r="AD760" s="2" t="str">
        <f t="shared" si="192"/>
        <v>Pass</v>
      </c>
    </row>
    <row r="761" spans="1:30" x14ac:dyDescent="0.2">
      <c r="A761" s="93"/>
      <c r="B761" s="96"/>
      <c r="C761" s="18">
        <v>13</v>
      </c>
      <c r="D761" s="13">
        <f t="shared" si="183"/>
        <v>11</v>
      </c>
      <c r="E761" s="13">
        <f t="shared" si="184"/>
        <v>15</v>
      </c>
      <c r="F761" s="7">
        <v>12.84</v>
      </c>
      <c r="G761" s="2">
        <f t="shared" si="193"/>
        <v>-0.16000000000000014</v>
      </c>
      <c r="H761" s="17" t="str">
        <f t="shared" si="194"/>
        <v>Pass</v>
      </c>
      <c r="I761" s="14">
        <v>12.89</v>
      </c>
      <c r="J761" s="2">
        <f t="shared" si="200"/>
        <v>-0.10999999999999943</v>
      </c>
      <c r="K761" s="2" t="str">
        <f t="shared" si="195"/>
        <v>Pass</v>
      </c>
      <c r="L761" s="14">
        <v>13.48</v>
      </c>
      <c r="M761" s="2">
        <f t="shared" si="185"/>
        <v>0.48000000000000043</v>
      </c>
      <c r="N761" s="2" t="str">
        <f t="shared" si="196"/>
        <v>Pass</v>
      </c>
      <c r="O761" s="14">
        <v>13.28</v>
      </c>
      <c r="P761" s="2">
        <f t="shared" si="186"/>
        <v>0.27999999999999936</v>
      </c>
      <c r="Q761" s="2" t="str">
        <f t="shared" si="197"/>
        <v>Pass</v>
      </c>
      <c r="R761" s="15">
        <v>-5</v>
      </c>
      <c r="S761" s="7">
        <v>-15.71</v>
      </c>
      <c r="T761" s="2">
        <f t="shared" si="198"/>
        <v>-10.71</v>
      </c>
      <c r="U761" s="2" t="str">
        <f t="shared" si="187"/>
        <v>Pass</v>
      </c>
      <c r="V761" s="7">
        <v>-15.9</v>
      </c>
      <c r="W761" s="2">
        <f t="shared" si="199"/>
        <v>-10.9</v>
      </c>
      <c r="X761" s="2" t="str">
        <f t="shared" si="188"/>
        <v>Pass</v>
      </c>
      <c r="Y761" s="7">
        <v>-15.62</v>
      </c>
      <c r="Z761" s="2">
        <f t="shared" si="189"/>
        <v>-10.62</v>
      </c>
      <c r="AA761" s="2" t="str">
        <f t="shared" si="190"/>
        <v>Pass</v>
      </c>
      <c r="AB761" s="7">
        <v>-15.6</v>
      </c>
      <c r="AC761" s="2">
        <f t="shared" si="191"/>
        <v>-10.6</v>
      </c>
      <c r="AD761" s="2" t="str">
        <f t="shared" si="192"/>
        <v>Pass</v>
      </c>
    </row>
    <row r="762" spans="1:30" x14ac:dyDescent="0.2">
      <c r="A762" s="93"/>
      <c r="B762" s="96"/>
      <c r="C762" s="18">
        <v>14</v>
      </c>
      <c r="D762" s="13">
        <f t="shared" si="183"/>
        <v>12</v>
      </c>
      <c r="E762" s="13">
        <f t="shared" si="184"/>
        <v>16</v>
      </c>
      <c r="F762" s="7">
        <v>13.72</v>
      </c>
      <c r="G762" s="2">
        <f t="shared" si="193"/>
        <v>-0.27999999999999936</v>
      </c>
      <c r="H762" s="17" t="str">
        <f t="shared" si="194"/>
        <v>Pass</v>
      </c>
      <c r="I762" s="14">
        <v>13.93</v>
      </c>
      <c r="J762" s="2">
        <f t="shared" si="200"/>
        <v>-7.0000000000000284E-2</v>
      </c>
      <c r="K762" s="2" t="str">
        <f t="shared" si="195"/>
        <v>Pass</v>
      </c>
      <c r="L762" s="14">
        <v>14.57</v>
      </c>
      <c r="M762" s="2">
        <f t="shared" si="185"/>
        <v>0.57000000000000028</v>
      </c>
      <c r="N762" s="2" t="str">
        <f t="shared" si="196"/>
        <v>Pass</v>
      </c>
      <c r="O762" s="14">
        <v>14.31</v>
      </c>
      <c r="P762" s="2">
        <f t="shared" si="186"/>
        <v>0.3100000000000005</v>
      </c>
      <c r="Q762" s="2" t="str">
        <f t="shared" si="197"/>
        <v>Pass</v>
      </c>
      <c r="R762" s="15">
        <v>-5</v>
      </c>
      <c r="S762" s="7">
        <v>-15.51</v>
      </c>
      <c r="T762" s="2">
        <f t="shared" si="198"/>
        <v>-10.51</v>
      </c>
      <c r="U762" s="2" t="str">
        <f t="shared" si="187"/>
        <v>Pass</v>
      </c>
      <c r="V762" s="7">
        <v>-15.97</v>
      </c>
      <c r="W762" s="2">
        <f t="shared" si="199"/>
        <v>-10.97</v>
      </c>
      <c r="X762" s="2" t="str">
        <f t="shared" si="188"/>
        <v>Pass</v>
      </c>
      <c r="Y762" s="7">
        <v>-15.98</v>
      </c>
      <c r="Z762" s="2">
        <f t="shared" si="189"/>
        <v>-10.98</v>
      </c>
      <c r="AA762" s="2" t="str">
        <f t="shared" si="190"/>
        <v>Pass</v>
      </c>
      <c r="AB762" s="7">
        <v>-15.9</v>
      </c>
      <c r="AC762" s="2">
        <f t="shared" si="191"/>
        <v>-10.9</v>
      </c>
      <c r="AD762" s="2" t="str">
        <f t="shared" si="192"/>
        <v>Pass</v>
      </c>
    </row>
    <row r="763" spans="1:30" x14ac:dyDescent="0.2">
      <c r="A763" s="93"/>
      <c r="B763" s="96"/>
      <c r="C763" s="18">
        <v>15</v>
      </c>
      <c r="D763" s="13">
        <f t="shared" si="183"/>
        <v>13</v>
      </c>
      <c r="E763" s="13">
        <f t="shared" si="184"/>
        <v>17</v>
      </c>
      <c r="F763" s="7">
        <v>14.69</v>
      </c>
      <c r="G763" s="2">
        <f t="shared" si="193"/>
        <v>-0.3100000000000005</v>
      </c>
      <c r="H763" s="17" t="str">
        <f t="shared" si="194"/>
        <v>Pass</v>
      </c>
      <c r="I763" s="14">
        <v>14.91</v>
      </c>
      <c r="J763" s="2">
        <f t="shared" si="200"/>
        <v>-8.9999999999999858E-2</v>
      </c>
      <c r="K763" s="2" t="str">
        <f t="shared" si="195"/>
        <v>Pass</v>
      </c>
      <c r="L763" s="14">
        <v>15.41</v>
      </c>
      <c r="M763" s="2">
        <f t="shared" si="185"/>
        <v>0.41000000000000014</v>
      </c>
      <c r="N763" s="2" t="str">
        <f t="shared" si="196"/>
        <v>Pass</v>
      </c>
      <c r="O763" s="14">
        <v>15.24</v>
      </c>
      <c r="P763" s="2">
        <f t="shared" si="186"/>
        <v>0.24000000000000021</v>
      </c>
      <c r="Q763" s="2" t="str">
        <f t="shared" si="197"/>
        <v>Pass</v>
      </c>
      <c r="R763" s="15">
        <v>-5</v>
      </c>
      <c r="S763" s="7">
        <v>-15.83</v>
      </c>
      <c r="T763" s="2">
        <f t="shared" si="198"/>
        <v>-10.83</v>
      </c>
      <c r="U763" s="2" t="str">
        <f t="shared" si="187"/>
        <v>Pass</v>
      </c>
      <c r="V763" s="7">
        <v>-15.95</v>
      </c>
      <c r="W763" s="2">
        <f t="shared" si="199"/>
        <v>-10.95</v>
      </c>
      <c r="X763" s="2" t="str">
        <f t="shared" si="188"/>
        <v>Pass</v>
      </c>
      <c r="Y763" s="7">
        <v>-15.96</v>
      </c>
      <c r="Z763" s="2">
        <f t="shared" si="189"/>
        <v>-10.96</v>
      </c>
      <c r="AA763" s="2" t="str">
        <f t="shared" si="190"/>
        <v>Pass</v>
      </c>
      <c r="AB763" s="7">
        <v>-15.93</v>
      </c>
      <c r="AC763" s="2">
        <f t="shared" si="191"/>
        <v>-10.93</v>
      </c>
      <c r="AD763" s="2" t="str">
        <f t="shared" si="192"/>
        <v>Pass</v>
      </c>
    </row>
    <row r="764" spans="1:30" x14ac:dyDescent="0.2">
      <c r="A764" s="93"/>
      <c r="B764" s="96"/>
      <c r="C764" s="18">
        <v>16</v>
      </c>
      <c r="D764" s="13">
        <f t="shared" si="183"/>
        <v>14</v>
      </c>
      <c r="E764" s="13">
        <f t="shared" si="184"/>
        <v>18</v>
      </c>
      <c r="F764" s="7">
        <v>15.68</v>
      </c>
      <c r="G764" s="2">
        <f t="shared" si="193"/>
        <v>-0.32000000000000028</v>
      </c>
      <c r="H764" s="17" t="str">
        <f t="shared" si="194"/>
        <v>Pass</v>
      </c>
      <c r="I764" s="14">
        <v>15.83</v>
      </c>
      <c r="J764" s="2">
        <f t="shared" si="200"/>
        <v>-0.16999999999999993</v>
      </c>
      <c r="K764" s="2" t="str">
        <f t="shared" si="195"/>
        <v>Pass</v>
      </c>
      <c r="L764" s="14">
        <v>16.5</v>
      </c>
      <c r="M764" s="2">
        <f t="shared" si="185"/>
        <v>0.5</v>
      </c>
      <c r="N764" s="2" t="str">
        <f t="shared" si="196"/>
        <v>Pass</v>
      </c>
      <c r="O764" s="14">
        <v>16.399999999999999</v>
      </c>
      <c r="P764" s="2">
        <f t="shared" si="186"/>
        <v>0.39999999999999858</v>
      </c>
      <c r="Q764" s="2" t="str">
        <f t="shared" si="197"/>
        <v>Pass</v>
      </c>
      <c r="R764" s="15">
        <v>-5</v>
      </c>
      <c r="S764" s="7">
        <v>-15.73</v>
      </c>
      <c r="T764" s="2">
        <f t="shared" si="198"/>
        <v>-10.73</v>
      </c>
      <c r="U764" s="2" t="str">
        <f t="shared" si="187"/>
        <v>Pass</v>
      </c>
      <c r="V764" s="7">
        <v>-15.78</v>
      </c>
      <c r="W764" s="2">
        <f t="shared" si="199"/>
        <v>-10.78</v>
      </c>
      <c r="X764" s="2" t="str">
        <f t="shared" si="188"/>
        <v>Pass</v>
      </c>
      <c r="Y764" s="7">
        <v>-16.079999999999998</v>
      </c>
      <c r="Z764" s="2">
        <f t="shared" si="189"/>
        <v>-11.079999999999998</v>
      </c>
      <c r="AA764" s="2" t="str">
        <f t="shared" si="190"/>
        <v>Pass</v>
      </c>
      <c r="AB764" s="7">
        <v>-16.04</v>
      </c>
      <c r="AC764" s="2">
        <f t="shared" si="191"/>
        <v>-11.04</v>
      </c>
      <c r="AD764" s="2" t="str">
        <f t="shared" si="192"/>
        <v>Pass</v>
      </c>
    </row>
    <row r="765" spans="1:30" x14ac:dyDescent="0.2">
      <c r="A765" s="93"/>
      <c r="B765" s="96"/>
      <c r="C765" s="18">
        <v>17</v>
      </c>
      <c r="D765" s="13">
        <f t="shared" si="183"/>
        <v>15</v>
      </c>
      <c r="E765" s="13">
        <f t="shared" si="184"/>
        <v>19</v>
      </c>
      <c r="F765" s="7">
        <v>16.61</v>
      </c>
      <c r="G765" s="2">
        <f t="shared" si="193"/>
        <v>-0.39000000000000057</v>
      </c>
      <c r="H765" s="17" t="str">
        <f t="shared" si="194"/>
        <v>Pass</v>
      </c>
      <c r="I765" s="14">
        <v>16.95</v>
      </c>
      <c r="J765" s="2">
        <f t="shared" si="200"/>
        <v>-5.0000000000000711E-2</v>
      </c>
      <c r="K765" s="2" t="str">
        <f t="shared" si="195"/>
        <v>Pass</v>
      </c>
      <c r="L765" s="14">
        <v>17.43</v>
      </c>
      <c r="M765" s="2">
        <f t="shared" si="185"/>
        <v>0.42999999999999972</v>
      </c>
      <c r="N765" s="2" t="str">
        <f t="shared" si="196"/>
        <v>Pass</v>
      </c>
      <c r="O765" s="14">
        <v>17.559999999999999</v>
      </c>
      <c r="P765" s="2">
        <f t="shared" si="186"/>
        <v>0.55999999999999872</v>
      </c>
      <c r="Q765" s="2" t="str">
        <f t="shared" si="197"/>
        <v>Pass</v>
      </c>
      <c r="R765" s="15">
        <v>-5</v>
      </c>
      <c r="S765" s="7">
        <v>-15.78</v>
      </c>
      <c r="T765" s="2">
        <f t="shared" si="198"/>
        <v>-10.78</v>
      </c>
      <c r="U765" s="2" t="str">
        <f t="shared" si="187"/>
        <v>Pass</v>
      </c>
      <c r="V765" s="7">
        <v>-15.92</v>
      </c>
      <c r="W765" s="2">
        <f t="shared" si="199"/>
        <v>-10.92</v>
      </c>
      <c r="X765" s="2" t="str">
        <f t="shared" si="188"/>
        <v>Pass</v>
      </c>
      <c r="Y765" s="7">
        <v>-15.91</v>
      </c>
      <c r="Z765" s="2">
        <f t="shared" si="189"/>
        <v>-10.91</v>
      </c>
      <c r="AA765" s="2" t="str">
        <f t="shared" si="190"/>
        <v>Pass</v>
      </c>
      <c r="AB765" s="7">
        <v>-15.84</v>
      </c>
      <c r="AC765" s="2">
        <f t="shared" si="191"/>
        <v>-10.84</v>
      </c>
      <c r="AD765" s="2" t="str">
        <f t="shared" si="192"/>
        <v>Pass</v>
      </c>
    </row>
    <row r="766" spans="1:30" x14ac:dyDescent="0.2">
      <c r="A766" s="93"/>
      <c r="B766" s="96"/>
      <c r="C766" s="18">
        <v>18</v>
      </c>
      <c r="D766" s="13">
        <f t="shared" si="183"/>
        <v>16</v>
      </c>
      <c r="E766" s="13">
        <f t="shared" si="184"/>
        <v>20</v>
      </c>
      <c r="F766" s="7">
        <v>17.66</v>
      </c>
      <c r="G766" s="2">
        <f t="shared" si="193"/>
        <v>-0.33999999999999986</v>
      </c>
      <c r="H766" s="17" t="str">
        <f t="shared" si="194"/>
        <v>Pass</v>
      </c>
      <c r="I766" s="14">
        <v>18.02</v>
      </c>
      <c r="J766" s="2">
        <f t="shared" si="200"/>
        <v>1.9999999999999574E-2</v>
      </c>
      <c r="K766" s="2" t="str">
        <f t="shared" si="195"/>
        <v>Pass</v>
      </c>
      <c r="L766" s="14">
        <v>18.48</v>
      </c>
      <c r="M766" s="2">
        <f t="shared" si="185"/>
        <v>0.48000000000000043</v>
      </c>
      <c r="N766" s="2" t="str">
        <f t="shared" si="196"/>
        <v>Pass</v>
      </c>
      <c r="O766" s="14">
        <v>18.43</v>
      </c>
      <c r="P766" s="2">
        <f t="shared" si="186"/>
        <v>0.42999999999999972</v>
      </c>
      <c r="Q766" s="2" t="str">
        <f t="shared" si="197"/>
        <v>Pass</v>
      </c>
      <c r="R766" s="15">
        <v>-5</v>
      </c>
      <c r="S766" s="7">
        <v>-15.69</v>
      </c>
      <c r="T766" s="2">
        <f t="shared" si="198"/>
        <v>-10.69</v>
      </c>
      <c r="U766" s="2" t="str">
        <f t="shared" si="187"/>
        <v>Pass</v>
      </c>
      <c r="V766" s="7">
        <v>-15.82</v>
      </c>
      <c r="W766" s="2">
        <f t="shared" si="199"/>
        <v>-10.82</v>
      </c>
      <c r="X766" s="2" t="str">
        <f t="shared" si="188"/>
        <v>Pass</v>
      </c>
      <c r="Y766" s="7">
        <v>-16.12</v>
      </c>
      <c r="Z766" s="2">
        <f t="shared" si="189"/>
        <v>-11.120000000000001</v>
      </c>
      <c r="AA766" s="2" t="str">
        <f t="shared" si="190"/>
        <v>Pass</v>
      </c>
      <c r="AB766" s="7">
        <v>-15.78</v>
      </c>
      <c r="AC766" s="2">
        <f t="shared" si="191"/>
        <v>-10.78</v>
      </c>
      <c r="AD766" s="2" t="str">
        <f t="shared" si="192"/>
        <v>Pass</v>
      </c>
    </row>
    <row r="767" spans="1:30" x14ac:dyDescent="0.2">
      <c r="A767" s="93"/>
      <c r="B767" s="96"/>
      <c r="C767" s="18">
        <v>19</v>
      </c>
      <c r="D767" s="13">
        <f t="shared" si="183"/>
        <v>17</v>
      </c>
      <c r="E767" s="13">
        <f t="shared" si="184"/>
        <v>21</v>
      </c>
      <c r="F767" s="7">
        <v>18.600000000000001</v>
      </c>
      <c r="G767" s="2">
        <f t="shared" si="193"/>
        <v>-0.39999999999999858</v>
      </c>
      <c r="H767" s="17" t="str">
        <f t="shared" si="194"/>
        <v>Pass</v>
      </c>
      <c r="I767" s="14">
        <v>18.88</v>
      </c>
      <c r="J767" s="2">
        <f t="shared" si="200"/>
        <v>-0.12000000000000099</v>
      </c>
      <c r="K767" s="2" t="str">
        <f t="shared" si="195"/>
        <v>Pass</v>
      </c>
      <c r="L767" s="14">
        <v>19.46</v>
      </c>
      <c r="M767" s="2">
        <f t="shared" si="185"/>
        <v>0.46000000000000085</v>
      </c>
      <c r="N767" s="2" t="str">
        <f t="shared" si="196"/>
        <v>Pass</v>
      </c>
      <c r="O767" s="14">
        <v>19.34</v>
      </c>
      <c r="P767" s="2">
        <f t="shared" si="186"/>
        <v>0.33999999999999986</v>
      </c>
      <c r="Q767" s="2" t="str">
        <f t="shared" si="197"/>
        <v>Pass</v>
      </c>
      <c r="R767" s="15">
        <v>-5</v>
      </c>
      <c r="S767" s="7">
        <v>-15.98</v>
      </c>
      <c r="T767" s="2">
        <f t="shared" si="198"/>
        <v>-10.98</v>
      </c>
      <c r="U767" s="2" t="str">
        <f t="shared" si="187"/>
        <v>Pass</v>
      </c>
      <c r="V767" s="7">
        <v>-15.79</v>
      </c>
      <c r="W767" s="2">
        <f t="shared" si="199"/>
        <v>-10.79</v>
      </c>
      <c r="X767" s="2" t="str">
        <f t="shared" si="188"/>
        <v>Pass</v>
      </c>
      <c r="Y767" s="7">
        <v>-15.79</v>
      </c>
      <c r="Z767" s="2">
        <f t="shared" si="189"/>
        <v>-10.79</v>
      </c>
      <c r="AA767" s="2" t="str">
        <f t="shared" si="190"/>
        <v>Pass</v>
      </c>
      <c r="AB767" s="7">
        <v>-15.75</v>
      </c>
      <c r="AC767" s="2">
        <f t="shared" si="191"/>
        <v>-10.75</v>
      </c>
      <c r="AD767" s="2" t="str">
        <f t="shared" si="192"/>
        <v>Pass</v>
      </c>
    </row>
    <row r="768" spans="1:30" x14ac:dyDescent="0.2">
      <c r="A768" s="93"/>
      <c r="B768" s="96"/>
      <c r="C768" s="18">
        <v>20</v>
      </c>
      <c r="D768" s="13">
        <f t="shared" si="183"/>
        <v>18</v>
      </c>
      <c r="E768" s="13">
        <f t="shared" si="184"/>
        <v>22</v>
      </c>
      <c r="F768" s="7">
        <v>19.579999999999998</v>
      </c>
      <c r="G768" s="2">
        <f t="shared" si="193"/>
        <v>-0.42000000000000171</v>
      </c>
      <c r="H768" s="17" t="str">
        <f t="shared" si="194"/>
        <v>Pass</v>
      </c>
      <c r="I768" s="14">
        <v>19.850000000000001</v>
      </c>
      <c r="J768" s="2">
        <f t="shared" si="200"/>
        <v>-0.14999999999999858</v>
      </c>
      <c r="K768" s="2" t="str">
        <f t="shared" si="195"/>
        <v>Pass</v>
      </c>
      <c r="L768" s="14">
        <v>20.5</v>
      </c>
      <c r="M768" s="2">
        <f t="shared" si="185"/>
        <v>0.5</v>
      </c>
      <c r="N768" s="2" t="str">
        <f t="shared" si="196"/>
        <v>Pass</v>
      </c>
      <c r="O768" s="14">
        <v>20.399999999999999</v>
      </c>
      <c r="P768" s="2">
        <f t="shared" si="186"/>
        <v>0.39999999999999858</v>
      </c>
      <c r="Q768" s="2" t="str">
        <f t="shared" si="197"/>
        <v>Pass</v>
      </c>
      <c r="R768" s="15">
        <v>-5</v>
      </c>
      <c r="S768" s="7">
        <v>-15.86</v>
      </c>
      <c r="T768" s="2">
        <f t="shared" si="198"/>
        <v>-10.86</v>
      </c>
      <c r="U768" s="2" t="str">
        <f t="shared" si="187"/>
        <v>Pass</v>
      </c>
      <c r="V768" s="7">
        <v>-16.100000000000001</v>
      </c>
      <c r="W768" s="2">
        <f t="shared" si="199"/>
        <v>-11.100000000000001</v>
      </c>
      <c r="X768" s="2" t="str">
        <f t="shared" si="188"/>
        <v>Pass</v>
      </c>
      <c r="Y768" s="7">
        <v>-15.84</v>
      </c>
      <c r="Z768" s="2">
        <f t="shared" si="189"/>
        <v>-10.84</v>
      </c>
      <c r="AA768" s="2" t="str">
        <f t="shared" si="190"/>
        <v>Pass</v>
      </c>
      <c r="AB768" s="7">
        <v>-15.81</v>
      </c>
      <c r="AC768" s="2">
        <f t="shared" si="191"/>
        <v>-10.81</v>
      </c>
      <c r="AD768" s="2" t="str">
        <f t="shared" si="192"/>
        <v>Pass</v>
      </c>
    </row>
    <row r="769" spans="1:30" x14ac:dyDescent="0.2">
      <c r="A769" s="93"/>
      <c r="B769" s="96"/>
      <c r="C769" s="18">
        <v>21</v>
      </c>
      <c r="D769" s="13">
        <f t="shared" si="183"/>
        <v>19</v>
      </c>
      <c r="E769" s="13">
        <f t="shared" si="184"/>
        <v>23</v>
      </c>
      <c r="F769" s="7">
        <v>20.68</v>
      </c>
      <c r="G769" s="2">
        <f t="shared" si="193"/>
        <v>-0.32000000000000028</v>
      </c>
      <c r="H769" s="17" t="str">
        <f t="shared" si="194"/>
        <v>Pass</v>
      </c>
      <c r="I769" s="14">
        <v>20.91</v>
      </c>
      <c r="J769" s="2">
        <f t="shared" si="200"/>
        <v>-8.9999999999999858E-2</v>
      </c>
      <c r="K769" s="2" t="str">
        <f t="shared" si="195"/>
        <v>Pass</v>
      </c>
      <c r="L769" s="14">
        <v>21.47</v>
      </c>
      <c r="M769" s="2">
        <f t="shared" si="185"/>
        <v>0.46999999999999886</v>
      </c>
      <c r="N769" s="2" t="str">
        <f t="shared" si="196"/>
        <v>Pass</v>
      </c>
      <c r="O769" s="14">
        <v>21.39</v>
      </c>
      <c r="P769" s="2">
        <f t="shared" si="186"/>
        <v>0.39000000000000057</v>
      </c>
      <c r="Q769" s="2" t="str">
        <f t="shared" si="197"/>
        <v>Pass</v>
      </c>
      <c r="R769" s="15">
        <v>-5</v>
      </c>
      <c r="S769" s="7">
        <v>-15.86</v>
      </c>
      <c r="T769" s="2">
        <f t="shared" si="198"/>
        <v>-10.86</v>
      </c>
      <c r="U769" s="2" t="str">
        <f t="shared" si="187"/>
        <v>Pass</v>
      </c>
      <c r="V769" s="7">
        <v>-15.94</v>
      </c>
      <c r="W769" s="2">
        <f t="shared" si="199"/>
        <v>-10.94</v>
      </c>
      <c r="X769" s="2" t="str">
        <f t="shared" si="188"/>
        <v>Pass</v>
      </c>
      <c r="Y769" s="7">
        <v>-15.93</v>
      </c>
      <c r="Z769" s="2">
        <f t="shared" si="189"/>
        <v>-10.93</v>
      </c>
      <c r="AA769" s="2" t="str">
        <f t="shared" si="190"/>
        <v>Pass</v>
      </c>
      <c r="AB769" s="7">
        <v>-15.91</v>
      </c>
      <c r="AC769" s="2">
        <f t="shared" si="191"/>
        <v>-10.91</v>
      </c>
      <c r="AD769" s="2" t="str">
        <f t="shared" si="192"/>
        <v>Pass</v>
      </c>
    </row>
    <row r="770" spans="1:30" ht="14.25" thickBot="1" x14ac:dyDescent="0.25">
      <c r="A770" s="93"/>
      <c r="B770" s="97"/>
      <c r="C770" s="44">
        <v>22</v>
      </c>
      <c r="D770" s="29">
        <f t="shared" si="183"/>
        <v>20</v>
      </c>
      <c r="E770" s="29">
        <f t="shared" si="184"/>
        <v>24</v>
      </c>
      <c r="F770" s="30">
        <v>21.67</v>
      </c>
      <c r="G770" s="31">
        <f t="shared" si="193"/>
        <v>-0.32999999999999829</v>
      </c>
      <c r="H770" s="32" t="str">
        <f t="shared" si="194"/>
        <v>Pass</v>
      </c>
      <c r="I770" s="45">
        <v>21.82</v>
      </c>
      <c r="J770" s="31">
        <f t="shared" si="200"/>
        <v>-0.17999999999999972</v>
      </c>
      <c r="K770" s="31" t="str">
        <f t="shared" si="195"/>
        <v>Pass</v>
      </c>
      <c r="L770" s="45">
        <v>22.47</v>
      </c>
      <c r="M770" s="31">
        <f t="shared" si="185"/>
        <v>0.46999999999999886</v>
      </c>
      <c r="N770" s="31" t="str">
        <f t="shared" si="196"/>
        <v>Pass</v>
      </c>
      <c r="O770" s="45">
        <v>22.38</v>
      </c>
      <c r="P770" s="31">
        <f t="shared" si="186"/>
        <v>0.37999999999999901</v>
      </c>
      <c r="Q770" s="31" t="str">
        <f t="shared" si="197"/>
        <v>Pass</v>
      </c>
      <c r="R770" s="46">
        <v>-5</v>
      </c>
      <c r="S770" s="30">
        <v>-16.010000000000002</v>
      </c>
      <c r="T770" s="31">
        <f t="shared" si="198"/>
        <v>-11.010000000000002</v>
      </c>
      <c r="U770" s="31" t="str">
        <f t="shared" si="187"/>
        <v>Pass</v>
      </c>
      <c r="V770" s="30">
        <v>-16.02</v>
      </c>
      <c r="W770" s="31">
        <f t="shared" si="199"/>
        <v>-11.02</v>
      </c>
      <c r="X770" s="31" t="str">
        <f t="shared" si="188"/>
        <v>Pass</v>
      </c>
      <c r="Y770" s="30">
        <v>-15.99</v>
      </c>
      <c r="Z770" s="31">
        <f t="shared" si="189"/>
        <v>-10.99</v>
      </c>
      <c r="AA770" s="31" t="str">
        <f t="shared" si="190"/>
        <v>Pass</v>
      </c>
      <c r="AB770" s="30">
        <v>-15.96</v>
      </c>
      <c r="AC770" s="31">
        <f t="shared" si="191"/>
        <v>-10.96</v>
      </c>
      <c r="AD770" s="31" t="str">
        <f t="shared" si="192"/>
        <v>Pass</v>
      </c>
    </row>
    <row r="771" spans="1:30" ht="14.25" thickTop="1" x14ac:dyDescent="0.2">
      <c r="A771" s="93"/>
      <c r="B771" s="95">
        <v>5320</v>
      </c>
      <c r="C771" s="41">
        <v>0</v>
      </c>
      <c r="D771" s="35">
        <f t="shared" si="183"/>
        <v>-2</v>
      </c>
      <c r="E771" s="35">
        <f t="shared" si="184"/>
        <v>2</v>
      </c>
      <c r="F771" s="36">
        <v>-7.0000000000000007E-2</v>
      </c>
      <c r="G771" s="37">
        <f t="shared" si="193"/>
        <v>-7.0000000000000007E-2</v>
      </c>
      <c r="H771" s="38" t="str">
        <f t="shared" si="194"/>
        <v>Pass</v>
      </c>
      <c r="I771" s="42">
        <v>0.82</v>
      </c>
      <c r="J771" s="37">
        <f t="shared" si="200"/>
        <v>0.82</v>
      </c>
      <c r="K771" s="37" t="str">
        <f t="shared" si="195"/>
        <v>Pass</v>
      </c>
      <c r="L771" s="42">
        <v>1.48</v>
      </c>
      <c r="M771" s="37">
        <f t="shared" si="185"/>
        <v>1.48</v>
      </c>
      <c r="N771" s="37" t="str">
        <f t="shared" si="196"/>
        <v>Pass</v>
      </c>
      <c r="O771" s="42">
        <v>-0.16</v>
      </c>
      <c r="P771" s="37">
        <f t="shared" si="186"/>
        <v>-0.16</v>
      </c>
      <c r="Q771" s="37" t="str">
        <f t="shared" si="197"/>
        <v>Pass</v>
      </c>
      <c r="R771" s="43">
        <v>-5</v>
      </c>
      <c r="S771" s="36">
        <v>-15.76</v>
      </c>
      <c r="T771" s="37">
        <f t="shared" si="198"/>
        <v>-10.76</v>
      </c>
      <c r="U771" s="37" t="str">
        <f t="shared" si="187"/>
        <v>Pass</v>
      </c>
      <c r="V771" s="36">
        <v>-16.149999999999999</v>
      </c>
      <c r="W771" s="37">
        <f t="shared" si="199"/>
        <v>-11.149999999999999</v>
      </c>
      <c r="X771" s="37" t="str">
        <f t="shared" si="188"/>
        <v>Pass</v>
      </c>
      <c r="Y771" s="36">
        <v>-15.66</v>
      </c>
      <c r="Z771" s="37">
        <f t="shared" si="189"/>
        <v>-10.66</v>
      </c>
      <c r="AA771" s="37" t="str">
        <f t="shared" si="190"/>
        <v>Pass</v>
      </c>
      <c r="AB771" s="36">
        <v>-16.149999999999999</v>
      </c>
      <c r="AC771" s="37">
        <f t="shared" si="191"/>
        <v>-11.149999999999999</v>
      </c>
      <c r="AD771" s="37" t="str">
        <f t="shared" si="192"/>
        <v>Pass</v>
      </c>
    </row>
    <row r="772" spans="1:30" x14ac:dyDescent="0.2">
      <c r="A772" s="93"/>
      <c r="B772" s="96"/>
      <c r="C772" s="18">
        <v>1</v>
      </c>
      <c r="D772" s="13">
        <f t="shared" si="183"/>
        <v>-1</v>
      </c>
      <c r="E772" s="13">
        <f t="shared" si="184"/>
        <v>3</v>
      </c>
      <c r="F772" s="7">
        <v>1.32</v>
      </c>
      <c r="G772" s="2">
        <f t="shared" si="193"/>
        <v>0.32000000000000006</v>
      </c>
      <c r="H772" s="17" t="str">
        <f t="shared" si="194"/>
        <v>Pass</v>
      </c>
      <c r="I772" s="14">
        <v>1.64</v>
      </c>
      <c r="J772" s="2">
        <f t="shared" si="200"/>
        <v>0.6399999999999999</v>
      </c>
      <c r="K772" s="2" t="str">
        <f t="shared" si="195"/>
        <v>Pass</v>
      </c>
      <c r="L772" s="14">
        <v>2.14</v>
      </c>
      <c r="M772" s="2">
        <f t="shared" si="185"/>
        <v>1.1400000000000001</v>
      </c>
      <c r="N772" s="2" t="str">
        <f t="shared" si="196"/>
        <v>Pass</v>
      </c>
      <c r="O772" s="14">
        <v>1.49</v>
      </c>
      <c r="P772" s="2">
        <f t="shared" si="186"/>
        <v>0.49</v>
      </c>
      <c r="Q772" s="2" t="str">
        <f t="shared" si="197"/>
        <v>Pass</v>
      </c>
      <c r="R772" s="15">
        <v>-5</v>
      </c>
      <c r="S772" s="7">
        <v>-15.98</v>
      </c>
      <c r="T772" s="2">
        <f t="shared" si="198"/>
        <v>-10.98</v>
      </c>
      <c r="U772" s="2" t="str">
        <f t="shared" si="187"/>
        <v>Pass</v>
      </c>
      <c r="V772" s="7">
        <v>-15.73</v>
      </c>
      <c r="W772" s="2">
        <f t="shared" si="199"/>
        <v>-10.73</v>
      </c>
      <c r="X772" s="2" t="str">
        <f t="shared" si="188"/>
        <v>Pass</v>
      </c>
      <c r="Y772" s="7">
        <v>-15.87</v>
      </c>
      <c r="Z772" s="2">
        <f t="shared" si="189"/>
        <v>-10.87</v>
      </c>
      <c r="AA772" s="2" t="str">
        <f t="shared" si="190"/>
        <v>Pass</v>
      </c>
      <c r="AB772" s="7">
        <v>-15.72</v>
      </c>
      <c r="AC772" s="2">
        <f t="shared" si="191"/>
        <v>-10.72</v>
      </c>
      <c r="AD772" s="2" t="str">
        <f t="shared" si="192"/>
        <v>Pass</v>
      </c>
    </row>
    <row r="773" spans="1:30" x14ac:dyDescent="0.2">
      <c r="A773" s="93"/>
      <c r="B773" s="96"/>
      <c r="C773" s="18">
        <v>2</v>
      </c>
      <c r="D773" s="13">
        <f t="shared" si="183"/>
        <v>0</v>
      </c>
      <c r="E773" s="13">
        <f t="shared" si="184"/>
        <v>4</v>
      </c>
      <c r="F773" s="7">
        <v>1.99</v>
      </c>
      <c r="G773" s="2">
        <f t="shared" ref="G773:G842" si="201">F773-C773</f>
        <v>-1.0000000000000009E-2</v>
      </c>
      <c r="H773" s="17" t="str">
        <f t="shared" ref="H773:H842" si="202">IF(ABS(G773)&lt;=2,"Pass","Fail")</f>
        <v>Pass</v>
      </c>
      <c r="I773" s="14">
        <v>2.8</v>
      </c>
      <c r="J773" s="2">
        <f t="shared" si="200"/>
        <v>0.79999999999999982</v>
      </c>
      <c r="K773" s="2" t="str">
        <f t="shared" ref="K773:K842" si="203">IF(ABS(J773)&lt;=2,"Pass","Fail")</f>
        <v>Pass</v>
      </c>
      <c r="L773" s="14">
        <v>2.7</v>
      </c>
      <c r="M773" s="2">
        <f t="shared" si="185"/>
        <v>0.70000000000000018</v>
      </c>
      <c r="N773" s="2" t="str">
        <f t="shared" ref="N773:N842" si="204">IF(ABS(M773)&lt;=2,"Pass","Fail")</f>
        <v>Pass</v>
      </c>
      <c r="O773" s="14">
        <v>2</v>
      </c>
      <c r="P773" s="2">
        <f t="shared" si="186"/>
        <v>0</v>
      </c>
      <c r="Q773" s="2" t="str">
        <f t="shared" ref="Q773:Q842" si="205">IF(ABS(P773)&lt;=2,"Pass","Fail")</f>
        <v>Pass</v>
      </c>
      <c r="R773" s="15">
        <v>-5</v>
      </c>
      <c r="S773" s="7">
        <v>-15.48</v>
      </c>
      <c r="T773" s="2">
        <f t="shared" ref="T773:T842" si="206">S773-R773</f>
        <v>-10.48</v>
      </c>
      <c r="U773" s="2" t="str">
        <f t="shared" si="187"/>
        <v>Pass</v>
      </c>
      <c r="V773" s="7">
        <v>-15.66</v>
      </c>
      <c r="W773" s="2">
        <f t="shared" ref="W773:W842" si="207">V773-R773</f>
        <v>-10.66</v>
      </c>
      <c r="X773" s="2" t="str">
        <f t="shared" si="188"/>
        <v>Pass</v>
      </c>
      <c r="Y773" s="7">
        <v>-15.75</v>
      </c>
      <c r="Z773" s="2">
        <f t="shared" si="189"/>
        <v>-10.75</v>
      </c>
      <c r="AA773" s="2" t="str">
        <f t="shared" si="190"/>
        <v>Pass</v>
      </c>
      <c r="AB773" s="7">
        <v>-15.66</v>
      </c>
      <c r="AC773" s="2">
        <f t="shared" si="191"/>
        <v>-10.66</v>
      </c>
      <c r="AD773" s="2" t="str">
        <f t="shared" si="192"/>
        <v>Pass</v>
      </c>
    </row>
    <row r="774" spans="1:30" x14ac:dyDescent="0.2">
      <c r="A774" s="93"/>
      <c r="B774" s="96"/>
      <c r="C774" s="18">
        <v>3</v>
      </c>
      <c r="D774" s="13">
        <f t="shared" si="183"/>
        <v>1</v>
      </c>
      <c r="E774" s="13">
        <f t="shared" si="184"/>
        <v>5</v>
      </c>
      <c r="F774" s="7">
        <v>2.74</v>
      </c>
      <c r="G774" s="2">
        <f t="shared" si="201"/>
        <v>-0.25999999999999979</v>
      </c>
      <c r="H774" s="17" t="str">
        <f t="shared" si="202"/>
        <v>Pass</v>
      </c>
      <c r="I774" s="14">
        <v>3.75</v>
      </c>
      <c r="J774" s="2">
        <f t="shared" si="200"/>
        <v>0.75</v>
      </c>
      <c r="K774" s="2" t="str">
        <f t="shared" si="203"/>
        <v>Pass</v>
      </c>
      <c r="L774" s="14">
        <v>3.71</v>
      </c>
      <c r="M774" s="2">
        <f t="shared" si="185"/>
        <v>0.71</v>
      </c>
      <c r="N774" s="2" t="str">
        <f t="shared" si="204"/>
        <v>Pass</v>
      </c>
      <c r="O774" s="14">
        <v>3.24</v>
      </c>
      <c r="P774" s="2">
        <f t="shared" si="186"/>
        <v>0.24000000000000021</v>
      </c>
      <c r="Q774" s="2" t="str">
        <f t="shared" si="205"/>
        <v>Pass</v>
      </c>
      <c r="R774" s="15">
        <v>-5</v>
      </c>
      <c r="S774" s="7">
        <v>-15.94</v>
      </c>
      <c r="T774" s="2">
        <f t="shared" si="206"/>
        <v>-10.94</v>
      </c>
      <c r="U774" s="2" t="str">
        <f t="shared" si="187"/>
        <v>Pass</v>
      </c>
      <c r="V774" s="7">
        <v>-15.95</v>
      </c>
      <c r="W774" s="2">
        <f t="shared" si="207"/>
        <v>-10.95</v>
      </c>
      <c r="X774" s="2" t="str">
        <f t="shared" si="188"/>
        <v>Pass</v>
      </c>
      <c r="Y774" s="7">
        <v>-15.71</v>
      </c>
      <c r="Z774" s="2">
        <f t="shared" si="189"/>
        <v>-10.71</v>
      </c>
      <c r="AA774" s="2" t="str">
        <f t="shared" si="190"/>
        <v>Pass</v>
      </c>
      <c r="AB774" s="7">
        <v>-15.94</v>
      </c>
      <c r="AC774" s="2">
        <f t="shared" si="191"/>
        <v>-10.94</v>
      </c>
      <c r="AD774" s="2" t="str">
        <f t="shared" si="192"/>
        <v>Pass</v>
      </c>
    </row>
    <row r="775" spans="1:30" x14ac:dyDescent="0.2">
      <c r="A775" s="93"/>
      <c r="B775" s="96"/>
      <c r="C775" s="18">
        <v>4</v>
      </c>
      <c r="D775" s="13">
        <f t="shared" si="183"/>
        <v>2</v>
      </c>
      <c r="E775" s="13">
        <f t="shared" si="184"/>
        <v>6</v>
      </c>
      <c r="F775" s="7">
        <v>3.98</v>
      </c>
      <c r="G775" s="2">
        <f t="shared" si="201"/>
        <v>-2.0000000000000018E-2</v>
      </c>
      <c r="H775" s="17" t="str">
        <f t="shared" si="202"/>
        <v>Pass</v>
      </c>
      <c r="I775" s="14">
        <v>4.3600000000000003</v>
      </c>
      <c r="J775" s="2">
        <f t="shared" si="200"/>
        <v>0.36000000000000032</v>
      </c>
      <c r="K775" s="2" t="str">
        <f t="shared" si="203"/>
        <v>Pass</v>
      </c>
      <c r="L775" s="14">
        <v>4.99</v>
      </c>
      <c r="M775" s="2">
        <f t="shared" si="185"/>
        <v>0.99000000000000021</v>
      </c>
      <c r="N775" s="2" t="str">
        <f t="shared" si="204"/>
        <v>Pass</v>
      </c>
      <c r="O775" s="14">
        <v>4.25</v>
      </c>
      <c r="P775" s="2">
        <f t="shared" si="186"/>
        <v>0.25</v>
      </c>
      <c r="Q775" s="2" t="str">
        <f t="shared" si="205"/>
        <v>Pass</v>
      </c>
      <c r="R775" s="15">
        <v>-5</v>
      </c>
      <c r="S775" s="7">
        <v>-15.74</v>
      </c>
      <c r="T775" s="2">
        <f t="shared" si="206"/>
        <v>-10.74</v>
      </c>
      <c r="U775" s="2" t="str">
        <f t="shared" si="187"/>
        <v>Pass</v>
      </c>
      <c r="V775" s="7">
        <v>-15.77</v>
      </c>
      <c r="W775" s="2">
        <f t="shared" si="207"/>
        <v>-10.77</v>
      </c>
      <c r="X775" s="2" t="str">
        <f t="shared" si="188"/>
        <v>Pass</v>
      </c>
      <c r="Y775" s="7">
        <v>-15.9</v>
      </c>
      <c r="Z775" s="2">
        <f t="shared" si="189"/>
        <v>-10.9</v>
      </c>
      <c r="AA775" s="2" t="str">
        <f t="shared" si="190"/>
        <v>Pass</v>
      </c>
      <c r="AB775" s="7">
        <v>-15.76</v>
      </c>
      <c r="AC775" s="2">
        <f t="shared" si="191"/>
        <v>-10.76</v>
      </c>
      <c r="AD775" s="2" t="str">
        <f t="shared" si="192"/>
        <v>Pass</v>
      </c>
    </row>
    <row r="776" spans="1:30" x14ac:dyDescent="0.2">
      <c r="A776" s="93"/>
      <c r="B776" s="96"/>
      <c r="C776" s="18">
        <v>5</v>
      </c>
      <c r="D776" s="13">
        <f t="shared" ref="D776:D845" si="208">C776-2</f>
        <v>3</v>
      </c>
      <c r="E776" s="13">
        <f t="shared" ref="E776:E845" si="209">C776+2</f>
        <v>7</v>
      </c>
      <c r="F776" s="7">
        <v>4.8099999999999996</v>
      </c>
      <c r="G776" s="2">
        <f t="shared" si="201"/>
        <v>-0.19000000000000039</v>
      </c>
      <c r="H776" s="17" t="str">
        <f t="shared" si="202"/>
        <v>Pass</v>
      </c>
      <c r="I776" s="14">
        <v>5.57</v>
      </c>
      <c r="J776" s="2">
        <f t="shared" si="200"/>
        <v>0.57000000000000028</v>
      </c>
      <c r="K776" s="2" t="str">
        <f t="shared" si="203"/>
        <v>Pass</v>
      </c>
      <c r="L776" s="14">
        <v>5.57</v>
      </c>
      <c r="M776" s="2">
        <f t="shared" ref="M776:M845" si="210">L776-C776</f>
        <v>0.57000000000000028</v>
      </c>
      <c r="N776" s="2" t="str">
        <f t="shared" si="204"/>
        <v>Pass</v>
      </c>
      <c r="O776" s="14">
        <v>5.21</v>
      </c>
      <c r="P776" s="2">
        <f t="shared" ref="P776:P845" si="211">O776-C776</f>
        <v>0.20999999999999996</v>
      </c>
      <c r="Q776" s="2" t="str">
        <f t="shared" si="205"/>
        <v>Pass</v>
      </c>
      <c r="R776" s="15">
        <v>-5</v>
      </c>
      <c r="S776" s="7">
        <v>-16.05</v>
      </c>
      <c r="T776" s="2">
        <f t="shared" si="206"/>
        <v>-11.05</v>
      </c>
      <c r="U776" s="2" t="str">
        <f t="shared" ref="U776:U845" si="212">IF((T776)&lt;=0,"Pass","Fail")</f>
        <v>Pass</v>
      </c>
      <c r="V776" s="7">
        <v>-15.79</v>
      </c>
      <c r="W776" s="2">
        <f t="shared" si="207"/>
        <v>-10.79</v>
      </c>
      <c r="X776" s="2" t="str">
        <f t="shared" ref="X776:X845" si="213">IF((W776)&lt;=0,"Pass","Fail")</f>
        <v>Pass</v>
      </c>
      <c r="Y776" s="7">
        <v>-15.79</v>
      </c>
      <c r="Z776" s="2">
        <f t="shared" ref="Z776:Z845" si="214">Y776-R776</f>
        <v>-10.79</v>
      </c>
      <c r="AA776" s="2" t="str">
        <f t="shared" ref="AA776:AA845" si="215">IF((Z776)&lt;=0,"Pass","Fail")</f>
        <v>Pass</v>
      </c>
      <c r="AB776" s="7">
        <v>-15.79</v>
      </c>
      <c r="AC776" s="2">
        <f t="shared" ref="AC776:AC845" si="216">AB776-R776</f>
        <v>-10.79</v>
      </c>
      <c r="AD776" s="2" t="str">
        <f t="shared" ref="AD776:AD845" si="217">IF((AC776)&lt;=0,"Pass","Fail")</f>
        <v>Pass</v>
      </c>
    </row>
    <row r="777" spans="1:30" x14ac:dyDescent="0.2">
      <c r="A777" s="93"/>
      <c r="B777" s="96"/>
      <c r="C777" s="18">
        <v>6</v>
      </c>
      <c r="D777" s="13">
        <f t="shared" si="208"/>
        <v>4</v>
      </c>
      <c r="E777" s="13">
        <f t="shared" si="209"/>
        <v>8</v>
      </c>
      <c r="F777" s="7">
        <v>5.91</v>
      </c>
      <c r="G777" s="2">
        <f t="shared" si="201"/>
        <v>-8.9999999999999858E-2</v>
      </c>
      <c r="H777" s="17" t="str">
        <f t="shared" si="202"/>
        <v>Pass</v>
      </c>
      <c r="I777" s="14">
        <v>6.37</v>
      </c>
      <c r="J777" s="2">
        <f t="shared" si="200"/>
        <v>0.37000000000000011</v>
      </c>
      <c r="K777" s="2" t="str">
        <f t="shared" si="203"/>
        <v>Pass</v>
      </c>
      <c r="L777" s="14">
        <v>6.76</v>
      </c>
      <c r="M777" s="2">
        <f t="shared" si="210"/>
        <v>0.75999999999999979</v>
      </c>
      <c r="N777" s="2" t="str">
        <f t="shared" si="204"/>
        <v>Pass</v>
      </c>
      <c r="O777" s="14">
        <v>6.29</v>
      </c>
      <c r="P777" s="2">
        <f t="shared" si="211"/>
        <v>0.29000000000000004</v>
      </c>
      <c r="Q777" s="2" t="str">
        <f t="shared" si="205"/>
        <v>Pass</v>
      </c>
      <c r="R777" s="15">
        <v>-5</v>
      </c>
      <c r="S777" s="7">
        <v>-16.13</v>
      </c>
      <c r="T777" s="2">
        <f t="shared" si="206"/>
        <v>-11.129999999999999</v>
      </c>
      <c r="U777" s="2" t="str">
        <f t="shared" si="212"/>
        <v>Pass</v>
      </c>
      <c r="V777" s="7">
        <v>-15.83</v>
      </c>
      <c r="W777" s="2">
        <f t="shared" si="207"/>
        <v>-10.83</v>
      </c>
      <c r="X777" s="2" t="str">
        <f t="shared" si="213"/>
        <v>Pass</v>
      </c>
      <c r="Y777" s="7">
        <v>-15.78</v>
      </c>
      <c r="Z777" s="2">
        <f t="shared" si="214"/>
        <v>-10.78</v>
      </c>
      <c r="AA777" s="2" t="str">
        <f t="shared" si="215"/>
        <v>Pass</v>
      </c>
      <c r="AB777" s="7">
        <v>-15.82</v>
      </c>
      <c r="AC777" s="2">
        <f t="shared" si="216"/>
        <v>-10.82</v>
      </c>
      <c r="AD777" s="2" t="str">
        <f t="shared" si="217"/>
        <v>Pass</v>
      </c>
    </row>
    <row r="778" spans="1:30" x14ac:dyDescent="0.2">
      <c r="A778" s="93"/>
      <c r="B778" s="96"/>
      <c r="C778" s="18">
        <v>7</v>
      </c>
      <c r="D778" s="13">
        <f t="shared" si="208"/>
        <v>5</v>
      </c>
      <c r="E778" s="13">
        <f t="shared" si="209"/>
        <v>9</v>
      </c>
      <c r="F778" s="7">
        <v>6.78</v>
      </c>
      <c r="G778" s="2">
        <f t="shared" si="201"/>
        <v>-0.21999999999999975</v>
      </c>
      <c r="H778" s="17" t="str">
        <f t="shared" si="202"/>
        <v>Pass</v>
      </c>
      <c r="I778" s="14">
        <v>7.57</v>
      </c>
      <c r="J778" s="2">
        <f t="shared" si="200"/>
        <v>0.57000000000000028</v>
      </c>
      <c r="K778" s="2" t="str">
        <f t="shared" si="203"/>
        <v>Pass</v>
      </c>
      <c r="L778" s="14">
        <v>7.59</v>
      </c>
      <c r="M778" s="2">
        <f t="shared" si="210"/>
        <v>0.58999999999999986</v>
      </c>
      <c r="N778" s="2" t="str">
        <f t="shared" si="204"/>
        <v>Pass</v>
      </c>
      <c r="O778" s="14">
        <v>7.2</v>
      </c>
      <c r="P778" s="2">
        <f t="shared" si="211"/>
        <v>0.20000000000000018</v>
      </c>
      <c r="Q778" s="2" t="str">
        <f t="shared" si="205"/>
        <v>Pass</v>
      </c>
      <c r="R778" s="15">
        <v>-5</v>
      </c>
      <c r="S778" s="7">
        <v>-15.76</v>
      </c>
      <c r="T778" s="2">
        <f t="shared" si="206"/>
        <v>-10.76</v>
      </c>
      <c r="U778" s="2" t="str">
        <f t="shared" si="212"/>
        <v>Pass</v>
      </c>
      <c r="V778" s="7">
        <v>-15.72</v>
      </c>
      <c r="W778" s="2">
        <f t="shared" si="207"/>
        <v>-10.72</v>
      </c>
      <c r="X778" s="2" t="str">
        <f t="shared" si="213"/>
        <v>Pass</v>
      </c>
      <c r="Y778" s="7">
        <v>-15.72</v>
      </c>
      <c r="Z778" s="2">
        <f t="shared" si="214"/>
        <v>-10.72</v>
      </c>
      <c r="AA778" s="2" t="str">
        <f t="shared" si="215"/>
        <v>Pass</v>
      </c>
      <c r="AB778" s="7">
        <v>-15.87</v>
      </c>
      <c r="AC778" s="2">
        <f t="shared" si="216"/>
        <v>-10.87</v>
      </c>
      <c r="AD778" s="2" t="str">
        <f t="shared" si="217"/>
        <v>Pass</v>
      </c>
    </row>
    <row r="779" spans="1:30" x14ac:dyDescent="0.2">
      <c r="A779" s="93"/>
      <c r="B779" s="96"/>
      <c r="C779" s="18">
        <v>8</v>
      </c>
      <c r="D779" s="13">
        <f t="shared" si="208"/>
        <v>6</v>
      </c>
      <c r="E779" s="13">
        <f t="shared" si="209"/>
        <v>10</v>
      </c>
      <c r="F779" s="7">
        <v>7.86</v>
      </c>
      <c r="G779" s="2">
        <f t="shared" si="201"/>
        <v>-0.13999999999999968</v>
      </c>
      <c r="H779" s="17" t="str">
        <f t="shared" si="202"/>
        <v>Pass</v>
      </c>
      <c r="I779" s="14">
        <v>8.57</v>
      </c>
      <c r="J779" s="2">
        <f t="shared" si="200"/>
        <v>0.57000000000000028</v>
      </c>
      <c r="K779" s="2" t="str">
        <f t="shared" si="203"/>
        <v>Pass</v>
      </c>
      <c r="L779" s="14">
        <v>8.98</v>
      </c>
      <c r="M779" s="2">
        <f t="shared" si="210"/>
        <v>0.98000000000000043</v>
      </c>
      <c r="N779" s="2" t="str">
        <f t="shared" si="204"/>
        <v>Pass</v>
      </c>
      <c r="O779" s="14">
        <v>8.33</v>
      </c>
      <c r="P779" s="2">
        <f t="shared" si="211"/>
        <v>0.33000000000000007</v>
      </c>
      <c r="Q779" s="2" t="str">
        <f t="shared" si="205"/>
        <v>Pass</v>
      </c>
      <c r="R779" s="15">
        <v>-5</v>
      </c>
      <c r="S779" s="7">
        <v>-16.03</v>
      </c>
      <c r="T779" s="2">
        <f t="shared" si="206"/>
        <v>-11.030000000000001</v>
      </c>
      <c r="U779" s="2" t="str">
        <f t="shared" si="212"/>
        <v>Pass</v>
      </c>
      <c r="V779" s="7">
        <v>-16.100000000000001</v>
      </c>
      <c r="W779" s="2">
        <f t="shared" si="207"/>
        <v>-11.100000000000001</v>
      </c>
      <c r="X779" s="2" t="str">
        <f t="shared" si="213"/>
        <v>Pass</v>
      </c>
      <c r="Y779" s="7">
        <v>-15.86</v>
      </c>
      <c r="Z779" s="2">
        <f t="shared" si="214"/>
        <v>-10.86</v>
      </c>
      <c r="AA779" s="2" t="str">
        <f t="shared" si="215"/>
        <v>Pass</v>
      </c>
      <c r="AB779" s="7">
        <v>-16.09</v>
      </c>
      <c r="AC779" s="2">
        <f t="shared" si="216"/>
        <v>-11.09</v>
      </c>
      <c r="AD779" s="2" t="str">
        <f t="shared" si="217"/>
        <v>Pass</v>
      </c>
    </row>
    <row r="780" spans="1:30" x14ac:dyDescent="0.2">
      <c r="A780" s="93"/>
      <c r="B780" s="96"/>
      <c r="C780" s="18">
        <v>9</v>
      </c>
      <c r="D780" s="13">
        <f t="shared" si="208"/>
        <v>7</v>
      </c>
      <c r="E780" s="13">
        <f t="shared" si="209"/>
        <v>11</v>
      </c>
      <c r="F780" s="7">
        <v>8.98</v>
      </c>
      <c r="G780" s="2">
        <f t="shared" si="201"/>
        <v>-1.9999999999999574E-2</v>
      </c>
      <c r="H780" s="17" t="str">
        <f t="shared" si="202"/>
        <v>Pass</v>
      </c>
      <c r="I780" s="14">
        <v>9.48</v>
      </c>
      <c r="J780" s="2">
        <f t="shared" si="200"/>
        <v>0.48000000000000043</v>
      </c>
      <c r="K780" s="2" t="str">
        <f t="shared" si="203"/>
        <v>Pass</v>
      </c>
      <c r="L780" s="14">
        <v>9.7899999999999991</v>
      </c>
      <c r="M780" s="2">
        <f t="shared" si="210"/>
        <v>0.78999999999999915</v>
      </c>
      <c r="N780" s="2" t="str">
        <f t="shared" si="204"/>
        <v>Pass</v>
      </c>
      <c r="O780" s="14">
        <v>9.18</v>
      </c>
      <c r="P780" s="2">
        <f t="shared" si="211"/>
        <v>0.17999999999999972</v>
      </c>
      <c r="Q780" s="2" t="str">
        <f t="shared" si="205"/>
        <v>Pass</v>
      </c>
      <c r="R780" s="15">
        <v>-5</v>
      </c>
      <c r="S780" s="7">
        <v>-15.84</v>
      </c>
      <c r="T780" s="2">
        <f t="shared" si="206"/>
        <v>-10.84</v>
      </c>
      <c r="U780" s="2" t="str">
        <f t="shared" si="212"/>
        <v>Pass</v>
      </c>
      <c r="V780" s="7">
        <v>-15.96</v>
      </c>
      <c r="W780" s="2">
        <f t="shared" si="207"/>
        <v>-10.96</v>
      </c>
      <c r="X780" s="2" t="str">
        <f t="shared" si="213"/>
        <v>Pass</v>
      </c>
      <c r="Y780" s="7">
        <v>-15.66</v>
      </c>
      <c r="Z780" s="2">
        <f t="shared" si="214"/>
        <v>-10.66</v>
      </c>
      <c r="AA780" s="2" t="str">
        <f t="shared" si="215"/>
        <v>Pass</v>
      </c>
      <c r="AB780" s="7">
        <v>-15.95</v>
      </c>
      <c r="AC780" s="2">
        <f t="shared" si="216"/>
        <v>-10.95</v>
      </c>
      <c r="AD780" s="2" t="str">
        <f t="shared" si="217"/>
        <v>Pass</v>
      </c>
    </row>
    <row r="781" spans="1:30" x14ac:dyDescent="0.2">
      <c r="A781" s="93"/>
      <c r="B781" s="96"/>
      <c r="C781" s="18">
        <v>10</v>
      </c>
      <c r="D781" s="13">
        <f t="shared" si="208"/>
        <v>8</v>
      </c>
      <c r="E781" s="13">
        <f t="shared" si="209"/>
        <v>12</v>
      </c>
      <c r="F781" s="7">
        <v>9.9600000000000009</v>
      </c>
      <c r="G781" s="2">
        <f t="shared" si="201"/>
        <v>-3.9999999999999147E-2</v>
      </c>
      <c r="H781" s="17" t="str">
        <f t="shared" si="202"/>
        <v>Pass</v>
      </c>
      <c r="I781" s="14">
        <v>10.44</v>
      </c>
      <c r="J781" s="2">
        <f t="shared" si="200"/>
        <v>0.4399999999999995</v>
      </c>
      <c r="K781" s="2" t="str">
        <f t="shared" si="203"/>
        <v>Pass</v>
      </c>
      <c r="L781" s="14">
        <v>10.64</v>
      </c>
      <c r="M781" s="2">
        <f t="shared" si="210"/>
        <v>0.64000000000000057</v>
      </c>
      <c r="N781" s="2" t="str">
        <f t="shared" si="204"/>
        <v>Pass</v>
      </c>
      <c r="O781" s="14">
        <v>10.24</v>
      </c>
      <c r="P781" s="2">
        <f t="shared" si="211"/>
        <v>0.24000000000000021</v>
      </c>
      <c r="Q781" s="2" t="str">
        <f t="shared" si="205"/>
        <v>Pass</v>
      </c>
      <c r="R781" s="15">
        <v>-5</v>
      </c>
      <c r="S781" s="7">
        <v>-15.67</v>
      </c>
      <c r="T781" s="2">
        <f t="shared" si="206"/>
        <v>-10.67</v>
      </c>
      <c r="U781" s="2" t="str">
        <f t="shared" si="212"/>
        <v>Pass</v>
      </c>
      <c r="V781" s="7">
        <v>-15.82</v>
      </c>
      <c r="W781" s="2">
        <f t="shared" si="207"/>
        <v>-10.82</v>
      </c>
      <c r="X781" s="2" t="str">
        <f t="shared" si="213"/>
        <v>Pass</v>
      </c>
      <c r="Y781" s="7">
        <v>-15.74</v>
      </c>
      <c r="Z781" s="2">
        <f t="shared" si="214"/>
        <v>-10.74</v>
      </c>
      <c r="AA781" s="2" t="str">
        <f t="shared" si="215"/>
        <v>Pass</v>
      </c>
      <c r="AB781" s="7">
        <v>-15.8</v>
      </c>
      <c r="AC781" s="2">
        <f t="shared" si="216"/>
        <v>-10.8</v>
      </c>
      <c r="AD781" s="2" t="str">
        <f t="shared" si="217"/>
        <v>Pass</v>
      </c>
    </row>
    <row r="782" spans="1:30" x14ac:dyDescent="0.2">
      <c r="A782" s="93"/>
      <c r="B782" s="96"/>
      <c r="C782" s="18">
        <v>11</v>
      </c>
      <c r="D782" s="13">
        <f t="shared" si="208"/>
        <v>9</v>
      </c>
      <c r="E782" s="13">
        <f t="shared" si="209"/>
        <v>13</v>
      </c>
      <c r="F782" s="7">
        <v>11.05</v>
      </c>
      <c r="G782" s="2">
        <f t="shared" si="201"/>
        <v>5.0000000000000711E-2</v>
      </c>
      <c r="H782" s="17" t="str">
        <f t="shared" si="202"/>
        <v>Pass</v>
      </c>
      <c r="I782" s="14">
        <v>11.62</v>
      </c>
      <c r="J782" s="2">
        <f t="shared" si="200"/>
        <v>0.61999999999999922</v>
      </c>
      <c r="K782" s="2" t="str">
        <f t="shared" si="203"/>
        <v>Pass</v>
      </c>
      <c r="L782" s="14">
        <v>11.55</v>
      </c>
      <c r="M782" s="2">
        <f t="shared" si="210"/>
        <v>0.55000000000000071</v>
      </c>
      <c r="N782" s="2" t="str">
        <f t="shared" si="204"/>
        <v>Pass</v>
      </c>
      <c r="O782" s="14">
        <v>11.11</v>
      </c>
      <c r="P782" s="2">
        <f t="shared" si="211"/>
        <v>0.10999999999999943</v>
      </c>
      <c r="Q782" s="2" t="str">
        <f t="shared" si="205"/>
        <v>Pass</v>
      </c>
      <c r="R782" s="15">
        <v>-5</v>
      </c>
      <c r="S782" s="7">
        <v>-15.81</v>
      </c>
      <c r="T782" s="2">
        <f t="shared" si="206"/>
        <v>-10.81</v>
      </c>
      <c r="U782" s="2" t="str">
        <f t="shared" si="212"/>
        <v>Pass</v>
      </c>
      <c r="V782" s="7">
        <v>-15.79</v>
      </c>
      <c r="W782" s="2">
        <f t="shared" si="207"/>
        <v>-10.79</v>
      </c>
      <c r="X782" s="2" t="str">
        <f t="shared" si="213"/>
        <v>Pass</v>
      </c>
      <c r="Y782" s="7">
        <v>-15.8</v>
      </c>
      <c r="Z782" s="2">
        <f t="shared" si="214"/>
        <v>-10.8</v>
      </c>
      <c r="AA782" s="2" t="str">
        <f t="shared" si="215"/>
        <v>Pass</v>
      </c>
      <c r="AB782" s="7">
        <v>-15.79</v>
      </c>
      <c r="AC782" s="2">
        <f t="shared" si="216"/>
        <v>-10.79</v>
      </c>
      <c r="AD782" s="2" t="str">
        <f t="shared" si="217"/>
        <v>Pass</v>
      </c>
    </row>
    <row r="783" spans="1:30" x14ac:dyDescent="0.2">
      <c r="A783" s="93"/>
      <c r="B783" s="96"/>
      <c r="C783" s="18">
        <v>12</v>
      </c>
      <c r="D783" s="13">
        <f t="shared" si="208"/>
        <v>10</v>
      </c>
      <c r="E783" s="13">
        <f t="shared" si="209"/>
        <v>14</v>
      </c>
      <c r="F783" s="7">
        <v>12.12</v>
      </c>
      <c r="G783" s="2">
        <f t="shared" si="201"/>
        <v>0.11999999999999922</v>
      </c>
      <c r="H783" s="17" t="str">
        <f t="shared" si="202"/>
        <v>Pass</v>
      </c>
      <c r="I783" s="14">
        <v>12.52</v>
      </c>
      <c r="J783" s="2">
        <f t="shared" si="200"/>
        <v>0.51999999999999957</v>
      </c>
      <c r="K783" s="2" t="str">
        <f t="shared" si="203"/>
        <v>Pass</v>
      </c>
      <c r="L783" s="14">
        <v>12.69</v>
      </c>
      <c r="M783" s="2">
        <f t="shared" si="210"/>
        <v>0.6899999999999995</v>
      </c>
      <c r="N783" s="2" t="str">
        <f t="shared" si="204"/>
        <v>Pass</v>
      </c>
      <c r="O783" s="14">
        <v>12.27</v>
      </c>
      <c r="P783" s="2">
        <f t="shared" si="211"/>
        <v>0.26999999999999957</v>
      </c>
      <c r="Q783" s="2" t="str">
        <f t="shared" si="205"/>
        <v>Pass</v>
      </c>
      <c r="R783" s="15">
        <v>-5</v>
      </c>
      <c r="S783" s="7">
        <v>-16.13</v>
      </c>
      <c r="T783" s="2">
        <f t="shared" si="206"/>
        <v>-11.129999999999999</v>
      </c>
      <c r="U783" s="2" t="str">
        <f t="shared" si="212"/>
        <v>Pass</v>
      </c>
      <c r="V783" s="7">
        <v>-15.9</v>
      </c>
      <c r="W783" s="2">
        <f t="shared" si="207"/>
        <v>-10.9</v>
      </c>
      <c r="X783" s="2" t="str">
        <f t="shared" si="213"/>
        <v>Pass</v>
      </c>
      <c r="Y783" s="7">
        <v>-15.69</v>
      </c>
      <c r="Z783" s="2">
        <f t="shared" si="214"/>
        <v>-10.69</v>
      </c>
      <c r="AA783" s="2" t="str">
        <f t="shared" si="215"/>
        <v>Pass</v>
      </c>
      <c r="AB783" s="7">
        <v>-15.88</v>
      </c>
      <c r="AC783" s="2">
        <f t="shared" si="216"/>
        <v>-10.88</v>
      </c>
      <c r="AD783" s="2" t="str">
        <f t="shared" si="217"/>
        <v>Pass</v>
      </c>
    </row>
    <row r="784" spans="1:30" x14ac:dyDescent="0.2">
      <c r="A784" s="93"/>
      <c r="B784" s="96"/>
      <c r="C784" s="18">
        <v>13</v>
      </c>
      <c r="D784" s="13">
        <f t="shared" si="208"/>
        <v>11</v>
      </c>
      <c r="E784" s="13">
        <f t="shared" si="209"/>
        <v>15</v>
      </c>
      <c r="F784" s="7">
        <v>13.04</v>
      </c>
      <c r="G784" s="2">
        <f t="shared" si="201"/>
        <v>3.9999999999999147E-2</v>
      </c>
      <c r="H784" s="17" t="str">
        <f t="shared" si="202"/>
        <v>Pass</v>
      </c>
      <c r="I784" s="14">
        <v>13.57</v>
      </c>
      <c r="J784" s="2">
        <f t="shared" si="200"/>
        <v>0.57000000000000028</v>
      </c>
      <c r="K784" s="2" t="str">
        <f t="shared" si="203"/>
        <v>Pass</v>
      </c>
      <c r="L784" s="14">
        <v>13.72</v>
      </c>
      <c r="M784" s="2">
        <f t="shared" si="210"/>
        <v>0.72000000000000064</v>
      </c>
      <c r="N784" s="2" t="str">
        <f t="shared" si="204"/>
        <v>Pass</v>
      </c>
      <c r="O784" s="14">
        <v>13.11</v>
      </c>
      <c r="P784" s="2">
        <f t="shared" si="211"/>
        <v>0.10999999999999943</v>
      </c>
      <c r="Q784" s="2" t="str">
        <f t="shared" si="205"/>
        <v>Pass</v>
      </c>
      <c r="R784" s="15">
        <v>-5</v>
      </c>
      <c r="S784" s="7">
        <v>-15.88</v>
      </c>
      <c r="T784" s="2">
        <f t="shared" si="206"/>
        <v>-10.88</v>
      </c>
      <c r="U784" s="2" t="str">
        <f t="shared" si="212"/>
        <v>Pass</v>
      </c>
      <c r="V784" s="7">
        <v>-16.03</v>
      </c>
      <c r="W784" s="2">
        <f t="shared" si="207"/>
        <v>-11.030000000000001</v>
      </c>
      <c r="X784" s="2" t="str">
        <f t="shared" si="213"/>
        <v>Pass</v>
      </c>
      <c r="Y784" s="7">
        <v>-16.03</v>
      </c>
      <c r="Z784" s="2">
        <f t="shared" si="214"/>
        <v>-11.030000000000001</v>
      </c>
      <c r="AA784" s="2" t="str">
        <f t="shared" si="215"/>
        <v>Pass</v>
      </c>
      <c r="AB784" s="7">
        <v>-15.81</v>
      </c>
      <c r="AC784" s="2">
        <f t="shared" si="216"/>
        <v>-10.81</v>
      </c>
      <c r="AD784" s="2" t="str">
        <f t="shared" si="217"/>
        <v>Pass</v>
      </c>
    </row>
    <row r="785" spans="1:30" x14ac:dyDescent="0.2">
      <c r="A785" s="93"/>
      <c r="B785" s="96"/>
      <c r="C785" s="18">
        <v>14</v>
      </c>
      <c r="D785" s="13">
        <f t="shared" si="208"/>
        <v>12</v>
      </c>
      <c r="E785" s="13">
        <f t="shared" si="209"/>
        <v>16</v>
      </c>
      <c r="F785" s="7">
        <v>13.99</v>
      </c>
      <c r="G785" s="2">
        <f t="shared" si="201"/>
        <v>-9.9999999999997868E-3</v>
      </c>
      <c r="H785" s="17" t="str">
        <f t="shared" si="202"/>
        <v>Pass</v>
      </c>
      <c r="I785" s="14">
        <v>14.62</v>
      </c>
      <c r="J785" s="2">
        <f t="shared" si="200"/>
        <v>0.61999999999999922</v>
      </c>
      <c r="K785" s="2" t="str">
        <f t="shared" si="203"/>
        <v>Pass</v>
      </c>
      <c r="L785" s="14">
        <v>14.69</v>
      </c>
      <c r="M785" s="2">
        <f t="shared" si="210"/>
        <v>0.6899999999999995</v>
      </c>
      <c r="N785" s="2" t="str">
        <f t="shared" si="204"/>
        <v>Pass</v>
      </c>
      <c r="O785" s="14">
        <v>14.35</v>
      </c>
      <c r="P785" s="2">
        <f t="shared" si="211"/>
        <v>0.34999999999999964</v>
      </c>
      <c r="Q785" s="2" t="str">
        <f t="shared" si="205"/>
        <v>Pass</v>
      </c>
      <c r="R785" s="15">
        <v>-5</v>
      </c>
      <c r="S785" s="7">
        <v>-15.88</v>
      </c>
      <c r="T785" s="2">
        <f t="shared" si="206"/>
        <v>-10.88</v>
      </c>
      <c r="U785" s="2" t="str">
        <f t="shared" si="212"/>
        <v>Pass</v>
      </c>
      <c r="V785" s="7">
        <v>-15.81</v>
      </c>
      <c r="W785" s="2">
        <f t="shared" si="207"/>
        <v>-10.81</v>
      </c>
      <c r="X785" s="2" t="str">
        <f t="shared" si="213"/>
        <v>Pass</v>
      </c>
      <c r="Y785" s="7">
        <v>-15.83</v>
      </c>
      <c r="Z785" s="2">
        <f t="shared" si="214"/>
        <v>-10.83</v>
      </c>
      <c r="AA785" s="2" t="str">
        <f t="shared" si="215"/>
        <v>Pass</v>
      </c>
      <c r="AB785" s="7">
        <v>-15.78</v>
      </c>
      <c r="AC785" s="2">
        <f t="shared" si="216"/>
        <v>-10.78</v>
      </c>
      <c r="AD785" s="2" t="str">
        <f t="shared" si="217"/>
        <v>Pass</v>
      </c>
    </row>
    <row r="786" spans="1:30" x14ac:dyDescent="0.2">
      <c r="A786" s="93"/>
      <c r="B786" s="96"/>
      <c r="C786" s="18">
        <v>15</v>
      </c>
      <c r="D786" s="13">
        <f t="shared" si="208"/>
        <v>13</v>
      </c>
      <c r="E786" s="13">
        <f t="shared" si="209"/>
        <v>17</v>
      </c>
      <c r="F786" s="7">
        <v>14.95</v>
      </c>
      <c r="G786" s="2">
        <f t="shared" si="201"/>
        <v>-5.0000000000000711E-2</v>
      </c>
      <c r="H786" s="17" t="str">
        <f t="shared" si="202"/>
        <v>Pass</v>
      </c>
      <c r="I786" s="14">
        <v>15.55</v>
      </c>
      <c r="J786" s="2">
        <f t="shared" si="200"/>
        <v>0.55000000000000071</v>
      </c>
      <c r="K786" s="2" t="str">
        <f t="shared" si="203"/>
        <v>Pass</v>
      </c>
      <c r="L786" s="14">
        <v>15.8</v>
      </c>
      <c r="M786" s="2">
        <f t="shared" si="210"/>
        <v>0.80000000000000071</v>
      </c>
      <c r="N786" s="2" t="str">
        <f t="shared" si="204"/>
        <v>Pass</v>
      </c>
      <c r="O786" s="14">
        <v>15.65</v>
      </c>
      <c r="P786" s="2">
        <f t="shared" si="211"/>
        <v>0.65000000000000036</v>
      </c>
      <c r="Q786" s="2" t="str">
        <f t="shared" si="205"/>
        <v>Pass</v>
      </c>
      <c r="R786" s="15">
        <v>-5</v>
      </c>
      <c r="S786" s="7">
        <v>-15.93</v>
      </c>
      <c r="T786" s="2">
        <f t="shared" si="206"/>
        <v>-10.93</v>
      </c>
      <c r="U786" s="2" t="str">
        <f t="shared" si="212"/>
        <v>Pass</v>
      </c>
      <c r="V786" s="7">
        <v>-15.87</v>
      </c>
      <c r="W786" s="2">
        <f t="shared" si="207"/>
        <v>-10.87</v>
      </c>
      <c r="X786" s="2" t="str">
        <f t="shared" si="213"/>
        <v>Pass</v>
      </c>
      <c r="Y786" s="7">
        <v>-15.89</v>
      </c>
      <c r="Z786" s="2">
        <f t="shared" si="214"/>
        <v>-10.89</v>
      </c>
      <c r="AA786" s="2" t="str">
        <f t="shared" si="215"/>
        <v>Pass</v>
      </c>
      <c r="AB786" s="7">
        <v>-15.86</v>
      </c>
      <c r="AC786" s="2">
        <f t="shared" si="216"/>
        <v>-10.86</v>
      </c>
      <c r="AD786" s="2" t="str">
        <f t="shared" si="217"/>
        <v>Pass</v>
      </c>
    </row>
    <row r="787" spans="1:30" x14ac:dyDescent="0.2">
      <c r="A787" s="93"/>
      <c r="B787" s="96"/>
      <c r="C787" s="18">
        <v>16</v>
      </c>
      <c r="D787" s="13">
        <f t="shared" si="208"/>
        <v>14</v>
      </c>
      <c r="E787" s="13">
        <f t="shared" si="209"/>
        <v>18</v>
      </c>
      <c r="F787" s="7">
        <v>15.91</v>
      </c>
      <c r="G787" s="2">
        <f t="shared" si="201"/>
        <v>-8.9999999999999858E-2</v>
      </c>
      <c r="H787" s="17" t="str">
        <f t="shared" si="202"/>
        <v>Pass</v>
      </c>
      <c r="I787" s="14">
        <v>16.52</v>
      </c>
      <c r="J787" s="2">
        <f t="shared" si="200"/>
        <v>0.51999999999999957</v>
      </c>
      <c r="K787" s="2" t="str">
        <f t="shared" si="203"/>
        <v>Pass</v>
      </c>
      <c r="L787" s="14">
        <v>16.510000000000002</v>
      </c>
      <c r="M787" s="2">
        <f t="shared" si="210"/>
        <v>0.51000000000000156</v>
      </c>
      <c r="N787" s="2" t="str">
        <f t="shared" si="204"/>
        <v>Pass</v>
      </c>
      <c r="O787" s="14">
        <v>16.47</v>
      </c>
      <c r="P787" s="2">
        <f t="shared" si="211"/>
        <v>0.46999999999999886</v>
      </c>
      <c r="Q787" s="2" t="str">
        <f t="shared" si="205"/>
        <v>Pass</v>
      </c>
      <c r="R787" s="15">
        <v>-5</v>
      </c>
      <c r="S787" s="7">
        <v>-15.66</v>
      </c>
      <c r="T787" s="2">
        <f t="shared" si="206"/>
        <v>-10.66</v>
      </c>
      <c r="U787" s="2" t="str">
        <f t="shared" si="212"/>
        <v>Pass</v>
      </c>
      <c r="V787" s="7">
        <v>-15.86</v>
      </c>
      <c r="W787" s="2">
        <f t="shared" si="207"/>
        <v>-10.86</v>
      </c>
      <c r="X787" s="2" t="str">
        <f t="shared" si="213"/>
        <v>Pass</v>
      </c>
      <c r="Y787" s="7">
        <v>-15.87</v>
      </c>
      <c r="Z787" s="2">
        <f t="shared" si="214"/>
        <v>-10.87</v>
      </c>
      <c r="AA787" s="2" t="str">
        <f t="shared" si="215"/>
        <v>Pass</v>
      </c>
      <c r="AB787" s="7">
        <v>-15.83</v>
      </c>
      <c r="AC787" s="2">
        <f t="shared" si="216"/>
        <v>-10.83</v>
      </c>
      <c r="AD787" s="2" t="str">
        <f t="shared" si="217"/>
        <v>Pass</v>
      </c>
    </row>
    <row r="788" spans="1:30" x14ac:dyDescent="0.2">
      <c r="A788" s="93"/>
      <c r="B788" s="96"/>
      <c r="C788" s="18">
        <v>17</v>
      </c>
      <c r="D788" s="13">
        <f t="shared" si="208"/>
        <v>15</v>
      </c>
      <c r="E788" s="13">
        <f t="shared" si="209"/>
        <v>19</v>
      </c>
      <c r="F788" s="7">
        <v>16.86</v>
      </c>
      <c r="G788" s="2">
        <f t="shared" si="201"/>
        <v>-0.14000000000000057</v>
      </c>
      <c r="H788" s="17" t="str">
        <f t="shared" si="202"/>
        <v>Pass</v>
      </c>
      <c r="I788" s="14">
        <v>17.64</v>
      </c>
      <c r="J788" s="2">
        <f t="shared" si="200"/>
        <v>0.64000000000000057</v>
      </c>
      <c r="K788" s="2" t="str">
        <f t="shared" si="203"/>
        <v>Pass</v>
      </c>
      <c r="L788" s="14">
        <v>17.559999999999999</v>
      </c>
      <c r="M788" s="2">
        <f t="shared" si="210"/>
        <v>0.55999999999999872</v>
      </c>
      <c r="N788" s="2" t="str">
        <f t="shared" si="204"/>
        <v>Pass</v>
      </c>
      <c r="O788" s="14">
        <v>17.59</v>
      </c>
      <c r="P788" s="2">
        <f t="shared" si="211"/>
        <v>0.58999999999999986</v>
      </c>
      <c r="Q788" s="2" t="str">
        <f t="shared" si="205"/>
        <v>Pass</v>
      </c>
      <c r="R788" s="15">
        <v>-5</v>
      </c>
      <c r="S788" s="7">
        <v>-15.75</v>
      </c>
      <c r="T788" s="2">
        <f t="shared" si="206"/>
        <v>-10.75</v>
      </c>
      <c r="U788" s="2" t="str">
        <f t="shared" si="212"/>
        <v>Pass</v>
      </c>
      <c r="V788" s="7">
        <v>-16.18</v>
      </c>
      <c r="W788" s="2">
        <f t="shared" si="207"/>
        <v>-11.18</v>
      </c>
      <c r="X788" s="2" t="str">
        <f t="shared" si="213"/>
        <v>Pass</v>
      </c>
      <c r="Y788" s="7">
        <v>-16.09</v>
      </c>
      <c r="Z788" s="2">
        <f t="shared" si="214"/>
        <v>-11.09</v>
      </c>
      <c r="AA788" s="2" t="str">
        <f t="shared" si="215"/>
        <v>Pass</v>
      </c>
      <c r="AB788" s="7">
        <v>-16.149999999999999</v>
      </c>
      <c r="AC788" s="2">
        <f t="shared" si="216"/>
        <v>-11.149999999999999</v>
      </c>
      <c r="AD788" s="2" t="str">
        <f t="shared" si="217"/>
        <v>Pass</v>
      </c>
    </row>
    <row r="789" spans="1:30" x14ac:dyDescent="0.2">
      <c r="A789" s="93"/>
      <c r="B789" s="96"/>
      <c r="C789" s="18">
        <v>18</v>
      </c>
      <c r="D789" s="13">
        <f t="shared" si="208"/>
        <v>16</v>
      </c>
      <c r="E789" s="13">
        <f t="shared" si="209"/>
        <v>20</v>
      </c>
      <c r="F789" s="7">
        <v>17.8</v>
      </c>
      <c r="G789" s="2">
        <f t="shared" si="201"/>
        <v>-0.19999999999999929</v>
      </c>
      <c r="H789" s="17" t="str">
        <f t="shared" si="202"/>
        <v>Pass</v>
      </c>
      <c r="I789" s="14">
        <v>18.66</v>
      </c>
      <c r="J789" s="2">
        <f t="shared" si="200"/>
        <v>0.66000000000000014</v>
      </c>
      <c r="K789" s="2" t="str">
        <f t="shared" si="203"/>
        <v>Pass</v>
      </c>
      <c r="L789" s="14">
        <v>18.559999999999999</v>
      </c>
      <c r="M789" s="2">
        <f t="shared" si="210"/>
        <v>0.55999999999999872</v>
      </c>
      <c r="N789" s="2" t="str">
        <f t="shared" si="204"/>
        <v>Pass</v>
      </c>
      <c r="O789" s="14">
        <v>18.45</v>
      </c>
      <c r="P789" s="2">
        <f t="shared" si="211"/>
        <v>0.44999999999999929</v>
      </c>
      <c r="Q789" s="2" t="str">
        <f t="shared" si="205"/>
        <v>Pass</v>
      </c>
      <c r="R789" s="15">
        <v>-5</v>
      </c>
      <c r="S789" s="7">
        <v>-16.059999999999999</v>
      </c>
      <c r="T789" s="2">
        <f t="shared" si="206"/>
        <v>-11.059999999999999</v>
      </c>
      <c r="U789" s="2" t="str">
        <f t="shared" si="212"/>
        <v>Pass</v>
      </c>
      <c r="V789" s="7">
        <v>-15.72</v>
      </c>
      <c r="W789" s="2">
        <f t="shared" si="207"/>
        <v>-10.72</v>
      </c>
      <c r="X789" s="2" t="str">
        <f t="shared" si="213"/>
        <v>Pass</v>
      </c>
      <c r="Y789" s="7">
        <v>-15.82</v>
      </c>
      <c r="Z789" s="2">
        <f t="shared" si="214"/>
        <v>-10.82</v>
      </c>
      <c r="AA789" s="2" t="str">
        <f t="shared" si="215"/>
        <v>Pass</v>
      </c>
      <c r="AB789" s="7">
        <v>-15.7</v>
      </c>
      <c r="AC789" s="2">
        <f t="shared" si="216"/>
        <v>-10.7</v>
      </c>
      <c r="AD789" s="2" t="str">
        <f t="shared" si="217"/>
        <v>Pass</v>
      </c>
    </row>
    <row r="790" spans="1:30" x14ac:dyDescent="0.2">
      <c r="A790" s="93"/>
      <c r="B790" s="96"/>
      <c r="C790" s="18">
        <v>19</v>
      </c>
      <c r="D790" s="13">
        <f t="shared" si="208"/>
        <v>17</v>
      </c>
      <c r="E790" s="13">
        <f t="shared" si="209"/>
        <v>21</v>
      </c>
      <c r="F790" s="7">
        <v>18.91</v>
      </c>
      <c r="G790" s="2">
        <f t="shared" si="201"/>
        <v>-8.9999999999999858E-2</v>
      </c>
      <c r="H790" s="17" t="str">
        <f t="shared" si="202"/>
        <v>Pass</v>
      </c>
      <c r="I790" s="14">
        <v>19.440000000000001</v>
      </c>
      <c r="J790" s="2">
        <f t="shared" si="200"/>
        <v>0.44000000000000128</v>
      </c>
      <c r="K790" s="2" t="str">
        <f t="shared" si="203"/>
        <v>Pass</v>
      </c>
      <c r="L790" s="14">
        <v>19.62</v>
      </c>
      <c r="M790" s="2">
        <f t="shared" si="210"/>
        <v>0.62000000000000099</v>
      </c>
      <c r="N790" s="2" t="str">
        <f t="shared" si="204"/>
        <v>Pass</v>
      </c>
      <c r="O790" s="14">
        <v>19.350000000000001</v>
      </c>
      <c r="P790" s="2">
        <f t="shared" si="211"/>
        <v>0.35000000000000142</v>
      </c>
      <c r="Q790" s="2" t="str">
        <f t="shared" si="205"/>
        <v>Pass</v>
      </c>
      <c r="R790" s="15">
        <v>-5</v>
      </c>
      <c r="S790" s="7">
        <v>-15.67</v>
      </c>
      <c r="T790" s="2">
        <f t="shared" si="206"/>
        <v>-10.67</v>
      </c>
      <c r="U790" s="2" t="str">
        <f t="shared" si="212"/>
        <v>Pass</v>
      </c>
      <c r="V790" s="7">
        <v>-15.75</v>
      </c>
      <c r="W790" s="2">
        <f t="shared" si="207"/>
        <v>-10.75</v>
      </c>
      <c r="X790" s="2" t="str">
        <f t="shared" si="213"/>
        <v>Pass</v>
      </c>
      <c r="Y790" s="7">
        <v>-15.7</v>
      </c>
      <c r="Z790" s="2">
        <f t="shared" si="214"/>
        <v>-10.7</v>
      </c>
      <c r="AA790" s="2" t="str">
        <f t="shared" si="215"/>
        <v>Pass</v>
      </c>
      <c r="AB790" s="7">
        <v>-15.72</v>
      </c>
      <c r="AC790" s="2">
        <f t="shared" si="216"/>
        <v>-10.72</v>
      </c>
      <c r="AD790" s="2" t="str">
        <f t="shared" si="217"/>
        <v>Pass</v>
      </c>
    </row>
    <row r="791" spans="1:30" x14ac:dyDescent="0.2">
      <c r="A791" s="93"/>
      <c r="B791" s="96"/>
      <c r="C791" s="18">
        <v>20</v>
      </c>
      <c r="D791" s="13">
        <f t="shared" si="208"/>
        <v>18</v>
      </c>
      <c r="E791" s="13">
        <f t="shared" si="209"/>
        <v>22</v>
      </c>
      <c r="F791" s="7">
        <v>19.899999999999999</v>
      </c>
      <c r="G791" s="2">
        <f t="shared" si="201"/>
        <v>-0.10000000000000142</v>
      </c>
      <c r="H791" s="17" t="str">
        <f t="shared" si="202"/>
        <v>Pass</v>
      </c>
      <c r="I791" s="14">
        <v>20.45</v>
      </c>
      <c r="J791" s="2">
        <f t="shared" si="200"/>
        <v>0.44999999999999929</v>
      </c>
      <c r="K791" s="2" t="str">
        <f t="shared" si="203"/>
        <v>Pass</v>
      </c>
      <c r="L791" s="14">
        <v>20.62</v>
      </c>
      <c r="M791" s="2">
        <f t="shared" si="210"/>
        <v>0.62000000000000099</v>
      </c>
      <c r="N791" s="2" t="str">
        <f t="shared" si="204"/>
        <v>Pass</v>
      </c>
      <c r="O791" s="14">
        <v>20.38</v>
      </c>
      <c r="P791" s="2">
        <f t="shared" si="211"/>
        <v>0.37999999999999901</v>
      </c>
      <c r="Q791" s="2" t="str">
        <f t="shared" si="205"/>
        <v>Pass</v>
      </c>
      <c r="R791" s="15">
        <v>-5</v>
      </c>
      <c r="S791" s="7">
        <v>-15.98</v>
      </c>
      <c r="T791" s="2">
        <f t="shared" si="206"/>
        <v>-10.98</v>
      </c>
      <c r="U791" s="2" t="str">
        <f t="shared" si="212"/>
        <v>Pass</v>
      </c>
      <c r="V791" s="7">
        <v>-15.79</v>
      </c>
      <c r="W791" s="2">
        <f t="shared" si="207"/>
        <v>-10.79</v>
      </c>
      <c r="X791" s="2" t="str">
        <f t="shared" si="213"/>
        <v>Pass</v>
      </c>
      <c r="Y791" s="7">
        <v>-15.76</v>
      </c>
      <c r="Z791" s="2">
        <f t="shared" si="214"/>
        <v>-10.76</v>
      </c>
      <c r="AA791" s="2" t="str">
        <f t="shared" si="215"/>
        <v>Pass</v>
      </c>
      <c r="AB791" s="7">
        <v>-15.77</v>
      </c>
      <c r="AC791" s="2">
        <f t="shared" si="216"/>
        <v>-10.77</v>
      </c>
      <c r="AD791" s="2" t="str">
        <f t="shared" si="217"/>
        <v>Pass</v>
      </c>
    </row>
    <row r="792" spans="1:30" x14ac:dyDescent="0.2">
      <c r="A792" s="93"/>
      <c r="B792" s="96"/>
      <c r="C792" s="18">
        <v>21</v>
      </c>
      <c r="D792" s="13">
        <f t="shared" si="208"/>
        <v>19</v>
      </c>
      <c r="E792" s="13">
        <f t="shared" si="209"/>
        <v>23</v>
      </c>
      <c r="F792" s="7">
        <v>20.89</v>
      </c>
      <c r="G792" s="2">
        <f t="shared" si="201"/>
        <v>-0.10999999999999943</v>
      </c>
      <c r="H792" s="17" t="str">
        <f t="shared" si="202"/>
        <v>Pass</v>
      </c>
      <c r="I792" s="14">
        <v>21.43</v>
      </c>
      <c r="J792" s="2">
        <f t="shared" si="200"/>
        <v>0.42999999999999972</v>
      </c>
      <c r="K792" s="2" t="str">
        <f t="shared" si="203"/>
        <v>Pass</v>
      </c>
      <c r="L792" s="14">
        <v>21.65</v>
      </c>
      <c r="M792" s="2">
        <f t="shared" si="210"/>
        <v>0.64999999999999858</v>
      </c>
      <c r="N792" s="2" t="str">
        <f t="shared" si="204"/>
        <v>Pass</v>
      </c>
      <c r="O792" s="14">
        <v>21.44</v>
      </c>
      <c r="P792" s="2">
        <f t="shared" si="211"/>
        <v>0.44000000000000128</v>
      </c>
      <c r="Q792" s="2" t="str">
        <f t="shared" si="205"/>
        <v>Pass</v>
      </c>
      <c r="R792" s="15">
        <v>-5</v>
      </c>
      <c r="S792" s="7">
        <v>-15.74</v>
      </c>
      <c r="T792" s="2">
        <f t="shared" si="206"/>
        <v>-10.74</v>
      </c>
      <c r="U792" s="2" t="str">
        <f t="shared" si="212"/>
        <v>Pass</v>
      </c>
      <c r="V792" s="7">
        <v>-16.07</v>
      </c>
      <c r="W792" s="2">
        <f t="shared" si="207"/>
        <v>-11.07</v>
      </c>
      <c r="X792" s="2" t="str">
        <f t="shared" si="213"/>
        <v>Pass</v>
      </c>
      <c r="Y792" s="7">
        <v>-15.61</v>
      </c>
      <c r="Z792" s="2">
        <f t="shared" si="214"/>
        <v>-10.61</v>
      </c>
      <c r="AA792" s="2" t="str">
        <f t="shared" si="215"/>
        <v>Pass</v>
      </c>
      <c r="AB792" s="7">
        <v>-15.58</v>
      </c>
      <c r="AC792" s="2">
        <f t="shared" si="216"/>
        <v>-10.58</v>
      </c>
      <c r="AD792" s="2" t="str">
        <f t="shared" si="217"/>
        <v>Pass</v>
      </c>
    </row>
    <row r="793" spans="1:30" ht="14.25" thickBot="1" x14ac:dyDescent="0.25">
      <c r="A793" s="93"/>
      <c r="B793" s="97"/>
      <c r="C793" s="44">
        <v>22</v>
      </c>
      <c r="D793" s="29">
        <f t="shared" si="208"/>
        <v>20</v>
      </c>
      <c r="E793" s="29">
        <f t="shared" si="209"/>
        <v>24</v>
      </c>
      <c r="F793" s="30">
        <v>21.89</v>
      </c>
      <c r="G793" s="31">
        <f t="shared" si="201"/>
        <v>-0.10999999999999943</v>
      </c>
      <c r="H793" s="32" t="str">
        <f t="shared" si="202"/>
        <v>Pass</v>
      </c>
      <c r="I793" s="45">
        <v>22.4</v>
      </c>
      <c r="J793" s="31">
        <f t="shared" si="200"/>
        <v>0.39999999999999858</v>
      </c>
      <c r="K793" s="31" t="str">
        <f t="shared" si="203"/>
        <v>Pass</v>
      </c>
      <c r="L793" s="45">
        <v>22.57</v>
      </c>
      <c r="M793" s="31">
        <f t="shared" si="210"/>
        <v>0.57000000000000028</v>
      </c>
      <c r="N793" s="31" t="str">
        <f t="shared" si="204"/>
        <v>Pass</v>
      </c>
      <c r="O793" s="45">
        <v>22.34</v>
      </c>
      <c r="P793" s="31">
        <f t="shared" si="211"/>
        <v>0.33999999999999986</v>
      </c>
      <c r="Q793" s="31" t="str">
        <f t="shared" si="205"/>
        <v>Pass</v>
      </c>
      <c r="R793" s="46">
        <v>-5</v>
      </c>
      <c r="S793" s="30">
        <v>-16.09</v>
      </c>
      <c r="T793" s="31">
        <f t="shared" si="206"/>
        <v>-11.09</v>
      </c>
      <c r="U793" s="31" t="str">
        <f t="shared" si="212"/>
        <v>Pass</v>
      </c>
      <c r="V793" s="30">
        <v>-15.95</v>
      </c>
      <c r="W793" s="31">
        <f t="shared" si="207"/>
        <v>-10.95</v>
      </c>
      <c r="X793" s="31" t="str">
        <f t="shared" si="213"/>
        <v>Pass</v>
      </c>
      <c r="Y793" s="30">
        <v>-16.04</v>
      </c>
      <c r="Z793" s="31">
        <f t="shared" si="214"/>
        <v>-11.04</v>
      </c>
      <c r="AA793" s="31" t="str">
        <f t="shared" si="215"/>
        <v>Pass</v>
      </c>
      <c r="AB793" s="30">
        <v>-15.92</v>
      </c>
      <c r="AC793" s="31">
        <f t="shared" si="216"/>
        <v>-10.92</v>
      </c>
      <c r="AD793" s="31" t="str">
        <f t="shared" si="217"/>
        <v>Pass</v>
      </c>
    </row>
    <row r="794" spans="1:30" ht="14.25" thickTop="1" x14ac:dyDescent="0.2">
      <c r="A794" s="93"/>
      <c r="B794" s="95">
        <v>5500</v>
      </c>
      <c r="C794" s="41">
        <v>0</v>
      </c>
      <c r="D794" s="35">
        <f t="shared" si="208"/>
        <v>-2</v>
      </c>
      <c r="E794" s="35">
        <f t="shared" si="209"/>
        <v>2</v>
      </c>
      <c r="F794" s="36">
        <v>-0.33</v>
      </c>
      <c r="G794" s="37">
        <f t="shared" si="201"/>
        <v>-0.33</v>
      </c>
      <c r="H794" s="38" t="str">
        <f t="shared" si="202"/>
        <v>Pass</v>
      </c>
      <c r="I794" s="42">
        <v>0.04</v>
      </c>
      <c r="J794" s="37">
        <f t="shared" si="200"/>
        <v>0.04</v>
      </c>
      <c r="K794" s="37" t="str">
        <f t="shared" si="203"/>
        <v>Pass</v>
      </c>
      <c r="L794" s="42">
        <v>0.78</v>
      </c>
      <c r="M794" s="37">
        <f t="shared" si="210"/>
        <v>0.78</v>
      </c>
      <c r="N794" s="37" t="str">
        <f t="shared" si="204"/>
        <v>Pass</v>
      </c>
      <c r="O794" s="42">
        <v>-0.04</v>
      </c>
      <c r="P794" s="37">
        <f t="shared" si="211"/>
        <v>-0.04</v>
      </c>
      <c r="Q794" s="37" t="str">
        <f t="shared" si="205"/>
        <v>Pass</v>
      </c>
      <c r="R794" s="43">
        <v>-5</v>
      </c>
      <c r="S794" s="36">
        <v>-15.99</v>
      </c>
      <c r="T794" s="37">
        <f t="shared" si="206"/>
        <v>-10.99</v>
      </c>
      <c r="U794" s="37" t="str">
        <f t="shared" si="212"/>
        <v>Pass</v>
      </c>
      <c r="V794" s="36">
        <v>-15.95</v>
      </c>
      <c r="W794" s="37">
        <f t="shared" si="207"/>
        <v>-10.95</v>
      </c>
      <c r="X794" s="37" t="str">
        <f t="shared" si="213"/>
        <v>Pass</v>
      </c>
      <c r="Y794" s="36">
        <v>-15.89</v>
      </c>
      <c r="Z794" s="37">
        <f t="shared" si="214"/>
        <v>-10.89</v>
      </c>
      <c r="AA794" s="37" t="str">
        <f t="shared" si="215"/>
        <v>Pass</v>
      </c>
      <c r="AB794" s="36">
        <v>-15.89</v>
      </c>
      <c r="AC794" s="37">
        <f t="shared" si="216"/>
        <v>-10.89</v>
      </c>
      <c r="AD794" s="37" t="str">
        <f t="shared" si="217"/>
        <v>Pass</v>
      </c>
    </row>
    <row r="795" spans="1:30" x14ac:dyDescent="0.2">
      <c r="A795" s="93"/>
      <c r="B795" s="96"/>
      <c r="C795" s="18">
        <v>1</v>
      </c>
      <c r="D795" s="13">
        <f t="shared" si="208"/>
        <v>-1</v>
      </c>
      <c r="E795" s="13">
        <f t="shared" si="209"/>
        <v>3</v>
      </c>
      <c r="F795" s="7">
        <v>0.86</v>
      </c>
      <c r="G795" s="2">
        <f t="shared" si="201"/>
        <v>-0.14000000000000001</v>
      </c>
      <c r="H795" s="17" t="str">
        <f t="shared" si="202"/>
        <v>Pass</v>
      </c>
      <c r="I795" s="14">
        <v>1.0900000000000001</v>
      </c>
      <c r="J795" s="2">
        <f t="shared" ref="J795:J864" si="218">I795-C795</f>
        <v>9.000000000000008E-2</v>
      </c>
      <c r="K795" s="2" t="str">
        <f t="shared" si="203"/>
        <v>Pass</v>
      </c>
      <c r="L795" s="14">
        <v>2.1800000000000002</v>
      </c>
      <c r="M795" s="2">
        <f t="shared" si="210"/>
        <v>1.1800000000000002</v>
      </c>
      <c r="N795" s="2" t="str">
        <f t="shared" si="204"/>
        <v>Pass</v>
      </c>
      <c r="O795" s="14">
        <v>1.03</v>
      </c>
      <c r="P795" s="2">
        <f t="shared" si="211"/>
        <v>3.0000000000000027E-2</v>
      </c>
      <c r="Q795" s="2" t="str">
        <f t="shared" si="205"/>
        <v>Pass</v>
      </c>
      <c r="R795" s="15">
        <v>-5</v>
      </c>
      <c r="S795" s="7">
        <v>-15.78</v>
      </c>
      <c r="T795" s="2">
        <f t="shared" si="206"/>
        <v>-10.78</v>
      </c>
      <c r="U795" s="2" t="str">
        <f t="shared" si="212"/>
        <v>Pass</v>
      </c>
      <c r="V795" s="7">
        <v>-15.88</v>
      </c>
      <c r="W795" s="2">
        <f t="shared" si="207"/>
        <v>-10.88</v>
      </c>
      <c r="X795" s="2" t="str">
        <f t="shared" si="213"/>
        <v>Pass</v>
      </c>
      <c r="Y795" s="7">
        <v>-15.72</v>
      </c>
      <c r="Z795" s="2">
        <f t="shared" si="214"/>
        <v>-10.72</v>
      </c>
      <c r="AA795" s="2" t="str">
        <f t="shared" si="215"/>
        <v>Pass</v>
      </c>
      <c r="AB795" s="7">
        <v>-15.88</v>
      </c>
      <c r="AC795" s="2">
        <f t="shared" si="216"/>
        <v>-10.88</v>
      </c>
      <c r="AD795" s="2" t="str">
        <f t="shared" si="217"/>
        <v>Pass</v>
      </c>
    </row>
    <row r="796" spans="1:30" x14ac:dyDescent="0.2">
      <c r="A796" s="93"/>
      <c r="B796" s="96"/>
      <c r="C796" s="18">
        <v>2</v>
      </c>
      <c r="D796" s="13">
        <f t="shared" si="208"/>
        <v>0</v>
      </c>
      <c r="E796" s="13">
        <f t="shared" si="209"/>
        <v>4</v>
      </c>
      <c r="F796" s="7">
        <v>1.99</v>
      </c>
      <c r="G796" s="2">
        <f t="shared" si="201"/>
        <v>-1.0000000000000009E-2</v>
      </c>
      <c r="H796" s="17" t="str">
        <f t="shared" si="202"/>
        <v>Pass</v>
      </c>
      <c r="I796" s="14">
        <v>1.98</v>
      </c>
      <c r="J796" s="2">
        <f t="shared" si="218"/>
        <v>-2.0000000000000018E-2</v>
      </c>
      <c r="K796" s="2" t="str">
        <f t="shared" si="203"/>
        <v>Pass</v>
      </c>
      <c r="L796" s="14">
        <v>2.19</v>
      </c>
      <c r="M796" s="2">
        <f t="shared" si="210"/>
        <v>0.18999999999999995</v>
      </c>
      <c r="N796" s="2" t="str">
        <f t="shared" si="204"/>
        <v>Pass</v>
      </c>
      <c r="O796" s="14">
        <v>2.5099999999999998</v>
      </c>
      <c r="P796" s="2">
        <f t="shared" si="211"/>
        <v>0.50999999999999979</v>
      </c>
      <c r="Q796" s="2" t="str">
        <f t="shared" si="205"/>
        <v>Pass</v>
      </c>
      <c r="R796" s="15">
        <v>-5</v>
      </c>
      <c r="S796" s="7">
        <v>-15.9</v>
      </c>
      <c r="T796" s="2">
        <f t="shared" si="206"/>
        <v>-10.9</v>
      </c>
      <c r="U796" s="2" t="str">
        <f t="shared" si="212"/>
        <v>Pass</v>
      </c>
      <c r="V796" s="7">
        <v>-16.13</v>
      </c>
      <c r="W796" s="2">
        <f t="shared" si="207"/>
        <v>-11.129999999999999</v>
      </c>
      <c r="X796" s="2" t="str">
        <f t="shared" si="213"/>
        <v>Pass</v>
      </c>
      <c r="Y796" s="7">
        <v>-15.88</v>
      </c>
      <c r="Z796" s="2">
        <f t="shared" si="214"/>
        <v>-10.88</v>
      </c>
      <c r="AA796" s="2" t="str">
        <f t="shared" si="215"/>
        <v>Pass</v>
      </c>
      <c r="AB796" s="7">
        <v>-15.88</v>
      </c>
      <c r="AC796" s="2">
        <f t="shared" si="216"/>
        <v>-10.88</v>
      </c>
      <c r="AD796" s="2" t="str">
        <f t="shared" si="217"/>
        <v>Pass</v>
      </c>
    </row>
    <row r="797" spans="1:30" x14ac:dyDescent="0.2">
      <c r="A797" s="93"/>
      <c r="B797" s="96"/>
      <c r="C797" s="18">
        <v>3</v>
      </c>
      <c r="D797" s="13">
        <f t="shared" si="208"/>
        <v>1</v>
      </c>
      <c r="E797" s="13">
        <f t="shared" si="209"/>
        <v>5</v>
      </c>
      <c r="F797" s="7">
        <v>3</v>
      </c>
      <c r="G797" s="2">
        <f t="shared" si="201"/>
        <v>0</v>
      </c>
      <c r="H797" s="17" t="str">
        <f t="shared" si="202"/>
        <v>Pass</v>
      </c>
      <c r="I797" s="14">
        <v>3.08</v>
      </c>
      <c r="J797" s="2">
        <f t="shared" si="218"/>
        <v>8.0000000000000071E-2</v>
      </c>
      <c r="K797" s="2" t="str">
        <f t="shared" si="203"/>
        <v>Pass</v>
      </c>
      <c r="L797" s="14">
        <v>3.69</v>
      </c>
      <c r="M797" s="2">
        <f t="shared" si="210"/>
        <v>0.69</v>
      </c>
      <c r="N797" s="2" t="str">
        <f t="shared" si="204"/>
        <v>Pass</v>
      </c>
      <c r="O797" s="14">
        <v>3.23</v>
      </c>
      <c r="P797" s="2">
        <f t="shared" si="211"/>
        <v>0.22999999999999998</v>
      </c>
      <c r="Q797" s="2" t="str">
        <f t="shared" si="205"/>
        <v>Pass</v>
      </c>
      <c r="R797" s="15">
        <v>-5</v>
      </c>
      <c r="S797" s="7">
        <v>-15.88</v>
      </c>
      <c r="T797" s="2">
        <f t="shared" si="206"/>
        <v>-10.88</v>
      </c>
      <c r="U797" s="2" t="str">
        <f t="shared" si="212"/>
        <v>Pass</v>
      </c>
      <c r="V797" s="7">
        <v>-15.92</v>
      </c>
      <c r="W797" s="2">
        <f t="shared" si="207"/>
        <v>-10.92</v>
      </c>
      <c r="X797" s="2" t="str">
        <f t="shared" si="213"/>
        <v>Pass</v>
      </c>
      <c r="Y797" s="7">
        <v>-16</v>
      </c>
      <c r="Z797" s="2">
        <f t="shared" si="214"/>
        <v>-11</v>
      </c>
      <c r="AA797" s="2" t="str">
        <f t="shared" si="215"/>
        <v>Pass</v>
      </c>
      <c r="AB797" s="7">
        <v>-16</v>
      </c>
      <c r="AC797" s="2">
        <f t="shared" si="216"/>
        <v>-11</v>
      </c>
      <c r="AD797" s="2" t="str">
        <f t="shared" si="217"/>
        <v>Pass</v>
      </c>
    </row>
    <row r="798" spans="1:30" x14ac:dyDescent="0.2">
      <c r="A798" s="93"/>
      <c r="B798" s="96"/>
      <c r="C798" s="18">
        <v>4</v>
      </c>
      <c r="D798" s="13">
        <f t="shared" si="208"/>
        <v>2</v>
      </c>
      <c r="E798" s="13">
        <f t="shared" si="209"/>
        <v>6</v>
      </c>
      <c r="F798" s="7">
        <v>3.66</v>
      </c>
      <c r="G798" s="2">
        <f t="shared" si="201"/>
        <v>-0.33999999999999986</v>
      </c>
      <c r="H798" s="17" t="str">
        <f t="shared" si="202"/>
        <v>Pass</v>
      </c>
      <c r="I798" s="14">
        <v>3.79</v>
      </c>
      <c r="J798" s="2">
        <f t="shared" si="218"/>
        <v>-0.20999999999999996</v>
      </c>
      <c r="K798" s="2" t="str">
        <f t="shared" si="203"/>
        <v>Pass</v>
      </c>
      <c r="L798" s="14">
        <v>4.43</v>
      </c>
      <c r="M798" s="2">
        <f t="shared" si="210"/>
        <v>0.42999999999999972</v>
      </c>
      <c r="N798" s="2" t="str">
        <f t="shared" si="204"/>
        <v>Pass</v>
      </c>
      <c r="O798" s="14">
        <v>4.41</v>
      </c>
      <c r="P798" s="2">
        <f t="shared" si="211"/>
        <v>0.41000000000000014</v>
      </c>
      <c r="Q798" s="2" t="str">
        <f t="shared" si="205"/>
        <v>Pass</v>
      </c>
      <c r="R798" s="15">
        <v>-5</v>
      </c>
      <c r="S798" s="7">
        <v>-15.73</v>
      </c>
      <c r="T798" s="2">
        <f t="shared" si="206"/>
        <v>-10.73</v>
      </c>
      <c r="U798" s="2" t="str">
        <f t="shared" si="212"/>
        <v>Pass</v>
      </c>
      <c r="V798" s="7">
        <v>-15.91</v>
      </c>
      <c r="W798" s="2">
        <f t="shared" si="207"/>
        <v>-10.91</v>
      </c>
      <c r="X798" s="2" t="str">
        <f t="shared" si="213"/>
        <v>Pass</v>
      </c>
      <c r="Y798" s="7">
        <v>-15.92</v>
      </c>
      <c r="Z798" s="2">
        <f t="shared" si="214"/>
        <v>-10.92</v>
      </c>
      <c r="AA798" s="2" t="str">
        <f t="shared" si="215"/>
        <v>Pass</v>
      </c>
      <c r="AB798" s="7">
        <v>-15.92</v>
      </c>
      <c r="AC798" s="2">
        <f t="shared" si="216"/>
        <v>-10.92</v>
      </c>
      <c r="AD798" s="2" t="str">
        <f t="shared" si="217"/>
        <v>Pass</v>
      </c>
    </row>
    <row r="799" spans="1:30" x14ac:dyDescent="0.2">
      <c r="A799" s="93"/>
      <c r="B799" s="96"/>
      <c r="C799" s="18">
        <v>5</v>
      </c>
      <c r="D799" s="13">
        <f t="shared" si="208"/>
        <v>3</v>
      </c>
      <c r="E799" s="13">
        <f t="shared" si="209"/>
        <v>7</v>
      </c>
      <c r="F799" s="7">
        <v>4.75</v>
      </c>
      <c r="G799" s="2">
        <f t="shared" si="201"/>
        <v>-0.25</v>
      </c>
      <c r="H799" s="17" t="str">
        <f t="shared" si="202"/>
        <v>Pass</v>
      </c>
      <c r="I799" s="14">
        <v>5.05</v>
      </c>
      <c r="J799" s="2">
        <f t="shared" si="218"/>
        <v>4.9999999999999822E-2</v>
      </c>
      <c r="K799" s="2" t="str">
        <f t="shared" si="203"/>
        <v>Pass</v>
      </c>
      <c r="L799" s="14">
        <v>5.64</v>
      </c>
      <c r="M799" s="2">
        <f t="shared" si="210"/>
        <v>0.63999999999999968</v>
      </c>
      <c r="N799" s="2" t="str">
        <f t="shared" si="204"/>
        <v>Pass</v>
      </c>
      <c r="O799" s="14">
        <v>5.35</v>
      </c>
      <c r="P799" s="2">
        <f t="shared" si="211"/>
        <v>0.34999999999999964</v>
      </c>
      <c r="Q799" s="2" t="str">
        <f t="shared" si="205"/>
        <v>Pass</v>
      </c>
      <c r="R799" s="15">
        <v>-5</v>
      </c>
      <c r="S799" s="7">
        <v>-15.92</v>
      </c>
      <c r="T799" s="2">
        <f t="shared" si="206"/>
        <v>-10.92</v>
      </c>
      <c r="U799" s="2" t="str">
        <f t="shared" si="212"/>
        <v>Pass</v>
      </c>
      <c r="V799" s="7">
        <v>-15.94</v>
      </c>
      <c r="W799" s="2">
        <f t="shared" si="207"/>
        <v>-10.94</v>
      </c>
      <c r="X799" s="2" t="str">
        <f t="shared" si="213"/>
        <v>Pass</v>
      </c>
      <c r="Y799" s="7">
        <v>-15.94</v>
      </c>
      <c r="Z799" s="2">
        <f t="shared" si="214"/>
        <v>-10.94</v>
      </c>
      <c r="AA799" s="2" t="str">
        <f t="shared" si="215"/>
        <v>Pass</v>
      </c>
      <c r="AB799" s="7">
        <v>-15.8</v>
      </c>
      <c r="AC799" s="2">
        <f t="shared" si="216"/>
        <v>-10.8</v>
      </c>
      <c r="AD799" s="2" t="str">
        <f t="shared" si="217"/>
        <v>Pass</v>
      </c>
    </row>
    <row r="800" spans="1:30" x14ac:dyDescent="0.2">
      <c r="A800" s="93"/>
      <c r="B800" s="96"/>
      <c r="C800" s="18">
        <v>6</v>
      </c>
      <c r="D800" s="13">
        <f t="shared" si="208"/>
        <v>4</v>
      </c>
      <c r="E800" s="13">
        <f t="shared" si="209"/>
        <v>8</v>
      </c>
      <c r="F800" s="7">
        <v>5.87</v>
      </c>
      <c r="G800" s="2">
        <f t="shared" si="201"/>
        <v>-0.12999999999999989</v>
      </c>
      <c r="H800" s="17" t="str">
        <f t="shared" si="202"/>
        <v>Pass</v>
      </c>
      <c r="I800" s="14">
        <v>6.08</v>
      </c>
      <c r="J800" s="2">
        <f t="shared" si="218"/>
        <v>8.0000000000000071E-2</v>
      </c>
      <c r="K800" s="2" t="str">
        <f t="shared" si="203"/>
        <v>Pass</v>
      </c>
      <c r="L800" s="14">
        <v>6.61</v>
      </c>
      <c r="M800" s="2">
        <f t="shared" si="210"/>
        <v>0.61000000000000032</v>
      </c>
      <c r="N800" s="2" t="str">
        <f t="shared" si="204"/>
        <v>Pass</v>
      </c>
      <c r="O800" s="14">
        <v>6.48</v>
      </c>
      <c r="P800" s="2">
        <f t="shared" si="211"/>
        <v>0.48000000000000043</v>
      </c>
      <c r="Q800" s="2" t="str">
        <f t="shared" si="205"/>
        <v>Pass</v>
      </c>
      <c r="R800" s="15">
        <v>-5</v>
      </c>
      <c r="S800" s="7">
        <v>-15.99</v>
      </c>
      <c r="T800" s="2">
        <f t="shared" si="206"/>
        <v>-10.99</v>
      </c>
      <c r="U800" s="2" t="str">
        <f t="shared" si="212"/>
        <v>Pass</v>
      </c>
      <c r="V800" s="7">
        <v>-15.83</v>
      </c>
      <c r="W800" s="2">
        <f t="shared" si="207"/>
        <v>-10.83</v>
      </c>
      <c r="X800" s="2" t="str">
        <f t="shared" si="213"/>
        <v>Pass</v>
      </c>
      <c r="Y800" s="7">
        <v>-15.83</v>
      </c>
      <c r="Z800" s="2">
        <f t="shared" si="214"/>
        <v>-10.83</v>
      </c>
      <c r="AA800" s="2" t="str">
        <f t="shared" si="215"/>
        <v>Pass</v>
      </c>
      <c r="AB800" s="7">
        <v>-16.02</v>
      </c>
      <c r="AC800" s="2">
        <f t="shared" si="216"/>
        <v>-11.02</v>
      </c>
      <c r="AD800" s="2" t="str">
        <f t="shared" si="217"/>
        <v>Pass</v>
      </c>
    </row>
    <row r="801" spans="1:30" x14ac:dyDescent="0.2">
      <c r="A801" s="93"/>
      <c r="B801" s="96"/>
      <c r="C801" s="18">
        <v>7</v>
      </c>
      <c r="D801" s="13">
        <f t="shared" si="208"/>
        <v>5</v>
      </c>
      <c r="E801" s="13">
        <f t="shared" si="209"/>
        <v>9</v>
      </c>
      <c r="F801" s="7">
        <v>6.67</v>
      </c>
      <c r="G801" s="2">
        <f t="shared" si="201"/>
        <v>-0.33000000000000007</v>
      </c>
      <c r="H801" s="17" t="str">
        <f t="shared" si="202"/>
        <v>Pass</v>
      </c>
      <c r="I801" s="14">
        <v>6.92</v>
      </c>
      <c r="J801" s="2">
        <f t="shared" si="218"/>
        <v>-8.0000000000000071E-2</v>
      </c>
      <c r="K801" s="2" t="str">
        <f t="shared" si="203"/>
        <v>Pass</v>
      </c>
      <c r="L801" s="14">
        <v>7.51</v>
      </c>
      <c r="M801" s="2">
        <f t="shared" si="210"/>
        <v>0.50999999999999979</v>
      </c>
      <c r="N801" s="2" t="str">
        <f t="shared" si="204"/>
        <v>Pass</v>
      </c>
      <c r="O801" s="14">
        <v>7.4</v>
      </c>
      <c r="P801" s="2">
        <f t="shared" si="211"/>
        <v>0.40000000000000036</v>
      </c>
      <c r="Q801" s="2" t="str">
        <f t="shared" si="205"/>
        <v>Pass</v>
      </c>
      <c r="R801" s="15">
        <v>-5</v>
      </c>
      <c r="S801" s="7">
        <v>-15.48</v>
      </c>
      <c r="T801" s="2">
        <f t="shared" si="206"/>
        <v>-10.48</v>
      </c>
      <c r="U801" s="2" t="str">
        <f t="shared" si="212"/>
        <v>Pass</v>
      </c>
      <c r="V801" s="7">
        <v>-16.07</v>
      </c>
      <c r="W801" s="2">
        <f t="shared" si="207"/>
        <v>-11.07</v>
      </c>
      <c r="X801" s="2" t="str">
        <f t="shared" si="213"/>
        <v>Pass</v>
      </c>
      <c r="Y801" s="7">
        <v>-16.07</v>
      </c>
      <c r="Z801" s="2">
        <f t="shared" si="214"/>
        <v>-11.07</v>
      </c>
      <c r="AA801" s="2" t="str">
        <f t="shared" si="215"/>
        <v>Pass</v>
      </c>
      <c r="AB801" s="7">
        <v>-15.75</v>
      </c>
      <c r="AC801" s="2">
        <f t="shared" si="216"/>
        <v>-10.75</v>
      </c>
      <c r="AD801" s="2" t="str">
        <f t="shared" si="217"/>
        <v>Pass</v>
      </c>
    </row>
    <row r="802" spans="1:30" x14ac:dyDescent="0.2">
      <c r="A802" s="93"/>
      <c r="B802" s="96"/>
      <c r="C802" s="18">
        <v>8</v>
      </c>
      <c r="D802" s="13">
        <f t="shared" si="208"/>
        <v>6</v>
      </c>
      <c r="E802" s="13">
        <f t="shared" si="209"/>
        <v>10</v>
      </c>
      <c r="F802" s="7">
        <v>7.92</v>
      </c>
      <c r="G802" s="2">
        <f t="shared" si="201"/>
        <v>-8.0000000000000071E-2</v>
      </c>
      <c r="H802" s="17" t="str">
        <f t="shared" si="202"/>
        <v>Pass</v>
      </c>
      <c r="I802" s="14">
        <v>7.95</v>
      </c>
      <c r="J802" s="2">
        <f t="shared" si="218"/>
        <v>-4.9999999999999822E-2</v>
      </c>
      <c r="K802" s="2" t="str">
        <f t="shared" si="203"/>
        <v>Pass</v>
      </c>
      <c r="L802" s="14">
        <v>8.74</v>
      </c>
      <c r="M802" s="2">
        <f t="shared" si="210"/>
        <v>0.74000000000000021</v>
      </c>
      <c r="N802" s="2" t="str">
        <f t="shared" si="204"/>
        <v>Pass</v>
      </c>
      <c r="O802" s="14">
        <v>8.4</v>
      </c>
      <c r="P802" s="2">
        <f t="shared" si="211"/>
        <v>0.40000000000000036</v>
      </c>
      <c r="Q802" s="2" t="str">
        <f t="shared" si="205"/>
        <v>Pass</v>
      </c>
      <c r="R802" s="15">
        <v>-5</v>
      </c>
      <c r="S802" s="7">
        <v>-15.86</v>
      </c>
      <c r="T802" s="2">
        <f t="shared" si="206"/>
        <v>-10.86</v>
      </c>
      <c r="U802" s="2" t="str">
        <f t="shared" si="212"/>
        <v>Pass</v>
      </c>
      <c r="V802" s="7">
        <v>-15.69</v>
      </c>
      <c r="W802" s="2">
        <f t="shared" si="207"/>
        <v>-10.69</v>
      </c>
      <c r="X802" s="2" t="str">
        <f t="shared" si="213"/>
        <v>Pass</v>
      </c>
      <c r="Y802" s="7">
        <v>-15.77</v>
      </c>
      <c r="Z802" s="2">
        <f t="shared" si="214"/>
        <v>-10.77</v>
      </c>
      <c r="AA802" s="2" t="str">
        <f t="shared" si="215"/>
        <v>Pass</v>
      </c>
      <c r="AB802" s="7">
        <v>-15.67</v>
      </c>
      <c r="AC802" s="2">
        <f t="shared" si="216"/>
        <v>-10.67</v>
      </c>
      <c r="AD802" s="2" t="str">
        <f t="shared" si="217"/>
        <v>Pass</v>
      </c>
    </row>
    <row r="803" spans="1:30" x14ac:dyDescent="0.2">
      <c r="A803" s="93"/>
      <c r="B803" s="96"/>
      <c r="C803" s="18">
        <v>9</v>
      </c>
      <c r="D803" s="13">
        <f t="shared" si="208"/>
        <v>7</v>
      </c>
      <c r="E803" s="13">
        <f t="shared" si="209"/>
        <v>11</v>
      </c>
      <c r="F803" s="7">
        <v>9</v>
      </c>
      <c r="G803" s="2">
        <f t="shared" si="201"/>
        <v>0</v>
      </c>
      <c r="H803" s="17" t="str">
        <f t="shared" si="202"/>
        <v>Pass</v>
      </c>
      <c r="I803" s="14">
        <v>9.0500000000000007</v>
      </c>
      <c r="J803" s="2">
        <f t="shared" si="218"/>
        <v>5.0000000000000711E-2</v>
      </c>
      <c r="K803" s="2" t="str">
        <f t="shared" si="203"/>
        <v>Pass</v>
      </c>
      <c r="L803" s="14">
        <v>9.76</v>
      </c>
      <c r="M803" s="2">
        <f t="shared" si="210"/>
        <v>0.75999999999999979</v>
      </c>
      <c r="N803" s="2" t="str">
        <f t="shared" si="204"/>
        <v>Pass</v>
      </c>
      <c r="O803" s="14">
        <v>9.39</v>
      </c>
      <c r="P803" s="2">
        <f t="shared" si="211"/>
        <v>0.39000000000000057</v>
      </c>
      <c r="Q803" s="2" t="str">
        <f t="shared" si="205"/>
        <v>Pass</v>
      </c>
      <c r="R803" s="15">
        <v>-5</v>
      </c>
      <c r="S803" s="7">
        <v>-15.86</v>
      </c>
      <c r="T803" s="2">
        <f t="shared" si="206"/>
        <v>-10.86</v>
      </c>
      <c r="U803" s="2" t="str">
        <f t="shared" si="212"/>
        <v>Pass</v>
      </c>
      <c r="V803" s="7">
        <v>-15.88</v>
      </c>
      <c r="W803" s="2">
        <f t="shared" si="207"/>
        <v>-10.88</v>
      </c>
      <c r="X803" s="2" t="str">
        <f t="shared" si="213"/>
        <v>Pass</v>
      </c>
      <c r="Y803" s="7">
        <v>-15.87</v>
      </c>
      <c r="Z803" s="2">
        <f t="shared" si="214"/>
        <v>-10.87</v>
      </c>
      <c r="AA803" s="2" t="str">
        <f t="shared" si="215"/>
        <v>Pass</v>
      </c>
      <c r="AB803" s="7">
        <v>-15.69</v>
      </c>
      <c r="AC803" s="2">
        <f t="shared" si="216"/>
        <v>-10.69</v>
      </c>
      <c r="AD803" s="2" t="str">
        <f t="shared" si="217"/>
        <v>Pass</v>
      </c>
    </row>
    <row r="804" spans="1:30" x14ac:dyDescent="0.2">
      <c r="A804" s="93"/>
      <c r="B804" s="96"/>
      <c r="C804" s="18">
        <v>10</v>
      </c>
      <c r="D804" s="13">
        <f t="shared" si="208"/>
        <v>8</v>
      </c>
      <c r="E804" s="13">
        <f t="shared" si="209"/>
        <v>12</v>
      </c>
      <c r="F804" s="7">
        <v>9.8699999999999992</v>
      </c>
      <c r="G804" s="2">
        <f t="shared" si="201"/>
        <v>-0.13000000000000078</v>
      </c>
      <c r="H804" s="17" t="str">
        <f t="shared" si="202"/>
        <v>Pass</v>
      </c>
      <c r="I804" s="14">
        <v>10.08</v>
      </c>
      <c r="J804" s="2">
        <f t="shared" si="218"/>
        <v>8.0000000000000071E-2</v>
      </c>
      <c r="K804" s="2" t="str">
        <f t="shared" si="203"/>
        <v>Pass</v>
      </c>
      <c r="L804" s="14">
        <v>10.34</v>
      </c>
      <c r="M804" s="2">
        <f t="shared" si="210"/>
        <v>0.33999999999999986</v>
      </c>
      <c r="N804" s="2" t="str">
        <f t="shared" si="204"/>
        <v>Pass</v>
      </c>
      <c r="O804" s="14">
        <v>10.39</v>
      </c>
      <c r="P804" s="2">
        <f t="shared" si="211"/>
        <v>0.39000000000000057</v>
      </c>
      <c r="Q804" s="2" t="str">
        <f t="shared" si="205"/>
        <v>Pass</v>
      </c>
      <c r="R804" s="15">
        <v>-5</v>
      </c>
      <c r="S804" s="7">
        <v>-15.6</v>
      </c>
      <c r="T804" s="2">
        <f t="shared" si="206"/>
        <v>-10.6</v>
      </c>
      <c r="U804" s="2" t="str">
        <f t="shared" si="212"/>
        <v>Pass</v>
      </c>
      <c r="V804" s="7">
        <v>-15.72</v>
      </c>
      <c r="W804" s="2">
        <f t="shared" si="207"/>
        <v>-10.72</v>
      </c>
      <c r="X804" s="2" t="str">
        <f t="shared" si="213"/>
        <v>Pass</v>
      </c>
      <c r="Y804" s="7">
        <v>-15.83</v>
      </c>
      <c r="Z804" s="2">
        <f t="shared" si="214"/>
        <v>-10.83</v>
      </c>
      <c r="AA804" s="2" t="str">
        <f t="shared" si="215"/>
        <v>Pass</v>
      </c>
      <c r="AB804" s="7">
        <v>-15.7</v>
      </c>
      <c r="AC804" s="2">
        <f t="shared" si="216"/>
        <v>-10.7</v>
      </c>
      <c r="AD804" s="2" t="str">
        <f t="shared" si="217"/>
        <v>Pass</v>
      </c>
    </row>
    <row r="805" spans="1:30" x14ac:dyDescent="0.2">
      <c r="A805" s="93"/>
      <c r="B805" s="96"/>
      <c r="C805" s="18">
        <v>11</v>
      </c>
      <c r="D805" s="13">
        <f t="shared" si="208"/>
        <v>9</v>
      </c>
      <c r="E805" s="13">
        <f t="shared" si="209"/>
        <v>13</v>
      </c>
      <c r="F805" s="7">
        <v>11.03</v>
      </c>
      <c r="G805" s="2">
        <f t="shared" si="201"/>
        <v>2.9999999999999361E-2</v>
      </c>
      <c r="H805" s="17" t="str">
        <f t="shared" si="202"/>
        <v>Pass</v>
      </c>
      <c r="I805" s="14">
        <v>11.11</v>
      </c>
      <c r="J805" s="2">
        <f t="shared" si="218"/>
        <v>0.10999999999999943</v>
      </c>
      <c r="K805" s="2" t="str">
        <f t="shared" si="203"/>
        <v>Pass</v>
      </c>
      <c r="L805" s="14">
        <v>11.47</v>
      </c>
      <c r="M805" s="2">
        <f t="shared" si="210"/>
        <v>0.47000000000000064</v>
      </c>
      <c r="N805" s="2" t="str">
        <f t="shared" si="204"/>
        <v>Pass</v>
      </c>
      <c r="O805" s="14">
        <v>11.35</v>
      </c>
      <c r="P805" s="2">
        <f t="shared" si="211"/>
        <v>0.34999999999999964</v>
      </c>
      <c r="Q805" s="2" t="str">
        <f t="shared" si="205"/>
        <v>Pass</v>
      </c>
      <c r="R805" s="15">
        <v>-5</v>
      </c>
      <c r="S805" s="7">
        <v>-15.93</v>
      </c>
      <c r="T805" s="2">
        <f t="shared" si="206"/>
        <v>-10.93</v>
      </c>
      <c r="U805" s="2" t="str">
        <f t="shared" si="212"/>
        <v>Pass</v>
      </c>
      <c r="V805" s="7">
        <v>-15.56</v>
      </c>
      <c r="W805" s="2">
        <f t="shared" si="207"/>
        <v>-10.56</v>
      </c>
      <c r="X805" s="2" t="str">
        <f t="shared" si="213"/>
        <v>Pass</v>
      </c>
      <c r="Y805" s="7">
        <v>-15.94</v>
      </c>
      <c r="Z805" s="2">
        <f t="shared" si="214"/>
        <v>-10.94</v>
      </c>
      <c r="AA805" s="2" t="str">
        <f t="shared" si="215"/>
        <v>Pass</v>
      </c>
      <c r="AB805" s="7">
        <v>-15.92</v>
      </c>
      <c r="AC805" s="2">
        <f t="shared" si="216"/>
        <v>-10.92</v>
      </c>
      <c r="AD805" s="2" t="str">
        <f t="shared" si="217"/>
        <v>Pass</v>
      </c>
    </row>
    <row r="806" spans="1:30" x14ac:dyDescent="0.2">
      <c r="A806" s="93"/>
      <c r="B806" s="96"/>
      <c r="C806" s="18">
        <v>12</v>
      </c>
      <c r="D806" s="13">
        <f t="shared" si="208"/>
        <v>10</v>
      </c>
      <c r="E806" s="13">
        <f t="shared" si="209"/>
        <v>14</v>
      </c>
      <c r="F806" s="7">
        <v>12.07</v>
      </c>
      <c r="G806" s="2">
        <f t="shared" si="201"/>
        <v>7.0000000000000284E-2</v>
      </c>
      <c r="H806" s="17" t="str">
        <f t="shared" si="202"/>
        <v>Pass</v>
      </c>
      <c r="I806" s="14">
        <v>12.25</v>
      </c>
      <c r="J806" s="2">
        <f t="shared" si="218"/>
        <v>0.25</v>
      </c>
      <c r="K806" s="2" t="str">
        <f t="shared" si="203"/>
        <v>Pass</v>
      </c>
      <c r="L806" s="14">
        <v>12.38</v>
      </c>
      <c r="M806" s="2">
        <f t="shared" si="210"/>
        <v>0.38000000000000078</v>
      </c>
      <c r="N806" s="2" t="str">
        <f t="shared" si="204"/>
        <v>Pass</v>
      </c>
      <c r="O806" s="14">
        <v>12.27</v>
      </c>
      <c r="P806" s="2">
        <f t="shared" si="211"/>
        <v>0.26999999999999957</v>
      </c>
      <c r="Q806" s="2" t="str">
        <f t="shared" si="205"/>
        <v>Pass</v>
      </c>
      <c r="R806" s="15">
        <v>-5</v>
      </c>
      <c r="S806" s="7">
        <v>-15.79</v>
      </c>
      <c r="T806" s="2">
        <f t="shared" si="206"/>
        <v>-10.79</v>
      </c>
      <c r="U806" s="2" t="str">
        <f t="shared" si="212"/>
        <v>Pass</v>
      </c>
      <c r="V806" s="7">
        <v>-15.58</v>
      </c>
      <c r="W806" s="2">
        <f t="shared" si="207"/>
        <v>-10.58</v>
      </c>
      <c r="X806" s="2" t="str">
        <f t="shared" si="213"/>
        <v>Pass</v>
      </c>
      <c r="Y806" s="7">
        <v>-15.82</v>
      </c>
      <c r="Z806" s="2">
        <f t="shared" si="214"/>
        <v>-10.82</v>
      </c>
      <c r="AA806" s="2" t="str">
        <f t="shared" si="215"/>
        <v>Pass</v>
      </c>
      <c r="AB806" s="7">
        <v>-15.79</v>
      </c>
      <c r="AC806" s="2">
        <f t="shared" si="216"/>
        <v>-10.79</v>
      </c>
      <c r="AD806" s="2" t="str">
        <f t="shared" si="217"/>
        <v>Pass</v>
      </c>
    </row>
    <row r="807" spans="1:30" x14ac:dyDescent="0.2">
      <c r="A807" s="93"/>
      <c r="B807" s="96"/>
      <c r="C807" s="18">
        <v>13</v>
      </c>
      <c r="D807" s="13">
        <f t="shared" si="208"/>
        <v>11</v>
      </c>
      <c r="E807" s="13">
        <f t="shared" si="209"/>
        <v>15</v>
      </c>
      <c r="F807" s="7">
        <v>13.19</v>
      </c>
      <c r="G807" s="2">
        <f t="shared" si="201"/>
        <v>0.1899999999999995</v>
      </c>
      <c r="H807" s="17" t="str">
        <f t="shared" si="202"/>
        <v>Pass</v>
      </c>
      <c r="I807" s="14">
        <v>13.26</v>
      </c>
      <c r="J807" s="2">
        <f t="shared" si="218"/>
        <v>0.25999999999999979</v>
      </c>
      <c r="K807" s="2" t="str">
        <f t="shared" si="203"/>
        <v>Pass</v>
      </c>
      <c r="L807" s="14">
        <v>13.42</v>
      </c>
      <c r="M807" s="2">
        <f t="shared" si="210"/>
        <v>0.41999999999999993</v>
      </c>
      <c r="N807" s="2" t="str">
        <f t="shared" si="204"/>
        <v>Pass</v>
      </c>
      <c r="O807" s="14">
        <v>13.22</v>
      </c>
      <c r="P807" s="2">
        <f t="shared" si="211"/>
        <v>0.22000000000000064</v>
      </c>
      <c r="Q807" s="2" t="str">
        <f t="shared" si="205"/>
        <v>Pass</v>
      </c>
      <c r="R807" s="15">
        <v>-5</v>
      </c>
      <c r="S807" s="7">
        <v>-15.66</v>
      </c>
      <c r="T807" s="2">
        <f t="shared" si="206"/>
        <v>-10.66</v>
      </c>
      <c r="U807" s="2" t="str">
        <f t="shared" si="212"/>
        <v>Pass</v>
      </c>
      <c r="V807" s="7">
        <v>-15.74</v>
      </c>
      <c r="W807" s="2">
        <f t="shared" si="207"/>
        <v>-10.74</v>
      </c>
      <c r="X807" s="2" t="str">
        <f t="shared" si="213"/>
        <v>Pass</v>
      </c>
      <c r="Y807" s="7">
        <v>-15.74</v>
      </c>
      <c r="Z807" s="2">
        <f t="shared" si="214"/>
        <v>-10.74</v>
      </c>
      <c r="AA807" s="2" t="str">
        <f t="shared" si="215"/>
        <v>Pass</v>
      </c>
      <c r="AB807" s="7">
        <v>-15.92</v>
      </c>
      <c r="AC807" s="2">
        <f t="shared" si="216"/>
        <v>-10.92</v>
      </c>
      <c r="AD807" s="2" t="str">
        <f t="shared" si="217"/>
        <v>Pass</v>
      </c>
    </row>
    <row r="808" spans="1:30" x14ac:dyDescent="0.2">
      <c r="A808" s="93"/>
      <c r="B808" s="96"/>
      <c r="C808" s="18">
        <v>14</v>
      </c>
      <c r="D808" s="13">
        <f t="shared" si="208"/>
        <v>12</v>
      </c>
      <c r="E808" s="13">
        <f t="shared" si="209"/>
        <v>16</v>
      </c>
      <c r="F808" s="7">
        <v>14.15</v>
      </c>
      <c r="G808" s="2">
        <f t="shared" si="201"/>
        <v>0.15000000000000036</v>
      </c>
      <c r="H808" s="17" t="str">
        <f t="shared" si="202"/>
        <v>Pass</v>
      </c>
      <c r="I808" s="14">
        <v>14.16</v>
      </c>
      <c r="J808" s="2">
        <f t="shared" si="218"/>
        <v>0.16000000000000014</v>
      </c>
      <c r="K808" s="2" t="str">
        <f t="shared" si="203"/>
        <v>Pass</v>
      </c>
      <c r="L808" s="14">
        <v>14.69</v>
      </c>
      <c r="M808" s="2">
        <f t="shared" si="210"/>
        <v>0.6899999999999995</v>
      </c>
      <c r="N808" s="2" t="str">
        <f t="shared" si="204"/>
        <v>Pass</v>
      </c>
      <c r="O808" s="14">
        <v>14.49</v>
      </c>
      <c r="P808" s="2">
        <f t="shared" si="211"/>
        <v>0.49000000000000021</v>
      </c>
      <c r="Q808" s="2" t="str">
        <f t="shared" si="205"/>
        <v>Pass</v>
      </c>
      <c r="R808" s="15">
        <v>-5</v>
      </c>
      <c r="S808" s="7">
        <v>-15.79</v>
      </c>
      <c r="T808" s="2">
        <f t="shared" si="206"/>
        <v>-10.79</v>
      </c>
      <c r="U808" s="2" t="str">
        <f t="shared" si="212"/>
        <v>Pass</v>
      </c>
      <c r="V808" s="7">
        <v>-15.71</v>
      </c>
      <c r="W808" s="2">
        <f t="shared" si="207"/>
        <v>-10.71</v>
      </c>
      <c r="X808" s="2" t="str">
        <f t="shared" si="213"/>
        <v>Pass</v>
      </c>
      <c r="Y808" s="7">
        <v>-15.89</v>
      </c>
      <c r="Z808" s="2">
        <f t="shared" si="214"/>
        <v>-10.89</v>
      </c>
      <c r="AA808" s="2" t="str">
        <f t="shared" si="215"/>
        <v>Pass</v>
      </c>
      <c r="AB808" s="7">
        <v>-15.86</v>
      </c>
      <c r="AC808" s="2">
        <f t="shared" si="216"/>
        <v>-10.86</v>
      </c>
      <c r="AD808" s="2" t="str">
        <f t="shared" si="217"/>
        <v>Pass</v>
      </c>
    </row>
    <row r="809" spans="1:30" x14ac:dyDescent="0.2">
      <c r="A809" s="93"/>
      <c r="B809" s="96"/>
      <c r="C809" s="18">
        <v>15</v>
      </c>
      <c r="D809" s="13">
        <f t="shared" si="208"/>
        <v>13</v>
      </c>
      <c r="E809" s="13">
        <f t="shared" si="209"/>
        <v>17</v>
      </c>
      <c r="F809" s="7">
        <v>14.98</v>
      </c>
      <c r="G809" s="2">
        <f t="shared" si="201"/>
        <v>-1.9999999999999574E-2</v>
      </c>
      <c r="H809" s="17" t="str">
        <f t="shared" si="202"/>
        <v>Pass</v>
      </c>
      <c r="I809" s="14">
        <v>15.25</v>
      </c>
      <c r="J809" s="2">
        <f t="shared" si="218"/>
        <v>0.25</v>
      </c>
      <c r="K809" s="2" t="str">
        <f t="shared" si="203"/>
        <v>Pass</v>
      </c>
      <c r="L809" s="14">
        <v>15.68</v>
      </c>
      <c r="M809" s="2">
        <f t="shared" si="210"/>
        <v>0.67999999999999972</v>
      </c>
      <c r="N809" s="2" t="str">
        <f t="shared" si="204"/>
        <v>Pass</v>
      </c>
      <c r="O809" s="14">
        <v>15.43</v>
      </c>
      <c r="P809" s="2">
        <f t="shared" si="211"/>
        <v>0.42999999999999972</v>
      </c>
      <c r="Q809" s="2" t="str">
        <f t="shared" si="205"/>
        <v>Pass</v>
      </c>
      <c r="R809" s="15">
        <v>-5</v>
      </c>
      <c r="S809" s="7">
        <v>-16.079999999999998</v>
      </c>
      <c r="T809" s="2">
        <f t="shared" si="206"/>
        <v>-11.079999999999998</v>
      </c>
      <c r="U809" s="2" t="str">
        <f t="shared" si="212"/>
        <v>Pass</v>
      </c>
      <c r="V809" s="7">
        <v>-15.98</v>
      </c>
      <c r="W809" s="2">
        <f t="shared" si="207"/>
        <v>-10.98</v>
      </c>
      <c r="X809" s="2" t="str">
        <f t="shared" si="213"/>
        <v>Pass</v>
      </c>
      <c r="Y809" s="7">
        <v>-15.98</v>
      </c>
      <c r="Z809" s="2">
        <f t="shared" si="214"/>
        <v>-10.98</v>
      </c>
      <c r="AA809" s="2" t="str">
        <f t="shared" si="215"/>
        <v>Pass</v>
      </c>
      <c r="AB809" s="7">
        <v>-15.94</v>
      </c>
      <c r="AC809" s="2">
        <f t="shared" si="216"/>
        <v>-10.94</v>
      </c>
      <c r="AD809" s="2" t="str">
        <f t="shared" si="217"/>
        <v>Pass</v>
      </c>
    </row>
    <row r="810" spans="1:30" x14ac:dyDescent="0.2">
      <c r="A810" s="93"/>
      <c r="B810" s="96"/>
      <c r="C810" s="18">
        <v>16</v>
      </c>
      <c r="D810" s="13">
        <f t="shared" si="208"/>
        <v>14</v>
      </c>
      <c r="E810" s="13">
        <f t="shared" si="209"/>
        <v>18</v>
      </c>
      <c r="F810" s="7">
        <v>16.02</v>
      </c>
      <c r="G810" s="2">
        <f t="shared" si="201"/>
        <v>1.9999999999999574E-2</v>
      </c>
      <c r="H810" s="17" t="str">
        <f t="shared" si="202"/>
        <v>Pass</v>
      </c>
      <c r="I810" s="14">
        <v>16.09</v>
      </c>
      <c r="J810" s="2">
        <f t="shared" si="218"/>
        <v>8.9999999999999858E-2</v>
      </c>
      <c r="K810" s="2" t="str">
        <f t="shared" si="203"/>
        <v>Pass</v>
      </c>
      <c r="L810" s="14">
        <v>16.510000000000002</v>
      </c>
      <c r="M810" s="2">
        <f t="shared" si="210"/>
        <v>0.51000000000000156</v>
      </c>
      <c r="N810" s="2" t="str">
        <f t="shared" si="204"/>
        <v>Pass</v>
      </c>
      <c r="O810" s="14">
        <v>16.52</v>
      </c>
      <c r="P810" s="2">
        <f t="shared" si="211"/>
        <v>0.51999999999999957</v>
      </c>
      <c r="Q810" s="2" t="str">
        <f t="shared" si="205"/>
        <v>Pass</v>
      </c>
      <c r="R810" s="15">
        <v>-5</v>
      </c>
      <c r="S810" s="7">
        <v>-15.9</v>
      </c>
      <c r="T810" s="2">
        <f t="shared" si="206"/>
        <v>-10.9</v>
      </c>
      <c r="U810" s="2" t="str">
        <f t="shared" si="212"/>
        <v>Pass</v>
      </c>
      <c r="V810" s="7">
        <v>-15.67</v>
      </c>
      <c r="W810" s="2">
        <f t="shared" si="207"/>
        <v>-10.67</v>
      </c>
      <c r="X810" s="2" t="str">
        <f t="shared" si="213"/>
        <v>Pass</v>
      </c>
      <c r="Y810" s="7">
        <v>-15.67</v>
      </c>
      <c r="Z810" s="2">
        <f t="shared" si="214"/>
        <v>-10.67</v>
      </c>
      <c r="AA810" s="2" t="str">
        <f t="shared" si="215"/>
        <v>Pass</v>
      </c>
      <c r="AB810" s="7">
        <v>-15.97</v>
      </c>
      <c r="AC810" s="2">
        <f t="shared" si="216"/>
        <v>-10.97</v>
      </c>
      <c r="AD810" s="2" t="str">
        <f t="shared" si="217"/>
        <v>Pass</v>
      </c>
    </row>
    <row r="811" spans="1:30" x14ac:dyDescent="0.2">
      <c r="A811" s="93"/>
      <c r="B811" s="96"/>
      <c r="C811" s="18">
        <v>17</v>
      </c>
      <c r="D811" s="13">
        <f t="shared" si="208"/>
        <v>15</v>
      </c>
      <c r="E811" s="13">
        <f t="shared" si="209"/>
        <v>19</v>
      </c>
      <c r="F811" s="7">
        <v>16.96</v>
      </c>
      <c r="G811" s="2">
        <f t="shared" si="201"/>
        <v>-3.9999999999999147E-2</v>
      </c>
      <c r="H811" s="17" t="str">
        <f t="shared" si="202"/>
        <v>Pass</v>
      </c>
      <c r="I811" s="14">
        <v>17.100000000000001</v>
      </c>
      <c r="J811" s="2">
        <f t="shared" si="218"/>
        <v>0.10000000000000142</v>
      </c>
      <c r="K811" s="2" t="str">
        <f t="shared" si="203"/>
        <v>Pass</v>
      </c>
      <c r="L811" s="14">
        <v>17.440000000000001</v>
      </c>
      <c r="M811" s="2">
        <f t="shared" si="210"/>
        <v>0.44000000000000128</v>
      </c>
      <c r="N811" s="2" t="str">
        <f t="shared" si="204"/>
        <v>Pass</v>
      </c>
      <c r="O811" s="14">
        <v>17.37</v>
      </c>
      <c r="P811" s="2">
        <f t="shared" si="211"/>
        <v>0.37000000000000099</v>
      </c>
      <c r="Q811" s="2" t="str">
        <f t="shared" si="205"/>
        <v>Pass</v>
      </c>
      <c r="R811" s="15">
        <v>-5</v>
      </c>
      <c r="S811" s="7">
        <v>-16.079999999999998</v>
      </c>
      <c r="T811" s="2">
        <f t="shared" si="206"/>
        <v>-11.079999999999998</v>
      </c>
      <c r="U811" s="2" t="str">
        <f t="shared" si="212"/>
        <v>Pass</v>
      </c>
      <c r="V811" s="7">
        <v>-16.05</v>
      </c>
      <c r="W811" s="2">
        <f t="shared" si="207"/>
        <v>-11.05</v>
      </c>
      <c r="X811" s="2" t="str">
        <f t="shared" si="213"/>
        <v>Pass</v>
      </c>
      <c r="Y811" s="7">
        <v>-15.76</v>
      </c>
      <c r="Z811" s="2">
        <f t="shared" si="214"/>
        <v>-10.76</v>
      </c>
      <c r="AA811" s="2" t="str">
        <f t="shared" si="215"/>
        <v>Pass</v>
      </c>
      <c r="AB811" s="7">
        <v>-16.010000000000002</v>
      </c>
      <c r="AC811" s="2">
        <f t="shared" si="216"/>
        <v>-11.010000000000002</v>
      </c>
      <c r="AD811" s="2" t="str">
        <f t="shared" si="217"/>
        <v>Pass</v>
      </c>
    </row>
    <row r="812" spans="1:30" x14ac:dyDescent="0.2">
      <c r="A812" s="93"/>
      <c r="B812" s="96"/>
      <c r="C812" s="18">
        <v>18</v>
      </c>
      <c r="D812" s="13">
        <f t="shared" si="208"/>
        <v>16</v>
      </c>
      <c r="E812" s="13">
        <f t="shared" si="209"/>
        <v>20</v>
      </c>
      <c r="F812" s="7">
        <v>17.940000000000001</v>
      </c>
      <c r="G812" s="2">
        <f t="shared" si="201"/>
        <v>-5.9999999999998721E-2</v>
      </c>
      <c r="H812" s="17" t="str">
        <f t="shared" si="202"/>
        <v>Pass</v>
      </c>
      <c r="I812" s="14">
        <v>18.100000000000001</v>
      </c>
      <c r="J812" s="2">
        <f t="shared" si="218"/>
        <v>0.10000000000000142</v>
      </c>
      <c r="K812" s="2" t="str">
        <f t="shared" si="203"/>
        <v>Pass</v>
      </c>
      <c r="L812" s="14">
        <v>18.649999999999999</v>
      </c>
      <c r="M812" s="2">
        <f t="shared" si="210"/>
        <v>0.64999999999999858</v>
      </c>
      <c r="N812" s="2" t="str">
        <f t="shared" si="204"/>
        <v>Pass</v>
      </c>
      <c r="O812" s="14">
        <v>18.5</v>
      </c>
      <c r="P812" s="2">
        <f t="shared" si="211"/>
        <v>0.5</v>
      </c>
      <c r="Q812" s="2" t="str">
        <f t="shared" si="205"/>
        <v>Pass</v>
      </c>
      <c r="R812" s="15">
        <v>-5</v>
      </c>
      <c r="S812" s="7">
        <v>-15.92</v>
      </c>
      <c r="T812" s="2">
        <f t="shared" si="206"/>
        <v>-10.92</v>
      </c>
      <c r="U812" s="2" t="str">
        <f t="shared" si="212"/>
        <v>Pass</v>
      </c>
      <c r="V812" s="7">
        <v>-15.77</v>
      </c>
      <c r="W812" s="2">
        <f t="shared" si="207"/>
        <v>-10.77</v>
      </c>
      <c r="X812" s="2" t="str">
        <f t="shared" si="213"/>
        <v>Pass</v>
      </c>
      <c r="Y812" s="7">
        <v>-15.87</v>
      </c>
      <c r="Z812" s="2">
        <f t="shared" si="214"/>
        <v>-10.87</v>
      </c>
      <c r="AA812" s="2" t="str">
        <f t="shared" si="215"/>
        <v>Pass</v>
      </c>
      <c r="AB812" s="7">
        <v>-15.61</v>
      </c>
      <c r="AC812" s="2">
        <f t="shared" si="216"/>
        <v>-10.61</v>
      </c>
      <c r="AD812" s="2" t="str">
        <f t="shared" si="217"/>
        <v>Pass</v>
      </c>
    </row>
    <row r="813" spans="1:30" x14ac:dyDescent="0.2">
      <c r="A813" s="93"/>
      <c r="B813" s="96"/>
      <c r="C813" s="18">
        <v>19</v>
      </c>
      <c r="D813" s="13">
        <f t="shared" si="208"/>
        <v>17</v>
      </c>
      <c r="E813" s="13">
        <f t="shared" si="209"/>
        <v>21</v>
      </c>
      <c r="F813" s="7">
        <v>18.98</v>
      </c>
      <c r="G813" s="2">
        <f t="shared" si="201"/>
        <v>-1.9999999999999574E-2</v>
      </c>
      <c r="H813" s="17" t="str">
        <f t="shared" si="202"/>
        <v>Pass</v>
      </c>
      <c r="I813" s="14">
        <v>19.05</v>
      </c>
      <c r="J813" s="2">
        <f t="shared" si="218"/>
        <v>5.0000000000000711E-2</v>
      </c>
      <c r="K813" s="2" t="str">
        <f t="shared" si="203"/>
        <v>Pass</v>
      </c>
      <c r="L813" s="14">
        <v>19.670000000000002</v>
      </c>
      <c r="M813" s="2">
        <f t="shared" si="210"/>
        <v>0.67000000000000171</v>
      </c>
      <c r="N813" s="2" t="str">
        <f t="shared" si="204"/>
        <v>Pass</v>
      </c>
      <c r="O813" s="14">
        <v>19.5</v>
      </c>
      <c r="P813" s="2">
        <f t="shared" si="211"/>
        <v>0.5</v>
      </c>
      <c r="Q813" s="2" t="str">
        <f t="shared" si="205"/>
        <v>Pass</v>
      </c>
      <c r="R813" s="15">
        <v>-5</v>
      </c>
      <c r="S813" s="7">
        <v>-15.73</v>
      </c>
      <c r="T813" s="2">
        <f t="shared" si="206"/>
        <v>-10.73</v>
      </c>
      <c r="U813" s="2" t="str">
        <f t="shared" si="212"/>
        <v>Pass</v>
      </c>
      <c r="V813" s="7">
        <v>-15.65</v>
      </c>
      <c r="W813" s="2">
        <f t="shared" si="207"/>
        <v>-10.65</v>
      </c>
      <c r="X813" s="2" t="str">
        <f t="shared" si="213"/>
        <v>Pass</v>
      </c>
      <c r="Y813" s="7">
        <v>-15.94</v>
      </c>
      <c r="Z813" s="2">
        <f t="shared" si="214"/>
        <v>-10.94</v>
      </c>
      <c r="AA813" s="2" t="str">
        <f t="shared" si="215"/>
        <v>Pass</v>
      </c>
      <c r="AB813" s="7">
        <v>-15.88</v>
      </c>
      <c r="AC813" s="2">
        <f t="shared" si="216"/>
        <v>-10.88</v>
      </c>
      <c r="AD813" s="2" t="str">
        <f t="shared" si="217"/>
        <v>Pass</v>
      </c>
    </row>
    <row r="814" spans="1:30" x14ac:dyDescent="0.2">
      <c r="A814" s="93"/>
      <c r="B814" s="96"/>
      <c r="C814" s="18">
        <v>20</v>
      </c>
      <c r="D814" s="13">
        <f t="shared" si="208"/>
        <v>18</v>
      </c>
      <c r="E814" s="13">
        <f t="shared" si="209"/>
        <v>22</v>
      </c>
      <c r="F814" s="7">
        <v>19.89</v>
      </c>
      <c r="G814" s="2">
        <f t="shared" si="201"/>
        <v>-0.10999999999999943</v>
      </c>
      <c r="H814" s="17" t="str">
        <f t="shared" si="202"/>
        <v>Pass</v>
      </c>
      <c r="I814" s="14">
        <v>20.010000000000002</v>
      </c>
      <c r="J814" s="2">
        <f t="shared" si="218"/>
        <v>1.0000000000001563E-2</v>
      </c>
      <c r="K814" s="2" t="str">
        <f t="shared" si="203"/>
        <v>Pass</v>
      </c>
      <c r="L814" s="14">
        <v>20.53</v>
      </c>
      <c r="M814" s="2">
        <f t="shared" si="210"/>
        <v>0.53000000000000114</v>
      </c>
      <c r="N814" s="2" t="str">
        <f t="shared" si="204"/>
        <v>Pass</v>
      </c>
      <c r="O814" s="14">
        <v>20.51</v>
      </c>
      <c r="P814" s="2">
        <f t="shared" si="211"/>
        <v>0.51000000000000156</v>
      </c>
      <c r="Q814" s="2" t="str">
        <f t="shared" si="205"/>
        <v>Pass</v>
      </c>
      <c r="R814" s="15">
        <v>-5</v>
      </c>
      <c r="S814" s="7">
        <v>-15.88</v>
      </c>
      <c r="T814" s="2">
        <f t="shared" si="206"/>
        <v>-10.88</v>
      </c>
      <c r="U814" s="2" t="str">
        <f t="shared" si="212"/>
        <v>Pass</v>
      </c>
      <c r="V814" s="7">
        <v>-16</v>
      </c>
      <c r="W814" s="2">
        <f t="shared" si="207"/>
        <v>-11</v>
      </c>
      <c r="X814" s="2" t="str">
        <f t="shared" si="213"/>
        <v>Pass</v>
      </c>
      <c r="Y814" s="7">
        <v>-15.97</v>
      </c>
      <c r="Z814" s="2">
        <f t="shared" si="214"/>
        <v>-10.97</v>
      </c>
      <c r="AA814" s="2" t="str">
        <f t="shared" si="215"/>
        <v>Pass</v>
      </c>
      <c r="AB814" s="7">
        <v>-15.93</v>
      </c>
      <c r="AC814" s="2">
        <f t="shared" si="216"/>
        <v>-10.93</v>
      </c>
      <c r="AD814" s="2" t="str">
        <f t="shared" si="217"/>
        <v>Pass</v>
      </c>
    </row>
    <row r="815" spans="1:30" x14ac:dyDescent="0.2">
      <c r="A815" s="93"/>
      <c r="B815" s="96"/>
      <c r="C815" s="18">
        <v>21</v>
      </c>
      <c r="D815" s="13">
        <f t="shared" si="208"/>
        <v>19</v>
      </c>
      <c r="E815" s="13">
        <f t="shared" si="209"/>
        <v>23</v>
      </c>
      <c r="F815" s="7">
        <v>20.87</v>
      </c>
      <c r="G815" s="2">
        <f t="shared" si="201"/>
        <v>-0.12999999999999901</v>
      </c>
      <c r="H815" s="17" t="str">
        <f t="shared" si="202"/>
        <v>Pass</v>
      </c>
      <c r="I815" s="14">
        <v>21.1</v>
      </c>
      <c r="J815" s="2">
        <f t="shared" si="218"/>
        <v>0.10000000000000142</v>
      </c>
      <c r="K815" s="2" t="str">
        <f t="shared" si="203"/>
        <v>Pass</v>
      </c>
      <c r="L815" s="14">
        <v>21.59</v>
      </c>
      <c r="M815" s="2">
        <f t="shared" si="210"/>
        <v>0.58999999999999986</v>
      </c>
      <c r="N815" s="2" t="str">
        <f t="shared" si="204"/>
        <v>Pass</v>
      </c>
      <c r="O815" s="14">
        <v>21.51</v>
      </c>
      <c r="P815" s="2">
        <f t="shared" si="211"/>
        <v>0.51000000000000156</v>
      </c>
      <c r="Q815" s="2" t="str">
        <f t="shared" si="205"/>
        <v>Pass</v>
      </c>
      <c r="R815" s="15">
        <v>-5</v>
      </c>
      <c r="S815" s="7">
        <v>-15.68</v>
      </c>
      <c r="T815" s="2">
        <f t="shared" si="206"/>
        <v>-10.68</v>
      </c>
      <c r="U815" s="2" t="str">
        <f t="shared" si="212"/>
        <v>Pass</v>
      </c>
      <c r="V815" s="7">
        <v>-16</v>
      </c>
      <c r="W815" s="2">
        <f t="shared" si="207"/>
        <v>-11</v>
      </c>
      <c r="X815" s="2" t="str">
        <f t="shared" si="213"/>
        <v>Pass</v>
      </c>
      <c r="Y815" s="7">
        <v>-16.059999999999999</v>
      </c>
      <c r="Z815" s="2">
        <f t="shared" si="214"/>
        <v>-11.059999999999999</v>
      </c>
      <c r="AA815" s="2" t="str">
        <f t="shared" si="215"/>
        <v>Pass</v>
      </c>
      <c r="AB815" s="7">
        <v>-16.03</v>
      </c>
      <c r="AC815" s="2">
        <f t="shared" si="216"/>
        <v>-11.030000000000001</v>
      </c>
      <c r="AD815" s="2" t="str">
        <f t="shared" si="217"/>
        <v>Pass</v>
      </c>
    </row>
    <row r="816" spans="1:30" ht="14.25" thickBot="1" x14ac:dyDescent="0.25">
      <c r="A816" s="93"/>
      <c r="B816" s="97"/>
      <c r="C816" s="44">
        <v>22</v>
      </c>
      <c r="D816" s="29">
        <f t="shared" si="208"/>
        <v>20</v>
      </c>
      <c r="E816" s="29">
        <f t="shared" si="209"/>
        <v>24</v>
      </c>
      <c r="F816" s="30">
        <v>21.91</v>
      </c>
      <c r="G816" s="31">
        <f t="shared" si="201"/>
        <v>-8.9999999999999858E-2</v>
      </c>
      <c r="H816" s="32" t="str">
        <f t="shared" si="202"/>
        <v>Pass</v>
      </c>
      <c r="I816" s="45">
        <v>22.05</v>
      </c>
      <c r="J816" s="31">
        <f t="shared" si="218"/>
        <v>5.0000000000000711E-2</v>
      </c>
      <c r="K816" s="31" t="str">
        <f t="shared" si="203"/>
        <v>Pass</v>
      </c>
      <c r="L816" s="45">
        <v>22.5</v>
      </c>
      <c r="M816" s="31">
        <f t="shared" si="210"/>
        <v>0.5</v>
      </c>
      <c r="N816" s="31" t="str">
        <f t="shared" si="204"/>
        <v>Pass</v>
      </c>
      <c r="O816" s="45">
        <v>22.46</v>
      </c>
      <c r="P816" s="31">
        <f t="shared" si="211"/>
        <v>0.46000000000000085</v>
      </c>
      <c r="Q816" s="31" t="str">
        <f t="shared" si="205"/>
        <v>Pass</v>
      </c>
      <c r="R816" s="46">
        <v>-5</v>
      </c>
      <c r="S816" s="30">
        <v>-15.76</v>
      </c>
      <c r="T816" s="31">
        <f t="shared" si="206"/>
        <v>-10.76</v>
      </c>
      <c r="U816" s="31" t="str">
        <f t="shared" si="212"/>
        <v>Pass</v>
      </c>
      <c r="V816" s="30">
        <v>-15.86</v>
      </c>
      <c r="W816" s="31">
        <f t="shared" si="207"/>
        <v>-10.86</v>
      </c>
      <c r="X816" s="31" t="str">
        <f t="shared" si="213"/>
        <v>Pass</v>
      </c>
      <c r="Y816" s="30">
        <v>-16.09</v>
      </c>
      <c r="Z816" s="31">
        <f t="shared" si="214"/>
        <v>-11.09</v>
      </c>
      <c r="AA816" s="31" t="str">
        <f t="shared" si="215"/>
        <v>Pass</v>
      </c>
      <c r="AB816" s="30">
        <v>-15.81</v>
      </c>
      <c r="AC816" s="31">
        <f t="shared" si="216"/>
        <v>-10.81</v>
      </c>
      <c r="AD816" s="31" t="str">
        <f t="shared" si="217"/>
        <v>Pass</v>
      </c>
    </row>
    <row r="817" spans="1:30" ht="14.25" thickTop="1" x14ac:dyDescent="0.2">
      <c r="A817" s="93"/>
      <c r="B817" s="95">
        <v>5600</v>
      </c>
      <c r="C817" s="41">
        <v>0</v>
      </c>
      <c r="D817" s="35">
        <f t="shared" si="208"/>
        <v>-2</v>
      </c>
      <c r="E817" s="35">
        <f t="shared" si="209"/>
        <v>2</v>
      </c>
      <c r="F817" s="36">
        <v>-0.72</v>
      </c>
      <c r="G817" s="37">
        <f t="shared" si="201"/>
        <v>-0.72</v>
      </c>
      <c r="H817" s="38" t="str">
        <f t="shared" si="202"/>
        <v>Pass</v>
      </c>
      <c r="I817" s="42">
        <v>0.74</v>
      </c>
      <c r="J817" s="37">
        <f t="shared" si="218"/>
        <v>0.74</v>
      </c>
      <c r="K817" s="37" t="str">
        <f t="shared" si="203"/>
        <v>Pass</v>
      </c>
      <c r="L817" s="42">
        <v>1.41</v>
      </c>
      <c r="M817" s="37">
        <f t="shared" si="210"/>
        <v>1.41</v>
      </c>
      <c r="N817" s="37" t="str">
        <f t="shared" si="204"/>
        <v>Pass</v>
      </c>
      <c r="O817" s="42">
        <v>0.57999999999999996</v>
      </c>
      <c r="P817" s="37">
        <f t="shared" si="211"/>
        <v>0.57999999999999996</v>
      </c>
      <c r="Q817" s="37" t="str">
        <f t="shared" si="205"/>
        <v>Pass</v>
      </c>
      <c r="R817" s="43">
        <v>-5</v>
      </c>
      <c r="S817" s="36">
        <v>-15.93</v>
      </c>
      <c r="T817" s="37">
        <f t="shared" si="206"/>
        <v>-10.93</v>
      </c>
      <c r="U817" s="37" t="str">
        <f t="shared" si="212"/>
        <v>Pass</v>
      </c>
      <c r="V817" s="36">
        <v>-16.149999999999999</v>
      </c>
      <c r="W817" s="37">
        <f t="shared" si="207"/>
        <v>-11.149999999999999</v>
      </c>
      <c r="X817" s="37" t="str">
        <f t="shared" si="213"/>
        <v>Pass</v>
      </c>
      <c r="Y817" s="36">
        <v>-16.149999999999999</v>
      </c>
      <c r="Z817" s="37">
        <f t="shared" si="214"/>
        <v>-11.149999999999999</v>
      </c>
      <c r="AA817" s="37" t="str">
        <f t="shared" si="215"/>
        <v>Pass</v>
      </c>
      <c r="AB817" s="36">
        <v>-16.16</v>
      </c>
      <c r="AC817" s="37">
        <f t="shared" si="216"/>
        <v>-11.16</v>
      </c>
      <c r="AD817" s="37" t="str">
        <f t="shared" si="217"/>
        <v>Pass</v>
      </c>
    </row>
    <row r="818" spans="1:30" x14ac:dyDescent="0.2">
      <c r="A818" s="93"/>
      <c r="B818" s="96"/>
      <c r="C818" s="18">
        <v>1</v>
      </c>
      <c r="D818" s="13">
        <f t="shared" si="208"/>
        <v>-1</v>
      </c>
      <c r="E818" s="13">
        <f t="shared" si="209"/>
        <v>3</v>
      </c>
      <c r="F818" s="7">
        <v>0.84</v>
      </c>
      <c r="G818" s="2">
        <f t="shared" si="201"/>
        <v>-0.16000000000000003</v>
      </c>
      <c r="H818" s="17" t="str">
        <f t="shared" si="202"/>
        <v>Pass</v>
      </c>
      <c r="I818" s="14">
        <v>2.2000000000000002</v>
      </c>
      <c r="J818" s="2">
        <f t="shared" si="218"/>
        <v>1.2000000000000002</v>
      </c>
      <c r="K818" s="2" t="str">
        <f t="shared" si="203"/>
        <v>Pass</v>
      </c>
      <c r="L818" s="14">
        <v>2.54</v>
      </c>
      <c r="M818" s="2">
        <f t="shared" si="210"/>
        <v>1.54</v>
      </c>
      <c r="N818" s="2" t="str">
        <f t="shared" si="204"/>
        <v>Pass</v>
      </c>
      <c r="O818" s="14">
        <v>1.44</v>
      </c>
      <c r="P818" s="2">
        <f t="shared" si="211"/>
        <v>0.43999999999999995</v>
      </c>
      <c r="Q818" s="2" t="str">
        <f t="shared" si="205"/>
        <v>Pass</v>
      </c>
      <c r="R818" s="15">
        <v>-5</v>
      </c>
      <c r="S818" s="7">
        <v>-15.81</v>
      </c>
      <c r="T818" s="2">
        <f t="shared" si="206"/>
        <v>-10.81</v>
      </c>
      <c r="U818" s="2" t="str">
        <f t="shared" si="212"/>
        <v>Pass</v>
      </c>
      <c r="V818" s="7">
        <v>-15.89</v>
      </c>
      <c r="W818" s="2">
        <f t="shared" si="207"/>
        <v>-10.89</v>
      </c>
      <c r="X818" s="2" t="str">
        <f t="shared" si="213"/>
        <v>Pass</v>
      </c>
      <c r="Y818" s="7">
        <v>-15.93</v>
      </c>
      <c r="Z818" s="2">
        <f t="shared" si="214"/>
        <v>-10.93</v>
      </c>
      <c r="AA818" s="2" t="str">
        <f t="shared" si="215"/>
        <v>Pass</v>
      </c>
      <c r="AB818" s="7">
        <v>-15.88</v>
      </c>
      <c r="AC818" s="2">
        <f t="shared" si="216"/>
        <v>-10.88</v>
      </c>
      <c r="AD818" s="2" t="str">
        <f t="shared" si="217"/>
        <v>Pass</v>
      </c>
    </row>
    <row r="819" spans="1:30" x14ac:dyDescent="0.2">
      <c r="A819" s="93"/>
      <c r="B819" s="96"/>
      <c r="C819" s="18">
        <v>2</v>
      </c>
      <c r="D819" s="13">
        <f t="shared" si="208"/>
        <v>0</v>
      </c>
      <c r="E819" s="13">
        <f t="shared" si="209"/>
        <v>4</v>
      </c>
      <c r="F819" s="7">
        <v>1.83</v>
      </c>
      <c r="G819" s="2">
        <f t="shared" si="201"/>
        <v>-0.16999999999999993</v>
      </c>
      <c r="H819" s="17" t="str">
        <f t="shared" si="202"/>
        <v>Pass</v>
      </c>
      <c r="I819" s="14">
        <v>2.9</v>
      </c>
      <c r="J819" s="2">
        <f t="shared" si="218"/>
        <v>0.89999999999999991</v>
      </c>
      <c r="K819" s="2" t="str">
        <f t="shared" si="203"/>
        <v>Pass</v>
      </c>
      <c r="L819" s="14">
        <v>2.2799999999999998</v>
      </c>
      <c r="M819" s="2">
        <f t="shared" si="210"/>
        <v>0.2799999999999998</v>
      </c>
      <c r="N819" s="2" t="str">
        <f t="shared" si="204"/>
        <v>Pass</v>
      </c>
      <c r="O819" s="14">
        <v>2.44</v>
      </c>
      <c r="P819" s="2">
        <f t="shared" si="211"/>
        <v>0.43999999999999995</v>
      </c>
      <c r="Q819" s="2" t="str">
        <f t="shared" si="205"/>
        <v>Pass</v>
      </c>
      <c r="R819" s="15">
        <v>-5</v>
      </c>
      <c r="S819" s="7">
        <v>-15.94</v>
      </c>
      <c r="T819" s="2">
        <f t="shared" si="206"/>
        <v>-10.94</v>
      </c>
      <c r="U819" s="2" t="str">
        <f t="shared" si="212"/>
        <v>Pass</v>
      </c>
      <c r="V819" s="7">
        <v>-15.67</v>
      </c>
      <c r="W819" s="2">
        <f t="shared" si="207"/>
        <v>-10.67</v>
      </c>
      <c r="X819" s="2" t="str">
        <f t="shared" si="213"/>
        <v>Pass</v>
      </c>
      <c r="Y819" s="7">
        <v>-15.67</v>
      </c>
      <c r="Z819" s="2">
        <f t="shared" si="214"/>
        <v>-10.67</v>
      </c>
      <c r="AA819" s="2" t="str">
        <f t="shared" si="215"/>
        <v>Pass</v>
      </c>
      <c r="AB819" s="7">
        <v>-15.67</v>
      </c>
      <c r="AC819" s="2">
        <f t="shared" si="216"/>
        <v>-10.67</v>
      </c>
      <c r="AD819" s="2" t="str">
        <f t="shared" si="217"/>
        <v>Pass</v>
      </c>
    </row>
    <row r="820" spans="1:30" x14ac:dyDescent="0.2">
      <c r="A820" s="93"/>
      <c r="B820" s="96"/>
      <c r="C820" s="18">
        <v>3</v>
      </c>
      <c r="D820" s="13">
        <f t="shared" si="208"/>
        <v>1</v>
      </c>
      <c r="E820" s="13">
        <f t="shared" si="209"/>
        <v>5</v>
      </c>
      <c r="F820" s="7">
        <v>2.95</v>
      </c>
      <c r="G820" s="2">
        <f t="shared" si="201"/>
        <v>-4.9999999999999822E-2</v>
      </c>
      <c r="H820" s="17" t="str">
        <f t="shared" si="202"/>
        <v>Pass</v>
      </c>
      <c r="I820" s="14">
        <v>3.43</v>
      </c>
      <c r="J820" s="2">
        <f t="shared" si="218"/>
        <v>0.43000000000000016</v>
      </c>
      <c r="K820" s="2" t="str">
        <f t="shared" si="203"/>
        <v>Pass</v>
      </c>
      <c r="L820" s="14">
        <v>3.93</v>
      </c>
      <c r="M820" s="2">
        <f t="shared" si="210"/>
        <v>0.93000000000000016</v>
      </c>
      <c r="N820" s="2" t="str">
        <f t="shared" si="204"/>
        <v>Pass</v>
      </c>
      <c r="O820" s="14">
        <v>3.92</v>
      </c>
      <c r="P820" s="2">
        <f t="shared" si="211"/>
        <v>0.91999999999999993</v>
      </c>
      <c r="Q820" s="2" t="str">
        <f t="shared" si="205"/>
        <v>Pass</v>
      </c>
      <c r="R820" s="15">
        <v>-5</v>
      </c>
      <c r="S820" s="7">
        <v>-15.82</v>
      </c>
      <c r="T820" s="2">
        <f t="shared" si="206"/>
        <v>-10.82</v>
      </c>
      <c r="U820" s="2" t="str">
        <f t="shared" si="212"/>
        <v>Pass</v>
      </c>
      <c r="V820" s="7">
        <v>-15.75</v>
      </c>
      <c r="W820" s="2">
        <f t="shared" si="207"/>
        <v>-10.75</v>
      </c>
      <c r="X820" s="2" t="str">
        <f t="shared" si="213"/>
        <v>Pass</v>
      </c>
      <c r="Y820" s="7">
        <v>-15.87</v>
      </c>
      <c r="Z820" s="2">
        <f t="shared" si="214"/>
        <v>-10.87</v>
      </c>
      <c r="AA820" s="2" t="str">
        <f t="shared" si="215"/>
        <v>Pass</v>
      </c>
      <c r="AB820" s="7">
        <v>-15.76</v>
      </c>
      <c r="AC820" s="2">
        <f t="shared" si="216"/>
        <v>-10.76</v>
      </c>
      <c r="AD820" s="2" t="str">
        <f t="shared" si="217"/>
        <v>Pass</v>
      </c>
    </row>
    <row r="821" spans="1:30" x14ac:dyDescent="0.2">
      <c r="A821" s="93"/>
      <c r="B821" s="96"/>
      <c r="C821" s="18">
        <v>4</v>
      </c>
      <c r="D821" s="13">
        <f t="shared" si="208"/>
        <v>2</v>
      </c>
      <c r="E821" s="13">
        <f t="shared" si="209"/>
        <v>6</v>
      </c>
      <c r="F821" s="7">
        <v>3.95</v>
      </c>
      <c r="G821" s="2">
        <f t="shared" si="201"/>
        <v>-4.9999999999999822E-2</v>
      </c>
      <c r="H821" s="17" t="str">
        <f t="shared" si="202"/>
        <v>Pass</v>
      </c>
      <c r="I821" s="14">
        <v>4.59</v>
      </c>
      <c r="J821" s="2">
        <f t="shared" si="218"/>
        <v>0.58999999999999986</v>
      </c>
      <c r="K821" s="2" t="str">
        <f t="shared" si="203"/>
        <v>Pass</v>
      </c>
      <c r="L821" s="14">
        <v>4.8</v>
      </c>
      <c r="M821" s="2">
        <f t="shared" si="210"/>
        <v>0.79999999999999982</v>
      </c>
      <c r="N821" s="2" t="str">
        <f t="shared" si="204"/>
        <v>Pass</v>
      </c>
      <c r="O821" s="14">
        <v>4.87</v>
      </c>
      <c r="P821" s="2">
        <f t="shared" si="211"/>
        <v>0.87000000000000011</v>
      </c>
      <c r="Q821" s="2" t="str">
        <f t="shared" si="205"/>
        <v>Pass</v>
      </c>
      <c r="R821" s="15">
        <v>-5</v>
      </c>
      <c r="S821" s="7">
        <v>-16.02</v>
      </c>
      <c r="T821" s="2">
        <f t="shared" si="206"/>
        <v>-11.02</v>
      </c>
      <c r="U821" s="2" t="str">
        <f t="shared" si="212"/>
        <v>Pass</v>
      </c>
      <c r="V821" s="7">
        <v>-15.82</v>
      </c>
      <c r="W821" s="2">
        <f t="shared" si="207"/>
        <v>-10.82</v>
      </c>
      <c r="X821" s="2" t="str">
        <f t="shared" si="213"/>
        <v>Pass</v>
      </c>
      <c r="Y821" s="7">
        <v>-15.69</v>
      </c>
      <c r="Z821" s="2">
        <f t="shared" si="214"/>
        <v>-10.69</v>
      </c>
      <c r="AA821" s="2" t="str">
        <f t="shared" si="215"/>
        <v>Pass</v>
      </c>
      <c r="AB821" s="7">
        <v>-15.97</v>
      </c>
      <c r="AC821" s="2">
        <f t="shared" si="216"/>
        <v>-10.97</v>
      </c>
      <c r="AD821" s="2" t="str">
        <f t="shared" si="217"/>
        <v>Pass</v>
      </c>
    </row>
    <row r="822" spans="1:30" x14ac:dyDescent="0.2">
      <c r="A822" s="93"/>
      <c r="B822" s="96"/>
      <c r="C822" s="18">
        <v>5</v>
      </c>
      <c r="D822" s="13">
        <f t="shared" si="208"/>
        <v>3</v>
      </c>
      <c r="E822" s="13">
        <f t="shared" si="209"/>
        <v>7</v>
      </c>
      <c r="F822" s="7">
        <v>4.49</v>
      </c>
      <c r="G822" s="2">
        <f t="shared" si="201"/>
        <v>-0.50999999999999979</v>
      </c>
      <c r="H822" s="17" t="str">
        <f t="shared" si="202"/>
        <v>Pass</v>
      </c>
      <c r="I822" s="14">
        <v>5.57</v>
      </c>
      <c r="J822" s="2">
        <f t="shared" si="218"/>
        <v>0.57000000000000028</v>
      </c>
      <c r="K822" s="2" t="str">
        <f t="shared" si="203"/>
        <v>Pass</v>
      </c>
      <c r="L822" s="14">
        <v>5.79</v>
      </c>
      <c r="M822" s="2">
        <f t="shared" si="210"/>
        <v>0.79</v>
      </c>
      <c r="N822" s="2" t="str">
        <f t="shared" si="204"/>
        <v>Pass</v>
      </c>
      <c r="O822" s="14">
        <v>5.68</v>
      </c>
      <c r="P822" s="2">
        <f t="shared" si="211"/>
        <v>0.67999999999999972</v>
      </c>
      <c r="Q822" s="2" t="str">
        <f t="shared" si="205"/>
        <v>Pass</v>
      </c>
      <c r="R822" s="15">
        <v>-5</v>
      </c>
      <c r="S822" s="7">
        <v>-15.84</v>
      </c>
      <c r="T822" s="2">
        <f t="shared" si="206"/>
        <v>-10.84</v>
      </c>
      <c r="U822" s="2" t="str">
        <f t="shared" si="212"/>
        <v>Pass</v>
      </c>
      <c r="V822" s="7">
        <v>-15.76</v>
      </c>
      <c r="W822" s="2">
        <f t="shared" si="207"/>
        <v>-10.76</v>
      </c>
      <c r="X822" s="2" t="str">
        <f t="shared" si="213"/>
        <v>Pass</v>
      </c>
      <c r="Y822" s="7">
        <v>-15.66</v>
      </c>
      <c r="Z822" s="2">
        <f t="shared" si="214"/>
        <v>-10.66</v>
      </c>
      <c r="AA822" s="2" t="str">
        <f t="shared" si="215"/>
        <v>Pass</v>
      </c>
      <c r="AB822" s="7">
        <v>-15.65</v>
      </c>
      <c r="AC822" s="2">
        <f t="shared" si="216"/>
        <v>-10.65</v>
      </c>
      <c r="AD822" s="2" t="str">
        <f t="shared" si="217"/>
        <v>Pass</v>
      </c>
    </row>
    <row r="823" spans="1:30" x14ac:dyDescent="0.2">
      <c r="A823" s="93"/>
      <c r="B823" s="96"/>
      <c r="C823" s="18">
        <v>6</v>
      </c>
      <c r="D823" s="13">
        <f t="shared" si="208"/>
        <v>4</v>
      </c>
      <c r="E823" s="13">
        <f t="shared" si="209"/>
        <v>8</v>
      </c>
      <c r="F823" s="7">
        <v>5.9</v>
      </c>
      <c r="G823" s="2">
        <f t="shared" si="201"/>
        <v>-9.9999999999999645E-2</v>
      </c>
      <c r="H823" s="17" t="str">
        <f t="shared" si="202"/>
        <v>Pass</v>
      </c>
      <c r="I823" s="14">
        <v>6.52</v>
      </c>
      <c r="J823" s="2">
        <f t="shared" si="218"/>
        <v>0.51999999999999957</v>
      </c>
      <c r="K823" s="2" t="str">
        <f t="shared" si="203"/>
        <v>Pass</v>
      </c>
      <c r="L823" s="14">
        <v>6.63</v>
      </c>
      <c r="M823" s="2">
        <f t="shared" si="210"/>
        <v>0.62999999999999989</v>
      </c>
      <c r="N823" s="2" t="str">
        <f t="shared" si="204"/>
        <v>Pass</v>
      </c>
      <c r="O823" s="14">
        <v>6.49</v>
      </c>
      <c r="P823" s="2">
        <f t="shared" si="211"/>
        <v>0.49000000000000021</v>
      </c>
      <c r="Q823" s="2" t="str">
        <f t="shared" si="205"/>
        <v>Pass</v>
      </c>
      <c r="R823" s="15">
        <v>-5</v>
      </c>
      <c r="S823" s="7">
        <v>-15.93</v>
      </c>
      <c r="T823" s="2">
        <f t="shared" si="206"/>
        <v>-10.93</v>
      </c>
      <c r="U823" s="2" t="str">
        <f t="shared" si="212"/>
        <v>Pass</v>
      </c>
      <c r="V823" s="7">
        <v>-15.75</v>
      </c>
      <c r="W823" s="2">
        <f t="shared" si="207"/>
        <v>-10.75</v>
      </c>
      <c r="X823" s="2" t="str">
        <f t="shared" si="213"/>
        <v>Pass</v>
      </c>
      <c r="Y823" s="7">
        <v>-15.74</v>
      </c>
      <c r="Z823" s="2">
        <f t="shared" si="214"/>
        <v>-10.74</v>
      </c>
      <c r="AA823" s="2" t="str">
        <f t="shared" si="215"/>
        <v>Pass</v>
      </c>
      <c r="AB823" s="7">
        <v>-15.81</v>
      </c>
      <c r="AC823" s="2">
        <f t="shared" si="216"/>
        <v>-10.81</v>
      </c>
      <c r="AD823" s="2" t="str">
        <f t="shared" si="217"/>
        <v>Pass</v>
      </c>
    </row>
    <row r="824" spans="1:30" x14ac:dyDescent="0.2">
      <c r="A824" s="93"/>
      <c r="B824" s="96"/>
      <c r="C824" s="18">
        <v>7</v>
      </c>
      <c r="D824" s="13">
        <f t="shared" si="208"/>
        <v>5</v>
      </c>
      <c r="E824" s="13">
        <f t="shared" si="209"/>
        <v>9</v>
      </c>
      <c r="F824" s="7">
        <v>6.78</v>
      </c>
      <c r="G824" s="2">
        <f t="shared" si="201"/>
        <v>-0.21999999999999975</v>
      </c>
      <c r="H824" s="17" t="str">
        <f t="shared" si="202"/>
        <v>Pass</v>
      </c>
      <c r="I824" s="14">
        <v>7.51</v>
      </c>
      <c r="J824" s="2">
        <f t="shared" si="218"/>
        <v>0.50999999999999979</v>
      </c>
      <c r="K824" s="2" t="str">
        <f t="shared" si="203"/>
        <v>Pass</v>
      </c>
      <c r="L824" s="14">
        <v>7.5</v>
      </c>
      <c r="M824" s="2">
        <f t="shared" si="210"/>
        <v>0.5</v>
      </c>
      <c r="N824" s="2" t="str">
        <f t="shared" si="204"/>
        <v>Pass</v>
      </c>
      <c r="O824" s="14">
        <v>7.56</v>
      </c>
      <c r="P824" s="2">
        <f t="shared" si="211"/>
        <v>0.55999999999999961</v>
      </c>
      <c r="Q824" s="2" t="str">
        <f t="shared" si="205"/>
        <v>Pass</v>
      </c>
      <c r="R824" s="15">
        <v>-5</v>
      </c>
      <c r="S824" s="7">
        <v>-15.81</v>
      </c>
      <c r="T824" s="2">
        <f t="shared" si="206"/>
        <v>-10.81</v>
      </c>
      <c r="U824" s="2" t="str">
        <f t="shared" si="212"/>
        <v>Pass</v>
      </c>
      <c r="V824" s="7">
        <v>-15.77</v>
      </c>
      <c r="W824" s="2">
        <f t="shared" si="207"/>
        <v>-10.77</v>
      </c>
      <c r="X824" s="2" t="str">
        <f t="shared" si="213"/>
        <v>Pass</v>
      </c>
      <c r="Y824" s="7">
        <v>-15.96</v>
      </c>
      <c r="Z824" s="2">
        <f t="shared" si="214"/>
        <v>-10.96</v>
      </c>
      <c r="AA824" s="2" t="str">
        <f t="shared" si="215"/>
        <v>Pass</v>
      </c>
      <c r="AB824" s="7">
        <v>-15.77</v>
      </c>
      <c r="AC824" s="2">
        <f t="shared" si="216"/>
        <v>-10.77</v>
      </c>
      <c r="AD824" s="2" t="str">
        <f t="shared" si="217"/>
        <v>Pass</v>
      </c>
    </row>
    <row r="825" spans="1:30" x14ac:dyDescent="0.2">
      <c r="A825" s="93"/>
      <c r="B825" s="96"/>
      <c r="C825" s="18">
        <v>8</v>
      </c>
      <c r="D825" s="13">
        <f t="shared" si="208"/>
        <v>6</v>
      </c>
      <c r="E825" s="13">
        <f t="shared" si="209"/>
        <v>10</v>
      </c>
      <c r="F825" s="7">
        <v>8.1300000000000008</v>
      </c>
      <c r="G825" s="2">
        <f t="shared" si="201"/>
        <v>0.13000000000000078</v>
      </c>
      <c r="H825" s="17" t="str">
        <f t="shared" si="202"/>
        <v>Pass</v>
      </c>
      <c r="I825" s="14">
        <v>8.56</v>
      </c>
      <c r="J825" s="2">
        <f t="shared" si="218"/>
        <v>0.5600000000000005</v>
      </c>
      <c r="K825" s="2" t="str">
        <f t="shared" si="203"/>
        <v>Pass</v>
      </c>
      <c r="L825" s="14">
        <v>8.9700000000000006</v>
      </c>
      <c r="M825" s="2">
        <f t="shared" si="210"/>
        <v>0.97000000000000064</v>
      </c>
      <c r="N825" s="2" t="str">
        <f t="shared" si="204"/>
        <v>Pass</v>
      </c>
      <c r="O825" s="14">
        <v>8.42</v>
      </c>
      <c r="P825" s="2">
        <f t="shared" si="211"/>
        <v>0.41999999999999993</v>
      </c>
      <c r="Q825" s="2" t="str">
        <f t="shared" si="205"/>
        <v>Pass</v>
      </c>
      <c r="R825" s="15">
        <v>-5</v>
      </c>
      <c r="S825" s="7">
        <v>-16.09</v>
      </c>
      <c r="T825" s="2">
        <f t="shared" si="206"/>
        <v>-11.09</v>
      </c>
      <c r="U825" s="2" t="str">
        <f t="shared" si="212"/>
        <v>Pass</v>
      </c>
      <c r="V825" s="7">
        <v>-15.98</v>
      </c>
      <c r="W825" s="2">
        <f t="shared" si="207"/>
        <v>-10.98</v>
      </c>
      <c r="X825" s="2" t="str">
        <f t="shared" si="213"/>
        <v>Pass</v>
      </c>
      <c r="Y825" s="7">
        <v>-15.71</v>
      </c>
      <c r="Z825" s="2">
        <f t="shared" si="214"/>
        <v>-10.71</v>
      </c>
      <c r="AA825" s="2" t="str">
        <f t="shared" si="215"/>
        <v>Pass</v>
      </c>
      <c r="AB825" s="7">
        <v>-15.97</v>
      </c>
      <c r="AC825" s="2">
        <f t="shared" si="216"/>
        <v>-10.97</v>
      </c>
      <c r="AD825" s="2" t="str">
        <f t="shared" si="217"/>
        <v>Pass</v>
      </c>
    </row>
    <row r="826" spans="1:30" x14ac:dyDescent="0.2">
      <c r="A826" s="93"/>
      <c r="B826" s="96"/>
      <c r="C826" s="18">
        <v>9</v>
      </c>
      <c r="D826" s="13">
        <f t="shared" si="208"/>
        <v>7</v>
      </c>
      <c r="E826" s="13">
        <f t="shared" si="209"/>
        <v>11</v>
      </c>
      <c r="F826" s="7">
        <v>8.5299999999999994</v>
      </c>
      <c r="G826" s="2">
        <f t="shared" si="201"/>
        <v>-0.47000000000000064</v>
      </c>
      <c r="H826" s="17" t="str">
        <f t="shared" si="202"/>
        <v>Pass</v>
      </c>
      <c r="I826" s="14">
        <v>9.52</v>
      </c>
      <c r="J826" s="2">
        <f t="shared" si="218"/>
        <v>0.51999999999999957</v>
      </c>
      <c r="K826" s="2" t="str">
        <f t="shared" si="203"/>
        <v>Pass</v>
      </c>
      <c r="L826" s="14">
        <v>9.7200000000000006</v>
      </c>
      <c r="M826" s="2">
        <f t="shared" si="210"/>
        <v>0.72000000000000064</v>
      </c>
      <c r="N826" s="2" t="str">
        <f t="shared" si="204"/>
        <v>Pass</v>
      </c>
      <c r="O826" s="14">
        <v>9.42</v>
      </c>
      <c r="P826" s="2">
        <f t="shared" si="211"/>
        <v>0.41999999999999993</v>
      </c>
      <c r="Q826" s="2" t="str">
        <f t="shared" si="205"/>
        <v>Pass</v>
      </c>
      <c r="R826" s="15">
        <v>-5</v>
      </c>
      <c r="S826" s="7">
        <v>-15.97</v>
      </c>
      <c r="T826" s="2">
        <f t="shared" si="206"/>
        <v>-10.97</v>
      </c>
      <c r="U826" s="2" t="str">
        <f t="shared" si="212"/>
        <v>Pass</v>
      </c>
      <c r="V826" s="7">
        <v>-16.05</v>
      </c>
      <c r="W826" s="2">
        <f t="shared" si="207"/>
        <v>-11.05</v>
      </c>
      <c r="X826" s="2" t="str">
        <f t="shared" si="213"/>
        <v>Pass</v>
      </c>
      <c r="Y826" s="7">
        <v>-15.89</v>
      </c>
      <c r="Z826" s="2">
        <f t="shared" si="214"/>
        <v>-10.89</v>
      </c>
      <c r="AA826" s="2" t="str">
        <f t="shared" si="215"/>
        <v>Pass</v>
      </c>
      <c r="AB826" s="7">
        <v>-16.04</v>
      </c>
      <c r="AC826" s="2">
        <f t="shared" si="216"/>
        <v>-11.04</v>
      </c>
      <c r="AD826" s="2" t="str">
        <f t="shared" si="217"/>
        <v>Pass</v>
      </c>
    </row>
    <row r="827" spans="1:30" x14ac:dyDescent="0.2">
      <c r="A827" s="93"/>
      <c r="B827" s="96"/>
      <c r="C827" s="18">
        <v>10</v>
      </c>
      <c r="D827" s="13">
        <f t="shared" si="208"/>
        <v>8</v>
      </c>
      <c r="E827" s="13">
        <f t="shared" si="209"/>
        <v>12</v>
      </c>
      <c r="F827" s="7">
        <v>9.64</v>
      </c>
      <c r="G827" s="2">
        <f t="shared" si="201"/>
        <v>-0.35999999999999943</v>
      </c>
      <c r="H827" s="17" t="str">
        <f t="shared" si="202"/>
        <v>Pass</v>
      </c>
      <c r="I827" s="14">
        <v>10.61</v>
      </c>
      <c r="J827" s="2">
        <f t="shared" si="218"/>
        <v>0.60999999999999943</v>
      </c>
      <c r="K827" s="2" t="str">
        <f t="shared" si="203"/>
        <v>Pass</v>
      </c>
      <c r="L827" s="14">
        <v>10.79</v>
      </c>
      <c r="M827" s="2">
        <f t="shared" si="210"/>
        <v>0.78999999999999915</v>
      </c>
      <c r="N827" s="2" t="str">
        <f t="shared" si="204"/>
        <v>Pass</v>
      </c>
      <c r="O827" s="14">
        <v>10.71</v>
      </c>
      <c r="P827" s="2">
        <f t="shared" si="211"/>
        <v>0.71000000000000085</v>
      </c>
      <c r="Q827" s="2" t="str">
        <f t="shared" si="205"/>
        <v>Pass</v>
      </c>
      <c r="R827" s="15">
        <v>-5</v>
      </c>
      <c r="S827" s="7">
        <v>-15.53</v>
      </c>
      <c r="T827" s="2">
        <f t="shared" si="206"/>
        <v>-10.53</v>
      </c>
      <c r="U827" s="2" t="str">
        <f t="shared" si="212"/>
        <v>Pass</v>
      </c>
      <c r="V827" s="7">
        <v>-16.010000000000002</v>
      </c>
      <c r="W827" s="2">
        <f t="shared" si="207"/>
        <v>-11.010000000000002</v>
      </c>
      <c r="X827" s="2" t="str">
        <f t="shared" si="213"/>
        <v>Pass</v>
      </c>
      <c r="Y827" s="7">
        <v>-15.73</v>
      </c>
      <c r="Z827" s="2">
        <f t="shared" si="214"/>
        <v>-10.73</v>
      </c>
      <c r="AA827" s="2" t="str">
        <f t="shared" si="215"/>
        <v>Pass</v>
      </c>
      <c r="AB827" s="7">
        <v>-16.02</v>
      </c>
      <c r="AC827" s="2">
        <f t="shared" si="216"/>
        <v>-11.02</v>
      </c>
      <c r="AD827" s="2" t="str">
        <f t="shared" si="217"/>
        <v>Pass</v>
      </c>
    </row>
    <row r="828" spans="1:30" x14ac:dyDescent="0.2">
      <c r="A828" s="93"/>
      <c r="B828" s="96"/>
      <c r="C828" s="18">
        <v>11</v>
      </c>
      <c r="D828" s="13">
        <f t="shared" si="208"/>
        <v>9</v>
      </c>
      <c r="E828" s="13">
        <f t="shared" si="209"/>
        <v>13</v>
      </c>
      <c r="F828" s="7">
        <v>10.81</v>
      </c>
      <c r="G828" s="2">
        <f t="shared" si="201"/>
        <v>-0.1899999999999995</v>
      </c>
      <c r="H828" s="17" t="str">
        <f t="shared" si="202"/>
        <v>Pass</v>
      </c>
      <c r="I828" s="14">
        <v>11.53</v>
      </c>
      <c r="J828" s="2">
        <f t="shared" si="218"/>
        <v>0.52999999999999936</v>
      </c>
      <c r="K828" s="2" t="str">
        <f t="shared" si="203"/>
        <v>Pass</v>
      </c>
      <c r="L828" s="14">
        <v>11.9</v>
      </c>
      <c r="M828" s="2">
        <f t="shared" si="210"/>
        <v>0.90000000000000036</v>
      </c>
      <c r="N828" s="2" t="str">
        <f t="shared" si="204"/>
        <v>Pass</v>
      </c>
      <c r="O828" s="14">
        <v>11.62</v>
      </c>
      <c r="P828" s="2">
        <f t="shared" si="211"/>
        <v>0.61999999999999922</v>
      </c>
      <c r="Q828" s="2" t="str">
        <f t="shared" si="205"/>
        <v>Pass</v>
      </c>
      <c r="R828" s="15">
        <v>-5</v>
      </c>
      <c r="S828" s="7">
        <v>-15.74</v>
      </c>
      <c r="T828" s="2">
        <f t="shared" si="206"/>
        <v>-10.74</v>
      </c>
      <c r="U828" s="2" t="str">
        <f t="shared" si="212"/>
        <v>Pass</v>
      </c>
      <c r="V828" s="7">
        <v>-15.95</v>
      </c>
      <c r="W828" s="2">
        <f t="shared" si="207"/>
        <v>-10.95</v>
      </c>
      <c r="X828" s="2" t="str">
        <f t="shared" si="213"/>
        <v>Pass</v>
      </c>
      <c r="Y828" s="7">
        <v>-15.95</v>
      </c>
      <c r="Z828" s="2">
        <f t="shared" si="214"/>
        <v>-10.95</v>
      </c>
      <c r="AA828" s="2" t="str">
        <f t="shared" si="215"/>
        <v>Pass</v>
      </c>
      <c r="AB828" s="7">
        <v>-15.93</v>
      </c>
      <c r="AC828" s="2">
        <f t="shared" si="216"/>
        <v>-10.93</v>
      </c>
      <c r="AD828" s="2" t="str">
        <f t="shared" si="217"/>
        <v>Pass</v>
      </c>
    </row>
    <row r="829" spans="1:30" x14ac:dyDescent="0.2">
      <c r="A829" s="93"/>
      <c r="B829" s="96"/>
      <c r="C829" s="18">
        <v>12</v>
      </c>
      <c r="D829" s="13">
        <f t="shared" si="208"/>
        <v>10</v>
      </c>
      <c r="E829" s="13">
        <f t="shared" si="209"/>
        <v>14</v>
      </c>
      <c r="F829" s="7">
        <v>11.72</v>
      </c>
      <c r="G829" s="2">
        <f t="shared" si="201"/>
        <v>-0.27999999999999936</v>
      </c>
      <c r="H829" s="17" t="str">
        <f t="shared" si="202"/>
        <v>Pass</v>
      </c>
      <c r="I829" s="14">
        <v>12.66</v>
      </c>
      <c r="J829" s="2">
        <f t="shared" si="218"/>
        <v>0.66000000000000014</v>
      </c>
      <c r="K829" s="2" t="str">
        <f t="shared" si="203"/>
        <v>Pass</v>
      </c>
      <c r="L829" s="14">
        <v>12.74</v>
      </c>
      <c r="M829" s="2">
        <f t="shared" si="210"/>
        <v>0.74000000000000021</v>
      </c>
      <c r="N829" s="2" t="str">
        <f t="shared" si="204"/>
        <v>Pass</v>
      </c>
      <c r="O829" s="14">
        <v>12.7</v>
      </c>
      <c r="P829" s="2">
        <f t="shared" si="211"/>
        <v>0.69999999999999929</v>
      </c>
      <c r="Q829" s="2" t="str">
        <f t="shared" si="205"/>
        <v>Pass</v>
      </c>
      <c r="R829" s="15">
        <v>-5</v>
      </c>
      <c r="S829" s="7">
        <v>-15.89</v>
      </c>
      <c r="T829" s="2">
        <f t="shared" si="206"/>
        <v>-10.89</v>
      </c>
      <c r="U829" s="2" t="str">
        <f t="shared" si="212"/>
        <v>Pass</v>
      </c>
      <c r="V829" s="7">
        <v>-15.78</v>
      </c>
      <c r="W829" s="2">
        <f t="shared" si="207"/>
        <v>-10.78</v>
      </c>
      <c r="X829" s="2" t="str">
        <f t="shared" si="213"/>
        <v>Pass</v>
      </c>
      <c r="Y829" s="7">
        <v>-15.77</v>
      </c>
      <c r="Z829" s="2">
        <f t="shared" si="214"/>
        <v>-10.77</v>
      </c>
      <c r="AA829" s="2" t="str">
        <f t="shared" si="215"/>
        <v>Pass</v>
      </c>
      <c r="AB829" s="7">
        <v>-15.7</v>
      </c>
      <c r="AC829" s="2">
        <f t="shared" si="216"/>
        <v>-10.7</v>
      </c>
      <c r="AD829" s="2" t="str">
        <f t="shared" si="217"/>
        <v>Pass</v>
      </c>
    </row>
    <row r="830" spans="1:30" x14ac:dyDescent="0.2">
      <c r="A830" s="93"/>
      <c r="B830" s="96"/>
      <c r="C830" s="18">
        <v>13</v>
      </c>
      <c r="D830" s="13">
        <f t="shared" si="208"/>
        <v>11</v>
      </c>
      <c r="E830" s="13">
        <f t="shared" si="209"/>
        <v>15</v>
      </c>
      <c r="F830" s="7">
        <v>12.75</v>
      </c>
      <c r="G830" s="2">
        <f t="shared" si="201"/>
        <v>-0.25</v>
      </c>
      <c r="H830" s="17" t="str">
        <f t="shared" si="202"/>
        <v>Pass</v>
      </c>
      <c r="I830" s="14">
        <v>13.37</v>
      </c>
      <c r="J830" s="2">
        <f t="shared" si="218"/>
        <v>0.36999999999999922</v>
      </c>
      <c r="K830" s="2" t="str">
        <f t="shared" si="203"/>
        <v>Pass</v>
      </c>
      <c r="L830" s="14">
        <v>14.06</v>
      </c>
      <c r="M830" s="2">
        <f t="shared" si="210"/>
        <v>1.0600000000000005</v>
      </c>
      <c r="N830" s="2" t="str">
        <f t="shared" si="204"/>
        <v>Pass</v>
      </c>
      <c r="O830" s="14">
        <v>13.65</v>
      </c>
      <c r="P830" s="2">
        <f t="shared" si="211"/>
        <v>0.65000000000000036</v>
      </c>
      <c r="Q830" s="2" t="str">
        <f t="shared" si="205"/>
        <v>Pass</v>
      </c>
      <c r="R830" s="15">
        <v>-5</v>
      </c>
      <c r="S830" s="7">
        <v>-16.04</v>
      </c>
      <c r="T830" s="2">
        <f t="shared" si="206"/>
        <v>-11.04</v>
      </c>
      <c r="U830" s="2" t="str">
        <f t="shared" si="212"/>
        <v>Pass</v>
      </c>
      <c r="V830" s="7">
        <v>-16.079999999999998</v>
      </c>
      <c r="W830" s="2">
        <f t="shared" si="207"/>
        <v>-11.079999999999998</v>
      </c>
      <c r="X830" s="2" t="str">
        <f t="shared" si="213"/>
        <v>Pass</v>
      </c>
      <c r="Y830" s="7">
        <v>-16.09</v>
      </c>
      <c r="Z830" s="2">
        <f t="shared" si="214"/>
        <v>-11.09</v>
      </c>
      <c r="AA830" s="2" t="str">
        <f t="shared" si="215"/>
        <v>Pass</v>
      </c>
      <c r="AB830" s="7">
        <v>-15.84</v>
      </c>
      <c r="AC830" s="2">
        <f t="shared" si="216"/>
        <v>-10.84</v>
      </c>
      <c r="AD830" s="2" t="str">
        <f t="shared" si="217"/>
        <v>Pass</v>
      </c>
    </row>
    <row r="831" spans="1:30" x14ac:dyDescent="0.2">
      <c r="A831" s="93"/>
      <c r="B831" s="96"/>
      <c r="C831" s="18">
        <v>14</v>
      </c>
      <c r="D831" s="13">
        <f t="shared" si="208"/>
        <v>12</v>
      </c>
      <c r="E831" s="13">
        <f t="shared" si="209"/>
        <v>16</v>
      </c>
      <c r="F831" s="7">
        <v>13.81</v>
      </c>
      <c r="G831" s="2">
        <f t="shared" si="201"/>
        <v>-0.1899999999999995</v>
      </c>
      <c r="H831" s="17" t="str">
        <f t="shared" si="202"/>
        <v>Pass</v>
      </c>
      <c r="I831" s="14">
        <v>14.61</v>
      </c>
      <c r="J831" s="2">
        <f t="shared" si="218"/>
        <v>0.60999999999999943</v>
      </c>
      <c r="K831" s="2" t="str">
        <f t="shared" si="203"/>
        <v>Pass</v>
      </c>
      <c r="L831" s="14">
        <v>14.95</v>
      </c>
      <c r="M831" s="2">
        <f t="shared" si="210"/>
        <v>0.94999999999999929</v>
      </c>
      <c r="N831" s="2" t="str">
        <f t="shared" si="204"/>
        <v>Pass</v>
      </c>
      <c r="O831" s="14">
        <v>14.56</v>
      </c>
      <c r="P831" s="2">
        <f t="shared" si="211"/>
        <v>0.5600000000000005</v>
      </c>
      <c r="Q831" s="2" t="str">
        <f t="shared" si="205"/>
        <v>Pass</v>
      </c>
      <c r="R831" s="15">
        <v>-5</v>
      </c>
      <c r="S831" s="7">
        <v>-15.89</v>
      </c>
      <c r="T831" s="2">
        <f t="shared" si="206"/>
        <v>-10.89</v>
      </c>
      <c r="U831" s="2" t="str">
        <f t="shared" si="212"/>
        <v>Pass</v>
      </c>
      <c r="V831" s="7">
        <v>-15.96</v>
      </c>
      <c r="W831" s="2">
        <f t="shared" si="207"/>
        <v>-10.96</v>
      </c>
      <c r="X831" s="2" t="str">
        <f t="shared" si="213"/>
        <v>Pass</v>
      </c>
      <c r="Y831" s="7">
        <v>-15.68</v>
      </c>
      <c r="Z831" s="2">
        <f t="shared" si="214"/>
        <v>-10.68</v>
      </c>
      <c r="AA831" s="2" t="str">
        <f t="shared" si="215"/>
        <v>Pass</v>
      </c>
      <c r="AB831" s="7">
        <v>-15.92</v>
      </c>
      <c r="AC831" s="2">
        <f t="shared" si="216"/>
        <v>-10.92</v>
      </c>
      <c r="AD831" s="2" t="str">
        <f t="shared" si="217"/>
        <v>Pass</v>
      </c>
    </row>
    <row r="832" spans="1:30" x14ac:dyDescent="0.2">
      <c r="A832" s="93"/>
      <c r="B832" s="96"/>
      <c r="C832" s="18">
        <v>15</v>
      </c>
      <c r="D832" s="13">
        <f t="shared" si="208"/>
        <v>13</v>
      </c>
      <c r="E832" s="13">
        <f t="shared" si="209"/>
        <v>17</v>
      </c>
      <c r="F832" s="7">
        <v>14.8</v>
      </c>
      <c r="G832" s="2">
        <f t="shared" si="201"/>
        <v>-0.19999999999999929</v>
      </c>
      <c r="H832" s="17" t="str">
        <f t="shared" si="202"/>
        <v>Pass</v>
      </c>
      <c r="I832" s="14">
        <v>15.67</v>
      </c>
      <c r="J832" s="2">
        <f t="shared" si="218"/>
        <v>0.66999999999999993</v>
      </c>
      <c r="K832" s="2" t="str">
        <f t="shared" si="203"/>
        <v>Pass</v>
      </c>
      <c r="L832" s="14">
        <v>15.79</v>
      </c>
      <c r="M832" s="2">
        <f t="shared" si="210"/>
        <v>0.78999999999999915</v>
      </c>
      <c r="N832" s="2" t="str">
        <f t="shared" si="204"/>
        <v>Pass</v>
      </c>
      <c r="O832" s="14">
        <v>15.64</v>
      </c>
      <c r="P832" s="2">
        <f t="shared" si="211"/>
        <v>0.64000000000000057</v>
      </c>
      <c r="Q832" s="2" t="str">
        <f t="shared" si="205"/>
        <v>Pass</v>
      </c>
      <c r="R832" s="15">
        <v>-5</v>
      </c>
      <c r="S832" s="7">
        <v>-15.81</v>
      </c>
      <c r="T832" s="2">
        <f t="shared" si="206"/>
        <v>-10.81</v>
      </c>
      <c r="U832" s="2" t="str">
        <f t="shared" si="212"/>
        <v>Pass</v>
      </c>
      <c r="V832" s="7">
        <v>-15.92</v>
      </c>
      <c r="W832" s="2">
        <f t="shared" si="207"/>
        <v>-10.92</v>
      </c>
      <c r="X832" s="2" t="str">
        <f t="shared" si="213"/>
        <v>Pass</v>
      </c>
      <c r="Y832" s="7">
        <v>-15.91</v>
      </c>
      <c r="Z832" s="2">
        <f t="shared" si="214"/>
        <v>-10.91</v>
      </c>
      <c r="AA832" s="2" t="str">
        <f t="shared" si="215"/>
        <v>Pass</v>
      </c>
      <c r="AB832" s="7">
        <v>-15.75</v>
      </c>
      <c r="AC832" s="2">
        <f t="shared" si="216"/>
        <v>-10.75</v>
      </c>
      <c r="AD832" s="2" t="str">
        <f t="shared" si="217"/>
        <v>Pass</v>
      </c>
    </row>
    <row r="833" spans="1:30" x14ac:dyDescent="0.2">
      <c r="A833" s="93"/>
      <c r="B833" s="96"/>
      <c r="C833" s="18">
        <v>16</v>
      </c>
      <c r="D833" s="13">
        <f t="shared" si="208"/>
        <v>14</v>
      </c>
      <c r="E833" s="13">
        <f t="shared" si="209"/>
        <v>18</v>
      </c>
      <c r="F833" s="7">
        <v>15.84</v>
      </c>
      <c r="G833" s="2">
        <f t="shared" si="201"/>
        <v>-0.16000000000000014</v>
      </c>
      <c r="H833" s="17" t="str">
        <f t="shared" si="202"/>
        <v>Pass</v>
      </c>
      <c r="I833" s="14">
        <v>16.82</v>
      </c>
      <c r="J833" s="2">
        <f t="shared" si="218"/>
        <v>0.82000000000000028</v>
      </c>
      <c r="K833" s="2" t="str">
        <f t="shared" si="203"/>
        <v>Pass</v>
      </c>
      <c r="L833" s="14">
        <v>16.850000000000001</v>
      </c>
      <c r="M833" s="2">
        <f t="shared" si="210"/>
        <v>0.85000000000000142</v>
      </c>
      <c r="N833" s="2" t="str">
        <f t="shared" si="204"/>
        <v>Pass</v>
      </c>
      <c r="O833" s="14">
        <v>16.73</v>
      </c>
      <c r="P833" s="2">
        <f t="shared" si="211"/>
        <v>0.73000000000000043</v>
      </c>
      <c r="Q833" s="2" t="str">
        <f t="shared" si="205"/>
        <v>Pass</v>
      </c>
      <c r="R833" s="15">
        <v>-5</v>
      </c>
      <c r="S833" s="7">
        <v>-15.94</v>
      </c>
      <c r="T833" s="2">
        <f t="shared" si="206"/>
        <v>-10.94</v>
      </c>
      <c r="U833" s="2" t="str">
        <f t="shared" si="212"/>
        <v>Pass</v>
      </c>
      <c r="V833" s="7">
        <v>-15.91</v>
      </c>
      <c r="W833" s="2">
        <f t="shared" si="207"/>
        <v>-10.91</v>
      </c>
      <c r="X833" s="2" t="str">
        <f t="shared" si="213"/>
        <v>Pass</v>
      </c>
      <c r="Y833" s="7">
        <v>-15.74</v>
      </c>
      <c r="Z833" s="2">
        <f t="shared" si="214"/>
        <v>-10.74</v>
      </c>
      <c r="AA833" s="2" t="str">
        <f t="shared" si="215"/>
        <v>Pass</v>
      </c>
      <c r="AB833" s="7">
        <v>-15.7</v>
      </c>
      <c r="AC833" s="2">
        <f t="shared" si="216"/>
        <v>-10.7</v>
      </c>
      <c r="AD833" s="2" t="str">
        <f t="shared" si="217"/>
        <v>Pass</v>
      </c>
    </row>
    <row r="834" spans="1:30" x14ac:dyDescent="0.2">
      <c r="A834" s="93"/>
      <c r="B834" s="96"/>
      <c r="C834" s="18">
        <v>17</v>
      </c>
      <c r="D834" s="13">
        <f t="shared" si="208"/>
        <v>15</v>
      </c>
      <c r="E834" s="13">
        <f t="shared" si="209"/>
        <v>19</v>
      </c>
      <c r="F834" s="7">
        <v>16.96</v>
      </c>
      <c r="G834" s="2">
        <f t="shared" si="201"/>
        <v>-3.9999999999999147E-2</v>
      </c>
      <c r="H834" s="17" t="str">
        <f t="shared" si="202"/>
        <v>Pass</v>
      </c>
      <c r="I834" s="14">
        <v>17.75</v>
      </c>
      <c r="J834" s="2">
        <f t="shared" si="218"/>
        <v>0.75</v>
      </c>
      <c r="K834" s="2" t="str">
        <f t="shared" si="203"/>
        <v>Pass</v>
      </c>
      <c r="L834" s="14">
        <v>17.89</v>
      </c>
      <c r="M834" s="2">
        <f t="shared" si="210"/>
        <v>0.89000000000000057</v>
      </c>
      <c r="N834" s="2" t="str">
        <f t="shared" si="204"/>
        <v>Pass</v>
      </c>
      <c r="O834" s="14">
        <v>17.88</v>
      </c>
      <c r="P834" s="2">
        <f t="shared" si="211"/>
        <v>0.87999999999999901</v>
      </c>
      <c r="Q834" s="2" t="str">
        <f t="shared" si="205"/>
        <v>Pass</v>
      </c>
      <c r="R834" s="15">
        <v>-5</v>
      </c>
      <c r="S834" s="7">
        <v>-15.91</v>
      </c>
      <c r="T834" s="2">
        <f t="shared" si="206"/>
        <v>-10.91</v>
      </c>
      <c r="U834" s="2" t="str">
        <f t="shared" si="212"/>
        <v>Pass</v>
      </c>
      <c r="V834" s="7">
        <v>-16.07</v>
      </c>
      <c r="W834" s="2">
        <f t="shared" si="207"/>
        <v>-11.07</v>
      </c>
      <c r="X834" s="2" t="str">
        <f t="shared" si="213"/>
        <v>Pass</v>
      </c>
      <c r="Y834" s="7">
        <v>-15.75</v>
      </c>
      <c r="Z834" s="2">
        <f t="shared" si="214"/>
        <v>-10.75</v>
      </c>
      <c r="AA834" s="2" t="str">
        <f t="shared" si="215"/>
        <v>Pass</v>
      </c>
      <c r="AB834" s="7">
        <v>-16.03</v>
      </c>
      <c r="AC834" s="2">
        <f t="shared" si="216"/>
        <v>-11.030000000000001</v>
      </c>
      <c r="AD834" s="2" t="str">
        <f t="shared" si="217"/>
        <v>Pass</v>
      </c>
    </row>
    <row r="835" spans="1:30" x14ac:dyDescent="0.2">
      <c r="A835" s="93"/>
      <c r="B835" s="96"/>
      <c r="C835" s="18">
        <v>18</v>
      </c>
      <c r="D835" s="13">
        <f t="shared" si="208"/>
        <v>16</v>
      </c>
      <c r="E835" s="13">
        <f t="shared" si="209"/>
        <v>20</v>
      </c>
      <c r="F835" s="7">
        <v>18.16</v>
      </c>
      <c r="G835" s="2">
        <f t="shared" si="201"/>
        <v>0.16000000000000014</v>
      </c>
      <c r="H835" s="17" t="str">
        <f t="shared" si="202"/>
        <v>Pass</v>
      </c>
      <c r="I835" s="14">
        <v>18.77</v>
      </c>
      <c r="J835" s="2">
        <f t="shared" si="218"/>
        <v>0.76999999999999957</v>
      </c>
      <c r="K835" s="2" t="str">
        <f t="shared" si="203"/>
        <v>Pass</v>
      </c>
      <c r="L835" s="14">
        <v>18.940000000000001</v>
      </c>
      <c r="M835" s="2">
        <f t="shared" si="210"/>
        <v>0.94000000000000128</v>
      </c>
      <c r="N835" s="2" t="str">
        <f t="shared" si="204"/>
        <v>Pass</v>
      </c>
      <c r="O835" s="14">
        <v>18.78</v>
      </c>
      <c r="P835" s="2">
        <f t="shared" si="211"/>
        <v>0.78000000000000114</v>
      </c>
      <c r="Q835" s="2" t="str">
        <f t="shared" si="205"/>
        <v>Pass</v>
      </c>
      <c r="R835" s="15">
        <v>-5</v>
      </c>
      <c r="S835" s="7">
        <v>-15.79</v>
      </c>
      <c r="T835" s="2">
        <f t="shared" si="206"/>
        <v>-10.79</v>
      </c>
      <c r="U835" s="2" t="str">
        <f t="shared" si="212"/>
        <v>Pass</v>
      </c>
      <c r="V835" s="7">
        <v>-15.88</v>
      </c>
      <c r="W835" s="2">
        <f t="shared" si="207"/>
        <v>-10.88</v>
      </c>
      <c r="X835" s="2" t="str">
        <f t="shared" si="213"/>
        <v>Pass</v>
      </c>
      <c r="Y835" s="7">
        <v>-15.86</v>
      </c>
      <c r="Z835" s="2">
        <f t="shared" si="214"/>
        <v>-10.86</v>
      </c>
      <c r="AA835" s="2" t="str">
        <f t="shared" si="215"/>
        <v>Pass</v>
      </c>
      <c r="AB835" s="7">
        <v>-15.83</v>
      </c>
      <c r="AC835" s="2">
        <f t="shared" si="216"/>
        <v>-10.83</v>
      </c>
      <c r="AD835" s="2" t="str">
        <f t="shared" si="217"/>
        <v>Pass</v>
      </c>
    </row>
    <row r="836" spans="1:30" x14ac:dyDescent="0.2">
      <c r="A836" s="93"/>
      <c r="B836" s="96"/>
      <c r="C836" s="18">
        <v>19</v>
      </c>
      <c r="D836" s="13">
        <f t="shared" si="208"/>
        <v>17</v>
      </c>
      <c r="E836" s="13">
        <f t="shared" si="209"/>
        <v>21</v>
      </c>
      <c r="F836" s="7">
        <v>19.16</v>
      </c>
      <c r="G836" s="2">
        <f t="shared" si="201"/>
        <v>0.16000000000000014</v>
      </c>
      <c r="H836" s="17" t="str">
        <f t="shared" si="202"/>
        <v>Pass</v>
      </c>
      <c r="I836" s="14">
        <v>19.7</v>
      </c>
      <c r="J836" s="2">
        <f t="shared" si="218"/>
        <v>0.69999999999999929</v>
      </c>
      <c r="K836" s="2" t="str">
        <f t="shared" si="203"/>
        <v>Pass</v>
      </c>
      <c r="L836" s="14">
        <v>19.850000000000001</v>
      </c>
      <c r="M836" s="2">
        <f t="shared" si="210"/>
        <v>0.85000000000000142</v>
      </c>
      <c r="N836" s="2" t="str">
        <f t="shared" si="204"/>
        <v>Pass</v>
      </c>
      <c r="O836" s="14">
        <v>19.73</v>
      </c>
      <c r="P836" s="2">
        <f t="shared" si="211"/>
        <v>0.73000000000000043</v>
      </c>
      <c r="Q836" s="2" t="str">
        <f t="shared" si="205"/>
        <v>Pass</v>
      </c>
      <c r="R836" s="15">
        <v>-5</v>
      </c>
      <c r="S836" s="7">
        <v>-16.18</v>
      </c>
      <c r="T836" s="2">
        <f t="shared" si="206"/>
        <v>-11.18</v>
      </c>
      <c r="U836" s="2" t="str">
        <f t="shared" si="212"/>
        <v>Pass</v>
      </c>
      <c r="V836" s="7">
        <v>-15.48</v>
      </c>
      <c r="W836" s="2">
        <f t="shared" si="207"/>
        <v>-10.48</v>
      </c>
      <c r="X836" s="2" t="str">
        <f t="shared" si="213"/>
        <v>Pass</v>
      </c>
      <c r="Y836" s="7">
        <v>-15.86</v>
      </c>
      <c r="Z836" s="2">
        <f t="shared" si="214"/>
        <v>-10.86</v>
      </c>
      <c r="AA836" s="2" t="str">
        <f t="shared" si="215"/>
        <v>Pass</v>
      </c>
      <c r="AB836" s="7">
        <v>-15.43</v>
      </c>
      <c r="AC836" s="2">
        <f t="shared" si="216"/>
        <v>-10.43</v>
      </c>
      <c r="AD836" s="2" t="str">
        <f t="shared" si="217"/>
        <v>Pass</v>
      </c>
    </row>
    <row r="837" spans="1:30" x14ac:dyDescent="0.2">
      <c r="A837" s="93"/>
      <c r="B837" s="96"/>
      <c r="C837" s="18">
        <v>20</v>
      </c>
      <c r="D837" s="13">
        <f t="shared" si="208"/>
        <v>18</v>
      </c>
      <c r="E837" s="13">
        <f t="shared" si="209"/>
        <v>22</v>
      </c>
      <c r="F837" s="7">
        <v>20.14</v>
      </c>
      <c r="G837" s="2">
        <f t="shared" si="201"/>
        <v>0.14000000000000057</v>
      </c>
      <c r="H837" s="17" t="str">
        <f t="shared" si="202"/>
        <v>Pass</v>
      </c>
      <c r="I837" s="14">
        <v>20.68</v>
      </c>
      <c r="J837" s="2">
        <f t="shared" si="218"/>
        <v>0.67999999999999972</v>
      </c>
      <c r="K837" s="2" t="str">
        <f t="shared" si="203"/>
        <v>Pass</v>
      </c>
      <c r="L837" s="14">
        <v>20.76</v>
      </c>
      <c r="M837" s="2">
        <f t="shared" si="210"/>
        <v>0.76000000000000156</v>
      </c>
      <c r="N837" s="2" t="str">
        <f t="shared" si="204"/>
        <v>Pass</v>
      </c>
      <c r="O837" s="14">
        <v>20.71</v>
      </c>
      <c r="P837" s="2">
        <f t="shared" si="211"/>
        <v>0.71000000000000085</v>
      </c>
      <c r="Q837" s="2" t="str">
        <f t="shared" si="205"/>
        <v>Pass</v>
      </c>
      <c r="R837" s="15">
        <v>-5</v>
      </c>
      <c r="S837" s="7">
        <v>-15.97</v>
      </c>
      <c r="T837" s="2">
        <f t="shared" si="206"/>
        <v>-10.97</v>
      </c>
      <c r="U837" s="2" t="str">
        <f t="shared" si="212"/>
        <v>Pass</v>
      </c>
      <c r="V837" s="7">
        <v>-15.95</v>
      </c>
      <c r="W837" s="2">
        <f t="shared" si="207"/>
        <v>-10.95</v>
      </c>
      <c r="X837" s="2" t="str">
        <f t="shared" si="213"/>
        <v>Pass</v>
      </c>
      <c r="Y837" s="7">
        <v>-15.95</v>
      </c>
      <c r="Z837" s="2">
        <f t="shared" si="214"/>
        <v>-10.95</v>
      </c>
      <c r="AA837" s="2" t="str">
        <f t="shared" si="215"/>
        <v>Pass</v>
      </c>
      <c r="AB837" s="7">
        <v>-15.92</v>
      </c>
      <c r="AC837" s="2">
        <f t="shared" si="216"/>
        <v>-10.92</v>
      </c>
      <c r="AD837" s="2" t="str">
        <f t="shared" si="217"/>
        <v>Pass</v>
      </c>
    </row>
    <row r="838" spans="1:30" x14ac:dyDescent="0.2">
      <c r="A838" s="93"/>
      <c r="B838" s="96"/>
      <c r="C838" s="18">
        <v>21</v>
      </c>
      <c r="D838" s="13">
        <f t="shared" si="208"/>
        <v>19</v>
      </c>
      <c r="E838" s="13">
        <f t="shared" si="209"/>
        <v>23</v>
      </c>
      <c r="F838" s="7">
        <v>21.18</v>
      </c>
      <c r="G838" s="2">
        <f t="shared" si="201"/>
        <v>0.17999999999999972</v>
      </c>
      <c r="H838" s="17" t="str">
        <f t="shared" si="202"/>
        <v>Pass</v>
      </c>
      <c r="I838" s="14">
        <v>21.58</v>
      </c>
      <c r="J838" s="2">
        <f t="shared" si="218"/>
        <v>0.57999999999999829</v>
      </c>
      <c r="K838" s="2" t="str">
        <f t="shared" si="203"/>
        <v>Pass</v>
      </c>
      <c r="L838" s="14">
        <v>21.59</v>
      </c>
      <c r="M838" s="2">
        <f t="shared" si="210"/>
        <v>0.58999999999999986</v>
      </c>
      <c r="N838" s="2" t="str">
        <f t="shared" si="204"/>
        <v>Pass</v>
      </c>
      <c r="O838" s="14">
        <v>21.74</v>
      </c>
      <c r="P838" s="2">
        <f t="shared" si="211"/>
        <v>0.73999999999999844</v>
      </c>
      <c r="Q838" s="2" t="str">
        <f t="shared" si="205"/>
        <v>Pass</v>
      </c>
      <c r="R838" s="15">
        <v>-5</v>
      </c>
      <c r="S838" s="7">
        <v>-16</v>
      </c>
      <c r="T838" s="2">
        <f t="shared" si="206"/>
        <v>-11</v>
      </c>
      <c r="U838" s="2" t="str">
        <f t="shared" si="212"/>
        <v>Pass</v>
      </c>
      <c r="V838" s="7">
        <v>-16</v>
      </c>
      <c r="W838" s="2">
        <f t="shared" si="207"/>
        <v>-11</v>
      </c>
      <c r="X838" s="2" t="str">
        <f t="shared" si="213"/>
        <v>Pass</v>
      </c>
      <c r="Y838" s="7">
        <v>-16.059999999999999</v>
      </c>
      <c r="Z838" s="2">
        <f t="shared" si="214"/>
        <v>-11.059999999999999</v>
      </c>
      <c r="AA838" s="2" t="str">
        <f t="shared" si="215"/>
        <v>Pass</v>
      </c>
      <c r="AB838" s="7">
        <v>-16.03</v>
      </c>
      <c r="AC838" s="2">
        <f t="shared" si="216"/>
        <v>-11.030000000000001</v>
      </c>
      <c r="AD838" s="2" t="str">
        <f t="shared" si="217"/>
        <v>Pass</v>
      </c>
    </row>
    <row r="839" spans="1:30" ht="14.25" thickBot="1" x14ac:dyDescent="0.25">
      <c r="A839" s="93"/>
      <c r="B839" s="97"/>
      <c r="C839" s="44">
        <v>22</v>
      </c>
      <c r="D839" s="29">
        <f t="shared" si="208"/>
        <v>20</v>
      </c>
      <c r="E839" s="29">
        <f t="shared" si="209"/>
        <v>24</v>
      </c>
      <c r="F839" s="30">
        <v>22.05</v>
      </c>
      <c r="G839" s="31">
        <f t="shared" si="201"/>
        <v>5.0000000000000711E-2</v>
      </c>
      <c r="H839" s="32" t="str">
        <f t="shared" si="202"/>
        <v>Pass</v>
      </c>
      <c r="I839" s="45">
        <v>22.64</v>
      </c>
      <c r="J839" s="31">
        <f t="shared" si="218"/>
        <v>0.64000000000000057</v>
      </c>
      <c r="K839" s="31" t="str">
        <f t="shared" si="203"/>
        <v>Pass</v>
      </c>
      <c r="L839" s="45">
        <v>22.67</v>
      </c>
      <c r="M839" s="31">
        <f t="shared" si="210"/>
        <v>0.67000000000000171</v>
      </c>
      <c r="N839" s="31" t="str">
        <f t="shared" si="204"/>
        <v>Pass</v>
      </c>
      <c r="O839" s="45">
        <v>22.7</v>
      </c>
      <c r="P839" s="31">
        <f t="shared" si="211"/>
        <v>0.69999999999999929</v>
      </c>
      <c r="Q839" s="31" t="str">
        <f t="shared" si="205"/>
        <v>Pass</v>
      </c>
      <c r="R839" s="46">
        <v>-5</v>
      </c>
      <c r="S839" s="30">
        <v>-16.07</v>
      </c>
      <c r="T839" s="31">
        <f t="shared" si="206"/>
        <v>-11.07</v>
      </c>
      <c r="U839" s="31" t="str">
        <f t="shared" si="212"/>
        <v>Pass</v>
      </c>
      <c r="V839" s="30">
        <v>-15.53</v>
      </c>
      <c r="W839" s="31">
        <f t="shared" si="207"/>
        <v>-10.53</v>
      </c>
      <c r="X839" s="31" t="str">
        <f t="shared" si="213"/>
        <v>Pass</v>
      </c>
      <c r="Y839" s="30">
        <v>-15.87</v>
      </c>
      <c r="Z839" s="31">
        <f t="shared" si="214"/>
        <v>-10.87</v>
      </c>
      <c r="AA839" s="31" t="str">
        <f t="shared" si="215"/>
        <v>Pass</v>
      </c>
      <c r="AB839" s="30">
        <v>-15.47</v>
      </c>
      <c r="AC839" s="31">
        <f t="shared" si="216"/>
        <v>-10.47</v>
      </c>
      <c r="AD839" s="31" t="str">
        <f t="shared" si="217"/>
        <v>Pass</v>
      </c>
    </row>
    <row r="840" spans="1:30" ht="14.25" thickTop="1" x14ac:dyDescent="0.2">
      <c r="A840" s="93"/>
      <c r="B840" s="95">
        <v>5745</v>
      </c>
      <c r="C840" s="41">
        <v>0</v>
      </c>
      <c r="D840" s="35">
        <f t="shared" si="208"/>
        <v>-2</v>
      </c>
      <c r="E840" s="35">
        <f t="shared" si="209"/>
        <v>2</v>
      </c>
      <c r="F840" s="36">
        <v>0.22</v>
      </c>
      <c r="G840" s="37">
        <f t="shared" si="201"/>
        <v>0.22</v>
      </c>
      <c r="H840" s="38" t="str">
        <f t="shared" si="202"/>
        <v>Pass</v>
      </c>
      <c r="I840" s="42">
        <v>1.04</v>
      </c>
      <c r="J840" s="37">
        <f t="shared" si="218"/>
        <v>1.04</v>
      </c>
      <c r="K840" s="37" t="str">
        <f t="shared" si="203"/>
        <v>Pass</v>
      </c>
      <c r="L840" s="42">
        <v>0.76</v>
      </c>
      <c r="M840" s="37">
        <f t="shared" si="210"/>
        <v>0.76</v>
      </c>
      <c r="N840" s="37" t="str">
        <f t="shared" si="204"/>
        <v>Pass</v>
      </c>
      <c r="O840" s="42">
        <v>0.4</v>
      </c>
      <c r="P840" s="37">
        <f t="shared" si="211"/>
        <v>0.4</v>
      </c>
      <c r="Q840" s="37" t="str">
        <f t="shared" si="205"/>
        <v>Pass</v>
      </c>
      <c r="R840" s="43">
        <v>-5</v>
      </c>
      <c r="S840" s="36">
        <v>-15.76</v>
      </c>
      <c r="T840" s="37">
        <f t="shared" si="206"/>
        <v>-10.76</v>
      </c>
      <c r="U840" s="37" t="str">
        <f t="shared" si="212"/>
        <v>Pass</v>
      </c>
      <c r="V840" s="36">
        <v>-15.81</v>
      </c>
      <c r="W840" s="37">
        <f t="shared" si="207"/>
        <v>-10.81</v>
      </c>
      <c r="X840" s="37" t="str">
        <f t="shared" si="213"/>
        <v>Pass</v>
      </c>
      <c r="Y840" s="36">
        <v>-15.81</v>
      </c>
      <c r="Z840" s="37">
        <f t="shared" si="214"/>
        <v>-10.81</v>
      </c>
      <c r="AA840" s="37" t="str">
        <f t="shared" si="215"/>
        <v>Pass</v>
      </c>
      <c r="AB840" s="36">
        <v>-15.82</v>
      </c>
      <c r="AC840" s="37">
        <f t="shared" si="216"/>
        <v>-10.82</v>
      </c>
      <c r="AD840" s="37" t="str">
        <f t="shared" si="217"/>
        <v>Pass</v>
      </c>
    </row>
    <row r="841" spans="1:30" x14ac:dyDescent="0.2">
      <c r="A841" s="93"/>
      <c r="B841" s="96"/>
      <c r="C841" s="18">
        <v>1</v>
      </c>
      <c r="D841" s="13">
        <f t="shared" si="208"/>
        <v>-1</v>
      </c>
      <c r="E841" s="13">
        <f t="shared" si="209"/>
        <v>3</v>
      </c>
      <c r="F841" s="7">
        <v>0.92</v>
      </c>
      <c r="G841" s="2">
        <f t="shared" si="201"/>
        <v>-7.999999999999996E-2</v>
      </c>
      <c r="H841" s="17" t="str">
        <f t="shared" si="202"/>
        <v>Pass</v>
      </c>
      <c r="I841" s="14">
        <v>1.63</v>
      </c>
      <c r="J841" s="2">
        <f t="shared" si="218"/>
        <v>0.62999999999999989</v>
      </c>
      <c r="K841" s="2" t="str">
        <f t="shared" si="203"/>
        <v>Pass</v>
      </c>
      <c r="L841" s="14">
        <v>1.26</v>
      </c>
      <c r="M841" s="2">
        <f t="shared" si="210"/>
        <v>0.26</v>
      </c>
      <c r="N841" s="2" t="str">
        <f t="shared" si="204"/>
        <v>Pass</v>
      </c>
      <c r="O841" s="14">
        <v>1.32</v>
      </c>
      <c r="P841" s="2">
        <f t="shared" si="211"/>
        <v>0.32000000000000006</v>
      </c>
      <c r="Q841" s="2" t="str">
        <f t="shared" si="205"/>
        <v>Pass</v>
      </c>
      <c r="R841" s="15">
        <v>-5</v>
      </c>
      <c r="S841" s="7">
        <v>-16.05</v>
      </c>
      <c r="T841" s="2">
        <f t="shared" si="206"/>
        <v>-11.05</v>
      </c>
      <c r="U841" s="2" t="str">
        <f t="shared" si="212"/>
        <v>Pass</v>
      </c>
      <c r="V841" s="7">
        <v>-15.94</v>
      </c>
      <c r="W841" s="2">
        <f t="shared" si="207"/>
        <v>-10.94</v>
      </c>
      <c r="X841" s="2" t="str">
        <f t="shared" si="213"/>
        <v>Pass</v>
      </c>
      <c r="Y841" s="7">
        <v>-15.67</v>
      </c>
      <c r="Z841" s="2">
        <f t="shared" si="214"/>
        <v>-10.67</v>
      </c>
      <c r="AA841" s="2" t="str">
        <f t="shared" si="215"/>
        <v>Pass</v>
      </c>
      <c r="AB841" s="7">
        <v>-15.94</v>
      </c>
      <c r="AC841" s="2">
        <f t="shared" si="216"/>
        <v>-10.94</v>
      </c>
      <c r="AD841" s="2" t="str">
        <f t="shared" si="217"/>
        <v>Pass</v>
      </c>
    </row>
    <row r="842" spans="1:30" x14ac:dyDescent="0.2">
      <c r="A842" s="93"/>
      <c r="B842" s="96"/>
      <c r="C842" s="18">
        <v>2</v>
      </c>
      <c r="D842" s="13">
        <f t="shared" si="208"/>
        <v>0</v>
      </c>
      <c r="E842" s="13">
        <f t="shared" si="209"/>
        <v>4</v>
      </c>
      <c r="F842" s="7">
        <v>2.1</v>
      </c>
      <c r="G842" s="2">
        <f t="shared" si="201"/>
        <v>0.10000000000000009</v>
      </c>
      <c r="H842" s="17" t="str">
        <f t="shared" si="202"/>
        <v>Pass</v>
      </c>
      <c r="I842" s="14">
        <v>2.4300000000000002</v>
      </c>
      <c r="J842" s="2">
        <f t="shared" si="218"/>
        <v>0.43000000000000016</v>
      </c>
      <c r="K842" s="2" t="str">
        <f t="shared" si="203"/>
        <v>Pass</v>
      </c>
      <c r="L842" s="14">
        <v>2.2599999999999998</v>
      </c>
      <c r="M842" s="2">
        <f t="shared" si="210"/>
        <v>0.25999999999999979</v>
      </c>
      <c r="N842" s="2" t="str">
        <f t="shared" si="204"/>
        <v>Pass</v>
      </c>
      <c r="O842" s="14">
        <v>2.37</v>
      </c>
      <c r="P842" s="2">
        <f t="shared" si="211"/>
        <v>0.37000000000000011</v>
      </c>
      <c r="Q842" s="2" t="str">
        <f t="shared" si="205"/>
        <v>Pass</v>
      </c>
      <c r="R842" s="15">
        <v>-5</v>
      </c>
      <c r="S842" s="7">
        <v>-16.07</v>
      </c>
      <c r="T842" s="2">
        <f t="shared" si="206"/>
        <v>-11.07</v>
      </c>
      <c r="U842" s="2" t="str">
        <f t="shared" si="212"/>
        <v>Pass</v>
      </c>
      <c r="V842" s="7">
        <v>-15.78</v>
      </c>
      <c r="W842" s="2">
        <f t="shared" si="207"/>
        <v>-10.78</v>
      </c>
      <c r="X842" s="2" t="str">
        <f t="shared" si="213"/>
        <v>Pass</v>
      </c>
      <c r="Y842" s="7">
        <v>-15.83</v>
      </c>
      <c r="Z842" s="2">
        <f t="shared" si="214"/>
        <v>-10.83</v>
      </c>
      <c r="AA842" s="2" t="str">
        <f t="shared" si="215"/>
        <v>Pass</v>
      </c>
      <c r="AB842" s="7">
        <v>-15.77</v>
      </c>
      <c r="AC842" s="2">
        <f t="shared" si="216"/>
        <v>-10.77</v>
      </c>
      <c r="AD842" s="2" t="str">
        <f t="shared" si="217"/>
        <v>Pass</v>
      </c>
    </row>
    <row r="843" spans="1:30" x14ac:dyDescent="0.2">
      <c r="A843" s="93"/>
      <c r="B843" s="96"/>
      <c r="C843" s="18">
        <v>3</v>
      </c>
      <c r="D843" s="13">
        <f t="shared" si="208"/>
        <v>1</v>
      </c>
      <c r="E843" s="13">
        <f t="shared" si="209"/>
        <v>5</v>
      </c>
      <c r="F843" s="7">
        <v>2.9</v>
      </c>
      <c r="G843" s="2">
        <f t="shared" ref="G843:G906" si="219">F843-C843</f>
        <v>-0.10000000000000009</v>
      </c>
      <c r="H843" s="17" t="str">
        <f t="shared" ref="H843:H906" si="220">IF(ABS(G843)&lt;=2,"Pass","Fail")</f>
        <v>Pass</v>
      </c>
      <c r="I843" s="14">
        <v>3.47</v>
      </c>
      <c r="J843" s="2">
        <f t="shared" si="218"/>
        <v>0.4700000000000002</v>
      </c>
      <c r="K843" s="2" t="str">
        <f t="shared" ref="K843:K906" si="221">IF(ABS(J843)&lt;=2,"Pass","Fail")</f>
        <v>Pass</v>
      </c>
      <c r="L843" s="14">
        <v>3.52</v>
      </c>
      <c r="M843" s="2">
        <f t="shared" si="210"/>
        <v>0.52</v>
      </c>
      <c r="N843" s="2" t="str">
        <f t="shared" ref="N843:N906" si="222">IF(ABS(M843)&lt;=2,"Pass","Fail")</f>
        <v>Pass</v>
      </c>
      <c r="O843" s="14">
        <v>3.36</v>
      </c>
      <c r="P843" s="2">
        <f t="shared" si="211"/>
        <v>0.35999999999999988</v>
      </c>
      <c r="Q843" s="2" t="str">
        <f t="shared" ref="Q843:Q906" si="223">IF(ABS(P843)&lt;=2,"Pass","Fail")</f>
        <v>Pass</v>
      </c>
      <c r="R843" s="15">
        <v>-5</v>
      </c>
      <c r="S843" s="7">
        <v>-15.64</v>
      </c>
      <c r="T843" s="2">
        <f t="shared" ref="T843:T906" si="224">S843-R843</f>
        <v>-10.64</v>
      </c>
      <c r="U843" s="2" t="str">
        <f t="shared" si="212"/>
        <v>Pass</v>
      </c>
      <c r="V843" s="7">
        <v>-16.059999999999999</v>
      </c>
      <c r="W843" s="2">
        <f t="shared" ref="W843:W906" si="225">V843-R843</f>
        <v>-11.059999999999999</v>
      </c>
      <c r="X843" s="2" t="str">
        <f t="shared" si="213"/>
        <v>Pass</v>
      </c>
      <c r="Y843" s="7">
        <v>-15.82</v>
      </c>
      <c r="Z843" s="2">
        <f t="shared" si="214"/>
        <v>-10.82</v>
      </c>
      <c r="AA843" s="2" t="str">
        <f t="shared" si="215"/>
        <v>Pass</v>
      </c>
      <c r="AB843" s="7">
        <v>-16.05</v>
      </c>
      <c r="AC843" s="2">
        <f t="shared" si="216"/>
        <v>-11.05</v>
      </c>
      <c r="AD843" s="2" t="str">
        <f t="shared" si="217"/>
        <v>Pass</v>
      </c>
    </row>
    <row r="844" spans="1:30" x14ac:dyDescent="0.2">
      <c r="A844" s="93"/>
      <c r="B844" s="96"/>
      <c r="C844" s="18">
        <v>4</v>
      </c>
      <c r="D844" s="13">
        <f t="shared" si="208"/>
        <v>2</v>
      </c>
      <c r="E844" s="13">
        <f t="shared" si="209"/>
        <v>6</v>
      </c>
      <c r="F844" s="7">
        <v>4.03</v>
      </c>
      <c r="G844" s="2">
        <f t="shared" si="219"/>
        <v>3.0000000000000249E-2</v>
      </c>
      <c r="H844" s="17" t="str">
        <f t="shared" si="220"/>
        <v>Pass</v>
      </c>
      <c r="I844" s="14">
        <v>4.51</v>
      </c>
      <c r="J844" s="2">
        <f t="shared" si="218"/>
        <v>0.50999999999999979</v>
      </c>
      <c r="K844" s="2" t="str">
        <f t="shared" si="221"/>
        <v>Pass</v>
      </c>
      <c r="L844" s="14">
        <v>4.3</v>
      </c>
      <c r="M844" s="2">
        <f t="shared" si="210"/>
        <v>0.29999999999999982</v>
      </c>
      <c r="N844" s="2" t="str">
        <f t="shared" si="222"/>
        <v>Pass</v>
      </c>
      <c r="O844" s="14">
        <v>4.37</v>
      </c>
      <c r="P844" s="2">
        <f t="shared" si="211"/>
        <v>0.37000000000000011</v>
      </c>
      <c r="Q844" s="2" t="str">
        <f t="shared" si="223"/>
        <v>Pass</v>
      </c>
      <c r="R844" s="15">
        <v>-5</v>
      </c>
      <c r="S844" s="7">
        <v>-15.88</v>
      </c>
      <c r="T844" s="2">
        <f t="shared" si="224"/>
        <v>-10.88</v>
      </c>
      <c r="U844" s="2" t="str">
        <f t="shared" si="212"/>
        <v>Pass</v>
      </c>
      <c r="V844" s="7">
        <v>-16.03</v>
      </c>
      <c r="W844" s="2">
        <f t="shared" si="225"/>
        <v>-11.030000000000001</v>
      </c>
      <c r="X844" s="2" t="str">
        <f t="shared" si="213"/>
        <v>Pass</v>
      </c>
      <c r="Y844" s="7">
        <v>-16.03</v>
      </c>
      <c r="Z844" s="2">
        <f t="shared" si="214"/>
        <v>-11.030000000000001</v>
      </c>
      <c r="AA844" s="2" t="str">
        <f t="shared" si="215"/>
        <v>Pass</v>
      </c>
      <c r="AB844" s="7">
        <v>-16.03</v>
      </c>
      <c r="AC844" s="2">
        <f t="shared" si="216"/>
        <v>-11.030000000000001</v>
      </c>
      <c r="AD844" s="2" t="str">
        <f t="shared" si="217"/>
        <v>Pass</v>
      </c>
    </row>
    <row r="845" spans="1:30" x14ac:dyDescent="0.2">
      <c r="A845" s="93"/>
      <c r="B845" s="96"/>
      <c r="C845" s="18">
        <v>5</v>
      </c>
      <c r="D845" s="13">
        <f t="shared" si="208"/>
        <v>3</v>
      </c>
      <c r="E845" s="13">
        <f t="shared" si="209"/>
        <v>7</v>
      </c>
      <c r="F845" s="7">
        <v>4.6900000000000004</v>
      </c>
      <c r="G845" s="2">
        <f t="shared" si="219"/>
        <v>-0.30999999999999961</v>
      </c>
      <c r="H845" s="17" t="str">
        <f t="shared" si="220"/>
        <v>Pass</v>
      </c>
      <c r="I845" s="14">
        <v>5.43</v>
      </c>
      <c r="J845" s="2">
        <f t="shared" si="218"/>
        <v>0.42999999999999972</v>
      </c>
      <c r="K845" s="2" t="str">
        <f t="shared" si="221"/>
        <v>Pass</v>
      </c>
      <c r="L845" s="14">
        <v>5.15</v>
      </c>
      <c r="M845" s="2">
        <f t="shared" si="210"/>
        <v>0.15000000000000036</v>
      </c>
      <c r="N845" s="2" t="str">
        <f t="shared" si="222"/>
        <v>Pass</v>
      </c>
      <c r="O845" s="14">
        <v>5.44</v>
      </c>
      <c r="P845" s="2">
        <f t="shared" si="211"/>
        <v>0.44000000000000039</v>
      </c>
      <c r="Q845" s="2" t="str">
        <f t="shared" si="223"/>
        <v>Pass</v>
      </c>
      <c r="R845" s="15">
        <v>-5</v>
      </c>
      <c r="S845" s="7">
        <v>-16</v>
      </c>
      <c r="T845" s="2">
        <f t="shared" si="224"/>
        <v>-11</v>
      </c>
      <c r="U845" s="2" t="str">
        <f t="shared" si="212"/>
        <v>Pass</v>
      </c>
      <c r="V845" s="7">
        <v>-15.93</v>
      </c>
      <c r="W845" s="2">
        <f t="shared" si="225"/>
        <v>-10.93</v>
      </c>
      <c r="X845" s="2" t="str">
        <f t="shared" si="213"/>
        <v>Pass</v>
      </c>
      <c r="Y845" s="7">
        <v>-15.93</v>
      </c>
      <c r="Z845" s="2">
        <f t="shared" si="214"/>
        <v>-10.93</v>
      </c>
      <c r="AA845" s="2" t="str">
        <f t="shared" si="215"/>
        <v>Pass</v>
      </c>
      <c r="AB845" s="7">
        <v>-15.95</v>
      </c>
      <c r="AC845" s="2">
        <f t="shared" si="216"/>
        <v>-10.95</v>
      </c>
      <c r="AD845" s="2" t="str">
        <f t="shared" si="217"/>
        <v>Pass</v>
      </c>
    </row>
    <row r="846" spans="1:30" x14ac:dyDescent="0.2">
      <c r="A846" s="93"/>
      <c r="B846" s="96"/>
      <c r="C846" s="18">
        <v>6</v>
      </c>
      <c r="D846" s="13">
        <f t="shared" ref="D846:D915" si="226">C846-2</f>
        <v>4</v>
      </c>
      <c r="E846" s="13">
        <f t="shared" ref="E846:E915" si="227">C846+2</f>
        <v>8</v>
      </c>
      <c r="F846" s="7">
        <v>5.73</v>
      </c>
      <c r="G846" s="2">
        <f t="shared" si="219"/>
        <v>-0.26999999999999957</v>
      </c>
      <c r="H846" s="17" t="str">
        <f t="shared" si="220"/>
        <v>Pass</v>
      </c>
      <c r="I846" s="14">
        <v>6.57</v>
      </c>
      <c r="J846" s="2">
        <f t="shared" si="218"/>
        <v>0.57000000000000028</v>
      </c>
      <c r="K846" s="2" t="str">
        <f t="shared" si="221"/>
        <v>Pass</v>
      </c>
      <c r="L846" s="14">
        <v>6.76</v>
      </c>
      <c r="M846" s="2">
        <f t="shared" ref="M846:M915" si="228">L846-C846</f>
        <v>0.75999999999999979</v>
      </c>
      <c r="N846" s="2" t="str">
        <f t="shared" si="222"/>
        <v>Pass</v>
      </c>
      <c r="O846" s="14">
        <v>6.49</v>
      </c>
      <c r="P846" s="2">
        <f t="shared" ref="P846:P915" si="229">O846-C846</f>
        <v>0.49000000000000021</v>
      </c>
      <c r="Q846" s="2" t="str">
        <f t="shared" si="223"/>
        <v>Pass</v>
      </c>
      <c r="R846" s="15">
        <v>-5</v>
      </c>
      <c r="S846" s="7">
        <v>-16.11</v>
      </c>
      <c r="T846" s="2">
        <f t="shared" si="224"/>
        <v>-11.11</v>
      </c>
      <c r="U846" s="2" t="str">
        <f t="shared" ref="U846:U915" si="230">IF((T846)&lt;=0,"Pass","Fail")</f>
        <v>Pass</v>
      </c>
      <c r="V846" s="7">
        <v>-16.02</v>
      </c>
      <c r="W846" s="2">
        <f t="shared" si="225"/>
        <v>-11.02</v>
      </c>
      <c r="X846" s="2" t="str">
        <f t="shared" ref="X846:X915" si="231">IF((W846)&lt;=0,"Pass","Fail")</f>
        <v>Pass</v>
      </c>
      <c r="Y846" s="7">
        <v>-15.9</v>
      </c>
      <c r="Z846" s="2">
        <f t="shared" ref="Z846:Z915" si="232">Y846-R846</f>
        <v>-10.9</v>
      </c>
      <c r="AA846" s="2" t="str">
        <f t="shared" ref="AA846:AA915" si="233">IF((Z846)&lt;=0,"Pass","Fail")</f>
        <v>Pass</v>
      </c>
      <c r="AB846" s="7">
        <v>-16.010000000000002</v>
      </c>
      <c r="AC846" s="2">
        <f t="shared" ref="AC846:AC915" si="234">AB846-R846</f>
        <v>-11.010000000000002</v>
      </c>
      <c r="AD846" s="2" t="str">
        <f t="shared" ref="AD846:AD915" si="235">IF((AC846)&lt;=0,"Pass","Fail")</f>
        <v>Pass</v>
      </c>
    </row>
    <row r="847" spans="1:30" x14ac:dyDescent="0.2">
      <c r="A847" s="93"/>
      <c r="B847" s="96"/>
      <c r="C847" s="18">
        <v>7</v>
      </c>
      <c r="D847" s="13">
        <f t="shared" si="226"/>
        <v>5</v>
      </c>
      <c r="E847" s="13">
        <f t="shared" si="227"/>
        <v>9</v>
      </c>
      <c r="F847" s="7">
        <v>6.97</v>
      </c>
      <c r="G847" s="2">
        <f t="shared" si="219"/>
        <v>-3.0000000000000249E-2</v>
      </c>
      <c r="H847" s="17" t="str">
        <f t="shared" si="220"/>
        <v>Pass</v>
      </c>
      <c r="I847" s="14">
        <v>7.57</v>
      </c>
      <c r="J847" s="2">
        <f t="shared" si="218"/>
        <v>0.57000000000000028</v>
      </c>
      <c r="K847" s="2" t="str">
        <f t="shared" si="221"/>
        <v>Pass</v>
      </c>
      <c r="L847" s="14">
        <v>7.78</v>
      </c>
      <c r="M847" s="2">
        <f t="shared" si="228"/>
        <v>0.78000000000000025</v>
      </c>
      <c r="N847" s="2" t="str">
        <f t="shared" si="222"/>
        <v>Pass</v>
      </c>
      <c r="O847" s="14">
        <v>7.47</v>
      </c>
      <c r="P847" s="2">
        <f t="shared" si="229"/>
        <v>0.46999999999999975</v>
      </c>
      <c r="Q847" s="2" t="str">
        <f t="shared" si="223"/>
        <v>Pass</v>
      </c>
      <c r="R847" s="15">
        <v>-5</v>
      </c>
      <c r="S847" s="7">
        <v>-15.99</v>
      </c>
      <c r="T847" s="2">
        <f t="shared" si="224"/>
        <v>-10.99</v>
      </c>
      <c r="U847" s="2" t="str">
        <f t="shared" si="230"/>
        <v>Pass</v>
      </c>
      <c r="V847" s="7">
        <v>-16.11</v>
      </c>
      <c r="W847" s="2">
        <f t="shared" si="225"/>
        <v>-11.11</v>
      </c>
      <c r="X847" s="2" t="str">
        <f t="shared" si="231"/>
        <v>Pass</v>
      </c>
      <c r="Y847" s="7">
        <v>-16.149999999999999</v>
      </c>
      <c r="Z847" s="2">
        <f t="shared" si="232"/>
        <v>-11.149999999999999</v>
      </c>
      <c r="AA847" s="2" t="str">
        <f t="shared" si="233"/>
        <v>Pass</v>
      </c>
      <c r="AB847" s="7">
        <v>-16.13</v>
      </c>
      <c r="AC847" s="2">
        <f t="shared" si="234"/>
        <v>-11.129999999999999</v>
      </c>
      <c r="AD847" s="2" t="str">
        <f t="shared" si="235"/>
        <v>Pass</v>
      </c>
    </row>
    <row r="848" spans="1:30" x14ac:dyDescent="0.2">
      <c r="A848" s="93"/>
      <c r="B848" s="96"/>
      <c r="C848" s="18">
        <v>8</v>
      </c>
      <c r="D848" s="13">
        <f t="shared" si="226"/>
        <v>6</v>
      </c>
      <c r="E848" s="13">
        <f t="shared" si="227"/>
        <v>10</v>
      </c>
      <c r="F848" s="7">
        <v>7.85</v>
      </c>
      <c r="G848" s="2">
        <f t="shared" si="219"/>
        <v>-0.15000000000000036</v>
      </c>
      <c r="H848" s="17" t="str">
        <f t="shared" si="220"/>
        <v>Pass</v>
      </c>
      <c r="I848" s="14">
        <v>8.4700000000000006</v>
      </c>
      <c r="J848" s="2">
        <f t="shared" si="218"/>
        <v>0.47000000000000064</v>
      </c>
      <c r="K848" s="2" t="str">
        <f t="shared" si="221"/>
        <v>Pass</v>
      </c>
      <c r="L848" s="14">
        <v>8.67</v>
      </c>
      <c r="M848" s="2">
        <f t="shared" si="228"/>
        <v>0.66999999999999993</v>
      </c>
      <c r="N848" s="2" t="str">
        <f t="shared" si="222"/>
        <v>Pass</v>
      </c>
      <c r="O848" s="14">
        <v>8.6300000000000008</v>
      </c>
      <c r="P848" s="2">
        <f t="shared" si="229"/>
        <v>0.63000000000000078</v>
      </c>
      <c r="Q848" s="2" t="str">
        <f t="shared" si="223"/>
        <v>Pass</v>
      </c>
      <c r="R848" s="15">
        <v>-5</v>
      </c>
      <c r="S848" s="7">
        <v>-15.91</v>
      </c>
      <c r="T848" s="2">
        <f t="shared" si="224"/>
        <v>-10.91</v>
      </c>
      <c r="U848" s="2" t="str">
        <f t="shared" si="230"/>
        <v>Pass</v>
      </c>
      <c r="V848" s="7">
        <v>-15.9</v>
      </c>
      <c r="W848" s="2">
        <f t="shared" si="225"/>
        <v>-10.9</v>
      </c>
      <c r="X848" s="2" t="str">
        <f t="shared" si="231"/>
        <v>Pass</v>
      </c>
      <c r="Y848" s="7">
        <v>-15.76</v>
      </c>
      <c r="Z848" s="2">
        <f t="shared" si="232"/>
        <v>-10.76</v>
      </c>
      <c r="AA848" s="2" t="str">
        <f t="shared" si="233"/>
        <v>Pass</v>
      </c>
      <c r="AB848" s="7">
        <v>-15.74</v>
      </c>
      <c r="AC848" s="2">
        <f t="shared" si="234"/>
        <v>-10.74</v>
      </c>
      <c r="AD848" s="2" t="str">
        <f t="shared" si="235"/>
        <v>Pass</v>
      </c>
    </row>
    <row r="849" spans="1:30" x14ac:dyDescent="0.2">
      <c r="A849" s="93"/>
      <c r="B849" s="96"/>
      <c r="C849" s="18">
        <v>9</v>
      </c>
      <c r="D849" s="13">
        <f t="shared" si="226"/>
        <v>7</v>
      </c>
      <c r="E849" s="13">
        <f t="shared" si="227"/>
        <v>11</v>
      </c>
      <c r="F849" s="7">
        <v>9.1</v>
      </c>
      <c r="G849" s="2">
        <f t="shared" si="219"/>
        <v>9.9999999999999645E-2</v>
      </c>
      <c r="H849" s="17" t="str">
        <f t="shared" si="220"/>
        <v>Pass</v>
      </c>
      <c r="I849" s="14">
        <v>9.48</v>
      </c>
      <c r="J849" s="2">
        <f t="shared" si="218"/>
        <v>0.48000000000000043</v>
      </c>
      <c r="K849" s="2" t="str">
        <f t="shared" si="221"/>
        <v>Pass</v>
      </c>
      <c r="L849" s="14">
        <v>9.48</v>
      </c>
      <c r="M849" s="2">
        <f t="shared" si="228"/>
        <v>0.48000000000000043</v>
      </c>
      <c r="N849" s="2" t="str">
        <f t="shared" si="222"/>
        <v>Pass</v>
      </c>
      <c r="O849" s="14">
        <v>9.4499999999999993</v>
      </c>
      <c r="P849" s="2">
        <f t="shared" si="229"/>
        <v>0.44999999999999929</v>
      </c>
      <c r="Q849" s="2" t="str">
        <f t="shared" si="223"/>
        <v>Pass</v>
      </c>
      <c r="R849" s="15">
        <v>-5</v>
      </c>
      <c r="S849" s="7">
        <v>-15.76</v>
      </c>
      <c r="T849" s="2">
        <f t="shared" si="224"/>
        <v>-10.76</v>
      </c>
      <c r="U849" s="2" t="str">
        <f t="shared" si="230"/>
        <v>Pass</v>
      </c>
      <c r="V849" s="7">
        <v>-15.94</v>
      </c>
      <c r="W849" s="2">
        <f t="shared" si="225"/>
        <v>-10.94</v>
      </c>
      <c r="X849" s="2" t="str">
        <f t="shared" si="231"/>
        <v>Pass</v>
      </c>
      <c r="Y849" s="7">
        <v>-15.95</v>
      </c>
      <c r="Z849" s="2">
        <f t="shared" si="232"/>
        <v>-10.95</v>
      </c>
      <c r="AA849" s="2" t="str">
        <f t="shared" si="233"/>
        <v>Pass</v>
      </c>
      <c r="AB849" s="7">
        <v>-15.66</v>
      </c>
      <c r="AC849" s="2">
        <f t="shared" si="234"/>
        <v>-10.66</v>
      </c>
      <c r="AD849" s="2" t="str">
        <f t="shared" si="235"/>
        <v>Pass</v>
      </c>
    </row>
    <row r="850" spans="1:30" x14ac:dyDescent="0.2">
      <c r="A850" s="93"/>
      <c r="B850" s="96"/>
      <c r="C850" s="18">
        <v>10</v>
      </c>
      <c r="D850" s="13">
        <f t="shared" si="226"/>
        <v>8</v>
      </c>
      <c r="E850" s="13">
        <f t="shared" si="227"/>
        <v>12</v>
      </c>
      <c r="F850" s="7">
        <v>10.09</v>
      </c>
      <c r="G850" s="2">
        <f t="shared" si="219"/>
        <v>8.9999999999999858E-2</v>
      </c>
      <c r="H850" s="17" t="str">
        <f t="shared" si="220"/>
        <v>Pass</v>
      </c>
      <c r="I850" s="14">
        <v>10.45</v>
      </c>
      <c r="J850" s="2">
        <f t="shared" si="218"/>
        <v>0.44999999999999929</v>
      </c>
      <c r="K850" s="2" t="str">
        <f t="shared" si="221"/>
        <v>Pass</v>
      </c>
      <c r="L850" s="14">
        <v>10.28</v>
      </c>
      <c r="M850" s="2">
        <f t="shared" si="228"/>
        <v>0.27999999999999936</v>
      </c>
      <c r="N850" s="2" t="str">
        <f t="shared" si="222"/>
        <v>Pass</v>
      </c>
      <c r="O850" s="14">
        <v>10.45</v>
      </c>
      <c r="P850" s="2">
        <f t="shared" si="229"/>
        <v>0.44999999999999929</v>
      </c>
      <c r="Q850" s="2" t="str">
        <f t="shared" si="223"/>
        <v>Pass</v>
      </c>
      <c r="R850" s="15">
        <v>-5</v>
      </c>
      <c r="S850" s="7">
        <v>-15.72</v>
      </c>
      <c r="T850" s="2">
        <f t="shared" si="224"/>
        <v>-10.72</v>
      </c>
      <c r="U850" s="2" t="str">
        <f t="shared" si="230"/>
        <v>Pass</v>
      </c>
      <c r="V850" s="7">
        <v>-15.96</v>
      </c>
      <c r="W850" s="2">
        <f t="shared" si="225"/>
        <v>-10.96</v>
      </c>
      <c r="X850" s="2" t="str">
        <f t="shared" si="231"/>
        <v>Pass</v>
      </c>
      <c r="Y850" s="7">
        <v>-15.97</v>
      </c>
      <c r="Z850" s="2">
        <f t="shared" si="232"/>
        <v>-10.97</v>
      </c>
      <c r="AA850" s="2" t="str">
        <f t="shared" si="233"/>
        <v>Pass</v>
      </c>
      <c r="AB850" s="7">
        <v>-15.95</v>
      </c>
      <c r="AC850" s="2">
        <f t="shared" si="234"/>
        <v>-10.95</v>
      </c>
      <c r="AD850" s="2" t="str">
        <f t="shared" si="235"/>
        <v>Pass</v>
      </c>
    </row>
    <row r="851" spans="1:30" x14ac:dyDescent="0.2">
      <c r="A851" s="93"/>
      <c r="B851" s="96"/>
      <c r="C851" s="18">
        <v>11</v>
      </c>
      <c r="D851" s="13">
        <f t="shared" si="226"/>
        <v>9</v>
      </c>
      <c r="E851" s="13">
        <f t="shared" si="227"/>
        <v>13</v>
      </c>
      <c r="F851" s="7">
        <v>11.06</v>
      </c>
      <c r="G851" s="2">
        <f t="shared" si="219"/>
        <v>6.0000000000000497E-2</v>
      </c>
      <c r="H851" s="17" t="str">
        <f t="shared" si="220"/>
        <v>Pass</v>
      </c>
      <c r="I851" s="14">
        <v>11.7</v>
      </c>
      <c r="J851" s="2">
        <f t="shared" si="218"/>
        <v>0.69999999999999929</v>
      </c>
      <c r="K851" s="2" t="str">
        <f t="shared" si="221"/>
        <v>Pass</v>
      </c>
      <c r="L851" s="14">
        <v>11.28</v>
      </c>
      <c r="M851" s="2">
        <f t="shared" si="228"/>
        <v>0.27999999999999936</v>
      </c>
      <c r="N851" s="2" t="str">
        <f t="shared" si="222"/>
        <v>Pass</v>
      </c>
      <c r="O851" s="14">
        <v>11.45</v>
      </c>
      <c r="P851" s="2">
        <f t="shared" si="229"/>
        <v>0.44999999999999929</v>
      </c>
      <c r="Q851" s="2" t="str">
        <f t="shared" si="223"/>
        <v>Pass</v>
      </c>
      <c r="R851" s="15">
        <v>-5</v>
      </c>
      <c r="S851" s="7">
        <v>-15.76</v>
      </c>
      <c r="T851" s="2">
        <f t="shared" si="224"/>
        <v>-10.76</v>
      </c>
      <c r="U851" s="2" t="str">
        <f t="shared" si="230"/>
        <v>Pass</v>
      </c>
      <c r="V851" s="7">
        <v>-15.77</v>
      </c>
      <c r="W851" s="2">
        <f t="shared" si="225"/>
        <v>-10.77</v>
      </c>
      <c r="X851" s="2" t="str">
        <f t="shared" si="231"/>
        <v>Pass</v>
      </c>
      <c r="Y851" s="7">
        <v>-15.76</v>
      </c>
      <c r="Z851" s="2">
        <f t="shared" si="232"/>
        <v>-10.76</v>
      </c>
      <c r="AA851" s="2" t="str">
        <f t="shared" si="233"/>
        <v>Pass</v>
      </c>
      <c r="AB851" s="7">
        <v>-15.74</v>
      </c>
      <c r="AC851" s="2">
        <f t="shared" si="234"/>
        <v>-10.74</v>
      </c>
      <c r="AD851" s="2" t="str">
        <f t="shared" si="235"/>
        <v>Pass</v>
      </c>
    </row>
    <row r="852" spans="1:30" x14ac:dyDescent="0.2">
      <c r="A852" s="93"/>
      <c r="B852" s="96"/>
      <c r="C852" s="18">
        <v>12</v>
      </c>
      <c r="D852" s="13">
        <f t="shared" si="226"/>
        <v>10</v>
      </c>
      <c r="E852" s="13">
        <f t="shared" si="227"/>
        <v>14</v>
      </c>
      <c r="F852" s="7">
        <v>11.99</v>
      </c>
      <c r="G852" s="2">
        <f t="shared" si="219"/>
        <v>-9.9999999999997868E-3</v>
      </c>
      <c r="H852" s="17" t="str">
        <f t="shared" si="220"/>
        <v>Pass</v>
      </c>
      <c r="I852" s="14">
        <v>12.65</v>
      </c>
      <c r="J852" s="2">
        <f t="shared" si="218"/>
        <v>0.65000000000000036</v>
      </c>
      <c r="K852" s="2" t="str">
        <f t="shared" si="221"/>
        <v>Pass</v>
      </c>
      <c r="L852" s="14">
        <v>12.41</v>
      </c>
      <c r="M852" s="2">
        <f t="shared" si="228"/>
        <v>0.41000000000000014</v>
      </c>
      <c r="N852" s="2" t="str">
        <f t="shared" si="222"/>
        <v>Pass</v>
      </c>
      <c r="O852" s="14">
        <v>12.46</v>
      </c>
      <c r="P852" s="2">
        <f t="shared" si="229"/>
        <v>0.46000000000000085</v>
      </c>
      <c r="Q852" s="2" t="str">
        <f t="shared" si="223"/>
        <v>Pass</v>
      </c>
      <c r="R852" s="15">
        <v>-5</v>
      </c>
      <c r="S852" s="7">
        <v>-15.98</v>
      </c>
      <c r="T852" s="2">
        <f t="shared" si="224"/>
        <v>-10.98</v>
      </c>
      <c r="U852" s="2" t="str">
        <f t="shared" si="230"/>
        <v>Pass</v>
      </c>
      <c r="V852" s="7">
        <v>-16.059999999999999</v>
      </c>
      <c r="W852" s="2">
        <f t="shared" si="225"/>
        <v>-11.059999999999999</v>
      </c>
      <c r="X852" s="2" t="str">
        <f t="shared" si="231"/>
        <v>Pass</v>
      </c>
      <c r="Y852" s="7">
        <v>-16.07</v>
      </c>
      <c r="Z852" s="2">
        <f t="shared" si="232"/>
        <v>-11.07</v>
      </c>
      <c r="AA852" s="2" t="str">
        <f t="shared" si="233"/>
        <v>Pass</v>
      </c>
      <c r="AB852" s="7">
        <v>-15.75</v>
      </c>
      <c r="AC852" s="2">
        <f t="shared" si="234"/>
        <v>-10.75</v>
      </c>
      <c r="AD852" s="2" t="str">
        <f t="shared" si="235"/>
        <v>Pass</v>
      </c>
    </row>
    <row r="853" spans="1:30" x14ac:dyDescent="0.2">
      <c r="A853" s="93"/>
      <c r="B853" s="96"/>
      <c r="C853" s="18">
        <v>13</v>
      </c>
      <c r="D853" s="13">
        <f t="shared" si="226"/>
        <v>11</v>
      </c>
      <c r="E853" s="13">
        <f t="shared" si="227"/>
        <v>15</v>
      </c>
      <c r="F853" s="7">
        <v>13.02</v>
      </c>
      <c r="G853" s="2">
        <f t="shared" si="219"/>
        <v>1.9999999999999574E-2</v>
      </c>
      <c r="H853" s="17" t="str">
        <f t="shared" si="220"/>
        <v>Pass</v>
      </c>
      <c r="I853" s="14">
        <v>13.53</v>
      </c>
      <c r="J853" s="2">
        <f t="shared" si="218"/>
        <v>0.52999999999999936</v>
      </c>
      <c r="K853" s="2" t="str">
        <f t="shared" si="221"/>
        <v>Pass</v>
      </c>
      <c r="L853" s="14">
        <v>13.47</v>
      </c>
      <c r="M853" s="2">
        <f t="shared" si="228"/>
        <v>0.47000000000000064</v>
      </c>
      <c r="N853" s="2" t="str">
        <f t="shared" si="222"/>
        <v>Pass</v>
      </c>
      <c r="O853" s="14">
        <v>13.63</v>
      </c>
      <c r="P853" s="2">
        <f t="shared" si="229"/>
        <v>0.63000000000000078</v>
      </c>
      <c r="Q853" s="2" t="str">
        <f t="shared" si="223"/>
        <v>Pass</v>
      </c>
      <c r="R853" s="15">
        <v>-5</v>
      </c>
      <c r="S853" s="7">
        <v>-16.03</v>
      </c>
      <c r="T853" s="2">
        <f t="shared" si="224"/>
        <v>-11.030000000000001</v>
      </c>
      <c r="U853" s="2" t="str">
        <f t="shared" si="230"/>
        <v>Pass</v>
      </c>
      <c r="V853" s="7">
        <v>-15.88</v>
      </c>
      <c r="W853" s="2">
        <f t="shared" si="225"/>
        <v>-10.88</v>
      </c>
      <c r="X853" s="2" t="str">
        <f t="shared" si="231"/>
        <v>Pass</v>
      </c>
      <c r="Y853" s="7">
        <v>-15.89</v>
      </c>
      <c r="Z853" s="2">
        <f t="shared" si="232"/>
        <v>-10.89</v>
      </c>
      <c r="AA853" s="2" t="str">
        <f t="shared" si="233"/>
        <v>Pass</v>
      </c>
      <c r="AB853" s="7">
        <v>-15.86</v>
      </c>
      <c r="AC853" s="2">
        <f t="shared" si="234"/>
        <v>-10.86</v>
      </c>
      <c r="AD853" s="2" t="str">
        <f t="shared" si="235"/>
        <v>Pass</v>
      </c>
    </row>
    <row r="854" spans="1:30" x14ac:dyDescent="0.2">
      <c r="A854" s="93"/>
      <c r="B854" s="96"/>
      <c r="C854" s="18">
        <v>14</v>
      </c>
      <c r="D854" s="13">
        <f t="shared" si="226"/>
        <v>12</v>
      </c>
      <c r="E854" s="13">
        <f t="shared" si="227"/>
        <v>16</v>
      </c>
      <c r="F854" s="7">
        <v>13.95</v>
      </c>
      <c r="G854" s="2">
        <f t="shared" si="219"/>
        <v>-5.0000000000000711E-2</v>
      </c>
      <c r="H854" s="17" t="str">
        <f t="shared" si="220"/>
        <v>Pass</v>
      </c>
      <c r="I854" s="14">
        <v>14.62</v>
      </c>
      <c r="J854" s="2">
        <f t="shared" si="218"/>
        <v>0.61999999999999922</v>
      </c>
      <c r="K854" s="2" t="str">
        <f t="shared" si="221"/>
        <v>Pass</v>
      </c>
      <c r="L854" s="14">
        <v>14.57</v>
      </c>
      <c r="M854" s="2">
        <f t="shared" si="228"/>
        <v>0.57000000000000028</v>
      </c>
      <c r="N854" s="2" t="str">
        <f t="shared" si="222"/>
        <v>Pass</v>
      </c>
      <c r="O854" s="14">
        <v>14.33</v>
      </c>
      <c r="P854" s="2">
        <f t="shared" si="229"/>
        <v>0.33000000000000007</v>
      </c>
      <c r="Q854" s="2" t="str">
        <f t="shared" si="223"/>
        <v>Pass</v>
      </c>
      <c r="R854" s="15">
        <v>-5</v>
      </c>
      <c r="S854" s="7">
        <v>-15.73</v>
      </c>
      <c r="T854" s="2">
        <f t="shared" si="224"/>
        <v>-10.73</v>
      </c>
      <c r="U854" s="2" t="str">
        <f t="shared" si="230"/>
        <v>Pass</v>
      </c>
      <c r="V854" s="7">
        <v>-15.71</v>
      </c>
      <c r="W854" s="2">
        <f t="shared" si="225"/>
        <v>-10.71</v>
      </c>
      <c r="X854" s="2" t="str">
        <f t="shared" si="231"/>
        <v>Pass</v>
      </c>
      <c r="Y854" s="7">
        <v>-15.73</v>
      </c>
      <c r="Z854" s="2">
        <f t="shared" si="232"/>
        <v>-10.73</v>
      </c>
      <c r="AA854" s="2" t="str">
        <f t="shared" si="233"/>
        <v>Pass</v>
      </c>
      <c r="AB854" s="7">
        <v>-15.69</v>
      </c>
      <c r="AC854" s="2">
        <f t="shared" si="234"/>
        <v>-10.69</v>
      </c>
      <c r="AD854" s="2" t="str">
        <f t="shared" si="235"/>
        <v>Pass</v>
      </c>
    </row>
    <row r="855" spans="1:30" x14ac:dyDescent="0.2">
      <c r="A855" s="93"/>
      <c r="B855" s="96"/>
      <c r="C855" s="18">
        <v>15</v>
      </c>
      <c r="D855" s="13">
        <f t="shared" si="226"/>
        <v>13</v>
      </c>
      <c r="E855" s="13">
        <f t="shared" si="227"/>
        <v>17</v>
      </c>
      <c r="F855" s="7">
        <v>15.14</v>
      </c>
      <c r="G855" s="2">
        <f t="shared" si="219"/>
        <v>0.14000000000000057</v>
      </c>
      <c r="H855" s="17" t="str">
        <f t="shared" si="220"/>
        <v>Pass</v>
      </c>
      <c r="I855" s="14">
        <v>15.75</v>
      </c>
      <c r="J855" s="2">
        <f t="shared" si="218"/>
        <v>0.75</v>
      </c>
      <c r="K855" s="2" t="str">
        <f t="shared" si="221"/>
        <v>Pass</v>
      </c>
      <c r="L855" s="14">
        <v>15.46</v>
      </c>
      <c r="M855" s="2">
        <f t="shared" si="228"/>
        <v>0.46000000000000085</v>
      </c>
      <c r="N855" s="2" t="str">
        <f t="shared" si="222"/>
        <v>Pass</v>
      </c>
      <c r="O855" s="14">
        <v>15.48</v>
      </c>
      <c r="P855" s="2">
        <f t="shared" si="229"/>
        <v>0.48000000000000043</v>
      </c>
      <c r="Q855" s="2" t="str">
        <f t="shared" si="223"/>
        <v>Pass</v>
      </c>
      <c r="R855" s="15">
        <v>-5</v>
      </c>
      <c r="S855" s="7">
        <v>-15.71</v>
      </c>
      <c r="T855" s="2">
        <f t="shared" si="224"/>
        <v>-10.71</v>
      </c>
      <c r="U855" s="2" t="str">
        <f t="shared" si="230"/>
        <v>Pass</v>
      </c>
      <c r="V855" s="7">
        <v>-16.079999999999998</v>
      </c>
      <c r="W855" s="2">
        <f t="shared" si="225"/>
        <v>-11.079999999999998</v>
      </c>
      <c r="X855" s="2" t="str">
        <f t="shared" si="231"/>
        <v>Pass</v>
      </c>
      <c r="Y855" s="7">
        <v>-15.8</v>
      </c>
      <c r="Z855" s="2">
        <f t="shared" si="232"/>
        <v>-10.8</v>
      </c>
      <c r="AA855" s="2" t="str">
        <f t="shared" si="233"/>
        <v>Pass</v>
      </c>
      <c r="AB855" s="7">
        <v>-16.059999999999999</v>
      </c>
      <c r="AC855" s="2">
        <f t="shared" si="234"/>
        <v>-11.059999999999999</v>
      </c>
      <c r="AD855" s="2" t="str">
        <f t="shared" si="235"/>
        <v>Pass</v>
      </c>
    </row>
    <row r="856" spans="1:30" x14ac:dyDescent="0.2">
      <c r="A856" s="93"/>
      <c r="B856" s="96"/>
      <c r="C856" s="18">
        <v>16</v>
      </c>
      <c r="D856" s="13">
        <f t="shared" si="226"/>
        <v>14</v>
      </c>
      <c r="E856" s="13">
        <f t="shared" si="227"/>
        <v>18</v>
      </c>
      <c r="F856" s="7">
        <v>16.41</v>
      </c>
      <c r="G856" s="2">
        <f t="shared" si="219"/>
        <v>0.41000000000000014</v>
      </c>
      <c r="H856" s="17" t="str">
        <f t="shared" si="220"/>
        <v>Pass</v>
      </c>
      <c r="I856" s="14">
        <v>16.739999999999998</v>
      </c>
      <c r="J856" s="2">
        <f t="shared" si="218"/>
        <v>0.73999999999999844</v>
      </c>
      <c r="K856" s="2" t="str">
        <f t="shared" si="221"/>
        <v>Pass</v>
      </c>
      <c r="L856" s="14">
        <v>16.64</v>
      </c>
      <c r="M856" s="2">
        <f t="shared" si="228"/>
        <v>0.64000000000000057</v>
      </c>
      <c r="N856" s="2" t="str">
        <f t="shared" si="222"/>
        <v>Pass</v>
      </c>
      <c r="O856" s="14">
        <v>16.579999999999998</v>
      </c>
      <c r="P856" s="2">
        <f t="shared" si="229"/>
        <v>0.57999999999999829</v>
      </c>
      <c r="Q856" s="2" t="str">
        <f t="shared" si="223"/>
        <v>Pass</v>
      </c>
      <c r="R856" s="15">
        <v>-5</v>
      </c>
      <c r="S856" s="7">
        <v>-15.77</v>
      </c>
      <c r="T856" s="2">
        <f t="shared" si="224"/>
        <v>-10.77</v>
      </c>
      <c r="U856" s="2" t="str">
        <f t="shared" si="230"/>
        <v>Pass</v>
      </c>
      <c r="V856" s="7">
        <v>-16.03</v>
      </c>
      <c r="W856" s="2">
        <f t="shared" si="225"/>
        <v>-11.030000000000001</v>
      </c>
      <c r="X856" s="2" t="str">
        <f t="shared" si="231"/>
        <v>Pass</v>
      </c>
      <c r="Y856" s="7">
        <v>-16.04</v>
      </c>
      <c r="Z856" s="2">
        <f t="shared" si="232"/>
        <v>-11.04</v>
      </c>
      <c r="AA856" s="2" t="str">
        <f t="shared" si="233"/>
        <v>Pass</v>
      </c>
      <c r="AB856" s="7">
        <v>-16.010000000000002</v>
      </c>
      <c r="AC856" s="2">
        <f t="shared" si="234"/>
        <v>-11.010000000000002</v>
      </c>
      <c r="AD856" s="2" t="str">
        <f t="shared" si="235"/>
        <v>Pass</v>
      </c>
    </row>
    <row r="857" spans="1:30" x14ac:dyDescent="0.2">
      <c r="A857" s="93"/>
      <c r="B857" s="96"/>
      <c r="C857" s="18">
        <v>17</v>
      </c>
      <c r="D857" s="13">
        <f t="shared" si="226"/>
        <v>15</v>
      </c>
      <c r="E857" s="13">
        <f t="shared" si="227"/>
        <v>19</v>
      </c>
      <c r="F857" s="7">
        <v>17.190000000000001</v>
      </c>
      <c r="G857" s="2">
        <f t="shared" si="219"/>
        <v>0.19000000000000128</v>
      </c>
      <c r="H857" s="17" t="str">
        <f t="shared" si="220"/>
        <v>Pass</v>
      </c>
      <c r="I857" s="14">
        <v>17.809999999999999</v>
      </c>
      <c r="J857" s="2">
        <f t="shared" si="218"/>
        <v>0.80999999999999872</v>
      </c>
      <c r="K857" s="2" t="str">
        <f t="shared" si="221"/>
        <v>Pass</v>
      </c>
      <c r="L857" s="14">
        <v>17.61</v>
      </c>
      <c r="M857" s="2">
        <f t="shared" si="228"/>
        <v>0.60999999999999943</v>
      </c>
      <c r="N857" s="2" t="str">
        <f t="shared" si="222"/>
        <v>Pass</v>
      </c>
      <c r="O857" s="14">
        <v>17.52</v>
      </c>
      <c r="P857" s="2">
        <f t="shared" si="229"/>
        <v>0.51999999999999957</v>
      </c>
      <c r="Q857" s="2" t="str">
        <f t="shared" si="223"/>
        <v>Pass</v>
      </c>
      <c r="R857" s="15">
        <v>-5</v>
      </c>
      <c r="S857" s="7">
        <v>-16.09</v>
      </c>
      <c r="T857" s="2">
        <f t="shared" si="224"/>
        <v>-11.09</v>
      </c>
      <c r="U857" s="2" t="str">
        <f t="shared" si="230"/>
        <v>Pass</v>
      </c>
      <c r="V857" s="7">
        <v>-15.61</v>
      </c>
      <c r="W857" s="2">
        <f t="shared" si="225"/>
        <v>-10.61</v>
      </c>
      <c r="X857" s="2" t="str">
        <f t="shared" si="231"/>
        <v>Pass</v>
      </c>
      <c r="Y857" s="7">
        <v>-15.89</v>
      </c>
      <c r="Z857" s="2">
        <f t="shared" si="232"/>
        <v>-10.89</v>
      </c>
      <c r="AA857" s="2" t="str">
        <f t="shared" si="233"/>
        <v>Pass</v>
      </c>
      <c r="AB857" s="7">
        <v>-15.85</v>
      </c>
      <c r="AC857" s="2">
        <f t="shared" si="234"/>
        <v>-10.85</v>
      </c>
      <c r="AD857" s="2" t="str">
        <f t="shared" si="235"/>
        <v>Pass</v>
      </c>
    </row>
    <row r="858" spans="1:30" x14ac:dyDescent="0.2">
      <c r="A858" s="93"/>
      <c r="B858" s="96"/>
      <c r="C858" s="18">
        <v>18</v>
      </c>
      <c r="D858" s="13">
        <f t="shared" si="226"/>
        <v>16</v>
      </c>
      <c r="E858" s="13">
        <f t="shared" si="227"/>
        <v>20</v>
      </c>
      <c r="F858" s="7">
        <v>18.09</v>
      </c>
      <c r="G858" s="2">
        <f t="shared" si="219"/>
        <v>8.9999999999999858E-2</v>
      </c>
      <c r="H858" s="17" t="str">
        <f t="shared" si="220"/>
        <v>Pass</v>
      </c>
      <c r="I858" s="14">
        <v>18.64</v>
      </c>
      <c r="J858" s="2">
        <f t="shared" si="218"/>
        <v>0.64000000000000057</v>
      </c>
      <c r="K858" s="2" t="str">
        <f t="shared" si="221"/>
        <v>Pass</v>
      </c>
      <c r="L858" s="14">
        <v>18.62</v>
      </c>
      <c r="M858" s="2">
        <f t="shared" si="228"/>
        <v>0.62000000000000099</v>
      </c>
      <c r="N858" s="2" t="str">
        <f t="shared" si="222"/>
        <v>Pass</v>
      </c>
      <c r="O858" s="14">
        <v>18.62</v>
      </c>
      <c r="P858" s="2">
        <f t="shared" si="229"/>
        <v>0.62000000000000099</v>
      </c>
      <c r="Q858" s="2" t="str">
        <f t="shared" si="223"/>
        <v>Pass</v>
      </c>
      <c r="R858" s="15">
        <v>-5</v>
      </c>
      <c r="S858" s="7">
        <v>-15.67</v>
      </c>
      <c r="T858" s="2">
        <f t="shared" si="224"/>
        <v>-10.67</v>
      </c>
      <c r="U858" s="2" t="str">
        <f t="shared" si="230"/>
        <v>Pass</v>
      </c>
      <c r="V858" s="7">
        <v>-15.83</v>
      </c>
      <c r="W858" s="2">
        <f t="shared" si="225"/>
        <v>-10.83</v>
      </c>
      <c r="X858" s="2" t="str">
        <f t="shared" si="231"/>
        <v>Pass</v>
      </c>
      <c r="Y858" s="7">
        <v>-15.86</v>
      </c>
      <c r="Z858" s="2">
        <f t="shared" si="232"/>
        <v>-10.86</v>
      </c>
      <c r="AA858" s="2" t="str">
        <f t="shared" si="233"/>
        <v>Pass</v>
      </c>
      <c r="AB858" s="7">
        <v>-15.81</v>
      </c>
      <c r="AC858" s="2">
        <f t="shared" si="234"/>
        <v>-10.81</v>
      </c>
      <c r="AD858" s="2" t="str">
        <f t="shared" si="235"/>
        <v>Pass</v>
      </c>
    </row>
    <row r="859" spans="1:30" x14ac:dyDescent="0.2">
      <c r="A859" s="93"/>
      <c r="B859" s="96"/>
      <c r="C859" s="18">
        <v>19</v>
      </c>
      <c r="D859" s="13">
        <f t="shared" si="226"/>
        <v>17</v>
      </c>
      <c r="E859" s="13">
        <f t="shared" si="227"/>
        <v>21</v>
      </c>
      <c r="F859" s="7">
        <v>18.89</v>
      </c>
      <c r="G859" s="2">
        <f t="shared" si="219"/>
        <v>-0.10999999999999943</v>
      </c>
      <c r="H859" s="17" t="str">
        <f t="shared" si="220"/>
        <v>Pass</v>
      </c>
      <c r="I859" s="14">
        <v>19.63</v>
      </c>
      <c r="J859" s="2">
        <f t="shared" si="218"/>
        <v>0.62999999999999901</v>
      </c>
      <c r="K859" s="2" t="str">
        <f t="shared" si="221"/>
        <v>Pass</v>
      </c>
      <c r="L859" s="14">
        <v>19.66</v>
      </c>
      <c r="M859" s="2">
        <f t="shared" si="228"/>
        <v>0.66000000000000014</v>
      </c>
      <c r="N859" s="2" t="str">
        <f t="shared" si="222"/>
        <v>Pass</v>
      </c>
      <c r="O859" s="14">
        <v>19.59</v>
      </c>
      <c r="P859" s="2">
        <f t="shared" si="229"/>
        <v>0.58999999999999986</v>
      </c>
      <c r="Q859" s="2" t="str">
        <f t="shared" si="223"/>
        <v>Pass</v>
      </c>
      <c r="R859" s="15">
        <v>-5</v>
      </c>
      <c r="S859" s="7">
        <v>-15.78</v>
      </c>
      <c r="T859" s="2">
        <f t="shared" si="224"/>
        <v>-10.78</v>
      </c>
      <c r="U859" s="2" t="str">
        <f t="shared" si="230"/>
        <v>Pass</v>
      </c>
      <c r="V859" s="7">
        <v>-15.96</v>
      </c>
      <c r="W859" s="2">
        <f t="shared" si="225"/>
        <v>-10.96</v>
      </c>
      <c r="X859" s="2" t="str">
        <f t="shared" si="231"/>
        <v>Pass</v>
      </c>
      <c r="Y859" s="7">
        <v>-15.74</v>
      </c>
      <c r="Z859" s="2">
        <f t="shared" si="232"/>
        <v>-10.74</v>
      </c>
      <c r="AA859" s="2" t="str">
        <f t="shared" si="233"/>
        <v>Pass</v>
      </c>
      <c r="AB859" s="7">
        <v>-15.93</v>
      </c>
      <c r="AC859" s="2">
        <f t="shared" si="234"/>
        <v>-10.93</v>
      </c>
      <c r="AD859" s="2" t="str">
        <f t="shared" si="235"/>
        <v>Pass</v>
      </c>
    </row>
    <row r="860" spans="1:30" x14ac:dyDescent="0.2">
      <c r="A860" s="93"/>
      <c r="B860" s="96"/>
      <c r="C860" s="18">
        <v>20</v>
      </c>
      <c r="D860" s="13">
        <f t="shared" si="226"/>
        <v>18</v>
      </c>
      <c r="E860" s="13">
        <f t="shared" si="227"/>
        <v>22</v>
      </c>
      <c r="F860" s="7">
        <v>19.86</v>
      </c>
      <c r="G860" s="2">
        <f t="shared" si="219"/>
        <v>-0.14000000000000057</v>
      </c>
      <c r="H860" s="17" t="str">
        <f t="shared" si="220"/>
        <v>Pass</v>
      </c>
      <c r="I860" s="14">
        <v>20.68</v>
      </c>
      <c r="J860" s="2">
        <f t="shared" si="218"/>
        <v>0.67999999999999972</v>
      </c>
      <c r="K860" s="2" t="str">
        <f t="shared" si="221"/>
        <v>Pass</v>
      </c>
      <c r="L860" s="14">
        <v>20.65</v>
      </c>
      <c r="M860" s="2">
        <f t="shared" si="228"/>
        <v>0.64999999999999858</v>
      </c>
      <c r="N860" s="2" t="str">
        <f t="shared" si="222"/>
        <v>Pass</v>
      </c>
      <c r="O860" s="14">
        <v>20.66</v>
      </c>
      <c r="P860" s="2">
        <f t="shared" si="229"/>
        <v>0.66000000000000014</v>
      </c>
      <c r="Q860" s="2" t="str">
        <f t="shared" si="223"/>
        <v>Pass</v>
      </c>
      <c r="R860" s="15">
        <v>-5</v>
      </c>
      <c r="S860" s="7">
        <v>-15.74</v>
      </c>
      <c r="T860" s="2">
        <f t="shared" si="224"/>
        <v>-10.74</v>
      </c>
      <c r="U860" s="2" t="str">
        <f t="shared" si="230"/>
        <v>Pass</v>
      </c>
      <c r="V860" s="7">
        <v>-15.97</v>
      </c>
      <c r="W860" s="2">
        <f t="shared" si="225"/>
        <v>-10.97</v>
      </c>
      <c r="X860" s="2" t="str">
        <f t="shared" si="231"/>
        <v>Pass</v>
      </c>
      <c r="Y860" s="7">
        <v>-16.05</v>
      </c>
      <c r="Z860" s="2">
        <f t="shared" si="232"/>
        <v>-11.05</v>
      </c>
      <c r="AA860" s="2" t="str">
        <f t="shared" si="233"/>
        <v>Pass</v>
      </c>
      <c r="AB860" s="7">
        <v>-16.02</v>
      </c>
      <c r="AC860" s="2">
        <f t="shared" si="234"/>
        <v>-11.02</v>
      </c>
      <c r="AD860" s="2" t="str">
        <f t="shared" si="235"/>
        <v>Pass</v>
      </c>
    </row>
    <row r="861" spans="1:30" x14ac:dyDescent="0.2">
      <c r="A861" s="93"/>
      <c r="B861" s="96"/>
      <c r="C861" s="18">
        <v>21</v>
      </c>
      <c r="D861" s="13">
        <f t="shared" si="226"/>
        <v>19</v>
      </c>
      <c r="E861" s="13">
        <f t="shared" si="227"/>
        <v>23</v>
      </c>
      <c r="F861" s="7">
        <v>21.01</v>
      </c>
      <c r="G861" s="2">
        <f t="shared" si="219"/>
        <v>1.0000000000001563E-2</v>
      </c>
      <c r="H861" s="17" t="str">
        <f t="shared" si="220"/>
        <v>Pass</v>
      </c>
      <c r="I861" s="14">
        <v>21.75</v>
      </c>
      <c r="J861" s="2">
        <f t="shared" si="218"/>
        <v>0.75</v>
      </c>
      <c r="K861" s="2" t="str">
        <f t="shared" si="221"/>
        <v>Pass</v>
      </c>
      <c r="L861" s="14">
        <v>21.68</v>
      </c>
      <c r="M861" s="2">
        <f t="shared" si="228"/>
        <v>0.67999999999999972</v>
      </c>
      <c r="N861" s="2" t="str">
        <f t="shared" si="222"/>
        <v>Pass</v>
      </c>
      <c r="O861" s="14">
        <v>21.67</v>
      </c>
      <c r="P861" s="2">
        <f t="shared" si="229"/>
        <v>0.67000000000000171</v>
      </c>
      <c r="Q861" s="2" t="str">
        <f t="shared" si="223"/>
        <v>Pass</v>
      </c>
      <c r="R861" s="15">
        <v>-5</v>
      </c>
      <c r="S861" s="7">
        <v>-15.69</v>
      </c>
      <c r="T861" s="2">
        <f t="shared" si="224"/>
        <v>-10.69</v>
      </c>
      <c r="U861" s="2" t="str">
        <f t="shared" si="230"/>
        <v>Pass</v>
      </c>
      <c r="V861" s="7">
        <v>-15.72</v>
      </c>
      <c r="W861" s="2">
        <f t="shared" si="225"/>
        <v>-10.72</v>
      </c>
      <c r="X861" s="2" t="str">
        <f t="shared" si="231"/>
        <v>Pass</v>
      </c>
      <c r="Y861" s="7">
        <v>-15.88</v>
      </c>
      <c r="Z861" s="2">
        <f t="shared" si="232"/>
        <v>-10.88</v>
      </c>
      <c r="AA861" s="2" t="str">
        <f t="shared" si="233"/>
        <v>Pass</v>
      </c>
      <c r="AB861" s="7">
        <v>-15.85</v>
      </c>
      <c r="AC861" s="2">
        <f t="shared" si="234"/>
        <v>-10.85</v>
      </c>
      <c r="AD861" s="2" t="str">
        <f t="shared" si="235"/>
        <v>Pass</v>
      </c>
    </row>
    <row r="862" spans="1:30" ht="14.25" thickBot="1" x14ac:dyDescent="0.25">
      <c r="A862" s="93"/>
      <c r="B862" s="97"/>
      <c r="C862" s="44">
        <v>22</v>
      </c>
      <c r="D862" s="29">
        <f t="shared" si="226"/>
        <v>20</v>
      </c>
      <c r="E862" s="29">
        <f t="shared" si="227"/>
        <v>24</v>
      </c>
      <c r="F862" s="30">
        <v>22.13</v>
      </c>
      <c r="G862" s="31">
        <f t="shared" si="219"/>
        <v>0.12999999999999901</v>
      </c>
      <c r="H862" s="32" t="str">
        <f t="shared" si="220"/>
        <v>Pass</v>
      </c>
      <c r="I862" s="45">
        <v>22.79</v>
      </c>
      <c r="J862" s="31">
        <f t="shared" si="218"/>
        <v>0.78999999999999915</v>
      </c>
      <c r="K862" s="31" t="str">
        <f t="shared" si="221"/>
        <v>Pass</v>
      </c>
      <c r="L862" s="45">
        <v>22.68</v>
      </c>
      <c r="M862" s="31">
        <f t="shared" si="228"/>
        <v>0.67999999999999972</v>
      </c>
      <c r="N862" s="31" t="str">
        <f t="shared" si="222"/>
        <v>Pass</v>
      </c>
      <c r="O862" s="45">
        <v>22.64</v>
      </c>
      <c r="P862" s="31">
        <f t="shared" si="229"/>
        <v>0.64000000000000057</v>
      </c>
      <c r="Q862" s="31" t="str">
        <f t="shared" si="223"/>
        <v>Pass</v>
      </c>
      <c r="R862" s="46">
        <v>-5</v>
      </c>
      <c r="S862" s="30">
        <v>-15.95</v>
      </c>
      <c r="T862" s="31">
        <f t="shared" si="224"/>
        <v>-10.95</v>
      </c>
      <c r="U862" s="31" t="str">
        <f t="shared" si="230"/>
        <v>Pass</v>
      </c>
      <c r="V862" s="30">
        <v>-16</v>
      </c>
      <c r="W862" s="31">
        <f t="shared" si="225"/>
        <v>-11</v>
      </c>
      <c r="X862" s="31" t="str">
        <f t="shared" si="231"/>
        <v>Pass</v>
      </c>
      <c r="Y862" s="30">
        <v>-16</v>
      </c>
      <c r="Z862" s="31">
        <f t="shared" si="232"/>
        <v>-11</v>
      </c>
      <c r="AA862" s="31" t="str">
        <f t="shared" si="233"/>
        <v>Pass</v>
      </c>
      <c r="AB862" s="30">
        <v>-15.99</v>
      </c>
      <c r="AC862" s="31">
        <f t="shared" si="234"/>
        <v>-10.99</v>
      </c>
      <c r="AD862" s="31" t="str">
        <f t="shared" si="235"/>
        <v>Pass</v>
      </c>
    </row>
    <row r="863" spans="1:30" ht="14.25" thickTop="1" x14ac:dyDescent="0.2">
      <c r="A863" s="93"/>
      <c r="B863" s="95">
        <v>5785</v>
      </c>
      <c r="C863" s="41">
        <v>0</v>
      </c>
      <c r="D863" s="35">
        <f t="shared" si="226"/>
        <v>-2</v>
      </c>
      <c r="E863" s="35">
        <f t="shared" si="227"/>
        <v>2</v>
      </c>
      <c r="F863" s="36">
        <v>-0.48</v>
      </c>
      <c r="G863" s="37">
        <f t="shared" si="219"/>
        <v>-0.48</v>
      </c>
      <c r="H863" s="38" t="str">
        <f t="shared" si="220"/>
        <v>Pass</v>
      </c>
      <c r="I863" s="42">
        <v>0.88</v>
      </c>
      <c r="J863" s="37">
        <f t="shared" si="218"/>
        <v>0.88</v>
      </c>
      <c r="K863" s="37" t="str">
        <f t="shared" si="221"/>
        <v>Pass</v>
      </c>
      <c r="L863" s="42">
        <v>0.72</v>
      </c>
      <c r="M863" s="37">
        <f t="shared" si="228"/>
        <v>0.72</v>
      </c>
      <c r="N863" s="37" t="str">
        <f t="shared" si="222"/>
        <v>Pass</v>
      </c>
      <c r="O863" s="42">
        <v>0.08</v>
      </c>
      <c r="P863" s="37">
        <f t="shared" si="229"/>
        <v>0.08</v>
      </c>
      <c r="Q863" s="37" t="str">
        <f t="shared" si="223"/>
        <v>Pass</v>
      </c>
      <c r="R863" s="43">
        <v>-5</v>
      </c>
      <c r="S863" s="36">
        <v>-15.83</v>
      </c>
      <c r="T863" s="37">
        <f t="shared" si="224"/>
        <v>-10.83</v>
      </c>
      <c r="U863" s="37" t="str">
        <f t="shared" si="230"/>
        <v>Pass</v>
      </c>
      <c r="V863" s="36">
        <v>-15.86</v>
      </c>
      <c r="W863" s="37">
        <f t="shared" si="225"/>
        <v>-10.86</v>
      </c>
      <c r="X863" s="37" t="str">
        <f t="shared" si="231"/>
        <v>Pass</v>
      </c>
      <c r="Y863" s="36">
        <v>-15.86</v>
      </c>
      <c r="Z863" s="37">
        <f t="shared" si="232"/>
        <v>-10.86</v>
      </c>
      <c r="AA863" s="37" t="str">
        <f t="shared" si="233"/>
        <v>Pass</v>
      </c>
      <c r="AB863" s="36">
        <v>-15.86</v>
      </c>
      <c r="AC863" s="37">
        <f t="shared" si="234"/>
        <v>-10.86</v>
      </c>
      <c r="AD863" s="37" t="str">
        <f t="shared" si="235"/>
        <v>Pass</v>
      </c>
    </row>
    <row r="864" spans="1:30" x14ac:dyDescent="0.2">
      <c r="A864" s="93"/>
      <c r="B864" s="96"/>
      <c r="C864" s="18">
        <v>1</v>
      </c>
      <c r="D864" s="13">
        <f t="shared" si="226"/>
        <v>-1</v>
      </c>
      <c r="E864" s="13">
        <f t="shared" si="227"/>
        <v>3</v>
      </c>
      <c r="F864" s="7">
        <v>0.93</v>
      </c>
      <c r="G864" s="2">
        <f t="shared" si="219"/>
        <v>-6.9999999999999951E-2</v>
      </c>
      <c r="H864" s="17" t="str">
        <f t="shared" si="220"/>
        <v>Pass</v>
      </c>
      <c r="I864" s="14">
        <v>1.77</v>
      </c>
      <c r="J864" s="2">
        <f t="shared" si="218"/>
        <v>0.77</v>
      </c>
      <c r="K864" s="2" t="str">
        <f t="shared" si="221"/>
        <v>Pass</v>
      </c>
      <c r="L864" s="14">
        <v>1.48</v>
      </c>
      <c r="M864" s="2">
        <f t="shared" si="228"/>
        <v>0.48</v>
      </c>
      <c r="N864" s="2" t="str">
        <f t="shared" si="222"/>
        <v>Pass</v>
      </c>
      <c r="O864" s="14">
        <v>1.34</v>
      </c>
      <c r="P864" s="2">
        <f t="shared" si="229"/>
        <v>0.34000000000000008</v>
      </c>
      <c r="Q864" s="2" t="str">
        <f t="shared" si="223"/>
        <v>Pass</v>
      </c>
      <c r="R864" s="15">
        <v>-5</v>
      </c>
      <c r="S864" s="7">
        <v>-15.87</v>
      </c>
      <c r="T864" s="2">
        <f t="shared" si="224"/>
        <v>-10.87</v>
      </c>
      <c r="U864" s="2" t="str">
        <f t="shared" si="230"/>
        <v>Pass</v>
      </c>
      <c r="V864" s="7">
        <v>-16.2</v>
      </c>
      <c r="W864" s="2">
        <f t="shared" si="225"/>
        <v>-11.2</v>
      </c>
      <c r="X864" s="2" t="str">
        <f t="shared" si="231"/>
        <v>Pass</v>
      </c>
      <c r="Y864" s="7">
        <v>-15.6</v>
      </c>
      <c r="Z864" s="2">
        <f t="shared" si="232"/>
        <v>-10.6</v>
      </c>
      <c r="AA864" s="2" t="str">
        <f t="shared" si="233"/>
        <v>Pass</v>
      </c>
      <c r="AB864" s="7">
        <v>-15.6</v>
      </c>
      <c r="AC864" s="2">
        <f t="shared" si="234"/>
        <v>-10.6</v>
      </c>
      <c r="AD864" s="2" t="str">
        <f t="shared" si="235"/>
        <v>Pass</v>
      </c>
    </row>
    <row r="865" spans="1:30" x14ac:dyDescent="0.2">
      <c r="A865" s="93"/>
      <c r="B865" s="96"/>
      <c r="C865" s="18">
        <v>2</v>
      </c>
      <c r="D865" s="13">
        <f t="shared" si="226"/>
        <v>0</v>
      </c>
      <c r="E865" s="13">
        <f t="shared" si="227"/>
        <v>4</v>
      </c>
      <c r="F865" s="7">
        <v>1.86</v>
      </c>
      <c r="G865" s="2">
        <f t="shared" si="219"/>
        <v>-0.1399999999999999</v>
      </c>
      <c r="H865" s="17" t="str">
        <f t="shared" si="220"/>
        <v>Pass</v>
      </c>
      <c r="I865" s="14">
        <v>2.92</v>
      </c>
      <c r="J865" s="2">
        <f t="shared" ref="J865:J907" si="236">I865-C865</f>
        <v>0.91999999999999993</v>
      </c>
      <c r="K865" s="2" t="str">
        <f t="shared" si="221"/>
        <v>Pass</v>
      </c>
      <c r="L865" s="14">
        <v>3.13</v>
      </c>
      <c r="M865" s="2">
        <f t="shared" si="228"/>
        <v>1.1299999999999999</v>
      </c>
      <c r="N865" s="2" t="str">
        <f t="shared" si="222"/>
        <v>Pass</v>
      </c>
      <c r="O865" s="14">
        <v>2.2400000000000002</v>
      </c>
      <c r="P865" s="2">
        <f t="shared" si="229"/>
        <v>0.24000000000000021</v>
      </c>
      <c r="Q865" s="2" t="str">
        <f t="shared" si="223"/>
        <v>Pass</v>
      </c>
      <c r="R865" s="15">
        <v>-5</v>
      </c>
      <c r="S865" s="7">
        <v>-16.079999999999998</v>
      </c>
      <c r="T865" s="2">
        <f t="shared" si="224"/>
        <v>-11.079999999999998</v>
      </c>
      <c r="U865" s="2" t="str">
        <f t="shared" si="230"/>
        <v>Pass</v>
      </c>
      <c r="V865" s="7">
        <v>-15.72</v>
      </c>
      <c r="W865" s="2">
        <f t="shared" si="225"/>
        <v>-10.72</v>
      </c>
      <c r="X865" s="2" t="str">
        <f t="shared" si="231"/>
        <v>Pass</v>
      </c>
      <c r="Y865" s="7">
        <v>-15.72</v>
      </c>
      <c r="Z865" s="2">
        <f t="shared" si="232"/>
        <v>-10.72</v>
      </c>
      <c r="AA865" s="2" t="str">
        <f t="shared" si="233"/>
        <v>Pass</v>
      </c>
      <c r="AB865" s="7">
        <v>-15.72</v>
      </c>
      <c r="AC865" s="2">
        <f t="shared" si="234"/>
        <v>-10.72</v>
      </c>
      <c r="AD865" s="2" t="str">
        <f t="shared" si="235"/>
        <v>Pass</v>
      </c>
    </row>
    <row r="866" spans="1:30" x14ac:dyDescent="0.2">
      <c r="A866" s="93"/>
      <c r="B866" s="96"/>
      <c r="C866" s="18">
        <v>3</v>
      </c>
      <c r="D866" s="13">
        <f t="shared" si="226"/>
        <v>1</v>
      </c>
      <c r="E866" s="13">
        <f t="shared" si="227"/>
        <v>5</v>
      </c>
      <c r="F866" s="7">
        <v>2.84</v>
      </c>
      <c r="G866" s="2">
        <f t="shared" si="219"/>
        <v>-0.16000000000000014</v>
      </c>
      <c r="H866" s="17" t="str">
        <f t="shared" si="220"/>
        <v>Pass</v>
      </c>
      <c r="I866" s="14">
        <v>3.72</v>
      </c>
      <c r="J866" s="2">
        <f t="shared" si="236"/>
        <v>0.7200000000000002</v>
      </c>
      <c r="K866" s="2" t="str">
        <f t="shared" si="221"/>
        <v>Pass</v>
      </c>
      <c r="L866" s="14">
        <v>3.47</v>
      </c>
      <c r="M866" s="2">
        <f t="shared" si="228"/>
        <v>0.4700000000000002</v>
      </c>
      <c r="N866" s="2" t="str">
        <f t="shared" si="222"/>
        <v>Pass</v>
      </c>
      <c r="O866" s="14">
        <v>3.4</v>
      </c>
      <c r="P866" s="2">
        <f t="shared" si="229"/>
        <v>0.39999999999999991</v>
      </c>
      <c r="Q866" s="2" t="str">
        <f t="shared" si="223"/>
        <v>Pass</v>
      </c>
      <c r="R866" s="15">
        <v>-5</v>
      </c>
      <c r="S866" s="7">
        <v>-15.76</v>
      </c>
      <c r="T866" s="2">
        <f t="shared" si="224"/>
        <v>-10.76</v>
      </c>
      <c r="U866" s="2" t="str">
        <f t="shared" si="230"/>
        <v>Pass</v>
      </c>
      <c r="V866" s="7">
        <v>-15.77</v>
      </c>
      <c r="W866" s="2">
        <f t="shared" si="225"/>
        <v>-10.77</v>
      </c>
      <c r="X866" s="2" t="str">
        <f t="shared" si="231"/>
        <v>Pass</v>
      </c>
      <c r="Y866" s="7">
        <v>-15.98</v>
      </c>
      <c r="Z866" s="2">
        <f t="shared" si="232"/>
        <v>-10.98</v>
      </c>
      <c r="AA866" s="2" t="str">
        <f t="shared" si="233"/>
        <v>Pass</v>
      </c>
      <c r="AB866" s="7">
        <v>-15.77</v>
      </c>
      <c r="AC866" s="2">
        <f t="shared" si="234"/>
        <v>-10.77</v>
      </c>
      <c r="AD866" s="2" t="str">
        <f t="shared" si="235"/>
        <v>Pass</v>
      </c>
    </row>
    <row r="867" spans="1:30" x14ac:dyDescent="0.2">
      <c r="A867" s="93"/>
      <c r="B867" s="96"/>
      <c r="C867" s="18">
        <v>4</v>
      </c>
      <c r="D867" s="13">
        <f t="shared" si="226"/>
        <v>2</v>
      </c>
      <c r="E867" s="13">
        <f t="shared" si="227"/>
        <v>6</v>
      </c>
      <c r="F867" s="7">
        <v>3.8</v>
      </c>
      <c r="G867" s="2">
        <f t="shared" si="219"/>
        <v>-0.20000000000000018</v>
      </c>
      <c r="H867" s="17" t="str">
        <f t="shared" si="220"/>
        <v>Pass</v>
      </c>
      <c r="I867" s="14">
        <v>4.82</v>
      </c>
      <c r="J867" s="2">
        <f t="shared" si="236"/>
        <v>0.82000000000000028</v>
      </c>
      <c r="K867" s="2" t="str">
        <f t="shared" si="221"/>
        <v>Pass</v>
      </c>
      <c r="L867" s="14">
        <v>4.34</v>
      </c>
      <c r="M867" s="2">
        <f t="shared" si="228"/>
        <v>0.33999999999999986</v>
      </c>
      <c r="N867" s="2" t="str">
        <f t="shared" si="222"/>
        <v>Pass</v>
      </c>
      <c r="O867" s="14">
        <v>4.1900000000000004</v>
      </c>
      <c r="P867" s="2">
        <f t="shared" si="229"/>
        <v>0.19000000000000039</v>
      </c>
      <c r="Q867" s="2" t="str">
        <f t="shared" si="223"/>
        <v>Pass</v>
      </c>
      <c r="R867" s="15">
        <v>-5</v>
      </c>
      <c r="S867" s="7">
        <v>-15.91</v>
      </c>
      <c r="T867" s="2">
        <f t="shared" si="224"/>
        <v>-10.91</v>
      </c>
      <c r="U867" s="2" t="str">
        <f t="shared" si="230"/>
        <v>Pass</v>
      </c>
      <c r="V867" s="7">
        <v>-15.83</v>
      </c>
      <c r="W867" s="2">
        <f t="shared" si="225"/>
        <v>-10.83</v>
      </c>
      <c r="X867" s="2" t="str">
        <f t="shared" si="231"/>
        <v>Pass</v>
      </c>
      <c r="Y867" s="7">
        <v>-15.83</v>
      </c>
      <c r="Z867" s="2">
        <f t="shared" si="232"/>
        <v>-10.83</v>
      </c>
      <c r="AA867" s="2" t="str">
        <f t="shared" si="233"/>
        <v>Pass</v>
      </c>
      <c r="AB867" s="7">
        <v>-15.83</v>
      </c>
      <c r="AC867" s="2">
        <f t="shared" si="234"/>
        <v>-10.83</v>
      </c>
      <c r="AD867" s="2" t="str">
        <f t="shared" si="235"/>
        <v>Pass</v>
      </c>
    </row>
    <row r="868" spans="1:30" x14ac:dyDescent="0.2">
      <c r="A868" s="93"/>
      <c r="B868" s="96"/>
      <c r="C868" s="18">
        <v>5</v>
      </c>
      <c r="D868" s="13">
        <f t="shared" si="226"/>
        <v>3</v>
      </c>
      <c r="E868" s="13">
        <f t="shared" si="227"/>
        <v>7</v>
      </c>
      <c r="F868" s="7">
        <v>4.71</v>
      </c>
      <c r="G868" s="2">
        <f t="shared" si="219"/>
        <v>-0.29000000000000004</v>
      </c>
      <c r="H868" s="17" t="str">
        <f t="shared" si="220"/>
        <v>Pass</v>
      </c>
      <c r="I868" s="14">
        <v>5.81</v>
      </c>
      <c r="J868" s="2">
        <f t="shared" si="236"/>
        <v>0.80999999999999961</v>
      </c>
      <c r="K868" s="2" t="str">
        <f t="shared" si="221"/>
        <v>Pass</v>
      </c>
      <c r="L868" s="14">
        <v>5.72</v>
      </c>
      <c r="M868" s="2">
        <f t="shared" si="228"/>
        <v>0.71999999999999975</v>
      </c>
      <c r="N868" s="2" t="str">
        <f t="shared" si="222"/>
        <v>Pass</v>
      </c>
      <c r="O868" s="14">
        <v>5.36</v>
      </c>
      <c r="P868" s="2">
        <f t="shared" si="229"/>
        <v>0.36000000000000032</v>
      </c>
      <c r="Q868" s="2" t="str">
        <f t="shared" si="223"/>
        <v>Pass</v>
      </c>
      <c r="R868" s="15">
        <v>-5</v>
      </c>
      <c r="S868" s="7">
        <v>-15.46</v>
      </c>
      <c r="T868" s="2">
        <f t="shared" si="224"/>
        <v>-10.46</v>
      </c>
      <c r="U868" s="2" t="str">
        <f t="shared" si="230"/>
        <v>Pass</v>
      </c>
      <c r="V868" s="7">
        <v>-15.58</v>
      </c>
      <c r="W868" s="2">
        <f t="shared" si="225"/>
        <v>-10.58</v>
      </c>
      <c r="X868" s="2" t="str">
        <f t="shared" si="231"/>
        <v>Pass</v>
      </c>
      <c r="Y868" s="7">
        <v>-15.58</v>
      </c>
      <c r="Z868" s="2">
        <f t="shared" si="232"/>
        <v>-10.58</v>
      </c>
      <c r="AA868" s="2" t="str">
        <f t="shared" si="233"/>
        <v>Pass</v>
      </c>
      <c r="AB868" s="7">
        <v>-15.58</v>
      </c>
      <c r="AC868" s="2">
        <f t="shared" si="234"/>
        <v>-10.58</v>
      </c>
      <c r="AD868" s="2" t="str">
        <f t="shared" si="235"/>
        <v>Pass</v>
      </c>
    </row>
    <row r="869" spans="1:30" x14ac:dyDescent="0.2">
      <c r="A869" s="93"/>
      <c r="B869" s="96"/>
      <c r="C869" s="18">
        <v>6</v>
      </c>
      <c r="D869" s="13">
        <f t="shared" si="226"/>
        <v>4</v>
      </c>
      <c r="E869" s="13">
        <f t="shared" si="227"/>
        <v>8</v>
      </c>
      <c r="F869" s="7">
        <v>5.72</v>
      </c>
      <c r="G869" s="2">
        <f t="shared" si="219"/>
        <v>-0.28000000000000025</v>
      </c>
      <c r="H869" s="17" t="str">
        <f t="shared" si="220"/>
        <v>Pass</v>
      </c>
      <c r="I869" s="14">
        <v>6.82</v>
      </c>
      <c r="J869" s="2">
        <f t="shared" si="236"/>
        <v>0.82000000000000028</v>
      </c>
      <c r="K869" s="2" t="str">
        <f t="shared" si="221"/>
        <v>Pass</v>
      </c>
      <c r="L869" s="14">
        <v>6.39</v>
      </c>
      <c r="M869" s="2">
        <f t="shared" si="228"/>
        <v>0.38999999999999968</v>
      </c>
      <c r="N869" s="2" t="str">
        <f t="shared" si="222"/>
        <v>Pass</v>
      </c>
      <c r="O869" s="14">
        <v>6.48</v>
      </c>
      <c r="P869" s="2">
        <f t="shared" si="229"/>
        <v>0.48000000000000043</v>
      </c>
      <c r="Q869" s="2" t="str">
        <f t="shared" si="223"/>
        <v>Pass</v>
      </c>
      <c r="R869" s="15">
        <v>-5</v>
      </c>
      <c r="S869" s="7">
        <v>-15.91</v>
      </c>
      <c r="T869" s="2">
        <f t="shared" si="224"/>
        <v>-10.91</v>
      </c>
      <c r="U869" s="2" t="str">
        <f t="shared" si="230"/>
        <v>Pass</v>
      </c>
      <c r="V869" s="7">
        <v>-15.96</v>
      </c>
      <c r="W869" s="2">
        <f t="shared" si="225"/>
        <v>-10.96</v>
      </c>
      <c r="X869" s="2" t="str">
        <f t="shared" si="231"/>
        <v>Pass</v>
      </c>
      <c r="Y869" s="7">
        <v>-15.96</v>
      </c>
      <c r="Z869" s="2">
        <f t="shared" si="232"/>
        <v>-10.96</v>
      </c>
      <c r="AA869" s="2" t="str">
        <f t="shared" si="233"/>
        <v>Pass</v>
      </c>
      <c r="AB869" s="7">
        <v>-15.95</v>
      </c>
      <c r="AC869" s="2">
        <f t="shared" si="234"/>
        <v>-10.95</v>
      </c>
      <c r="AD869" s="2" t="str">
        <f t="shared" si="235"/>
        <v>Pass</v>
      </c>
    </row>
    <row r="870" spans="1:30" x14ac:dyDescent="0.2">
      <c r="A870" s="93"/>
      <c r="B870" s="96"/>
      <c r="C870" s="18">
        <v>7</v>
      </c>
      <c r="D870" s="13">
        <f t="shared" si="226"/>
        <v>5</v>
      </c>
      <c r="E870" s="13">
        <f t="shared" si="227"/>
        <v>9</v>
      </c>
      <c r="F870" s="7">
        <v>6.89</v>
      </c>
      <c r="G870" s="2">
        <f t="shared" si="219"/>
        <v>-0.11000000000000032</v>
      </c>
      <c r="H870" s="17" t="str">
        <f t="shared" si="220"/>
        <v>Pass</v>
      </c>
      <c r="I870" s="14">
        <v>7.87</v>
      </c>
      <c r="J870" s="2">
        <f t="shared" si="236"/>
        <v>0.87000000000000011</v>
      </c>
      <c r="K870" s="2" t="str">
        <f t="shared" si="221"/>
        <v>Pass</v>
      </c>
      <c r="L870" s="14">
        <v>7.66</v>
      </c>
      <c r="M870" s="2">
        <f t="shared" si="228"/>
        <v>0.66000000000000014</v>
      </c>
      <c r="N870" s="2" t="str">
        <f t="shared" si="222"/>
        <v>Pass</v>
      </c>
      <c r="O870" s="14">
        <v>7.14</v>
      </c>
      <c r="P870" s="2">
        <f t="shared" si="229"/>
        <v>0.13999999999999968</v>
      </c>
      <c r="Q870" s="2" t="str">
        <f t="shared" si="223"/>
        <v>Pass</v>
      </c>
      <c r="R870" s="15">
        <v>-5</v>
      </c>
      <c r="S870" s="7">
        <v>-15.75</v>
      </c>
      <c r="T870" s="2">
        <f t="shared" si="224"/>
        <v>-10.75</v>
      </c>
      <c r="U870" s="2" t="str">
        <f t="shared" si="230"/>
        <v>Pass</v>
      </c>
      <c r="V870" s="7">
        <v>-15.87</v>
      </c>
      <c r="W870" s="2">
        <f t="shared" si="225"/>
        <v>-10.87</v>
      </c>
      <c r="X870" s="2" t="str">
        <f t="shared" si="231"/>
        <v>Pass</v>
      </c>
      <c r="Y870" s="7">
        <v>-15.87</v>
      </c>
      <c r="Z870" s="2">
        <f t="shared" si="232"/>
        <v>-10.87</v>
      </c>
      <c r="AA870" s="2" t="str">
        <f t="shared" si="233"/>
        <v>Pass</v>
      </c>
      <c r="AB870" s="7">
        <v>-15.86</v>
      </c>
      <c r="AC870" s="2">
        <f t="shared" si="234"/>
        <v>-10.86</v>
      </c>
      <c r="AD870" s="2" t="str">
        <f t="shared" si="235"/>
        <v>Pass</v>
      </c>
    </row>
    <row r="871" spans="1:30" x14ac:dyDescent="0.2">
      <c r="A871" s="93"/>
      <c r="B871" s="96"/>
      <c r="C871" s="18">
        <v>8</v>
      </c>
      <c r="D871" s="13">
        <f t="shared" si="226"/>
        <v>6</v>
      </c>
      <c r="E871" s="13">
        <f t="shared" si="227"/>
        <v>10</v>
      </c>
      <c r="F871" s="7">
        <v>7.77</v>
      </c>
      <c r="G871" s="2">
        <f t="shared" si="219"/>
        <v>-0.23000000000000043</v>
      </c>
      <c r="H871" s="17" t="str">
        <f t="shared" si="220"/>
        <v>Pass</v>
      </c>
      <c r="I871" s="14">
        <v>8.86</v>
      </c>
      <c r="J871" s="2">
        <f t="shared" si="236"/>
        <v>0.85999999999999943</v>
      </c>
      <c r="K871" s="2" t="str">
        <f t="shared" si="221"/>
        <v>Pass</v>
      </c>
      <c r="L871" s="14">
        <v>8.6300000000000008</v>
      </c>
      <c r="M871" s="2">
        <f t="shared" si="228"/>
        <v>0.63000000000000078</v>
      </c>
      <c r="N871" s="2" t="str">
        <f t="shared" si="222"/>
        <v>Pass</v>
      </c>
      <c r="O871" s="14">
        <v>8.16</v>
      </c>
      <c r="P871" s="2">
        <f t="shared" si="229"/>
        <v>0.16000000000000014</v>
      </c>
      <c r="Q871" s="2" t="str">
        <f t="shared" si="223"/>
        <v>Pass</v>
      </c>
      <c r="R871" s="15">
        <v>-5</v>
      </c>
      <c r="S871" s="7">
        <v>-15.84</v>
      </c>
      <c r="T871" s="2">
        <f t="shared" si="224"/>
        <v>-10.84</v>
      </c>
      <c r="U871" s="2" t="str">
        <f t="shared" si="230"/>
        <v>Pass</v>
      </c>
      <c r="V871" s="7">
        <v>-15.75</v>
      </c>
      <c r="W871" s="2">
        <f t="shared" si="225"/>
        <v>-10.75</v>
      </c>
      <c r="X871" s="2" t="str">
        <f t="shared" si="231"/>
        <v>Pass</v>
      </c>
      <c r="Y871" s="7">
        <v>-15.76</v>
      </c>
      <c r="Z871" s="2">
        <f t="shared" si="232"/>
        <v>-10.76</v>
      </c>
      <c r="AA871" s="2" t="str">
        <f t="shared" si="233"/>
        <v>Pass</v>
      </c>
      <c r="AB871" s="7">
        <v>-15.75</v>
      </c>
      <c r="AC871" s="2">
        <f t="shared" si="234"/>
        <v>-10.75</v>
      </c>
      <c r="AD871" s="2" t="str">
        <f t="shared" si="235"/>
        <v>Pass</v>
      </c>
    </row>
    <row r="872" spans="1:30" x14ac:dyDescent="0.2">
      <c r="A872" s="93"/>
      <c r="B872" s="96"/>
      <c r="C872" s="18">
        <v>9</v>
      </c>
      <c r="D872" s="13">
        <f t="shared" si="226"/>
        <v>7</v>
      </c>
      <c r="E872" s="13">
        <f t="shared" si="227"/>
        <v>11</v>
      </c>
      <c r="F872" s="7">
        <v>8.9600000000000009</v>
      </c>
      <c r="G872" s="2">
        <f t="shared" si="219"/>
        <v>-3.9999999999999147E-2</v>
      </c>
      <c r="H872" s="17" t="str">
        <f t="shared" si="220"/>
        <v>Pass</v>
      </c>
      <c r="I872" s="14">
        <v>9.58</v>
      </c>
      <c r="J872" s="2">
        <f t="shared" si="236"/>
        <v>0.58000000000000007</v>
      </c>
      <c r="K872" s="2" t="str">
        <f t="shared" si="221"/>
        <v>Pass</v>
      </c>
      <c r="L872" s="14">
        <v>9.64</v>
      </c>
      <c r="M872" s="2">
        <f t="shared" si="228"/>
        <v>0.64000000000000057</v>
      </c>
      <c r="N872" s="2" t="str">
        <f t="shared" si="222"/>
        <v>Pass</v>
      </c>
      <c r="O872" s="14">
        <v>9.16</v>
      </c>
      <c r="P872" s="2">
        <f t="shared" si="229"/>
        <v>0.16000000000000014</v>
      </c>
      <c r="Q872" s="2" t="str">
        <f t="shared" si="223"/>
        <v>Pass</v>
      </c>
      <c r="R872" s="15">
        <v>-5</v>
      </c>
      <c r="S872" s="7">
        <v>-15.83</v>
      </c>
      <c r="T872" s="2">
        <f t="shared" si="224"/>
        <v>-10.83</v>
      </c>
      <c r="U872" s="2" t="str">
        <f t="shared" si="230"/>
        <v>Pass</v>
      </c>
      <c r="V872" s="7">
        <v>-15.86</v>
      </c>
      <c r="W872" s="2">
        <f t="shared" si="225"/>
        <v>-10.86</v>
      </c>
      <c r="X872" s="2" t="str">
        <f t="shared" si="231"/>
        <v>Pass</v>
      </c>
      <c r="Y872" s="7">
        <v>-15.87</v>
      </c>
      <c r="Z872" s="2">
        <f t="shared" si="232"/>
        <v>-10.87</v>
      </c>
      <c r="AA872" s="2" t="str">
        <f t="shared" si="233"/>
        <v>Pass</v>
      </c>
      <c r="AB872" s="7">
        <v>-15.86</v>
      </c>
      <c r="AC872" s="2">
        <f t="shared" si="234"/>
        <v>-10.86</v>
      </c>
      <c r="AD872" s="2" t="str">
        <f t="shared" si="235"/>
        <v>Pass</v>
      </c>
    </row>
    <row r="873" spans="1:30" x14ac:dyDescent="0.2">
      <c r="A873" s="93"/>
      <c r="B873" s="96"/>
      <c r="C873" s="18">
        <v>10</v>
      </c>
      <c r="D873" s="13">
        <f t="shared" si="226"/>
        <v>8</v>
      </c>
      <c r="E873" s="13">
        <f t="shared" si="227"/>
        <v>12</v>
      </c>
      <c r="F873" s="7">
        <v>10.02</v>
      </c>
      <c r="G873" s="2">
        <f t="shared" si="219"/>
        <v>1.9999999999999574E-2</v>
      </c>
      <c r="H873" s="17" t="str">
        <f t="shared" si="220"/>
        <v>Pass</v>
      </c>
      <c r="I873" s="14">
        <v>10.66</v>
      </c>
      <c r="J873" s="2">
        <f t="shared" si="236"/>
        <v>0.66000000000000014</v>
      </c>
      <c r="K873" s="2" t="str">
        <f t="shared" si="221"/>
        <v>Pass</v>
      </c>
      <c r="L873" s="14">
        <v>10.3</v>
      </c>
      <c r="M873" s="2">
        <f t="shared" si="228"/>
        <v>0.30000000000000071</v>
      </c>
      <c r="N873" s="2" t="str">
        <f t="shared" si="222"/>
        <v>Pass</v>
      </c>
      <c r="O873" s="14">
        <v>10.17</v>
      </c>
      <c r="P873" s="2">
        <f t="shared" si="229"/>
        <v>0.16999999999999993</v>
      </c>
      <c r="Q873" s="2" t="str">
        <f t="shared" si="223"/>
        <v>Pass</v>
      </c>
      <c r="R873" s="15">
        <v>-5</v>
      </c>
      <c r="S873" s="7">
        <v>-15.75</v>
      </c>
      <c r="T873" s="2">
        <f t="shared" si="224"/>
        <v>-10.75</v>
      </c>
      <c r="U873" s="2" t="str">
        <f t="shared" si="230"/>
        <v>Pass</v>
      </c>
      <c r="V873" s="7">
        <v>-15.75</v>
      </c>
      <c r="W873" s="2">
        <f t="shared" si="225"/>
        <v>-10.75</v>
      </c>
      <c r="X873" s="2" t="str">
        <f t="shared" si="231"/>
        <v>Pass</v>
      </c>
      <c r="Y873" s="7">
        <v>-15.98</v>
      </c>
      <c r="Z873" s="2">
        <f t="shared" si="232"/>
        <v>-10.98</v>
      </c>
      <c r="AA873" s="2" t="str">
        <f t="shared" si="233"/>
        <v>Pass</v>
      </c>
      <c r="AB873" s="7">
        <v>-15.74</v>
      </c>
      <c r="AC873" s="2">
        <f t="shared" si="234"/>
        <v>-10.74</v>
      </c>
      <c r="AD873" s="2" t="str">
        <f t="shared" si="235"/>
        <v>Pass</v>
      </c>
    </row>
    <row r="874" spans="1:30" x14ac:dyDescent="0.2">
      <c r="A874" s="93"/>
      <c r="B874" s="96"/>
      <c r="C874" s="18">
        <v>11</v>
      </c>
      <c r="D874" s="13">
        <f t="shared" si="226"/>
        <v>9</v>
      </c>
      <c r="E874" s="13">
        <f t="shared" si="227"/>
        <v>13</v>
      </c>
      <c r="F874" s="7">
        <v>10.91</v>
      </c>
      <c r="G874" s="2">
        <f t="shared" si="219"/>
        <v>-8.9999999999999858E-2</v>
      </c>
      <c r="H874" s="17" t="str">
        <f t="shared" si="220"/>
        <v>Pass</v>
      </c>
      <c r="I874" s="14">
        <v>11.62</v>
      </c>
      <c r="J874" s="2">
        <f t="shared" si="236"/>
        <v>0.61999999999999922</v>
      </c>
      <c r="K874" s="2" t="str">
        <f t="shared" si="221"/>
        <v>Pass</v>
      </c>
      <c r="L874" s="14">
        <v>11.33</v>
      </c>
      <c r="M874" s="2">
        <f t="shared" si="228"/>
        <v>0.33000000000000007</v>
      </c>
      <c r="N874" s="2" t="str">
        <f t="shared" si="222"/>
        <v>Pass</v>
      </c>
      <c r="O874" s="14">
        <v>11.14</v>
      </c>
      <c r="P874" s="2">
        <f t="shared" si="229"/>
        <v>0.14000000000000057</v>
      </c>
      <c r="Q874" s="2" t="str">
        <f t="shared" si="223"/>
        <v>Pass</v>
      </c>
      <c r="R874" s="15">
        <v>-5</v>
      </c>
      <c r="S874" s="7">
        <v>-15.93</v>
      </c>
      <c r="T874" s="2">
        <f t="shared" si="224"/>
        <v>-10.93</v>
      </c>
      <c r="U874" s="2" t="str">
        <f t="shared" si="230"/>
        <v>Pass</v>
      </c>
      <c r="V874" s="7">
        <v>-15.75</v>
      </c>
      <c r="W874" s="2">
        <f t="shared" si="225"/>
        <v>-10.75</v>
      </c>
      <c r="X874" s="2" t="str">
        <f t="shared" si="231"/>
        <v>Pass</v>
      </c>
      <c r="Y874" s="7">
        <v>-15.87</v>
      </c>
      <c r="Z874" s="2">
        <f t="shared" si="232"/>
        <v>-10.87</v>
      </c>
      <c r="AA874" s="2" t="str">
        <f t="shared" si="233"/>
        <v>Pass</v>
      </c>
      <c r="AB874" s="7">
        <v>-15.74</v>
      </c>
      <c r="AC874" s="2">
        <f t="shared" si="234"/>
        <v>-10.74</v>
      </c>
      <c r="AD874" s="2" t="str">
        <f t="shared" si="235"/>
        <v>Pass</v>
      </c>
    </row>
    <row r="875" spans="1:30" x14ac:dyDescent="0.2">
      <c r="A875" s="93"/>
      <c r="B875" s="96"/>
      <c r="C875" s="18">
        <v>12</v>
      </c>
      <c r="D875" s="13">
        <f t="shared" si="226"/>
        <v>10</v>
      </c>
      <c r="E875" s="13">
        <f t="shared" si="227"/>
        <v>14</v>
      </c>
      <c r="F875" s="7">
        <v>11.91</v>
      </c>
      <c r="G875" s="2">
        <f t="shared" si="219"/>
        <v>-8.9999999999999858E-2</v>
      </c>
      <c r="H875" s="17" t="str">
        <f t="shared" si="220"/>
        <v>Pass</v>
      </c>
      <c r="I875" s="14">
        <v>12.78</v>
      </c>
      <c r="J875" s="2">
        <f t="shared" si="236"/>
        <v>0.77999999999999936</v>
      </c>
      <c r="K875" s="2" t="str">
        <f t="shared" si="221"/>
        <v>Pass</v>
      </c>
      <c r="L875" s="14">
        <v>12.34</v>
      </c>
      <c r="M875" s="2">
        <f t="shared" si="228"/>
        <v>0.33999999999999986</v>
      </c>
      <c r="N875" s="2" t="str">
        <f t="shared" si="222"/>
        <v>Pass</v>
      </c>
      <c r="O875" s="14">
        <v>12.19</v>
      </c>
      <c r="P875" s="2">
        <f t="shared" si="229"/>
        <v>0.1899999999999995</v>
      </c>
      <c r="Q875" s="2" t="str">
        <f t="shared" si="223"/>
        <v>Pass</v>
      </c>
      <c r="R875" s="15">
        <v>-5</v>
      </c>
      <c r="S875" s="7">
        <v>-15.86</v>
      </c>
      <c r="T875" s="2">
        <f t="shared" si="224"/>
        <v>-10.86</v>
      </c>
      <c r="U875" s="2" t="str">
        <f t="shared" si="230"/>
        <v>Pass</v>
      </c>
      <c r="V875" s="7">
        <v>-15.92</v>
      </c>
      <c r="W875" s="2">
        <f t="shared" si="225"/>
        <v>-10.92</v>
      </c>
      <c r="X875" s="2" t="str">
        <f t="shared" si="231"/>
        <v>Pass</v>
      </c>
      <c r="Y875" s="7">
        <v>-15.94</v>
      </c>
      <c r="Z875" s="2">
        <f t="shared" si="232"/>
        <v>-10.94</v>
      </c>
      <c r="AA875" s="2" t="str">
        <f t="shared" si="233"/>
        <v>Pass</v>
      </c>
      <c r="AB875" s="7">
        <v>-15.91</v>
      </c>
      <c r="AC875" s="2">
        <f t="shared" si="234"/>
        <v>-10.91</v>
      </c>
      <c r="AD875" s="2" t="str">
        <f t="shared" si="235"/>
        <v>Pass</v>
      </c>
    </row>
    <row r="876" spans="1:30" x14ac:dyDescent="0.2">
      <c r="A876" s="93"/>
      <c r="B876" s="96"/>
      <c r="C876" s="18">
        <v>13</v>
      </c>
      <c r="D876" s="13">
        <f t="shared" si="226"/>
        <v>11</v>
      </c>
      <c r="E876" s="13">
        <f t="shared" si="227"/>
        <v>15</v>
      </c>
      <c r="F876" s="7">
        <v>12.82</v>
      </c>
      <c r="G876" s="2">
        <f t="shared" si="219"/>
        <v>-0.17999999999999972</v>
      </c>
      <c r="H876" s="17" t="str">
        <f t="shared" si="220"/>
        <v>Pass</v>
      </c>
      <c r="I876" s="14">
        <v>13.75</v>
      </c>
      <c r="J876" s="2">
        <f t="shared" si="236"/>
        <v>0.75</v>
      </c>
      <c r="K876" s="2" t="str">
        <f t="shared" si="221"/>
        <v>Pass</v>
      </c>
      <c r="L876" s="14">
        <v>13.35</v>
      </c>
      <c r="M876" s="2">
        <f t="shared" si="228"/>
        <v>0.34999999999999964</v>
      </c>
      <c r="N876" s="2" t="str">
        <f t="shared" si="222"/>
        <v>Pass</v>
      </c>
      <c r="O876" s="14">
        <v>13.15</v>
      </c>
      <c r="P876" s="2">
        <f t="shared" si="229"/>
        <v>0.15000000000000036</v>
      </c>
      <c r="Q876" s="2" t="str">
        <f t="shared" si="223"/>
        <v>Pass</v>
      </c>
      <c r="R876" s="15">
        <v>-5</v>
      </c>
      <c r="S876" s="7">
        <v>-15.74</v>
      </c>
      <c r="T876" s="2">
        <f t="shared" si="224"/>
        <v>-10.74</v>
      </c>
      <c r="U876" s="2" t="str">
        <f t="shared" si="230"/>
        <v>Pass</v>
      </c>
      <c r="V876" s="7">
        <v>-15.95</v>
      </c>
      <c r="W876" s="2">
        <f t="shared" si="225"/>
        <v>-10.95</v>
      </c>
      <c r="X876" s="2" t="str">
        <f t="shared" si="231"/>
        <v>Pass</v>
      </c>
      <c r="Y876" s="7">
        <v>-15.96</v>
      </c>
      <c r="Z876" s="2">
        <f t="shared" si="232"/>
        <v>-10.96</v>
      </c>
      <c r="AA876" s="2" t="str">
        <f t="shared" si="233"/>
        <v>Pass</v>
      </c>
      <c r="AB876" s="7">
        <v>-16.03</v>
      </c>
      <c r="AC876" s="2">
        <f t="shared" si="234"/>
        <v>-11.030000000000001</v>
      </c>
      <c r="AD876" s="2" t="str">
        <f t="shared" si="235"/>
        <v>Pass</v>
      </c>
    </row>
    <row r="877" spans="1:30" x14ac:dyDescent="0.2">
      <c r="A877" s="93"/>
      <c r="B877" s="96"/>
      <c r="C877" s="18">
        <v>14</v>
      </c>
      <c r="D877" s="13">
        <f t="shared" si="226"/>
        <v>12</v>
      </c>
      <c r="E877" s="13">
        <f t="shared" si="227"/>
        <v>16</v>
      </c>
      <c r="F877" s="7">
        <v>13.86</v>
      </c>
      <c r="G877" s="2">
        <f t="shared" si="219"/>
        <v>-0.14000000000000057</v>
      </c>
      <c r="H877" s="17" t="str">
        <f t="shared" si="220"/>
        <v>Pass</v>
      </c>
      <c r="I877" s="14">
        <v>14.63</v>
      </c>
      <c r="J877" s="2">
        <f t="shared" si="236"/>
        <v>0.63000000000000078</v>
      </c>
      <c r="K877" s="2" t="str">
        <f t="shared" si="221"/>
        <v>Pass</v>
      </c>
      <c r="L877" s="14">
        <v>14.27</v>
      </c>
      <c r="M877" s="2">
        <f t="shared" si="228"/>
        <v>0.26999999999999957</v>
      </c>
      <c r="N877" s="2" t="str">
        <f t="shared" si="222"/>
        <v>Pass</v>
      </c>
      <c r="O877" s="14">
        <v>14.09</v>
      </c>
      <c r="P877" s="2">
        <f t="shared" si="229"/>
        <v>8.9999999999999858E-2</v>
      </c>
      <c r="Q877" s="2" t="str">
        <f t="shared" si="223"/>
        <v>Pass</v>
      </c>
      <c r="R877" s="15">
        <v>-5</v>
      </c>
      <c r="S877" s="7">
        <v>-16.010000000000002</v>
      </c>
      <c r="T877" s="2">
        <f t="shared" si="224"/>
        <v>-11.010000000000002</v>
      </c>
      <c r="U877" s="2" t="str">
        <f t="shared" si="230"/>
        <v>Pass</v>
      </c>
      <c r="V877" s="7">
        <v>-15.77</v>
      </c>
      <c r="W877" s="2">
        <f t="shared" si="225"/>
        <v>-10.77</v>
      </c>
      <c r="X877" s="2" t="str">
        <f t="shared" si="231"/>
        <v>Pass</v>
      </c>
      <c r="Y877" s="7">
        <v>-15.79</v>
      </c>
      <c r="Z877" s="2">
        <f t="shared" si="232"/>
        <v>-10.79</v>
      </c>
      <c r="AA877" s="2" t="str">
        <f t="shared" si="233"/>
        <v>Pass</v>
      </c>
      <c r="AB877" s="7">
        <v>-15.76</v>
      </c>
      <c r="AC877" s="2">
        <f t="shared" si="234"/>
        <v>-10.76</v>
      </c>
      <c r="AD877" s="2" t="str">
        <f t="shared" si="235"/>
        <v>Pass</v>
      </c>
    </row>
    <row r="878" spans="1:30" x14ac:dyDescent="0.2">
      <c r="A878" s="93"/>
      <c r="B878" s="96"/>
      <c r="C878" s="18">
        <v>15</v>
      </c>
      <c r="D878" s="13">
        <f t="shared" si="226"/>
        <v>13</v>
      </c>
      <c r="E878" s="13">
        <f t="shared" si="227"/>
        <v>17</v>
      </c>
      <c r="F878" s="7">
        <v>15.14</v>
      </c>
      <c r="G878" s="2">
        <f t="shared" si="219"/>
        <v>0.14000000000000057</v>
      </c>
      <c r="H878" s="17" t="str">
        <f t="shared" si="220"/>
        <v>Pass</v>
      </c>
      <c r="I878" s="14">
        <v>15.77</v>
      </c>
      <c r="J878" s="2">
        <f t="shared" si="236"/>
        <v>0.76999999999999957</v>
      </c>
      <c r="K878" s="2" t="str">
        <f t="shared" si="221"/>
        <v>Pass</v>
      </c>
      <c r="L878" s="14">
        <v>15.39</v>
      </c>
      <c r="M878" s="2">
        <f t="shared" si="228"/>
        <v>0.39000000000000057</v>
      </c>
      <c r="N878" s="2" t="str">
        <f t="shared" si="222"/>
        <v>Pass</v>
      </c>
      <c r="O878" s="14">
        <v>15.24</v>
      </c>
      <c r="P878" s="2">
        <f t="shared" si="229"/>
        <v>0.24000000000000021</v>
      </c>
      <c r="Q878" s="2" t="str">
        <f t="shared" si="223"/>
        <v>Pass</v>
      </c>
      <c r="R878" s="15">
        <v>-5</v>
      </c>
      <c r="S878" s="7">
        <v>-16.12</v>
      </c>
      <c r="T878" s="2">
        <f t="shared" si="224"/>
        <v>-11.120000000000001</v>
      </c>
      <c r="U878" s="2" t="str">
        <f t="shared" si="230"/>
        <v>Pass</v>
      </c>
      <c r="V878" s="7">
        <v>-15.93</v>
      </c>
      <c r="W878" s="2">
        <f t="shared" si="225"/>
        <v>-10.93</v>
      </c>
      <c r="X878" s="2" t="str">
        <f t="shared" si="231"/>
        <v>Pass</v>
      </c>
      <c r="Y878" s="7">
        <v>-15.94</v>
      </c>
      <c r="Z878" s="2">
        <f t="shared" si="232"/>
        <v>-10.94</v>
      </c>
      <c r="AA878" s="2" t="str">
        <f t="shared" si="233"/>
        <v>Pass</v>
      </c>
      <c r="AB878" s="7">
        <v>-15.75</v>
      </c>
      <c r="AC878" s="2">
        <f t="shared" si="234"/>
        <v>-10.75</v>
      </c>
      <c r="AD878" s="2" t="str">
        <f t="shared" si="235"/>
        <v>Pass</v>
      </c>
    </row>
    <row r="879" spans="1:30" x14ac:dyDescent="0.2">
      <c r="A879" s="93"/>
      <c r="B879" s="96"/>
      <c r="C879" s="18">
        <v>16</v>
      </c>
      <c r="D879" s="13">
        <f t="shared" si="226"/>
        <v>14</v>
      </c>
      <c r="E879" s="13">
        <f t="shared" si="227"/>
        <v>18</v>
      </c>
      <c r="F879" s="7">
        <v>16.34</v>
      </c>
      <c r="G879" s="2">
        <f t="shared" si="219"/>
        <v>0.33999999999999986</v>
      </c>
      <c r="H879" s="17" t="str">
        <f t="shared" si="220"/>
        <v>Pass</v>
      </c>
      <c r="I879" s="14">
        <v>16.899999999999999</v>
      </c>
      <c r="J879" s="2">
        <f t="shared" si="236"/>
        <v>0.89999999999999858</v>
      </c>
      <c r="K879" s="2" t="str">
        <f t="shared" si="221"/>
        <v>Pass</v>
      </c>
      <c r="L879" s="14">
        <v>16.48</v>
      </c>
      <c r="M879" s="2">
        <f t="shared" si="228"/>
        <v>0.48000000000000043</v>
      </c>
      <c r="N879" s="2" t="str">
        <f t="shared" si="222"/>
        <v>Pass</v>
      </c>
      <c r="O879" s="14">
        <v>16.440000000000001</v>
      </c>
      <c r="P879" s="2">
        <f t="shared" si="229"/>
        <v>0.44000000000000128</v>
      </c>
      <c r="Q879" s="2" t="str">
        <f t="shared" si="223"/>
        <v>Pass</v>
      </c>
      <c r="R879" s="15">
        <v>-5</v>
      </c>
      <c r="S879" s="7">
        <v>-16.010000000000002</v>
      </c>
      <c r="T879" s="2">
        <f t="shared" si="224"/>
        <v>-11.010000000000002</v>
      </c>
      <c r="U879" s="2" t="str">
        <f t="shared" si="230"/>
        <v>Pass</v>
      </c>
      <c r="V879" s="7">
        <v>-15.89</v>
      </c>
      <c r="W879" s="2">
        <f t="shared" si="225"/>
        <v>-10.89</v>
      </c>
      <c r="X879" s="2" t="str">
        <f t="shared" si="231"/>
        <v>Pass</v>
      </c>
      <c r="Y879" s="7">
        <v>-15.91</v>
      </c>
      <c r="Z879" s="2">
        <f t="shared" si="232"/>
        <v>-10.91</v>
      </c>
      <c r="AA879" s="2" t="str">
        <f t="shared" si="233"/>
        <v>Pass</v>
      </c>
      <c r="AB879" s="7">
        <v>-15.87</v>
      </c>
      <c r="AC879" s="2">
        <f t="shared" si="234"/>
        <v>-10.87</v>
      </c>
      <c r="AD879" s="2" t="str">
        <f t="shared" si="235"/>
        <v>Pass</v>
      </c>
    </row>
    <row r="880" spans="1:30" x14ac:dyDescent="0.2">
      <c r="A880" s="93"/>
      <c r="B880" s="96"/>
      <c r="C880" s="18">
        <v>17</v>
      </c>
      <c r="D880" s="13">
        <f t="shared" si="226"/>
        <v>15</v>
      </c>
      <c r="E880" s="13">
        <f t="shared" si="227"/>
        <v>19</v>
      </c>
      <c r="F880" s="7">
        <v>17.09</v>
      </c>
      <c r="G880" s="2">
        <f t="shared" si="219"/>
        <v>8.9999999999999858E-2</v>
      </c>
      <c r="H880" s="17" t="str">
        <f t="shared" si="220"/>
        <v>Pass</v>
      </c>
      <c r="I880" s="14">
        <v>17.86</v>
      </c>
      <c r="J880" s="2">
        <f t="shared" si="236"/>
        <v>0.85999999999999943</v>
      </c>
      <c r="K880" s="2" t="str">
        <f t="shared" si="221"/>
        <v>Pass</v>
      </c>
      <c r="L880" s="14">
        <v>17.5</v>
      </c>
      <c r="M880" s="2">
        <f t="shared" si="228"/>
        <v>0.5</v>
      </c>
      <c r="N880" s="2" t="str">
        <f t="shared" si="222"/>
        <v>Pass</v>
      </c>
      <c r="O880" s="14">
        <v>17.440000000000001</v>
      </c>
      <c r="P880" s="2">
        <f t="shared" si="229"/>
        <v>0.44000000000000128</v>
      </c>
      <c r="Q880" s="2" t="str">
        <f t="shared" si="223"/>
        <v>Pass</v>
      </c>
      <c r="R880" s="15">
        <v>-5</v>
      </c>
      <c r="S880" s="7">
        <v>-15.92</v>
      </c>
      <c r="T880" s="2">
        <f t="shared" si="224"/>
        <v>-10.92</v>
      </c>
      <c r="U880" s="2" t="str">
        <f t="shared" si="230"/>
        <v>Pass</v>
      </c>
      <c r="V880" s="7">
        <v>-15.8</v>
      </c>
      <c r="W880" s="2">
        <f t="shared" si="225"/>
        <v>-10.8</v>
      </c>
      <c r="X880" s="2" t="str">
        <f t="shared" si="231"/>
        <v>Pass</v>
      </c>
      <c r="Y880" s="7">
        <v>-15.9</v>
      </c>
      <c r="Z880" s="2">
        <f t="shared" si="232"/>
        <v>-10.9</v>
      </c>
      <c r="AA880" s="2" t="str">
        <f t="shared" si="233"/>
        <v>Pass</v>
      </c>
      <c r="AB880" s="7">
        <v>-15.86</v>
      </c>
      <c r="AC880" s="2">
        <f t="shared" si="234"/>
        <v>-10.86</v>
      </c>
      <c r="AD880" s="2" t="str">
        <f t="shared" si="235"/>
        <v>Pass</v>
      </c>
    </row>
    <row r="881" spans="1:30" x14ac:dyDescent="0.2">
      <c r="A881" s="93"/>
      <c r="B881" s="96"/>
      <c r="C881" s="18">
        <v>18</v>
      </c>
      <c r="D881" s="13">
        <f t="shared" si="226"/>
        <v>16</v>
      </c>
      <c r="E881" s="13">
        <f t="shared" si="227"/>
        <v>20</v>
      </c>
      <c r="F881" s="7">
        <v>17.95</v>
      </c>
      <c r="G881" s="2">
        <f t="shared" si="219"/>
        <v>-5.0000000000000711E-2</v>
      </c>
      <c r="H881" s="17" t="str">
        <f t="shared" si="220"/>
        <v>Pass</v>
      </c>
      <c r="I881" s="14">
        <v>18.71</v>
      </c>
      <c r="J881" s="2">
        <f t="shared" si="236"/>
        <v>0.71000000000000085</v>
      </c>
      <c r="K881" s="2" t="str">
        <f t="shared" si="221"/>
        <v>Pass</v>
      </c>
      <c r="L881" s="14">
        <v>18.55</v>
      </c>
      <c r="M881" s="2">
        <f t="shared" si="228"/>
        <v>0.55000000000000071</v>
      </c>
      <c r="N881" s="2" t="str">
        <f t="shared" si="222"/>
        <v>Pass</v>
      </c>
      <c r="O881" s="14">
        <v>18.440000000000001</v>
      </c>
      <c r="P881" s="2">
        <f t="shared" si="229"/>
        <v>0.44000000000000128</v>
      </c>
      <c r="Q881" s="2" t="str">
        <f t="shared" si="223"/>
        <v>Pass</v>
      </c>
      <c r="R881" s="15">
        <v>-5</v>
      </c>
      <c r="S881" s="7">
        <v>-15.75</v>
      </c>
      <c r="T881" s="2">
        <f t="shared" si="224"/>
        <v>-10.75</v>
      </c>
      <c r="U881" s="2" t="str">
        <f t="shared" si="230"/>
        <v>Pass</v>
      </c>
      <c r="V881" s="7">
        <v>-16.12</v>
      </c>
      <c r="W881" s="2">
        <f t="shared" si="225"/>
        <v>-11.120000000000001</v>
      </c>
      <c r="X881" s="2" t="str">
        <f t="shared" si="231"/>
        <v>Pass</v>
      </c>
      <c r="Y881" s="7">
        <v>-15.62</v>
      </c>
      <c r="Z881" s="2">
        <f t="shared" si="232"/>
        <v>-10.62</v>
      </c>
      <c r="AA881" s="2" t="str">
        <f t="shared" si="233"/>
        <v>Pass</v>
      </c>
      <c r="AB881" s="7">
        <v>-15.58</v>
      </c>
      <c r="AC881" s="2">
        <f t="shared" si="234"/>
        <v>-10.58</v>
      </c>
      <c r="AD881" s="2" t="str">
        <f t="shared" si="235"/>
        <v>Pass</v>
      </c>
    </row>
    <row r="882" spans="1:30" x14ac:dyDescent="0.2">
      <c r="A882" s="93"/>
      <c r="B882" s="96"/>
      <c r="C882" s="18">
        <v>19</v>
      </c>
      <c r="D882" s="13">
        <f t="shared" si="226"/>
        <v>17</v>
      </c>
      <c r="E882" s="13">
        <f t="shared" si="227"/>
        <v>21</v>
      </c>
      <c r="F882" s="7">
        <v>18.78</v>
      </c>
      <c r="G882" s="2">
        <f t="shared" si="219"/>
        <v>-0.21999999999999886</v>
      </c>
      <c r="H882" s="17" t="str">
        <f t="shared" si="220"/>
        <v>Pass</v>
      </c>
      <c r="I882" s="14">
        <v>19.8</v>
      </c>
      <c r="J882" s="2">
        <f t="shared" si="236"/>
        <v>0.80000000000000071</v>
      </c>
      <c r="K882" s="2" t="str">
        <f t="shared" si="221"/>
        <v>Pass</v>
      </c>
      <c r="L882" s="14">
        <v>19.649999999999999</v>
      </c>
      <c r="M882" s="2">
        <f t="shared" si="228"/>
        <v>0.64999999999999858</v>
      </c>
      <c r="N882" s="2" t="str">
        <f t="shared" si="222"/>
        <v>Pass</v>
      </c>
      <c r="O882" s="14">
        <v>19.5</v>
      </c>
      <c r="P882" s="2">
        <f t="shared" si="229"/>
        <v>0.5</v>
      </c>
      <c r="Q882" s="2" t="str">
        <f t="shared" si="223"/>
        <v>Pass</v>
      </c>
      <c r="R882" s="15">
        <v>-5</v>
      </c>
      <c r="S882" s="7">
        <v>-15.71</v>
      </c>
      <c r="T882" s="2">
        <f t="shared" si="224"/>
        <v>-10.71</v>
      </c>
      <c r="U882" s="2" t="str">
        <f t="shared" si="230"/>
        <v>Pass</v>
      </c>
      <c r="V882" s="7">
        <v>-15.91</v>
      </c>
      <c r="W882" s="2">
        <f t="shared" si="225"/>
        <v>-10.91</v>
      </c>
      <c r="X882" s="2" t="str">
        <f t="shared" si="231"/>
        <v>Pass</v>
      </c>
      <c r="Y882" s="7">
        <v>-15.81</v>
      </c>
      <c r="Z882" s="2">
        <f t="shared" si="232"/>
        <v>-10.81</v>
      </c>
      <c r="AA882" s="2" t="str">
        <f t="shared" si="233"/>
        <v>Pass</v>
      </c>
      <c r="AB882" s="7">
        <v>-15.79</v>
      </c>
      <c r="AC882" s="2">
        <f t="shared" si="234"/>
        <v>-10.79</v>
      </c>
      <c r="AD882" s="2" t="str">
        <f t="shared" si="235"/>
        <v>Pass</v>
      </c>
    </row>
    <row r="883" spans="1:30" x14ac:dyDescent="0.2">
      <c r="A883" s="93"/>
      <c r="B883" s="96"/>
      <c r="C883" s="18">
        <v>20</v>
      </c>
      <c r="D883" s="13">
        <f t="shared" si="226"/>
        <v>18</v>
      </c>
      <c r="E883" s="13">
        <f t="shared" si="227"/>
        <v>22</v>
      </c>
      <c r="F883" s="7">
        <v>19.87</v>
      </c>
      <c r="G883" s="2">
        <f t="shared" si="219"/>
        <v>-0.12999999999999901</v>
      </c>
      <c r="H883" s="17" t="str">
        <f t="shared" si="220"/>
        <v>Pass</v>
      </c>
      <c r="I883" s="14">
        <v>20.79</v>
      </c>
      <c r="J883" s="2">
        <f t="shared" si="236"/>
        <v>0.78999999999999915</v>
      </c>
      <c r="K883" s="2" t="str">
        <f t="shared" si="221"/>
        <v>Pass</v>
      </c>
      <c r="L883" s="14">
        <v>20.58</v>
      </c>
      <c r="M883" s="2">
        <f t="shared" si="228"/>
        <v>0.57999999999999829</v>
      </c>
      <c r="N883" s="2" t="str">
        <f t="shared" si="222"/>
        <v>Pass</v>
      </c>
      <c r="O883" s="14">
        <v>20.45</v>
      </c>
      <c r="P883" s="2">
        <f t="shared" si="229"/>
        <v>0.44999999999999929</v>
      </c>
      <c r="Q883" s="2" t="str">
        <f t="shared" si="223"/>
        <v>Pass</v>
      </c>
      <c r="R883" s="15">
        <v>-5</v>
      </c>
      <c r="S883" s="7">
        <v>-15.75</v>
      </c>
      <c r="T883" s="2">
        <f t="shared" si="224"/>
        <v>-10.75</v>
      </c>
      <c r="U883" s="2" t="str">
        <f t="shared" si="230"/>
        <v>Pass</v>
      </c>
      <c r="V883" s="7">
        <v>-15.92</v>
      </c>
      <c r="W883" s="2">
        <f t="shared" si="225"/>
        <v>-10.92</v>
      </c>
      <c r="X883" s="2" t="str">
        <f t="shared" si="231"/>
        <v>Pass</v>
      </c>
      <c r="Y883" s="7">
        <v>-16.02</v>
      </c>
      <c r="Z883" s="2">
        <f t="shared" si="232"/>
        <v>-11.02</v>
      </c>
      <c r="AA883" s="2" t="str">
        <f t="shared" si="233"/>
        <v>Pass</v>
      </c>
      <c r="AB883" s="7">
        <v>-16</v>
      </c>
      <c r="AC883" s="2">
        <f t="shared" si="234"/>
        <v>-11</v>
      </c>
      <c r="AD883" s="2" t="str">
        <f t="shared" si="235"/>
        <v>Pass</v>
      </c>
    </row>
    <row r="884" spans="1:30" x14ac:dyDescent="0.2">
      <c r="A884" s="93"/>
      <c r="B884" s="96"/>
      <c r="C884" s="18">
        <v>21</v>
      </c>
      <c r="D884" s="13">
        <f t="shared" si="226"/>
        <v>19</v>
      </c>
      <c r="E884" s="13">
        <f t="shared" si="227"/>
        <v>23</v>
      </c>
      <c r="F884" s="7">
        <v>20.93</v>
      </c>
      <c r="G884" s="2">
        <f t="shared" si="219"/>
        <v>-7.0000000000000284E-2</v>
      </c>
      <c r="H884" s="17" t="str">
        <f t="shared" si="220"/>
        <v>Pass</v>
      </c>
      <c r="I884" s="14">
        <v>21.79</v>
      </c>
      <c r="J884" s="2">
        <f t="shared" si="236"/>
        <v>0.78999999999999915</v>
      </c>
      <c r="K884" s="2" t="str">
        <f t="shared" si="221"/>
        <v>Pass</v>
      </c>
      <c r="L884" s="14">
        <v>21.61</v>
      </c>
      <c r="M884" s="2">
        <f t="shared" si="228"/>
        <v>0.60999999999999943</v>
      </c>
      <c r="N884" s="2" t="str">
        <f t="shared" si="222"/>
        <v>Pass</v>
      </c>
      <c r="O884" s="14">
        <v>21.43</v>
      </c>
      <c r="P884" s="2">
        <f t="shared" si="229"/>
        <v>0.42999999999999972</v>
      </c>
      <c r="Q884" s="2" t="str">
        <f t="shared" si="223"/>
        <v>Pass</v>
      </c>
      <c r="R884" s="15">
        <v>-5</v>
      </c>
      <c r="S884" s="7">
        <v>-16.04</v>
      </c>
      <c r="T884" s="2">
        <f t="shared" si="224"/>
        <v>-11.04</v>
      </c>
      <c r="U884" s="2" t="str">
        <f t="shared" si="230"/>
        <v>Pass</v>
      </c>
      <c r="V884" s="7">
        <v>-15.71</v>
      </c>
      <c r="W884" s="2">
        <f t="shared" si="225"/>
        <v>-10.71</v>
      </c>
      <c r="X884" s="2" t="str">
        <f t="shared" si="231"/>
        <v>Pass</v>
      </c>
      <c r="Y884" s="7">
        <v>-15.91</v>
      </c>
      <c r="Z884" s="2">
        <f t="shared" si="232"/>
        <v>-10.91</v>
      </c>
      <c r="AA884" s="2" t="str">
        <f t="shared" si="233"/>
        <v>Pass</v>
      </c>
      <c r="AB884" s="7">
        <v>-15.89</v>
      </c>
      <c r="AC884" s="2">
        <f t="shared" si="234"/>
        <v>-10.89</v>
      </c>
      <c r="AD884" s="2" t="str">
        <f t="shared" si="235"/>
        <v>Pass</v>
      </c>
    </row>
    <row r="885" spans="1:30" ht="14.25" thickBot="1" x14ac:dyDescent="0.25">
      <c r="A885" s="93"/>
      <c r="B885" s="97"/>
      <c r="C885" s="44">
        <v>22</v>
      </c>
      <c r="D885" s="29">
        <f t="shared" si="226"/>
        <v>20</v>
      </c>
      <c r="E885" s="29">
        <f t="shared" si="227"/>
        <v>24</v>
      </c>
      <c r="F885" s="30">
        <v>22.03</v>
      </c>
      <c r="G885" s="31">
        <f t="shared" si="219"/>
        <v>3.0000000000001137E-2</v>
      </c>
      <c r="H885" s="32" t="str">
        <f t="shared" si="220"/>
        <v>Pass</v>
      </c>
      <c r="I885" s="45">
        <v>23.01</v>
      </c>
      <c r="J885" s="31">
        <f t="shared" si="236"/>
        <v>1.0100000000000016</v>
      </c>
      <c r="K885" s="31" t="str">
        <f t="shared" si="221"/>
        <v>Pass</v>
      </c>
      <c r="L885" s="45">
        <v>22.64</v>
      </c>
      <c r="M885" s="31">
        <f t="shared" si="228"/>
        <v>0.64000000000000057</v>
      </c>
      <c r="N885" s="31" t="str">
        <f t="shared" si="222"/>
        <v>Pass</v>
      </c>
      <c r="O885" s="45">
        <v>22.47</v>
      </c>
      <c r="P885" s="31">
        <f t="shared" si="229"/>
        <v>0.46999999999999886</v>
      </c>
      <c r="Q885" s="31" t="str">
        <f t="shared" si="223"/>
        <v>Pass</v>
      </c>
      <c r="R885" s="46">
        <v>-5</v>
      </c>
      <c r="S885" s="30">
        <v>-15.64</v>
      </c>
      <c r="T885" s="31">
        <f t="shared" si="224"/>
        <v>-10.64</v>
      </c>
      <c r="U885" s="31" t="str">
        <f t="shared" si="230"/>
        <v>Pass</v>
      </c>
      <c r="V885" s="30">
        <v>-16.03</v>
      </c>
      <c r="W885" s="31">
        <f t="shared" si="225"/>
        <v>-11.030000000000001</v>
      </c>
      <c r="X885" s="31" t="str">
        <f t="shared" si="231"/>
        <v>Pass</v>
      </c>
      <c r="Y885" s="30">
        <v>-15.99</v>
      </c>
      <c r="Z885" s="31">
        <f t="shared" si="232"/>
        <v>-10.99</v>
      </c>
      <c r="AA885" s="31" t="str">
        <f t="shared" si="233"/>
        <v>Pass</v>
      </c>
      <c r="AB885" s="30">
        <v>-16.05</v>
      </c>
      <c r="AC885" s="31">
        <f t="shared" si="234"/>
        <v>-11.05</v>
      </c>
      <c r="AD885" s="31" t="str">
        <f t="shared" si="235"/>
        <v>Pass</v>
      </c>
    </row>
    <row r="886" spans="1:30" ht="14.25" thickTop="1" x14ac:dyDescent="0.2">
      <c r="A886" s="93"/>
      <c r="B886" s="95">
        <v>5825</v>
      </c>
      <c r="C886" s="41">
        <v>0</v>
      </c>
      <c r="D886" s="35">
        <f t="shared" si="226"/>
        <v>-2</v>
      </c>
      <c r="E886" s="35">
        <f t="shared" si="227"/>
        <v>2</v>
      </c>
      <c r="F886" s="36">
        <v>0.06</v>
      </c>
      <c r="G886" s="37">
        <f t="shared" si="219"/>
        <v>0.06</v>
      </c>
      <c r="H886" s="38" t="str">
        <f t="shared" si="220"/>
        <v>Pass</v>
      </c>
      <c r="I886" s="42">
        <v>0.52</v>
      </c>
      <c r="J886" s="37">
        <f t="shared" si="236"/>
        <v>0.52</v>
      </c>
      <c r="K886" s="37" t="str">
        <f t="shared" si="221"/>
        <v>Pass</v>
      </c>
      <c r="L886" s="42">
        <v>0.71</v>
      </c>
      <c r="M886" s="37">
        <f t="shared" si="228"/>
        <v>0.71</v>
      </c>
      <c r="N886" s="37" t="str">
        <f t="shared" si="222"/>
        <v>Pass</v>
      </c>
      <c r="O886" s="42">
        <v>0.62</v>
      </c>
      <c r="P886" s="37">
        <f t="shared" si="229"/>
        <v>0.62</v>
      </c>
      <c r="Q886" s="37" t="str">
        <f t="shared" si="223"/>
        <v>Pass</v>
      </c>
      <c r="R886" s="43">
        <v>-5</v>
      </c>
      <c r="S886" s="36">
        <v>-15.9</v>
      </c>
      <c r="T886" s="37">
        <f t="shared" si="224"/>
        <v>-10.9</v>
      </c>
      <c r="U886" s="37" t="str">
        <f t="shared" si="230"/>
        <v>Pass</v>
      </c>
      <c r="V886" s="36">
        <v>-16</v>
      </c>
      <c r="W886" s="37">
        <f t="shared" si="225"/>
        <v>-11</v>
      </c>
      <c r="X886" s="37" t="str">
        <f t="shared" si="231"/>
        <v>Pass</v>
      </c>
      <c r="Y886" s="36">
        <v>-15.85</v>
      </c>
      <c r="Z886" s="37">
        <f t="shared" si="232"/>
        <v>-10.85</v>
      </c>
      <c r="AA886" s="37" t="str">
        <f t="shared" si="233"/>
        <v>Pass</v>
      </c>
      <c r="AB886" s="36">
        <v>-16</v>
      </c>
      <c r="AC886" s="37">
        <f t="shared" si="234"/>
        <v>-11</v>
      </c>
      <c r="AD886" s="37" t="str">
        <f t="shared" si="235"/>
        <v>Pass</v>
      </c>
    </row>
    <row r="887" spans="1:30" x14ac:dyDescent="0.2">
      <c r="A887" s="93"/>
      <c r="B887" s="96"/>
      <c r="C887" s="18">
        <v>1</v>
      </c>
      <c r="D887" s="13">
        <f t="shared" si="226"/>
        <v>-1</v>
      </c>
      <c r="E887" s="13">
        <f t="shared" si="227"/>
        <v>3</v>
      </c>
      <c r="F887" s="7">
        <v>1.03</v>
      </c>
      <c r="G887" s="2">
        <f t="shared" si="219"/>
        <v>3.0000000000000027E-2</v>
      </c>
      <c r="H887" s="17" t="str">
        <f t="shared" si="220"/>
        <v>Pass</v>
      </c>
      <c r="I887" s="14">
        <v>1.39</v>
      </c>
      <c r="J887" s="2">
        <f t="shared" si="236"/>
        <v>0.3899999999999999</v>
      </c>
      <c r="K887" s="2" t="str">
        <f t="shared" si="221"/>
        <v>Pass</v>
      </c>
      <c r="L887" s="14">
        <v>2.0499999999999998</v>
      </c>
      <c r="M887" s="2">
        <f t="shared" si="228"/>
        <v>1.0499999999999998</v>
      </c>
      <c r="N887" s="2" t="str">
        <f t="shared" si="222"/>
        <v>Pass</v>
      </c>
      <c r="O887" s="14">
        <v>0.88</v>
      </c>
      <c r="P887" s="2">
        <f t="shared" si="229"/>
        <v>-0.12</v>
      </c>
      <c r="Q887" s="2" t="str">
        <f t="shared" si="223"/>
        <v>Pass</v>
      </c>
      <c r="R887" s="15">
        <v>-5</v>
      </c>
      <c r="S887" s="7">
        <v>-15.74</v>
      </c>
      <c r="T887" s="2">
        <f t="shared" si="224"/>
        <v>-10.74</v>
      </c>
      <c r="U887" s="2" t="str">
        <f t="shared" si="230"/>
        <v>Pass</v>
      </c>
      <c r="V887" s="7">
        <v>-15.75</v>
      </c>
      <c r="W887" s="2">
        <f t="shared" si="225"/>
        <v>-10.75</v>
      </c>
      <c r="X887" s="2" t="str">
        <f t="shared" si="231"/>
        <v>Pass</v>
      </c>
      <c r="Y887" s="7">
        <v>-15.76</v>
      </c>
      <c r="Z887" s="2">
        <f t="shared" si="232"/>
        <v>-10.76</v>
      </c>
      <c r="AA887" s="2" t="str">
        <f t="shared" si="233"/>
        <v>Pass</v>
      </c>
      <c r="AB887" s="7">
        <v>-15.52</v>
      </c>
      <c r="AC887" s="2">
        <f t="shared" si="234"/>
        <v>-10.52</v>
      </c>
      <c r="AD887" s="2" t="str">
        <f t="shared" si="235"/>
        <v>Pass</v>
      </c>
    </row>
    <row r="888" spans="1:30" x14ac:dyDescent="0.2">
      <c r="A888" s="93"/>
      <c r="B888" s="96"/>
      <c r="C888" s="18">
        <v>2</v>
      </c>
      <c r="D888" s="13">
        <f t="shared" si="226"/>
        <v>0</v>
      </c>
      <c r="E888" s="13">
        <f t="shared" si="227"/>
        <v>4</v>
      </c>
      <c r="F888" s="7">
        <v>2</v>
      </c>
      <c r="G888" s="2">
        <f t="shared" si="219"/>
        <v>0</v>
      </c>
      <c r="H888" s="17" t="str">
        <f t="shared" si="220"/>
        <v>Pass</v>
      </c>
      <c r="I888" s="14">
        <v>2.7</v>
      </c>
      <c r="J888" s="2">
        <f t="shared" si="236"/>
        <v>0.70000000000000018</v>
      </c>
      <c r="K888" s="2" t="str">
        <f t="shared" si="221"/>
        <v>Pass</v>
      </c>
      <c r="L888" s="14">
        <v>2.2000000000000002</v>
      </c>
      <c r="M888" s="2">
        <f t="shared" si="228"/>
        <v>0.20000000000000018</v>
      </c>
      <c r="N888" s="2" t="str">
        <f t="shared" si="222"/>
        <v>Pass</v>
      </c>
      <c r="O888" s="14">
        <v>2.66</v>
      </c>
      <c r="P888" s="2">
        <f t="shared" si="229"/>
        <v>0.66000000000000014</v>
      </c>
      <c r="Q888" s="2" t="str">
        <f t="shared" si="223"/>
        <v>Pass</v>
      </c>
      <c r="R888" s="15">
        <v>-5</v>
      </c>
      <c r="S888" s="7">
        <v>-16.11</v>
      </c>
      <c r="T888" s="2">
        <f t="shared" si="224"/>
        <v>-11.11</v>
      </c>
      <c r="U888" s="2" t="str">
        <f t="shared" si="230"/>
        <v>Pass</v>
      </c>
      <c r="V888" s="7">
        <v>-15.64</v>
      </c>
      <c r="W888" s="2">
        <f t="shared" si="225"/>
        <v>-10.64</v>
      </c>
      <c r="X888" s="2" t="str">
        <f t="shared" si="231"/>
        <v>Pass</v>
      </c>
      <c r="Y888" s="7">
        <v>-15.92</v>
      </c>
      <c r="Z888" s="2">
        <f t="shared" si="232"/>
        <v>-10.92</v>
      </c>
      <c r="AA888" s="2" t="str">
        <f t="shared" si="233"/>
        <v>Pass</v>
      </c>
      <c r="AB888" s="7">
        <v>-15.92</v>
      </c>
      <c r="AC888" s="2">
        <f t="shared" si="234"/>
        <v>-10.92</v>
      </c>
      <c r="AD888" s="2" t="str">
        <f t="shared" si="235"/>
        <v>Pass</v>
      </c>
    </row>
    <row r="889" spans="1:30" x14ac:dyDescent="0.2">
      <c r="A889" s="93"/>
      <c r="B889" s="96"/>
      <c r="C889" s="18">
        <v>3</v>
      </c>
      <c r="D889" s="13">
        <f t="shared" si="226"/>
        <v>1</v>
      </c>
      <c r="E889" s="13">
        <f t="shared" si="227"/>
        <v>5</v>
      </c>
      <c r="F889" s="7">
        <v>2.48</v>
      </c>
      <c r="G889" s="2">
        <f t="shared" si="219"/>
        <v>-0.52</v>
      </c>
      <c r="H889" s="17" t="str">
        <f t="shared" si="220"/>
        <v>Pass</v>
      </c>
      <c r="I889" s="14">
        <v>3.62</v>
      </c>
      <c r="J889" s="2">
        <f t="shared" si="236"/>
        <v>0.62000000000000011</v>
      </c>
      <c r="K889" s="2" t="str">
        <f t="shared" si="221"/>
        <v>Pass</v>
      </c>
      <c r="L889" s="14">
        <v>3.22</v>
      </c>
      <c r="M889" s="2">
        <f t="shared" si="228"/>
        <v>0.2200000000000002</v>
      </c>
      <c r="N889" s="2" t="str">
        <f t="shared" si="222"/>
        <v>Pass</v>
      </c>
      <c r="O889" s="14">
        <v>3.47</v>
      </c>
      <c r="P889" s="2">
        <f t="shared" si="229"/>
        <v>0.4700000000000002</v>
      </c>
      <c r="Q889" s="2" t="str">
        <f t="shared" si="223"/>
        <v>Pass</v>
      </c>
      <c r="R889" s="15">
        <v>-5</v>
      </c>
      <c r="S889" s="7">
        <v>-16.010000000000002</v>
      </c>
      <c r="T889" s="2">
        <f t="shared" si="224"/>
        <v>-11.010000000000002</v>
      </c>
      <c r="U889" s="2" t="str">
        <f t="shared" si="230"/>
        <v>Pass</v>
      </c>
      <c r="V889" s="7">
        <v>-15.94</v>
      </c>
      <c r="W889" s="2">
        <f t="shared" si="225"/>
        <v>-10.94</v>
      </c>
      <c r="X889" s="2" t="str">
        <f t="shared" si="231"/>
        <v>Pass</v>
      </c>
      <c r="Y889" s="7">
        <v>-15.99</v>
      </c>
      <c r="Z889" s="2">
        <f t="shared" si="232"/>
        <v>-10.99</v>
      </c>
      <c r="AA889" s="2" t="str">
        <f t="shared" si="233"/>
        <v>Pass</v>
      </c>
      <c r="AB889" s="7">
        <v>-15.94</v>
      </c>
      <c r="AC889" s="2">
        <f t="shared" si="234"/>
        <v>-10.94</v>
      </c>
      <c r="AD889" s="2" t="str">
        <f t="shared" si="235"/>
        <v>Pass</v>
      </c>
    </row>
    <row r="890" spans="1:30" x14ac:dyDescent="0.2">
      <c r="A890" s="93"/>
      <c r="B890" s="96"/>
      <c r="C890" s="18">
        <v>4</v>
      </c>
      <c r="D890" s="13">
        <f t="shared" si="226"/>
        <v>2</v>
      </c>
      <c r="E890" s="13">
        <f t="shared" si="227"/>
        <v>6</v>
      </c>
      <c r="F890" s="7">
        <v>3.65</v>
      </c>
      <c r="G890" s="2">
        <f t="shared" si="219"/>
        <v>-0.35000000000000009</v>
      </c>
      <c r="H890" s="17" t="str">
        <f t="shared" si="220"/>
        <v>Pass</v>
      </c>
      <c r="I890" s="14">
        <v>4.57</v>
      </c>
      <c r="J890" s="2">
        <f t="shared" si="236"/>
        <v>0.57000000000000028</v>
      </c>
      <c r="K890" s="2" t="str">
        <f t="shared" si="221"/>
        <v>Pass</v>
      </c>
      <c r="L890" s="14">
        <v>4.33</v>
      </c>
      <c r="M890" s="2">
        <f t="shared" si="228"/>
        <v>0.33000000000000007</v>
      </c>
      <c r="N890" s="2" t="str">
        <f t="shared" si="222"/>
        <v>Pass</v>
      </c>
      <c r="O890" s="14">
        <v>3.97</v>
      </c>
      <c r="P890" s="2">
        <f t="shared" si="229"/>
        <v>-2.9999999999999805E-2</v>
      </c>
      <c r="Q890" s="2" t="str">
        <f t="shared" si="223"/>
        <v>Pass</v>
      </c>
      <c r="R890" s="15">
        <v>-5</v>
      </c>
      <c r="S890" s="7">
        <v>-15.86</v>
      </c>
      <c r="T890" s="2">
        <f t="shared" si="224"/>
        <v>-10.86</v>
      </c>
      <c r="U890" s="2" t="str">
        <f t="shared" si="230"/>
        <v>Pass</v>
      </c>
      <c r="V890" s="7">
        <v>-15.97</v>
      </c>
      <c r="W890" s="2">
        <f t="shared" si="225"/>
        <v>-10.97</v>
      </c>
      <c r="X890" s="2" t="str">
        <f t="shared" si="231"/>
        <v>Pass</v>
      </c>
      <c r="Y890" s="7">
        <v>-15.96</v>
      </c>
      <c r="Z890" s="2">
        <f t="shared" si="232"/>
        <v>-10.96</v>
      </c>
      <c r="AA890" s="2" t="str">
        <f t="shared" si="233"/>
        <v>Pass</v>
      </c>
      <c r="AB890" s="7">
        <v>-15.96</v>
      </c>
      <c r="AC890" s="2">
        <f t="shared" si="234"/>
        <v>-10.96</v>
      </c>
      <c r="AD890" s="2" t="str">
        <f t="shared" si="235"/>
        <v>Pass</v>
      </c>
    </row>
    <row r="891" spans="1:30" x14ac:dyDescent="0.2">
      <c r="A891" s="93"/>
      <c r="B891" s="96"/>
      <c r="C891" s="18">
        <v>5</v>
      </c>
      <c r="D891" s="13">
        <f t="shared" si="226"/>
        <v>3</v>
      </c>
      <c r="E891" s="13">
        <f t="shared" si="227"/>
        <v>7</v>
      </c>
      <c r="F891" s="7">
        <v>4.82</v>
      </c>
      <c r="G891" s="2">
        <f t="shared" si="219"/>
        <v>-0.17999999999999972</v>
      </c>
      <c r="H891" s="17" t="str">
        <f t="shared" si="220"/>
        <v>Pass</v>
      </c>
      <c r="I891" s="14">
        <v>5.41</v>
      </c>
      <c r="J891" s="2">
        <f t="shared" si="236"/>
        <v>0.41000000000000014</v>
      </c>
      <c r="K891" s="2" t="str">
        <f t="shared" si="221"/>
        <v>Pass</v>
      </c>
      <c r="L891" s="14">
        <v>5.23</v>
      </c>
      <c r="M891" s="2">
        <f t="shared" si="228"/>
        <v>0.23000000000000043</v>
      </c>
      <c r="N891" s="2" t="str">
        <f t="shared" si="222"/>
        <v>Pass</v>
      </c>
      <c r="O891" s="14">
        <v>5.15</v>
      </c>
      <c r="P891" s="2">
        <f t="shared" si="229"/>
        <v>0.15000000000000036</v>
      </c>
      <c r="Q891" s="2" t="str">
        <f t="shared" si="223"/>
        <v>Pass</v>
      </c>
      <c r="R891" s="15">
        <v>-5</v>
      </c>
      <c r="S891" s="7">
        <v>-15.89</v>
      </c>
      <c r="T891" s="2">
        <f t="shared" si="224"/>
        <v>-10.89</v>
      </c>
      <c r="U891" s="2" t="str">
        <f t="shared" si="230"/>
        <v>Pass</v>
      </c>
      <c r="V891" s="7">
        <v>-15.8</v>
      </c>
      <c r="W891" s="2">
        <f t="shared" si="225"/>
        <v>-10.8</v>
      </c>
      <c r="X891" s="2" t="str">
        <f t="shared" si="231"/>
        <v>Pass</v>
      </c>
      <c r="Y891" s="7">
        <v>-15.8</v>
      </c>
      <c r="Z891" s="2">
        <f t="shared" si="232"/>
        <v>-10.8</v>
      </c>
      <c r="AA891" s="2" t="str">
        <f t="shared" si="233"/>
        <v>Pass</v>
      </c>
      <c r="AB891" s="7">
        <v>-16.07</v>
      </c>
      <c r="AC891" s="2">
        <f t="shared" si="234"/>
        <v>-11.07</v>
      </c>
      <c r="AD891" s="2" t="str">
        <f t="shared" si="235"/>
        <v>Pass</v>
      </c>
    </row>
    <row r="892" spans="1:30" x14ac:dyDescent="0.2">
      <c r="A892" s="93"/>
      <c r="B892" s="96"/>
      <c r="C892" s="18">
        <v>6</v>
      </c>
      <c r="D892" s="13">
        <f t="shared" si="226"/>
        <v>4</v>
      </c>
      <c r="E892" s="13">
        <f t="shared" si="227"/>
        <v>8</v>
      </c>
      <c r="F892" s="7">
        <v>5.73</v>
      </c>
      <c r="G892" s="2">
        <f t="shared" si="219"/>
        <v>-0.26999999999999957</v>
      </c>
      <c r="H892" s="17" t="str">
        <f t="shared" si="220"/>
        <v>Pass</v>
      </c>
      <c r="I892" s="14">
        <v>6.66</v>
      </c>
      <c r="J892" s="2">
        <f t="shared" si="236"/>
        <v>0.66000000000000014</v>
      </c>
      <c r="K892" s="2" t="str">
        <f t="shared" si="221"/>
        <v>Pass</v>
      </c>
      <c r="L892" s="14">
        <v>6.03</v>
      </c>
      <c r="M892" s="2">
        <f t="shared" si="228"/>
        <v>3.0000000000000249E-2</v>
      </c>
      <c r="N892" s="2" t="str">
        <f t="shared" si="222"/>
        <v>Pass</v>
      </c>
      <c r="O892" s="14">
        <v>6.26</v>
      </c>
      <c r="P892" s="2">
        <f t="shared" si="229"/>
        <v>0.25999999999999979</v>
      </c>
      <c r="Q892" s="2" t="str">
        <f t="shared" si="223"/>
        <v>Pass</v>
      </c>
      <c r="R892" s="15">
        <v>-5</v>
      </c>
      <c r="S892" s="7">
        <v>-15.8</v>
      </c>
      <c r="T892" s="2">
        <f t="shared" si="224"/>
        <v>-10.8</v>
      </c>
      <c r="U892" s="2" t="str">
        <f t="shared" si="230"/>
        <v>Pass</v>
      </c>
      <c r="V892" s="7">
        <v>-15.9</v>
      </c>
      <c r="W892" s="2">
        <f t="shared" si="225"/>
        <v>-10.9</v>
      </c>
      <c r="X892" s="2" t="str">
        <f t="shared" si="231"/>
        <v>Pass</v>
      </c>
      <c r="Y892" s="7">
        <v>-15.87</v>
      </c>
      <c r="Z892" s="2">
        <f t="shared" si="232"/>
        <v>-10.87</v>
      </c>
      <c r="AA892" s="2" t="str">
        <f t="shared" si="233"/>
        <v>Pass</v>
      </c>
      <c r="AB892" s="7">
        <v>-15.86</v>
      </c>
      <c r="AC892" s="2">
        <f t="shared" si="234"/>
        <v>-10.86</v>
      </c>
      <c r="AD892" s="2" t="str">
        <f t="shared" si="235"/>
        <v>Pass</v>
      </c>
    </row>
    <row r="893" spans="1:30" x14ac:dyDescent="0.2">
      <c r="A893" s="93"/>
      <c r="B893" s="96"/>
      <c r="C893" s="18">
        <v>7</v>
      </c>
      <c r="D893" s="13">
        <f t="shared" si="226"/>
        <v>5</v>
      </c>
      <c r="E893" s="13">
        <f t="shared" si="227"/>
        <v>9</v>
      </c>
      <c r="F893" s="7">
        <v>6.75</v>
      </c>
      <c r="G893" s="2">
        <f t="shared" si="219"/>
        <v>-0.25</v>
      </c>
      <c r="H893" s="17" t="str">
        <f t="shared" si="220"/>
        <v>Pass</v>
      </c>
      <c r="I893" s="14">
        <v>7.8</v>
      </c>
      <c r="J893" s="2">
        <f t="shared" si="236"/>
        <v>0.79999999999999982</v>
      </c>
      <c r="K893" s="2" t="str">
        <f t="shared" si="221"/>
        <v>Pass</v>
      </c>
      <c r="L893" s="14">
        <v>7.35</v>
      </c>
      <c r="M893" s="2">
        <f t="shared" si="228"/>
        <v>0.34999999999999964</v>
      </c>
      <c r="N893" s="2" t="str">
        <f t="shared" si="222"/>
        <v>Pass</v>
      </c>
      <c r="O893" s="14">
        <v>7.21</v>
      </c>
      <c r="P893" s="2">
        <f t="shared" si="229"/>
        <v>0.20999999999999996</v>
      </c>
      <c r="Q893" s="2" t="str">
        <f t="shared" si="223"/>
        <v>Pass</v>
      </c>
      <c r="R893" s="15">
        <v>-5</v>
      </c>
      <c r="S893" s="7">
        <v>-15.7</v>
      </c>
      <c r="T893" s="2">
        <f t="shared" si="224"/>
        <v>-10.7</v>
      </c>
      <c r="U893" s="2" t="str">
        <f t="shared" si="230"/>
        <v>Pass</v>
      </c>
      <c r="V893" s="7">
        <v>-16.11</v>
      </c>
      <c r="W893" s="2">
        <f t="shared" si="225"/>
        <v>-11.11</v>
      </c>
      <c r="X893" s="2" t="str">
        <f t="shared" si="231"/>
        <v>Pass</v>
      </c>
      <c r="Y893" s="7">
        <v>-16.11</v>
      </c>
      <c r="Z893" s="2">
        <f t="shared" si="232"/>
        <v>-11.11</v>
      </c>
      <c r="AA893" s="2" t="str">
        <f t="shared" si="233"/>
        <v>Pass</v>
      </c>
      <c r="AB893" s="7">
        <v>-16.100000000000001</v>
      </c>
      <c r="AC893" s="2">
        <f t="shared" si="234"/>
        <v>-11.100000000000001</v>
      </c>
      <c r="AD893" s="2" t="str">
        <f t="shared" si="235"/>
        <v>Pass</v>
      </c>
    </row>
    <row r="894" spans="1:30" x14ac:dyDescent="0.2">
      <c r="A894" s="93"/>
      <c r="B894" s="96"/>
      <c r="C894" s="18">
        <v>8</v>
      </c>
      <c r="D894" s="13">
        <f t="shared" si="226"/>
        <v>6</v>
      </c>
      <c r="E894" s="13">
        <f t="shared" si="227"/>
        <v>10</v>
      </c>
      <c r="F894" s="7">
        <v>7.87</v>
      </c>
      <c r="G894" s="2">
        <f t="shared" si="219"/>
        <v>-0.12999999999999989</v>
      </c>
      <c r="H894" s="17" t="str">
        <f t="shared" si="220"/>
        <v>Pass</v>
      </c>
      <c r="I894" s="14">
        <v>8.9700000000000006</v>
      </c>
      <c r="J894" s="2">
        <f t="shared" si="236"/>
        <v>0.97000000000000064</v>
      </c>
      <c r="K894" s="2" t="str">
        <f t="shared" si="221"/>
        <v>Pass</v>
      </c>
      <c r="L894" s="14">
        <v>8.3699999999999992</v>
      </c>
      <c r="M894" s="2">
        <f t="shared" si="228"/>
        <v>0.36999999999999922</v>
      </c>
      <c r="N894" s="2" t="str">
        <f t="shared" si="222"/>
        <v>Pass</v>
      </c>
      <c r="O894" s="14">
        <v>8.16</v>
      </c>
      <c r="P894" s="2">
        <f t="shared" si="229"/>
        <v>0.16000000000000014</v>
      </c>
      <c r="Q894" s="2" t="str">
        <f t="shared" si="223"/>
        <v>Pass</v>
      </c>
      <c r="R894" s="15">
        <v>-5</v>
      </c>
      <c r="S894" s="7">
        <v>-15.99</v>
      </c>
      <c r="T894" s="2">
        <f t="shared" si="224"/>
        <v>-10.99</v>
      </c>
      <c r="U894" s="2" t="str">
        <f t="shared" si="230"/>
        <v>Pass</v>
      </c>
      <c r="V894" s="7">
        <v>-15.91</v>
      </c>
      <c r="W894" s="2">
        <f t="shared" si="225"/>
        <v>-10.91</v>
      </c>
      <c r="X894" s="2" t="str">
        <f t="shared" si="231"/>
        <v>Pass</v>
      </c>
      <c r="Y894" s="7">
        <v>-15.78</v>
      </c>
      <c r="Z894" s="2">
        <f t="shared" si="232"/>
        <v>-10.78</v>
      </c>
      <c r="AA894" s="2" t="str">
        <f t="shared" si="233"/>
        <v>Pass</v>
      </c>
      <c r="AB894" s="7">
        <v>-15.91</v>
      </c>
      <c r="AC894" s="2">
        <f t="shared" si="234"/>
        <v>-10.91</v>
      </c>
      <c r="AD894" s="2" t="str">
        <f t="shared" si="235"/>
        <v>Pass</v>
      </c>
    </row>
    <row r="895" spans="1:30" x14ac:dyDescent="0.2">
      <c r="A895" s="93"/>
      <c r="B895" s="96"/>
      <c r="C895" s="18">
        <v>9</v>
      </c>
      <c r="D895" s="13">
        <f t="shared" si="226"/>
        <v>7</v>
      </c>
      <c r="E895" s="13">
        <f t="shared" si="227"/>
        <v>11</v>
      </c>
      <c r="F895" s="7">
        <v>9.24</v>
      </c>
      <c r="G895" s="2">
        <f t="shared" si="219"/>
        <v>0.24000000000000021</v>
      </c>
      <c r="H895" s="17" t="str">
        <f t="shared" si="220"/>
        <v>Pass</v>
      </c>
      <c r="I895" s="14">
        <v>9.59</v>
      </c>
      <c r="J895" s="2">
        <f t="shared" si="236"/>
        <v>0.58999999999999986</v>
      </c>
      <c r="K895" s="2" t="str">
        <f t="shared" si="221"/>
        <v>Pass</v>
      </c>
      <c r="L895" s="14">
        <v>9.3699999999999992</v>
      </c>
      <c r="M895" s="2">
        <f t="shared" si="228"/>
        <v>0.36999999999999922</v>
      </c>
      <c r="N895" s="2" t="str">
        <f t="shared" si="222"/>
        <v>Pass</v>
      </c>
      <c r="O895" s="14">
        <v>9.24</v>
      </c>
      <c r="P895" s="2">
        <f t="shared" si="229"/>
        <v>0.24000000000000021</v>
      </c>
      <c r="Q895" s="2" t="str">
        <f t="shared" si="223"/>
        <v>Pass</v>
      </c>
      <c r="R895" s="15">
        <v>-5</v>
      </c>
      <c r="S895" s="7">
        <v>-15.83</v>
      </c>
      <c r="T895" s="2">
        <f t="shared" si="224"/>
        <v>-10.83</v>
      </c>
      <c r="U895" s="2" t="str">
        <f t="shared" si="230"/>
        <v>Pass</v>
      </c>
      <c r="V895" s="7">
        <v>-16.07</v>
      </c>
      <c r="W895" s="2">
        <f t="shared" si="225"/>
        <v>-11.07</v>
      </c>
      <c r="X895" s="2" t="str">
        <f t="shared" si="231"/>
        <v>Pass</v>
      </c>
      <c r="Y895" s="7">
        <v>-16.07</v>
      </c>
      <c r="Z895" s="2">
        <f t="shared" si="232"/>
        <v>-11.07</v>
      </c>
      <c r="AA895" s="2" t="str">
        <f t="shared" si="233"/>
        <v>Pass</v>
      </c>
      <c r="AB895" s="7">
        <v>-15.82</v>
      </c>
      <c r="AC895" s="2">
        <f t="shared" si="234"/>
        <v>-10.82</v>
      </c>
      <c r="AD895" s="2" t="str">
        <f t="shared" si="235"/>
        <v>Pass</v>
      </c>
    </row>
    <row r="896" spans="1:30" x14ac:dyDescent="0.2">
      <c r="A896" s="93"/>
      <c r="B896" s="96"/>
      <c r="C896" s="18">
        <v>10</v>
      </c>
      <c r="D896" s="13">
        <f t="shared" si="226"/>
        <v>8</v>
      </c>
      <c r="E896" s="13">
        <f t="shared" si="227"/>
        <v>12</v>
      </c>
      <c r="F896" s="7">
        <v>10.26</v>
      </c>
      <c r="G896" s="2">
        <f t="shared" si="219"/>
        <v>0.25999999999999979</v>
      </c>
      <c r="H896" s="17" t="str">
        <f t="shared" si="220"/>
        <v>Pass</v>
      </c>
      <c r="I896" s="14">
        <v>10.7</v>
      </c>
      <c r="J896" s="2">
        <f t="shared" si="236"/>
        <v>0.69999999999999929</v>
      </c>
      <c r="K896" s="2" t="str">
        <f t="shared" si="221"/>
        <v>Pass</v>
      </c>
      <c r="L896" s="14">
        <v>10.54</v>
      </c>
      <c r="M896" s="2">
        <f t="shared" si="228"/>
        <v>0.53999999999999915</v>
      </c>
      <c r="N896" s="2" t="str">
        <f t="shared" si="222"/>
        <v>Pass</v>
      </c>
      <c r="O896" s="14">
        <v>10.41</v>
      </c>
      <c r="P896" s="2">
        <f t="shared" si="229"/>
        <v>0.41000000000000014</v>
      </c>
      <c r="Q896" s="2" t="str">
        <f t="shared" si="223"/>
        <v>Pass</v>
      </c>
      <c r="R896" s="15">
        <v>-5</v>
      </c>
      <c r="S896" s="7">
        <v>-15.48</v>
      </c>
      <c r="T896" s="2">
        <f t="shared" si="224"/>
        <v>-10.48</v>
      </c>
      <c r="U896" s="2" t="str">
        <f t="shared" si="230"/>
        <v>Pass</v>
      </c>
      <c r="V896" s="7">
        <v>-15.89</v>
      </c>
      <c r="W896" s="2">
        <f t="shared" si="225"/>
        <v>-10.89</v>
      </c>
      <c r="X896" s="2" t="str">
        <f t="shared" si="231"/>
        <v>Pass</v>
      </c>
      <c r="Y896" s="7">
        <v>-15.89</v>
      </c>
      <c r="Z896" s="2">
        <f t="shared" si="232"/>
        <v>-10.89</v>
      </c>
      <c r="AA896" s="2" t="str">
        <f t="shared" si="233"/>
        <v>Pass</v>
      </c>
      <c r="AB896" s="7">
        <v>-15.89</v>
      </c>
      <c r="AC896" s="2">
        <f t="shared" si="234"/>
        <v>-10.89</v>
      </c>
      <c r="AD896" s="2" t="str">
        <f t="shared" si="235"/>
        <v>Pass</v>
      </c>
    </row>
    <row r="897" spans="1:30" x14ac:dyDescent="0.2">
      <c r="A897" s="93"/>
      <c r="B897" s="96"/>
      <c r="C897" s="18">
        <v>11</v>
      </c>
      <c r="D897" s="13">
        <f t="shared" si="226"/>
        <v>9</v>
      </c>
      <c r="E897" s="13">
        <f t="shared" si="227"/>
        <v>13</v>
      </c>
      <c r="F897" s="7">
        <v>11.11</v>
      </c>
      <c r="G897" s="2">
        <f t="shared" si="219"/>
        <v>0.10999999999999943</v>
      </c>
      <c r="H897" s="17" t="str">
        <f t="shared" si="220"/>
        <v>Pass</v>
      </c>
      <c r="I897" s="14">
        <v>11.69</v>
      </c>
      <c r="J897" s="2">
        <f t="shared" si="236"/>
        <v>0.6899999999999995</v>
      </c>
      <c r="K897" s="2" t="str">
        <f t="shared" si="221"/>
        <v>Pass</v>
      </c>
      <c r="L897" s="14">
        <v>11.59</v>
      </c>
      <c r="M897" s="2">
        <f t="shared" si="228"/>
        <v>0.58999999999999986</v>
      </c>
      <c r="N897" s="2" t="str">
        <f t="shared" si="222"/>
        <v>Pass</v>
      </c>
      <c r="O897" s="14">
        <v>11.36</v>
      </c>
      <c r="P897" s="2">
        <f t="shared" si="229"/>
        <v>0.35999999999999943</v>
      </c>
      <c r="Q897" s="2" t="str">
        <f t="shared" si="223"/>
        <v>Pass</v>
      </c>
      <c r="R897" s="15">
        <v>-5</v>
      </c>
      <c r="S897" s="7">
        <v>-15.98</v>
      </c>
      <c r="T897" s="2">
        <f t="shared" si="224"/>
        <v>-10.98</v>
      </c>
      <c r="U897" s="2" t="str">
        <f t="shared" si="230"/>
        <v>Pass</v>
      </c>
      <c r="V897" s="7">
        <v>-15.9</v>
      </c>
      <c r="W897" s="2">
        <f t="shared" si="225"/>
        <v>-10.9</v>
      </c>
      <c r="X897" s="2" t="str">
        <f t="shared" si="231"/>
        <v>Pass</v>
      </c>
      <c r="Y897" s="7">
        <v>-15.9</v>
      </c>
      <c r="Z897" s="2">
        <f t="shared" si="232"/>
        <v>-10.9</v>
      </c>
      <c r="AA897" s="2" t="str">
        <f t="shared" si="233"/>
        <v>Pass</v>
      </c>
      <c r="AB897" s="7">
        <v>-15.88</v>
      </c>
      <c r="AC897" s="2">
        <f t="shared" si="234"/>
        <v>-10.88</v>
      </c>
      <c r="AD897" s="2" t="str">
        <f t="shared" si="235"/>
        <v>Pass</v>
      </c>
    </row>
    <row r="898" spans="1:30" x14ac:dyDescent="0.2">
      <c r="A898" s="93"/>
      <c r="B898" s="96"/>
      <c r="C898" s="18">
        <v>12</v>
      </c>
      <c r="D898" s="13">
        <f t="shared" si="226"/>
        <v>10</v>
      </c>
      <c r="E898" s="13">
        <f t="shared" si="227"/>
        <v>14</v>
      </c>
      <c r="F898" s="7">
        <v>12.3</v>
      </c>
      <c r="G898" s="2">
        <f t="shared" si="219"/>
        <v>0.30000000000000071</v>
      </c>
      <c r="H898" s="17" t="str">
        <f t="shared" si="220"/>
        <v>Pass</v>
      </c>
      <c r="I898" s="14">
        <v>12.82</v>
      </c>
      <c r="J898" s="2">
        <f t="shared" si="236"/>
        <v>0.82000000000000028</v>
      </c>
      <c r="K898" s="2" t="str">
        <f t="shared" si="221"/>
        <v>Pass</v>
      </c>
      <c r="L898" s="14">
        <v>12.42</v>
      </c>
      <c r="M898" s="2">
        <f t="shared" si="228"/>
        <v>0.41999999999999993</v>
      </c>
      <c r="N898" s="2" t="str">
        <f t="shared" si="222"/>
        <v>Pass</v>
      </c>
      <c r="O898" s="14">
        <v>12.27</v>
      </c>
      <c r="P898" s="2">
        <f t="shared" si="229"/>
        <v>0.26999999999999957</v>
      </c>
      <c r="Q898" s="2" t="str">
        <f t="shared" si="223"/>
        <v>Pass</v>
      </c>
      <c r="R898" s="15">
        <v>-5</v>
      </c>
      <c r="S898" s="7">
        <v>-15.74</v>
      </c>
      <c r="T898" s="2">
        <f t="shared" si="224"/>
        <v>-10.74</v>
      </c>
      <c r="U898" s="2" t="str">
        <f t="shared" si="230"/>
        <v>Pass</v>
      </c>
      <c r="V898" s="7">
        <v>-15.64</v>
      </c>
      <c r="W898" s="2">
        <f t="shared" si="225"/>
        <v>-10.64</v>
      </c>
      <c r="X898" s="2" t="str">
        <f t="shared" si="231"/>
        <v>Pass</v>
      </c>
      <c r="Y898" s="7">
        <v>-15.65</v>
      </c>
      <c r="Z898" s="2">
        <f t="shared" si="232"/>
        <v>-10.65</v>
      </c>
      <c r="AA898" s="2" t="str">
        <f t="shared" si="233"/>
        <v>Pass</v>
      </c>
      <c r="AB898" s="7">
        <v>-16.12</v>
      </c>
      <c r="AC898" s="2">
        <f t="shared" si="234"/>
        <v>-11.120000000000001</v>
      </c>
      <c r="AD898" s="2" t="str">
        <f t="shared" si="235"/>
        <v>Pass</v>
      </c>
    </row>
    <row r="899" spans="1:30" x14ac:dyDescent="0.2">
      <c r="A899" s="93"/>
      <c r="B899" s="96"/>
      <c r="C899" s="18">
        <v>13</v>
      </c>
      <c r="D899" s="13">
        <f t="shared" si="226"/>
        <v>11</v>
      </c>
      <c r="E899" s="13">
        <f t="shared" si="227"/>
        <v>15</v>
      </c>
      <c r="F899" s="7">
        <v>13.35</v>
      </c>
      <c r="G899" s="2">
        <f t="shared" si="219"/>
        <v>0.34999999999999964</v>
      </c>
      <c r="H899" s="17" t="str">
        <f t="shared" si="220"/>
        <v>Pass</v>
      </c>
      <c r="I899" s="14">
        <v>13.75</v>
      </c>
      <c r="J899" s="2">
        <f t="shared" si="236"/>
        <v>0.75</v>
      </c>
      <c r="K899" s="2" t="str">
        <f t="shared" si="221"/>
        <v>Pass</v>
      </c>
      <c r="L899" s="14">
        <v>13.57</v>
      </c>
      <c r="M899" s="2">
        <f t="shared" si="228"/>
        <v>0.57000000000000028</v>
      </c>
      <c r="N899" s="2" t="str">
        <f t="shared" si="222"/>
        <v>Pass</v>
      </c>
      <c r="O899" s="14">
        <v>13.52</v>
      </c>
      <c r="P899" s="2">
        <f t="shared" si="229"/>
        <v>0.51999999999999957</v>
      </c>
      <c r="Q899" s="2" t="str">
        <f t="shared" si="223"/>
        <v>Pass</v>
      </c>
      <c r="R899" s="15">
        <v>-5</v>
      </c>
      <c r="S899" s="7">
        <v>-15.95</v>
      </c>
      <c r="T899" s="2">
        <f t="shared" si="224"/>
        <v>-10.95</v>
      </c>
      <c r="U899" s="2" t="str">
        <f t="shared" si="230"/>
        <v>Pass</v>
      </c>
      <c r="V899" s="7">
        <v>-15.71</v>
      </c>
      <c r="W899" s="2">
        <f t="shared" si="225"/>
        <v>-10.71</v>
      </c>
      <c r="X899" s="2" t="str">
        <f t="shared" si="231"/>
        <v>Pass</v>
      </c>
      <c r="Y899" s="7">
        <v>-15.86</v>
      </c>
      <c r="Z899" s="2">
        <f t="shared" si="232"/>
        <v>-10.86</v>
      </c>
      <c r="AA899" s="2" t="str">
        <f t="shared" si="233"/>
        <v>Pass</v>
      </c>
      <c r="AB899" s="7">
        <v>-15.84</v>
      </c>
      <c r="AC899" s="2">
        <f t="shared" si="234"/>
        <v>-10.84</v>
      </c>
      <c r="AD899" s="2" t="str">
        <f t="shared" si="235"/>
        <v>Pass</v>
      </c>
    </row>
    <row r="900" spans="1:30" x14ac:dyDescent="0.2">
      <c r="A900" s="93"/>
      <c r="B900" s="96"/>
      <c r="C900" s="18">
        <v>14</v>
      </c>
      <c r="D900" s="13">
        <f t="shared" si="226"/>
        <v>12</v>
      </c>
      <c r="E900" s="13">
        <f t="shared" si="227"/>
        <v>16</v>
      </c>
      <c r="F900" s="7">
        <v>14.41</v>
      </c>
      <c r="G900" s="2">
        <f t="shared" si="219"/>
        <v>0.41000000000000014</v>
      </c>
      <c r="H900" s="17" t="str">
        <f t="shared" si="220"/>
        <v>Pass</v>
      </c>
      <c r="I900" s="14">
        <v>14.65</v>
      </c>
      <c r="J900" s="2">
        <f t="shared" si="236"/>
        <v>0.65000000000000036</v>
      </c>
      <c r="K900" s="2" t="str">
        <f t="shared" si="221"/>
        <v>Pass</v>
      </c>
      <c r="L900" s="14">
        <v>14.41</v>
      </c>
      <c r="M900" s="2">
        <f t="shared" si="228"/>
        <v>0.41000000000000014</v>
      </c>
      <c r="N900" s="2" t="str">
        <f t="shared" si="222"/>
        <v>Pass</v>
      </c>
      <c r="O900" s="14">
        <v>14.41</v>
      </c>
      <c r="P900" s="2">
        <f t="shared" si="229"/>
        <v>0.41000000000000014</v>
      </c>
      <c r="Q900" s="2" t="str">
        <f t="shared" si="223"/>
        <v>Pass</v>
      </c>
      <c r="R900" s="15">
        <v>-5</v>
      </c>
      <c r="S900" s="7">
        <v>-15.92</v>
      </c>
      <c r="T900" s="2">
        <f t="shared" si="224"/>
        <v>-10.92</v>
      </c>
      <c r="U900" s="2" t="str">
        <f t="shared" si="230"/>
        <v>Pass</v>
      </c>
      <c r="V900" s="7">
        <v>-15.74</v>
      </c>
      <c r="W900" s="2">
        <f t="shared" si="225"/>
        <v>-10.74</v>
      </c>
      <c r="X900" s="2" t="str">
        <f t="shared" si="231"/>
        <v>Pass</v>
      </c>
      <c r="Y900" s="7">
        <v>-15.74</v>
      </c>
      <c r="Z900" s="2">
        <f t="shared" si="232"/>
        <v>-10.74</v>
      </c>
      <c r="AA900" s="2" t="str">
        <f t="shared" si="233"/>
        <v>Pass</v>
      </c>
      <c r="AB900" s="7">
        <v>-15.64</v>
      </c>
      <c r="AC900" s="2">
        <f t="shared" si="234"/>
        <v>-10.64</v>
      </c>
      <c r="AD900" s="2" t="str">
        <f t="shared" si="235"/>
        <v>Pass</v>
      </c>
    </row>
    <row r="901" spans="1:30" x14ac:dyDescent="0.2">
      <c r="A901" s="93"/>
      <c r="B901" s="96"/>
      <c r="C901" s="18">
        <v>15</v>
      </c>
      <c r="D901" s="13">
        <f t="shared" si="226"/>
        <v>13</v>
      </c>
      <c r="E901" s="13">
        <f t="shared" si="227"/>
        <v>17</v>
      </c>
      <c r="F901" s="7">
        <v>15.16</v>
      </c>
      <c r="G901" s="2">
        <f t="shared" si="219"/>
        <v>0.16000000000000014</v>
      </c>
      <c r="H901" s="17" t="str">
        <f t="shared" si="220"/>
        <v>Pass</v>
      </c>
      <c r="I901" s="14">
        <v>15.76</v>
      </c>
      <c r="J901" s="2">
        <f t="shared" si="236"/>
        <v>0.75999999999999979</v>
      </c>
      <c r="K901" s="2" t="str">
        <f t="shared" si="221"/>
        <v>Pass</v>
      </c>
      <c r="L901" s="14">
        <v>15.64</v>
      </c>
      <c r="M901" s="2">
        <f t="shared" si="228"/>
        <v>0.64000000000000057</v>
      </c>
      <c r="N901" s="2" t="str">
        <f t="shared" si="222"/>
        <v>Pass</v>
      </c>
      <c r="O901" s="14">
        <v>15.24</v>
      </c>
      <c r="P901" s="2">
        <f t="shared" si="229"/>
        <v>0.24000000000000021</v>
      </c>
      <c r="Q901" s="2" t="str">
        <f t="shared" si="223"/>
        <v>Pass</v>
      </c>
      <c r="R901" s="15">
        <v>-5</v>
      </c>
      <c r="S901" s="7">
        <v>-15.77</v>
      </c>
      <c r="T901" s="2">
        <f t="shared" si="224"/>
        <v>-10.77</v>
      </c>
      <c r="U901" s="2" t="str">
        <f t="shared" si="230"/>
        <v>Pass</v>
      </c>
      <c r="V901" s="7">
        <v>-15.94</v>
      </c>
      <c r="W901" s="2">
        <f t="shared" si="225"/>
        <v>-10.94</v>
      </c>
      <c r="X901" s="2" t="str">
        <f t="shared" si="231"/>
        <v>Pass</v>
      </c>
      <c r="Y901" s="7">
        <v>-15.71</v>
      </c>
      <c r="Z901" s="2">
        <f t="shared" si="232"/>
        <v>-10.71</v>
      </c>
      <c r="AA901" s="2" t="str">
        <f t="shared" si="233"/>
        <v>Pass</v>
      </c>
      <c r="AB901" s="7">
        <v>-15.92</v>
      </c>
      <c r="AC901" s="2">
        <f t="shared" si="234"/>
        <v>-10.92</v>
      </c>
      <c r="AD901" s="2" t="str">
        <f t="shared" si="235"/>
        <v>Pass</v>
      </c>
    </row>
    <row r="902" spans="1:30" x14ac:dyDescent="0.2">
      <c r="A902" s="93"/>
      <c r="B902" s="96"/>
      <c r="C902" s="18">
        <v>16</v>
      </c>
      <c r="D902" s="13">
        <f t="shared" si="226"/>
        <v>14</v>
      </c>
      <c r="E902" s="13">
        <f t="shared" si="227"/>
        <v>18</v>
      </c>
      <c r="F902" s="7">
        <v>16.12</v>
      </c>
      <c r="G902" s="2">
        <f t="shared" si="219"/>
        <v>0.12000000000000099</v>
      </c>
      <c r="H902" s="17" t="str">
        <f t="shared" si="220"/>
        <v>Pass</v>
      </c>
      <c r="I902" s="14">
        <v>16.760000000000002</v>
      </c>
      <c r="J902" s="2">
        <f t="shared" si="236"/>
        <v>0.76000000000000156</v>
      </c>
      <c r="K902" s="2" t="str">
        <f t="shared" si="221"/>
        <v>Pass</v>
      </c>
      <c r="L902" s="14">
        <v>16.47</v>
      </c>
      <c r="M902" s="2">
        <f t="shared" si="228"/>
        <v>0.46999999999999886</v>
      </c>
      <c r="N902" s="2" t="str">
        <f t="shared" si="222"/>
        <v>Pass</v>
      </c>
      <c r="O902" s="14">
        <v>16.350000000000001</v>
      </c>
      <c r="P902" s="2">
        <f t="shared" si="229"/>
        <v>0.35000000000000142</v>
      </c>
      <c r="Q902" s="2" t="str">
        <f t="shared" si="223"/>
        <v>Pass</v>
      </c>
      <c r="R902" s="15">
        <v>-5</v>
      </c>
      <c r="S902" s="7">
        <v>-15.65</v>
      </c>
      <c r="T902" s="2">
        <f t="shared" si="224"/>
        <v>-10.65</v>
      </c>
      <c r="U902" s="2" t="str">
        <f t="shared" si="230"/>
        <v>Pass</v>
      </c>
      <c r="V902" s="7">
        <v>-15.77</v>
      </c>
      <c r="W902" s="2">
        <f t="shared" si="225"/>
        <v>-10.77</v>
      </c>
      <c r="X902" s="2" t="str">
        <f t="shared" si="231"/>
        <v>Pass</v>
      </c>
      <c r="Y902" s="7">
        <v>-15.78</v>
      </c>
      <c r="Z902" s="2">
        <f t="shared" si="232"/>
        <v>-10.78</v>
      </c>
      <c r="AA902" s="2" t="str">
        <f t="shared" si="233"/>
        <v>Pass</v>
      </c>
      <c r="AB902" s="7">
        <v>-15.76</v>
      </c>
      <c r="AC902" s="2">
        <f t="shared" si="234"/>
        <v>-10.76</v>
      </c>
      <c r="AD902" s="2" t="str">
        <f t="shared" si="235"/>
        <v>Pass</v>
      </c>
    </row>
    <row r="903" spans="1:30" x14ac:dyDescent="0.2">
      <c r="A903" s="93"/>
      <c r="B903" s="96"/>
      <c r="C903" s="18">
        <v>17</v>
      </c>
      <c r="D903" s="13">
        <f t="shared" si="226"/>
        <v>15</v>
      </c>
      <c r="E903" s="13">
        <f t="shared" si="227"/>
        <v>19</v>
      </c>
      <c r="F903" s="7">
        <v>17.079999999999998</v>
      </c>
      <c r="G903" s="2">
        <f t="shared" si="219"/>
        <v>7.9999999999998295E-2</v>
      </c>
      <c r="H903" s="17" t="str">
        <f t="shared" si="220"/>
        <v>Pass</v>
      </c>
      <c r="I903" s="14">
        <v>17.75</v>
      </c>
      <c r="J903" s="2">
        <f t="shared" si="236"/>
        <v>0.75</v>
      </c>
      <c r="K903" s="2" t="str">
        <f t="shared" si="221"/>
        <v>Pass</v>
      </c>
      <c r="L903" s="14">
        <v>17.45</v>
      </c>
      <c r="M903" s="2">
        <f t="shared" si="228"/>
        <v>0.44999999999999929</v>
      </c>
      <c r="N903" s="2" t="str">
        <f t="shared" si="222"/>
        <v>Pass</v>
      </c>
      <c r="O903" s="14">
        <v>17.39</v>
      </c>
      <c r="P903" s="2">
        <f t="shared" si="229"/>
        <v>0.39000000000000057</v>
      </c>
      <c r="Q903" s="2" t="str">
        <f t="shared" si="223"/>
        <v>Pass</v>
      </c>
      <c r="R903" s="15">
        <v>-5</v>
      </c>
      <c r="S903" s="7">
        <v>-16.04</v>
      </c>
      <c r="T903" s="2">
        <f t="shared" si="224"/>
        <v>-11.04</v>
      </c>
      <c r="U903" s="2" t="str">
        <f t="shared" si="230"/>
        <v>Pass</v>
      </c>
      <c r="V903" s="7">
        <v>-16.059999999999999</v>
      </c>
      <c r="W903" s="2">
        <f t="shared" si="225"/>
        <v>-11.059999999999999</v>
      </c>
      <c r="X903" s="2" t="str">
        <f t="shared" si="231"/>
        <v>Pass</v>
      </c>
      <c r="Y903" s="7">
        <v>-15.82</v>
      </c>
      <c r="Z903" s="2">
        <f t="shared" si="232"/>
        <v>-10.82</v>
      </c>
      <c r="AA903" s="2" t="str">
        <f t="shared" si="233"/>
        <v>Pass</v>
      </c>
      <c r="AB903" s="7">
        <v>-16.04</v>
      </c>
      <c r="AC903" s="2">
        <f t="shared" si="234"/>
        <v>-11.04</v>
      </c>
      <c r="AD903" s="2" t="str">
        <f t="shared" si="235"/>
        <v>Pass</v>
      </c>
    </row>
    <row r="904" spans="1:30" x14ac:dyDescent="0.2">
      <c r="A904" s="93"/>
      <c r="B904" s="96"/>
      <c r="C904" s="18">
        <v>18</v>
      </c>
      <c r="D904" s="13">
        <f t="shared" si="226"/>
        <v>16</v>
      </c>
      <c r="E904" s="13">
        <f t="shared" si="227"/>
        <v>20</v>
      </c>
      <c r="F904" s="7">
        <v>17.940000000000001</v>
      </c>
      <c r="G904" s="2">
        <f t="shared" si="219"/>
        <v>-5.9999999999998721E-2</v>
      </c>
      <c r="H904" s="17" t="str">
        <f t="shared" si="220"/>
        <v>Pass</v>
      </c>
      <c r="I904" s="14">
        <v>18.829999999999998</v>
      </c>
      <c r="J904" s="2">
        <f t="shared" si="236"/>
        <v>0.82999999999999829</v>
      </c>
      <c r="K904" s="2" t="str">
        <f t="shared" si="221"/>
        <v>Pass</v>
      </c>
      <c r="L904" s="14">
        <v>18.399999999999999</v>
      </c>
      <c r="M904" s="2">
        <f t="shared" si="228"/>
        <v>0.39999999999999858</v>
      </c>
      <c r="N904" s="2" t="str">
        <f t="shared" si="222"/>
        <v>Pass</v>
      </c>
      <c r="O904" s="14">
        <v>18.510000000000002</v>
      </c>
      <c r="P904" s="2">
        <f t="shared" si="229"/>
        <v>0.51000000000000156</v>
      </c>
      <c r="Q904" s="2" t="str">
        <f t="shared" si="223"/>
        <v>Pass</v>
      </c>
      <c r="R904" s="15">
        <v>-5</v>
      </c>
      <c r="S904" s="7">
        <v>-16.13</v>
      </c>
      <c r="T904" s="2">
        <f t="shared" si="224"/>
        <v>-11.129999999999999</v>
      </c>
      <c r="U904" s="2" t="str">
        <f t="shared" si="230"/>
        <v>Pass</v>
      </c>
      <c r="V904" s="7">
        <v>-15.79</v>
      </c>
      <c r="W904" s="2">
        <f t="shared" si="225"/>
        <v>-10.79</v>
      </c>
      <c r="X904" s="2" t="str">
        <f t="shared" si="231"/>
        <v>Pass</v>
      </c>
      <c r="Y904" s="7">
        <v>-15.81</v>
      </c>
      <c r="Z904" s="2">
        <f t="shared" si="232"/>
        <v>-10.81</v>
      </c>
      <c r="AA904" s="2" t="str">
        <f t="shared" si="233"/>
        <v>Pass</v>
      </c>
      <c r="AB904" s="7">
        <v>-15.83</v>
      </c>
      <c r="AC904" s="2">
        <f t="shared" si="234"/>
        <v>-10.83</v>
      </c>
      <c r="AD904" s="2" t="str">
        <f t="shared" si="235"/>
        <v>Pass</v>
      </c>
    </row>
    <row r="905" spans="1:30" x14ac:dyDescent="0.2">
      <c r="A905" s="93"/>
      <c r="B905" s="96"/>
      <c r="C905" s="18">
        <v>19</v>
      </c>
      <c r="D905" s="13">
        <f t="shared" si="226"/>
        <v>17</v>
      </c>
      <c r="E905" s="13">
        <f t="shared" si="227"/>
        <v>21</v>
      </c>
      <c r="F905" s="7">
        <v>18.88</v>
      </c>
      <c r="G905" s="2">
        <f t="shared" si="219"/>
        <v>-0.12000000000000099</v>
      </c>
      <c r="H905" s="17" t="str">
        <f t="shared" si="220"/>
        <v>Pass</v>
      </c>
      <c r="I905" s="14">
        <v>19.73</v>
      </c>
      <c r="J905" s="2">
        <f t="shared" si="236"/>
        <v>0.73000000000000043</v>
      </c>
      <c r="K905" s="2" t="str">
        <f t="shared" si="221"/>
        <v>Pass</v>
      </c>
      <c r="L905" s="14">
        <v>19.260000000000002</v>
      </c>
      <c r="M905" s="2">
        <f t="shared" si="228"/>
        <v>0.26000000000000156</v>
      </c>
      <c r="N905" s="2" t="str">
        <f t="shared" si="222"/>
        <v>Pass</v>
      </c>
      <c r="O905" s="14">
        <v>19.440000000000001</v>
      </c>
      <c r="P905" s="2">
        <f t="shared" si="229"/>
        <v>0.44000000000000128</v>
      </c>
      <c r="Q905" s="2" t="str">
        <f t="shared" si="223"/>
        <v>Pass</v>
      </c>
      <c r="R905" s="15">
        <v>-5</v>
      </c>
      <c r="S905" s="7">
        <v>-15.9</v>
      </c>
      <c r="T905" s="2">
        <f t="shared" si="224"/>
        <v>-10.9</v>
      </c>
      <c r="U905" s="2" t="str">
        <f t="shared" si="230"/>
        <v>Pass</v>
      </c>
      <c r="V905" s="7">
        <v>-15.73</v>
      </c>
      <c r="W905" s="2">
        <f t="shared" si="225"/>
        <v>-10.73</v>
      </c>
      <c r="X905" s="2" t="str">
        <f t="shared" si="231"/>
        <v>Pass</v>
      </c>
      <c r="Y905" s="7">
        <v>-15.9</v>
      </c>
      <c r="Z905" s="2">
        <f t="shared" si="232"/>
        <v>-10.9</v>
      </c>
      <c r="AA905" s="2" t="str">
        <f t="shared" si="233"/>
        <v>Pass</v>
      </c>
      <c r="AB905" s="7">
        <v>-15.87</v>
      </c>
      <c r="AC905" s="2">
        <f t="shared" si="234"/>
        <v>-10.87</v>
      </c>
      <c r="AD905" s="2" t="str">
        <f t="shared" si="235"/>
        <v>Pass</v>
      </c>
    </row>
    <row r="906" spans="1:30" x14ac:dyDescent="0.2">
      <c r="A906" s="93"/>
      <c r="B906" s="96"/>
      <c r="C906" s="18">
        <v>20</v>
      </c>
      <c r="D906" s="13">
        <f t="shared" si="226"/>
        <v>18</v>
      </c>
      <c r="E906" s="13">
        <f t="shared" si="227"/>
        <v>22</v>
      </c>
      <c r="F906" s="7">
        <v>19.940000000000001</v>
      </c>
      <c r="G906" s="2">
        <f t="shared" si="219"/>
        <v>-5.9999999999998721E-2</v>
      </c>
      <c r="H906" s="17" t="str">
        <f t="shared" si="220"/>
        <v>Pass</v>
      </c>
      <c r="I906" s="14">
        <v>20.73</v>
      </c>
      <c r="J906" s="2">
        <f t="shared" si="236"/>
        <v>0.73000000000000043</v>
      </c>
      <c r="K906" s="2" t="str">
        <f t="shared" si="221"/>
        <v>Pass</v>
      </c>
      <c r="L906" s="14">
        <v>20.3</v>
      </c>
      <c r="M906" s="2">
        <f t="shared" si="228"/>
        <v>0.30000000000000071</v>
      </c>
      <c r="N906" s="2" t="str">
        <f t="shared" si="222"/>
        <v>Pass</v>
      </c>
      <c r="O906" s="14">
        <v>20.47</v>
      </c>
      <c r="P906" s="2">
        <f t="shared" si="229"/>
        <v>0.46999999999999886</v>
      </c>
      <c r="Q906" s="2" t="str">
        <f t="shared" si="223"/>
        <v>Pass</v>
      </c>
      <c r="R906" s="15">
        <v>-5</v>
      </c>
      <c r="S906" s="7">
        <v>-16.02</v>
      </c>
      <c r="T906" s="2">
        <f t="shared" si="224"/>
        <v>-11.02</v>
      </c>
      <c r="U906" s="2" t="str">
        <f t="shared" si="230"/>
        <v>Pass</v>
      </c>
      <c r="V906" s="7">
        <v>-15.89</v>
      </c>
      <c r="W906" s="2">
        <f t="shared" si="225"/>
        <v>-10.89</v>
      </c>
      <c r="X906" s="2" t="str">
        <f t="shared" si="231"/>
        <v>Pass</v>
      </c>
      <c r="Y906" s="7">
        <v>-15.9</v>
      </c>
      <c r="Z906" s="2">
        <f t="shared" si="232"/>
        <v>-10.9</v>
      </c>
      <c r="AA906" s="2" t="str">
        <f t="shared" si="233"/>
        <v>Pass</v>
      </c>
      <c r="AB906" s="7">
        <v>-15.88</v>
      </c>
      <c r="AC906" s="2">
        <f t="shared" si="234"/>
        <v>-10.88</v>
      </c>
      <c r="AD906" s="2" t="str">
        <f t="shared" si="235"/>
        <v>Pass</v>
      </c>
    </row>
    <row r="907" spans="1:30" x14ac:dyDescent="0.2">
      <c r="A907" s="93"/>
      <c r="B907" s="96"/>
      <c r="C907" s="18">
        <v>21</v>
      </c>
      <c r="D907" s="13">
        <f t="shared" si="226"/>
        <v>19</v>
      </c>
      <c r="E907" s="13">
        <f t="shared" si="227"/>
        <v>23</v>
      </c>
      <c r="F907" s="7">
        <v>20.94</v>
      </c>
      <c r="G907" s="2">
        <f t="shared" ref="G907" si="237">F907-C907</f>
        <v>-5.9999999999998721E-2</v>
      </c>
      <c r="H907" s="17" t="str">
        <f t="shared" ref="H907:H978" si="238">IF(ABS(G907)&lt;=2,"Pass","Fail")</f>
        <v>Pass</v>
      </c>
      <c r="I907" s="14">
        <v>21.79</v>
      </c>
      <c r="J907" s="2">
        <f t="shared" si="236"/>
        <v>0.78999999999999915</v>
      </c>
      <c r="K907" s="2" t="str">
        <f t="shared" ref="K907:K978" si="239">IF(ABS(J907)&lt;=2,"Pass","Fail")</f>
        <v>Pass</v>
      </c>
      <c r="L907" s="14">
        <v>21.37</v>
      </c>
      <c r="M907" s="2">
        <f t="shared" si="228"/>
        <v>0.37000000000000099</v>
      </c>
      <c r="N907" s="2" t="str">
        <f t="shared" ref="N907:N978" si="240">IF(ABS(M907)&lt;=2,"Pass","Fail")</f>
        <v>Pass</v>
      </c>
      <c r="O907" s="14">
        <v>21.45</v>
      </c>
      <c r="P907" s="2">
        <f t="shared" si="229"/>
        <v>0.44999999999999929</v>
      </c>
      <c r="Q907" s="2" t="str">
        <f t="shared" ref="Q907:Q978" si="241">IF(ABS(P907)&lt;=2,"Pass","Fail")</f>
        <v>Pass</v>
      </c>
      <c r="R907" s="15">
        <v>-5</v>
      </c>
      <c r="S907" s="7">
        <v>-15.83</v>
      </c>
      <c r="T907" s="2">
        <f t="shared" ref="T907:T987" si="242">S907-R907</f>
        <v>-10.83</v>
      </c>
      <c r="U907" s="2" t="str">
        <f t="shared" si="230"/>
        <v>Pass</v>
      </c>
      <c r="V907" s="7">
        <v>-15.67</v>
      </c>
      <c r="W907" s="2">
        <f t="shared" ref="W907:W987" si="243">V907-R907</f>
        <v>-10.67</v>
      </c>
      <c r="X907" s="2" t="str">
        <f t="shared" si="231"/>
        <v>Pass</v>
      </c>
      <c r="Y907" s="7">
        <v>-15.98</v>
      </c>
      <c r="Z907" s="2">
        <f t="shared" si="232"/>
        <v>-10.98</v>
      </c>
      <c r="AA907" s="2" t="str">
        <f t="shared" si="233"/>
        <v>Pass</v>
      </c>
      <c r="AB907" s="7">
        <v>-15.67</v>
      </c>
      <c r="AC907" s="2">
        <f t="shared" si="234"/>
        <v>-10.67</v>
      </c>
      <c r="AD907" s="2" t="str">
        <f t="shared" si="235"/>
        <v>Pass</v>
      </c>
    </row>
    <row r="908" spans="1:30" ht="14.25" thickBot="1" x14ac:dyDescent="0.25">
      <c r="A908" s="94"/>
      <c r="B908" s="97"/>
      <c r="C908" s="44">
        <v>22</v>
      </c>
      <c r="D908" s="29">
        <f t="shared" si="226"/>
        <v>20</v>
      </c>
      <c r="E908" s="29">
        <f t="shared" si="227"/>
        <v>24</v>
      </c>
      <c r="F908" s="30">
        <v>22.05</v>
      </c>
      <c r="G908" s="31">
        <v>1</v>
      </c>
      <c r="H908" s="32" t="str">
        <f t="shared" si="238"/>
        <v>Pass</v>
      </c>
      <c r="I908" s="45">
        <v>22.79</v>
      </c>
      <c r="J908" s="31">
        <v>1</v>
      </c>
      <c r="K908" s="31" t="str">
        <f t="shared" si="239"/>
        <v>Pass</v>
      </c>
      <c r="L908" s="45">
        <v>22.4</v>
      </c>
      <c r="M908" s="31">
        <f t="shared" si="228"/>
        <v>0.39999999999999858</v>
      </c>
      <c r="N908" s="31" t="str">
        <f t="shared" si="240"/>
        <v>Pass</v>
      </c>
      <c r="O908" s="45">
        <v>22.49</v>
      </c>
      <c r="P908" s="31">
        <f t="shared" si="229"/>
        <v>0.48999999999999844</v>
      </c>
      <c r="Q908" s="31" t="str">
        <f t="shared" si="241"/>
        <v>Pass</v>
      </c>
      <c r="R908" s="46">
        <v>-5</v>
      </c>
      <c r="S908" s="30">
        <v>-15.64</v>
      </c>
      <c r="T908" s="31">
        <f t="shared" si="242"/>
        <v>-10.64</v>
      </c>
      <c r="U908" s="31" t="str">
        <f t="shared" si="230"/>
        <v>Pass</v>
      </c>
      <c r="V908" s="30">
        <v>-15.81</v>
      </c>
      <c r="W908" s="31">
        <f t="shared" si="243"/>
        <v>-10.81</v>
      </c>
      <c r="X908" s="31" t="str">
        <f t="shared" si="231"/>
        <v>Pass</v>
      </c>
      <c r="Y908" s="30">
        <v>-15.75</v>
      </c>
      <c r="Z908" s="31">
        <f t="shared" si="232"/>
        <v>-10.75</v>
      </c>
      <c r="AA908" s="31" t="str">
        <f t="shared" si="233"/>
        <v>Pass</v>
      </c>
      <c r="AB908" s="30">
        <v>-15.75</v>
      </c>
      <c r="AC908" s="31">
        <f t="shared" si="234"/>
        <v>-10.75</v>
      </c>
      <c r="AD908" s="31" t="str">
        <f t="shared" si="235"/>
        <v>Pass</v>
      </c>
    </row>
    <row r="909" spans="1:30" ht="14.25" thickTop="1" x14ac:dyDescent="0.2">
      <c r="A909" s="81" t="s">
        <v>36</v>
      </c>
      <c r="B909" s="69">
        <v>5180</v>
      </c>
      <c r="C909" s="34">
        <v>0</v>
      </c>
      <c r="D909" s="35">
        <f t="shared" si="226"/>
        <v>-2</v>
      </c>
      <c r="E909" s="35">
        <f t="shared" si="227"/>
        <v>2</v>
      </c>
      <c r="F909" s="36">
        <v>-0.3</v>
      </c>
      <c r="G909" s="37">
        <f t="shared" ref="G909:G988" si="244">F909-C909</f>
        <v>-0.3</v>
      </c>
      <c r="H909" s="38" t="str">
        <f t="shared" si="238"/>
        <v>Pass</v>
      </c>
      <c r="I909" s="42">
        <v>0.71</v>
      </c>
      <c r="J909" s="37">
        <f t="shared" ref="J909:J988" si="245">I909-C909</f>
        <v>0.71</v>
      </c>
      <c r="K909" s="37" t="str">
        <f t="shared" si="239"/>
        <v>Pass</v>
      </c>
      <c r="L909" s="42">
        <v>0.71</v>
      </c>
      <c r="M909" s="37">
        <f t="shared" si="228"/>
        <v>0.71</v>
      </c>
      <c r="N909" s="37" t="str">
        <f t="shared" si="240"/>
        <v>Pass</v>
      </c>
      <c r="O909" s="42">
        <v>-0.1</v>
      </c>
      <c r="P909" s="37">
        <f t="shared" si="229"/>
        <v>-0.1</v>
      </c>
      <c r="Q909" s="37" t="str">
        <f t="shared" si="241"/>
        <v>Pass</v>
      </c>
      <c r="R909" s="39">
        <v>-30</v>
      </c>
      <c r="S909" s="36">
        <v>-42.25</v>
      </c>
      <c r="T909" s="37">
        <f t="shared" si="242"/>
        <v>-12.25</v>
      </c>
      <c r="U909" s="37" t="str">
        <f t="shared" si="230"/>
        <v>Pass</v>
      </c>
      <c r="V909" s="36">
        <v>-41.73</v>
      </c>
      <c r="W909" s="37">
        <f t="shared" si="243"/>
        <v>-11.729999999999997</v>
      </c>
      <c r="X909" s="37" t="str">
        <f t="shared" si="231"/>
        <v>Pass</v>
      </c>
      <c r="Y909" s="36">
        <v>-42.43</v>
      </c>
      <c r="Z909" s="37">
        <f t="shared" si="232"/>
        <v>-12.43</v>
      </c>
      <c r="AA909" s="37" t="str">
        <f t="shared" si="233"/>
        <v>Pass</v>
      </c>
      <c r="AB909" s="36">
        <v>-42.2</v>
      </c>
      <c r="AC909" s="37">
        <f t="shared" si="234"/>
        <v>-12.200000000000003</v>
      </c>
      <c r="AD909" s="37" t="str">
        <f t="shared" si="235"/>
        <v>Pass</v>
      </c>
    </row>
    <row r="910" spans="1:30" x14ac:dyDescent="0.2">
      <c r="A910" s="82"/>
      <c r="B910" s="70"/>
      <c r="C910" s="12">
        <v>1</v>
      </c>
      <c r="D910" s="13">
        <f t="shared" si="226"/>
        <v>-1</v>
      </c>
      <c r="E910" s="13">
        <f t="shared" si="227"/>
        <v>3</v>
      </c>
      <c r="F910" s="7">
        <v>-0.03</v>
      </c>
      <c r="G910" s="2">
        <f t="shared" si="244"/>
        <v>-1.03</v>
      </c>
      <c r="H910" s="17" t="str">
        <f t="shared" si="238"/>
        <v>Pass</v>
      </c>
      <c r="I910" s="14">
        <v>0.91</v>
      </c>
      <c r="J910" s="2">
        <f t="shared" si="245"/>
        <v>-8.9999999999999969E-2</v>
      </c>
      <c r="K910" s="2" t="str">
        <f t="shared" si="239"/>
        <v>Pass</v>
      </c>
      <c r="L910" s="14">
        <v>1.67</v>
      </c>
      <c r="M910" s="2">
        <f t="shared" si="228"/>
        <v>0.66999999999999993</v>
      </c>
      <c r="N910" s="2" t="str">
        <f t="shared" si="240"/>
        <v>Pass</v>
      </c>
      <c r="O910" s="14">
        <v>0.81</v>
      </c>
      <c r="P910" s="2">
        <f t="shared" si="229"/>
        <v>-0.18999999999999995</v>
      </c>
      <c r="Q910" s="2" t="str">
        <f t="shared" si="241"/>
        <v>Pass</v>
      </c>
      <c r="R910" s="1">
        <v>-30</v>
      </c>
      <c r="S910" s="7">
        <v>-41.69</v>
      </c>
      <c r="T910" s="2">
        <f t="shared" si="242"/>
        <v>-11.689999999999998</v>
      </c>
      <c r="U910" s="2" t="str">
        <f t="shared" si="230"/>
        <v>Pass</v>
      </c>
      <c r="V910" s="7">
        <v>-42.75</v>
      </c>
      <c r="W910" s="2">
        <f t="shared" si="243"/>
        <v>-12.75</v>
      </c>
      <c r="X910" s="2" t="str">
        <f t="shared" si="231"/>
        <v>Pass</v>
      </c>
      <c r="Y910" s="7">
        <v>-43.16</v>
      </c>
      <c r="Z910" s="2">
        <f t="shared" si="232"/>
        <v>-13.159999999999997</v>
      </c>
      <c r="AA910" s="2" t="str">
        <f t="shared" si="233"/>
        <v>Pass</v>
      </c>
      <c r="AB910" s="7">
        <v>-42.38</v>
      </c>
      <c r="AC910" s="2">
        <f t="shared" si="234"/>
        <v>-12.380000000000003</v>
      </c>
      <c r="AD910" s="2" t="str">
        <f t="shared" si="235"/>
        <v>Pass</v>
      </c>
    </row>
    <row r="911" spans="1:30" x14ac:dyDescent="0.2">
      <c r="A911" s="82"/>
      <c r="B911" s="70"/>
      <c r="C911" s="12">
        <v>2</v>
      </c>
      <c r="D911" s="13">
        <f t="shared" si="226"/>
        <v>0</v>
      </c>
      <c r="E911" s="13">
        <f t="shared" si="227"/>
        <v>4</v>
      </c>
      <c r="F911" s="7">
        <v>1.65</v>
      </c>
      <c r="G911" s="2">
        <f t="shared" si="244"/>
        <v>-0.35000000000000009</v>
      </c>
      <c r="H911" s="17" t="str">
        <f t="shared" si="238"/>
        <v>Pass</v>
      </c>
      <c r="I911" s="14">
        <v>2.0499999999999998</v>
      </c>
      <c r="J911" s="2">
        <f t="shared" si="245"/>
        <v>4.9999999999999822E-2</v>
      </c>
      <c r="K911" s="2" t="str">
        <f t="shared" si="239"/>
        <v>Pass</v>
      </c>
      <c r="L911" s="14">
        <v>2.93</v>
      </c>
      <c r="M911" s="2">
        <f t="shared" si="228"/>
        <v>0.93000000000000016</v>
      </c>
      <c r="N911" s="2" t="str">
        <f t="shared" si="240"/>
        <v>Pass</v>
      </c>
      <c r="O911" s="14">
        <v>2.11</v>
      </c>
      <c r="P911" s="2">
        <f t="shared" si="229"/>
        <v>0.10999999999999988</v>
      </c>
      <c r="Q911" s="2" t="str">
        <f t="shared" si="241"/>
        <v>Pass</v>
      </c>
      <c r="R911" s="1">
        <v>-30</v>
      </c>
      <c r="S911" s="7">
        <v>-42.81</v>
      </c>
      <c r="T911" s="2">
        <f t="shared" si="242"/>
        <v>-12.810000000000002</v>
      </c>
      <c r="U911" s="2" t="str">
        <f t="shared" si="230"/>
        <v>Pass</v>
      </c>
      <c r="V911" s="7">
        <v>-42.48</v>
      </c>
      <c r="W911" s="2">
        <f t="shared" si="243"/>
        <v>-12.479999999999997</v>
      </c>
      <c r="X911" s="2" t="str">
        <f t="shared" si="231"/>
        <v>Pass</v>
      </c>
      <c r="Y911" s="7">
        <v>-43.06</v>
      </c>
      <c r="Z911" s="2">
        <f t="shared" si="232"/>
        <v>-13.060000000000002</v>
      </c>
      <c r="AA911" s="2" t="str">
        <f t="shared" si="233"/>
        <v>Pass</v>
      </c>
      <c r="AB911" s="7">
        <v>-42.47</v>
      </c>
      <c r="AC911" s="2">
        <f t="shared" si="234"/>
        <v>-12.469999999999999</v>
      </c>
      <c r="AD911" s="2" t="str">
        <f t="shared" si="235"/>
        <v>Pass</v>
      </c>
    </row>
    <row r="912" spans="1:30" x14ac:dyDescent="0.2">
      <c r="A912" s="82"/>
      <c r="B912" s="70"/>
      <c r="C912" s="12">
        <v>3</v>
      </c>
      <c r="D912" s="13">
        <f t="shared" si="226"/>
        <v>1</v>
      </c>
      <c r="E912" s="13">
        <f t="shared" si="227"/>
        <v>5</v>
      </c>
      <c r="F912" s="7">
        <v>2.48</v>
      </c>
      <c r="G912" s="2">
        <f t="shared" si="244"/>
        <v>-0.52</v>
      </c>
      <c r="H912" s="17" t="str">
        <f t="shared" si="238"/>
        <v>Pass</v>
      </c>
      <c r="I912" s="14">
        <v>2.96</v>
      </c>
      <c r="J912" s="2">
        <f t="shared" si="245"/>
        <v>-4.0000000000000036E-2</v>
      </c>
      <c r="K912" s="2" t="str">
        <f t="shared" si="239"/>
        <v>Pass</v>
      </c>
      <c r="L912" s="14">
        <v>3.52</v>
      </c>
      <c r="M912" s="2">
        <f t="shared" si="228"/>
        <v>0.52</v>
      </c>
      <c r="N912" s="2" t="str">
        <f t="shared" si="240"/>
        <v>Pass</v>
      </c>
      <c r="O912" s="14">
        <v>3.27</v>
      </c>
      <c r="P912" s="2">
        <f t="shared" si="229"/>
        <v>0.27</v>
      </c>
      <c r="Q912" s="2" t="str">
        <f t="shared" si="241"/>
        <v>Pass</v>
      </c>
      <c r="R912" s="1">
        <v>-30</v>
      </c>
      <c r="S912" s="7">
        <v>-42.97</v>
      </c>
      <c r="T912" s="2">
        <f t="shared" si="242"/>
        <v>-12.969999999999999</v>
      </c>
      <c r="U912" s="2" t="str">
        <f t="shared" si="230"/>
        <v>Pass</v>
      </c>
      <c r="V912" s="7">
        <v>-43.19</v>
      </c>
      <c r="W912" s="2">
        <f t="shared" si="243"/>
        <v>-13.189999999999998</v>
      </c>
      <c r="X912" s="2" t="str">
        <f t="shared" si="231"/>
        <v>Pass</v>
      </c>
      <c r="Y912" s="7">
        <v>-42.92</v>
      </c>
      <c r="Z912" s="2">
        <f t="shared" si="232"/>
        <v>-12.920000000000002</v>
      </c>
      <c r="AA912" s="2" t="str">
        <f t="shared" si="233"/>
        <v>Pass</v>
      </c>
      <c r="AB912" s="7">
        <v>-42.71</v>
      </c>
      <c r="AC912" s="2">
        <f t="shared" si="234"/>
        <v>-12.71</v>
      </c>
      <c r="AD912" s="2" t="str">
        <f t="shared" si="235"/>
        <v>Pass</v>
      </c>
    </row>
    <row r="913" spans="1:30" x14ac:dyDescent="0.2">
      <c r="A913" s="82"/>
      <c r="B913" s="70"/>
      <c r="C913" s="12">
        <v>4</v>
      </c>
      <c r="D913" s="13">
        <f t="shared" si="226"/>
        <v>2</v>
      </c>
      <c r="E913" s="13">
        <f t="shared" si="227"/>
        <v>6</v>
      </c>
      <c r="F913" s="7">
        <v>3.69</v>
      </c>
      <c r="G913" s="2">
        <f t="shared" si="244"/>
        <v>-0.31000000000000005</v>
      </c>
      <c r="H913" s="17" t="str">
        <f t="shared" si="238"/>
        <v>Pass</v>
      </c>
      <c r="I913" s="14">
        <v>4.33</v>
      </c>
      <c r="J913" s="2">
        <f t="shared" si="245"/>
        <v>0.33000000000000007</v>
      </c>
      <c r="K913" s="2" t="str">
        <f t="shared" si="239"/>
        <v>Pass</v>
      </c>
      <c r="L913" s="14">
        <v>4.55</v>
      </c>
      <c r="M913" s="2">
        <f t="shared" si="228"/>
        <v>0.54999999999999982</v>
      </c>
      <c r="N913" s="2" t="str">
        <f t="shared" si="240"/>
        <v>Pass</v>
      </c>
      <c r="O913" s="14">
        <v>4.25</v>
      </c>
      <c r="P913" s="2">
        <f t="shared" si="229"/>
        <v>0.25</v>
      </c>
      <c r="Q913" s="2" t="str">
        <f t="shared" si="241"/>
        <v>Pass</v>
      </c>
      <c r="R913" s="1">
        <v>-30</v>
      </c>
      <c r="S913" s="7">
        <v>-42.94</v>
      </c>
      <c r="T913" s="2">
        <f t="shared" si="242"/>
        <v>-12.939999999999998</v>
      </c>
      <c r="U913" s="2" t="str">
        <f t="shared" si="230"/>
        <v>Pass</v>
      </c>
      <c r="V913" s="7">
        <v>-43.22</v>
      </c>
      <c r="W913" s="2">
        <f t="shared" si="243"/>
        <v>-13.219999999999999</v>
      </c>
      <c r="X913" s="2" t="str">
        <f t="shared" si="231"/>
        <v>Pass</v>
      </c>
      <c r="Y913" s="7">
        <v>-43.01</v>
      </c>
      <c r="Z913" s="2">
        <f t="shared" si="232"/>
        <v>-13.009999999999998</v>
      </c>
      <c r="AA913" s="2" t="str">
        <f t="shared" si="233"/>
        <v>Pass</v>
      </c>
      <c r="AB913" s="7">
        <v>-43.18</v>
      </c>
      <c r="AC913" s="2">
        <f t="shared" si="234"/>
        <v>-13.18</v>
      </c>
      <c r="AD913" s="2" t="str">
        <f t="shared" si="235"/>
        <v>Pass</v>
      </c>
    </row>
    <row r="914" spans="1:30" x14ac:dyDescent="0.2">
      <c r="A914" s="82"/>
      <c r="B914" s="70"/>
      <c r="C914" s="12">
        <v>5</v>
      </c>
      <c r="D914" s="13">
        <f t="shared" si="226"/>
        <v>3</v>
      </c>
      <c r="E914" s="13">
        <f t="shared" si="227"/>
        <v>7</v>
      </c>
      <c r="F914" s="7">
        <v>4.41</v>
      </c>
      <c r="G914" s="2">
        <f t="shared" si="244"/>
        <v>-0.58999999999999986</v>
      </c>
      <c r="H914" s="17" t="str">
        <f t="shared" si="238"/>
        <v>Pass</v>
      </c>
      <c r="I914" s="14">
        <v>5.09</v>
      </c>
      <c r="J914" s="2">
        <f t="shared" si="245"/>
        <v>8.9999999999999858E-2</v>
      </c>
      <c r="K914" s="2" t="str">
        <f t="shared" si="239"/>
        <v>Pass</v>
      </c>
      <c r="L914" s="14">
        <v>5.54</v>
      </c>
      <c r="M914" s="2">
        <f t="shared" si="228"/>
        <v>0.54</v>
      </c>
      <c r="N914" s="2" t="str">
        <f t="shared" si="240"/>
        <v>Pass</v>
      </c>
      <c r="O914" s="14">
        <v>5.04</v>
      </c>
      <c r="P914" s="2">
        <f t="shared" si="229"/>
        <v>4.0000000000000036E-2</v>
      </c>
      <c r="Q914" s="2" t="str">
        <f t="shared" si="241"/>
        <v>Pass</v>
      </c>
      <c r="R914" s="1">
        <v>-30</v>
      </c>
      <c r="S914" s="7">
        <v>-42.17</v>
      </c>
      <c r="T914" s="2">
        <f t="shared" si="242"/>
        <v>-12.170000000000002</v>
      </c>
      <c r="U914" s="2" t="str">
        <f t="shared" si="230"/>
        <v>Pass</v>
      </c>
      <c r="V914" s="7">
        <v>-42.77</v>
      </c>
      <c r="W914" s="2">
        <f t="shared" si="243"/>
        <v>-12.770000000000003</v>
      </c>
      <c r="X914" s="2" t="str">
        <f t="shared" si="231"/>
        <v>Pass</v>
      </c>
      <c r="Y914" s="7">
        <v>-42.97</v>
      </c>
      <c r="Z914" s="2">
        <f t="shared" si="232"/>
        <v>-12.969999999999999</v>
      </c>
      <c r="AA914" s="2" t="str">
        <f t="shared" si="233"/>
        <v>Pass</v>
      </c>
      <c r="AB914" s="7">
        <v>-43.27</v>
      </c>
      <c r="AC914" s="2">
        <f t="shared" si="234"/>
        <v>-13.270000000000003</v>
      </c>
      <c r="AD914" s="2" t="str">
        <f t="shared" si="235"/>
        <v>Pass</v>
      </c>
    </row>
    <row r="915" spans="1:30" x14ac:dyDescent="0.2">
      <c r="A915" s="82"/>
      <c r="B915" s="70"/>
      <c r="C915" s="12">
        <v>6</v>
      </c>
      <c r="D915" s="13">
        <f t="shared" si="226"/>
        <v>4</v>
      </c>
      <c r="E915" s="13">
        <f t="shared" si="227"/>
        <v>8</v>
      </c>
      <c r="F915" s="7">
        <v>5.51</v>
      </c>
      <c r="G915" s="2">
        <f t="shared" si="244"/>
        <v>-0.49000000000000021</v>
      </c>
      <c r="H915" s="17" t="str">
        <f t="shared" si="238"/>
        <v>Pass</v>
      </c>
      <c r="I915" s="14">
        <v>6.1</v>
      </c>
      <c r="J915" s="2">
        <f t="shared" si="245"/>
        <v>9.9999999999999645E-2</v>
      </c>
      <c r="K915" s="2" t="str">
        <f t="shared" si="239"/>
        <v>Pass</v>
      </c>
      <c r="L915" s="14">
        <v>6.9</v>
      </c>
      <c r="M915" s="2">
        <f t="shared" si="228"/>
        <v>0.90000000000000036</v>
      </c>
      <c r="N915" s="2" t="str">
        <f t="shared" si="240"/>
        <v>Pass</v>
      </c>
      <c r="O915" s="14">
        <v>6.18</v>
      </c>
      <c r="P915" s="2">
        <f t="shared" si="229"/>
        <v>0.17999999999999972</v>
      </c>
      <c r="Q915" s="2" t="str">
        <f t="shared" si="241"/>
        <v>Pass</v>
      </c>
      <c r="R915" s="1">
        <v>-30</v>
      </c>
      <c r="S915" s="7">
        <v>-42.94</v>
      </c>
      <c r="T915" s="2">
        <f t="shared" si="242"/>
        <v>-12.939999999999998</v>
      </c>
      <c r="U915" s="2" t="str">
        <f t="shared" si="230"/>
        <v>Pass</v>
      </c>
      <c r="V915" s="7">
        <v>-43.07</v>
      </c>
      <c r="W915" s="2">
        <f t="shared" si="243"/>
        <v>-13.07</v>
      </c>
      <c r="X915" s="2" t="str">
        <f t="shared" si="231"/>
        <v>Pass</v>
      </c>
      <c r="Y915" s="7">
        <v>-43.37</v>
      </c>
      <c r="Z915" s="2">
        <f t="shared" si="232"/>
        <v>-13.369999999999997</v>
      </c>
      <c r="AA915" s="2" t="str">
        <f t="shared" si="233"/>
        <v>Pass</v>
      </c>
      <c r="AB915" s="7">
        <v>-43.42</v>
      </c>
      <c r="AC915" s="2">
        <f t="shared" si="234"/>
        <v>-13.420000000000002</v>
      </c>
      <c r="AD915" s="2" t="str">
        <f t="shared" si="235"/>
        <v>Pass</v>
      </c>
    </row>
    <row r="916" spans="1:30" x14ac:dyDescent="0.2">
      <c r="A916" s="82"/>
      <c r="B916" s="70"/>
      <c r="C916" s="12">
        <v>7</v>
      </c>
      <c r="D916" s="13">
        <f t="shared" ref="D916:D979" si="246">C916-2</f>
        <v>5</v>
      </c>
      <c r="E916" s="13">
        <f t="shared" ref="E916:E979" si="247">C916+2</f>
        <v>9</v>
      </c>
      <c r="F916" s="7">
        <v>6.71</v>
      </c>
      <c r="G916" s="2">
        <f t="shared" si="244"/>
        <v>-0.29000000000000004</v>
      </c>
      <c r="H916" s="17" t="str">
        <f t="shared" si="238"/>
        <v>Pass</v>
      </c>
      <c r="I916" s="14">
        <v>7.23</v>
      </c>
      <c r="J916" s="2">
        <f t="shared" si="245"/>
        <v>0.23000000000000043</v>
      </c>
      <c r="K916" s="2" t="str">
        <f t="shared" si="239"/>
        <v>Pass</v>
      </c>
      <c r="L916" s="14">
        <v>7.83</v>
      </c>
      <c r="M916" s="2">
        <f t="shared" ref="M916:M979" si="248">L916-C916</f>
        <v>0.83000000000000007</v>
      </c>
      <c r="N916" s="2" t="str">
        <f t="shared" si="240"/>
        <v>Pass</v>
      </c>
      <c r="O916" s="14">
        <v>7.17</v>
      </c>
      <c r="P916" s="2">
        <f t="shared" ref="P916:P979" si="249">O916-C916</f>
        <v>0.16999999999999993</v>
      </c>
      <c r="Q916" s="2" t="str">
        <f t="shared" si="241"/>
        <v>Pass</v>
      </c>
      <c r="R916" s="1">
        <v>-30</v>
      </c>
      <c r="S916" s="7">
        <v>-42.86</v>
      </c>
      <c r="T916" s="2">
        <f t="shared" si="242"/>
        <v>-12.86</v>
      </c>
      <c r="U916" s="2" t="str">
        <f t="shared" ref="U916:U979" si="250">IF((T916)&lt;=0,"Pass","Fail")</f>
        <v>Pass</v>
      </c>
      <c r="V916" s="7">
        <v>-43.22</v>
      </c>
      <c r="W916" s="2">
        <f t="shared" si="243"/>
        <v>-13.219999999999999</v>
      </c>
      <c r="X916" s="2" t="str">
        <f t="shared" ref="X916:X979" si="251">IF((W916)&lt;=0,"Pass","Fail")</f>
        <v>Pass</v>
      </c>
      <c r="Y916" s="7">
        <v>-42.74</v>
      </c>
      <c r="Z916" s="2">
        <f t="shared" ref="Z916:Z979" si="252">Y916-R916</f>
        <v>-12.740000000000002</v>
      </c>
      <c r="AA916" s="2" t="str">
        <f t="shared" ref="AA916:AA979" si="253">IF((Z916)&lt;=0,"Pass","Fail")</f>
        <v>Pass</v>
      </c>
      <c r="AB916" s="7">
        <v>-42.94</v>
      </c>
      <c r="AC916" s="2">
        <f t="shared" ref="AC916:AC979" si="254">AB916-R916</f>
        <v>-12.939999999999998</v>
      </c>
      <c r="AD916" s="2" t="str">
        <f t="shared" ref="AD916:AD979" si="255">IF((AC916)&lt;=0,"Pass","Fail")</f>
        <v>Pass</v>
      </c>
    </row>
    <row r="917" spans="1:30" x14ac:dyDescent="0.2">
      <c r="A917" s="82"/>
      <c r="B917" s="70"/>
      <c r="C917" s="12">
        <v>8</v>
      </c>
      <c r="D917" s="13">
        <f t="shared" si="246"/>
        <v>6</v>
      </c>
      <c r="E917" s="13">
        <f t="shared" si="247"/>
        <v>10</v>
      </c>
      <c r="F917" s="7">
        <v>7.8</v>
      </c>
      <c r="G917" s="2">
        <f t="shared" si="244"/>
        <v>-0.20000000000000018</v>
      </c>
      <c r="H917" s="17" t="str">
        <f t="shared" si="238"/>
        <v>Pass</v>
      </c>
      <c r="I917" s="14">
        <v>8.09</v>
      </c>
      <c r="J917" s="2">
        <f t="shared" si="245"/>
        <v>8.9999999999999858E-2</v>
      </c>
      <c r="K917" s="2" t="str">
        <f t="shared" si="239"/>
        <v>Pass</v>
      </c>
      <c r="L917" s="14">
        <v>8.64</v>
      </c>
      <c r="M917" s="2">
        <f t="shared" si="248"/>
        <v>0.64000000000000057</v>
      </c>
      <c r="N917" s="2" t="str">
        <f t="shared" si="240"/>
        <v>Pass</v>
      </c>
      <c r="O917" s="14">
        <v>8.41</v>
      </c>
      <c r="P917" s="2">
        <f t="shared" si="249"/>
        <v>0.41000000000000014</v>
      </c>
      <c r="Q917" s="2" t="str">
        <f t="shared" si="241"/>
        <v>Pass</v>
      </c>
      <c r="R917" s="1">
        <v>-30</v>
      </c>
      <c r="S917" s="7">
        <v>-42.59</v>
      </c>
      <c r="T917" s="2">
        <f t="shared" si="242"/>
        <v>-12.590000000000003</v>
      </c>
      <c r="U917" s="2" t="str">
        <f t="shared" si="250"/>
        <v>Pass</v>
      </c>
      <c r="V917" s="7">
        <v>-43.16</v>
      </c>
      <c r="W917" s="2">
        <f t="shared" si="243"/>
        <v>-13.159999999999997</v>
      </c>
      <c r="X917" s="2" t="str">
        <f t="shared" si="251"/>
        <v>Pass</v>
      </c>
      <c r="Y917" s="7">
        <v>-43.62</v>
      </c>
      <c r="Z917" s="2">
        <f t="shared" si="252"/>
        <v>-13.619999999999997</v>
      </c>
      <c r="AA917" s="2" t="str">
        <f t="shared" si="253"/>
        <v>Pass</v>
      </c>
      <c r="AB917" s="7">
        <v>-43.58</v>
      </c>
      <c r="AC917" s="2">
        <f t="shared" si="254"/>
        <v>-13.579999999999998</v>
      </c>
      <c r="AD917" s="2" t="str">
        <f t="shared" si="255"/>
        <v>Pass</v>
      </c>
    </row>
    <row r="918" spans="1:30" x14ac:dyDescent="0.2">
      <c r="A918" s="82"/>
      <c r="B918" s="70"/>
      <c r="C918" s="12">
        <v>9</v>
      </c>
      <c r="D918" s="13">
        <f t="shared" si="246"/>
        <v>7</v>
      </c>
      <c r="E918" s="13">
        <f t="shared" si="247"/>
        <v>11</v>
      </c>
      <c r="F918" s="7">
        <v>8.6199999999999992</v>
      </c>
      <c r="G918" s="2">
        <f t="shared" si="244"/>
        <v>-0.38000000000000078</v>
      </c>
      <c r="H918" s="17" t="str">
        <f t="shared" si="238"/>
        <v>Pass</v>
      </c>
      <c r="I918" s="14">
        <v>9.1300000000000008</v>
      </c>
      <c r="J918" s="2">
        <f t="shared" si="245"/>
        <v>0.13000000000000078</v>
      </c>
      <c r="K918" s="2" t="str">
        <f t="shared" si="239"/>
        <v>Pass</v>
      </c>
      <c r="L918" s="14">
        <v>9.82</v>
      </c>
      <c r="M918" s="2">
        <f t="shared" si="248"/>
        <v>0.82000000000000028</v>
      </c>
      <c r="N918" s="2" t="str">
        <f t="shared" si="240"/>
        <v>Pass</v>
      </c>
      <c r="O918" s="14">
        <v>8.94</v>
      </c>
      <c r="P918" s="2">
        <f t="shared" si="249"/>
        <v>-6.0000000000000497E-2</v>
      </c>
      <c r="Q918" s="2" t="str">
        <f t="shared" si="241"/>
        <v>Pass</v>
      </c>
      <c r="R918" s="1">
        <v>-30</v>
      </c>
      <c r="S918" s="7">
        <v>-42.41</v>
      </c>
      <c r="T918" s="2">
        <f t="shared" si="242"/>
        <v>-12.409999999999997</v>
      </c>
      <c r="U918" s="2" t="str">
        <f t="shared" si="250"/>
        <v>Pass</v>
      </c>
      <c r="V918" s="7">
        <v>-42.7</v>
      </c>
      <c r="W918" s="2">
        <f t="shared" si="243"/>
        <v>-12.700000000000003</v>
      </c>
      <c r="X918" s="2" t="str">
        <f t="shared" si="251"/>
        <v>Pass</v>
      </c>
      <c r="Y918" s="7">
        <v>-42.29</v>
      </c>
      <c r="Z918" s="2">
        <f t="shared" si="252"/>
        <v>-12.29</v>
      </c>
      <c r="AA918" s="2" t="str">
        <f t="shared" si="253"/>
        <v>Pass</v>
      </c>
      <c r="AB918" s="7">
        <v>-43.51</v>
      </c>
      <c r="AC918" s="2">
        <f t="shared" si="254"/>
        <v>-13.509999999999998</v>
      </c>
      <c r="AD918" s="2" t="str">
        <f t="shared" si="255"/>
        <v>Pass</v>
      </c>
    </row>
    <row r="919" spans="1:30" x14ac:dyDescent="0.2">
      <c r="A919" s="82"/>
      <c r="B919" s="70"/>
      <c r="C919" s="12">
        <v>10</v>
      </c>
      <c r="D919" s="13">
        <f t="shared" si="246"/>
        <v>8</v>
      </c>
      <c r="E919" s="13">
        <f t="shared" si="247"/>
        <v>12</v>
      </c>
      <c r="F919" s="7">
        <v>9.75</v>
      </c>
      <c r="G919" s="2">
        <f t="shared" si="244"/>
        <v>-0.25</v>
      </c>
      <c r="H919" s="17" t="str">
        <f t="shared" si="238"/>
        <v>Pass</v>
      </c>
      <c r="I919" s="14">
        <v>10.19</v>
      </c>
      <c r="J919" s="2">
        <f t="shared" si="245"/>
        <v>0.1899999999999995</v>
      </c>
      <c r="K919" s="2" t="str">
        <f t="shared" si="239"/>
        <v>Pass</v>
      </c>
      <c r="L919" s="14">
        <v>10.66</v>
      </c>
      <c r="M919" s="2">
        <f t="shared" si="248"/>
        <v>0.66000000000000014</v>
      </c>
      <c r="N919" s="2" t="str">
        <f t="shared" si="240"/>
        <v>Pass</v>
      </c>
      <c r="O919" s="14">
        <v>9.84</v>
      </c>
      <c r="P919" s="2">
        <f t="shared" si="249"/>
        <v>-0.16000000000000014</v>
      </c>
      <c r="Q919" s="2" t="str">
        <f t="shared" si="241"/>
        <v>Pass</v>
      </c>
      <c r="R919" s="1">
        <v>-30</v>
      </c>
      <c r="S919" s="7">
        <v>-42.93</v>
      </c>
      <c r="T919" s="2">
        <f t="shared" si="242"/>
        <v>-12.93</v>
      </c>
      <c r="U919" s="2" t="str">
        <f t="shared" si="250"/>
        <v>Pass</v>
      </c>
      <c r="V919" s="7">
        <v>-42.24</v>
      </c>
      <c r="W919" s="2">
        <f t="shared" si="243"/>
        <v>-12.240000000000002</v>
      </c>
      <c r="X919" s="2" t="str">
        <f t="shared" si="251"/>
        <v>Pass</v>
      </c>
      <c r="Y919" s="7">
        <v>-43.05</v>
      </c>
      <c r="Z919" s="2">
        <f t="shared" si="252"/>
        <v>-13.049999999999997</v>
      </c>
      <c r="AA919" s="2" t="str">
        <f t="shared" si="253"/>
        <v>Pass</v>
      </c>
      <c r="AB919" s="7">
        <v>-43.21</v>
      </c>
      <c r="AC919" s="2">
        <f t="shared" si="254"/>
        <v>-13.21</v>
      </c>
      <c r="AD919" s="2" t="str">
        <f t="shared" si="255"/>
        <v>Pass</v>
      </c>
    </row>
    <row r="920" spans="1:30" x14ac:dyDescent="0.2">
      <c r="A920" s="82"/>
      <c r="B920" s="70"/>
      <c r="C920" s="12">
        <v>11</v>
      </c>
      <c r="D920" s="13">
        <f t="shared" si="246"/>
        <v>9</v>
      </c>
      <c r="E920" s="13">
        <f t="shared" si="247"/>
        <v>13</v>
      </c>
      <c r="F920" s="7">
        <v>10.79</v>
      </c>
      <c r="G920" s="2">
        <f t="shared" si="244"/>
        <v>-0.21000000000000085</v>
      </c>
      <c r="H920" s="17" t="str">
        <f t="shared" si="238"/>
        <v>Pass</v>
      </c>
      <c r="I920" s="14">
        <v>11.12</v>
      </c>
      <c r="J920" s="2">
        <f t="shared" si="245"/>
        <v>0.11999999999999922</v>
      </c>
      <c r="K920" s="2" t="str">
        <f t="shared" si="239"/>
        <v>Pass</v>
      </c>
      <c r="L920" s="14">
        <v>11.59</v>
      </c>
      <c r="M920" s="2">
        <f t="shared" si="248"/>
        <v>0.58999999999999986</v>
      </c>
      <c r="N920" s="2" t="str">
        <f t="shared" si="240"/>
        <v>Pass</v>
      </c>
      <c r="O920" s="14">
        <v>10.97</v>
      </c>
      <c r="P920" s="2">
        <f t="shared" si="249"/>
        <v>-2.9999999999999361E-2</v>
      </c>
      <c r="Q920" s="2" t="str">
        <f t="shared" si="241"/>
        <v>Pass</v>
      </c>
      <c r="R920" s="1">
        <v>-30</v>
      </c>
      <c r="S920" s="7">
        <v>-42.31</v>
      </c>
      <c r="T920" s="2">
        <f t="shared" si="242"/>
        <v>-12.310000000000002</v>
      </c>
      <c r="U920" s="2" t="str">
        <f t="shared" si="250"/>
        <v>Pass</v>
      </c>
      <c r="V920" s="7">
        <v>-42.22</v>
      </c>
      <c r="W920" s="2">
        <f t="shared" si="243"/>
        <v>-12.219999999999999</v>
      </c>
      <c r="X920" s="2" t="str">
        <f t="shared" si="251"/>
        <v>Pass</v>
      </c>
      <c r="Y920" s="7">
        <v>-43.38</v>
      </c>
      <c r="Z920" s="2">
        <f t="shared" si="252"/>
        <v>-13.380000000000003</v>
      </c>
      <c r="AA920" s="2" t="str">
        <f t="shared" si="253"/>
        <v>Pass</v>
      </c>
      <c r="AB920" s="7">
        <v>-43.58</v>
      </c>
      <c r="AC920" s="2">
        <f t="shared" si="254"/>
        <v>-13.579999999999998</v>
      </c>
      <c r="AD920" s="2" t="str">
        <f t="shared" si="255"/>
        <v>Pass</v>
      </c>
    </row>
    <row r="921" spans="1:30" x14ac:dyDescent="0.2">
      <c r="A921" s="82"/>
      <c r="B921" s="70"/>
      <c r="C921" s="12">
        <v>12</v>
      </c>
      <c r="D921" s="13">
        <f t="shared" si="246"/>
        <v>10</v>
      </c>
      <c r="E921" s="13">
        <f t="shared" si="247"/>
        <v>14</v>
      </c>
      <c r="F921" s="7">
        <v>11.76</v>
      </c>
      <c r="G921" s="2">
        <f t="shared" si="244"/>
        <v>-0.24000000000000021</v>
      </c>
      <c r="H921" s="17" t="str">
        <f t="shared" si="238"/>
        <v>Pass</v>
      </c>
      <c r="I921" s="14">
        <v>12.17</v>
      </c>
      <c r="J921" s="2">
        <f t="shared" si="245"/>
        <v>0.16999999999999993</v>
      </c>
      <c r="K921" s="2" t="str">
        <f t="shared" si="239"/>
        <v>Pass</v>
      </c>
      <c r="L921" s="14">
        <v>12.76</v>
      </c>
      <c r="M921" s="2">
        <f t="shared" si="248"/>
        <v>0.75999999999999979</v>
      </c>
      <c r="N921" s="2" t="str">
        <f t="shared" si="240"/>
        <v>Pass</v>
      </c>
      <c r="O921" s="14">
        <v>11.91</v>
      </c>
      <c r="P921" s="2">
        <f t="shared" si="249"/>
        <v>-8.9999999999999858E-2</v>
      </c>
      <c r="Q921" s="2" t="str">
        <f t="shared" si="241"/>
        <v>Pass</v>
      </c>
      <c r="R921" s="1">
        <v>-30</v>
      </c>
      <c r="S921" s="7">
        <v>-42.23</v>
      </c>
      <c r="T921" s="2">
        <f t="shared" si="242"/>
        <v>-12.229999999999997</v>
      </c>
      <c r="U921" s="2" t="str">
        <f t="shared" si="250"/>
        <v>Pass</v>
      </c>
      <c r="V921" s="7">
        <v>-42.26</v>
      </c>
      <c r="W921" s="2">
        <f t="shared" si="243"/>
        <v>-12.259999999999998</v>
      </c>
      <c r="X921" s="2" t="str">
        <f t="shared" si="251"/>
        <v>Pass</v>
      </c>
      <c r="Y921" s="7">
        <v>-42.39</v>
      </c>
      <c r="Z921" s="2">
        <f t="shared" si="252"/>
        <v>-12.39</v>
      </c>
      <c r="AA921" s="2" t="str">
        <f t="shared" si="253"/>
        <v>Pass</v>
      </c>
      <c r="AB921" s="7">
        <v>-43.7</v>
      </c>
      <c r="AC921" s="2">
        <f t="shared" si="254"/>
        <v>-13.700000000000003</v>
      </c>
      <c r="AD921" s="2" t="str">
        <f t="shared" si="255"/>
        <v>Pass</v>
      </c>
    </row>
    <row r="922" spans="1:30" x14ac:dyDescent="0.2">
      <c r="A922" s="82"/>
      <c r="B922" s="70"/>
      <c r="C922" s="12">
        <v>13</v>
      </c>
      <c r="D922" s="13">
        <f t="shared" si="246"/>
        <v>11</v>
      </c>
      <c r="E922" s="13">
        <f t="shared" si="247"/>
        <v>15</v>
      </c>
      <c r="F922" s="7">
        <v>12.97</v>
      </c>
      <c r="G922" s="2">
        <f t="shared" si="244"/>
        <v>-2.9999999999999361E-2</v>
      </c>
      <c r="H922" s="17" t="str">
        <f t="shared" si="238"/>
        <v>Pass</v>
      </c>
      <c r="I922" s="14">
        <v>13.19</v>
      </c>
      <c r="J922" s="2">
        <f t="shared" si="245"/>
        <v>0.1899999999999995</v>
      </c>
      <c r="K922" s="2" t="str">
        <f t="shared" si="239"/>
        <v>Pass</v>
      </c>
      <c r="L922" s="14">
        <v>13.65</v>
      </c>
      <c r="M922" s="2">
        <f t="shared" si="248"/>
        <v>0.65000000000000036</v>
      </c>
      <c r="N922" s="2" t="str">
        <f t="shared" si="240"/>
        <v>Pass</v>
      </c>
      <c r="O922" s="14">
        <v>13.02</v>
      </c>
      <c r="P922" s="2">
        <f t="shared" si="249"/>
        <v>1.9999999999999574E-2</v>
      </c>
      <c r="Q922" s="2" t="str">
        <f t="shared" si="241"/>
        <v>Pass</v>
      </c>
      <c r="R922" s="1">
        <v>-30</v>
      </c>
      <c r="S922" s="7">
        <v>-41.5</v>
      </c>
      <c r="T922" s="2">
        <f t="shared" si="242"/>
        <v>-11.5</v>
      </c>
      <c r="U922" s="2" t="str">
        <f t="shared" si="250"/>
        <v>Pass</v>
      </c>
      <c r="V922" s="7">
        <v>-43.01</v>
      </c>
      <c r="W922" s="2">
        <f t="shared" si="243"/>
        <v>-13.009999999999998</v>
      </c>
      <c r="X922" s="2" t="str">
        <f t="shared" si="251"/>
        <v>Pass</v>
      </c>
      <c r="Y922" s="7">
        <v>-42.98</v>
      </c>
      <c r="Z922" s="2">
        <f t="shared" si="252"/>
        <v>-12.979999999999997</v>
      </c>
      <c r="AA922" s="2" t="str">
        <f t="shared" si="253"/>
        <v>Pass</v>
      </c>
      <c r="AB922" s="7">
        <v>-43.66</v>
      </c>
      <c r="AC922" s="2">
        <f t="shared" si="254"/>
        <v>-13.659999999999997</v>
      </c>
      <c r="AD922" s="2" t="str">
        <f t="shared" si="255"/>
        <v>Pass</v>
      </c>
    </row>
    <row r="923" spans="1:30" x14ac:dyDescent="0.2">
      <c r="A923" s="82"/>
      <c r="B923" s="70"/>
      <c r="C923" s="12">
        <v>14</v>
      </c>
      <c r="D923" s="13">
        <f t="shared" si="246"/>
        <v>12</v>
      </c>
      <c r="E923" s="13">
        <f t="shared" si="247"/>
        <v>16</v>
      </c>
      <c r="F923" s="7">
        <v>13.9</v>
      </c>
      <c r="G923" s="2">
        <f t="shared" si="244"/>
        <v>-9.9999999999999645E-2</v>
      </c>
      <c r="H923" s="17" t="str">
        <f t="shared" si="238"/>
        <v>Pass</v>
      </c>
      <c r="I923" s="14">
        <v>14.29</v>
      </c>
      <c r="J923" s="2">
        <f t="shared" si="245"/>
        <v>0.28999999999999915</v>
      </c>
      <c r="K923" s="2" t="str">
        <f t="shared" si="239"/>
        <v>Pass</v>
      </c>
      <c r="L923" s="14">
        <v>14.72</v>
      </c>
      <c r="M923" s="2">
        <f t="shared" si="248"/>
        <v>0.72000000000000064</v>
      </c>
      <c r="N923" s="2" t="str">
        <f t="shared" si="240"/>
        <v>Pass</v>
      </c>
      <c r="O923" s="14">
        <v>13.69</v>
      </c>
      <c r="P923" s="2">
        <f t="shared" si="249"/>
        <v>-0.3100000000000005</v>
      </c>
      <c r="Q923" s="2" t="str">
        <f t="shared" si="241"/>
        <v>Pass</v>
      </c>
      <c r="R923" s="1">
        <v>-30</v>
      </c>
      <c r="S923" s="7">
        <v>-42.08</v>
      </c>
      <c r="T923" s="2">
        <f t="shared" si="242"/>
        <v>-12.079999999999998</v>
      </c>
      <c r="U923" s="2" t="str">
        <f t="shared" si="250"/>
        <v>Pass</v>
      </c>
      <c r="V923" s="7">
        <v>-41.98</v>
      </c>
      <c r="W923" s="2">
        <f t="shared" si="243"/>
        <v>-11.979999999999997</v>
      </c>
      <c r="X923" s="2" t="str">
        <f t="shared" si="251"/>
        <v>Pass</v>
      </c>
      <c r="Y923" s="7">
        <v>-41.85</v>
      </c>
      <c r="Z923" s="2">
        <f t="shared" si="252"/>
        <v>-11.850000000000001</v>
      </c>
      <c r="AA923" s="2" t="str">
        <f t="shared" si="253"/>
        <v>Pass</v>
      </c>
      <c r="AB923" s="7">
        <v>-42.44</v>
      </c>
      <c r="AC923" s="2">
        <f t="shared" si="254"/>
        <v>-12.439999999999998</v>
      </c>
      <c r="AD923" s="2" t="str">
        <f t="shared" si="255"/>
        <v>Pass</v>
      </c>
    </row>
    <row r="924" spans="1:30" x14ac:dyDescent="0.2">
      <c r="A924" s="82"/>
      <c r="B924" s="70"/>
      <c r="C924" s="12">
        <v>15</v>
      </c>
      <c r="D924" s="13">
        <f t="shared" si="246"/>
        <v>13</v>
      </c>
      <c r="E924" s="13">
        <f t="shared" si="247"/>
        <v>17</v>
      </c>
      <c r="F924" s="7">
        <v>14.85</v>
      </c>
      <c r="G924" s="2">
        <f t="shared" si="244"/>
        <v>-0.15000000000000036</v>
      </c>
      <c r="H924" s="17" t="str">
        <f t="shared" si="238"/>
        <v>Pass</v>
      </c>
      <c r="I924" s="14">
        <v>15.12</v>
      </c>
      <c r="J924" s="2">
        <f t="shared" si="245"/>
        <v>0.11999999999999922</v>
      </c>
      <c r="K924" s="2" t="str">
        <f t="shared" si="239"/>
        <v>Pass</v>
      </c>
      <c r="L924" s="14">
        <v>15.7</v>
      </c>
      <c r="M924" s="2">
        <f t="shared" si="248"/>
        <v>0.69999999999999929</v>
      </c>
      <c r="N924" s="2" t="str">
        <f t="shared" si="240"/>
        <v>Pass</v>
      </c>
      <c r="O924" s="14">
        <v>14.99</v>
      </c>
      <c r="P924" s="2">
        <f t="shared" si="249"/>
        <v>-9.9999999999997868E-3</v>
      </c>
      <c r="Q924" s="2" t="str">
        <f t="shared" si="241"/>
        <v>Pass</v>
      </c>
      <c r="R924" s="1">
        <v>-30</v>
      </c>
      <c r="S924" s="7">
        <v>-41.83</v>
      </c>
      <c r="T924" s="2">
        <f t="shared" si="242"/>
        <v>-11.829999999999998</v>
      </c>
      <c r="U924" s="2" t="str">
        <f t="shared" si="250"/>
        <v>Pass</v>
      </c>
      <c r="V924" s="7">
        <v>-42.26</v>
      </c>
      <c r="W924" s="2">
        <f t="shared" si="243"/>
        <v>-12.259999999999998</v>
      </c>
      <c r="X924" s="2" t="str">
        <f t="shared" si="251"/>
        <v>Pass</v>
      </c>
      <c r="Y924" s="7">
        <v>-42.95</v>
      </c>
      <c r="Z924" s="2">
        <f t="shared" si="252"/>
        <v>-12.950000000000003</v>
      </c>
      <c r="AA924" s="2" t="str">
        <f t="shared" si="253"/>
        <v>Pass</v>
      </c>
      <c r="AB924" s="7">
        <v>-42.4</v>
      </c>
      <c r="AC924" s="2">
        <f t="shared" si="254"/>
        <v>-12.399999999999999</v>
      </c>
      <c r="AD924" s="2" t="str">
        <f t="shared" si="255"/>
        <v>Pass</v>
      </c>
    </row>
    <row r="925" spans="1:30" x14ac:dyDescent="0.2">
      <c r="A925" s="82"/>
      <c r="B925" s="70"/>
      <c r="C925" s="12">
        <v>16</v>
      </c>
      <c r="D925" s="13">
        <f t="shared" si="246"/>
        <v>14</v>
      </c>
      <c r="E925" s="13">
        <f t="shared" si="247"/>
        <v>18</v>
      </c>
      <c r="F925" s="7">
        <v>15.6</v>
      </c>
      <c r="G925" s="2">
        <f t="shared" si="244"/>
        <v>-0.40000000000000036</v>
      </c>
      <c r="H925" s="17" t="str">
        <f t="shared" si="238"/>
        <v>Pass</v>
      </c>
      <c r="I925" s="14">
        <v>16.21</v>
      </c>
      <c r="J925" s="2">
        <f t="shared" si="245"/>
        <v>0.21000000000000085</v>
      </c>
      <c r="K925" s="2" t="str">
        <f t="shared" si="239"/>
        <v>Pass</v>
      </c>
      <c r="L925" s="14">
        <v>16.68</v>
      </c>
      <c r="M925" s="2">
        <f t="shared" si="248"/>
        <v>0.67999999999999972</v>
      </c>
      <c r="N925" s="2" t="str">
        <f t="shared" si="240"/>
        <v>Pass</v>
      </c>
      <c r="O925" s="14">
        <v>16.07</v>
      </c>
      <c r="P925" s="2">
        <f t="shared" si="249"/>
        <v>7.0000000000000284E-2</v>
      </c>
      <c r="Q925" s="2" t="str">
        <f t="shared" si="241"/>
        <v>Pass</v>
      </c>
      <c r="R925" s="1">
        <v>-30</v>
      </c>
      <c r="S925" s="7">
        <v>-41.46</v>
      </c>
      <c r="T925" s="2">
        <f t="shared" si="242"/>
        <v>-11.46</v>
      </c>
      <c r="U925" s="2" t="str">
        <f t="shared" si="250"/>
        <v>Pass</v>
      </c>
      <c r="V925" s="7">
        <v>-41.69</v>
      </c>
      <c r="W925" s="2">
        <f t="shared" si="243"/>
        <v>-11.689999999999998</v>
      </c>
      <c r="X925" s="2" t="str">
        <f t="shared" si="251"/>
        <v>Pass</v>
      </c>
      <c r="Y925" s="7">
        <v>-41.76</v>
      </c>
      <c r="Z925" s="2">
        <f t="shared" si="252"/>
        <v>-11.759999999999998</v>
      </c>
      <c r="AA925" s="2" t="str">
        <f t="shared" si="253"/>
        <v>Pass</v>
      </c>
      <c r="AB925" s="7">
        <v>-42.07</v>
      </c>
      <c r="AC925" s="2">
        <f t="shared" si="254"/>
        <v>-12.07</v>
      </c>
      <c r="AD925" s="2" t="str">
        <f t="shared" si="255"/>
        <v>Pass</v>
      </c>
    </row>
    <row r="926" spans="1:30" x14ac:dyDescent="0.2">
      <c r="A926" s="82"/>
      <c r="B926" s="70"/>
      <c r="C926" s="12">
        <v>17</v>
      </c>
      <c r="D926" s="13">
        <f t="shared" si="246"/>
        <v>15</v>
      </c>
      <c r="E926" s="13">
        <f t="shared" si="247"/>
        <v>19</v>
      </c>
      <c r="F926" s="7">
        <v>16.66</v>
      </c>
      <c r="G926" s="2">
        <f t="shared" si="244"/>
        <v>-0.33999999999999986</v>
      </c>
      <c r="H926" s="17" t="str">
        <f t="shared" si="238"/>
        <v>Pass</v>
      </c>
      <c r="I926" s="14">
        <v>17.260000000000002</v>
      </c>
      <c r="J926" s="2">
        <f t="shared" si="245"/>
        <v>0.26000000000000156</v>
      </c>
      <c r="K926" s="2" t="str">
        <f t="shared" si="239"/>
        <v>Pass</v>
      </c>
      <c r="L926" s="14">
        <v>17.690000000000001</v>
      </c>
      <c r="M926" s="2">
        <f t="shared" si="248"/>
        <v>0.69000000000000128</v>
      </c>
      <c r="N926" s="2" t="str">
        <f t="shared" si="240"/>
        <v>Pass</v>
      </c>
      <c r="O926" s="14">
        <v>17.25</v>
      </c>
      <c r="P926" s="2">
        <f t="shared" si="249"/>
        <v>0.25</v>
      </c>
      <c r="Q926" s="2" t="str">
        <f t="shared" si="241"/>
        <v>Pass</v>
      </c>
      <c r="R926" s="1">
        <v>-30</v>
      </c>
      <c r="S926" s="7">
        <v>-41.45</v>
      </c>
      <c r="T926" s="2">
        <f t="shared" si="242"/>
        <v>-11.450000000000003</v>
      </c>
      <c r="U926" s="2" t="str">
        <f t="shared" si="250"/>
        <v>Pass</v>
      </c>
      <c r="V926" s="7">
        <v>-41.54</v>
      </c>
      <c r="W926" s="2">
        <f t="shared" si="243"/>
        <v>-11.54</v>
      </c>
      <c r="X926" s="2" t="str">
        <f t="shared" si="251"/>
        <v>Pass</v>
      </c>
      <c r="Y926" s="7">
        <v>-41.56</v>
      </c>
      <c r="Z926" s="2">
        <f t="shared" si="252"/>
        <v>-11.560000000000002</v>
      </c>
      <c r="AA926" s="2" t="str">
        <f t="shared" si="253"/>
        <v>Pass</v>
      </c>
      <c r="AB926" s="7">
        <v>-41.99</v>
      </c>
      <c r="AC926" s="2">
        <f t="shared" si="254"/>
        <v>-11.990000000000002</v>
      </c>
      <c r="AD926" s="2" t="str">
        <f t="shared" si="255"/>
        <v>Pass</v>
      </c>
    </row>
    <row r="927" spans="1:30" x14ac:dyDescent="0.2">
      <c r="A927" s="82"/>
      <c r="B927" s="70"/>
      <c r="C927" s="12">
        <v>18</v>
      </c>
      <c r="D927" s="13">
        <f t="shared" si="246"/>
        <v>16</v>
      </c>
      <c r="E927" s="13">
        <f t="shared" si="247"/>
        <v>20</v>
      </c>
      <c r="F927" s="7">
        <v>17.71</v>
      </c>
      <c r="G927" s="2">
        <f t="shared" si="244"/>
        <v>-0.28999999999999915</v>
      </c>
      <c r="H927" s="17" t="str">
        <f t="shared" si="238"/>
        <v>Pass</v>
      </c>
      <c r="I927" s="14">
        <v>18.25</v>
      </c>
      <c r="J927" s="2">
        <f t="shared" si="245"/>
        <v>0.25</v>
      </c>
      <c r="K927" s="2" t="str">
        <f t="shared" si="239"/>
        <v>Pass</v>
      </c>
      <c r="L927" s="14">
        <v>18.66</v>
      </c>
      <c r="M927" s="2">
        <f t="shared" si="248"/>
        <v>0.66000000000000014</v>
      </c>
      <c r="N927" s="2" t="str">
        <f t="shared" si="240"/>
        <v>Pass</v>
      </c>
      <c r="O927" s="14">
        <v>18.309999999999999</v>
      </c>
      <c r="P927" s="2">
        <f t="shared" si="249"/>
        <v>0.30999999999999872</v>
      </c>
      <c r="Q927" s="2" t="str">
        <f t="shared" si="241"/>
        <v>Pass</v>
      </c>
      <c r="R927" s="1">
        <v>-30</v>
      </c>
      <c r="S927" s="7">
        <v>-40.869999999999997</v>
      </c>
      <c r="T927" s="2">
        <f t="shared" si="242"/>
        <v>-10.869999999999997</v>
      </c>
      <c r="U927" s="2" t="str">
        <f t="shared" si="250"/>
        <v>Pass</v>
      </c>
      <c r="V927" s="7">
        <v>-40.75</v>
      </c>
      <c r="W927" s="2">
        <f t="shared" si="243"/>
        <v>-10.75</v>
      </c>
      <c r="X927" s="2" t="str">
        <f t="shared" si="251"/>
        <v>Pass</v>
      </c>
      <c r="Y927" s="7">
        <v>-41.13</v>
      </c>
      <c r="Z927" s="2">
        <f t="shared" si="252"/>
        <v>-11.130000000000003</v>
      </c>
      <c r="AA927" s="2" t="str">
        <f t="shared" si="253"/>
        <v>Pass</v>
      </c>
      <c r="AB927" s="7">
        <v>-41.81</v>
      </c>
      <c r="AC927" s="2">
        <f t="shared" si="254"/>
        <v>-11.810000000000002</v>
      </c>
      <c r="AD927" s="2" t="str">
        <f t="shared" si="255"/>
        <v>Pass</v>
      </c>
    </row>
    <row r="928" spans="1:30" x14ac:dyDescent="0.2">
      <c r="A928" s="82"/>
      <c r="B928" s="70"/>
      <c r="C928" s="12">
        <v>19</v>
      </c>
      <c r="D928" s="13">
        <f t="shared" si="246"/>
        <v>17</v>
      </c>
      <c r="E928" s="13">
        <f t="shared" si="247"/>
        <v>21</v>
      </c>
      <c r="F928" s="7">
        <v>18.829999999999998</v>
      </c>
      <c r="G928" s="2">
        <f t="shared" si="244"/>
        <v>-0.17000000000000171</v>
      </c>
      <c r="H928" s="17" t="str">
        <f t="shared" si="238"/>
        <v>Pass</v>
      </c>
      <c r="I928" s="14">
        <v>19.2</v>
      </c>
      <c r="J928" s="2">
        <f t="shared" si="245"/>
        <v>0.19999999999999929</v>
      </c>
      <c r="K928" s="2" t="str">
        <f t="shared" si="239"/>
        <v>Pass</v>
      </c>
      <c r="L928" s="14">
        <v>19.670000000000002</v>
      </c>
      <c r="M928" s="2">
        <f t="shared" si="248"/>
        <v>0.67000000000000171</v>
      </c>
      <c r="N928" s="2" t="str">
        <f t="shared" si="240"/>
        <v>Pass</v>
      </c>
      <c r="O928" s="14">
        <v>19.3</v>
      </c>
      <c r="P928" s="2">
        <f t="shared" si="249"/>
        <v>0.30000000000000071</v>
      </c>
      <c r="Q928" s="2" t="str">
        <f t="shared" si="241"/>
        <v>Pass</v>
      </c>
      <c r="R928" s="1">
        <v>-30</v>
      </c>
      <c r="S928" s="7">
        <v>-40.64</v>
      </c>
      <c r="T928" s="2">
        <f t="shared" si="242"/>
        <v>-10.64</v>
      </c>
      <c r="U928" s="2" t="str">
        <f t="shared" si="250"/>
        <v>Pass</v>
      </c>
      <c r="V928" s="7">
        <v>-40.65</v>
      </c>
      <c r="W928" s="2">
        <f t="shared" si="243"/>
        <v>-10.649999999999999</v>
      </c>
      <c r="X928" s="2" t="str">
        <f t="shared" si="251"/>
        <v>Pass</v>
      </c>
      <c r="Y928" s="7">
        <v>-41.45</v>
      </c>
      <c r="Z928" s="2">
        <f t="shared" si="252"/>
        <v>-11.450000000000003</v>
      </c>
      <c r="AA928" s="2" t="str">
        <f t="shared" si="253"/>
        <v>Pass</v>
      </c>
      <c r="AB928" s="7">
        <v>-41.06</v>
      </c>
      <c r="AC928" s="2">
        <f t="shared" si="254"/>
        <v>-11.060000000000002</v>
      </c>
      <c r="AD928" s="2" t="str">
        <f t="shared" si="255"/>
        <v>Pass</v>
      </c>
    </row>
    <row r="929" spans="1:30" x14ac:dyDescent="0.2">
      <c r="A929" s="82"/>
      <c r="B929" s="70"/>
      <c r="C929" s="12">
        <v>20</v>
      </c>
      <c r="D929" s="13">
        <f t="shared" si="246"/>
        <v>18</v>
      </c>
      <c r="E929" s="13">
        <f t="shared" si="247"/>
        <v>22</v>
      </c>
      <c r="F929" s="7">
        <v>19.760000000000002</v>
      </c>
      <c r="G929" s="2">
        <f t="shared" si="244"/>
        <v>-0.23999999999999844</v>
      </c>
      <c r="H929" s="17" t="str">
        <f t="shared" si="238"/>
        <v>Pass</v>
      </c>
      <c r="I929" s="14">
        <v>20.149999999999999</v>
      </c>
      <c r="J929" s="2">
        <f t="shared" si="245"/>
        <v>0.14999999999999858</v>
      </c>
      <c r="K929" s="2" t="str">
        <f t="shared" si="239"/>
        <v>Pass</v>
      </c>
      <c r="L929" s="14">
        <v>20.64</v>
      </c>
      <c r="M929" s="2">
        <f t="shared" si="248"/>
        <v>0.64000000000000057</v>
      </c>
      <c r="N929" s="2" t="str">
        <f t="shared" si="240"/>
        <v>Pass</v>
      </c>
      <c r="O929" s="14">
        <v>20.190000000000001</v>
      </c>
      <c r="P929" s="2">
        <f t="shared" si="249"/>
        <v>0.19000000000000128</v>
      </c>
      <c r="Q929" s="2" t="str">
        <f t="shared" si="241"/>
        <v>Pass</v>
      </c>
      <c r="R929" s="1">
        <v>-30</v>
      </c>
      <c r="S929" s="7">
        <v>-40.159999999999997</v>
      </c>
      <c r="T929" s="2">
        <f t="shared" si="242"/>
        <v>-10.159999999999997</v>
      </c>
      <c r="U929" s="2" t="str">
        <f t="shared" si="250"/>
        <v>Pass</v>
      </c>
      <c r="V929" s="7">
        <v>-40.65</v>
      </c>
      <c r="W929" s="2">
        <f t="shared" si="243"/>
        <v>-10.649999999999999</v>
      </c>
      <c r="X929" s="2" t="str">
        <f t="shared" si="251"/>
        <v>Pass</v>
      </c>
      <c r="Y929" s="7">
        <v>-40.51</v>
      </c>
      <c r="Z929" s="2">
        <f t="shared" si="252"/>
        <v>-10.509999999999998</v>
      </c>
      <c r="AA929" s="2" t="str">
        <f t="shared" si="253"/>
        <v>Pass</v>
      </c>
      <c r="AB929" s="7">
        <v>-40.44</v>
      </c>
      <c r="AC929" s="2">
        <f t="shared" si="254"/>
        <v>-10.439999999999998</v>
      </c>
      <c r="AD929" s="2" t="str">
        <f t="shared" si="255"/>
        <v>Pass</v>
      </c>
    </row>
    <row r="930" spans="1:30" ht="14.25" thickBot="1" x14ac:dyDescent="0.25">
      <c r="A930" s="82"/>
      <c r="B930" s="71"/>
      <c r="C930" s="28">
        <v>21</v>
      </c>
      <c r="D930" s="29">
        <f t="shared" si="246"/>
        <v>19</v>
      </c>
      <c r="E930" s="29">
        <f t="shared" si="247"/>
        <v>23</v>
      </c>
      <c r="F930" s="30">
        <v>20.78</v>
      </c>
      <c r="G930" s="31">
        <f t="shared" si="244"/>
        <v>-0.21999999999999886</v>
      </c>
      <c r="H930" s="32" t="str">
        <f t="shared" si="238"/>
        <v>Pass</v>
      </c>
      <c r="I930" s="45">
        <v>21.24</v>
      </c>
      <c r="J930" s="31">
        <f t="shared" si="245"/>
        <v>0.23999999999999844</v>
      </c>
      <c r="K930" s="31" t="str">
        <f t="shared" si="239"/>
        <v>Pass</v>
      </c>
      <c r="L930" s="45">
        <v>21.66</v>
      </c>
      <c r="M930" s="31">
        <f t="shared" si="248"/>
        <v>0.66000000000000014</v>
      </c>
      <c r="N930" s="31" t="str">
        <f t="shared" si="240"/>
        <v>Pass</v>
      </c>
      <c r="O930" s="45">
        <v>21.32</v>
      </c>
      <c r="P930" s="31">
        <f t="shared" si="249"/>
        <v>0.32000000000000028</v>
      </c>
      <c r="Q930" s="31" t="str">
        <f t="shared" si="241"/>
        <v>Pass</v>
      </c>
      <c r="R930" s="33">
        <v>-30</v>
      </c>
      <c r="S930" s="30">
        <v>-38.78</v>
      </c>
      <c r="T930" s="31">
        <f t="shared" si="242"/>
        <v>-8.7800000000000011</v>
      </c>
      <c r="U930" s="31" t="str">
        <f t="shared" si="250"/>
        <v>Pass</v>
      </c>
      <c r="V930" s="30">
        <v>-38.299999999999997</v>
      </c>
      <c r="W930" s="31">
        <f t="shared" si="243"/>
        <v>-8.2999999999999972</v>
      </c>
      <c r="X930" s="31" t="str">
        <f t="shared" si="251"/>
        <v>Pass</v>
      </c>
      <c r="Y930" s="30">
        <v>-38.200000000000003</v>
      </c>
      <c r="Z930" s="31">
        <f t="shared" si="252"/>
        <v>-8.2000000000000028</v>
      </c>
      <c r="AA930" s="31" t="str">
        <f t="shared" si="253"/>
        <v>Pass</v>
      </c>
      <c r="AB930" s="30">
        <v>-38.94</v>
      </c>
      <c r="AC930" s="31">
        <f t="shared" si="254"/>
        <v>-8.9399999999999977</v>
      </c>
      <c r="AD930" s="31" t="str">
        <f t="shared" si="255"/>
        <v>Pass</v>
      </c>
    </row>
    <row r="931" spans="1:30" ht="14.25" thickTop="1" x14ac:dyDescent="0.2">
      <c r="A931" s="82"/>
      <c r="B931" s="69">
        <v>5260</v>
      </c>
      <c r="C931" s="34">
        <v>0</v>
      </c>
      <c r="D931" s="35">
        <f t="shared" si="246"/>
        <v>-2</v>
      </c>
      <c r="E931" s="35">
        <f t="shared" si="247"/>
        <v>2</v>
      </c>
      <c r="F931" s="36">
        <v>-0.41</v>
      </c>
      <c r="G931" s="37">
        <f t="shared" si="244"/>
        <v>-0.41</v>
      </c>
      <c r="H931" s="38" t="str">
        <f t="shared" si="238"/>
        <v>Pass</v>
      </c>
      <c r="I931" s="42">
        <v>-0.17</v>
      </c>
      <c r="J931" s="37">
        <f t="shared" si="245"/>
        <v>-0.17</v>
      </c>
      <c r="K931" s="37" t="str">
        <f t="shared" si="239"/>
        <v>Pass</v>
      </c>
      <c r="L931" s="42">
        <v>1.18</v>
      </c>
      <c r="M931" s="37">
        <f t="shared" si="248"/>
        <v>1.18</v>
      </c>
      <c r="N931" s="37" t="str">
        <f t="shared" si="240"/>
        <v>Pass</v>
      </c>
      <c r="O931" s="42">
        <v>-0.53</v>
      </c>
      <c r="P931" s="37">
        <f t="shared" si="249"/>
        <v>-0.53</v>
      </c>
      <c r="Q931" s="37" t="str">
        <f t="shared" si="241"/>
        <v>Pass</v>
      </c>
      <c r="R931" s="39">
        <v>-30</v>
      </c>
      <c r="S931" s="36">
        <v>-41.93</v>
      </c>
      <c r="T931" s="37">
        <f t="shared" si="242"/>
        <v>-11.93</v>
      </c>
      <c r="U931" s="37" t="str">
        <f t="shared" si="250"/>
        <v>Pass</v>
      </c>
      <c r="V931" s="36">
        <v>-42.23</v>
      </c>
      <c r="W931" s="37">
        <f t="shared" si="243"/>
        <v>-12.229999999999997</v>
      </c>
      <c r="X931" s="37" t="str">
        <f t="shared" si="251"/>
        <v>Pass</v>
      </c>
      <c r="Y931" s="36">
        <v>-42.88</v>
      </c>
      <c r="Z931" s="37">
        <f t="shared" si="252"/>
        <v>-12.880000000000003</v>
      </c>
      <c r="AA931" s="37" t="str">
        <f t="shared" si="253"/>
        <v>Pass</v>
      </c>
      <c r="AB931" s="36">
        <v>-42.64</v>
      </c>
      <c r="AC931" s="37">
        <f t="shared" si="254"/>
        <v>-12.64</v>
      </c>
      <c r="AD931" s="37" t="str">
        <f t="shared" si="255"/>
        <v>Pass</v>
      </c>
    </row>
    <row r="932" spans="1:30" x14ac:dyDescent="0.2">
      <c r="A932" s="82"/>
      <c r="B932" s="70"/>
      <c r="C932" s="12">
        <v>1</v>
      </c>
      <c r="D932" s="13">
        <f t="shared" si="246"/>
        <v>-1</v>
      </c>
      <c r="E932" s="13">
        <f t="shared" si="247"/>
        <v>3</v>
      </c>
      <c r="F932" s="7">
        <v>0.81</v>
      </c>
      <c r="G932" s="2">
        <f t="shared" si="244"/>
        <v>-0.18999999999999995</v>
      </c>
      <c r="H932" s="17" t="str">
        <f t="shared" si="238"/>
        <v>Pass</v>
      </c>
      <c r="I932" s="14">
        <v>0.93</v>
      </c>
      <c r="J932" s="2">
        <f t="shared" si="245"/>
        <v>-6.9999999999999951E-2</v>
      </c>
      <c r="K932" s="2" t="str">
        <f t="shared" si="239"/>
        <v>Pass</v>
      </c>
      <c r="L932" s="14">
        <v>1.68</v>
      </c>
      <c r="M932" s="2">
        <f t="shared" si="248"/>
        <v>0.67999999999999994</v>
      </c>
      <c r="N932" s="2" t="str">
        <f t="shared" si="240"/>
        <v>Pass</v>
      </c>
      <c r="O932" s="14">
        <v>1.1599999999999999</v>
      </c>
      <c r="P932" s="2">
        <f t="shared" si="249"/>
        <v>0.15999999999999992</v>
      </c>
      <c r="Q932" s="2" t="str">
        <f t="shared" si="241"/>
        <v>Pass</v>
      </c>
      <c r="R932" s="1">
        <v>-30</v>
      </c>
      <c r="S932" s="7">
        <v>-42.56</v>
      </c>
      <c r="T932" s="2">
        <f t="shared" si="242"/>
        <v>-12.560000000000002</v>
      </c>
      <c r="U932" s="2" t="str">
        <f t="shared" si="250"/>
        <v>Pass</v>
      </c>
      <c r="V932" s="7">
        <v>-42.45</v>
      </c>
      <c r="W932" s="2">
        <f t="shared" si="243"/>
        <v>-12.450000000000003</v>
      </c>
      <c r="X932" s="2" t="str">
        <f t="shared" si="251"/>
        <v>Pass</v>
      </c>
      <c r="Y932" s="7">
        <v>-42.88</v>
      </c>
      <c r="Z932" s="2">
        <f t="shared" si="252"/>
        <v>-12.880000000000003</v>
      </c>
      <c r="AA932" s="2" t="str">
        <f t="shared" si="253"/>
        <v>Pass</v>
      </c>
      <c r="AB932" s="7">
        <v>-43.25</v>
      </c>
      <c r="AC932" s="2">
        <f t="shared" si="254"/>
        <v>-13.25</v>
      </c>
      <c r="AD932" s="2" t="str">
        <f t="shared" si="255"/>
        <v>Pass</v>
      </c>
    </row>
    <row r="933" spans="1:30" x14ac:dyDescent="0.2">
      <c r="A933" s="82"/>
      <c r="B933" s="70"/>
      <c r="C933" s="12">
        <v>2</v>
      </c>
      <c r="D933" s="13">
        <f t="shared" si="246"/>
        <v>0</v>
      </c>
      <c r="E933" s="13">
        <f t="shared" si="247"/>
        <v>4</v>
      </c>
      <c r="F933" s="7">
        <v>1.21</v>
      </c>
      <c r="G933" s="2">
        <f t="shared" si="244"/>
        <v>-0.79</v>
      </c>
      <c r="H933" s="17" t="str">
        <f t="shared" si="238"/>
        <v>Pass</v>
      </c>
      <c r="I933" s="14">
        <v>1.84</v>
      </c>
      <c r="J933" s="2">
        <f t="shared" si="245"/>
        <v>-0.15999999999999992</v>
      </c>
      <c r="K933" s="2" t="str">
        <f t="shared" si="239"/>
        <v>Pass</v>
      </c>
      <c r="L933" s="14">
        <v>2.41</v>
      </c>
      <c r="M933" s="2">
        <f t="shared" si="248"/>
        <v>0.41000000000000014</v>
      </c>
      <c r="N933" s="2" t="str">
        <f t="shared" si="240"/>
        <v>Pass</v>
      </c>
      <c r="O933" s="14">
        <v>2.0499999999999998</v>
      </c>
      <c r="P933" s="2">
        <f t="shared" si="249"/>
        <v>4.9999999999999822E-2</v>
      </c>
      <c r="Q933" s="2" t="str">
        <f t="shared" si="241"/>
        <v>Pass</v>
      </c>
      <c r="R933" s="1">
        <v>-30</v>
      </c>
      <c r="S933" s="7">
        <v>-42.66</v>
      </c>
      <c r="T933" s="2">
        <f t="shared" si="242"/>
        <v>-12.659999999999997</v>
      </c>
      <c r="U933" s="2" t="str">
        <f t="shared" si="250"/>
        <v>Pass</v>
      </c>
      <c r="V933" s="7">
        <v>-42.75</v>
      </c>
      <c r="W933" s="2">
        <f t="shared" si="243"/>
        <v>-12.75</v>
      </c>
      <c r="X933" s="2" t="str">
        <f t="shared" si="251"/>
        <v>Pass</v>
      </c>
      <c r="Y933" s="7">
        <v>-42.55</v>
      </c>
      <c r="Z933" s="2">
        <f t="shared" si="252"/>
        <v>-12.549999999999997</v>
      </c>
      <c r="AA933" s="2" t="str">
        <f t="shared" si="253"/>
        <v>Pass</v>
      </c>
      <c r="AB933" s="7">
        <v>-43.22</v>
      </c>
      <c r="AC933" s="2">
        <f t="shared" si="254"/>
        <v>-13.219999999999999</v>
      </c>
      <c r="AD933" s="2" t="str">
        <f t="shared" si="255"/>
        <v>Pass</v>
      </c>
    </row>
    <row r="934" spans="1:30" x14ac:dyDescent="0.2">
      <c r="A934" s="82"/>
      <c r="B934" s="70"/>
      <c r="C934" s="12">
        <v>3</v>
      </c>
      <c r="D934" s="13">
        <f t="shared" si="246"/>
        <v>1</v>
      </c>
      <c r="E934" s="13">
        <f t="shared" si="247"/>
        <v>5</v>
      </c>
      <c r="F934" s="7">
        <v>2.27</v>
      </c>
      <c r="G934" s="2">
        <f t="shared" si="244"/>
        <v>-0.73</v>
      </c>
      <c r="H934" s="17" t="str">
        <f t="shared" si="238"/>
        <v>Pass</v>
      </c>
      <c r="I934" s="14">
        <v>2.91</v>
      </c>
      <c r="J934" s="2">
        <f t="shared" si="245"/>
        <v>-8.9999999999999858E-2</v>
      </c>
      <c r="K934" s="2" t="str">
        <f t="shared" si="239"/>
        <v>Pass</v>
      </c>
      <c r="L934" s="14">
        <v>3.04</v>
      </c>
      <c r="M934" s="2">
        <f t="shared" si="248"/>
        <v>4.0000000000000036E-2</v>
      </c>
      <c r="N934" s="2" t="str">
        <f t="shared" si="240"/>
        <v>Pass</v>
      </c>
      <c r="O934" s="14">
        <v>2.88</v>
      </c>
      <c r="P934" s="2">
        <f t="shared" si="249"/>
        <v>-0.12000000000000011</v>
      </c>
      <c r="Q934" s="2" t="str">
        <f t="shared" si="241"/>
        <v>Pass</v>
      </c>
      <c r="R934" s="1">
        <v>-30</v>
      </c>
      <c r="S934" s="7">
        <v>-42.3</v>
      </c>
      <c r="T934" s="2">
        <f t="shared" si="242"/>
        <v>-12.299999999999997</v>
      </c>
      <c r="U934" s="2" t="str">
        <f t="shared" si="250"/>
        <v>Pass</v>
      </c>
      <c r="V934" s="7">
        <v>-42.69</v>
      </c>
      <c r="W934" s="2">
        <f t="shared" si="243"/>
        <v>-12.689999999999998</v>
      </c>
      <c r="X934" s="2" t="str">
        <f t="shared" si="251"/>
        <v>Pass</v>
      </c>
      <c r="Y934" s="7">
        <v>-43.32</v>
      </c>
      <c r="Z934" s="2">
        <f t="shared" si="252"/>
        <v>-13.32</v>
      </c>
      <c r="AA934" s="2" t="str">
        <f t="shared" si="253"/>
        <v>Pass</v>
      </c>
      <c r="AB934" s="7">
        <v>-43.03</v>
      </c>
      <c r="AC934" s="2">
        <f t="shared" si="254"/>
        <v>-13.030000000000001</v>
      </c>
      <c r="AD934" s="2" t="str">
        <f t="shared" si="255"/>
        <v>Pass</v>
      </c>
    </row>
    <row r="935" spans="1:30" x14ac:dyDescent="0.2">
      <c r="A935" s="82"/>
      <c r="B935" s="70"/>
      <c r="C935" s="12">
        <v>4</v>
      </c>
      <c r="D935" s="13">
        <f t="shared" si="246"/>
        <v>2</v>
      </c>
      <c r="E935" s="13">
        <f t="shared" si="247"/>
        <v>6</v>
      </c>
      <c r="F935" s="7">
        <v>3.12</v>
      </c>
      <c r="G935" s="2">
        <f t="shared" si="244"/>
        <v>-0.87999999999999989</v>
      </c>
      <c r="H935" s="17" t="str">
        <f t="shared" si="238"/>
        <v>Pass</v>
      </c>
      <c r="I935" s="14">
        <v>3.82</v>
      </c>
      <c r="J935" s="2">
        <f t="shared" si="245"/>
        <v>-0.18000000000000016</v>
      </c>
      <c r="K935" s="2" t="str">
        <f t="shared" si="239"/>
        <v>Pass</v>
      </c>
      <c r="L935" s="14">
        <v>4.17</v>
      </c>
      <c r="M935" s="2">
        <f t="shared" si="248"/>
        <v>0.16999999999999993</v>
      </c>
      <c r="N935" s="2" t="str">
        <f t="shared" si="240"/>
        <v>Pass</v>
      </c>
      <c r="O935" s="14">
        <v>4.3600000000000003</v>
      </c>
      <c r="P935" s="2">
        <f t="shared" si="249"/>
        <v>0.36000000000000032</v>
      </c>
      <c r="Q935" s="2" t="str">
        <f t="shared" si="241"/>
        <v>Pass</v>
      </c>
      <c r="R935" s="1">
        <v>-30</v>
      </c>
      <c r="S935" s="7">
        <v>-42.54</v>
      </c>
      <c r="T935" s="2">
        <f t="shared" si="242"/>
        <v>-12.54</v>
      </c>
      <c r="U935" s="2" t="str">
        <f t="shared" si="250"/>
        <v>Pass</v>
      </c>
      <c r="V935" s="7">
        <v>-43.27</v>
      </c>
      <c r="W935" s="2">
        <f t="shared" si="243"/>
        <v>-13.270000000000003</v>
      </c>
      <c r="X935" s="2" t="str">
        <f t="shared" si="251"/>
        <v>Pass</v>
      </c>
      <c r="Y935" s="7">
        <v>-43.2</v>
      </c>
      <c r="Z935" s="2">
        <f t="shared" si="252"/>
        <v>-13.200000000000003</v>
      </c>
      <c r="AA935" s="2" t="str">
        <f t="shared" si="253"/>
        <v>Pass</v>
      </c>
      <c r="AB935" s="7">
        <v>-42.81</v>
      </c>
      <c r="AC935" s="2">
        <f t="shared" si="254"/>
        <v>-12.810000000000002</v>
      </c>
      <c r="AD935" s="2" t="str">
        <f t="shared" si="255"/>
        <v>Pass</v>
      </c>
    </row>
    <row r="936" spans="1:30" x14ac:dyDescent="0.2">
      <c r="A936" s="82"/>
      <c r="B936" s="70"/>
      <c r="C936" s="12">
        <v>5</v>
      </c>
      <c r="D936" s="13">
        <f t="shared" si="246"/>
        <v>3</v>
      </c>
      <c r="E936" s="13">
        <f t="shared" si="247"/>
        <v>7</v>
      </c>
      <c r="F936" s="7">
        <v>4.32</v>
      </c>
      <c r="G936" s="2">
        <f t="shared" si="244"/>
        <v>-0.67999999999999972</v>
      </c>
      <c r="H936" s="17" t="str">
        <f t="shared" si="238"/>
        <v>Pass</v>
      </c>
      <c r="I936" s="14">
        <v>4.6399999999999997</v>
      </c>
      <c r="J936" s="2">
        <f t="shared" si="245"/>
        <v>-0.36000000000000032</v>
      </c>
      <c r="K936" s="2" t="str">
        <f t="shared" si="239"/>
        <v>Pass</v>
      </c>
      <c r="L936" s="14">
        <v>5.47</v>
      </c>
      <c r="M936" s="2">
        <f t="shared" si="248"/>
        <v>0.46999999999999975</v>
      </c>
      <c r="N936" s="2" t="str">
        <f t="shared" si="240"/>
        <v>Pass</v>
      </c>
      <c r="O936" s="14">
        <v>5.05</v>
      </c>
      <c r="P936" s="2">
        <f t="shared" si="249"/>
        <v>4.9999999999999822E-2</v>
      </c>
      <c r="Q936" s="2" t="str">
        <f t="shared" si="241"/>
        <v>Pass</v>
      </c>
      <c r="R936" s="1">
        <v>-30</v>
      </c>
      <c r="S936" s="7">
        <v>-42.52</v>
      </c>
      <c r="T936" s="2">
        <f t="shared" si="242"/>
        <v>-12.520000000000003</v>
      </c>
      <c r="U936" s="2" t="str">
        <f t="shared" si="250"/>
        <v>Pass</v>
      </c>
      <c r="V936" s="7">
        <v>-42.48</v>
      </c>
      <c r="W936" s="2">
        <f t="shared" si="243"/>
        <v>-12.479999999999997</v>
      </c>
      <c r="X936" s="2" t="str">
        <f t="shared" si="251"/>
        <v>Pass</v>
      </c>
      <c r="Y936" s="7">
        <v>-42.96</v>
      </c>
      <c r="Z936" s="2">
        <f t="shared" si="252"/>
        <v>-12.96</v>
      </c>
      <c r="AA936" s="2" t="str">
        <f t="shared" si="253"/>
        <v>Pass</v>
      </c>
      <c r="AB936" s="7">
        <v>-43.23</v>
      </c>
      <c r="AC936" s="2">
        <f t="shared" si="254"/>
        <v>-13.229999999999997</v>
      </c>
      <c r="AD936" s="2" t="str">
        <f t="shared" si="255"/>
        <v>Pass</v>
      </c>
    </row>
    <row r="937" spans="1:30" x14ac:dyDescent="0.2">
      <c r="A937" s="82"/>
      <c r="B937" s="70"/>
      <c r="C937" s="12">
        <v>6</v>
      </c>
      <c r="D937" s="13">
        <f t="shared" si="246"/>
        <v>4</v>
      </c>
      <c r="E937" s="13">
        <f t="shared" si="247"/>
        <v>8</v>
      </c>
      <c r="F937" s="7">
        <v>5.48</v>
      </c>
      <c r="G937" s="2">
        <f t="shared" si="244"/>
        <v>-0.51999999999999957</v>
      </c>
      <c r="H937" s="17" t="str">
        <f t="shared" si="238"/>
        <v>Pass</v>
      </c>
      <c r="I937" s="14">
        <v>5.68</v>
      </c>
      <c r="J937" s="2">
        <f t="shared" si="245"/>
        <v>-0.32000000000000028</v>
      </c>
      <c r="K937" s="2" t="str">
        <f t="shared" si="239"/>
        <v>Pass</v>
      </c>
      <c r="L937" s="14">
        <v>6.53</v>
      </c>
      <c r="M937" s="2">
        <f t="shared" si="248"/>
        <v>0.53000000000000025</v>
      </c>
      <c r="N937" s="2" t="str">
        <f t="shared" si="240"/>
        <v>Pass</v>
      </c>
      <c r="O937" s="14">
        <v>6.18</v>
      </c>
      <c r="P937" s="2">
        <f t="shared" si="249"/>
        <v>0.17999999999999972</v>
      </c>
      <c r="Q937" s="2" t="str">
        <f t="shared" si="241"/>
        <v>Pass</v>
      </c>
      <c r="R937" s="1">
        <v>-30</v>
      </c>
      <c r="S937" s="7">
        <v>-42.53</v>
      </c>
      <c r="T937" s="2">
        <f t="shared" si="242"/>
        <v>-12.530000000000001</v>
      </c>
      <c r="U937" s="2" t="str">
        <f t="shared" si="250"/>
        <v>Pass</v>
      </c>
      <c r="V937" s="7">
        <v>-43.13</v>
      </c>
      <c r="W937" s="2">
        <f t="shared" si="243"/>
        <v>-13.130000000000003</v>
      </c>
      <c r="X937" s="2" t="str">
        <f t="shared" si="251"/>
        <v>Pass</v>
      </c>
      <c r="Y937" s="7">
        <v>-43.64</v>
      </c>
      <c r="Z937" s="2">
        <f t="shared" si="252"/>
        <v>-13.64</v>
      </c>
      <c r="AA937" s="2" t="str">
        <f t="shared" si="253"/>
        <v>Pass</v>
      </c>
      <c r="AB937" s="7">
        <v>-42.96</v>
      </c>
      <c r="AC937" s="2">
        <f t="shared" si="254"/>
        <v>-12.96</v>
      </c>
      <c r="AD937" s="2" t="str">
        <f t="shared" si="255"/>
        <v>Pass</v>
      </c>
    </row>
    <row r="938" spans="1:30" x14ac:dyDescent="0.2">
      <c r="A938" s="82"/>
      <c r="B938" s="70"/>
      <c r="C938" s="12">
        <v>7</v>
      </c>
      <c r="D938" s="13">
        <f t="shared" si="246"/>
        <v>5</v>
      </c>
      <c r="E938" s="13">
        <f t="shared" si="247"/>
        <v>9</v>
      </c>
      <c r="F938" s="7">
        <v>6.55</v>
      </c>
      <c r="G938" s="2">
        <f t="shared" si="244"/>
        <v>-0.45000000000000018</v>
      </c>
      <c r="H938" s="17" t="str">
        <f t="shared" si="238"/>
        <v>Pass</v>
      </c>
      <c r="I938" s="14">
        <v>6.75</v>
      </c>
      <c r="J938" s="2">
        <f t="shared" si="245"/>
        <v>-0.25</v>
      </c>
      <c r="K938" s="2" t="str">
        <f t="shared" si="239"/>
        <v>Pass</v>
      </c>
      <c r="L938" s="14">
        <v>7.62</v>
      </c>
      <c r="M938" s="2">
        <f t="shared" si="248"/>
        <v>0.62000000000000011</v>
      </c>
      <c r="N938" s="2" t="str">
        <f t="shared" si="240"/>
        <v>Pass</v>
      </c>
      <c r="O938" s="14">
        <v>7.18</v>
      </c>
      <c r="P938" s="2">
        <f t="shared" si="249"/>
        <v>0.17999999999999972</v>
      </c>
      <c r="Q938" s="2" t="str">
        <f t="shared" si="241"/>
        <v>Pass</v>
      </c>
      <c r="R938" s="1">
        <v>-30</v>
      </c>
      <c r="S938" s="7">
        <v>-42.32</v>
      </c>
      <c r="T938" s="2">
        <f t="shared" si="242"/>
        <v>-12.32</v>
      </c>
      <c r="U938" s="2" t="str">
        <f t="shared" si="250"/>
        <v>Pass</v>
      </c>
      <c r="V938" s="7">
        <v>-43.11</v>
      </c>
      <c r="W938" s="2">
        <f t="shared" si="243"/>
        <v>-13.11</v>
      </c>
      <c r="X938" s="2" t="str">
        <f t="shared" si="251"/>
        <v>Pass</v>
      </c>
      <c r="Y938" s="7">
        <v>-42.68</v>
      </c>
      <c r="Z938" s="2">
        <f t="shared" si="252"/>
        <v>-12.68</v>
      </c>
      <c r="AA938" s="2" t="str">
        <f t="shared" si="253"/>
        <v>Pass</v>
      </c>
      <c r="AB938" s="7">
        <v>-43.71</v>
      </c>
      <c r="AC938" s="2">
        <f t="shared" si="254"/>
        <v>-13.71</v>
      </c>
      <c r="AD938" s="2" t="str">
        <f t="shared" si="255"/>
        <v>Pass</v>
      </c>
    </row>
    <row r="939" spans="1:30" x14ac:dyDescent="0.2">
      <c r="A939" s="82"/>
      <c r="B939" s="70"/>
      <c r="C939" s="12">
        <v>8</v>
      </c>
      <c r="D939" s="13">
        <f t="shared" si="246"/>
        <v>6</v>
      </c>
      <c r="E939" s="13">
        <f t="shared" si="247"/>
        <v>10</v>
      </c>
      <c r="F939" s="7">
        <v>7.55</v>
      </c>
      <c r="G939" s="2">
        <f t="shared" si="244"/>
        <v>-0.45000000000000018</v>
      </c>
      <c r="H939" s="17" t="str">
        <f t="shared" si="238"/>
        <v>Pass</v>
      </c>
      <c r="I939" s="14">
        <v>7.66</v>
      </c>
      <c r="J939" s="2">
        <f t="shared" si="245"/>
        <v>-0.33999999999999986</v>
      </c>
      <c r="K939" s="2" t="str">
        <f t="shared" si="239"/>
        <v>Pass</v>
      </c>
      <c r="L939" s="14">
        <v>8.82</v>
      </c>
      <c r="M939" s="2">
        <f t="shared" si="248"/>
        <v>0.82000000000000028</v>
      </c>
      <c r="N939" s="2" t="str">
        <f t="shared" si="240"/>
        <v>Pass</v>
      </c>
      <c r="O939" s="14">
        <v>8.2899999999999991</v>
      </c>
      <c r="P939" s="2">
        <f t="shared" si="249"/>
        <v>0.28999999999999915</v>
      </c>
      <c r="Q939" s="2" t="str">
        <f t="shared" si="241"/>
        <v>Pass</v>
      </c>
      <c r="R939" s="1">
        <v>-30</v>
      </c>
      <c r="S939" s="7">
        <v>-42.14</v>
      </c>
      <c r="T939" s="2">
        <f t="shared" si="242"/>
        <v>-12.14</v>
      </c>
      <c r="U939" s="2" t="str">
        <f t="shared" si="250"/>
        <v>Pass</v>
      </c>
      <c r="V939" s="7">
        <v>-43.01</v>
      </c>
      <c r="W939" s="2">
        <f t="shared" si="243"/>
        <v>-13.009999999999998</v>
      </c>
      <c r="X939" s="2" t="str">
        <f t="shared" si="251"/>
        <v>Pass</v>
      </c>
      <c r="Y939" s="7">
        <v>-43.19</v>
      </c>
      <c r="Z939" s="2">
        <f t="shared" si="252"/>
        <v>-13.189999999999998</v>
      </c>
      <c r="AA939" s="2" t="str">
        <f t="shared" si="253"/>
        <v>Pass</v>
      </c>
      <c r="AB939" s="7">
        <v>-43.96</v>
      </c>
      <c r="AC939" s="2">
        <f t="shared" si="254"/>
        <v>-13.96</v>
      </c>
      <c r="AD939" s="2" t="str">
        <f t="shared" si="255"/>
        <v>Pass</v>
      </c>
    </row>
    <row r="940" spans="1:30" x14ac:dyDescent="0.2">
      <c r="A940" s="82"/>
      <c r="B940" s="70"/>
      <c r="C940" s="12">
        <v>9</v>
      </c>
      <c r="D940" s="13">
        <f t="shared" si="246"/>
        <v>7</v>
      </c>
      <c r="E940" s="13">
        <f t="shared" si="247"/>
        <v>11</v>
      </c>
      <c r="F940" s="7">
        <v>8.66</v>
      </c>
      <c r="G940" s="2">
        <f t="shared" si="244"/>
        <v>-0.33999999999999986</v>
      </c>
      <c r="H940" s="17" t="str">
        <f t="shared" si="238"/>
        <v>Pass</v>
      </c>
      <c r="I940" s="14">
        <v>8.84</v>
      </c>
      <c r="J940" s="2">
        <f t="shared" si="245"/>
        <v>-0.16000000000000014</v>
      </c>
      <c r="K940" s="2" t="str">
        <f t="shared" si="239"/>
        <v>Pass</v>
      </c>
      <c r="L940" s="14">
        <v>9.3699999999999992</v>
      </c>
      <c r="M940" s="2">
        <f t="shared" si="248"/>
        <v>0.36999999999999922</v>
      </c>
      <c r="N940" s="2" t="str">
        <f t="shared" si="240"/>
        <v>Pass</v>
      </c>
      <c r="O940" s="14">
        <v>9.5</v>
      </c>
      <c r="P940" s="2">
        <f t="shared" si="249"/>
        <v>0.5</v>
      </c>
      <c r="Q940" s="2" t="str">
        <f t="shared" si="241"/>
        <v>Pass</v>
      </c>
      <c r="R940" s="1">
        <v>-30</v>
      </c>
      <c r="S940" s="7">
        <v>-42.4</v>
      </c>
      <c r="T940" s="2">
        <f t="shared" si="242"/>
        <v>-12.399999999999999</v>
      </c>
      <c r="U940" s="2" t="str">
        <f t="shared" si="250"/>
        <v>Pass</v>
      </c>
      <c r="V940" s="7">
        <v>-41.83</v>
      </c>
      <c r="W940" s="2">
        <f t="shared" si="243"/>
        <v>-11.829999999999998</v>
      </c>
      <c r="X940" s="2" t="str">
        <f t="shared" si="251"/>
        <v>Pass</v>
      </c>
      <c r="Y940" s="7">
        <v>-43.23</v>
      </c>
      <c r="Z940" s="2">
        <f t="shared" si="252"/>
        <v>-13.229999999999997</v>
      </c>
      <c r="AA940" s="2" t="str">
        <f t="shared" si="253"/>
        <v>Pass</v>
      </c>
      <c r="AB940" s="7">
        <v>-43</v>
      </c>
      <c r="AC940" s="2">
        <f t="shared" si="254"/>
        <v>-13</v>
      </c>
      <c r="AD940" s="2" t="str">
        <f t="shared" si="255"/>
        <v>Pass</v>
      </c>
    </row>
    <row r="941" spans="1:30" x14ac:dyDescent="0.2">
      <c r="A941" s="82"/>
      <c r="B941" s="70"/>
      <c r="C941" s="12">
        <v>10</v>
      </c>
      <c r="D941" s="13">
        <f t="shared" si="246"/>
        <v>8</v>
      </c>
      <c r="E941" s="13">
        <f t="shared" si="247"/>
        <v>12</v>
      </c>
      <c r="F941" s="7">
        <v>9.7200000000000006</v>
      </c>
      <c r="G941" s="2">
        <f t="shared" si="244"/>
        <v>-0.27999999999999936</v>
      </c>
      <c r="H941" s="17" t="str">
        <f t="shared" si="238"/>
        <v>Pass</v>
      </c>
      <c r="I941" s="14">
        <v>9.6199999999999992</v>
      </c>
      <c r="J941" s="2">
        <f t="shared" si="245"/>
        <v>-0.38000000000000078</v>
      </c>
      <c r="K941" s="2" t="str">
        <f t="shared" si="239"/>
        <v>Pass</v>
      </c>
      <c r="L941" s="14">
        <v>10.18</v>
      </c>
      <c r="M941" s="2">
        <f t="shared" si="248"/>
        <v>0.17999999999999972</v>
      </c>
      <c r="N941" s="2" t="str">
        <f t="shared" si="240"/>
        <v>Pass</v>
      </c>
      <c r="O941" s="14">
        <v>10.08</v>
      </c>
      <c r="P941" s="2">
        <f t="shared" si="249"/>
        <v>8.0000000000000071E-2</v>
      </c>
      <c r="Q941" s="2" t="str">
        <f t="shared" si="241"/>
        <v>Pass</v>
      </c>
      <c r="R941" s="1">
        <v>-30</v>
      </c>
      <c r="S941" s="7">
        <v>-42.13</v>
      </c>
      <c r="T941" s="2">
        <f t="shared" si="242"/>
        <v>-12.130000000000003</v>
      </c>
      <c r="U941" s="2" t="str">
        <f t="shared" si="250"/>
        <v>Pass</v>
      </c>
      <c r="V941" s="7">
        <v>-42.5</v>
      </c>
      <c r="W941" s="2">
        <f t="shared" si="243"/>
        <v>-12.5</v>
      </c>
      <c r="X941" s="2" t="str">
        <f t="shared" si="251"/>
        <v>Pass</v>
      </c>
      <c r="Y941" s="7">
        <v>-43.29</v>
      </c>
      <c r="Z941" s="2">
        <f t="shared" si="252"/>
        <v>-13.29</v>
      </c>
      <c r="AA941" s="2" t="str">
        <f t="shared" si="253"/>
        <v>Pass</v>
      </c>
      <c r="AB941" s="7">
        <v>-43.21</v>
      </c>
      <c r="AC941" s="2">
        <f t="shared" si="254"/>
        <v>-13.21</v>
      </c>
      <c r="AD941" s="2" t="str">
        <f t="shared" si="255"/>
        <v>Pass</v>
      </c>
    </row>
    <row r="942" spans="1:30" x14ac:dyDescent="0.2">
      <c r="A942" s="82"/>
      <c r="B942" s="70"/>
      <c r="C942" s="12">
        <v>11</v>
      </c>
      <c r="D942" s="13">
        <f t="shared" si="246"/>
        <v>9</v>
      </c>
      <c r="E942" s="13">
        <f t="shared" si="247"/>
        <v>13</v>
      </c>
      <c r="F942" s="7">
        <v>10.75</v>
      </c>
      <c r="G942" s="2">
        <f t="shared" si="244"/>
        <v>-0.25</v>
      </c>
      <c r="H942" s="17" t="str">
        <f t="shared" si="238"/>
        <v>Pass</v>
      </c>
      <c r="I942" s="14">
        <v>10.63</v>
      </c>
      <c r="J942" s="2">
        <f t="shared" si="245"/>
        <v>-0.36999999999999922</v>
      </c>
      <c r="K942" s="2" t="str">
        <f t="shared" si="239"/>
        <v>Pass</v>
      </c>
      <c r="L942" s="14">
        <v>11.38</v>
      </c>
      <c r="M942" s="2">
        <f t="shared" si="248"/>
        <v>0.38000000000000078</v>
      </c>
      <c r="N942" s="2" t="str">
        <f t="shared" si="240"/>
        <v>Pass</v>
      </c>
      <c r="O942" s="14">
        <v>11.18</v>
      </c>
      <c r="P942" s="2">
        <f t="shared" si="249"/>
        <v>0.17999999999999972</v>
      </c>
      <c r="Q942" s="2" t="str">
        <f t="shared" si="241"/>
        <v>Pass</v>
      </c>
      <c r="R942" s="1">
        <v>-30</v>
      </c>
      <c r="S942" s="7">
        <v>-41.99</v>
      </c>
      <c r="T942" s="2">
        <f t="shared" si="242"/>
        <v>-11.990000000000002</v>
      </c>
      <c r="U942" s="2" t="str">
        <f t="shared" si="250"/>
        <v>Pass</v>
      </c>
      <c r="V942" s="7">
        <v>-42.16</v>
      </c>
      <c r="W942" s="2">
        <f t="shared" si="243"/>
        <v>-12.159999999999997</v>
      </c>
      <c r="X942" s="2" t="str">
        <f t="shared" si="251"/>
        <v>Pass</v>
      </c>
      <c r="Y942" s="7">
        <v>-43.1</v>
      </c>
      <c r="Z942" s="2">
        <f t="shared" si="252"/>
        <v>-13.100000000000001</v>
      </c>
      <c r="AA942" s="2" t="str">
        <f t="shared" si="253"/>
        <v>Pass</v>
      </c>
      <c r="AB942" s="7">
        <v>-43.34</v>
      </c>
      <c r="AC942" s="2">
        <f t="shared" si="254"/>
        <v>-13.340000000000003</v>
      </c>
      <c r="AD942" s="2" t="str">
        <f t="shared" si="255"/>
        <v>Pass</v>
      </c>
    </row>
    <row r="943" spans="1:30" x14ac:dyDescent="0.2">
      <c r="A943" s="82"/>
      <c r="B943" s="70"/>
      <c r="C943" s="12">
        <v>12</v>
      </c>
      <c r="D943" s="13">
        <f t="shared" si="246"/>
        <v>10</v>
      </c>
      <c r="E943" s="13">
        <f t="shared" si="247"/>
        <v>14</v>
      </c>
      <c r="F943" s="7">
        <v>11.81</v>
      </c>
      <c r="G943" s="2">
        <f t="shared" si="244"/>
        <v>-0.1899999999999995</v>
      </c>
      <c r="H943" s="17" t="str">
        <f t="shared" si="238"/>
        <v>Pass</v>
      </c>
      <c r="I943" s="14">
        <v>11.66</v>
      </c>
      <c r="J943" s="2">
        <f t="shared" si="245"/>
        <v>-0.33999999999999986</v>
      </c>
      <c r="K943" s="2" t="str">
        <f t="shared" si="239"/>
        <v>Pass</v>
      </c>
      <c r="L943" s="14">
        <v>12.45</v>
      </c>
      <c r="M943" s="2">
        <f t="shared" si="248"/>
        <v>0.44999999999999929</v>
      </c>
      <c r="N943" s="2" t="str">
        <f t="shared" si="240"/>
        <v>Pass</v>
      </c>
      <c r="O943" s="14">
        <v>12.35</v>
      </c>
      <c r="P943" s="2">
        <f t="shared" si="249"/>
        <v>0.34999999999999964</v>
      </c>
      <c r="Q943" s="2" t="str">
        <f t="shared" si="241"/>
        <v>Pass</v>
      </c>
      <c r="R943" s="1">
        <v>-30</v>
      </c>
      <c r="S943" s="7">
        <v>-41.77</v>
      </c>
      <c r="T943" s="2">
        <f t="shared" si="242"/>
        <v>-11.770000000000003</v>
      </c>
      <c r="U943" s="2" t="str">
        <f t="shared" si="250"/>
        <v>Pass</v>
      </c>
      <c r="V943" s="7">
        <v>-42.4</v>
      </c>
      <c r="W943" s="2">
        <f t="shared" si="243"/>
        <v>-12.399999999999999</v>
      </c>
      <c r="X943" s="2" t="str">
        <f t="shared" si="251"/>
        <v>Pass</v>
      </c>
      <c r="Y943" s="7">
        <v>-42.57</v>
      </c>
      <c r="Z943" s="2">
        <f t="shared" si="252"/>
        <v>-12.57</v>
      </c>
      <c r="AA943" s="2" t="str">
        <f t="shared" si="253"/>
        <v>Pass</v>
      </c>
      <c r="AB943" s="7">
        <v>-41.7</v>
      </c>
      <c r="AC943" s="2">
        <f t="shared" si="254"/>
        <v>-11.700000000000003</v>
      </c>
      <c r="AD943" s="2" t="str">
        <f t="shared" si="255"/>
        <v>Pass</v>
      </c>
    </row>
    <row r="944" spans="1:30" x14ac:dyDescent="0.2">
      <c r="A944" s="82"/>
      <c r="B944" s="70"/>
      <c r="C944" s="12">
        <v>13</v>
      </c>
      <c r="D944" s="13">
        <f t="shared" si="246"/>
        <v>11</v>
      </c>
      <c r="E944" s="13">
        <f t="shared" si="247"/>
        <v>15</v>
      </c>
      <c r="F944" s="7">
        <v>12.81</v>
      </c>
      <c r="G944" s="2">
        <f t="shared" si="244"/>
        <v>-0.1899999999999995</v>
      </c>
      <c r="H944" s="17" t="str">
        <f t="shared" si="238"/>
        <v>Pass</v>
      </c>
      <c r="I944" s="14">
        <v>12.88</v>
      </c>
      <c r="J944" s="2">
        <f t="shared" si="245"/>
        <v>-0.11999999999999922</v>
      </c>
      <c r="K944" s="2" t="str">
        <f t="shared" si="239"/>
        <v>Pass</v>
      </c>
      <c r="L944" s="14">
        <v>13.51</v>
      </c>
      <c r="M944" s="2">
        <f t="shared" si="248"/>
        <v>0.50999999999999979</v>
      </c>
      <c r="N944" s="2" t="str">
        <f t="shared" si="240"/>
        <v>Pass</v>
      </c>
      <c r="O944" s="14">
        <v>13.22</v>
      </c>
      <c r="P944" s="2">
        <f t="shared" si="249"/>
        <v>0.22000000000000064</v>
      </c>
      <c r="Q944" s="2" t="str">
        <f t="shared" si="241"/>
        <v>Pass</v>
      </c>
      <c r="R944" s="1">
        <v>-30</v>
      </c>
      <c r="S944" s="7">
        <v>-42.04</v>
      </c>
      <c r="T944" s="2">
        <f t="shared" si="242"/>
        <v>-12.04</v>
      </c>
      <c r="U944" s="2" t="str">
        <f t="shared" si="250"/>
        <v>Pass</v>
      </c>
      <c r="V944" s="7">
        <v>-41.15</v>
      </c>
      <c r="W944" s="2">
        <f t="shared" si="243"/>
        <v>-11.149999999999999</v>
      </c>
      <c r="X944" s="2" t="str">
        <f t="shared" si="251"/>
        <v>Pass</v>
      </c>
      <c r="Y944" s="7">
        <v>-43.17</v>
      </c>
      <c r="Z944" s="2">
        <f t="shared" si="252"/>
        <v>-13.170000000000002</v>
      </c>
      <c r="AA944" s="2" t="str">
        <f t="shared" si="253"/>
        <v>Pass</v>
      </c>
      <c r="AB944" s="7">
        <v>-43.09</v>
      </c>
      <c r="AC944" s="2">
        <f t="shared" si="254"/>
        <v>-13.090000000000003</v>
      </c>
      <c r="AD944" s="2" t="str">
        <f t="shared" si="255"/>
        <v>Pass</v>
      </c>
    </row>
    <row r="945" spans="1:30" x14ac:dyDescent="0.2">
      <c r="A945" s="82"/>
      <c r="B945" s="70"/>
      <c r="C945" s="12">
        <v>14</v>
      </c>
      <c r="D945" s="13">
        <f t="shared" si="246"/>
        <v>12</v>
      </c>
      <c r="E945" s="13">
        <f t="shared" si="247"/>
        <v>16</v>
      </c>
      <c r="F945" s="7">
        <v>13.6</v>
      </c>
      <c r="G945" s="2">
        <f t="shared" si="244"/>
        <v>-0.40000000000000036</v>
      </c>
      <c r="H945" s="17" t="str">
        <f t="shared" si="238"/>
        <v>Pass</v>
      </c>
      <c r="I945" s="14">
        <v>13.82</v>
      </c>
      <c r="J945" s="2">
        <f t="shared" si="245"/>
        <v>-0.17999999999999972</v>
      </c>
      <c r="K945" s="2" t="str">
        <f t="shared" si="239"/>
        <v>Pass</v>
      </c>
      <c r="L945" s="14">
        <v>14.37</v>
      </c>
      <c r="M945" s="2">
        <f t="shared" si="248"/>
        <v>0.36999999999999922</v>
      </c>
      <c r="N945" s="2" t="str">
        <f t="shared" si="240"/>
        <v>Pass</v>
      </c>
      <c r="O945" s="14">
        <v>14.17</v>
      </c>
      <c r="P945" s="2">
        <f t="shared" si="249"/>
        <v>0.16999999999999993</v>
      </c>
      <c r="Q945" s="2" t="str">
        <f t="shared" si="241"/>
        <v>Pass</v>
      </c>
      <c r="R945" s="1">
        <v>-30</v>
      </c>
      <c r="S945" s="7">
        <v>-41.22</v>
      </c>
      <c r="T945" s="2">
        <f t="shared" si="242"/>
        <v>-11.219999999999999</v>
      </c>
      <c r="U945" s="2" t="str">
        <f t="shared" si="250"/>
        <v>Pass</v>
      </c>
      <c r="V945" s="7">
        <v>-41.95</v>
      </c>
      <c r="W945" s="2">
        <f t="shared" si="243"/>
        <v>-11.950000000000003</v>
      </c>
      <c r="X945" s="2" t="str">
        <f t="shared" si="251"/>
        <v>Pass</v>
      </c>
      <c r="Y945" s="7">
        <v>-42</v>
      </c>
      <c r="Z945" s="2">
        <f t="shared" si="252"/>
        <v>-12</v>
      </c>
      <c r="AA945" s="2" t="str">
        <f t="shared" si="253"/>
        <v>Pass</v>
      </c>
      <c r="AB945" s="7">
        <v>-42.29</v>
      </c>
      <c r="AC945" s="2">
        <f t="shared" si="254"/>
        <v>-12.29</v>
      </c>
      <c r="AD945" s="2" t="str">
        <f t="shared" si="255"/>
        <v>Pass</v>
      </c>
    </row>
    <row r="946" spans="1:30" x14ac:dyDescent="0.2">
      <c r="A946" s="82"/>
      <c r="B946" s="70"/>
      <c r="C946" s="12">
        <v>15</v>
      </c>
      <c r="D946" s="13">
        <f t="shared" si="246"/>
        <v>13</v>
      </c>
      <c r="E946" s="13">
        <f t="shared" si="247"/>
        <v>17</v>
      </c>
      <c r="F946" s="7">
        <v>14.8</v>
      </c>
      <c r="G946" s="2">
        <f t="shared" si="244"/>
        <v>-0.19999999999999929</v>
      </c>
      <c r="H946" s="17" t="str">
        <f t="shared" si="238"/>
        <v>Pass</v>
      </c>
      <c r="I946" s="14">
        <v>14.83</v>
      </c>
      <c r="J946" s="2">
        <f t="shared" si="245"/>
        <v>-0.16999999999999993</v>
      </c>
      <c r="K946" s="2" t="str">
        <f t="shared" si="239"/>
        <v>Pass</v>
      </c>
      <c r="L946" s="14">
        <v>15.45</v>
      </c>
      <c r="M946" s="2">
        <f t="shared" si="248"/>
        <v>0.44999999999999929</v>
      </c>
      <c r="N946" s="2" t="str">
        <f t="shared" si="240"/>
        <v>Pass</v>
      </c>
      <c r="O946" s="14">
        <v>15.22</v>
      </c>
      <c r="P946" s="2">
        <f t="shared" si="249"/>
        <v>0.22000000000000064</v>
      </c>
      <c r="Q946" s="2" t="str">
        <f t="shared" si="241"/>
        <v>Pass</v>
      </c>
      <c r="R946" s="1">
        <v>-30</v>
      </c>
      <c r="S946" s="7">
        <v>-40.869999999999997</v>
      </c>
      <c r="T946" s="2">
        <f t="shared" si="242"/>
        <v>-10.869999999999997</v>
      </c>
      <c r="U946" s="2" t="str">
        <f t="shared" si="250"/>
        <v>Pass</v>
      </c>
      <c r="V946" s="7">
        <v>-41.4</v>
      </c>
      <c r="W946" s="2">
        <f t="shared" si="243"/>
        <v>-11.399999999999999</v>
      </c>
      <c r="X946" s="2" t="str">
        <f t="shared" si="251"/>
        <v>Pass</v>
      </c>
      <c r="Y946" s="7">
        <v>-42.35</v>
      </c>
      <c r="Z946" s="2">
        <f t="shared" si="252"/>
        <v>-12.350000000000001</v>
      </c>
      <c r="AA946" s="2" t="str">
        <f t="shared" si="253"/>
        <v>Pass</v>
      </c>
      <c r="AB946" s="7">
        <v>-42.62</v>
      </c>
      <c r="AC946" s="2">
        <f t="shared" si="254"/>
        <v>-12.619999999999997</v>
      </c>
      <c r="AD946" s="2" t="str">
        <f t="shared" si="255"/>
        <v>Pass</v>
      </c>
    </row>
    <row r="947" spans="1:30" x14ac:dyDescent="0.2">
      <c r="A947" s="82"/>
      <c r="B947" s="70"/>
      <c r="C947" s="12">
        <v>16</v>
      </c>
      <c r="D947" s="13">
        <f t="shared" si="246"/>
        <v>14</v>
      </c>
      <c r="E947" s="13">
        <f t="shared" si="247"/>
        <v>18</v>
      </c>
      <c r="F947" s="7">
        <v>15.68</v>
      </c>
      <c r="G947" s="2">
        <f t="shared" si="244"/>
        <v>-0.32000000000000028</v>
      </c>
      <c r="H947" s="17" t="str">
        <f t="shared" si="238"/>
        <v>Pass</v>
      </c>
      <c r="I947" s="14">
        <v>15.86</v>
      </c>
      <c r="J947" s="2">
        <f t="shared" si="245"/>
        <v>-0.14000000000000057</v>
      </c>
      <c r="K947" s="2" t="str">
        <f t="shared" si="239"/>
        <v>Pass</v>
      </c>
      <c r="L947" s="14">
        <v>16.399999999999999</v>
      </c>
      <c r="M947" s="2">
        <f t="shared" si="248"/>
        <v>0.39999999999999858</v>
      </c>
      <c r="N947" s="2" t="str">
        <f t="shared" si="240"/>
        <v>Pass</v>
      </c>
      <c r="O947" s="14">
        <v>16.22</v>
      </c>
      <c r="P947" s="2">
        <f t="shared" si="249"/>
        <v>0.21999999999999886</v>
      </c>
      <c r="Q947" s="2" t="str">
        <f t="shared" si="241"/>
        <v>Pass</v>
      </c>
      <c r="R947" s="1">
        <v>-30</v>
      </c>
      <c r="S947" s="7">
        <v>-40.619999999999997</v>
      </c>
      <c r="T947" s="2">
        <f t="shared" si="242"/>
        <v>-10.619999999999997</v>
      </c>
      <c r="U947" s="2" t="str">
        <f t="shared" si="250"/>
        <v>Pass</v>
      </c>
      <c r="V947" s="7">
        <v>-41.42</v>
      </c>
      <c r="W947" s="2">
        <f t="shared" si="243"/>
        <v>-11.420000000000002</v>
      </c>
      <c r="X947" s="2" t="str">
        <f t="shared" si="251"/>
        <v>Pass</v>
      </c>
      <c r="Y947" s="7">
        <v>-41.85</v>
      </c>
      <c r="Z947" s="2">
        <f t="shared" si="252"/>
        <v>-11.850000000000001</v>
      </c>
      <c r="AA947" s="2" t="str">
        <f t="shared" si="253"/>
        <v>Pass</v>
      </c>
      <c r="AB947" s="7">
        <v>-42.19</v>
      </c>
      <c r="AC947" s="2">
        <f t="shared" si="254"/>
        <v>-12.189999999999998</v>
      </c>
      <c r="AD947" s="2" t="str">
        <f t="shared" si="255"/>
        <v>Pass</v>
      </c>
    </row>
    <row r="948" spans="1:30" x14ac:dyDescent="0.2">
      <c r="A948" s="82"/>
      <c r="B948" s="70"/>
      <c r="C948" s="12">
        <v>17</v>
      </c>
      <c r="D948" s="13">
        <f t="shared" si="246"/>
        <v>15</v>
      </c>
      <c r="E948" s="13">
        <f t="shared" si="247"/>
        <v>19</v>
      </c>
      <c r="F948" s="7">
        <v>16.72</v>
      </c>
      <c r="G948" s="2">
        <f t="shared" si="244"/>
        <v>-0.28000000000000114</v>
      </c>
      <c r="H948" s="17" t="str">
        <f t="shared" si="238"/>
        <v>Pass</v>
      </c>
      <c r="I948" s="14">
        <v>16.84</v>
      </c>
      <c r="J948" s="2">
        <f t="shared" si="245"/>
        <v>-0.16000000000000014</v>
      </c>
      <c r="K948" s="2" t="str">
        <f t="shared" si="239"/>
        <v>Pass</v>
      </c>
      <c r="L948" s="14">
        <v>17.329999999999998</v>
      </c>
      <c r="M948" s="2">
        <f t="shared" si="248"/>
        <v>0.32999999999999829</v>
      </c>
      <c r="N948" s="2" t="str">
        <f t="shared" si="240"/>
        <v>Pass</v>
      </c>
      <c r="O948" s="14">
        <v>17.38</v>
      </c>
      <c r="P948" s="2">
        <f t="shared" si="249"/>
        <v>0.37999999999999901</v>
      </c>
      <c r="Q948" s="2" t="str">
        <f t="shared" si="241"/>
        <v>Pass</v>
      </c>
      <c r="R948" s="1">
        <v>-30</v>
      </c>
      <c r="S948" s="7">
        <v>-40.43</v>
      </c>
      <c r="T948" s="2">
        <f t="shared" si="242"/>
        <v>-10.43</v>
      </c>
      <c r="U948" s="2" t="str">
        <f t="shared" si="250"/>
        <v>Pass</v>
      </c>
      <c r="V948" s="7">
        <v>-41.23</v>
      </c>
      <c r="W948" s="2">
        <f t="shared" si="243"/>
        <v>-11.229999999999997</v>
      </c>
      <c r="X948" s="2" t="str">
        <f t="shared" si="251"/>
        <v>Pass</v>
      </c>
      <c r="Y948" s="7">
        <v>-41.59</v>
      </c>
      <c r="Z948" s="2">
        <f t="shared" si="252"/>
        <v>-11.590000000000003</v>
      </c>
      <c r="AA948" s="2" t="str">
        <f t="shared" si="253"/>
        <v>Pass</v>
      </c>
      <c r="AB948" s="7">
        <v>-41.27</v>
      </c>
      <c r="AC948" s="2">
        <f t="shared" si="254"/>
        <v>-11.270000000000003</v>
      </c>
      <c r="AD948" s="2" t="str">
        <f t="shared" si="255"/>
        <v>Pass</v>
      </c>
    </row>
    <row r="949" spans="1:30" x14ac:dyDescent="0.2">
      <c r="A949" s="82"/>
      <c r="B949" s="70"/>
      <c r="C949" s="12">
        <v>18</v>
      </c>
      <c r="D949" s="13">
        <f t="shared" si="246"/>
        <v>16</v>
      </c>
      <c r="E949" s="13">
        <f t="shared" si="247"/>
        <v>20</v>
      </c>
      <c r="F949" s="7">
        <v>17.510000000000002</v>
      </c>
      <c r="G949" s="2">
        <f t="shared" si="244"/>
        <v>-0.48999999999999844</v>
      </c>
      <c r="H949" s="17" t="str">
        <f t="shared" si="238"/>
        <v>Pass</v>
      </c>
      <c r="I949" s="14">
        <v>17.91</v>
      </c>
      <c r="J949" s="2">
        <f t="shared" si="245"/>
        <v>-8.9999999999999858E-2</v>
      </c>
      <c r="K949" s="2" t="str">
        <f t="shared" si="239"/>
        <v>Pass</v>
      </c>
      <c r="L949" s="14">
        <v>18.27</v>
      </c>
      <c r="M949" s="2">
        <f t="shared" si="248"/>
        <v>0.26999999999999957</v>
      </c>
      <c r="N949" s="2" t="str">
        <f t="shared" si="240"/>
        <v>Pass</v>
      </c>
      <c r="O949" s="14">
        <v>18.28</v>
      </c>
      <c r="P949" s="2">
        <f t="shared" si="249"/>
        <v>0.28000000000000114</v>
      </c>
      <c r="Q949" s="2" t="str">
        <f t="shared" si="241"/>
        <v>Pass</v>
      </c>
      <c r="R949" s="1">
        <v>-30</v>
      </c>
      <c r="S949" s="7">
        <v>-40.26</v>
      </c>
      <c r="T949" s="2">
        <f t="shared" si="242"/>
        <v>-10.259999999999998</v>
      </c>
      <c r="U949" s="2" t="str">
        <f t="shared" si="250"/>
        <v>Pass</v>
      </c>
      <c r="V949" s="7">
        <v>-40.090000000000003</v>
      </c>
      <c r="W949" s="2">
        <f t="shared" si="243"/>
        <v>-10.090000000000003</v>
      </c>
      <c r="X949" s="2" t="str">
        <f t="shared" si="251"/>
        <v>Pass</v>
      </c>
      <c r="Y949" s="7">
        <v>-40.97</v>
      </c>
      <c r="Z949" s="2">
        <f t="shared" si="252"/>
        <v>-10.969999999999999</v>
      </c>
      <c r="AA949" s="2" t="str">
        <f t="shared" si="253"/>
        <v>Pass</v>
      </c>
      <c r="AB949" s="7">
        <v>-41.12</v>
      </c>
      <c r="AC949" s="2">
        <f t="shared" si="254"/>
        <v>-11.119999999999997</v>
      </c>
      <c r="AD949" s="2" t="str">
        <f t="shared" si="255"/>
        <v>Pass</v>
      </c>
    </row>
    <row r="950" spans="1:30" x14ac:dyDescent="0.2">
      <c r="A950" s="82"/>
      <c r="B950" s="70"/>
      <c r="C950" s="12">
        <v>19</v>
      </c>
      <c r="D950" s="13">
        <f t="shared" si="246"/>
        <v>17</v>
      </c>
      <c r="E950" s="13">
        <f t="shared" si="247"/>
        <v>21</v>
      </c>
      <c r="F950" s="7">
        <v>18.559999999999999</v>
      </c>
      <c r="G950" s="2">
        <f t="shared" si="244"/>
        <v>-0.44000000000000128</v>
      </c>
      <c r="H950" s="17" t="str">
        <f t="shared" si="238"/>
        <v>Pass</v>
      </c>
      <c r="I950" s="14">
        <v>18.79</v>
      </c>
      <c r="J950" s="2">
        <f t="shared" si="245"/>
        <v>-0.21000000000000085</v>
      </c>
      <c r="K950" s="2" t="str">
        <f t="shared" si="239"/>
        <v>Pass</v>
      </c>
      <c r="L950" s="14">
        <v>19.399999999999999</v>
      </c>
      <c r="M950" s="2">
        <f t="shared" si="248"/>
        <v>0.39999999999999858</v>
      </c>
      <c r="N950" s="2" t="str">
        <f t="shared" si="240"/>
        <v>Pass</v>
      </c>
      <c r="O950" s="14">
        <v>19.190000000000001</v>
      </c>
      <c r="P950" s="2">
        <f t="shared" si="249"/>
        <v>0.19000000000000128</v>
      </c>
      <c r="Q950" s="2" t="str">
        <f t="shared" si="241"/>
        <v>Pass</v>
      </c>
      <c r="R950" s="1">
        <v>-30</v>
      </c>
      <c r="S950" s="7">
        <v>-39.78</v>
      </c>
      <c r="T950" s="2">
        <f t="shared" si="242"/>
        <v>-9.7800000000000011</v>
      </c>
      <c r="U950" s="2" t="str">
        <f t="shared" si="250"/>
        <v>Pass</v>
      </c>
      <c r="V950" s="7">
        <v>-39.92</v>
      </c>
      <c r="W950" s="2">
        <f t="shared" si="243"/>
        <v>-9.9200000000000017</v>
      </c>
      <c r="X950" s="2" t="str">
        <f t="shared" si="251"/>
        <v>Pass</v>
      </c>
      <c r="Y950" s="7">
        <v>-40.54</v>
      </c>
      <c r="Z950" s="2">
        <f t="shared" si="252"/>
        <v>-10.54</v>
      </c>
      <c r="AA950" s="2" t="str">
        <f t="shared" si="253"/>
        <v>Pass</v>
      </c>
      <c r="AB950" s="7">
        <v>-41.38</v>
      </c>
      <c r="AC950" s="2">
        <f t="shared" si="254"/>
        <v>-11.380000000000003</v>
      </c>
      <c r="AD950" s="2" t="str">
        <f t="shared" si="255"/>
        <v>Pass</v>
      </c>
    </row>
    <row r="951" spans="1:30" x14ac:dyDescent="0.2">
      <c r="A951" s="82"/>
      <c r="B951" s="70"/>
      <c r="C951" s="12">
        <v>20</v>
      </c>
      <c r="D951" s="13">
        <f t="shared" si="246"/>
        <v>18</v>
      </c>
      <c r="E951" s="13">
        <f t="shared" si="247"/>
        <v>22</v>
      </c>
      <c r="F951" s="7">
        <v>19.57</v>
      </c>
      <c r="G951" s="2">
        <f t="shared" si="244"/>
        <v>-0.42999999999999972</v>
      </c>
      <c r="H951" s="17" t="str">
        <f t="shared" si="238"/>
        <v>Pass</v>
      </c>
      <c r="I951" s="14">
        <v>19.670000000000002</v>
      </c>
      <c r="J951" s="2">
        <f t="shared" si="245"/>
        <v>-0.32999999999999829</v>
      </c>
      <c r="K951" s="2" t="str">
        <f t="shared" si="239"/>
        <v>Pass</v>
      </c>
      <c r="L951" s="14">
        <v>20.32</v>
      </c>
      <c r="M951" s="2">
        <f t="shared" si="248"/>
        <v>0.32000000000000028</v>
      </c>
      <c r="N951" s="2" t="str">
        <f t="shared" si="240"/>
        <v>Pass</v>
      </c>
      <c r="O951" s="14">
        <v>20.18</v>
      </c>
      <c r="P951" s="2">
        <f t="shared" si="249"/>
        <v>0.17999999999999972</v>
      </c>
      <c r="Q951" s="2" t="str">
        <f t="shared" si="241"/>
        <v>Pass</v>
      </c>
      <c r="R951" s="1">
        <v>-30</v>
      </c>
      <c r="S951" s="7">
        <v>-39.71</v>
      </c>
      <c r="T951" s="2">
        <f t="shared" si="242"/>
        <v>-9.7100000000000009</v>
      </c>
      <c r="U951" s="2" t="str">
        <f t="shared" si="250"/>
        <v>Pass</v>
      </c>
      <c r="V951" s="7">
        <v>-40.31</v>
      </c>
      <c r="W951" s="2">
        <f t="shared" si="243"/>
        <v>-10.310000000000002</v>
      </c>
      <c r="X951" s="2" t="str">
        <f t="shared" si="251"/>
        <v>Pass</v>
      </c>
      <c r="Y951" s="7">
        <v>-39.97</v>
      </c>
      <c r="Z951" s="2">
        <f t="shared" si="252"/>
        <v>-9.9699999999999989</v>
      </c>
      <c r="AA951" s="2" t="str">
        <f t="shared" si="253"/>
        <v>Pass</v>
      </c>
      <c r="AB951" s="7">
        <v>-39.979999999999997</v>
      </c>
      <c r="AC951" s="2">
        <f t="shared" si="254"/>
        <v>-9.9799999999999969</v>
      </c>
      <c r="AD951" s="2" t="str">
        <f t="shared" si="255"/>
        <v>Pass</v>
      </c>
    </row>
    <row r="952" spans="1:30" ht="14.25" thickBot="1" x14ac:dyDescent="0.25">
      <c r="A952" s="82"/>
      <c r="B952" s="71"/>
      <c r="C952" s="28">
        <v>21</v>
      </c>
      <c r="D952" s="29">
        <f t="shared" si="246"/>
        <v>19</v>
      </c>
      <c r="E952" s="29">
        <f t="shared" si="247"/>
        <v>23</v>
      </c>
      <c r="F952" s="30">
        <v>20.63</v>
      </c>
      <c r="G952" s="31">
        <f t="shared" si="244"/>
        <v>-0.37000000000000099</v>
      </c>
      <c r="H952" s="32" t="str">
        <f t="shared" si="238"/>
        <v>Pass</v>
      </c>
      <c r="I952" s="45">
        <v>20.78</v>
      </c>
      <c r="J952" s="31">
        <f t="shared" si="245"/>
        <v>-0.21999999999999886</v>
      </c>
      <c r="K952" s="31" t="str">
        <f t="shared" si="239"/>
        <v>Pass</v>
      </c>
      <c r="L952" s="45">
        <v>21.3</v>
      </c>
      <c r="M952" s="31">
        <f t="shared" si="248"/>
        <v>0.30000000000000071</v>
      </c>
      <c r="N952" s="31" t="str">
        <f t="shared" si="240"/>
        <v>Pass</v>
      </c>
      <c r="O952" s="45">
        <v>21.11</v>
      </c>
      <c r="P952" s="31">
        <f t="shared" si="249"/>
        <v>0.10999999999999943</v>
      </c>
      <c r="Q952" s="31" t="str">
        <f t="shared" si="241"/>
        <v>Pass</v>
      </c>
      <c r="R952" s="33">
        <v>-30</v>
      </c>
      <c r="S952" s="30">
        <v>-38.21</v>
      </c>
      <c r="T952" s="31">
        <f t="shared" si="242"/>
        <v>-8.2100000000000009</v>
      </c>
      <c r="U952" s="31" t="str">
        <f t="shared" si="250"/>
        <v>Pass</v>
      </c>
      <c r="V952" s="30">
        <v>-38.659999999999997</v>
      </c>
      <c r="W952" s="31">
        <f t="shared" si="243"/>
        <v>-8.6599999999999966</v>
      </c>
      <c r="X952" s="31" t="str">
        <f t="shared" si="251"/>
        <v>Pass</v>
      </c>
      <c r="Y952" s="30">
        <v>-38.01</v>
      </c>
      <c r="Z952" s="31">
        <f t="shared" si="252"/>
        <v>-8.009999999999998</v>
      </c>
      <c r="AA952" s="31" t="str">
        <f t="shared" si="253"/>
        <v>Pass</v>
      </c>
      <c r="AB952" s="30">
        <v>-38.61</v>
      </c>
      <c r="AC952" s="31">
        <f t="shared" si="254"/>
        <v>-8.61</v>
      </c>
      <c r="AD952" s="31" t="str">
        <f t="shared" si="255"/>
        <v>Pass</v>
      </c>
    </row>
    <row r="953" spans="1:30" ht="14.25" thickTop="1" x14ac:dyDescent="0.2">
      <c r="A953" s="82"/>
      <c r="B953" s="69">
        <v>5320</v>
      </c>
      <c r="C953" s="34">
        <v>0</v>
      </c>
      <c r="D953" s="35">
        <f t="shared" si="246"/>
        <v>-2</v>
      </c>
      <c r="E953" s="35">
        <f t="shared" si="247"/>
        <v>2</v>
      </c>
      <c r="F953" s="36">
        <v>-0.3</v>
      </c>
      <c r="G953" s="37">
        <f t="shared" si="244"/>
        <v>-0.3</v>
      </c>
      <c r="H953" s="38" t="str">
        <f t="shared" si="238"/>
        <v>Pass</v>
      </c>
      <c r="I953" s="42">
        <v>0.75</v>
      </c>
      <c r="J953" s="37">
        <f t="shared" si="245"/>
        <v>0.75</v>
      </c>
      <c r="K953" s="37" t="str">
        <f t="shared" si="239"/>
        <v>Pass</v>
      </c>
      <c r="L953" s="42">
        <v>1.1000000000000001</v>
      </c>
      <c r="M953" s="37">
        <f t="shared" si="248"/>
        <v>1.1000000000000001</v>
      </c>
      <c r="N953" s="37" t="str">
        <f t="shared" si="240"/>
        <v>Pass</v>
      </c>
      <c r="O953" s="42">
        <v>0.15</v>
      </c>
      <c r="P953" s="37">
        <f t="shared" si="249"/>
        <v>0.15</v>
      </c>
      <c r="Q953" s="37" t="str">
        <f t="shared" si="241"/>
        <v>Pass</v>
      </c>
      <c r="R953" s="39">
        <v>-30</v>
      </c>
      <c r="S953" s="36">
        <v>-42.11</v>
      </c>
      <c r="T953" s="37">
        <f t="shared" si="242"/>
        <v>-12.11</v>
      </c>
      <c r="U953" s="37" t="str">
        <f t="shared" si="250"/>
        <v>Pass</v>
      </c>
      <c r="V953" s="36">
        <v>-42.8</v>
      </c>
      <c r="W953" s="37">
        <f t="shared" si="243"/>
        <v>-12.799999999999997</v>
      </c>
      <c r="X953" s="37" t="str">
        <f t="shared" si="251"/>
        <v>Pass</v>
      </c>
      <c r="Y953" s="36">
        <v>-42.41</v>
      </c>
      <c r="Z953" s="37">
        <f t="shared" si="252"/>
        <v>-12.409999999999997</v>
      </c>
      <c r="AA953" s="37" t="str">
        <f t="shared" si="253"/>
        <v>Pass</v>
      </c>
      <c r="AB953" s="36">
        <v>-42.46</v>
      </c>
      <c r="AC953" s="37">
        <f t="shared" si="254"/>
        <v>-12.46</v>
      </c>
      <c r="AD953" s="37" t="str">
        <f t="shared" si="255"/>
        <v>Pass</v>
      </c>
    </row>
    <row r="954" spans="1:30" x14ac:dyDescent="0.2">
      <c r="A954" s="82"/>
      <c r="B954" s="70"/>
      <c r="C954" s="12">
        <v>1</v>
      </c>
      <c r="D954" s="13">
        <f t="shared" si="246"/>
        <v>-1</v>
      </c>
      <c r="E954" s="13">
        <f t="shared" si="247"/>
        <v>3</v>
      </c>
      <c r="F954" s="7">
        <v>0.62</v>
      </c>
      <c r="G954" s="2">
        <f t="shared" si="244"/>
        <v>-0.38</v>
      </c>
      <c r="H954" s="17" t="str">
        <f t="shared" si="238"/>
        <v>Pass</v>
      </c>
      <c r="I954" s="14">
        <v>1.27</v>
      </c>
      <c r="J954" s="2">
        <f t="shared" si="245"/>
        <v>0.27</v>
      </c>
      <c r="K954" s="2" t="str">
        <f t="shared" si="239"/>
        <v>Pass</v>
      </c>
      <c r="L954" s="14">
        <v>2.0099999999999998</v>
      </c>
      <c r="M954" s="2">
        <f t="shared" si="248"/>
        <v>1.0099999999999998</v>
      </c>
      <c r="N954" s="2" t="str">
        <f t="shared" si="240"/>
        <v>Pass</v>
      </c>
      <c r="O954" s="14">
        <v>1.44</v>
      </c>
      <c r="P954" s="2">
        <f t="shared" si="249"/>
        <v>0.43999999999999995</v>
      </c>
      <c r="Q954" s="2" t="str">
        <f t="shared" si="241"/>
        <v>Pass</v>
      </c>
      <c r="R954" s="1">
        <v>-30</v>
      </c>
      <c r="S954" s="7">
        <v>-42.2</v>
      </c>
      <c r="T954" s="2">
        <f t="shared" si="242"/>
        <v>-12.200000000000003</v>
      </c>
      <c r="U954" s="2" t="str">
        <f t="shared" si="250"/>
        <v>Pass</v>
      </c>
      <c r="V954" s="7">
        <v>-41.92</v>
      </c>
      <c r="W954" s="2">
        <f t="shared" si="243"/>
        <v>-11.920000000000002</v>
      </c>
      <c r="X954" s="2" t="str">
        <f t="shared" si="251"/>
        <v>Pass</v>
      </c>
      <c r="Y954" s="7">
        <v>-42.39</v>
      </c>
      <c r="Z954" s="2">
        <f t="shared" si="252"/>
        <v>-12.39</v>
      </c>
      <c r="AA954" s="2" t="str">
        <f t="shared" si="253"/>
        <v>Pass</v>
      </c>
      <c r="AB954" s="7">
        <v>-43.38</v>
      </c>
      <c r="AC954" s="2">
        <f t="shared" si="254"/>
        <v>-13.380000000000003</v>
      </c>
      <c r="AD954" s="2" t="str">
        <f t="shared" si="255"/>
        <v>Pass</v>
      </c>
    </row>
    <row r="955" spans="1:30" x14ac:dyDescent="0.2">
      <c r="A955" s="82"/>
      <c r="B955" s="70"/>
      <c r="C955" s="12">
        <v>2</v>
      </c>
      <c r="D955" s="13">
        <f t="shared" si="246"/>
        <v>0</v>
      </c>
      <c r="E955" s="13">
        <f t="shared" si="247"/>
        <v>4</v>
      </c>
      <c r="F955" s="7">
        <v>1.62</v>
      </c>
      <c r="G955" s="2">
        <f t="shared" si="244"/>
        <v>-0.37999999999999989</v>
      </c>
      <c r="H955" s="17" t="str">
        <f t="shared" si="238"/>
        <v>Pass</v>
      </c>
      <c r="I955" s="14">
        <v>2.29</v>
      </c>
      <c r="J955" s="2">
        <f t="shared" si="245"/>
        <v>0.29000000000000004</v>
      </c>
      <c r="K955" s="2" t="str">
        <f t="shared" si="239"/>
        <v>Pass</v>
      </c>
      <c r="L955" s="14">
        <v>2.4900000000000002</v>
      </c>
      <c r="M955" s="2">
        <f t="shared" si="248"/>
        <v>0.49000000000000021</v>
      </c>
      <c r="N955" s="2" t="str">
        <f t="shared" si="240"/>
        <v>Pass</v>
      </c>
      <c r="O955" s="14">
        <v>1.81</v>
      </c>
      <c r="P955" s="2">
        <f t="shared" si="249"/>
        <v>-0.18999999999999995</v>
      </c>
      <c r="Q955" s="2" t="str">
        <f t="shared" si="241"/>
        <v>Pass</v>
      </c>
      <c r="R955" s="1">
        <v>-30</v>
      </c>
      <c r="S955" s="7">
        <v>-43.15</v>
      </c>
      <c r="T955" s="2">
        <f t="shared" si="242"/>
        <v>-13.149999999999999</v>
      </c>
      <c r="U955" s="2" t="str">
        <f t="shared" si="250"/>
        <v>Pass</v>
      </c>
      <c r="V955" s="7">
        <v>-43.1</v>
      </c>
      <c r="W955" s="2">
        <f t="shared" si="243"/>
        <v>-13.100000000000001</v>
      </c>
      <c r="X955" s="2" t="str">
        <f t="shared" si="251"/>
        <v>Pass</v>
      </c>
      <c r="Y955" s="7">
        <v>-42.93</v>
      </c>
      <c r="Z955" s="2">
        <f t="shared" si="252"/>
        <v>-12.93</v>
      </c>
      <c r="AA955" s="2" t="str">
        <f t="shared" si="253"/>
        <v>Pass</v>
      </c>
      <c r="AB955" s="7">
        <v>-42.81</v>
      </c>
      <c r="AC955" s="2">
        <f t="shared" si="254"/>
        <v>-12.810000000000002</v>
      </c>
      <c r="AD955" s="2" t="str">
        <f t="shared" si="255"/>
        <v>Pass</v>
      </c>
    </row>
    <row r="956" spans="1:30" x14ac:dyDescent="0.2">
      <c r="A956" s="82"/>
      <c r="B956" s="70"/>
      <c r="C956" s="12">
        <v>3</v>
      </c>
      <c r="D956" s="13">
        <f t="shared" si="246"/>
        <v>1</v>
      </c>
      <c r="E956" s="13">
        <f t="shared" si="247"/>
        <v>5</v>
      </c>
      <c r="F956" s="7">
        <v>2.78</v>
      </c>
      <c r="G956" s="2">
        <f t="shared" si="244"/>
        <v>-0.2200000000000002</v>
      </c>
      <c r="H956" s="17" t="str">
        <f t="shared" si="238"/>
        <v>Pass</v>
      </c>
      <c r="I956" s="14">
        <v>3.57</v>
      </c>
      <c r="J956" s="2">
        <f t="shared" si="245"/>
        <v>0.56999999999999984</v>
      </c>
      <c r="K956" s="2" t="str">
        <f t="shared" si="239"/>
        <v>Pass</v>
      </c>
      <c r="L956" s="14">
        <v>3.35</v>
      </c>
      <c r="M956" s="2">
        <f t="shared" si="248"/>
        <v>0.35000000000000009</v>
      </c>
      <c r="N956" s="2" t="str">
        <f t="shared" si="240"/>
        <v>Pass</v>
      </c>
      <c r="O956" s="14">
        <v>3.57</v>
      </c>
      <c r="P956" s="2">
        <f t="shared" si="249"/>
        <v>0.56999999999999984</v>
      </c>
      <c r="Q956" s="2" t="str">
        <f t="shared" si="241"/>
        <v>Pass</v>
      </c>
      <c r="R956" s="1">
        <v>-30</v>
      </c>
      <c r="S956" s="7">
        <v>-42.9</v>
      </c>
      <c r="T956" s="2">
        <f t="shared" si="242"/>
        <v>-12.899999999999999</v>
      </c>
      <c r="U956" s="2" t="str">
        <f t="shared" si="250"/>
        <v>Pass</v>
      </c>
      <c r="V956" s="7">
        <v>-43</v>
      </c>
      <c r="W956" s="2">
        <f t="shared" si="243"/>
        <v>-13</v>
      </c>
      <c r="X956" s="2" t="str">
        <f t="shared" si="251"/>
        <v>Pass</v>
      </c>
      <c r="Y956" s="7">
        <v>-43.1</v>
      </c>
      <c r="Z956" s="2">
        <f t="shared" si="252"/>
        <v>-13.100000000000001</v>
      </c>
      <c r="AA956" s="2" t="str">
        <f t="shared" si="253"/>
        <v>Pass</v>
      </c>
      <c r="AB956" s="7">
        <v>-43.68</v>
      </c>
      <c r="AC956" s="2">
        <f t="shared" si="254"/>
        <v>-13.68</v>
      </c>
      <c r="AD956" s="2" t="str">
        <f t="shared" si="255"/>
        <v>Pass</v>
      </c>
    </row>
    <row r="957" spans="1:30" x14ac:dyDescent="0.2">
      <c r="A957" s="82"/>
      <c r="B957" s="70"/>
      <c r="C957" s="12">
        <v>4</v>
      </c>
      <c r="D957" s="13">
        <f t="shared" si="246"/>
        <v>2</v>
      </c>
      <c r="E957" s="13">
        <f t="shared" si="247"/>
        <v>6</v>
      </c>
      <c r="F957" s="7">
        <v>3.65</v>
      </c>
      <c r="G957" s="2">
        <f t="shared" si="244"/>
        <v>-0.35000000000000009</v>
      </c>
      <c r="H957" s="17" t="str">
        <f t="shared" si="238"/>
        <v>Pass</v>
      </c>
      <c r="I957" s="14">
        <v>4.51</v>
      </c>
      <c r="J957" s="2">
        <f t="shared" si="245"/>
        <v>0.50999999999999979</v>
      </c>
      <c r="K957" s="2" t="str">
        <f t="shared" si="239"/>
        <v>Pass</v>
      </c>
      <c r="L957" s="14">
        <v>4.3899999999999997</v>
      </c>
      <c r="M957" s="2">
        <f t="shared" si="248"/>
        <v>0.38999999999999968</v>
      </c>
      <c r="N957" s="2" t="str">
        <f t="shared" si="240"/>
        <v>Pass</v>
      </c>
      <c r="O957" s="14">
        <v>4.2300000000000004</v>
      </c>
      <c r="P957" s="2">
        <f t="shared" si="249"/>
        <v>0.23000000000000043</v>
      </c>
      <c r="Q957" s="2" t="str">
        <f t="shared" si="241"/>
        <v>Pass</v>
      </c>
      <c r="R957" s="1">
        <v>-30</v>
      </c>
      <c r="S957" s="7">
        <v>-43.39</v>
      </c>
      <c r="T957" s="2">
        <f t="shared" si="242"/>
        <v>-13.39</v>
      </c>
      <c r="U957" s="2" t="str">
        <f t="shared" si="250"/>
        <v>Pass</v>
      </c>
      <c r="V957" s="7">
        <v>-43.01</v>
      </c>
      <c r="W957" s="2">
        <f t="shared" si="243"/>
        <v>-13.009999999999998</v>
      </c>
      <c r="X957" s="2" t="str">
        <f t="shared" si="251"/>
        <v>Pass</v>
      </c>
      <c r="Y957" s="7">
        <v>-42.9</v>
      </c>
      <c r="Z957" s="2">
        <f t="shared" si="252"/>
        <v>-12.899999999999999</v>
      </c>
      <c r="AA957" s="2" t="str">
        <f t="shared" si="253"/>
        <v>Pass</v>
      </c>
      <c r="AB957" s="7">
        <v>-43.43</v>
      </c>
      <c r="AC957" s="2">
        <f t="shared" si="254"/>
        <v>-13.43</v>
      </c>
      <c r="AD957" s="2" t="str">
        <f t="shared" si="255"/>
        <v>Pass</v>
      </c>
    </row>
    <row r="958" spans="1:30" x14ac:dyDescent="0.2">
      <c r="A958" s="82"/>
      <c r="B958" s="70"/>
      <c r="C958" s="12">
        <v>5</v>
      </c>
      <c r="D958" s="13">
        <f t="shared" si="246"/>
        <v>3</v>
      </c>
      <c r="E958" s="13">
        <f t="shared" si="247"/>
        <v>7</v>
      </c>
      <c r="F958" s="7">
        <v>4.7300000000000004</v>
      </c>
      <c r="G958" s="2">
        <f t="shared" si="244"/>
        <v>-0.26999999999999957</v>
      </c>
      <c r="H958" s="17" t="str">
        <f t="shared" si="238"/>
        <v>Pass</v>
      </c>
      <c r="I958" s="14">
        <v>5.39</v>
      </c>
      <c r="J958" s="2">
        <f t="shared" si="245"/>
        <v>0.38999999999999968</v>
      </c>
      <c r="K958" s="2" t="str">
        <f t="shared" si="239"/>
        <v>Pass</v>
      </c>
      <c r="L958" s="14">
        <v>5.55</v>
      </c>
      <c r="M958" s="2">
        <f t="shared" si="248"/>
        <v>0.54999999999999982</v>
      </c>
      <c r="N958" s="2" t="str">
        <f t="shared" si="240"/>
        <v>Pass</v>
      </c>
      <c r="O958" s="14">
        <v>5.21</v>
      </c>
      <c r="P958" s="2">
        <f t="shared" si="249"/>
        <v>0.20999999999999996</v>
      </c>
      <c r="Q958" s="2" t="str">
        <f t="shared" si="241"/>
        <v>Pass</v>
      </c>
      <c r="R958" s="1">
        <v>-30</v>
      </c>
      <c r="S958" s="7">
        <v>-43.22</v>
      </c>
      <c r="T958" s="2">
        <f t="shared" si="242"/>
        <v>-13.219999999999999</v>
      </c>
      <c r="U958" s="2" t="str">
        <f t="shared" si="250"/>
        <v>Pass</v>
      </c>
      <c r="V958" s="7">
        <v>-42.78</v>
      </c>
      <c r="W958" s="2">
        <f t="shared" si="243"/>
        <v>-12.780000000000001</v>
      </c>
      <c r="X958" s="2" t="str">
        <f t="shared" si="251"/>
        <v>Pass</v>
      </c>
      <c r="Y958" s="7">
        <v>-43.49</v>
      </c>
      <c r="Z958" s="2">
        <f t="shared" si="252"/>
        <v>-13.490000000000002</v>
      </c>
      <c r="AA958" s="2" t="str">
        <f t="shared" si="253"/>
        <v>Pass</v>
      </c>
      <c r="AB958" s="7">
        <v>-43.23</v>
      </c>
      <c r="AC958" s="2">
        <f t="shared" si="254"/>
        <v>-13.229999999999997</v>
      </c>
      <c r="AD958" s="2" t="str">
        <f t="shared" si="255"/>
        <v>Pass</v>
      </c>
    </row>
    <row r="959" spans="1:30" x14ac:dyDescent="0.2">
      <c r="A959" s="82"/>
      <c r="B959" s="70"/>
      <c r="C959" s="12">
        <v>6</v>
      </c>
      <c r="D959" s="13">
        <f t="shared" si="246"/>
        <v>4</v>
      </c>
      <c r="E959" s="13">
        <f t="shared" si="247"/>
        <v>8</v>
      </c>
      <c r="F959" s="7">
        <v>5.61</v>
      </c>
      <c r="G959" s="2">
        <f t="shared" si="244"/>
        <v>-0.38999999999999968</v>
      </c>
      <c r="H959" s="17" t="str">
        <f t="shared" si="238"/>
        <v>Pass</v>
      </c>
      <c r="I959" s="14">
        <v>6.34</v>
      </c>
      <c r="J959" s="2">
        <f t="shared" si="245"/>
        <v>0.33999999999999986</v>
      </c>
      <c r="K959" s="2" t="str">
        <f t="shared" si="239"/>
        <v>Pass</v>
      </c>
      <c r="L959" s="14">
        <v>6.31</v>
      </c>
      <c r="M959" s="2">
        <f t="shared" si="248"/>
        <v>0.30999999999999961</v>
      </c>
      <c r="N959" s="2" t="str">
        <f t="shared" si="240"/>
        <v>Pass</v>
      </c>
      <c r="O959" s="14">
        <v>6.27</v>
      </c>
      <c r="P959" s="2">
        <f t="shared" si="249"/>
        <v>0.26999999999999957</v>
      </c>
      <c r="Q959" s="2" t="str">
        <f t="shared" si="241"/>
        <v>Pass</v>
      </c>
      <c r="R959" s="1">
        <v>-30</v>
      </c>
      <c r="S959" s="7">
        <v>-42.92</v>
      </c>
      <c r="T959" s="2">
        <f t="shared" si="242"/>
        <v>-12.920000000000002</v>
      </c>
      <c r="U959" s="2" t="str">
        <f t="shared" si="250"/>
        <v>Pass</v>
      </c>
      <c r="V959" s="7">
        <v>-43.83</v>
      </c>
      <c r="W959" s="2">
        <f t="shared" si="243"/>
        <v>-13.829999999999998</v>
      </c>
      <c r="X959" s="2" t="str">
        <f t="shared" si="251"/>
        <v>Pass</v>
      </c>
      <c r="Y959" s="7">
        <v>-43.78</v>
      </c>
      <c r="Z959" s="2">
        <f t="shared" si="252"/>
        <v>-13.780000000000001</v>
      </c>
      <c r="AA959" s="2" t="str">
        <f t="shared" si="253"/>
        <v>Pass</v>
      </c>
      <c r="AB959" s="7">
        <v>-43.7</v>
      </c>
      <c r="AC959" s="2">
        <f t="shared" si="254"/>
        <v>-13.700000000000003</v>
      </c>
      <c r="AD959" s="2" t="str">
        <f t="shared" si="255"/>
        <v>Pass</v>
      </c>
    </row>
    <row r="960" spans="1:30" x14ac:dyDescent="0.2">
      <c r="A960" s="82"/>
      <c r="B960" s="70"/>
      <c r="C960" s="12">
        <v>7</v>
      </c>
      <c r="D960" s="13">
        <f t="shared" si="246"/>
        <v>5</v>
      </c>
      <c r="E960" s="13">
        <f t="shared" si="247"/>
        <v>9</v>
      </c>
      <c r="F960" s="7">
        <v>6.74</v>
      </c>
      <c r="G960" s="2">
        <f t="shared" si="244"/>
        <v>-0.25999999999999979</v>
      </c>
      <c r="H960" s="17" t="str">
        <f t="shared" si="238"/>
        <v>Pass</v>
      </c>
      <c r="I960" s="14">
        <v>7.35</v>
      </c>
      <c r="J960" s="2">
        <f t="shared" si="245"/>
        <v>0.34999999999999964</v>
      </c>
      <c r="K960" s="2" t="str">
        <f t="shared" si="239"/>
        <v>Pass</v>
      </c>
      <c r="L960" s="14">
        <v>7.6</v>
      </c>
      <c r="M960" s="2">
        <f t="shared" si="248"/>
        <v>0.59999999999999964</v>
      </c>
      <c r="N960" s="2" t="str">
        <f t="shared" si="240"/>
        <v>Pass</v>
      </c>
      <c r="O960" s="14">
        <v>7.36</v>
      </c>
      <c r="P960" s="2">
        <f t="shared" si="249"/>
        <v>0.36000000000000032</v>
      </c>
      <c r="Q960" s="2" t="str">
        <f t="shared" si="241"/>
        <v>Pass</v>
      </c>
      <c r="R960" s="1">
        <v>-30</v>
      </c>
      <c r="S960" s="7">
        <v>-42.93</v>
      </c>
      <c r="T960" s="2">
        <f t="shared" si="242"/>
        <v>-12.93</v>
      </c>
      <c r="U960" s="2" t="str">
        <f t="shared" si="250"/>
        <v>Pass</v>
      </c>
      <c r="V960" s="7">
        <v>-43.49</v>
      </c>
      <c r="W960" s="2">
        <f t="shared" si="243"/>
        <v>-13.490000000000002</v>
      </c>
      <c r="X960" s="2" t="str">
        <f t="shared" si="251"/>
        <v>Pass</v>
      </c>
      <c r="Y960" s="7">
        <v>-44.04</v>
      </c>
      <c r="Z960" s="2">
        <f t="shared" si="252"/>
        <v>-14.04</v>
      </c>
      <c r="AA960" s="2" t="str">
        <f t="shared" si="253"/>
        <v>Pass</v>
      </c>
      <c r="AB960" s="7">
        <v>-43.67</v>
      </c>
      <c r="AC960" s="2">
        <f t="shared" si="254"/>
        <v>-13.670000000000002</v>
      </c>
      <c r="AD960" s="2" t="str">
        <f t="shared" si="255"/>
        <v>Pass</v>
      </c>
    </row>
    <row r="961" spans="1:30" x14ac:dyDescent="0.2">
      <c r="A961" s="82"/>
      <c r="B961" s="70"/>
      <c r="C961" s="12">
        <v>8</v>
      </c>
      <c r="D961" s="13">
        <f t="shared" si="246"/>
        <v>6</v>
      </c>
      <c r="E961" s="13">
        <f t="shared" si="247"/>
        <v>10</v>
      </c>
      <c r="F961" s="7">
        <v>7.79</v>
      </c>
      <c r="G961" s="2">
        <f t="shared" si="244"/>
        <v>-0.20999999999999996</v>
      </c>
      <c r="H961" s="17" t="str">
        <f t="shared" si="238"/>
        <v>Pass</v>
      </c>
      <c r="I961" s="14">
        <v>8.48</v>
      </c>
      <c r="J961" s="2">
        <f t="shared" si="245"/>
        <v>0.48000000000000043</v>
      </c>
      <c r="K961" s="2" t="str">
        <f t="shared" si="239"/>
        <v>Pass</v>
      </c>
      <c r="L961" s="14">
        <v>8.6300000000000008</v>
      </c>
      <c r="M961" s="2">
        <f t="shared" si="248"/>
        <v>0.63000000000000078</v>
      </c>
      <c r="N961" s="2" t="str">
        <f t="shared" si="240"/>
        <v>Pass</v>
      </c>
      <c r="O961" s="14">
        <v>7.87</v>
      </c>
      <c r="P961" s="2">
        <f t="shared" si="249"/>
        <v>-0.12999999999999989</v>
      </c>
      <c r="Q961" s="2" t="str">
        <f t="shared" si="241"/>
        <v>Pass</v>
      </c>
      <c r="R961" s="1">
        <v>-30</v>
      </c>
      <c r="S961" s="7">
        <v>-42.16</v>
      </c>
      <c r="T961" s="2">
        <f t="shared" si="242"/>
        <v>-12.159999999999997</v>
      </c>
      <c r="U961" s="2" t="str">
        <f t="shared" si="250"/>
        <v>Pass</v>
      </c>
      <c r="V961" s="7">
        <v>-43.31</v>
      </c>
      <c r="W961" s="2">
        <f t="shared" si="243"/>
        <v>-13.310000000000002</v>
      </c>
      <c r="X961" s="2" t="str">
        <f t="shared" si="251"/>
        <v>Pass</v>
      </c>
      <c r="Y961" s="7">
        <v>-43.43</v>
      </c>
      <c r="Z961" s="2">
        <f t="shared" si="252"/>
        <v>-13.43</v>
      </c>
      <c r="AA961" s="2" t="str">
        <f t="shared" si="253"/>
        <v>Pass</v>
      </c>
      <c r="AB961" s="7">
        <v>-42.95</v>
      </c>
      <c r="AC961" s="2">
        <f t="shared" si="254"/>
        <v>-12.950000000000003</v>
      </c>
      <c r="AD961" s="2" t="str">
        <f t="shared" si="255"/>
        <v>Pass</v>
      </c>
    </row>
    <row r="962" spans="1:30" x14ac:dyDescent="0.2">
      <c r="A962" s="82"/>
      <c r="B962" s="70"/>
      <c r="C962" s="12">
        <v>9</v>
      </c>
      <c r="D962" s="13">
        <f t="shared" si="246"/>
        <v>7</v>
      </c>
      <c r="E962" s="13">
        <f t="shared" si="247"/>
        <v>11</v>
      </c>
      <c r="F962" s="7">
        <v>8.81</v>
      </c>
      <c r="G962" s="2">
        <f t="shared" si="244"/>
        <v>-0.1899999999999995</v>
      </c>
      <c r="H962" s="17" t="str">
        <f t="shared" si="238"/>
        <v>Pass</v>
      </c>
      <c r="I962" s="14">
        <v>9.36</v>
      </c>
      <c r="J962" s="2">
        <f t="shared" si="245"/>
        <v>0.35999999999999943</v>
      </c>
      <c r="K962" s="2" t="str">
        <f t="shared" si="239"/>
        <v>Pass</v>
      </c>
      <c r="L962" s="14">
        <v>9.1300000000000008</v>
      </c>
      <c r="M962" s="2">
        <f t="shared" si="248"/>
        <v>0.13000000000000078</v>
      </c>
      <c r="N962" s="2" t="str">
        <f t="shared" si="240"/>
        <v>Pass</v>
      </c>
      <c r="O962" s="14">
        <v>8.98</v>
      </c>
      <c r="P962" s="2">
        <f t="shared" si="249"/>
        <v>-1.9999999999999574E-2</v>
      </c>
      <c r="Q962" s="2" t="str">
        <f t="shared" si="241"/>
        <v>Pass</v>
      </c>
      <c r="R962" s="1">
        <v>-30</v>
      </c>
      <c r="S962" s="7">
        <v>-42.74</v>
      </c>
      <c r="T962" s="2">
        <f t="shared" si="242"/>
        <v>-12.740000000000002</v>
      </c>
      <c r="U962" s="2" t="str">
        <f t="shared" si="250"/>
        <v>Pass</v>
      </c>
      <c r="V962" s="7">
        <v>-42.84</v>
      </c>
      <c r="W962" s="2">
        <f t="shared" si="243"/>
        <v>-12.840000000000003</v>
      </c>
      <c r="X962" s="2" t="str">
        <f t="shared" si="251"/>
        <v>Pass</v>
      </c>
      <c r="Y962" s="7">
        <v>-43.04</v>
      </c>
      <c r="Z962" s="2">
        <f t="shared" si="252"/>
        <v>-13.04</v>
      </c>
      <c r="AA962" s="2" t="str">
        <f t="shared" si="253"/>
        <v>Pass</v>
      </c>
      <c r="AB962" s="7">
        <v>-43.42</v>
      </c>
      <c r="AC962" s="2">
        <f t="shared" si="254"/>
        <v>-13.420000000000002</v>
      </c>
      <c r="AD962" s="2" t="str">
        <f t="shared" si="255"/>
        <v>Pass</v>
      </c>
    </row>
    <row r="963" spans="1:30" x14ac:dyDescent="0.2">
      <c r="A963" s="82"/>
      <c r="B963" s="70"/>
      <c r="C963" s="12">
        <v>10</v>
      </c>
      <c r="D963" s="13">
        <f t="shared" si="246"/>
        <v>8</v>
      </c>
      <c r="E963" s="13">
        <f t="shared" si="247"/>
        <v>12</v>
      </c>
      <c r="F963" s="7">
        <v>9.9700000000000006</v>
      </c>
      <c r="G963" s="2">
        <f t="shared" si="244"/>
        <v>-2.9999999999999361E-2</v>
      </c>
      <c r="H963" s="17" t="str">
        <f t="shared" si="238"/>
        <v>Pass</v>
      </c>
      <c r="I963" s="14">
        <v>10.46</v>
      </c>
      <c r="J963" s="2">
        <f t="shared" si="245"/>
        <v>0.46000000000000085</v>
      </c>
      <c r="K963" s="2" t="str">
        <f t="shared" si="239"/>
        <v>Pass</v>
      </c>
      <c r="L963" s="14">
        <v>10.52</v>
      </c>
      <c r="M963" s="2">
        <f t="shared" si="248"/>
        <v>0.51999999999999957</v>
      </c>
      <c r="N963" s="2" t="str">
        <f t="shared" si="240"/>
        <v>Pass</v>
      </c>
      <c r="O963" s="14">
        <v>10.029999999999999</v>
      </c>
      <c r="P963" s="2">
        <f t="shared" si="249"/>
        <v>2.9999999999999361E-2</v>
      </c>
      <c r="Q963" s="2" t="str">
        <f t="shared" si="241"/>
        <v>Pass</v>
      </c>
      <c r="R963" s="1">
        <v>-30</v>
      </c>
      <c r="S963" s="7">
        <v>-42.79</v>
      </c>
      <c r="T963" s="2">
        <f t="shared" si="242"/>
        <v>-12.79</v>
      </c>
      <c r="U963" s="2" t="str">
        <f t="shared" si="250"/>
        <v>Pass</v>
      </c>
      <c r="V963" s="7">
        <v>-43.4</v>
      </c>
      <c r="W963" s="2">
        <f t="shared" si="243"/>
        <v>-13.399999999999999</v>
      </c>
      <c r="X963" s="2" t="str">
        <f t="shared" si="251"/>
        <v>Pass</v>
      </c>
      <c r="Y963" s="7">
        <v>-43.64</v>
      </c>
      <c r="Z963" s="2">
        <f t="shared" si="252"/>
        <v>-13.64</v>
      </c>
      <c r="AA963" s="2" t="str">
        <f t="shared" si="253"/>
        <v>Pass</v>
      </c>
      <c r="AB963" s="7">
        <v>-43.48</v>
      </c>
      <c r="AC963" s="2">
        <f t="shared" si="254"/>
        <v>-13.479999999999997</v>
      </c>
      <c r="AD963" s="2" t="str">
        <f t="shared" si="255"/>
        <v>Pass</v>
      </c>
    </row>
    <row r="964" spans="1:30" x14ac:dyDescent="0.2">
      <c r="A964" s="82"/>
      <c r="B964" s="70"/>
      <c r="C964" s="12">
        <v>11</v>
      </c>
      <c r="D964" s="13">
        <f t="shared" si="246"/>
        <v>9</v>
      </c>
      <c r="E964" s="13">
        <f t="shared" si="247"/>
        <v>13</v>
      </c>
      <c r="F964" s="7">
        <v>10.96</v>
      </c>
      <c r="G964" s="2">
        <f t="shared" si="244"/>
        <v>-3.9999999999999147E-2</v>
      </c>
      <c r="H964" s="17" t="str">
        <f t="shared" si="238"/>
        <v>Pass</v>
      </c>
      <c r="I964" s="14">
        <v>11.5</v>
      </c>
      <c r="J964" s="2">
        <f t="shared" si="245"/>
        <v>0.5</v>
      </c>
      <c r="K964" s="2" t="str">
        <f t="shared" si="239"/>
        <v>Pass</v>
      </c>
      <c r="L964" s="14">
        <v>11.64</v>
      </c>
      <c r="M964" s="2">
        <f t="shared" si="248"/>
        <v>0.64000000000000057</v>
      </c>
      <c r="N964" s="2" t="str">
        <f t="shared" si="240"/>
        <v>Pass</v>
      </c>
      <c r="O964" s="14">
        <v>11.11</v>
      </c>
      <c r="P964" s="2">
        <f t="shared" si="249"/>
        <v>0.10999999999999943</v>
      </c>
      <c r="Q964" s="2" t="str">
        <f t="shared" si="241"/>
        <v>Pass</v>
      </c>
      <c r="R964" s="1">
        <v>-30</v>
      </c>
      <c r="S964" s="7">
        <v>-42.54</v>
      </c>
      <c r="T964" s="2">
        <f t="shared" si="242"/>
        <v>-12.54</v>
      </c>
      <c r="U964" s="2" t="str">
        <f t="shared" si="250"/>
        <v>Pass</v>
      </c>
      <c r="V964" s="7">
        <v>-42.99</v>
      </c>
      <c r="W964" s="2">
        <f t="shared" si="243"/>
        <v>-12.990000000000002</v>
      </c>
      <c r="X964" s="2" t="str">
        <f t="shared" si="251"/>
        <v>Pass</v>
      </c>
      <c r="Y964" s="7">
        <v>-42.43</v>
      </c>
      <c r="Z964" s="2">
        <f t="shared" si="252"/>
        <v>-12.43</v>
      </c>
      <c r="AA964" s="2" t="str">
        <f t="shared" si="253"/>
        <v>Pass</v>
      </c>
      <c r="AB964" s="7">
        <v>-42.72</v>
      </c>
      <c r="AC964" s="2">
        <f t="shared" si="254"/>
        <v>-12.719999999999999</v>
      </c>
      <c r="AD964" s="2" t="str">
        <f t="shared" si="255"/>
        <v>Pass</v>
      </c>
    </row>
    <row r="965" spans="1:30" x14ac:dyDescent="0.2">
      <c r="A965" s="82"/>
      <c r="B965" s="70"/>
      <c r="C965" s="12">
        <v>12</v>
      </c>
      <c r="D965" s="13">
        <f t="shared" si="246"/>
        <v>10</v>
      </c>
      <c r="E965" s="13">
        <f t="shared" si="247"/>
        <v>14</v>
      </c>
      <c r="F965" s="7">
        <v>11.86</v>
      </c>
      <c r="G965" s="2">
        <f t="shared" si="244"/>
        <v>-0.14000000000000057</v>
      </c>
      <c r="H965" s="17" t="str">
        <f t="shared" si="238"/>
        <v>Pass</v>
      </c>
      <c r="I965" s="14">
        <v>12.48</v>
      </c>
      <c r="J965" s="2">
        <f t="shared" si="245"/>
        <v>0.48000000000000043</v>
      </c>
      <c r="K965" s="2" t="str">
        <f t="shared" si="239"/>
        <v>Pass</v>
      </c>
      <c r="L965" s="14">
        <v>12.68</v>
      </c>
      <c r="M965" s="2">
        <f t="shared" si="248"/>
        <v>0.67999999999999972</v>
      </c>
      <c r="N965" s="2" t="str">
        <f t="shared" si="240"/>
        <v>Pass</v>
      </c>
      <c r="O965" s="14">
        <v>12.03</v>
      </c>
      <c r="P965" s="2">
        <f t="shared" si="249"/>
        <v>2.9999999999999361E-2</v>
      </c>
      <c r="Q965" s="2" t="str">
        <f t="shared" si="241"/>
        <v>Pass</v>
      </c>
      <c r="R965" s="1">
        <v>-30</v>
      </c>
      <c r="S965" s="7">
        <v>-42.63</v>
      </c>
      <c r="T965" s="2">
        <f t="shared" si="242"/>
        <v>-12.630000000000003</v>
      </c>
      <c r="U965" s="2" t="str">
        <f t="shared" si="250"/>
        <v>Pass</v>
      </c>
      <c r="V965" s="7">
        <v>-42.67</v>
      </c>
      <c r="W965" s="2">
        <f t="shared" si="243"/>
        <v>-12.670000000000002</v>
      </c>
      <c r="X965" s="2" t="str">
        <f t="shared" si="251"/>
        <v>Pass</v>
      </c>
      <c r="Y965" s="7">
        <v>-42.24</v>
      </c>
      <c r="Z965" s="2">
        <f t="shared" si="252"/>
        <v>-12.240000000000002</v>
      </c>
      <c r="AA965" s="2" t="str">
        <f t="shared" si="253"/>
        <v>Pass</v>
      </c>
      <c r="AB965" s="7">
        <v>-43.46</v>
      </c>
      <c r="AC965" s="2">
        <f t="shared" si="254"/>
        <v>-13.46</v>
      </c>
      <c r="AD965" s="2" t="str">
        <f t="shared" si="255"/>
        <v>Pass</v>
      </c>
    </row>
    <row r="966" spans="1:30" x14ac:dyDescent="0.2">
      <c r="A966" s="82"/>
      <c r="B966" s="70"/>
      <c r="C966" s="12">
        <v>13</v>
      </c>
      <c r="D966" s="13">
        <f t="shared" si="246"/>
        <v>11</v>
      </c>
      <c r="E966" s="13">
        <f t="shared" si="247"/>
        <v>15</v>
      </c>
      <c r="F966" s="7">
        <v>12.87</v>
      </c>
      <c r="G966" s="2">
        <f t="shared" si="244"/>
        <v>-0.13000000000000078</v>
      </c>
      <c r="H966" s="17" t="str">
        <f t="shared" si="238"/>
        <v>Pass</v>
      </c>
      <c r="I966" s="14">
        <v>13.52</v>
      </c>
      <c r="J966" s="2">
        <f t="shared" si="245"/>
        <v>0.51999999999999957</v>
      </c>
      <c r="K966" s="2" t="str">
        <f t="shared" si="239"/>
        <v>Pass</v>
      </c>
      <c r="L966" s="14">
        <v>13.7</v>
      </c>
      <c r="M966" s="2">
        <f t="shared" si="248"/>
        <v>0.69999999999999929</v>
      </c>
      <c r="N966" s="2" t="str">
        <f t="shared" si="240"/>
        <v>Pass</v>
      </c>
      <c r="O966" s="14">
        <v>12.75</v>
      </c>
      <c r="P966" s="2">
        <f t="shared" si="249"/>
        <v>-0.25</v>
      </c>
      <c r="Q966" s="2" t="str">
        <f t="shared" si="241"/>
        <v>Pass</v>
      </c>
      <c r="R966" s="1">
        <v>-30</v>
      </c>
      <c r="S966" s="7">
        <v>-41.33</v>
      </c>
      <c r="T966" s="2">
        <f t="shared" si="242"/>
        <v>-11.329999999999998</v>
      </c>
      <c r="U966" s="2" t="str">
        <f t="shared" si="250"/>
        <v>Pass</v>
      </c>
      <c r="V966" s="7">
        <v>-43.04</v>
      </c>
      <c r="W966" s="2">
        <f t="shared" si="243"/>
        <v>-13.04</v>
      </c>
      <c r="X966" s="2" t="str">
        <f t="shared" si="251"/>
        <v>Pass</v>
      </c>
      <c r="Y966" s="7">
        <v>-43.22</v>
      </c>
      <c r="Z966" s="2">
        <f t="shared" si="252"/>
        <v>-13.219999999999999</v>
      </c>
      <c r="AA966" s="2" t="str">
        <f t="shared" si="253"/>
        <v>Pass</v>
      </c>
      <c r="AB966" s="7">
        <v>-42.84</v>
      </c>
      <c r="AC966" s="2">
        <f t="shared" si="254"/>
        <v>-12.840000000000003</v>
      </c>
      <c r="AD966" s="2" t="str">
        <f t="shared" si="255"/>
        <v>Pass</v>
      </c>
    </row>
    <row r="967" spans="1:30" x14ac:dyDescent="0.2">
      <c r="A967" s="82"/>
      <c r="B967" s="70"/>
      <c r="C967" s="12">
        <v>14</v>
      </c>
      <c r="D967" s="13">
        <f t="shared" si="246"/>
        <v>12</v>
      </c>
      <c r="E967" s="13">
        <f t="shared" si="247"/>
        <v>16</v>
      </c>
      <c r="F967" s="7">
        <v>14.11</v>
      </c>
      <c r="G967" s="2">
        <f t="shared" si="244"/>
        <v>0.10999999999999943</v>
      </c>
      <c r="H967" s="17" t="str">
        <f t="shared" si="238"/>
        <v>Pass</v>
      </c>
      <c r="I967" s="14">
        <v>14.46</v>
      </c>
      <c r="J967" s="2">
        <f t="shared" si="245"/>
        <v>0.46000000000000085</v>
      </c>
      <c r="K967" s="2" t="str">
        <f t="shared" si="239"/>
        <v>Pass</v>
      </c>
      <c r="L967" s="14">
        <v>14.76</v>
      </c>
      <c r="M967" s="2">
        <f t="shared" si="248"/>
        <v>0.75999999999999979</v>
      </c>
      <c r="N967" s="2" t="str">
        <f t="shared" si="240"/>
        <v>Pass</v>
      </c>
      <c r="O967" s="14">
        <v>14.22</v>
      </c>
      <c r="P967" s="2">
        <f t="shared" si="249"/>
        <v>0.22000000000000064</v>
      </c>
      <c r="Q967" s="2" t="str">
        <f t="shared" si="241"/>
        <v>Pass</v>
      </c>
      <c r="R967" s="1">
        <v>-30</v>
      </c>
      <c r="S967" s="7">
        <v>-41.19</v>
      </c>
      <c r="T967" s="2">
        <f t="shared" si="242"/>
        <v>-11.189999999999998</v>
      </c>
      <c r="U967" s="2" t="str">
        <f t="shared" si="250"/>
        <v>Pass</v>
      </c>
      <c r="V967" s="7">
        <v>-42.27</v>
      </c>
      <c r="W967" s="2">
        <f t="shared" si="243"/>
        <v>-12.270000000000003</v>
      </c>
      <c r="X967" s="2" t="str">
        <f t="shared" si="251"/>
        <v>Pass</v>
      </c>
      <c r="Y967" s="7">
        <v>-42.35</v>
      </c>
      <c r="Z967" s="2">
        <f t="shared" si="252"/>
        <v>-12.350000000000001</v>
      </c>
      <c r="AA967" s="2" t="str">
        <f t="shared" si="253"/>
        <v>Pass</v>
      </c>
      <c r="AB967" s="7">
        <v>-41.8</v>
      </c>
      <c r="AC967" s="2">
        <f t="shared" si="254"/>
        <v>-11.799999999999997</v>
      </c>
      <c r="AD967" s="2" t="str">
        <f t="shared" si="255"/>
        <v>Pass</v>
      </c>
    </row>
    <row r="968" spans="1:30" x14ac:dyDescent="0.2">
      <c r="A968" s="82"/>
      <c r="B968" s="70"/>
      <c r="C968" s="12">
        <v>15</v>
      </c>
      <c r="D968" s="13">
        <f t="shared" si="246"/>
        <v>13</v>
      </c>
      <c r="E968" s="13">
        <f t="shared" si="247"/>
        <v>17</v>
      </c>
      <c r="F968" s="7">
        <v>15.02</v>
      </c>
      <c r="G968" s="2">
        <f t="shared" si="244"/>
        <v>1.9999999999999574E-2</v>
      </c>
      <c r="H968" s="17" t="str">
        <f t="shared" si="238"/>
        <v>Pass</v>
      </c>
      <c r="I968" s="14">
        <v>15.46</v>
      </c>
      <c r="J968" s="2">
        <f t="shared" si="245"/>
        <v>0.46000000000000085</v>
      </c>
      <c r="K968" s="2" t="str">
        <f t="shared" si="239"/>
        <v>Pass</v>
      </c>
      <c r="L968" s="14">
        <v>15.81</v>
      </c>
      <c r="M968" s="2">
        <f t="shared" si="248"/>
        <v>0.8100000000000005</v>
      </c>
      <c r="N968" s="2" t="str">
        <f t="shared" si="240"/>
        <v>Pass</v>
      </c>
      <c r="O968" s="14">
        <v>15.58</v>
      </c>
      <c r="P968" s="2">
        <f t="shared" si="249"/>
        <v>0.58000000000000007</v>
      </c>
      <c r="Q968" s="2" t="str">
        <f t="shared" si="241"/>
        <v>Pass</v>
      </c>
      <c r="R968" s="1">
        <v>-30</v>
      </c>
      <c r="S968" s="7">
        <v>-41.77</v>
      </c>
      <c r="T968" s="2">
        <f t="shared" si="242"/>
        <v>-11.770000000000003</v>
      </c>
      <c r="U968" s="2" t="str">
        <f t="shared" si="250"/>
        <v>Pass</v>
      </c>
      <c r="V968" s="7">
        <v>-41.34</v>
      </c>
      <c r="W968" s="2">
        <f t="shared" si="243"/>
        <v>-11.340000000000003</v>
      </c>
      <c r="X968" s="2" t="str">
        <f t="shared" si="251"/>
        <v>Pass</v>
      </c>
      <c r="Y968" s="7">
        <v>-42.44</v>
      </c>
      <c r="Z968" s="2">
        <f t="shared" si="252"/>
        <v>-12.439999999999998</v>
      </c>
      <c r="AA968" s="2" t="str">
        <f t="shared" si="253"/>
        <v>Pass</v>
      </c>
      <c r="AB968" s="7">
        <v>-42.02</v>
      </c>
      <c r="AC968" s="2">
        <f t="shared" si="254"/>
        <v>-12.020000000000003</v>
      </c>
      <c r="AD968" s="2" t="str">
        <f t="shared" si="255"/>
        <v>Pass</v>
      </c>
    </row>
    <row r="969" spans="1:30" x14ac:dyDescent="0.2">
      <c r="A969" s="82"/>
      <c r="B969" s="70"/>
      <c r="C969" s="12">
        <v>16</v>
      </c>
      <c r="D969" s="13">
        <f t="shared" si="246"/>
        <v>14</v>
      </c>
      <c r="E969" s="13">
        <f t="shared" si="247"/>
        <v>18</v>
      </c>
      <c r="F969" s="7">
        <v>15.92</v>
      </c>
      <c r="G969" s="2">
        <f t="shared" si="244"/>
        <v>-8.0000000000000071E-2</v>
      </c>
      <c r="H969" s="17" t="str">
        <f t="shared" si="238"/>
        <v>Pass</v>
      </c>
      <c r="I969" s="14">
        <v>16.46</v>
      </c>
      <c r="J969" s="2">
        <f t="shared" si="245"/>
        <v>0.46000000000000085</v>
      </c>
      <c r="K969" s="2" t="str">
        <f t="shared" si="239"/>
        <v>Pass</v>
      </c>
      <c r="L969" s="14">
        <v>16.489999999999998</v>
      </c>
      <c r="M969" s="2">
        <f t="shared" si="248"/>
        <v>0.48999999999999844</v>
      </c>
      <c r="N969" s="2" t="str">
        <f t="shared" si="240"/>
        <v>Pass</v>
      </c>
      <c r="O969" s="14">
        <v>16.45</v>
      </c>
      <c r="P969" s="2">
        <f t="shared" si="249"/>
        <v>0.44999999999999929</v>
      </c>
      <c r="Q969" s="2" t="str">
        <f t="shared" si="241"/>
        <v>Pass</v>
      </c>
      <c r="R969" s="1">
        <v>-30</v>
      </c>
      <c r="S969" s="7">
        <v>-42.01</v>
      </c>
      <c r="T969" s="2">
        <f t="shared" si="242"/>
        <v>-12.009999999999998</v>
      </c>
      <c r="U969" s="2" t="str">
        <f t="shared" si="250"/>
        <v>Pass</v>
      </c>
      <c r="V969" s="7">
        <v>-41.3</v>
      </c>
      <c r="W969" s="2">
        <f t="shared" si="243"/>
        <v>-11.299999999999997</v>
      </c>
      <c r="X969" s="2" t="str">
        <f t="shared" si="251"/>
        <v>Pass</v>
      </c>
      <c r="Y969" s="7">
        <v>-42.09</v>
      </c>
      <c r="Z969" s="2">
        <f t="shared" si="252"/>
        <v>-12.090000000000003</v>
      </c>
      <c r="AA969" s="2" t="str">
        <f t="shared" si="253"/>
        <v>Pass</v>
      </c>
      <c r="AB969" s="7">
        <v>-42.39</v>
      </c>
      <c r="AC969" s="2">
        <f t="shared" si="254"/>
        <v>-12.39</v>
      </c>
      <c r="AD969" s="2" t="str">
        <f t="shared" si="255"/>
        <v>Pass</v>
      </c>
    </row>
    <row r="970" spans="1:30" x14ac:dyDescent="0.2">
      <c r="A970" s="82"/>
      <c r="B970" s="70"/>
      <c r="C970" s="12">
        <v>17</v>
      </c>
      <c r="D970" s="13">
        <f t="shared" si="246"/>
        <v>15</v>
      </c>
      <c r="E970" s="13">
        <f t="shared" si="247"/>
        <v>19</v>
      </c>
      <c r="F970" s="7">
        <v>16.86</v>
      </c>
      <c r="G970" s="2">
        <f t="shared" si="244"/>
        <v>-0.14000000000000057</v>
      </c>
      <c r="H970" s="17" t="str">
        <f t="shared" si="238"/>
        <v>Pass</v>
      </c>
      <c r="I970" s="14">
        <v>17.57</v>
      </c>
      <c r="J970" s="2">
        <f t="shared" si="245"/>
        <v>0.57000000000000028</v>
      </c>
      <c r="K970" s="2" t="str">
        <f t="shared" si="239"/>
        <v>Pass</v>
      </c>
      <c r="L970" s="14">
        <v>17.37</v>
      </c>
      <c r="M970" s="2">
        <f t="shared" si="248"/>
        <v>0.37000000000000099</v>
      </c>
      <c r="N970" s="2" t="str">
        <f t="shared" si="240"/>
        <v>Pass</v>
      </c>
      <c r="O970" s="14">
        <v>17.45</v>
      </c>
      <c r="P970" s="2">
        <f t="shared" si="249"/>
        <v>0.44999999999999929</v>
      </c>
      <c r="Q970" s="2" t="str">
        <f t="shared" si="241"/>
        <v>Pass</v>
      </c>
      <c r="R970" s="1">
        <v>-30</v>
      </c>
      <c r="S970" s="7">
        <v>-41.45</v>
      </c>
      <c r="T970" s="2">
        <f t="shared" si="242"/>
        <v>-11.450000000000003</v>
      </c>
      <c r="U970" s="2" t="str">
        <f t="shared" si="250"/>
        <v>Pass</v>
      </c>
      <c r="V970" s="7">
        <v>-41.56</v>
      </c>
      <c r="W970" s="2">
        <f t="shared" si="243"/>
        <v>-11.560000000000002</v>
      </c>
      <c r="X970" s="2" t="str">
        <f t="shared" si="251"/>
        <v>Pass</v>
      </c>
      <c r="Y970" s="7">
        <v>-41.2</v>
      </c>
      <c r="Z970" s="2">
        <f t="shared" si="252"/>
        <v>-11.200000000000003</v>
      </c>
      <c r="AA970" s="2" t="str">
        <f t="shared" si="253"/>
        <v>Pass</v>
      </c>
      <c r="AB970" s="7">
        <v>-42.66</v>
      </c>
      <c r="AC970" s="2">
        <f t="shared" si="254"/>
        <v>-12.659999999999997</v>
      </c>
      <c r="AD970" s="2" t="str">
        <f t="shared" si="255"/>
        <v>Pass</v>
      </c>
    </row>
    <row r="971" spans="1:30" x14ac:dyDescent="0.2">
      <c r="A971" s="82"/>
      <c r="B971" s="70"/>
      <c r="C971" s="12">
        <v>18</v>
      </c>
      <c r="D971" s="13">
        <f t="shared" si="246"/>
        <v>16</v>
      </c>
      <c r="E971" s="13">
        <f t="shared" si="247"/>
        <v>20</v>
      </c>
      <c r="F971" s="7">
        <v>17.8</v>
      </c>
      <c r="G971" s="2">
        <f t="shared" si="244"/>
        <v>-0.19999999999999929</v>
      </c>
      <c r="H971" s="17" t="str">
        <f t="shared" si="238"/>
        <v>Pass</v>
      </c>
      <c r="I971" s="14">
        <v>18.559999999999999</v>
      </c>
      <c r="J971" s="2">
        <f t="shared" si="245"/>
        <v>0.55999999999999872</v>
      </c>
      <c r="K971" s="2" t="str">
        <f t="shared" si="239"/>
        <v>Pass</v>
      </c>
      <c r="L971" s="14">
        <v>18.39</v>
      </c>
      <c r="M971" s="2">
        <f t="shared" si="248"/>
        <v>0.39000000000000057</v>
      </c>
      <c r="N971" s="2" t="str">
        <f t="shared" si="240"/>
        <v>Pass</v>
      </c>
      <c r="O971" s="14">
        <v>18.41</v>
      </c>
      <c r="P971" s="2">
        <f t="shared" si="249"/>
        <v>0.41000000000000014</v>
      </c>
      <c r="Q971" s="2" t="str">
        <f t="shared" si="241"/>
        <v>Pass</v>
      </c>
      <c r="R971" s="1">
        <v>-30</v>
      </c>
      <c r="S971" s="7">
        <v>-41.05</v>
      </c>
      <c r="T971" s="2">
        <f t="shared" si="242"/>
        <v>-11.049999999999997</v>
      </c>
      <c r="U971" s="2" t="str">
        <f t="shared" si="250"/>
        <v>Pass</v>
      </c>
      <c r="V971" s="7">
        <v>-40.659999999999997</v>
      </c>
      <c r="W971" s="2">
        <f t="shared" si="243"/>
        <v>-10.659999999999997</v>
      </c>
      <c r="X971" s="2" t="str">
        <f t="shared" si="251"/>
        <v>Pass</v>
      </c>
      <c r="Y971" s="7">
        <v>-41.19</v>
      </c>
      <c r="Z971" s="2">
        <f t="shared" si="252"/>
        <v>-11.189999999999998</v>
      </c>
      <c r="AA971" s="2" t="str">
        <f t="shared" si="253"/>
        <v>Pass</v>
      </c>
      <c r="AB971" s="7">
        <v>-41.51</v>
      </c>
      <c r="AC971" s="2">
        <f t="shared" si="254"/>
        <v>-11.509999999999998</v>
      </c>
      <c r="AD971" s="2" t="str">
        <f t="shared" si="255"/>
        <v>Pass</v>
      </c>
    </row>
    <row r="972" spans="1:30" x14ac:dyDescent="0.2">
      <c r="A972" s="82"/>
      <c r="B972" s="70"/>
      <c r="C972" s="12">
        <v>19</v>
      </c>
      <c r="D972" s="13">
        <f t="shared" si="246"/>
        <v>17</v>
      </c>
      <c r="E972" s="13">
        <f t="shared" si="247"/>
        <v>21</v>
      </c>
      <c r="F972" s="7">
        <v>18.84</v>
      </c>
      <c r="G972" s="2">
        <f t="shared" si="244"/>
        <v>-0.16000000000000014</v>
      </c>
      <c r="H972" s="17" t="str">
        <f t="shared" si="238"/>
        <v>Pass</v>
      </c>
      <c r="I972" s="14">
        <v>19.559999999999999</v>
      </c>
      <c r="J972" s="2">
        <f t="shared" si="245"/>
        <v>0.55999999999999872</v>
      </c>
      <c r="K972" s="2" t="str">
        <f t="shared" si="239"/>
        <v>Pass</v>
      </c>
      <c r="L972" s="14">
        <v>19.440000000000001</v>
      </c>
      <c r="M972" s="2">
        <f t="shared" si="248"/>
        <v>0.44000000000000128</v>
      </c>
      <c r="N972" s="2" t="str">
        <f t="shared" si="240"/>
        <v>Pass</v>
      </c>
      <c r="O972" s="14">
        <v>19.39</v>
      </c>
      <c r="P972" s="2">
        <f t="shared" si="249"/>
        <v>0.39000000000000057</v>
      </c>
      <c r="Q972" s="2" t="str">
        <f t="shared" si="241"/>
        <v>Pass</v>
      </c>
      <c r="R972" s="1">
        <v>-30</v>
      </c>
      <c r="S972" s="7">
        <v>-40.6</v>
      </c>
      <c r="T972" s="2">
        <f t="shared" si="242"/>
        <v>-10.600000000000001</v>
      </c>
      <c r="U972" s="2" t="str">
        <f t="shared" si="250"/>
        <v>Pass</v>
      </c>
      <c r="V972" s="7">
        <v>-40.32</v>
      </c>
      <c r="W972" s="2">
        <f t="shared" si="243"/>
        <v>-10.32</v>
      </c>
      <c r="X972" s="2" t="str">
        <f t="shared" si="251"/>
        <v>Pass</v>
      </c>
      <c r="Y972" s="7">
        <v>-40.880000000000003</v>
      </c>
      <c r="Z972" s="2">
        <f t="shared" si="252"/>
        <v>-10.880000000000003</v>
      </c>
      <c r="AA972" s="2" t="str">
        <f t="shared" si="253"/>
        <v>Pass</v>
      </c>
      <c r="AB972" s="7">
        <v>-40.840000000000003</v>
      </c>
      <c r="AC972" s="2">
        <f t="shared" si="254"/>
        <v>-10.840000000000003</v>
      </c>
      <c r="AD972" s="2" t="str">
        <f t="shared" si="255"/>
        <v>Pass</v>
      </c>
    </row>
    <row r="973" spans="1:30" x14ac:dyDescent="0.2">
      <c r="A973" s="82"/>
      <c r="B973" s="70"/>
      <c r="C973" s="12">
        <v>20</v>
      </c>
      <c r="D973" s="13">
        <f t="shared" si="246"/>
        <v>18</v>
      </c>
      <c r="E973" s="13">
        <f t="shared" si="247"/>
        <v>22</v>
      </c>
      <c r="F973" s="7">
        <v>19.850000000000001</v>
      </c>
      <c r="G973" s="2">
        <f t="shared" si="244"/>
        <v>-0.14999999999999858</v>
      </c>
      <c r="H973" s="17" t="str">
        <f t="shared" si="238"/>
        <v>Pass</v>
      </c>
      <c r="I973" s="14">
        <v>20.39</v>
      </c>
      <c r="J973" s="2">
        <f t="shared" si="245"/>
        <v>0.39000000000000057</v>
      </c>
      <c r="K973" s="2" t="str">
        <f t="shared" si="239"/>
        <v>Pass</v>
      </c>
      <c r="L973" s="14">
        <v>20.51</v>
      </c>
      <c r="M973" s="2">
        <f t="shared" si="248"/>
        <v>0.51000000000000156</v>
      </c>
      <c r="N973" s="2" t="str">
        <f t="shared" si="240"/>
        <v>Pass</v>
      </c>
      <c r="O973" s="14">
        <v>20.25</v>
      </c>
      <c r="P973" s="2">
        <f t="shared" si="249"/>
        <v>0.25</v>
      </c>
      <c r="Q973" s="2" t="str">
        <f t="shared" si="241"/>
        <v>Pass</v>
      </c>
      <c r="R973" s="1">
        <v>-30</v>
      </c>
      <c r="S973" s="7">
        <v>-40.25</v>
      </c>
      <c r="T973" s="2">
        <f t="shared" si="242"/>
        <v>-10.25</v>
      </c>
      <c r="U973" s="2" t="str">
        <f t="shared" si="250"/>
        <v>Pass</v>
      </c>
      <c r="V973" s="7">
        <v>-39.520000000000003</v>
      </c>
      <c r="W973" s="2">
        <f t="shared" si="243"/>
        <v>-9.5200000000000031</v>
      </c>
      <c r="X973" s="2" t="str">
        <f t="shared" si="251"/>
        <v>Pass</v>
      </c>
      <c r="Y973" s="7">
        <v>-40.020000000000003</v>
      </c>
      <c r="Z973" s="2">
        <f t="shared" si="252"/>
        <v>-10.020000000000003</v>
      </c>
      <c r="AA973" s="2" t="str">
        <f t="shared" si="253"/>
        <v>Pass</v>
      </c>
      <c r="AB973" s="7">
        <v>-39.479999999999997</v>
      </c>
      <c r="AC973" s="2">
        <f t="shared" si="254"/>
        <v>-9.4799999999999969</v>
      </c>
      <c r="AD973" s="2" t="str">
        <f t="shared" si="255"/>
        <v>Pass</v>
      </c>
    </row>
    <row r="974" spans="1:30" ht="14.25" thickBot="1" x14ac:dyDescent="0.25">
      <c r="A974" s="82"/>
      <c r="B974" s="71"/>
      <c r="C974" s="28">
        <v>21</v>
      </c>
      <c r="D974" s="29">
        <f t="shared" si="246"/>
        <v>19</v>
      </c>
      <c r="E974" s="29">
        <f t="shared" si="247"/>
        <v>23</v>
      </c>
      <c r="F974" s="30">
        <v>20.82</v>
      </c>
      <c r="G974" s="31">
        <f t="shared" si="244"/>
        <v>-0.17999999999999972</v>
      </c>
      <c r="H974" s="32" t="str">
        <f t="shared" si="238"/>
        <v>Pass</v>
      </c>
      <c r="I974" s="45">
        <v>21.45</v>
      </c>
      <c r="J974" s="31">
        <f t="shared" si="245"/>
        <v>0.44999999999999929</v>
      </c>
      <c r="K974" s="31" t="str">
        <f t="shared" si="239"/>
        <v>Pass</v>
      </c>
      <c r="L974" s="45">
        <v>21.51</v>
      </c>
      <c r="M974" s="31">
        <f t="shared" si="248"/>
        <v>0.51000000000000156</v>
      </c>
      <c r="N974" s="31" t="str">
        <f t="shared" si="240"/>
        <v>Pass</v>
      </c>
      <c r="O974" s="45">
        <v>21.32</v>
      </c>
      <c r="P974" s="31">
        <f t="shared" si="249"/>
        <v>0.32000000000000028</v>
      </c>
      <c r="Q974" s="31" t="str">
        <f t="shared" si="241"/>
        <v>Pass</v>
      </c>
      <c r="R974" s="33">
        <v>-30</v>
      </c>
      <c r="S974" s="30">
        <v>-39.69</v>
      </c>
      <c r="T974" s="31">
        <f t="shared" si="242"/>
        <v>-9.6899999999999977</v>
      </c>
      <c r="U974" s="31" t="str">
        <f t="shared" si="250"/>
        <v>Pass</v>
      </c>
      <c r="V974" s="30">
        <v>-39.58</v>
      </c>
      <c r="W974" s="31">
        <f t="shared" si="243"/>
        <v>-9.5799999999999983</v>
      </c>
      <c r="X974" s="31" t="str">
        <f t="shared" si="251"/>
        <v>Pass</v>
      </c>
      <c r="Y974" s="30">
        <v>-38.81</v>
      </c>
      <c r="Z974" s="31">
        <f t="shared" si="252"/>
        <v>-8.8100000000000023</v>
      </c>
      <c r="AA974" s="31" t="str">
        <f t="shared" si="253"/>
        <v>Pass</v>
      </c>
      <c r="AB974" s="30">
        <v>-39.11</v>
      </c>
      <c r="AC974" s="31">
        <f t="shared" si="254"/>
        <v>-9.11</v>
      </c>
      <c r="AD974" s="31" t="str">
        <f t="shared" si="255"/>
        <v>Pass</v>
      </c>
    </row>
    <row r="975" spans="1:30" ht="14.25" thickTop="1" x14ac:dyDescent="0.2">
      <c r="A975" s="82"/>
      <c r="B975" s="69">
        <v>5500</v>
      </c>
      <c r="C975" s="34">
        <v>0</v>
      </c>
      <c r="D975" s="35">
        <f t="shared" si="246"/>
        <v>-2</v>
      </c>
      <c r="E975" s="35">
        <f t="shared" si="247"/>
        <v>2</v>
      </c>
      <c r="F975" s="36">
        <v>-0.44</v>
      </c>
      <c r="G975" s="37">
        <f t="shared" si="244"/>
        <v>-0.44</v>
      </c>
      <c r="H975" s="38" t="str">
        <f t="shared" si="238"/>
        <v>Pass</v>
      </c>
      <c r="I975" s="42">
        <v>7.0000000000000007E-2</v>
      </c>
      <c r="J975" s="37">
        <f t="shared" si="245"/>
        <v>7.0000000000000007E-2</v>
      </c>
      <c r="K975" s="37" t="str">
        <f t="shared" si="239"/>
        <v>Pass</v>
      </c>
      <c r="L975" s="42">
        <v>0.32</v>
      </c>
      <c r="M975" s="37">
        <f t="shared" si="248"/>
        <v>0.32</v>
      </c>
      <c r="N975" s="37" t="str">
        <f t="shared" si="240"/>
        <v>Pass</v>
      </c>
      <c r="O975" s="42">
        <v>0.28999999999999998</v>
      </c>
      <c r="P975" s="37">
        <f t="shared" si="249"/>
        <v>0.28999999999999998</v>
      </c>
      <c r="Q975" s="37" t="str">
        <f t="shared" si="241"/>
        <v>Pass</v>
      </c>
      <c r="R975" s="39">
        <v>-30</v>
      </c>
      <c r="S975" s="36">
        <v>-41.98</v>
      </c>
      <c r="T975" s="37">
        <f t="shared" si="242"/>
        <v>-11.979999999999997</v>
      </c>
      <c r="U975" s="37" t="str">
        <f t="shared" si="250"/>
        <v>Pass</v>
      </c>
      <c r="V975" s="36">
        <v>-42.64</v>
      </c>
      <c r="W975" s="37">
        <f t="shared" si="243"/>
        <v>-12.64</v>
      </c>
      <c r="X975" s="37" t="str">
        <f t="shared" si="251"/>
        <v>Pass</v>
      </c>
      <c r="Y975" s="36">
        <v>-41.6</v>
      </c>
      <c r="Z975" s="37">
        <f t="shared" si="252"/>
        <v>-11.600000000000001</v>
      </c>
      <c r="AA975" s="37" t="str">
        <f t="shared" si="253"/>
        <v>Pass</v>
      </c>
      <c r="AB975" s="36">
        <v>-42.7</v>
      </c>
      <c r="AC975" s="37">
        <f t="shared" si="254"/>
        <v>-12.700000000000003</v>
      </c>
      <c r="AD975" s="37" t="str">
        <f t="shared" si="255"/>
        <v>Pass</v>
      </c>
    </row>
    <row r="976" spans="1:30" x14ac:dyDescent="0.2">
      <c r="A976" s="82"/>
      <c r="B976" s="70"/>
      <c r="C976" s="12">
        <v>1</v>
      </c>
      <c r="D976" s="13">
        <f t="shared" si="246"/>
        <v>-1</v>
      </c>
      <c r="E976" s="13">
        <f t="shared" si="247"/>
        <v>3</v>
      </c>
      <c r="F976" s="7">
        <v>0.52</v>
      </c>
      <c r="G976" s="2">
        <f t="shared" si="244"/>
        <v>-0.48</v>
      </c>
      <c r="H976" s="17" t="str">
        <f t="shared" si="238"/>
        <v>Pass</v>
      </c>
      <c r="I976" s="14">
        <v>1.1399999999999999</v>
      </c>
      <c r="J976" s="2">
        <f t="shared" si="245"/>
        <v>0.1399999999999999</v>
      </c>
      <c r="K976" s="2" t="str">
        <f t="shared" si="239"/>
        <v>Pass</v>
      </c>
      <c r="L976" s="14">
        <v>1.2</v>
      </c>
      <c r="M976" s="2">
        <f t="shared" si="248"/>
        <v>0.19999999999999996</v>
      </c>
      <c r="N976" s="2" t="str">
        <f t="shared" si="240"/>
        <v>Pass</v>
      </c>
      <c r="O976" s="14">
        <v>0.72</v>
      </c>
      <c r="P976" s="2">
        <f t="shared" si="249"/>
        <v>-0.28000000000000003</v>
      </c>
      <c r="Q976" s="2" t="str">
        <f t="shared" si="241"/>
        <v>Pass</v>
      </c>
      <c r="R976" s="1">
        <v>-30</v>
      </c>
      <c r="S976" s="7">
        <v>-42.56</v>
      </c>
      <c r="T976" s="2">
        <f t="shared" si="242"/>
        <v>-12.560000000000002</v>
      </c>
      <c r="U976" s="2" t="str">
        <f t="shared" si="250"/>
        <v>Pass</v>
      </c>
      <c r="V976" s="7">
        <v>-42.3</v>
      </c>
      <c r="W976" s="2">
        <f t="shared" si="243"/>
        <v>-12.299999999999997</v>
      </c>
      <c r="X976" s="2" t="str">
        <f t="shared" si="251"/>
        <v>Pass</v>
      </c>
      <c r="Y976" s="7">
        <v>-42.31</v>
      </c>
      <c r="Z976" s="2">
        <f t="shared" si="252"/>
        <v>-12.310000000000002</v>
      </c>
      <c r="AA976" s="2" t="str">
        <f t="shared" si="253"/>
        <v>Pass</v>
      </c>
      <c r="AB976" s="7">
        <v>-42.57</v>
      </c>
      <c r="AC976" s="2">
        <f t="shared" si="254"/>
        <v>-12.57</v>
      </c>
      <c r="AD976" s="2" t="str">
        <f t="shared" si="255"/>
        <v>Pass</v>
      </c>
    </row>
    <row r="977" spans="1:30" x14ac:dyDescent="0.2">
      <c r="A977" s="82"/>
      <c r="B977" s="70"/>
      <c r="C977" s="12">
        <v>2</v>
      </c>
      <c r="D977" s="13">
        <f t="shared" si="246"/>
        <v>0</v>
      </c>
      <c r="E977" s="13">
        <f t="shared" si="247"/>
        <v>4</v>
      </c>
      <c r="F977" s="7">
        <v>1.91</v>
      </c>
      <c r="G977" s="2">
        <f t="shared" si="244"/>
        <v>-9.000000000000008E-2</v>
      </c>
      <c r="H977" s="17" t="str">
        <f t="shared" si="238"/>
        <v>Pass</v>
      </c>
      <c r="I977" s="14">
        <v>2.09</v>
      </c>
      <c r="J977" s="2">
        <f t="shared" si="245"/>
        <v>8.9999999999999858E-2</v>
      </c>
      <c r="K977" s="2" t="str">
        <f t="shared" si="239"/>
        <v>Pass</v>
      </c>
      <c r="L977" s="14">
        <v>2.48</v>
      </c>
      <c r="M977" s="2">
        <f t="shared" si="248"/>
        <v>0.48</v>
      </c>
      <c r="N977" s="2" t="str">
        <f t="shared" si="240"/>
        <v>Pass</v>
      </c>
      <c r="O977" s="14">
        <v>2</v>
      </c>
      <c r="P977" s="2">
        <f t="shared" si="249"/>
        <v>0</v>
      </c>
      <c r="Q977" s="2" t="str">
        <f t="shared" si="241"/>
        <v>Pass</v>
      </c>
      <c r="R977" s="1">
        <v>-30</v>
      </c>
      <c r="S977" s="7">
        <v>-42.61</v>
      </c>
      <c r="T977" s="2">
        <f t="shared" si="242"/>
        <v>-12.61</v>
      </c>
      <c r="U977" s="2" t="str">
        <f t="shared" si="250"/>
        <v>Pass</v>
      </c>
      <c r="V977" s="7">
        <v>-42.86</v>
      </c>
      <c r="W977" s="2">
        <f t="shared" si="243"/>
        <v>-12.86</v>
      </c>
      <c r="X977" s="2" t="str">
        <f t="shared" si="251"/>
        <v>Pass</v>
      </c>
      <c r="Y977" s="7">
        <v>-42.49</v>
      </c>
      <c r="Z977" s="2">
        <f t="shared" si="252"/>
        <v>-12.490000000000002</v>
      </c>
      <c r="AA977" s="2" t="str">
        <f t="shared" si="253"/>
        <v>Pass</v>
      </c>
      <c r="AB977" s="7">
        <v>-42.97</v>
      </c>
      <c r="AC977" s="2">
        <f t="shared" si="254"/>
        <v>-12.969999999999999</v>
      </c>
      <c r="AD977" s="2" t="str">
        <f t="shared" si="255"/>
        <v>Pass</v>
      </c>
    </row>
    <row r="978" spans="1:30" x14ac:dyDescent="0.2">
      <c r="A978" s="82"/>
      <c r="B978" s="70"/>
      <c r="C978" s="12">
        <v>3</v>
      </c>
      <c r="D978" s="13">
        <f t="shared" si="246"/>
        <v>1</v>
      </c>
      <c r="E978" s="13">
        <f t="shared" si="247"/>
        <v>5</v>
      </c>
      <c r="F978" s="7">
        <v>2.81</v>
      </c>
      <c r="G978" s="2">
        <f t="shared" si="244"/>
        <v>-0.18999999999999995</v>
      </c>
      <c r="H978" s="17" t="str">
        <f t="shared" si="238"/>
        <v>Pass</v>
      </c>
      <c r="I978" s="14">
        <v>2.73</v>
      </c>
      <c r="J978" s="2">
        <f t="shared" si="245"/>
        <v>-0.27</v>
      </c>
      <c r="K978" s="2" t="str">
        <f t="shared" si="239"/>
        <v>Pass</v>
      </c>
      <c r="L978" s="14">
        <v>3.36</v>
      </c>
      <c r="M978" s="2">
        <f t="shared" si="248"/>
        <v>0.35999999999999988</v>
      </c>
      <c r="N978" s="2" t="str">
        <f t="shared" si="240"/>
        <v>Pass</v>
      </c>
      <c r="O978" s="14">
        <v>3.02</v>
      </c>
      <c r="P978" s="2">
        <f t="shared" si="249"/>
        <v>2.0000000000000018E-2</v>
      </c>
      <c r="Q978" s="2" t="str">
        <f t="shared" si="241"/>
        <v>Pass</v>
      </c>
      <c r="R978" s="1">
        <v>-30</v>
      </c>
      <c r="S978" s="7">
        <v>-43.48</v>
      </c>
      <c r="T978" s="2">
        <f t="shared" si="242"/>
        <v>-13.479999999999997</v>
      </c>
      <c r="U978" s="2" t="str">
        <f t="shared" si="250"/>
        <v>Pass</v>
      </c>
      <c r="V978" s="7">
        <v>-43.4</v>
      </c>
      <c r="W978" s="2">
        <f t="shared" si="243"/>
        <v>-13.399999999999999</v>
      </c>
      <c r="X978" s="2" t="str">
        <f t="shared" si="251"/>
        <v>Pass</v>
      </c>
      <c r="Y978" s="7">
        <v>-42.05</v>
      </c>
      <c r="Z978" s="2">
        <f t="shared" si="252"/>
        <v>-12.049999999999997</v>
      </c>
      <c r="AA978" s="2" t="str">
        <f t="shared" si="253"/>
        <v>Pass</v>
      </c>
      <c r="AB978" s="7">
        <v>-43.18</v>
      </c>
      <c r="AC978" s="2">
        <f t="shared" si="254"/>
        <v>-13.18</v>
      </c>
      <c r="AD978" s="2" t="str">
        <f t="shared" si="255"/>
        <v>Pass</v>
      </c>
    </row>
    <row r="979" spans="1:30" x14ac:dyDescent="0.2">
      <c r="A979" s="82"/>
      <c r="B979" s="70"/>
      <c r="C979" s="12">
        <v>4</v>
      </c>
      <c r="D979" s="13">
        <f t="shared" si="246"/>
        <v>2</v>
      </c>
      <c r="E979" s="13">
        <f t="shared" si="247"/>
        <v>6</v>
      </c>
      <c r="F979" s="7">
        <v>3.56</v>
      </c>
      <c r="G979" s="2">
        <f t="shared" si="244"/>
        <v>-0.43999999999999995</v>
      </c>
      <c r="H979" s="17" t="str">
        <f t="shared" ref="H979:H1054" si="256">IF(ABS(G979)&lt;=2,"Pass","Fail")</f>
        <v>Pass</v>
      </c>
      <c r="I979" s="14">
        <v>4.0199999999999996</v>
      </c>
      <c r="J979" s="2">
        <f t="shared" si="245"/>
        <v>1.9999999999999574E-2</v>
      </c>
      <c r="K979" s="2" t="str">
        <f t="shared" ref="K979:K1054" si="257">IF(ABS(J979)&lt;=2,"Pass","Fail")</f>
        <v>Pass</v>
      </c>
      <c r="L979" s="14">
        <v>3.99</v>
      </c>
      <c r="M979" s="2">
        <f t="shared" si="248"/>
        <v>-9.9999999999997868E-3</v>
      </c>
      <c r="N979" s="2" t="str">
        <f t="shared" ref="N979:N1054" si="258">IF(ABS(M979)&lt;=2,"Pass","Fail")</f>
        <v>Pass</v>
      </c>
      <c r="O979" s="14">
        <v>4.38</v>
      </c>
      <c r="P979" s="2">
        <f t="shared" si="249"/>
        <v>0.37999999999999989</v>
      </c>
      <c r="Q979" s="2" t="str">
        <f t="shared" ref="Q979:Q1054" si="259">IF(ABS(P979)&lt;=2,"Pass","Fail")</f>
        <v>Pass</v>
      </c>
      <c r="R979" s="1">
        <v>-30</v>
      </c>
      <c r="S979" s="7">
        <v>-42.72</v>
      </c>
      <c r="T979" s="2">
        <f t="shared" si="242"/>
        <v>-12.719999999999999</v>
      </c>
      <c r="U979" s="2" t="str">
        <f t="shared" si="250"/>
        <v>Pass</v>
      </c>
      <c r="V979" s="7">
        <v>-43.29</v>
      </c>
      <c r="W979" s="2">
        <f t="shared" si="243"/>
        <v>-13.29</v>
      </c>
      <c r="X979" s="2" t="str">
        <f t="shared" si="251"/>
        <v>Pass</v>
      </c>
      <c r="Y979" s="7">
        <v>-43.73</v>
      </c>
      <c r="Z979" s="2">
        <f t="shared" si="252"/>
        <v>-13.729999999999997</v>
      </c>
      <c r="AA979" s="2" t="str">
        <f t="shared" si="253"/>
        <v>Pass</v>
      </c>
      <c r="AB979" s="7">
        <v>-42.92</v>
      </c>
      <c r="AC979" s="2">
        <f t="shared" si="254"/>
        <v>-12.920000000000002</v>
      </c>
      <c r="AD979" s="2" t="str">
        <f t="shared" si="255"/>
        <v>Pass</v>
      </c>
    </row>
    <row r="980" spans="1:30" x14ac:dyDescent="0.2">
      <c r="A980" s="82"/>
      <c r="B980" s="70"/>
      <c r="C980" s="12">
        <v>5</v>
      </c>
      <c r="D980" s="13">
        <f t="shared" ref="D980:D1043" si="260">C980-2</f>
        <v>3</v>
      </c>
      <c r="E980" s="13">
        <f t="shared" ref="E980:E1043" si="261">C980+2</f>
        <v>7</v>
      </c>
      <c r="F980" s="7">
        <v>4.79</v>
      </c>
      <c r="G980" s="2">
        <f t="shared" si="244"/>
        <v>-0.20999999999999996</v>
      </c>
      <c r="H980" s="17" t="str">
        <f t="shared" si="256"/>
        <v>Pass</v>
      </c>
      <c r="I980" s="14">
        <v>4.8600000000000003</v>
      </c>
      <c r="J980" s="2">
        <f t="shared" si="245"/>
        <v>-0.13999999999999968</v>
      </c>
      <c r="K980" s="2" t="str">
        <f t="shared" si="257"/>
        <v>Pass</v>
      </c>
      <c r="L980" s="14">
        <v>5.42</v>
      </c>
      <c r="M980" s="2">
        <f t="shared" ref="M980:M1043" si="262">L980-C980</f>
        <v>0.41999999999999993</v>
      </c>
      <c r="N980" s="2" t="str">
        <f t="shared" si="258"/>
        <v>Pass</v>
      </c>
      <c r="O980" s="14">
        <v>5.21</v>
      </c>
      <c r="P980" s="2">
        <f t="shared" ref="P980:P1043" si="263">O980-C980</f>
        <v>0.20999999999999996</v>
      </c>
      <c r="Q980" s="2" t="str">
        <f t="shared" si="259"/>
        <v>Pass</v>
      </c>
      <c r="R980" s="1">
        <v>-30</v>
      </c>
      <c r="S980" s="7">
        <v>-43.21</v>
      </c>
      <c r="T980" s="2">
        <f t="shared" si="242"/>
        <v>-13.21</v>
      </c>
      <c r="U980" s="2" t="str">
        <f t="shared" ref="U980:U1043" si="264">IF((T980)&lt;=0,"Pass","Fail")</f>
        <v>Pass</v>
      </c>
      <c r="V980" s="7">
        <v>-43.6</v>
      </c>
      <c r="W980" s="2">
        <f t="shared" si="243"/>
        <v>-13.600000000000001</v>
      </c>
      <c r="X980" s="2" t="str">
        <f t="shared" ref="X980:X1043" si="265">IF((W980)&lt;=0,"Pass","Fail")</f>
        <v>Pass</v>
      </c>
      <c r="Y980" s="7">
        <v>-42.95</v>
      </c>
      <c r="Z980" s="2">
        <f t="shared" ref="Z980:Z1043" si="266">Y980-R980</f>
        <v>-12.950000000000003</v>
      </c>
      <c r="AA980" s="2" t="str">
        <f t="shared" ref="AA980:AA1043" si="267">IF((Z980)&lt;=0,"Pass","Fail")</f>
        <v>Pass</v>
      </c>
      <c r="AB980" s="7">
        <v>-43.55</v>
      </c>
      <c r="AC980" s="2">
        <f t="shared" ref="AC980:AC1043" si="268">AB980-R980</f>
        <v>-13.549999999999997</v>
      </c>
      <c r="AD980" s="2" t="str">
        <f t="shared" ref="AD980:AD1043" si="269">IF((AC980)&lt;=0,"Pass","Fail")</f>
        <v>Pass</v>
      </c>
    </row>
    <row r="981" spans="1:30" x14ac:dyDescent="0.2">
      <c r="A981" s="82"/>
      <c r="B981" s="70"/>
      <c r="C981" s="12">
        <v>6</v>
      </c>
      <c r="D981" s="13">
        <f t="shared" si="260"/>
        <v>4</v>
      </c>
      <c r="E981" s="13">
        <f t="shared" si="261"/>
        <v>8</v>
      </c>
      <c r="F981" s="7">
        <v>5.72</v>
      </c>
      <c r="G981" s="2">
        <f t="shared" si="244"/>
        <v>-0.28000000000000025</v>
      </c>
      <c r="H981" s="17" t="str">
        <f t="shared" si="256"/>
        <v>Pass</v>
      </c>
      <c r="I981" s="14">
        <v>5.86</v>
      </c>
      <c r="J981" s="2">
        <f t="shared" si="245"/>
        <v>-0.13999999999999968</v>
      </c>
      <c r="K981" s="2" t="str">
        <f t="shared" si="257"/>
        <v>Pass</v>
      </c>
      <c r="L981" s="14">
        <v>6.12</v>
      </c>
      <c r="M981" s="2">
        <f t="shared" si="262"/>
        <v>0.12000000000000011</v>
      </c>
      <c r="N981" s="2" t="str">
        <f t="shared" si="258"/>
        <v>Pass</v>
      </c>
      <c r="O981" s="14">
        <v>6.25</v>
      </c>
      <c r="P981" s="2">
        <f t="shared" si="263"/>
        <v>0.25</v>
      </c>
      <c r="Q981" s="2" t="str">
        <f t="shared" si="259"/>
        <v>Pass</v>
      </c>
      <c r="R981" s="1">
        <v>-30</v>
      </c>
      <c r="S981" s="7">
        <v>-42.92</v>
      </c>
      <c r="T981" s="2">
        <f t="shared" si="242"/>
        <v>-12.920000000000002</v>
      </c>
      <c r="U981" s="2" t="str">
        <f t="shared" si="264"/>
        <v>Pass</v>
      </c>
      <c r="V981" s="7">
        <v>-43.38</v>
      </c>
      <c r="W981" s="2">
        <f t="shared" si="243"/>
        <v>-13.380000000000003</v>
      </c>
      <c r="X981" s="2" t="str">
        <f t="shared" si="265"/>
        <v>Pass</v>
      </c>
      <c r="Y981" s="7">
        <v>-43.19</v>
      </c>
      <c r="Z981" s="2">
        <f t="shared" si="266"/>
        <v>-13.189999999999998</v>
      </c>
      <c r="AA981" s="2" t="str">
        <f t="shared" si="267"/>
        <v>Pass</v>
      </c>
      <c r="AB981" s="7">
        <v>-43.45</v>
      </c>
      <c r="AC981" s="2">
        <f t="shared" si="268"/>
        <v>-13.450000000000003</v>
      </c>
      <c r="AD981" s="2" t="str">
        <f t="shared" si="269"/>
        <v>Pass</v>
      </c>
    </row>
    <row r="982" spans="1:30" x14ac:dyDescent="0.2">
      <c r="A982" s="82"/>
      <c r="B982" s="70"/>
      <c r="C982" s="12">
        <v>7</v>
      </c>
      <c r="D982" s="13">
        <f t="shared" si="260"/>
        <v>5</v>
      </c>
      <c r="E982" s="13">
        <f t="shared" si="261"/>
        <v>9</v>
      </c>
      <c r="F982" s="7">
        <v>6.94</v>
      </c>
      <c r="G982" s="2">
        <f t="shared" si="244"/>
        <v>-5.9999999999999609E-2</v>
      </c>
      <c r="H982" s="17" t="str">
        <f t="shared" si="256"/>
        <v>Pass</v>
      </c>
      <c r="I982" s="14">
        <v>6.9</v>
      </c>
      <c r="J982" s="2">
        <f t="shared" si="245"/>
        <v>-9.9999999999999645E-2</v>
      </c>
      <c r="K982" s="2" t="str">
        <f t="shared" si="257"/>
        <v>Pass</v>
      </c>
      <c r="L982" s="14">
        <v>7.22</v>
      </c>
      <c r="M982" s="2">
        <f t="shared" si="262"/>
        <v>0.21999999999999975</v>
      </c>
      <c r="N982" s="2" t="str">
        <f t="shared" si="258"/>
        <v>Pass</v>
      </c>
      <c r="O982" s="14">
        <v>7.52</v>
      </c>
      <c r="P982" s="2">
        <f t="shared" si="263"/>
        <v>0.51999999999999957</v>
      </c>
      <c r="Q982" s="2" t="str">
        <f t="shared" si="259"/>
        <v>Pass</v>
      </c>
      <c r="R982" s="1">
        <v>-30</v>
      </c>
      <c r="S982" s="7">
        <v>-43.61</v>
      </c>
      <c r="T982" s="2">
        <f t="shared" si="242"/>
        <v>-13.61</v>
      </c>
      <c r="U982" s="2" t="str">
        <f t="shared" si="264"/>
        <v>Pass</v>
      </c>
      <c r="V982" s="7">
        <v>-43.8</v>
      </c>
      <c r="W982" s="2">
        <f t="shared" si="243"/>
        <v>-13.799999999999997</v>
      </c>
      <c r="X982" s="2" t="str">
        <f t="shared" si="265"/>
        <v>Pass</v>
      </c>
      <c r="Y982" s="7">
        <v>-43.54</v>
      </c>
      <c r="Z982" s="2">
        <f t="shared" si="266"/>
        <v>-13.54</v>
      </c>
      <c r="AA982" s="2" t="str">
        <f t="shared" si="267"/>
        <v>Pass</v>
      </c>
      <c r="AB982" s="7">
        <v>-42.97</v>
      </c>
      <c r="AC982" s="2">
        <f t="shared" si="268"/>
        <v>-12.969999999999999</v>
      </c>
      <c r="AD982" s="2" t="str">
        <f t="shared" si="269"/>
        <v>Pass</v>
      </c>
    </row>
    <row r="983" spans="1:30" x14ac:dyDescent="0.2">
      <c r="A983" s="82"/>
      <c r="B983" s="70"/>
      <c r="C983" s="12">
        <v>8</v>
      </c>
      <c r="D983" s="13">
        <f t="shared" si="260"/>
        <v>6</v>
      </c>
      <c r="E983" s="13">
        <f t="shared" si="261"/>
        <v>10</v>
      </c>
      <c r="F983" s="7">
        <v>7.74</v>
      </c>
      <c r="G983" s="2">
        <f t="shared" si="244"/>
        <v>-0.25999999999999979</v>
      </c>
      <c r="H983" s="17" t="str">
        <f t="shared" si="256"/>
        <v>Pass</v>
      </c>
      <c r="I983" s="14">
        <v>7.86</v>
      </c>
      <c r="J983" s="2">
        <f t="shared" si="245"/>
        <v>-0.13999999999999968</v>
      </c>
      <c r="K983" s="2" t="str">
        <f t="shared" si="257"/>
        <v>Pass</v>
      </c>
      <c r="L983" s="14">
        <v>8.31</v>
      </c>
      <c r="M983" s="2">
        <f t="shared" si="262"/>
        <v>0.3100000000000005</v>
      </c>
      <c r="N983" s="2" t="str">
        <f t="shared" si="258"/>
        <v>Pass</v>
      </c>
      <c r="O983" s="14">
        <v>8.09</v>
      </c>
      <c r="P983" s="2">
        <f t="shared" si="263"/>
        <v>8.9999999999999858E-2</v>
      </c>
      <c r="Q983" s="2" t="str">
        <f t="shared" si="259"/>
        <v>Pass</v>
      </c>
      <c r="R983" s="1">
        <v>-30</v>
      </c>
      <c r="S983" s="7">
        <v>-43.09</v>
      </c>
      <c r="T983" s="2">
        <f t="shared" si="242"/>
        <v>-13.090000000000003</v>
      </c>
      <c r="U983" s="2" t="str">
        <f t="shared" si="264"/>
        <v>Pass</v>
      </c>
      <c r="V983" s="7">
        <v>-43.81</v>
      </c>
      <c r="W983" s="2">
        <f t="shared" si="243"/>
        <v>-13.810000000000002</v>
      </c>
      <c r="X983" s="2" t="str">
        <f t="shared" si="265"/>
        <v>Pass</v>
      </c>
      <c r="Y983" s="7">
        <v>-43.59</v>
      </c>
      <c r="Z983" s="2">
        <f t="shared" si="266"/>
        <v>-13.590000000000003</v>
      </c>
      <c r="AA983" s="2" t="str">
        <f t="shared" si="267"/>
        <v>Pass</v>
      </c>
      <c r="AB983" s="7">
        <v>-42.87</v>
      </c>
      <c r="AC983" s="2">
        <f t="shared" si="268"/>
        <v>-12.869999999999997</v>
      </c>
      <c r="AD983" s="2" t="str">
        <f t="shared" si="269"/>
        <v>Pass</v>
      </c>
    </row>
    <row r="984" spans="1:30" x14ac:dyDescent="0.2">
      <c r="A984" s="82"/>
      <c r="B984" s="70"/>
      <c r="C984" s="12">
        <v>9</v>
      </c>
      <c r="D984" s="13">
        <f t="shared" si="260"/>
        <v>7</v>
      </c>
      <c r="E984" s="13">
        <f t="shared" si="261"/>
        <v>11</v>
      </c>
      <c r="F984" s="7">
        <v>8.8800000000000008</v>
      </c>
      <c r="G984" s="2">
        <f t="shared" si="244"/>
        <v>-0.11999999999999922</v>
      </c>
      <c r="H984" s="17" t="str">
        <f t="shared" si="256"/>
        <v>Pass</v>
      </c>
      <c r="I984" s="14">
        <v>8.93</v>
      </c>
      <c r="J984" s="2">
        <f t="shared" si="245"/>
        <v>-7.0000000000000284E-2</v>
      </c>
      <c r="K984" s="2" t="str">
        <f t="shared" si="257"/>
        <v>Pass</v>
      </c>
      <c r="L984" s="14">
        <v>9.43</v>
      </c>
      <c r="M984" s="2">
        <f t="shared" si="262"/>
        <v>0.42999999999999972</v>
      </c>
      <c r="N984" s="2" t="str">
        <f t="shared" si="258"/>
        <v>Pass</v>
      </c>
      <c r="O984" s="14">
        <v>9.15</v>
      </c>
      <c r="P984" s="2">
        <f t="shared" si="263"/>
        <v>0.15000000000000036</v>
      </c>
      <c r="Q984" s="2" t="str">
        <f t="shared" si="259"/>
        <v>Pass</v>
      </c>
      <c r="R984" s="1">
        <v>-30</v>
      </c>
      <c r="S984" s="7">
        <v>-42.36</v>
      </c>
      <c r="T984" s="2">
        <f t="shared" si="242"/>
        <v>-12.36</v>
      </c>
      <c r="U984" s="2" t="str">
        <f t="shared" si="264"/>
        <v>Pass</v>
      </c>
      <c r="V984" s="7">
        <v>-42.68</v>
      </c>
      <c r="W984" s="2">
        <f t="shared" si="243"/>
        <v>-12.68</v>
      </c>
      <c r="X984" s="2" t="str">
        <f t="shared" si="265"/>
        <v>Pass</v>
      </c>
      <c r="Y984" s="7">
        <v>-43.27</v>
      </c>
      <c r="Z984" s="2">
        <f t="shared" si="266"/>
        <v>-13.270000000000003</v>
      </c>
      <c r="AA984" s="2" t="str">
        <f t="shared" si="267"/>
        <v>Pass</v>
      </c>
      <c r="AB984" s="7">
        <v>-43.7</v>
      </c>
      <c r="AC984" s="2">
        <f t="shared" si="268"/>
        <v>-13.700000000000003</v>
      </c>
      <c r="AD984" s="2" t="str">
        <f t="shared" si="269"/>
        <v>Pass</v>
      </c>
    </row>
    <row r="985" spans="1:30" x14ac:dyDescent="0.2">
      <c r="A985" s="82"/>
      <c r="B985" s="70"/>
      <c r="C985" s="12">
        <v>10</v>
      </c>
      <c r="D985" s="13">
        <f t="shared" si="260"/>
        <v>8</v>
      </c>
      <c r="E985" s="13">
        <f t="shared" si="261"/>
        <v>12</v>
      </c>
      <c r="F985" s="7">
        <v>10.07</v>
      </c>
      <c r="G985" s="2">
        <f t="shared" si="244"/>
        <v>7.0000000000000284E-2</v>
      </c>
      <c r="H985" s="17" t="str">
        <f t="shared" si="256"/>
        <v>Pass</v>
      </c>
      <c r="I985" s="14">
        <v>10.029999999999999</v>
      </c>
      <c r="J985" s="2">
        <f t="shared" si="245"/>
        <v>2.9999999999999361E-2</v>
      </c>
      <c r="K985" s="2" t="str">
        <f t="shared" si="257"/>
        <v>Pass</v>
      </c>
      <c r="L985" s="14">
        <v>10.27</v>
      </c>
      <c r="M985" s="2">
        <f t="shared" si="262"/>
        <v>0.26999999999999957</v>
      </c>
      <c r="N985" s="2" t="str">
        <f t="shared" si="258"/>
        <v>Pass</v>
      </c>
      <c r="O985" s="14">
        <v>10.210000000000001</v>
      </c>
      <c r="P985" s="2">
        <f t="shared" si="263"/>
        <v>0.21000000000000085</v>
      </c>
      <c r="Q985" s="2" t="str">
        <f t="shared" si="259"/>
        <v>Pass</v>
      </c>
      <c r="R985" s="1">
        <v>-30</v>
      </c>
      <c r="S985" s="7">
        <v>-42.02</v>
      </c>
      <c r="T985" s="2">
        <f t="shared" si="242"/>
        <v>-12.020000000000003</v>
      </c>
      <c r="U985" s="2" t="str">
        <f t="shared" si="264"/>
        <v>Pass</v>
      </c>
      <c r="V985" s="7">
        <v>-43.27</v>
      </c>
      <c r="W985" s="2">
        <f t="shared" si="243"/>
        <v>-13.270000000000003</v>
      </c>
      <c r="X985" s="2" t="str">
        <f t="shared" si="265"/>
        <v>Pass</v>
      </c>
      <c r="Y985" s="7">
        <v>-43.24</v>
      </c>
      <c r="Z985" s="2">
        <f t="shared" si="266"/>
        <v>-13.240000000000002</v>
      </c>
      <c r="AA985" s="2" t="str">
        <f t="shared" si="267"/>
        <v>Pass</v>
      </c>
      <c r="AB985" s="7">
        <v>-43.66</v>
      </c>
      <c r="AC985" s="2">
        <f t="shared" si="268"/>
        <v>-13.659999999999997</v>
      </c>
      <c r="AD985" s="2" t="str">
        <f t="shared" si="269"/>
        <v>Pass</v>
      </c>
    </row>
    <row r="986" spans="1:30" x14ac:dyDescent="0.2">
      <c r="A986" s="82"/>
      <c r="B986" s="70"/>
      <c r="C986" s="12">
        <v>11</v>
      </c>
      <c r="D986" s="13">
        <f t="shared" si="260"/>
        <v>9</v>
      </c>
      <c r="E986" s="13">
        <f t="shared" si="261"/>
        <v>13</v>
      </c>
      <c r="F986" s="7">
        <v>11.16</v>
      </c>
      <c r="G986" s="2">
        <f t="shared" si="244"/>
        <v>0.16000000000000014</v>
      </c>
      <c r="H986" s="17" t="str">
        <f t="shared" si="256"/>
        <v>Pass</v>
      </c>
      <c r="I986" s="14">
        <v>10.95</v>
      </c>
      <c r="J986" s="2">
        <f t="shared" si="245"/>
        <v>-5.0000000000000711E-2</v>
      </c>
      <c r="K986" s="2" t="str">
        <f t="shared" si="257"/>
        <v>Pass</v>
      </c>
      <c r="L986" s="14">
        <v>11.37</v>
      </c>
      <c r="M986" s="2">
        <f t="shared" si="262"/>
        <v>0.36999999999999922</v>
      </c>
      <c r="N986" s="2" t="str">
        <f t="shared" si="258"/>
        <v>Pass</v>
      </c>
      <c r="O986" s="14">
        <v>11.15</v>
      </c>
      <c r="P986" s="2">
        <f t="shared" si="263"/>
        <v>0.15000000000000036</v>
      </c>
      <c r="Q986" s="2" t="str">
        <f t="shared" si="259"/>
        <v>Pass</v>
      </c>
      <c r="R986" s="1">
        <v>-30</v>
      </c>
      <c r="S986" s="7">
        <v>-42.43</v>
      </c>
      <c r="T986" s="2">
        <f t="shared" si="242"/>
        <v>-12.43</v>
      </c>
      <c r="U986" s="2" t="str">
        <f t="shared" si="264"/>
        <v>Pass</v>
      </c>
      <c r="V986" s="7">
        <v>-43.08</v>
      </c>
      <c r="W986" s="2">
        <f t="shared" si="243"/>
        <v>-13.079999999999998</v>
      </c>
      <c r="X986" s="2" t="str">
        <f t="shared" si="265"/>
        <v>Pass</v>
      </c>
      <c r="Y986" s="7">
        <v>-42.88</v>
      </c>
      <c r="Z986" s="2">
        <f t="shared" si="266"/>
        <v>-12.880000000000003</v>
      </c>
      <c r="AA986" s="2" t="str">
        <f t="shared" si="267"/>
        <v>Pass</v>
      </c>
      <c r="AB986" s="7">
        <v>-43.05</v>
      </c>
      <c r="AC986" s="2">
        <f t="shared" si="268"/>
        <v>-13.049999999999997</v>
      </c>
      <c r="AD986" s="2" t="str">
        <f t="shared" si="269"/>
        <v>Pass</v>
      </c>
    </row>
    <row r="987" spans="1:30" x14ac:dyDescent="0.2">
      <c r="A987" s="82"/>
      <c r="B987" s="70"/>
      <c r="C987" s="12">
        <v>12</v>
      </c>
      <c r="D987" s="13">
        <f t="shared" si="260"/>
        <v>10</v>
      </c>
      <c r="E987" s="13">
        <f t="shared" si="261"/>
        <v>14</v>
      </c>
      <c r="F987" s="7">
        <v>12.21</v>
      </c>
      <c r="G987" s="2">
        <f t="shared" si="244"/>
        <v>0.21000000000000085</v>
      </c>
      <c r="H987" s="17" t="str">
        <f t="shared" si="256"/>
        <v>Pass</v>
      </c>
      <c r="I987" s="14">
        <v>12.17</v>
      </c>
      <c r="J987" s="2">
        <f t="shared" si="245"/>
        <v>0.16999999999999993</v>
      </c>
      <c r="K987" s="2" t="str">
        <f t="shared" si="257"/>
        <v>Pass</v>
      </c>
      <c r="L987" s="14">
        <v>12.43</v>
      </c>
      <c r="M987" s="2">
        <f t="shared" si="262"/>
        <v>0.42999999999999972</v>
      </c>
      <c r="N987" s="2" t="str">
        <f t="shared" si="258"/>
        <v>Pass</v>
      </c>
      <c r="O987" s="14">
        <v>12.11</v>
      </c>
      <c r="P987" s="2">
        <f t="shared" si="263"/>
        <v>0.10999999999999943</v>
      </c>
      <c r="Q987" s="2" t="str">
        <f t="shared" si="259"/>
        <v>Pass</v>
      </c>
      <c r="R987" s="1">
        <v>-30</v>
      </c>
      <c r="S987" s="7">
        <v>-42.51</v>
      </c>
      <c r="T987" s="2">
        <f t="shared" si="242"/>
        <v>-12.509999999999998</v>
      </c>
      <c r="U987" s="2" t="str">
        <f t="shared" si="264"/>
        <v>Pass</v>
      </c>
      <c r="V987" s="7">
        <v>-42.56</v>
      </c>
      <c r="W987" s="2">
        <f t="shared" si="243"/>
        <v>-12.560000000000002</v>
      </c>
      <c r="X987" s="2" t="str">
        <f t="shared" si="265"/>
        <v>Pass</v>
      </c>
      <c r="Y987" s="7">
        <v>-42.48</v>
      </c>
      <c r="Z987" s="2">
        <f t="shared" si="266"/>
        <v>-12.479999999999997</v>
      </c>
      <c r="AA987" s="2" t="str">
        <f t="shared" si="267"/>
        <v>Pass</v>
      </c>
      <c r="AB987" s="7">
        <v>-43.17</v>
      </c>
      <c r="AC987" s="2">
        <f t="shared" si="268"/>
        <v>-13.170000000000002</v>
      </c>
      <c r="AD987" s="2" t="str">
        <f t="shared" si="269"/>
        <v>Pass</v>
      </c>
    </row>
    <row r="988" spans="1:30" x14ac:dyDescent="0.2">
      <c r="A988" s="82"/>
      <c r="B988" s="70"/>
      <c r="C988" s="12">
        <v>13</v>
      </c>
      <c r="D988" s="13">
        <f t="shared" si="260"/>
        <v>11</v>
      </c>
      <c r="E988" s="13">
        <f t="shared" si="261"/>
        <v>15</v>
      </c>
      <c r="F988" s="7">
        <v>13.28</v>
      </c>
      <c r="G988" s="2">
        <f t="shared" si="244"/>
        <v>0.27999999999999936</v>
      </c>
      <c r="H988" s="17" t="str">
        <f t="shared" si="256"/>
        <v>Pass</v>
      </c>
      <c r="I988" s="14">
        <v>13.04</v>
      </c>
      <c r="J988" s="2">
        <f t="shared" si="245"/>
        <v>3.9999999999999147E-2</v>
      </c>
      <c r="K988" s="2" t="str">
        <f t="shared" si="257"/>
        <v>Pass</v>
      </c>
      <c r="L988" s="14">
        <v>13.64</v>
      </c>
      <c r="M988" s="2">
        <f t="shared" si="262"/>
        <v>0.64000000000000057</v>
      </c>
      <c r="N988" s="2" t="str">
        <f t="shared" si="258"/>
        <v>Pass</v>
      </c>
      <c r="O988" s="14">
        <v>12.89</v>
      </c>
      <c r="P988" s="2">
        <f t="shared" si="263"/>
        <v>-0.10999999999999943</v>
      </c>
      <c r="Q988" s="2" t="str">
        <f t="shared" si="259"/>
        <v>Pass</v>
      </c>
      <c r="R988" s="1">
        <v>-30</v>
      </c>
      <c r="S988" s="7">
        <v>-42.82</v>
      </c>
      <c r="T988" s="2">
        <f t="shared" ref="T988:T1063" si="270">S988-R988</f>
        <v>-12.82</v>
      </c>
      <c r="U988" s="2" t="str">
        <f t="shared" si="264"/>
        <v>Pass</v>
      </c>
      <c r="V988" s="7">
        <v>-42.28</v>
      </c>
      <c r="W988" s="2">
        <f t="shared" ref="W988:W1063" si="271">V988-R988</f>
        <v>-12.280000000000001</v>
      </c>
      <c r="X988" s="2" t="str">
        <f t="shared" si="265"/>
        <v>Pass</v>
      </c>
      <c r="Y988" s="7">
        <v>-42.69</v>
      </c>
      <c r="Z988" s="2">
        <f t="shared" si="266"/>
        <v>-12.689999999999998</v>
      </c>
      <c r="AA988" s="2" t="str">
        <f t="shared" si="267"/>
        <v>Pass</v>
      </c>
      <c r="AB988" s="7">
        <v>-43.08</v>
      </c>
      <c r="AC988" s="2">
        <f t="shared" si="268"/>
        <v>-13.079999999999998</v>
      </c>
      <c r="AD988" s="2" t="str">
        <f t="shared" si="269"/>
        <v>Pass</v>
      </c>
    </row>
    <row r="989" spans="1:30" x14ac:dyDescent="0.2">
      <c r="A989" s="82"/>
      <c r="B989" s="70"/>
      <c r="C989" s="12">
        <v>14</v>
      </c>
      <c r="D989" s="13">
        <f t="shared" si="260"/>
        <v>12</v>
      </c>
      <c r="E989" s="13">
        <f t="shared" si="261"/>
        <v>16</v>
      </c>
      <c r="F989" s="7">
        <v>14.15</v>
      </c>
      <c r="G989" s="2">
        <f t="shared" ref="G989:G1064" si="272">F989-C989</f>
        <v>0.15000000000000036</v>
      </c>
      <c r="H989" s="17" t="str">
        <f t="shared" si="256"/>
        <v>Pass</v>
      </c>
      <c r="I989" s="14">
        <v>14.1</v>
      </c>
      <c r="J989" s="2">
        <f t="shared" ref="J989:J1064" si="273">I989-C989</f>
        <v>9.9999999999999645E-2</v>
      </c>
      <c r="K989" s="2" t="str">
        <f t="shared" si="257"/>
        <v>Pass</v>
      </c>
      <c r="L989" s="14">
        <v>14.58</v>
      </c>
      <c r="M989" s="2">
        <f t="shared" si="262"/>
        <v>0.58000000000000007</v>
      </c>
      <c r="N989" s="2" t="str">
        <f t="shared" si="258"/>
        <v>Pass</v>
      </c>
      <c r="O989" s="14">
        <v>14.31</v>
      </c>
      <c r="P989" s="2">
        <f t="shared" si="263"/>
        <v>0.3100000000000005</v>
      </c>
      <c r="Q989" s="2" t="str">
        <f t="shared" si="259"/>
        <v>Pass</v>
      </c>
      <c r="R989" s="1">
        <v>-30</v>
      </c>
      <c r="S989" s="7">
        <v>-42.37</v>
      </c>
      <c r="T989" s="2">
        <f t="shared" si="270"/>
        <v>-12.369999999999997</v>
      </c>
      <c r="U989" s="2" t="str">
        <f t="shared" si="264"/>
        <v>Pass</v>
      </c>
      <c r="V989" s="7">
        <v>-42.73</v>
      </c>
      <c r="W989" s="2">
        <f t="shared" si="271"/>
        <v>-12.729999999999997</v>
      </c>
      <c r="X989" s="2" t="str">
        <f t="shared" si="265"/>
        <v>Pass</v>
      </c>
      <c r="Y989" s="7">
        <v>-42.25</v>
      </c>
      <c r="Z989" s="2">
        <f t="shared" si="266"/>
        <v>-12.25</v>
      </c>
      <c r="AA989" s="2" t="str">
        <f t="shared" si="267"/>
        <v>Pass</v>
      </c>
      <c r="AB989" s="7">
        <v>-42.22</v>
      </c>
      <c r="AC989" s="2">
        <f t="shared" si="268"/>
        <v>-12.219999999999999</v>
      </c>
      <c r="AD989" s="2" t="str">
        <f t="shared" si="269"/>
        <v>Pass</v>
      </c>
    </row>
    <row r="990" spans="1:30" x14ac:dyDescent="0.2">
      <c r="A990" s="82"/>
      <c r="B990" s="70"/>
      <c r="C990" s="12">
        <v>15</v>
      </c>
      <c r="D990" s="13">
        <f t="shared" si="260"/>
        <v>13</v>
      </c>
      <c r="E990" s="13">
        <f t="shared" si="261"/>
        <v>17</v>
      </c>
      <c r="F990" s="7">
        <v>14.97</v>
      </c>
      <c r="G990" s="2">
        <f t="shared" si="272"/>
        <v>-2.9999999999999361E-2</v>
      </c>
      <c r="H990" s="17" t="str">
        <f t="shared" si="256"/>
        <v>Pass</v>
      </c>
      <c r="I990" s="14">
        <v>15.07</v>
      </c>
      <c r="J990" s="2">
        <f t="shared" si="273"/>
        <v>7.0000000000000284E-2</v>
      </c>
      <c r="K990" s="2" t="str">
        <f t="shared" si="257"/>
        <v>Pass</v>
      </c>
      <c r="L990" s="14">
        <v>15.71</v>
      </c>
      <c r="M990" s="2">
        <f t="shared" si="262"/>
        <v>0.71000000000000085</v>
      </c>
      <c r="N990" s="2" t="str">
        <f t="shared" si="258"/>
        <v>Pass</v>
      </c>
      <c r="O990" s="14">
        <v>15.33</v>
      </c>
      <c r="P990" s="2">
        <f t="shared" si="263"/>
        <v>0.33000000000000007</v>
      </c>
      <c r="Q990" s="2" t="str">
        <f t="shared" si="259"/>
        <v>Pass</v>
      </c>
      <c r="R990" s="1">
        <v>-30</v>
      </c>
      <c r="S990" s="7">
        <v>-41.63</v>
      </c>
      <c r="T990" s="2">
        <f t="shared" si="270"/>
        <v>-11.630000000000003</v>
      </c>
      <c r="U990" s="2" t="str">
        <f t="shared" si="264"/>
        <v>Pass</v>
      </c>
      <c r="V990" s="7">
        <v>-41.98</v>
      </c>
      <c r="W990" s="2">
        <f t="shared" si="271"/>
        <v>-11.979999999999997</v>
      </c>
      <c r="X990" s="2" t="str">
        <f t="shared" si="265"/>
        <v>Pass</v>
      </c>
      <c r="Y990" s="7">
        <v>-42.55</v>
      </c>
      <c r="Z990" s="2">
        <f t="shared" si="266"/>
        <v>-12.549999999999997</v>
      </c>
      <c r="AA990" s="2" t="str">
        <f t="shared" si="267"/>
        <v>Pass</v>
      </c>
      <c r="AB990" s="7">
        <v>-41.95</v>
      </c>
      <c r="AC990" s="2">
        <f t="shared" si="268"/>
        <v>-11.950000000000003</v>
      </c>
      <c r="AD990" s="2" t="str">
        <f t="shared" si="269"/>
        <v>Pass</v>
      </c>
    </row>
    <row r="991" spans="1:30" x14ac:dyDescent="0.2">
      <c r="A991" s="82"/>
      <c r="B991" s="70"/>
      <c r="C991" s="12">
        <v>16</v>
      </c>
      <c r="D991" s="13">
        <f t="shared" si="260"/>
        <v>14</v>
      </c>
      <c r="E991" s="13">
        <f t="shared" si="261"/>
        <v>18</v>
      </c>
      <c r="F991" s="7">
        <v>15.82</v>
      </c>
      <c r="G991" s="2">
        <f t="shared" si="272"/>
        <v>-0.17999999999999972</v>
      </c>
      <c r="H991" s="17" t="str">
        <f t="shared" si="256"/>
        <v>Pass</v>
      </c>
      <c r="I991" s="14">
        <v>16.13</v>
      </c>
      <c r="J991" s="2">
        <f t="shared" si="273"/>
        <v>0.12999999999999901</v>
      </c>
      <c r="K991" s="2" t="str">
        <f t="shared" si="257"/>
        <v>Pass</v>
      </c>
      <c r="L991" s="14">
        <v>16.45</v>
      </c>
      <c r="M991" s="2">
        <f t="shared" si="262"/>
        <v>0.44999999999999929</v>
      </c>
      <c r="N991" s="2" t="str">
        <f t="shared" si="258"/>
        <v>Pass</v>
      </c>
      <c r="O991" s="14">
        <v>16.37</v>
      </c>
      <c r="P991" s="2">
        <f t="shared" si="263"/>
        <v>0.37000000000000099</v>
      </c>
      <c r="Q991" s="2" t="str">
        <f t="shared" si="259"/>
        <v>Pass</v>
      </c>
      <c r="R991" s="1">
        <v>-30</v>
      </c>
      <c r="S991" s="7">
        <v>-41.52</v>
      </c>
      <c r="T991" s="2">
        <f t="shared" si="270"/>
        <v>-11.520000000000003</v>
      </c>
      <c r="U991" s="2" t="str">
        <f t="shared" si="264"/>
        <v>Pass</v>
      </c>
      <c r="V991" s="7">
        <v>-41.15</v>
      </c>
      <c r="W991" s="2">
        <f t="shared" si="271"/>
        <v>-11.149999999999999</v>
      </c>
      <c r="X991" s="2" t="str">
        <f t="shared" si="265"/>
        <v>Pass</v>
      </c>
      <c r="Y991" s="7">
        <v>-42.12</v>
      </c>
      <c r="Z991" s="2">
        <f t="shared" si="266"/>
        <v>-12.119999999999997</v>
      </c>
      <c r="AA991" s="2" t="str">
        <f t="shared" si="267"/>
        <v>Pass</v>
      </c>
      <c r="AB991" s="7">
        <v>-41.78</v>
      </c>
      <c r="AC991" s="2">
        <f t="shared" si="268"/>
        <v>-11.780000000000001</v>
      </c>
      <c r="AD991" s="2" t="str">
        <f t="shared" si="269"/>
        <v>Pass</v>
      </c>
    </row>
    <row r="992" spans="1:30" x14ac:dyDescent="0.2">
      <c r="A992" s="82"/>
      <c r="B992" s="70"/>
      <c r="C992" s="12">
        <v>17</v>
      </c>
      <c r="D992" s="13">
        <f t="shared" si="260"/>
        <v>15</v>
      </c>
      <c r="E992" s="13">
        <f t="shared" si="261"/>
        <v>19</v>
      </c>
      <c r="F992" s="7">
        <v>16.93</v>
      </c>
      <c r="G992" s="2">
        <f t="shared" si="272"/>
        <v>-7.0000000000000284E-2</v>
      </c>
      <c r="H992" s="17" t="str">
        <f t="shared" si="256"/>
        <v>Pass</v>
      </c>
      <c r="I992" s="14">
        <v>17.079999999999998</v>
      </c>
      <c r="J992" s="2">
        <f t="shared" si="273"/>
        <v>7.9999999999998295E-2</v>
      </c>
      <c r="K992" s="2" t="str">
        <f t="shared" si="257"/>
        <v>Pass</v>
      </c>
      <c r="L992" s="14">
        <v>17.3</v>
      </c>
      <c r="M992" s="2">
        <f t="shared" si="262"/>
        <v>0.30000000000000071</v>
      </c>
      <c r="N992" s="2" t="str">
        <f t="shared" si="258"/>
        <v>Pass</v>
      </c>
      <c r="O992" s="14">
        <v>17.329999999999998</v>
      </c>
      <c r="P992" s="2">
        <f t="shared" si="263"/>
        <v>0.32999999999999829</v>
      </c>
      <c r="Q992" s="2" t="str">
        <f t="shared" si="259"/>
        <v>Pass</v>
      </c>
      <c r="R992" s="1">
        <v>-30</v>
      </c>
      <c r="S992" s="7">
        <v>-41.85</v>
      </c>
      <c r="T992" s="2">
        <f t="shared" si="270"/>
        <v>-11.850000000000001</v>
      </c>
      <c r="U992" s="2" t="str">
        <f t="shared" si="264"/>
        <v>Pass</v>
      </c>
      <c r="V992" s="7">
        <v>-42.19</v>
      </c>
      <c r="W992" s="2">
        <f t="shared" si="271"/>
        <v>-12.189999999999998</v>
      </c>
      <c r="X992" s="2" t="str">
        <f t="shared" si="265"/>
        <v>Pass</v>
      </c>
      <c r="Y992" s="7">
        <v>-42.48</v>
      </c>
      <c r="Z992" s="2">
        <f t="shared" si="266"/>
        <v>-12.479999999999997</v>
      </c>
      <c r="AA992" s="2" t="str">
        <f t="shared" si="267"/>
        <v>Pass</v>
      </c>
      <c r="AB992" s="7">
        <v>-42.34</v>
      </c>
      <c r="AC992" s="2">
        <f t="shared" si="268"/>
        <v>-12.340000000000003</v>
      </c>
      <c r="AD992" s="2" t="str">
        <f t="shared" si="269"/>
        <v>Pass</v>
      </c>
    </row>
    <row r="993" spans="1:30" x14ac:dyDescent="0.2">
      <c r="A993" s="82"/>
      <c r="B993" s="70"/>
      <c r="C993" s="12">
        <v>18</v>
      </c>
      <c r="D993" s="13">
        <f t="shared" si="260"/>
        <v>16</v>
      </c>
      <c r="E993" s="13">
        <f t="shared" si="261"/>
        <v>20</v>
      </c>
      <c r="F993" s="7">
        <v>17.93</v>
      </c>
      <c r="G993" s="2">
        <f t="shared" si="272"/>
        <v>-7.0000000000000284E-2</v>
      </c>
      <c r="H993" s="17" t="str">
        <f t="shared" si="256"/>
        <v>Pass</v>
      </c>
      <c r="I993" s="14">
        <v>18.02</v>
      </c>
      <c r="J993" s="2">
        <f t="shared" si="273"/>
        <v>1.9999999999999574E-2</v>
      </c>
      <c r="K993" s="2" t="str">
        <f t="shared" si="257"/>
        <v>Pass</v>
      </c>
      <c r="L993" s="14">
        <v>18.39</v>
      </c>
      <c r="M993" s="2">
        <f t="shared" si="262"/>
        <v>0.39000000000000057</v>
      </c>
      <c r="N993" s="2" t="str">
        <f t="shared" si="258"/>
        <v>Pass</v>
      </c>
      <c r="O993" s="14">
        <v>18.32</v>
      </c>
      <c r="P993" s="2">
        <f t="shared" si="263"/>
        <v>0.32000000000000028</v>
      </c>
      <c r="Q993" s="2" t="str">
        <f t="shared" si="259"/>
        <v>Pass</v>
      </c>
      <c r="R993" s="1">
        <v>-30</v>
      </c>
      <c r="S993" s="7">
        <v>-41.24</v>
      </c>
      <c r="T993" s="2">
        <f t="shared" si="270"/>
        <v>-11.240000000000002</v>
      </c>
      <c r="U993" s="2" t="str">
        <f t="shared" si="264"/>
        <v>Pass</v>
      </c>
      <c r="V993" s="7">
        <v>-40.98</v>
      </c>
      <c r="W993" s="2">
        <f t="shared" si="271"/>
        <v>-10.979999999999997</v>
      </c>
      <c r="X993" s="2" t="str">
        <f t="shared" si="265"/>
        <v>Pass</v>
      </c>
      <c r="Y993" s="7">
        <v>-41.38</v>
      </c>
      <c r="Z993" s="2">
        <f t="shared" si="266"/>
        <v>-11.380000000000003</v>
      </c>
      <c r="AA993" s="2" t="str">
        <f t="shared" si="267"/>
        <v>Pass</v>
      </c>
      <c r="AB993" s="7">
        <v>-42.25</v>
      </c>
      <c r="AC993" s="2">
        <f t="shared" si="268"/>
        <v>-12.25</v>
      </c>
      <c r="AD993" s="2" t="str">
        <f t="shared" si="269"/>
        <v>Pass</v>
      </c>
    </row>
    <row r="994" spans="1:30" x14ac:dyDescent="0.2">
      <c r="A994" s="82"/>
      <c r="B994" s="70"/>
      <c r="C994" s="12">
        <v>19</v>
      </c>
      <c r="D994" s="13">
        <f t="shared" si="260"/>
        <v>17</v>
      </c>
      <c r="E994" s="13">
        <f t="shared" si="261"/>
        <v>21</v>
      </c>
      <c r="F994" s="7">
        <v>18.98</v>
      </c>
      <c r="G994" s="2">
        <f t="shared" si="272"/>
        <v>-1.9999999999999574E-2</v>
      </c>
      <c r="H994" s="17" t="str">
        <f t="shared" si="256"/>
        <v>Pass</v>
      </c>
      <c r="I994" s="14">
        <v>18.96</v>
      </c>
      <c r="J994" s="2">
        <f t="shared" si="273"/>
        <v>-3.9999999999999147E-2</v>
      </c>
      <c r="K994" s="2" t="str">
        <f t="shared" si="257"/>
        <v>Pass</v>
      </c>
      <c r="L994" s="14">
        <v>19.440000000000001</v>
      </c>
      <c r="M994" s="2">
        <f t="shared" si="262"/>
        <v>0.44000000000000128</v>
      </c>
      <c r="N994" s="2" t="str">
        <f t="shared" si="258"/>
        <v>Pass</v>
      </c>
      <c r="O994" s="14">
        <v>19.350000000000001</v>
      </c>
      <c r="P994" s="2">
        <f t="shared" si="263"/>
        <v>0.35000000000000142</v>
      </c>
      <c r="Q994" s="2" t="str">
        <f t="shared" si="259"/>
        <v>Pass</v>
      </c>
      <c r="R994" s="1">
        <v>-30</v>
      </c>
      <c r="S994" s="7">
        <v>-40.72</v>
      </c>
      <c r="T994" s="2">
        <f t="shared" si="270"/>
        <v>-10.719999999999999</v>
      </c>
      <c r="U994" s="2" t="str">
        <f t="shared" si="264"/>
        <v>Pass</v>
      </c>
      <c r="V994" s="7">
        <v>-41.05</v>
      </c>
      <c r="W994" s="2">
        <f t="shared" si="271"/>
        <v>-11.049999999999997</v>
      </c>
      <c r="X994" s="2" t="str">
        <f t="shared" si="265"/>
        <v>Pass</v>
      </c>
      <c r="Y994" s="7">
        <v>-41</v>
      </c>
      <c r="Z994" s="2">
        <f t="shared" si="266"/>
        <v>-11</v>
      </c>
      <c r="AA994" s="2" t="str">
        <f t="shared" si="267"/>
        <v>Pass</v>
      </c>
      <c r="AB994" s="7">
        <v>-41.01</v>
      </c>
      <c r="AC994" s="2">
        <f t="shared" si="268"/>
        <v>-11.009999999999998</v>
      </c>
      <c r="AD994" s="2" t="str">
        <f t="shared" si="269"/>
        <v>Pass</v>
      </c>
    </row>
    <row r="995" spans="1:30" x14ac:dyDescent="0.2">
      <c r="A995" s="82"/>
      <c r="B995" s="70"/>
      <c r="C995" s="12">
        <v>20</v>
      </c>
      <c r="D995" s="13">
        <f t="shared" si="260"/>
        <v>18</v>
      </c>
      <c r="E995" s="13">
        <f t="shared" si="261"/>
        <v>22</v>
      </c>
      <c r="F995" s="7">
        <v>19.89</v>
      </c>
      <c r="G995" s="2">
        <f t="shared" si="272"/>
        <v>-0.10999999999999943</v>
      </c>
      <c r="H995" s="17" t="str">
        <f t="shared" si="256"/>
        <v>Pass</v>
      </c>
      <c r="I995" s="14">
        <v>19.98</v>
      </c>
      <c r="J995" s="2">
        <f t="shared" si="273"/>
        <v>-1.9999999999999574E-2</v>
      </c>
      <c r="K995" s="2" t="str">
        <f t="shared" si="257"/>
        <v>Pass</v>
      </c>
      <c r="L995" s="14">
        <v>20.53</v>
      </c>
      <c r="M995" s="2">
        <f t="shared" si="262"/>
        <v>0.53000000000000114</v>
      </c>
      <c r="N995" s="2" t="str">
        <f t="shared" si="258"/>
        <v>Pass</v>
      </c>
      <c r="O995" s="14">
        <v>20.350000000000001</v>
      </c>
      <c r="P995" s="2">
        <f t="shared" si="263"/>
        <v>0.35000000000000142</v>
      </c>
      <c r="Q995" s="2" t="str">
        <f t="shared" si="259"/>
        <v>Pass</v>
      </c>
      <c r="R995" s="1">
        <v>-30</v>
      </c>
      <c r="S995" s="7">
        <v>-40.81</v>
      </c>
      <c r="T995" s="2">
        <f t="shared" si="270"/>
        <v>-10.810000000000002</v>
      </c>
      <c r="U995" s="2" t="str">
        <f t="shared" si="264"/>
        <v>Pass</v>
      </c>
      <c r="V995" s="7">
        <v>-39.619999999999997</v>
      </c>
      <c r="W995" s="2">
        <f t="shared" si="271"/>
        <v>-9.6199999999999974</v>
      </c>
      <c r="X995" s="2" t="str">
        <f t="shared" si="265"/>
        <v>Pass</v>
      </c>
      <c r="Y995" s="7">
        <v>-40.06</v>
      </c>
      <c r="Z995" s="2">
        <f t="shared" si="266"/>
        <v>-10.060000000000002</v>
      </c>
      <c r="AA995" s="2" t="str">
        <f t="shared" si="267"/>
        <v>Pass</v>
      </c>
      <c r="AB995" s="7">
        <v>-40.92</v>
      </c>
      <c r="AC995" s="2">
        <f t="shared" si="268"/>
        <v>-10.920000000000002</v>
      </c>
      <c r="AD995" s="2" t="str">
        <f t="shared" si="269"/>
        <v>Pass</v>
      </c>
    </row>
    <row r="996" spans="1:30" ht="14.25" thickBot="1" x14ac:dyDescent="0.25">
      <c r="A996" s="82"/>
      <c r="B996" s="71"/>
      <c r="C996" s="28">
        <v>21</v>
      </c>
      <c r="D996" s="29">
        <f t="shared" si="260"/>
        <v>19</v>
      </c>
      <c r="E996" s="29">
        <f t="shared" si="261"/>
        <v>23</v>
      </c>
      <c r="F996" s="30">
        <v>20.9</v>
      </c>
      <c r="G996" s="31">
        <f t="shared" si="272"/>
        <v>-0.10000000000000142</v>
      </c>
      <c r="H996" s="32" t="str">
        <f t="shared" si="256"/>
        <v>Pass</v>
      </c>
      <c r="I996" s="45">
        <v>21</v>
      </c>
      <c r="J996" s="31">
        <f t="shared" si="273"/>
        <v>0</v>
      </c>
      <c r="K996" s="31" t="str">
        <f t="shared" si="257"/>
        <v>Pass</v>
      </c>
      <c r="L996" s="45">
        <v>21.48</v>
      </c>
      <c r="M996" s="31">
        <f t="shared" si="262"/>
        <v>0.48000000000000043</v>
      </c>
      <c r="N996" s="31" t="str">
        <f t="shared" si="258"/>
        <v>Pass</v>
      </c>
      <c r="O996" s="45">
        <v>21.35</v>
      </c>
      <c r="P996" s="31">
        <f t="shared" si="263"/>
        <v>0.35000000000000142</v>
      </c>
      <c r="Q996" s="31" t="str">
        <f t="shared" si="259"/>
        <v>Pass</v>
      </c>
      <c r="R996" s="33">
        <v>-30</v>
      </c>
      <c r="S996" s="30">
        <v>-39.409999999999997</v>
      </c>
      <c r="T996" s="31">
        <f t="shared" si="270"/>
        <v>-9.4099999999999966</v>
      </c>
      <c r="U996" s="31" t="str">
        <f t="shared" si="264"/>
        <v>Pass</v>
      </c>
      <c r="V996" s="30">
        <v>-38.06</v>
      </c>
      <c r="W996" s="31">
        <f t="shared" si="271"/>
        <v>-8.0600000000000023</v>
      </c>
      <c r="X996" s="31" t="str">
        <f t="shared" si="265"/>
        <v>Pass</v>
      </c>
      <c r="Y996" s="30">
        <v>-36.049999999999997</v>
      </c>
      <c r="Z996" s="31">
        <f t="shared" si="266"/>
        <v>-6.0499999999999972</v>
      </c>
      <c r="AA996" s="31" t="str">
        <f t="shared" si="267"/>
        <v>Pass</v>
      </c>
      <c r="AB996" s="30">
        <v>-40</v>
      </c>
      <c r="AC996" s="31">
        <f t="shared" si="268"/>
        <v>-10</v>
      </c>
      <c r="AD996" s="31" t="str">
        <f t="shared" si="269"/>
        <v>Pass</v>
      </c>
    </row>
    <row r="997" spans="1:30" ht="14.25" thickTop="1" x14ac:dyDescent="0.2">
      <c r="A997" s="82"/>
      <c r="B997" s="69">
        <v>5600</v>
      </c>
      <c r="C997" s="34">
        <v>0</v>
      </c>
      <c r="D997" s="35">
        <f t="shared" si="260"/>
        <v>-2</v>
      </c>
      <c r="E997" s="35">
        <f t="shared" si="261"/>
        <v>2</v>
      </c>
      <c r="F997" s="36">
        <v>-1.1599999999999999</v>
      </c>
      <c r="G997" s="37">
        <f t="shared" si="272"/>
        <v>-1.1599999999999999</v>
      </c>
      <c r="H997" s="38" t="str">
        <f t="shared" si="256"/>
        <v>Pass</v>
      </c>
      <c r="I997" s="42">
        <v>0.88</v>
      </c>
      <c r="J997" s="37">
        <f t="shared" si="273"/>
        <v>0.88</v>
      </c>
      <c r="K997" s="37" t="str">
        <f t="shared" si="257"/>
        <v>Pass</v>
      </c>
      <c r="L997" s="42">
        <v>0.6</v>
      </c>
      <c r="M997" s="37">
        <f t="shared" si="262"/>
        <v>0.6</v>
      </c>
      <c r="N997" s="37" t="str">
        <f t="shared" si="258"/>
        <v>Pass</v>
      </c>
      <c r="O997" s="42">
        <v>0.15</v>
      </c>
      <c r="P997" s="37">
        <f t="shared" si="263"/>
        <v>0.15</v>
      </c>
      <c r="Q997" s="37" t="str">
        <f t="shared" si="259"/>
        <v>Pass</v>
      </c>
      <c r="R997" s="39">
        <v>-30</v>
      </c>
      <c r="S997" s="36">
        <v>-41.45</v>
      </c>
      <c r="T997" s="37">
        <f t="shared" si="270"/>
        <v>-11.450000000000003</v>
      </c>
      <c r="U997" s="37" t="str">
        <f t="shared" si="264"/>
        <v>Pass</v>
      </c>
      <c r="V997" s="36">
        <v>-41.85</v>
      </c>
      <c r="W997" s="37">
        <f t="shared" si="271"/>
        <v>-11.850000000000001</v>
      </c>
      <c r="X997" s="37" t="str">
        <f t="shared" si="265"/>
        <v>Pass</v>
      </c>
      <c r="Y997" s="36">
        <v>-42.59</v>
      </c>
      <c r="Z997" s="37">
        <f t="shared" si="266"/>
        <v>-12.590000000000003</v>
      </c>
      <c r="AA997" s="37" t="str">
        <f t="shared" si="267"/>
        <v>Pass</v>
      </c>
      <c r="AB997" s="36">
        <v>-41.88</v>
      </c>
      <c r="AC997" s="37">
        <f t="shared" si="268"/>
        <v>-11.880000000000003</v>
      </c>
      <c r="AD997" s="37" t="str">
        <f t="shared" si="269"/>
        <v>Pass</v>
      </c>
    </row>
    <row r="998" spans="1:30" x14ac:dyDescent="0.2">
      <c r="A998" s="82"/>
      <c r="B998" s="70"/>
      <c r="C998" s="12">
        <v>1</v>
      </c>
      <c r="D998" s="13">
        <f t="shared" si="260"/>
        <v>-1</v>
      </c>
      <c r="E998" s="13">
        <f t="shared" si="261"/>
        <v>3</v>
      </c>
      <c r="F998" s="7">
        <v>0.78</v>
      </c>
      <c r="G998" s="2">
        <f t="shared" si="272"/>
        <v>-0.21999999999999997</v>
      </c>
      <c r="H998" s="17" t="str">
        <f t="shared" si="256"/>
        <v>Pass</v>
      </c>
      <c r="I998" s="14">
        <v>2.0499999999999998</v>
      </c>
      <c r="J998" s="2">
        <f t="shared" si="273"/>
        <v>1.0499999999999998</v>
      </c>
      <c r="K998" s="2" t="str">
        <f t="shared" si="257"/>
        <v>Pass</v>
      </c>
      <c r="L998" s="14">
        <v>1.94</v>
      </c>
      <c r="M998" s="2">
        <f t="shared" si="262"/>
        <v>0.94</v>
      </c>
      <c r="N998" s="2" t="str">
        <f t="shared" si="258"/>
        <v>Pass</v>
      </c>
      <c r="O998" s="14">
        <v>1.54</v>
      </c>
      <c r="P998" s="2">
        <f t="shared" si="263"/>
        <v>0.54</v>
      </c>
      <c r="Q998" s="2" t="str">
        <f t="shared" si="259"/>
        <v>Pass</v>
      </c>
      <c r="R998" s="1">
        <v>-30</v>
      </c>
      <c r="S998" s="7">
        <v>-42.61</v>
      </c>
      <c r="T998" s="2">
        <f t="shared" si="270"/>
        <v>-12.61</v>
      </c>
      <c r="U998" s="2" t="str">
        <f t="shared" si="264"/>
        <v>Pass</v>
      </c>
      <c r="V998" s="7">
        <v>-42</v>
      </c>
      <c r="W998" s="2">
        <f t="shared" si="271"/>
        <v>-12</v>
      </c>
      <c r="X998" s="2" t="str">
        <f t="shared" si="265"/>
        <v>Pass</v>
      </c>
      <c r="Y998" s="7">
        <v>-42.83</v>
      </c>
      <c r="Z998" s="2">
        <f t="shared" si="266"/>
        <v>-12.829999999999998</v>
      </c>
      <c r="AA998" s="2" t="str">
        <f t="shared" si="267"/>
        <v>Pass</v>
      </c>
      <c r="AB998" s="7">
        <v>-42.56</v>
      </c>
      <c r="AC998" s="2">
        <f t="shared" si="268"/>
        <v>-12.560000000000002</v>
      </c>
      <c r="AD998" s="2" t="str">
        <f t="shared" si="269"/>
        <v>Pass</v>
      </c>
    </row>
    <row r="999" spans="1:30" x14ac:dyDescent="0.2">
      <c r="A999" s="82"/>
      <c r="B999" s="70"/>
      <c r="C999" s="12">
        <v>2</v>
      </c>
      <c r="D999" s="13">
        <f t="shared" si="260"/>
        <v>0</v>
      </c>
      <c r="E999" s="13">
        <f t="shared" si="261"/>
        <v>4</v>
      </c>
      <c r="F999" s="7">
        <v>1.63</v>
      </c>
      <c r="G999" s="2">
        <f t="shared" si="272"/>
        <v>-0.37000000000000011</v>
      </c>
      <c r="H999" s="17" t="str">
        <f t="shared" si="256"/>
        <v>Pass</v>
      </c>
      <c r="I999" s="14">
        <v>2.58</v>
      </c>
      <c r="J999" s="2">
        <f t="shared" si="273"/>
        <v>0.58000000000000007</v>
      </c>
      <c r="K999" s="2" t="str">
        <f t="shared" si="257"/>
        <v>Pass</v>
      </c>
      <c r="L999" s="14">
        <v>2.79</v>
      </c>
      <c r="M999" s="2">
        <f t="shared" si="262"/>
        <v>0.79</v>
      </c>
      <c r="N999" s="2" t="str">
        <f t="shared" si="258"/>
        <v>Pass</v>
      </c>
      <c r="O999" s="14">
        <v>2.4700000000000002</v>
      </c>
      <c r="P999" s="2">
        <f t="shared" si="263"/>
        <v>0.4700000000000002</v>
      </c>
      <c r="Q999" s="2" t="str">
        <f t="shared" si="259"/>
        <v>Pass</v>
      </c>
      <c r="R999" s="1">
        <v>-30</v>
      </c>
      <c r="S999" s="7">
        <v>-42.68</v>
      </c>
      <c r="T999" s="2">
        <f t="shared" si="270"/>
        <v>-12.68</v>
      </c>
      <c r="U999" s="2" t="str">
        <f t="shared" si="264"/>
        <v>Pass</v>
      </c>
      <c r="V999" s="7">
        <v>-42.63</v>
      </c>
      <c r="W999" s="2">
        <f t="shared" si="271"/>
        <v>-12.630000000000003</v>
      </c>
      <c r="X999" s="2" t="str">
        <f t="shared" si="265"/>
        <v>Pass</v>
      </c>
      <c r="Y999" s="7">
        <v>-43.11</v>
      </c>
      <c r="Z999" s="2">
        <f t="shared" si="266"/>
        <v>-13.11</v>
      </c>
      <c r="AA999" s="2" t="str">
        <f t="shared" si="267"/>
        <v>Pass</v>
      </c>
      <c r="AB999" s="7">
        <v>-42.75</v>
      </c>
      <c r="AC999" s="2">
        <f t="shared" si="268"/>
        <v>-12.75</v>
      </c>
      <c r="AD999" s="2" t="str">
        <f t="shared" si="269"/>
        <v>Pass</v>
      </c>
    </row>
    <row r="1000" spans="1:30" x14ac:dyDescent="0.2">
      <c r="A1000" s="82"/>
      <c r="B1000" s="70"/>
      <c r="C1000" s="12">
        <v>3</v>
      </c>
      <c r="D1000" s="13">
        <f t="shared" si="260"/>
        <v>1</v>
      </c>
      <c r="E1000" s="13">
        <f t="shared" si="261"/>
        <v>5</v>
      </c>
      <c r="F1000" s="7">
        <v>2.92</v>
      </c>
      <c r="G1000" s="2">
        <f t="shared" si="272"/>
        <v>-8.0000000000000071E-2</v>
      </c>
      <c r="H1000" s="17" t="str">
        <f t="shared" si="256"/>
        <v>Pass</v>
      </c>
      <c r="I1000" s="14">
        <v>3.49</v>
      </c>
      <c r="J1000" s="2">
        <f t="shared" si="273"/>
        <v>0.49000000000000021</v>
      </c>
      <c r="K1000" s="2" t="str">
        <f t="shared" si="257"/>
        <v>Pass</v>
      </c>
      <c r="L1000" s="14">
        <v>4.1100000000000003</v>
      </c>
      <c r="M1000" s="2">
        <f t="shared" si="262"/>
        <v>1.1100000000000003</v>
      </c>
      <c r="N1000" s="2" t="str">
        <f t="shared" si="258"/>
        <v>Pass</v>
      </c>
      <c r="O1000" s="14">
        <v>3.36</v>
      </c>
      <c r="P1000" s="2">
        <f t="shared" si="263"/>
        <v>0.35999999999999988</v>
      </c>
      <c r="Q1000" s="2" t="str">
        <f t="shared" si="259"/>
        <v>Pass</v>
      </c>
      <c r="R1000" s="1">
        <v>-30</v>
      </c>
      <c r="S1000" s="7">
        <v>-42.69</v>
      </c>
      <c r="T1000" s="2">
        <f t="shared" si="270"/>
        <v>-12.689999999999998</v>
      </c>
      <c r="U1000" s="2" t="str">
        <f t="shared" si="264"/>
        <v>Pass</v>
      </c>
      <c r="V1000" s="7">
        <v>-42.58</v>
      </c>
      <c r="W1000" s="2">
        <f t="shared" si="271"/>
        <v>-12.579999999999998</v>
      </c>
      <c r="X1000" s="2" t="str">
        <f t="shared" si="265"/>
        <v>Pass</v>
      </c>
      <c r="Y1000" s="7">
        <v>-43.63</v>
      </c>
      <c r="Z1000" s="2">
        <f t="shared" si="266"/>
        <v>-13.630000000000003</v>
      </c>
      <c r="AA1000" s="2" t="str">
        <f t="shared" si="267"/>
        <v>Pass</v>
      </c>
      <c r="AB1000" s="7">
        <v>-43.32</v>
      </c>
      <c r="AC1000" s="2">
        <f t="shared" si="268"/>
        <v>-13.32</v>
      </c>
      <c r="AD1000" s="2" t="str">
        <f t="shared" si="269"/>
        <v>Pass</v>
      </c>
    </row>
    <row r="1001" spans="1:30" x14ac:dyDescent="0.2">
      <c r="A1001" s="82"/>
      <c r="B1001" s="70"/>
      <c r="C1001" s="12">
        <v>4</v>
      </c>
      <c r="D1001" s="13">
        <f t="shared" si="260"/>
        <v>2</v>
      </c>
      <c r="E1001" s="13">
        <f t="shared" si="261"/>
        <v>6</v>
      </c>
      <c r="F1001" s="7">
        <v>4.01</v>
      </c>
      <c r="G1001" s="2">
        <f t="shared" si="272"/>
        <v>9.9999999999997868E-3</v>
      </c>
      <c r="H1001" s="17" t="str">
        <f t="shared" si="256"/>
        <v>Pass</v>
      </c>
      <c r="I1001" s="14">
        <v>4.5599999999999996</v>
      </c>
      <c r="J1001" s="2">
        <f t="shared" si="273"/>
        <v>0.55999999999999961</v>
      </c>
      <c r="K1001" s="2" t="str">
        <f t="shared" si="257"/>
        <v>Pass</v>
      </c>
      <c r="L1001" s="14">
        <v>5.1100000000000003</v>
      </c>
      <c r="M1001" s="2">
        <f t="shared" si="262"/>
        <v>1.1100000000000003</v>
      </c>
      <c r="N1001" s="2" t="str">
        <f t="shared" si="258"/>
        <v>Pass</v>
      </c>
      <c r="O1001" s="14">
        <v>4.66</v>
      </c>
      <c r="P1001" s="2">
        <f t="shared" si="263"/>
        <v>0.66000000000000014</v>
      </c>
      <c r="Q1001" s="2" t="str">
        <f t="shared" si="259"/>
        <v>Pass</v>
      </c>
      <c r="R1001" s="1">
        <v>-30</v>
      </c>
      <c r="S1001" s="7">
        <v>-42.85</v>
      </c>
      <c r="T1001" s="2">
        <f t="shared" si="270"/>
        <v>-12.850000000000001</v>
      </c>
      <c r="U1001" s="2" t="str">
        <f t="shared" si="264"/>
        <v>Pass</v>
      </c>
      <c r="V1001" s="7">
        <v>-43.68</v>
      </c>
      <c r="W1001" s="2">
        <f t="shared" si="271"/>
        <v>-13.68</v>
      </c>
      <c r="X1001" s="2" t="str">
        <f t="shared" si="265"/>
        <v>Pass</v>
      </c>
      <c r="Y1001" s="7">
        <v>-43.21</v>
      </c>
      <c r="Z1001" s="2">
        <f t="shared" si="266"/>
        <v>-13.21</v>
      </c>
      <c r="AA1001" s="2" t="str">
        <f t="shared" si="267"/>
        <v>Pass</v>
      </c>
      <c r="AB1001" s="7">
        <v>-43.73</v>
      </c>
      <c r="AC1001" s="2">
        <f t="shared" si="268"/>
        <v>-13.729999999999997</v>
      </c>
      <c r="AD1001" s="2" t="str">
        <f t="shared" si="269"/>
        <v>Pass</v>
      </c>
    </row>
    <row r="1002" spans="1:30" x14ac:dyDescent="0.2">
      <c r="A1002" s="82"/>
      <c r="B1002" s="70"/>
      <c r="C1002" s="12">
        <v>5</v>
      </c>
      <c r="D1002" s="13">
        <f t="shared" si="260"/>
        <v>3</v>
      </c>
      <c r="E1002" s="13">
        <f t="shared" si="261"/>
        <v>7</v>
      </c>
      <c r="F1002" s="7">
        <v>4.97</v>
      </c>
      <c r="G1002" s="2">
        <f t="shared" si="272"/>
        <v>-3.0000000000000249E-2</v>
      </c>
      <c r="H1002" s="17" t="str">
        <f t="shared" si="256"/>
        <v>Pass</v>
      </c>
      <c r="I1002" s="14">
        <v>5.45</v>
      </c>
      <c r="J1002" s="2">
        <f t="shared" si="273"/>
        <v>0.45000000000000018</v>
      </c>
      <c r="K1002" s="2" t="str">
        <f t="shared" si="257"/>
        <v>Pass</v>
      </c>
      <c r="L1002" s="14">
        <v>5.86</v>
      </c>
      <c r="M1002" s="2">
        <f t="shared" si="262"/>
        <v>0.86000000000000032</v>
      </c>
      <c r="N1002" s="2" t="str">
        <f t="shared" si="258"/>
        <v>Pass</v>
      </c>
      <c r="O1002" s="14">
        <v>5.58</v>
      </c>
      <c r="P1002" s="2">
        <f t="shared" si="263"/>
        <v>0.58000000000000007</v>
      </c>
      <c r="Q1002" s="2" t="str">
        <f t="shared" si="259"/>
        <v>Pass</v>
      </c>
      <c r="R1002" s="1">
        <v>-30</v>
      </c>
      <c r="S1002" s="7">
        <v>-43.02</v>
      </c>
      <c r="T1002" s="2">
        <f t="shared" si="270"/>
        <v>-13.020000000000003</v>
      </c>
      <c r="U1002" s="2" t="str">
        <f t="shared" si="264"/>
        <v>Pass</v>
      </c>
      <c r="V1002" s="7">
        <v>-43.19</v>
      </c>
      <c r="W1002" s="2">
        <f t="shared" si="271"/>
        <v>-13.189999999999998</v>
      </c>
      <c r="X1002" s="2" t="str">
        <f t="shared" si="265"/>
        <v>Pass</v>
      </c>
      <c r="Y1002" s="7">
        <v>-42.27</v>
      </c>
      <c r="Z1002" s="2">
        <f t="shared" si="266"/>
        <v>-12.270000000000003</v>
      </c>
      <c r="AA1002" s="2" t="str">
        <f t="shared" si="267"/>
        <v>Pass</v>
      </c>
      <c r="AB1002" s="7">
        <v>-43.24</v>
      </c>
      <c r="AC1002" s="2">
        <f t="shared" si="268"/>
        <v>-13.240000000000002</v>
      </c>
      <c r="AD1002" s="2" t="str">
        <f t="shared" si="269"/>
        <v>Pass</v>
      </c>
    </row>
    <row r="1003" spans="1:30" x14ac:dyDescent="0.2">
      <c r="A1003" s="82"/>
      <c r="B1003" s="70"/>
      <c r="C1003" s="12">
        <v>6</v>
      </c>
      <c r="D1003" s="13">
        <f t="shared" si="260"/>
        <v>4</v>
      </c>
      <c r="E1003" s="13">
        <f t="shared" si="261"/>
        <v>8</v>
      </c>
      <c r="F1003" s="7">
        <v>5.79</v>
      </c>
      <c r="G1003" s="2">
        <f t="shared" si="272"/>
        <v>-0.20999999999999996</v>
      </c>
      <c r="H1003" s="17" t="str">
        <f t="shared" si="256"/>
        <v>Pass</v>
      </c>
      <c r="I1003" s="14">
        <v>6.33</v>
      </c>
      <c r="J1003" s="2">
        <f t="shared" si="273"/>
        <v>0.33000000000000007</v>
      </c>
      <c r="K1003" s="2" t="str">
        <f t="shared" si="257"/>
        <v>Pass</v>
      </c>
      <c r="L1003" s="14">
        <v>6.39</v>
      </c>
      <c r="M1003" s="2">
        <f t="shared" si="262"/>
        <v>0.38999999999999968</v>
      </c>
      <c r="N1003" s="2" t="str">
        <f t="shared" si="258"/>
        <v>Pass</v>
      </c>
      <c r="O1003" s="14">
        <v>6.38</v>
      </c>
      <c r="P1003" s="2">
        <f t="shared" si="263"/>
        <v>0.37999999999999989</v>
      </c>
      <c r="Q1003" s="2" t="str">
        <f t="shared" si="259"/>
        <v>Pass</v>
      </c>
      <c r="R1003" s="1">
        <v>-30</v>
      </c>
      <c r="S1003" s="7">
        <v>-42.62</v>
      </c>
      <c r="T1003" s="2">
        <f t="shared" si="270"/>
        <v>-12.619999999999997</v>
      </c>
      <c r="U1003" s="2" t="str">
        <f t="shared" si="264"/>
        <v>Pass</v>
      </c>
      <c r="V1003" s="7">
        <v>-43.23</v>
      </c>
      <c r="W1003" s="2">
        <f t="shared" si="271"/>
        <v>-13.229999999999997</v>
      </c>
      <c r="X1003" s="2" t="str">
        <f t="shared" si="265"/>
        <v>Pass</v>
      </c>
      <c r="Y1003" s="7">
        <v>-43.18</v>
      </c>
      <c r="Z1003" s="2">
        <f t="shared" si="266"/>
        <v>-13.18</v>
      </c>
      <c r="AA1003" s="2" t="str">
        <f t="shared" si="267"/>
        <v>Pass</v>
      </c>
      <c r="AB1003" s="7">
        <v>-43.44</v>
      </c>
      <c r="AC1003" s="2">
        <f t="shared" si="268"/>
        <v>-13.439999999999998</v>
      </c>
      <c r="AD1003" s="2" t="str">
        <f t="shared" si="269"/>
        <v>Pass</v>
      </c>
    </row>
    <row r="1004" spans="1:30" x14ac:dyDescent="0.2">
      <c r="A1004" s="82"/>
      <c r="B1004" s="70"/>
      <c r="C1004" s="12">
        <v>7</v>
      </c>
      <c r="D1004" s="13">
        <f t="shared" si="260"/>
        <v>5</v>
      </c>
      <c r="E1004" s="13">
        <f t="shared" si="261"/>
        <v>9</v>
      </c>
      <c r="F1004" s="7">
        <v>6.79</v>
      </c>
      <c r="G1004" s="2">
        <f t="shared" si="272"/>
        <v>-0.20999999999999996</v>
      </c>
      <c r="H1004" s="17" t="str">
        <f t="shared" si="256"/>
        <v>Pass</v>
      </c>
      <c r="I1004" s="14">
        <v>7.62</v>
      </c>
      <c r="J1004" s="2">
        <f t="shared" si="273"/>
        <v>0.62000000000000011</v>
      </c>
      <c r="K1004" s="2" t="str">
        <f t="shared" si="257"/>
        <v>Pass</v>
      </c>
      <c r="L1004" s="14">
        <v>7.66</v>
      </c>
      <c r="M1004" s="2">
        <f t="shared" si="262"/>
        <v>0.66000000000000014</v>
      </c>
      <c r="N1004" s="2" t="str">
        <f t="shared" si="258"/>
        <v>Pass</v>
      </c>
      <c r="O1004" s="14">
        <v>7.58</v>
      </c>
      <c r="P1004" s="2">
        <f t="shared" si="263"/>
        <v>0.58000000000000007</v>
      </c>
      <c r="Q1004" s="2" t="str">
        <f t="shared" si="259"/>
        <v>Pass</v>
      </c>
      <c r="R1004" s="1">
        <v>-30</v>
      </c>
      <c r="S1004" s="7">
        <v>-42.8</v>
      </c>
      <c r="T1004" s="2">
        <f t="shared" si="270"/>
        <v>-12.799999999999997</v>
      </c>
      <c r="U1004" s="2" t="str">
        <f t="shared" si="264"/>
        <v>Pass</v>
      </c>
      <c r="V1004" s="7">
        <v>-43.15</v>
      </c>
      <c r="W1004" s="2">
        <f t="shared" si="271"/>
        <v>-13.149999999999999</v>
      </c>
      <c r="X1004" s="2" t="str">
        <f t="shared" si="265"/>
        <v>Pass</v>
      </c>
      <c r="Y1004" s="7">
        <v>-42.59</v>
      </c>
      <c r="Z1004" s="2">
        <f t="shared" si="266"/>
        <v>-12.590000000000003</v>
      </c>
      <c r="AA1004" s="2" t="str">
        <f t="shared" si="267"/>
        <v>Pass</v>
      </c>
      <c r="AB1004" s="7">
        <v>-42.75</v>
      </c>
      <c r="AC1004" s="2">
        <f t="shared" si="268"/>
        <v>-12.75</v>
      </c>
      <c r="AD1004" s="2" t="str">
        <f t="shared" si="269"/>
        <v>Pass</v>
      </c>
    </row>
    <row r="1005" spans="1:30" x14ac:dyDescent="0.2">
      <c r="A1005" s="82"/>
      <c r="B1005" s="70"/>
      <c r="C1005" s="12">
        <v>8</v>
      </c>
      <c r="D1005" s="13">
        <f t="shared" si="260"/>
        <v>6</v>
      </c>
      <c r="E1005" s="13">
        <f t="shared" si="261"/>
        <v>10</v>
      </c>
      <c r="F1005" s="7">
        <v>7.89</v>
      </c>
      <c r="G1005" s="2">
        <f t="shared" si="272"/>
        <v>-0.11000000000000032</v>
      </c>
      <c r="H1005" s="17" t="str">
        <f t="shared" si="256"/>
        <v>Pass</v>
      </c>
      <c r="I1005" s="14">
        <v>8.43</v>
      </c>
      <c r="J1005" s="2">
        <f t="shared" si="273"/>
        <v>0.42999999999999972</v>
      </c>
      <c r="K1005" s="2" t="str">
        <f t="shared" si="257"/>
        <v>Pass</v>
      </c>
      <c r="L1005" s="14">
        <v>8.75</v>
      </c>
      <c r="M1005" s="2">
        <f t="shared" si="262"/>
        <v>0.75</v>
      </c>
      <c r="N1005" s="2" t="str">
        <f t="shared" si="258"/>
        <v>Pass</v>
      </c>
      <c r="O1005" s="14">
        <v>8.2799999999999994</v>
      </c>
      <c r="P1005" s="2">
        <f t="shared" si="263"/>
        <v>0.27999999999999936</v>
      </c>
      <c r="Q1005" s="2" t="str">
        <f t="shared" si="259"/>
        <v>Pass</v>
      </c>
      <c r="R1005" s="1">
        <v>-30</v>
      </c>
      <c r="S1005" s="7">
        <v>-43.17</v>
      </c>
      <c r="T1005" s="2">
        <f t="shared" si="270"/>
        <v>-13.170000000000002</v>
      </c>
      <c r="U1005" s="2" t="str">
        <f t="shared" si="264"/>
        <v>Pass</v>
      </c>
      <c r="V1005" s="7">
        <v>-43.17</v>
      </c>
      <c r="W1005" s="2">
        <f t="shared" si="271"/>
        <v>-13.170000000000002</v>
      </c>
      <c r="X1005" s="2" t="str">
        <f t="shared" si="265"/>
        <v>Pass</v>
      </c>
      <c r="Y1005" s="7">
        <v>-43.59</v>
      </c>
      <c r="Z1005" s="2">
        <f t="shared" si="266"/>
        <v>-13.590000000000003</v>
      </c>
      <c r="AA1005" s="2" t="str">
        <f t="shared" si="267"/>
        <v>Pass</v>
      </c>
      <c r="AB1005" s="7">
        <v>-43.29</v>
      </c>
      <c r="AC1005" s="2">
        <f t="shared" si="268"/>
        <v>-13.29</v>
      </c>
      <c r="AD1005" s="2" t="str">
        <f t="shared" si="269"/>
        <v>Pass</v>
      </c>
    </row>
    <row r="1006" spans="1:30" x14ac:dyDescent="0.2">
      <c r="A1006" s="82"/>
      <c r="B1006" s="70"/>
      <c r="C1006" s="12">
        <v>9</v>
      </c>
      <c r="D1006" s="13">
        <f t="shared" si="260"/>
        <v>7</v>
      </c>
      <c r="E1006" s="13">
        <f t="shared" si="261"/>
        <v>11</v>
      </c>
      <c r="F1006" s="7">
        <v>8.65</v>
      </c>
      <c r="G1006" s="2">
        <f t="shared" si="272"/>
        <v>-0.34999999999999964</v>
      </c>
      <c r="H1006" s="17" t="str">
        <f t="shared" si="256"/>
        <v>Pass</v>
      </c>
      <c r="I1006" s="14">
        <v>9.35</v>
      </c>
      <c r="J1006" s="2">
        <f t="shared" si="273"/>
        <v>0.34999999999999964</v>
      </c>
      <c r="K1006" s="2" t="str">
        <f t="shared" si="257"/>
        <v>Pass</v>
      </c>
      <c r="L1006" s="14">
        <v>9.6300000000000008</v>
      </c>
      <c r="M1006" s="2">
        <f t="shared" si="262"/>
        <v>0.63000000000000078</v>
      </c>
      <c r="N1006" s="2" t="str">
        <f t="shared" si="258"/>
        <v>Pass</v>
      </c>
      <c r="O1006" s="14">
        <v>9.7899999999999991</v>
      </c>
      <c r="P1006" s="2">
        <f t="shared" si="263"/>
        <v>0.78999999999999915</v>
      </c>
      <c r="Q1006" s="2" t="str">
        <f t="shared" si="259"/>
        <v>Pass</v>
      </c>
      <c r="R1006" s="1">
        <v>-30</v>
      </c>
      <c r="S1006" s="7">
        <v>-43.44</v>
      </c>
      <c r="T1006" s="2">
        <f t="shared" si="270"/>
        <v>-13.439999999999998</v>
      </c>
      <c r="U1006" s="2" t="str">
        <f t="shared" si="264"/>
        <v>Pass</v>
      </c>
      <c r="V1006" s="7">
        <v>-43.28</v>
      </c>
      <c r="W1006" s="2">
        <f t="shared" si="271"/>
        <v>-13.280000000000001</v>
      </c>
      <c r="X1006" s="2" t="str">
        <f t="shared" si="265"/>
        <v>Pass</v>
      </c>
      <c r="Y1006" s="7">
        <v>-43.52</v>
      </c>
      <c r="Z1006" s="2">
        <f t="shared" si="266"/>
        <v>-13.520000000000003</v>
      </c>
      <c r="AA1006" s="2" t="str">
        <f t="shared" si="267"/>
        <v>Pass</v>
      </c>
      <c r="AB1006" s="7">
        <v>-44.03</v>
      </c>
      <c r="AC1006" s="2">
        <f t="shared" si="268"/>
        <v>-14.030000000000001</v>
      </c>
      <c r="AD1006" s="2" t="str">
        <f t="shared" si="269"/>
        <v>Pass</v>
      </c>
    </row>
    <row r="1007" spans="1:30" x14ac:dyDescent="0.2">
      <c r="A1007" s="82"/>
      <c r="B1007" s="70"/>
      <c r="C1007" s="12">
        <v>10</v>
      </c>
      <c r="D1007" s="13">
        <f t="shared" si="260"/>
        <v>8</v>
      </c>
      <c r="E1007" s="13">
        <f t="shared" si="261"/>
        <v>12</v>
      </c>
      <c r="F1007" s="7">
        <v>9.5</v>
      </c>
      <c r="G1007" s="2">
        <f t="shared" si="272"/>
        <v>-0.5</v>
      </c>
      <c r="H1007" s="17" t="str">
        <f t="shared" si="256"/>
        <v>Pass</v>
      </c>
      <c r="I1007" s="14">
        <v>10.44</v>
      </c>
      <c r="J1007" s="2">
        <f t="shared" si="273"/>
        <v>0.4399999999999995</v>
      </c>
      <c r="K1007" s="2" t="str">
        <f t="shared" si="257"/>
        <v>Pass</v>
      </c>
      <c r="L1007" s="14">
        <v>10.88</v>
      </c>
      <c r="M1007" s="2">
        <f t="shared" si="262"/>
        <v>0.88000000000000078</v>
      </c>
      <c r="N1007" s="2" t="str">
        <f t="shared" si="258"/>
        <v>Pass</v>
      </c>
      <c r="O1007" s="14">
        <v>10.73</v>
      </c>
      <c r="P1007" s="2">
        <f t="shared" si="263"/>
        <v>0.73000000000000043</v>
      </c>
      <c r="Q1007" s="2" t="str">
        <f t="shared" si="259"/>
        <v>Pass</v>
      </c>
      <c r="R1007" s="1">
        <v>-30</v>
      </c>
      <c r="S1007" s="7">
        <v>-42.66</v>
      </c>
      <c r="T1007" s="2">
        <f t="shared" si="270"/>
        <v>-12.659999999999997</v>
      </c>
      <c r="U1007" s="2" t="str">
        <f t="shared" si="264"/>
        <v>Pass</v>
      </c>
      <c r="V1007" s="7">
        <v>-42.98</v>
      </c>
      <c r="W1007" s="2">
        <f t="shared" si="271"/>
        <v>-12.979999999999997</v>
      </c>
      <c r="X1007" s="2" t="str">
        <f t="shared" si="265"/>
        <v>Pass</v>
      </c>
      <c r="Y1007" s="7">
        <v>-43.8</v>
      </c>
      <c r="Z1007" s="2">
        <f t="shared" si="266"/>
        <v>-13.799999999999997</v>
      </c>
      <c r="AA1007" s="2" t="str">
        <f t="shared" si="267"/>
        <v>Pass</v>
      </c>
      <c r="AB1007" s="7">
        <v>-42.96</v>
      </c>
      <c r="AC1007" s="2">
        <f t="shared" si="268"/>
        <v>-12.96</v>
      </c>
      <c r="AD1007" s="2" t="str">
        <f t="shared" si="269"/>
        <v>Pass</v>
      </c>
    </row>
    <row r="1008" spans="1:30" x14ac:dyDescent="0.2">
      <c r="A1008" s="82"/>
      <c r="B1008" s="70"/>
      <c r="C1008" s="12">
        <v>11</v>
      </c>
      <c r="D1008" s="13">
        <f t="shared" si="260"/>
        <v>9</v>
      </c>
      <c r="E1008" s="13">
        <f t="shared" si="261"/>
        <v>13</v>
      </c>
      <c r="F1008" s="7">
        <v>10.62</v>
      </c>
      <c r="G1008" s="2">
        <f t="shared" si="272"/>
        <v>-0.38000000000000078</v>
      </c>
      <c r="H1008" s="17" t="str">
        <f t="shared" si="256"/>
        <v>Pass</v>
      </c>
      <c r="I1008" s="14">
        <v>11.36</v>
      </c>
      <c r="J1008" s="2">
        <f t="shared" si="273"/>
        <v>0.35999999999999943</v>
      </c>
      <c r="K1008" s="2" t="str">
        <f t="shared" si="257"/>
        <v>Pass</v>
      </c>
      <c r="L1008" s="14">
        <v>11.91</v>
      </c>
      <c r="M1008" s="2">
        <f t="shared" si="262"/>
        <v>0.91000000000000014</v>
      </c>
      <c r="N1008" s="2" t="str">
        <f t="shared" si="258"/>
        <v>Pass</v>
      </c>
      <c r="O1008" s="14">
        <v>11.48</v>
      </c>
      <c r="P1008" s="2">
        <f t="shared" si="263"/>
        <v>0.48000000000000043</v>
      </c>
      <c r="Q1008" s="2" t="str">
        <f t="shared" si="259"/>
        <v>Pass</v>
      </c>
      <c r="R1008" s="1">
        <v>-30</v>
      </c>
      <c r="S1008" s="7">
        <v>-42.55</v>
      </c>
      <c r="T1008" s="2">
        <f t="shared" si="270"/>
        <v>-12.549999999999997</v>
      </c>
      <c r="U1008" s="2" t="str">
        <f t="shared" si="264"/>
        <v>Pass</v>
      </c>
      <c r="V1008" s="7">
        <v>-43.55</v>
      </c>
      <c r="W1008" s="2">
        <f t="shared" si="271"/>
        <v>-13.549999999999997</v>
      </c>
      <c r="X1008" s="2" t="str">
        <f t="shared" si="265"/>
        <v>Pass</v>
      </c>
      <c r="Y1008" s="7">
        <v>-42.65</v>
      </c>
      <c r="Z1008" s="2">
        <f t="shared" si="266"/>
        <v>-12.649999999999999</v>
      </c>
      <c r="AA1008" s="2" t="str">
        <f t="shared" si="267"/>
        <v>Pass</v>
      </c>
      <c r="AB1008" s="7">
        <v>-43.8</v>
      </c>
      <c r="AC1008" s="2">
        <f t="shared" si="268"/>
        <v>-13.799999999999997</v>
      </c>
      <c r="AD1008" s="2" t="str">
        <f t="shared" si="269"/>
        <v>Pass</v>
      </c>
    </row>
    <row r="1009" spans="1:30" x14ac:dyDescent="0.2">
      <c r="A1009" s="82"/>
      <c r="B1009" s="70"/>
      <c r="C1009" s="12">
        <v>12</v>
      </c>
      <c r="D1009" s="13">
        <f t="shared" si="260"/>
        <v>10</v>
      </c>
      <c r="E1009" s="13">
        <f t="shared" si="261"/>
        <v>14</v>
      </c>
      <c r="F1009" s="7">
        <v>11.71</v>
      </c>
      <c r="G1009" s="2">
        <f t="shared" si="272"/>
        <v>-0.28999999999999915</v>
      </c>
      <c r="H1009" s="17" t="str">
        <f t="shared" si="256"/>
        <v>Pass</v>
      </c>
      <c r="I1009" s="14">
        <v>12.45</v>
      </c>
      <c r="J1009" s="2">
        <f t="shared" si="273"/>
        <v>0.44999999999999929</v>
      </c>
      <c r="K1009" s="2" t="str">
        <f t="shared" si="257"/>
        <v>Pass</v>
      </c>
      <c r="L1009" s="14">
        <v>12.76</v>
      </c>
      <c r="M1009" s="2">
        <f t="shared" si="262"/>
        <v>0.75999999999999979</v>
      </c>
      <c r="N1009" s="2" t="str">
        <f t="shared" si="258"/>
        <v>Pass</v>
      </c>
      <c r="O1009" s="14">
        <v>12.45</v>
      </c>
      <c r="P1009" s="2">
        <f t="shared" si="263"/>
        <v>0.44999999999999929</v>
      </c>
      <c r="Q1009" s="2" t="str">
        <f t="shared" si="259"/>
        <v>Pass</v>
      </c>
      <c r="R1009" s="1">
        <v>-30</v>
      </c>
      <c r="S1009" s="7">
        <v>-42.09</v>
      </c>
      <c r="T1009" s="2">
        <f t="shared" si="270"/>
        <v>-12.090000000000003</v>
      </c>
      <c r="U1009" s="2" t="str">
        <f t="shared" si="264"/>
        <v>Pass</v>
      </c>
      <c r="V1009" s="7">
        <v>-42.58</v>
      </c>
      <c r="W1009" s="2">
        <f t="shared" si="271"/>
        <v>-12.579999999999998</v>
      </c>
      <c r="X1009" s="2" t="str">
        <f t="shared" si="265"/>
        <v>Pass</v>
      </c>
      <c r="Y1009" s="7">
        <v>-43.44</v>
      </c>
      <c r="Z1009" s="2">
        <f t="shared" si="266"/>
        <v>-13.439999999999998</v>
      </c>
      <c r="AA1009" s="2" t="str">
        <f t="shared" si="267"/>
        <v>Pass</v>
      </c>
      <c r="AB1009" s="7">
        <v>-43.41</v>
      </c>
      <c r="AC1009" s="2">
        <f t="shared" si="268"/>
        <v>-13.409999999999997</v>
      </c>
      <c r="AD1009" s="2" t="str">
        <f t="shared" si="269"/>
        <v>Pass</v>
      </c>
    </row>
    <row r="1010" spans="1:30" x14ac:dyDescent="0.2">
      <c r="A1010" s="82"/>
      <c r="B1010" s="70"/>
      <c r="C1010" s="12">
        <v>13</v>
      </c>
      <c r="D1010" s="13">
        <f t="shared" si="260"/>
        <v>11</v>
      </c>
      <c r="E1010" s="13">
        <f t="shared" si="261"/>
        <v>15</v>
      </c>
      <c r="F1010" s="7">
        <v>12.67</v>
      </c>
      <c r="G1010" s="2">
        <f t="shared" si="272"/>
        <v>-0.33000000000000007</v>
      </c>
      <c r="H1010" s="17" t="str">
        <f t="shared" si="256"/>
        <v>Pass</v>
      </c>
      <c r="I1010" s="14">
        <v>13.24</v>
      </c>
      <c r="J1010" s="2">
        <f t="shared" si="273"/>
        <v>0.24000000000000021</v>
      </c>
      <c r="K1010" s="2" t="str">
        <f t="shared" si="257"/>
        <v>Pass</v>
      </c>
      <c r="L1010" s="14">
        <v>13.75</v>
      </c>
      <c r="M1010" s="2">
        <f t="shared" si="262"/>
        <v>0.75</v>
      </c>
      <c r="N1010" s="2" t="str">
        <f t="shared" si="258"/>
        <v>Pass</v>
      </c>
      <c r="O1010" s="14">
        <v>13.47</v>
      </c>
      <c r="P1010" s="2">
        <f t="shared" si="263"/>
        <v>0.47000000000000064</v>
      </c>
      <c r="Q1010" s="2" t="str">
        <f t="shared" si="259"/>
        <v>Pass</v>
      </c>
      <c r="R1010" s="1">
        <v>-30</v>
      </c>
      <c r="S1010" s="7">
        <v>-42.17</v>
      </c>
      <c r="T1010" s="2">
        <f t="shared" si="270"/>
        <v>-12.170000000000002</v>
      </c>
      <c r="U1010" s="2" t="str">
        <f t="shared" si="264"/>
        <v>Pass</v>
      </c>
      <c r="V1010" s="7">
        <v>-43.04</v>
      </c>
      <c r="W1010" s="2">
        <f t="shared" si="271"/>
        <v>-13.04</v>
      </c>
      <c r="X1010" s="2" t="str">
        <f t="shared" si="265"/>
        <v>Pass</v>
      </c>
      <c r="Y1010" s="7">
        <v>-42.64</v>
      </c>
      <c r="Z1010" s="2">
        <f t="shared" si="266"/>
        <v>-12.64</v>
      </c>
      <c r="AA1010" s="2" t="str">
        <f t="shared" si="267"/>
        <v>Pass</v>
      </c>
      <c r="AB1010" s="7">
        <v>-43.05</v>
      </c>
      <c r="AC1010" s="2">
        <f t="shared" si="268"/>
        <v>-13.049999999999997</v>
      </c>
      <c r="AD1010" s="2" t="str">
        <f t="shared" si="269"/>
        <v>Pass</v>
      </c>
    </row>
    <row r="1011" spans="1:30" x14ac:dyDescent="0.2">
      <c r="A1011" s="82"/>
      <c r="B1011" s="70"/>
      <c r="C1011" s="12">
        <v>14</v>
      </c>
      <c r="D1011" s="13">
        <f t="shared" si="260"/>
        <v>12</v>
      </c>
      <c r="E1011" s="13">
        <f t="shared" si="261"/>
        <v>16</v>
      </c>
      <c r="F1011" s="7">
        <v>13.77</v>
      </c>
      <c r="G1011" s="2">
        <f t="shared" si="272"/>
        <v>-0.23000000000000043</v>
      </c>
      <c r="H1011" s="17" t="str">
        <f t="shared" si="256"/>
        <v>Pass</v>
      </c>
      <c r="I1011" s="14">
        <v>14.54</v>
      </c>
      <c r="J1011" s="2">
        <f t="shared" si="273"/>
        <v>0.53999999999999915</v>
      </c>
      <c r="K1011" s="2" t="str">
        <f t="shared" si="257"/>
        <v>Pass</v>
      </c>
      <c r="L1011" s="14">
        <v>14.81</v>
      </c>
      <c r="M1011" s="2">
        <f t="shared" si="262"/>
        <v>0.8100000000000005</v>
      </c>
      <c r="N1011" s="2" t="str">
        <f t="shared" si="258"/>
        <v>Pass</v>
      </c>
      <c r="O1011" s="14">
        <v>14.65</v>
      </c>
      <c r="P1011" s="2">
        <f t="shared" si="263"/>
        <v>0.65000000000000036</v>
      </c>
      <c r="Q1011" s="2" t="str">
        <f t="shared" si="259"/>
        <v>Pass</v>
      </c>
      <c r="R1011" s="1">
        <v>-30</v>
      </c>
      <c r="S1011" s="7">
        <v>-42.27</v>
      </c>
      <c r="T1011" s="2">
        <f t="shared" si="270"/>
        <v>-12.270000000000003</v>
      </c>
      <c r="U1011" s="2" t="str">
        <f t="shared" si="264"/>
        <v>Pass</v>
      </c>
      <c r="V1011" s="7">
        <v>-42.22</v>
      </c>
      <c r="W1011" s="2">
        <f t="shared" si="271"/>
        <v>-12.219999999999999</v>
      </c>
      <c r="X1011" s="2" t="str">
        <f t="shared" si="265"/>
        <v>Pass</v>
      </c>
      <c r="Y1011" s="7">
        <v>-42.24</v>
      </c>
      <c r="Z1011" s="2">
        <f t="shared" si="266"/>
        <v>-12.240000000000002</v>
      </c>
      <c r="AA1011" s="2" t="str">
        <f t="shared" si="267"/>
        <v>Pass</v>
      </c>
      <c r="AB1011" s="7">
        <v>-41.51</v>
      </c>
      <c r="AC1011" s="2">
        <f t="shared" si="268"/>
        <v>-11.509999999999998</v>
      </c>
      <c r="AD1011" s="2" t="str">
        <f t="shared" si="269"/>
        <v>Pass</v>
      </c>
    </row>
    <row r="1012" spans="1:30" x14ac:dyDescent="0.2">
      <c r="A1012" s="82"/>
      <c r="B1012" s="70"/>
      <c r="C1012" s="12">
        <v>15</v>
      </c>
      <c r="D1012" s="13">
        <f t="shared" si="260"/>
        <v>13</v>
      </c>
      <c r="E1012" s="13">
        <f t="shared" si="261"/>
        <v>17</v>
      </c>
      <c r="F1012" s="7">
        <v>14.55</v>
      </c>
      <c r="G1012" s="2">
        <f t="shared" si="272"/>
        <v>-0.44999999999999929</v>
      </c>
      <c r="H1012" s="17" t="str">
        <f t="shared" si="256"/>
        <v>Pass</v>
      </c>
      <c r="I1012" s="14">
        <v>15.6</v>
      </c>
      <c r="J1012" s="2">
        <f t="shared" si="273"/>
        <v>0.59999999999999964</v>
      </c>
      <c r="K1012" s="2" t="str">
        <f t="shared" si="257"/>
        <v>Pass</v>
      </c>
      <c r="L1012" s="14">
        <v>15.85</v>
      </c>
      <c r="M1012" s="2">
        <f t="shared" si="262"/>
        <v>0.84999999999999964</v>
      </c>
      <c r="N1012" s="2" t="str">
        <f t="shared" si="258"/>
        <v>Pass</v>
      </c>
      <c r="O1012" s="14">
        <v>15.47</v>
      </c>
      <c r="P1012" s="2">
        <f t="shared" si="263"/>
        <v>0.47000000000000064</v>
      </c>
      <c r="Q1012" s="2" t="str">
        <f t="shared" si="259"/>
        <v>Pass</v>
      </c>
      <c r="R1012" s="1">
        <v>-30</v>
      </c>
      <c r="S1012" s="7">
        <v>-42.24</v>
      </c>
      <c r="T1012" s="2">
        <f t="shared" si="270"/>
        <v>-12.240000000000002</v>
      </c>
      <c r="U1012" s="2" t="str">
        <f t="shared" si="264"/>
        <v>Pass</v>
      </c>
      <c r="V1012" s="7">
        <v>-42.02</v>
      </c>
      <c r="W1012" s="2">
        <f t="shared" si="271"/>
        <v>-12.020000000000003</v>
      </c>
      <c r="X1012" s="2" t="str">
        <f t="shared" si="265"/>
        <v>Pass</v>
      </c>
      <c r="Y1012" s="7">
        <v>-42.34</v>
      </c>
      <c r="Z1012" s="2">
        <f t="shared" si="266"/>
        <v>-12.340000000000003</v>
      </c>
      <c r="AA1012" s="2" t="str">
        <f t="shared" si="267"/>
        <v>Pass</v>
      </c>
      <c r="AB1012" s="7">
        <v>-43.02</v>
      </c>
      <c r="AC1012" s="2">
        <f t="shared" si="268"/>
        <v>-13.020000000000003</v>
      </c>
      <c r="AD1012" s="2" t="str">
        <f t="shared" si="269"/>
        <v>Pass</v>
      </c>
    </row>
    <row r="1013" spans="1:30" x14ac:dyDescent="0.2">
      <c r="A1013" s="82"/>
      <c r="B1013" s="70"/>
      <c r="C1013" s="12">
        <v>16</v>
      </c>
      <c r="D1013" s="13">
        <f t="shared" si="260"/>
        <v>14</v>
      </c>
      <c r="E1013" s="13">
        <f t="shared" si="261"/>
        <v>18</v>
      </c>
      <c r="F1013" s="7">
        <v>15.89</v>
      </c>
      <c r="G1013" s="2">
        <f t="shared" si="272"/>
        <v>-0.10999999999999943</v>
      </c>
      <c r="H1013" s="17" t="str">
        <f t="shared" si="256"/>
        <v>Pass</v>
      </c>
      <c r="I1013" s="14">
        <v>16.75</v>
      </c>
      <c r="J1013" s="2">
        <f t="shared" si="273"/>
        <v>0.75</v>
      </c>
      <c r="K1013" s="2" t="str">
        <f t="shared" si="257"/>
        <v>Pass</v>
      </c>
      <c r="L1013" s="14">
        <v>16.7</v>
      </c>
      <c r="M1013" s="2">
        <f t="shared" si="262"/>
        <v>0.69999999999999929</v>
      </c>
      <c r="N1013" s="2" t="str">
        <f t="shared" si="258"/>
        <v>Pass</v>
      </c>
      <c r="O1013" s="14">
        <v>16.559999999999999</v>
      </c>
      <c r="P1013" s="2">
        <f t="shared" si="263"/>
        <v>0.55999999999999872</v>
      </c>
      <c r="Q1013" s="2" t="str">
        <f t="shared" si="259"/>
        <v>Pass</v>
      </c>
      <c r="R1013" s="1">
        <v>-30</v>
      </c>
      <c r="S1013" s="7">
        <v>-41.4</v>
      </c>
      <c r="T1013" s="2">
        <f t="shared" si="270"/>
        <v>-11.399999999999999</v>
      </c>
      <c r="U1013" s="2" t="str">
        <f t="shared" si="264"/>
        <v>Pass</v>
      </c>
      <c r="V1013" s="7">
        <v>-42.23</v>
      </c>
      <c r="W1013" s="2">
        <f t="shared" si="271"/>
        <v>-12.229999999999997</v>
      </c>
      <c r="X1013" s="2" t="str">
        <f t="shared" si="265"/>
        <v>Pass</v>
      </c>
      <c r="Y1013" s="7">
        <v>-43.34</v>
      </c>
      <c r="Z1013" s="2">
        <f t="shared" si="266"/>
        <v>-13.340000000000003</v>
      </c>
      <c r="AA1013" s="2" t="str">
        <f t="shared" si="267"/>
        <v>Pass</v>
      </c>
      <c r="AB1013" s="7">
        <v>-42.36</v>
      </c>
      <c r="AC1013" s="2">
        <f t="shared" si="268"/>
        <v>-12.36</v>
      </c>
      <c r="AD1013" s="2" t="str">
        <f t="shared" si="269"/>
        <v>Pass</v>
      </c>
    </row>
    <row r="1014" spans="1:30" x14ac:dyDescent="0.2">
      <c r="A1014" s="82"/>
      <c r="B1014" s="70"/>
      <c r="C1014" s="12">
        <v>17</v>
      </c>
      <c r="D1014" s="13">
        <f t="shared" si="260"/>
        <v>15</v>
      </c>
      <c r="E1014" s="13">
        <f t="shared" si="261"/>
        <v>19</v>
      </c>
      <c r="F1014" s="7">
        <v>16.899999999999999</v>
      </c>
      <c r="G1014" s="2">
        <f t="shared" si="272"/>
        <v>-0.10000000000000142</v>
      </c>
      <c r="H1014" s="17" t="str">
        <f t="shared" si="256"/>
        <v>Pass</v>
      </c>
      <c r="I1014" s="14">
        <v>17.86</v>
      </c>
      <c r="J1014" s="2">
        <f t="shared" si="273"/>
        <v>0.85999999999999943</v>
      </c>
      <c r="K1014" s="2" t="str">
        <f t="shared" si="257"/>
        <v>Pass</v>
      </c>
      <c r="L1014" s="14">
        <v>17.850000000000001</v>
      </c>
      <c r="M1014" s="2">
        <f t="shared" si="262"/>
        <v>0.85000000000000142</v>
      </c>
      <c r="N1014" s="2" t="str">
        <f t="shared" si="258"/>
        <v>Pass</v>
      </c>
      <c r="O1014" s="14">
        <v>17.64</v>
      </c>
      <c r="P1014" s="2">
        <f t="shared" si="263"/>
        <v>0.64000000000000057</v>
      </c>
      <c r="Q1014" s="2" t="str">
        <f t="shared" si="259"/>
        <v>Pass</v>
      </c>
      <c r="R1014" s="1">
        <v>-30</v>
      </c>
      <c r="S1014" s="7">
        <v>-42.07</v>
      </c>
      <c r="T1014" s="2">
        <f t="shared" si="270"/>
        <v>-12.07</v>
      </c>
      <c r="U1014" s="2" t="str">
        <f t="shared" si="264"/>
        <v>Pass</v>
      </c>
      <c r="V1014" s="7">
        <v>-41.94</v>
      </c>
      <c r="W1014" s="2">
        <f t="shared" si="271"/>
        <v>-11.939999999999998</v>
      </c>
      <c r="X1014" s="2" t="str">
        <f t="shared" si="265"/>
        <v>Pass</v>
      </c>
      <c r="Y1014" s="7">
        <v>-42.55</v>
      </c>
      <c r="Z1014" s="2">
        <f t="shared" si="266"/>
        <v>-12.549999999999997</v>
      </c>
      <c r="AA1014" s="2" t="str">
        <f t="shared" si="267"/>
        <v>Pass</v>
      </c>
      <c r="AB1014" s="7">
        <v>-42.83</v>
      </c>
      <c r="AC1014" s="2">
        <f t="shared" si="268"/>
        <v>-12.829999999999998</v>
      </c>
      <c r="AD1014" s="2" t="str">
        <f t="shared" si="269"/>
        <v>Pass</v>
      </c>
    </row>
    <row r="1015" spans="1:30" x14ac:dyDescent="0.2">
      <c r="A1015" s="82"/>
      <c r="B1015" s="70"/>
      <c r="C1015" s="12">
        <v>18</v>
      </c>
      <c r="D1015" s="13">
        <f t="shared" si="260"/>
        <v>16</v>
      </c>
      <c r="E1015" s="13">
        <f t="shared" si="261"/>
        <v>20</v>
      </c>
      <c r="F1015" s="7">
        <v>17.97</v>
      </c>
      <c r="G1015" s="2">
        <f t="shared" si="272"/>
        <v>-3.0000000000001137E-2</v>
      </c>
      <c r="H1015" s="17" t="str">
        <f t="shared" si="256"/>
        <v>Pass</v>
      </c>
      <c r="I1015" s="14">
        <v>18.690000000000001</v>
      </c>
      <c r="J1015" s="2">
        <f t="shared" si="273"/>
        <v>0.69000000000000128</v>
      </c>
      <c r="K1015" s="2" t="str">
        <f t="shared" si="257"/>
        <v>Pass</v>
      </c>
      <c r="L1015" s="14">
        <v>18.93</v>
      </c>
      <c r="M1015" s="2">
        <f t="shared" si="262"/>
        <v>0.92999999999999972</v>
      </c>
      <c r="N1015" s="2" t="str">
        <f t="shared" si="258"/>
        <v>Pass</v>
      </c>
      <c r="O1015" s="14">
        <v>18.79</v>
      </c>
      <c r="P1015" s="2">
        <f t="shared" si="263"/>
        <v>0.78999999999999915</v>
      </c>
      <c r="Q1015" s="2" t="str">
        <f t="shared" si="259"/>
        <v>Pass</v>
      </c>
      <c r="R1015" s="1">
        <v>-30</v>
      </c>
      <c r="S1015" s="7">
        <v>-42.27</v>
      </c>
      <c r="T1015" s="2">
        <f t="shared" si="270"/>
        <v>-12.270000000000003</v>
      </c>
      <c r="U1015" s="2" t="str">
        <f t="shared" si="264"/>
        <v>Pass</v>
      </c>
      <c r="V1015" s="7">
        <v>-42.17</v>
      </c>
      <c r="W1015" s="2">
        <f t="shared" si="271"/>
        <v>-12.170000000000002</v>
      </c>
      <c r="X1015" s="2" t="str">
        <f t="shared" si="265"/>
        <v>Pass</v>
      </c>
      <c r="Y1015" s="7">
        <v>-42.46</v>
      </c>
      <c r="Z1015" s="2">
        <f t="shared" si="266"/>
        <v>-12.46</v>
      </c>
      <c r="AA1015" s="2" t="str">
        <f t="shared" si="267"/>
        <v>Pass</v>
      </c>
      <c r="AB1015" s="7">
        <v>-42.1</v>
      </c>
      <c r="AC1015" s="2">
        <f t="shared" si="268"/>
        <v>-12.100000000000001</v>
      </c>
      <c r="AD1015" s="2" t="str">
        <f t="shared" si="269"/>
        <v>Pass</v>
      </c>
    </row>
    <row r="1016" spans="1:30" x14ac:dyDescent="0.2">
      <c r="A1016" s="82"/>
      <c r="B1016" s="70"/>
      <c r="C1016" s="12">
        <v>19</v>
      </c>
      <c r="D1016" s="13">
        <f t="shared" si="260"/>
        <v>17</v>
      </c>
      <c r="E1016" s="13">
        <f t="shared" si="261"/>
        <v>21</v>
      </c>
      <c r="F1016" s="7">
        <v>19.170000000000002</v>
      </c>
      <c r="G1016" s="2">
        <f t="shared" si="272"/>
        <v>0.17000000000000171</v>
      </c>
      <c r="H1016" s="17" t="str">
        <f t="shared" si="256"/>
        <v>Pass</v>
      </c>
      <c r="I1016" s="14">
        <v>19.62</v>
      </c>
      <c r="J1016" s="2">
        <f t="shared" si="273"/>
        <v>0.62000000000000099</v>
      </c>
      <c r="K1016" s="2" t="str">
        <f t="shared" si="257"/>
        <v>Pass</v>
      </c>
      <c r="L1016" s="14">
        <v>19.690000000000001</v>
      </c>
      <c r="M1016" s="2">
        <f t="shared" si="262"/>
        <v>0.69000000000000128</v>
      </c>
      <c r="N1016" s="2" t="str">
        <f t="shared" si="258"/>
        <v>Pass</v>
      </c>
      <c r="O1016" s="14">
        <v>19.59</v>
      </c>
      <c r="P1016" s="2">
        <f t="shared" si="263"/>
        <v>0.58999999999999986</v>
      </c>
      <c r="Q1016" s="2" t="str">
        <f t="shared" si="259"/>
        <v>Pass</v>
      </c>
      <c r="R1016" s="1">
        <v>-30</v>
      </c>
      <c r="S1016" s="7">
        <v>-41.59</v>
      </c>
      <c r="T1016" s="2">
        <f t="shared" si="270"/>
        <v>-11.590000000000003</v>
      </c>
      <c r="U1016" s="2" t="str">
        <f t="shared" si="264"/>
        <v>Pass</v>
      </c>
      <c r="V1016" s="7">
        <v>-41.58</v>
      </c>
      <c r="W1016" s="2">
        <f t="shared" si="271"/>
        <v>-11.579999999999998</v>
      </c>
      <c r="X1016" s="2" t="str">
        <f t="shared" si="265"/>
        <v>Pass</v>
      </c>
      <c r="Y1016" s="7">
        <v>-41.77</v>
      </c>
      <c r="Z1016" s="2">
        <f t="shared" si="266"/>
        <v>-11.770000000000003</v>
      </c>
      <c r="AA1016" s="2" t="str">
        <f t="shared" si="267"/>
        <v>Pass</v>
      </c>
      <c r="AB1016" s="7">
        <v>-41.74</v>
      </c>
      <c r="AC1016" s="2">
        <f t="shared" si="268"/>
        <v>-11.740000000000002</v>
      </c>
      <c r="AD1016" s="2" t="str">
        <f t="shared" si="269"/>
        <v>Pass</v>
      </c>
    </row>
    <row r="1017" spans="1:30" x14ac:dyDescent="0.2">
      <c r="A1017" s="82"/>
      <c r="B1017" s="70"/>
      <c r="C1017" s="12">
        <v>20</v>
      </c>
      <c r="D1017" s="13">
        <f t="shared" si="260"/>
        <v>18</v>
      </c>
      <c r="E1017" s="13">
        <f t="shared" si="261"/>
        <v>22</v>
      </c>
      <c r="F1017" s="7">
        <v>20</v>
      </c>
      <c r="G1017" s="2">
        <f t="shared" si="272"/>
        <v>0</v>
      </c>
      <c r="H1017" s="17" t="str">
        <f t="shared" si="256"/>
        <v>Pass</v>
      </c>
      <c r="I1017" s="14">
        <v>20.61</v>
      </c>
      <c r="J1017" s="2">
        <f t="shared" si="273"/>
        <v>0.60999999999999943</v>
      </c>
      <c r="K1017" s="2" t="str">
        <f t="shared" si="257"/>
        <v>Pass</v>
      </c>
      <c r="L1017" s="14">
        <v>20.64</v>
      </c>
      <c r="M1017" s="2">
        <f t="shared" si="262"/>
        <v>0.64000000000000057</v>
      </c>
      <c r="N1017" s="2" t="str">
        <f t="shared" si="258"/>
        <v>Pass</v>
      </c>
      <c r="O1017" s="14">
        <v>20.55</v>
      </c>
      <c r="P1017" s="2">
        <f t="shared" si="263"/>
        <v>0.55000000000000071</v>
      </c>
      <c r="Q1017" s="2" t="str">
        <f t="shared" si="259"/>
        <v>Pass</v>
      </c>
      <c r="R1017" s="1">
        <v>-30</v>
      </c>
      <c r="S1017" s="7">
        <v>-40.6</v>
      </c>
      <c r="T1017" s="2">
        <f t="shared" si="270"/>
        <v>-10.600000000000001</v>
      </c>
      <c r="U1017" s="2" t="str">
        <f t="shared" si="264"/>
        <v>Pass</v>
      </c>
      <c r="V1017" s="7">
        <v>-41.19</v>
      </c>
      <c r="W1017" s="2">
        <f t="shared" si="271"/>
        <v>-11.189999999999998</v>
      </c>
      <c r="X1017" s="2" t="str">
        <f t="shared" si="265"/>
        <v>Pass</v>
      </c>
      <c r="Y1017" s="7">
        <v>-40.83</v>
      </c>
      <c r="Z1017" s="2">
        <f t="shared" si="266"/>
        <v>-10.829999999999998</v>
      </c>
      <c r="AA1017" s="2" t="str">
        <f t="shared" si="267"/>
        <v>Pass</v>
      </c>
      <c r="AB1017" s="7">
        <v>-41.27</v>
      </c>
      <c r="AC1017" s="2">
        <f t="shared" si="268"/>
        <v>-11.270000000000003</v>
      </c>
      <c r="AD1017" s="2" t="str">
        <f t="shared" si="269"/>
        <v>Pass</v>
      </c>
    </row>
    <row r="1018" spans="1:30" ht="14.25" thickBot="1" x14ac:dyDescent="0.25">
      <c r="A1018" s="82"/>
      <c r="B1018" s="71"/>
      <c r="C1018" s="28">
        <v>21</v>
      </c>
      <c r="D1018" s="29">
        <f t="shared" si="260"/>
        <v>19</v>
      </c>
      <c r="E1018" s="29">
        <f t="shared" si="261"/>
        <v>23</v>
      </c>
      <c r="F1018" s="30">
        <v>21.03</v>
      </c>
      <c r="G1018" s="31">
        <f t="shared" si="272"/>
        <v>3.0000000000001137E-2</v>
      </c>
      <c r="H1018" s="32" t="str">
        <f t="shared" si="256"/>
        <v>Pass</v>
      </c>
      <c r="I1018" s="45">
        <v>21.59</v>
      </c>
      <c r="J1018" s="31">
        <f t="shared" si="273"/>
        <v>0.58999999999999986</v>
      </c>
      <c r="K1018" s="31" t="str">
        <f t="shared" si="257"/>
        <v>Pass</v>
      </c>
      <c r="L1018" s="45">
        <v>21.57</v>
      </c>
      <c r="M1018" s="31">
        <f t="shared" si="262"/>
        <v>0.57000000000000028</v>
      </c>
      <c r="N1018" s="31" t="str">
        <f t="shared" si="258"/>
        <v>Pass</v>
      </c>
      <c r="O1018" s="45">
        <v>21.57</v>
      </c>
      <c r="P1018" s="31">
        <f t="shared" si="263"/>
        <v>0.57000000000000028</v>
      </c>
      <c r="Q1018" s="31" t="str">
        <f t="shared" si="259"/>
        <v>Pass</v>
      </c>
      <c r="R1018" s="33">
        <v>-30</v>
      </c>
      <c r="S1018" s="30">
        <v>-40.700000000000003</v>
      </c>
      <c r="T1018" s="31">
        <f t="shared" si="270"/>
        <v>-10.700000000000003</v>
      </c>
      <c r="U1018" s="31" t="str">
        <f t="shared" si="264"/>
        <v>Pass</v>
      </c>
      <c r="V1018" s="30">
        <v>-40.33</v>
      </c>
      <c r="W1018" s="31">
        <f t="shared" si="271"/>
        <v>-10.329999999999998</v>
      </c>
      <c r="X1018" s="31" t="str">
        <f t="shared" si="265"/>
        <v>Pass</v>
      </c>
      <c r="Y1018" s="30">
        <v>-38.409999999999997</v>
      </c>
      <c r="Z1018" s="31">
        <f t="shared" si="266"/>
        <v>-8.4099999999999966</v>
      </c>
      <c r="AA1018" s="31" t="str">
        <f t="shared" si="267"/>
        <v>Pass</v>
      </c>
      <c r="AB1018" s="30">
        <v>-38.28</v>
      </c>
      <c r="AC1018" s="31">
        <f t="shared" si="268"/>
        <v>-8.2800000000000011</v>
      </c>
      <c r="AD1018" s="31" t="str">
        <f t="shared" si="269"/>
        <v>Pass</v>
      </c>
    </row>
    <row r="1019" spans="1:30" ht="14.25" thickTop="1" x14ac:dyDescent="0.2">
      <c r="A1019" s="82"/>
      <c r="B1019" s="69">
        <v>5745</v>
      </c>
      <c r="C1019" s="34">
        <v>0</v>
      </c>
      <c r="D1019" s="35">
        <f t="shared" si="260"/>
        <v>-2</v>
      </c>
      <c r="E1019" s="35">
        <f t="shared" si="261"/>
        <v>2</v>
      </c>
      <c r="F1019" s="36">
        <v>-0.3</v>
      </c>
      <c r="G1019" s="37">
        <f t="shared" si="272"/>
        <v>-0.3</v>
      </c>
      <c r="H1019" s="38" t="str">
        <f t="shared" si="256"/>
        <v>Pass</v>
      </c>
      <c r="I1019" s="42">
        <v>0.55000000000000004</v>
      </c>
      <c r="J1019" s="37">
        <f t="shared" si="273"/>
        <v>0.55000000000000004</v>
      </c>
      <c r="K1019" s="37" t="str">
        <f t="shared" si="257"/>
        <v>Pass</v>
      </c>
      <c r="L1019" s="42">
        <v>0.75</v>
      </c>
      <c r="M1019" s="37">
        <f t="shared" si="262"/>
        <v>0.75</v>
      </c>
      <c r="N1019" s="37" t="str">
        <f t="shared" si="258"/>
        <v>Pass</v>
      </c>
      <c r="O1019" s="42">
        <v>0.33</v>
      </c>
      <c r="P1019" s="37">
        <f t="shared" si="263"/>
        <v>0.33</v>
      </c>
      <c r="Q1019" s="37" t="str">
        <f t="shared" si="259"/>
        <v>Pass</v>
      </c>
      <c r="R1019" s="39">
        <v>-30</v>
      </c>
      <c r="S1019" s="36">
        <v>-41.95</v>
      </c>
      <c r="T1019" s="37">
        <f t="shared" si="270"/>
        <v>-11.950000000000003</v>
      </c>
      <c r="U1019" s="37" t="str">
        <f t="shared" si="264"/>
        <v>Pass</v>
      </c>
      <c r="V1019" s="36">
        <v>-42.45</v>
      </c>
      <c r="W1019" s="37">
        <f t="shared" si="271"/>
        <v>-12.450000000000003</v>
      </c>
      <c r="X1019" s="37" t="str">
        <f t="shared" si="265"/>
        <v>Pass</v>
      </c>
      <c r="Y1019" s="36">
        <v>-42.31</v>
      </c>
      <c r="Z1019" s="37">
        <f t="shared" si="266"/>
        <v>-12.310000000000002</v>
      </c>
      <c r="AA1019" s="37" t="str">
        <f t="shared" si="267"/>
        <v>Pass</v>
      </c>
      <c r="AB1019" s="36">
        <v>-41.88</v>
      </c>
      <c r="AC1019" s="37">
        <f t="shared" si="268"/>
        <v>-11.880000000000003</v>
      </c>
      <c r="AD1019" s="37" t="str">
        <f t="shared" si="269"/>
        <v>Pass</v>
      </c>
    </row>
    <row r="1020" spans="1:30" x14ac:dyDescent="0.2">
      <c r="A1020" s="82"/>
      <c r="B1020" s="70"/>
      <c r="C1020" s="12">
        <v>1</v>
      </c>
      <c r="D1020" s="13">
        <f t="shared" si="260"/>
        <v>-1</v>
      </c>
      <c r="E1020" s="13">
        <f t="shared" si="261"/>
        <v>3</v>
      </c>
      <c r="F1020" s="7">
        <v>0.92</v>
      </c>
      <c r="G1020" s="2">
        <f t="shared" si="272"/>
        <v>-7.999999999999996E-2</v>
      </c>
      <c r="H1020" s="17" t="str">
        <f t="shared" si="256"/>
        <v>Pass</v>
      </c>
      <c r="I1020" s="14">
        <v>2.2599999999999998</v>
      </c>
      <c r="J1020" s="2">
        <f t="shared" si="273"/>
        <v>1.2599999999999998</v>
      </c>
      <c r="K1020" s="2" t="str">
        <f t="shared" si="257"/>
        <v>Pass</v>
      </c>
      <c r="L1020" s="14">
        <v>1.57</v>
      </c>
      <c r="M1020" s="2">
        <f t="shared" si="262"/>
        <v>0.57000000000000006</v>
      </c>
      <c r="N1020" s="2" t="str">
        <f t="shared" si="258"/>
        <v>Pass</v>
      </c>
      <c r="O1020" s="14">
        <v>1.38</v>
      </c>
      <c r="P1020" s="2">
        <f t="shared" si="263"/>
        <v>0.37999999999999989</v>
      </c>
      <c r="Q1020" s="2" t="str">
        <f t="shared" si="259"/>
        <v>Pass</v>
      </c>
      <c r="R1020" s="1">
        <v>-30</v>
      </c>
      <c r="S1020" s="7">
        <v>-42.11</v>
      </c>
      <c r="T1020" s="2">
        <f t="shared" si="270"/>
        <v>-12.11</v>
      </c>
      <c r="U1020" s="2" t="str">
        <f t="shared" si="264"/>
        <v>Pass</v>
      </c>
      <c r="V1020" s="7">
        <v>-42.51</v>
      </c>
      <c r="W1020" s="2">
        <f t="shared" si="271"/>
        <v>-12.509999999999998</v>
      </c>
      <c r="X1020" s="2" t="str">
        <f t="shared" si="265"/>
        <v>Pass</v>
      </c>
      <c r="Y1020" s="7">
        <v>-42.39</v>
      </c>
      <c r="Z1020" s="2">
        <f t="shared" si="266"/>
        <v>-12.39</v>
      </c>
      <c r="AA1020" s="2" t="str">
        <f t="shared" si="267"/>
        <v>Pass</v>
      </c>
      <c r="AB1020" s="7">
        <v>-42.41</v>
      </c>
      <c r="AC1020" s="2">
        <f t="shared" si="268"/>
        <v>-12.409999999999997</v>
      </c>
      <c r="AD1020" s="2" t="str">
        <f t="shared" si="269"/>
        <v>Pass</v>
      </c>
    </row>
    <row r="1021" spans="1:30" x14ac:dyDescent="0.2">
      <c r="A1021" s="82"/>
      <c r="B1021" s="70"/>
      <c r="C1021" s="12">
        <v>2</v>
      </c>
      <c r="D1021" s="13">
        <f t="shared" si="260"/>
        <v>0</v>
      </c>
      <c r="E1021" s="13">
        <f t="shared" si="261"/>
        <v>4</v>
      </c>
      <c r="F1021" s="7">
        <v>1.83</v>
      </c>
      <c r="G1021" s="2">
        <f t="shared" si="272"/>
        <v>-0.16999999999999993</v>
      </c>
      <c r="H1021" s="17" t="str">
        <f t="shared" si="256"/>
        <v>Pass</v>
      </c>
      <c r="I1021" s="14">
        <v>2.8</v>
      </c>
      <c r="J1021" s="2">
        <f t="shared" si="273"/>
        <v>0.79999999999999982</v>
      </c>
      <c r="K1021" s="2" t="str">
        <f t="shared" si="257"/>
        <v>Pass</v>
      </c>
      <c r="L1021" s="14">
        <v>2.84</v>
      </c>
      <c r="M1021" s="2">
        <f t="shared" si="262"/>
        <v>0.83999999999999986</v>
      </c>
      <c r="N1021" s="2" t="str">
        <f t="shared" si="258"/>
        <v>Pass</v>
      </c>
      <c r="O1021" s="14">
        <v>1.92</v>
      </c>
      <c r="P1021" s="2">
        <f t="shared" si="263"/>
        <v>-8.0000000000000071E-2</v>
      </c>
      <c r="Q1021" s="2" t="str">
        <f t="shared" si="259"/>
        <v>Pass</v>
      </c>
      <c r="R1021" s="1">
        <v>-30</v>
      </c>
      <c r="S1021" s="7">
        <v>-42.61</v>
      </c>
      <c r="T1021" s="2">
        <f t="shared" si="270"/>
        <v>-12.61</v>
      </c>
      <c r="U1021" s="2" t="str">
        <f t="shared" si="264"/>
        <v>Pass</v>
      </c>
      <c r="V1021" s="7">
        <v>-42.87</v>
      </c>
      <c r="W1021" s="2">
        <f t="shared" si="271"/>
        <v>-12.869999999999997</v>
      </c>
      <c r="X1021" s="2" t="str">
        <f t="shared" si="265"/>
        <v>Pass</v>
      </c>
      <c r="Y1021" s="7">
        <v>-42.86</v>
      </c>
      <c r="Z1021" s="2">
        <f t="shared" si="266"/>
        <v>-12.86</v>
      </c>
      <c r="AA1021" s="2" t="str">
        <f t="shared" si="267"/>
        <v>Pass</v>
      </c>
      <c r="AB1021" s="7">
        <v>-42.87</v>
      </c>
      <c r="AC1021" s="2">
        <f t="shared" si="268"/>
        <v>-12.869999999999997</v>
      </c>
      <c r="AD1021" s="2" t="str">
        <f t="shared" si="269"/>
        <v>Pass</v>
      </c>
    </row>
    <row r="1022" spans="1:30" x14ac:dyDescent="0.2">
      <c r="A1022" s="82"/>
      <c r="B1022" s="70"/>
      <c r="C1022" s="12">
        <v>3</v>
      </c>
      <c r="D1022" s="13">
        <f t="shared" si="260"/>
        <v>1</v>
      </c>
      <c r="E1022" s="13">
        <f t="shared" si="261"/>
        <v>5</v>
      </c>
      <c r="F1022" s="7">
        <v>2.89</v>
      </c>
      <c r="G1022" s="2">
        <f t="shared" si="272"/>
        <v>-0.10999999999999988</v>
      </c>
      <c r="H1022" s="17" t="str">
        <f t="shared" si="256"/>
        <v>Pass</v>
      </c>
      <c r="I1022" s="14">
        <v>3.67</v>
      </c>
      <c r="J1022" s="2">
        <f t="shared" si="273"/>
        <v>0.66999999999999993</v>
      </c>
      <c r="K1022" s="2" t="str">
        <f t="shared" si="257"/>
        <v>Pass</v>
      </c>
      <c r="L1022" s="14">
        <v>3.12</v>
      </c>
      <c r="M1022" s="2">
        <f t="shared" si="262"/>
        <v>0.12000000000000011</v>
      </c>
      <c r="N1022" s="2" t="str">
        <f t="shared" si="258"/>
        <v>Pass</v>
      </c>
      <c r="O1022" s="14">
        <v>2.91</v>
      </c>
      <c r="P1022" s="2">
        <f t="shared" si="263"/>
        <v>-8.9999999999999858E-2</v>
      </c>
      <c r="Q1022" s="2" t="str">
        <f t="shared" si="259"/>
        <v>Pass</v>
      </c>
      <c r="R1022" s="1">
        <v>-30</v>
      </c>
      <c r="S1022" s="7">
        <v>-42.82</v>
      </c>
      <c r="T1022" s="2">
        <f t="shared" si="270"/>
        <v>-12.82</v>
      </c>
      <c r="U1022" s="2" t="str">
        <f t="shared" si="264"/>
        <v>Pass</v>
      </c>
      <c r="V1022" s="7">
        <v>-43.2</v>
      </c>
      <c r="W1022" s="2">
        <f t="shared" si="271"/>
        <v>-13.200000000000003</v>
      </c>
      <c r="X1022" s="2" t="str">
        <f t="shared" si="265"/>
        <v>Pass</v>
      </c>
      <c r="Y1022" s="7">
        <v>-43.63</v>
      </c>
      <c r="Z1022" s="2">
        <f t="shared" si="266"/>
        <v>-13.630000000000003</v>
      </c>
      <c r="AA1022" s="2" t="str">
        <f t="shared" si="267"/>
        <v>Pass</v>
      </c>
      <c r="AB1022" s="7">
        <v>-42.96</v>
      </c>
      <c r="AC1022" s="2">
        <f t="shared" si="268"/>
        <v>-12.96</v>
      </c>
      <c r="AD1022" s="2" t="str">
        <f t="shared" si="269"/>
        <v>Pass</v>
      </c>
    </row>
    <row r="1023" spans="1:30" x14ac:dyDescent="0.2">
      <c r="A1023" s="82"/>
      <c r="B1023" s="70"/>
      <c r="C1023" s="12">
        <v>4</v>
      </c>
      <c r="D1023" s="13">
        <f t="shared" si="260"/>
        <v>2</v>
      </c>
      <c r="E1023" s="13">
        <f t="shared" si="261"/>
        <v>6</v>
      </c>
      <c r="F1023" s="7">
        <v>3.84</v>
      </c>
      <c r="G1023" s="2">
        <f t="shared" si="272"/>
        <v>-0.16000000000000014</v>
      </c>
      <c r="H1023" s="17" t="str">
        <f t="shared" si="256"/>
        <v>Pass</v>
      </c>
      <c r="I1023" s="14">
        <v>4.43</v>
      </c>
      <c r="J1023" s="2">
        <f t="shared" si="273"/>
        <v>0.42999999999999972</v>
      </c>
      <c r="K1023" s="2" t="str">
        <f t="shared" si="257"/>
        <v>Pass</v>
      </c>
      <c r="L1023" s="14">
        <v>4.38</v>
      </c>
      <c r="M1023" s="2">
        <f t="shared" si="262"/>
        <v>0.37999999999999989</v>
      </c>
      <c r="N1023" s="2" t="str">
        <f t="shared" si="258"/>
        <v>Pass</v>
      </c>
      <c r="O1023" s="14">
        <v>4.0999999999999996</v>
      </c>
      <c r="P1023" s="2">
        <f t="shared" si="263"/>
        <v>9.9999999999999645E-2</v>
      </c>
      <c r="Q1023" s="2" t="str">
        <f t="shared" si="259"/>
        <v>Pass</v>
      </c>
      <c r="R1023" s="1">
        <v>-30</v>
      </c>
      <c r="S1023" s="7">
        <v>-43.01</v>
      </c>
      <c r="T1023" s="2">
        <f t="shared" si="270"/>
        <v>-13.009999999999998</v>
      </c>
      <c r="U1023" s="2" t="str">
        <f t="shared" si="264"/>
        <v>Pass</v>
      </c>
      <c r="V1023" s="7">
        <v>-42.56</v>
      </c>
      <c r="W1023" s="2">
        <f t="shared" si="271"/>
        <v>-12.560000000000002</v>
      </c>
      <c r="X1023" s="2" t="str">
        <f t="shared" si="265"/>
        <v>Pass</v>
      </c>
      <c r="Y1023" s="7">
        <v>-42.93</v>
      </c>
      <c r="Z1023" s="2">
        <f t="shared" si="266"/>
        <v>-12.93</v>
      </c>
      <c r="AA1023" s="2" t="str">
        <f t="shared" si="267"/>
        <v>Pass</v>
      </c>
      <c r="AB1023" s="7">
        <v>-43.42</v>
      </c>
      <c r="AC1023" s="2">
        <f t="shared" si="268"/>
        <v>-13.420000000000002</v>
      </c>
      <c r="AD1023" s="2" t="str">
        <f t="shared" si="269"/>
        <v>Pass</v>
      </c>
    </row>
    <row r="1024" spans="1:30" x14ac:dyDescent="0.2">
      <c r="A1024" s="82"/>
      <c r="B1024" s="70"/>
      <c r="C1024" s="12">
        <v>5</v>
      </c>
      <c r="D1024" s="13">
        <f t="shared" si="260"/>
        <v>3</v>
      </c>
      <c r="E1024" s="13">
        <f t="shared" si="261"/>
        <v>7</v>
      </c>
      <c r="F1024" s="7">
        <v>4.54</v>
      </c>
      <c r="G1024" s="2">
        <f t="shared" si="272"/>
        <v>-0.45999999999999996</v>
      </c>
      <c r="H1024" s="17" t="str">
        <f t="shared" si="256"/>
        <v>Pass</v>
      </c>
      <c r="I1024" s="14">
        <v>5.36</v>
      </c>
      <c r="J1024" s="2">
        <f t="shared" si="273"/>
        <v>0.36000000000000032</v>
      </c>
      <c r="K1024" s="2" t="str">
        <f t="shared" si="257"/>
        <v>Pass</v>
      </c>
      <c r="L1024" s="14">
        <v>5.46</v>
      </c>
      <c r="M1024" s="2">
        <f t="shared" si="262"/>
        <v>0.45999999999999996</v>
      </c>
      <c r="N1024" s="2" t="str">
        <f t="shared" si="258"/>
        <v>Pass</v>
      </c>
      <c r="O1024" s="14">
        <v>5.25</v>
      </c>
      <c r="P1024" s="2">
        <f t="shared" si="263"/>
        <v>0.25</v>
      </c>
      <c r="Q1024" s="2" t="str">
        <f t="shared" si="259"/>
        <v>Pass</v>
      </c>
      <c r="R1024" s="1">
        <v>-30</v>
      </c>
      <c r="S1024" s="7">
        <v>-43.1</v>
      </c>
      <c r="T1024" s="2">
        <f t="shared" si="270"/>
        <v>-13.100000000000001</v>
      </c>
      <c r="U1024" s="2" t="str">
        <f t="shared" si="264"/>
        <v>Pass</v>
      </c>
      <c r="V1024" s="7">
        <v>-42.68</v>
      </c>
      <c r="W1024" s="2">
        <f t="shared" si="271"/>
        <v>-12.68</v>
      </c>
      <c r="X1024" s="2" t="str">
        <f t="shared" si="265"/>
        <v>Pass</v>
      </c>
      <c r="Y1024" s="7">
        <v>-43.51</v>
      </c>
      <c r="Z1024" s="2">
        <f t="shared" si="266"/>
        <v>-13.509999999999998</v>
      </c>
      <c r="AA1024" s="2" t="str">
        <f t="shared" si="267"/>
        <v>Pass</v>
      </c>
      <c r="AB1024" s="7">
        <v>-42.82</v>
      </c>
      <c r="AC1024" s="2">
        <f t="shared" si="268"/>
        <v>-12.82</v>
      </c>
      <c r="AD1024" s="2" t="str">
        <f t="shared" si="269"/>
        <v>Pass</v>
      </c>
    </row>
    <row r="1025" spans="1:30" x14ac:dyDescent="0.2">
      <c r="A1025" s="82"/>
      <c r="B1025" s="70"/>
      <c r="C1025" s="12">
        <v>6</v>
      </c>
      <c r="D1025" s="13">
        <f t="shared" si="260"/>
        <v>4</v>
      </c>
      <c r="E1025" s="13">
        <f t="shared" si="261"/>
        <v>8</v>
      </c>
      <c r="F1025" s="7">
        <v>5.52</v>
      </c>
      <c r="G1025" s="2">
        <f t="shared" si="272"/>
        <v>-0.48000000000000043</v>
      </c>
      <c r="H1025" s="17" t="str">
        <f t="shared" si="256"/>
        <v>Pass</v>
      </c>
      <c r="I1025" s="14">
        <v>6.41</v>
      </c>
      <c r="J1025" s="2">
        <f t="shared" si="273"/>
        <v>0.41000000000000014</v>
      </c>
      <c r="K1025" s="2" t="str">
        <f t="shared" si="257"/>
        <v>Pass</v>
      </c>
      <c r="L1025" s="14">
        <v>6.58</v>
      </c>
      <c r="M1025" s="2">
        <f t="shared" si="262"/>
        <v>0.58000000000000007</v>
      </c>
      <c r="N1025" s="2" t="str">
        <f t="shared" si="258"/>
        <v>Pass</v>
      </c>
      <c r="O1025" s="14">
        <v>6.37</v>
      </c>
      <c r="P1025" s="2">
        <f t="shared" si="263"/>
        <v>0.37000000000000011</v>
      </c>
      <c r="Q1025" s="2" t="str">
        <f t="shared" si="259"/>
        <v>Pass</v>
      </c>
      <c r="R1025" s="1">
        <v>-30</v>
      </c>
      <c r="S1025" s="7">
        <v>-42.84</v>
      </c>
      <c r="T1025" s="2">
        <f t="shared" si="270"/>
        <v>-12.840000000000003</v>
      </c>
      <c r="U1025" s="2" t="str">
        <f t="shared" si="264"/>
        <v>Pass</v>
      </c>
      <c r="V1025" s="7">
        <v>-42.02</v>
      </c>
      <c r="W1025" s="2">
        <f t="shared" si="271"/>
        <v>-12.020000000000003</v>
      </c>
      <c r="X1025" s="2" t="str">
        <f t="shared" si="265"/>
        <v>Pass</v>
      </c>
      <c r="Y1025" s="7">
        <v>-43.25</v>
      </c>
      <c r="Z1025" s="2">
        <f t="shared" si="266"/>
        <v>-13.25</v>
      </c>
      <c r="AA1025" s="2" t="str">
        <f t="shared" si="267"/>
        <v>Pass</v>
      </c>
      <c r="AB1025" s="7">
        <v>-43.61</v>
      </c>
      <c r="AC1025" s="2">
        <f t="shared" si="268"/>
        <v>-13.61</v>
      </c>
      <c r="AD1025" s="2" t="str">
        <f t="shared" si="269"/>
        <v>Pass</v>
      </c>
    </row>
    <row r="1026" spans="1:30" x14ac:dyDescent="0.2">
      <c r="A1026" s="82"/>
      <c r="B1026" s="70"/>
      <c r="C1026" s="12">
        <v>7</v>
      </c>
      <c r="D1026" s="13">
        <f t="shared" si="260"/>
        <v>5</v>
      </c>
      <c r="E1026" s="13">
        <f t="shared" si="261"/>
        <v>9</v>
      </c>
      <c r="F1026" s="7">
        <v>6.75</v>
      </c>
      <c r="G1026" s="2">
        <f t="shared" si="272"/>
        <v>-0.25</v>
      </c>
      <c r="H1026" s="17" t="str">
        <f t="shared" si="256"/>
        <v>Pass</v>
      </c>
      <c r="I1026" s="14">
        <v>7.51</v>
      </c>
      <c r="J1026" s="2">
        <f t="shared" si="273"/>
        <v>0.50999999999999979</v>
      </c>
      <c r="K1026" s="2" t="str">
        <f t="shared" si="257"/>
        <v>Pass</v>
      </c>
      <c r="L1026" s="14">
        <v>7.49</v>
      </c>
      <c r="M1026" s="2">
        <f t="shared" si="262"/>
        <v>0.49000000000000021</v>
      </c>
      <c r="N1026" s="2" t="str">
        <f t="shared" si="258"/>
        <v>Pass</v>
      </c>
      <c r="O1026" s="14">
        <v>7.49</v>
      </c>
      <c r="P1026" s="2">
        <f t="shared" si="263"/>
        <v>0.49000000000000021</v>
      </c>
      <c r="Q1026" s="2" t="str">
        <f t="shared" si="259"/>
        <v>Pass</v>
      </c>
      <c r="R1026" s="1">
        <v>-30</v>
      </c>
      <c r="S1026" s="7">
        <v>-43.23</v>
      </c>
      <c r="T1026" s="2">
        <f t="shared" si="270"/>
        <v>-13.229999999999997</v>
      </c>
      <c r="U1026" s="2" t="str">
        <f t="shared" si="264"/>
        <v>Pass</v>
      </c>
      <c r="V1026" s="7">
        <v>-42.9</v>
      </c>
      <c r="W1026" s="2">
        <f t="shared" si="271"/>
        <v>-12.899999999999999</v>
      </c>
      <c r="X1026" s="2" t="str">
        <f t="shared" si="265"/>
        <v>Pass</v>
      </c>
      <c r="Y1026" s="7">
        <v>-42.58</v>
      </c>
      <c r="Z1026" s="2">
        <f t="shared" si="266"/>
        <v>-12.579999999999998</v>
      </c>
      <c r="AA1026" s="2" t="str">
        <f t="shared" si="267"/>
        <v>Pass</v>
      </c>
      <c r="AB1026" s="7">
        <v>-43.52</v>
      </c>
      <c r="AC1026" s="2">
        <f t="shared" si="268"/>
        <v>-13.520000000000003</v>
      </c>
      <c r="AD1026" s="2" t="str">
        <f t="shared" si="269"/>
        <v>Pass</v>
      </c>
    </row>
    <row r="1027" spans="1:30" x14ac:dyDescent="0.2">
      <c r="A1027" s="82"/>
      <c r="B1027" s="70"/>
      <c r="C1027" s="12">
        <v>8</v>
      </c>
      <c r="D1027" s="13">
        <f t="shared" si="260"/>
        <v>6</v>
      </c>
      <c r="E1027" s="13">
        <f t="shared" si="261"/>
        <v>10</v>
      </c>
      <c r="F1027" s="7">
        <v>7.75</v>
      </c>
      <c r="G1027" s="2">
        <f t="shared" si="272"/>
        <v>-0.25</v>
      </c>
      <c r="H1027" s="17" t="str">
        <f t="shared" si="256"/>
        <v>Pass</v>
      </c>
      <c r="I1027" s="14">
        <v>8.42</v>
      </c>
      <c r="J1027" s="2">
        <f t="shared" si="273"/>
        <v>0.41999999999999993</v>
      </c>
      <c r="K1027" s="2" t="str">
        <f t="shared" si="257"/>
        <v>Pass</v>
      </c>
      <c r="L1027" s="14">
        <v>8.3000000000000007</v>
      </c>
      <c r="M1027" s="2">
        <f t="shared" si="262"/>
        <v>0.30000000000000071</v>
      </c>
      <c r="N1027" s="2" t="str">
        <f t="shared" si="258"/>
        <v>Pass</v>
      </c>
      <c r="O1027" s="14">
        <v>8.51</v>
      </c>
      <c r="P1027" s="2">
        <f t="shared" si="263"/>
        <v>0.50999999999999979</v>
      </c>
      <c r="Q1027" s="2" t="str">
        <f t="shared" si="259"/>
        <v>Pass</v>
      </c>
      <c r="R1027" s="1">
        <v>-30</v>
      </c>
      <c r="S1027" s="7">
        <v>-42.78</v>
      </c>
      <c r="T1027" s="2">
        <f t="shared" si="270"/>
        <v>-12.780000000000001</v>
      </c>
      <c r="U1027" s="2" t="str">
        <f t="shared" si="264"/>
        <v>Pass</v>
      </c>
      <c r="V1027" s="7">
        <v>-43.68</v>
      </c>
      <c r="W1027" s="2">
        <f t="shared" si="271"/>
        <v>-13.68</v>
      </c>
      <c r="X1027" s="2" t="str">
        <f t="shared" si="265"/>
        <v>Pass</v>
      </c>
      <c r="Y1027" s="7">
        <v>-42.9</v>
      </c>
      <c r="Z1027" s="2">
        <f t="shared" si="266"/>
        <v>-12.899999999999999</v>
      </c>
      <c r="AA1027" s="2" t="str">
        <f t="shared" si="267"/>
        <v>Pass</v>
      </c>
      <c r="AB1027" s="7">
        <v>-43.65</v>
      </c>
      <c r="AC1027" s="2">
        <f t="shared" si="268"/>
        <v>-13.649999999999999</v>
      </c>
      <c r="AD1027" s="2" t="str">
        <f t="shared" si="269"/>
        <v>Pass</v>
      </c>
    </row>
    <row r="1028" spans="1:30" x14ac:dyDescent="0.2">
      <c r="A1028" s="82"/>
      <c r="B1028" s="70"/>
      <c r="C1028" s="12">
        <v>9</v>
      </c>
      <c r="D1028" s="13">
        <f t="shared" si="260"/>
        <v>7</v>
      </c>
      <c r="E1028" s="13">
        <f t="shared" si="261"/>
        <v>11</v>
      </c>
      <c r="F1028" s="7">
        <v>8.83</v>
      </c>
      <c r="G1028" s="2">
        <f t="shared" si="272"/>
        <v>-0.16999999999999993</v>
      </c>
      <c r="H1028" s="17" t="str">
        <f t="shared" si="256"/>
        <v>Pass</v>
      </c>
      <c r="I1028" s="14">
        <v>9.4</v>
      </c>
      <c r="J1028" s="2">
        <f t="shared" si="273"/>
        <v>0.40000000000000036</v>
      </c>
      <c r="K1028" s="2" t="str">
        <f t="shared" si="257"/>
        <v>Pass</v>
      </c>
      <c r="L1028" s="14">
        <v>9.6199999999999992</v>
      </c>
      <c r="M1028" s="2">
        <f t="shared" si="262"/>
        <v>0.61999999999999922</v>
      </c>
      <c r="N1028" s="2" t="str">
        <f t="shared" si="258"/>
        <v>Pass</v>
      </c>
      <c r="O1028" s="14">
        <v>9.06</v>
      </c>
      <c r="P1028" s="2">
        <f t="shared" si="263"/>
        <v>6.0000000000000497E-2</v>
      </c>
      <c r="Q1028" s="2" t="str">
        <f t="shared" si="259"/>
        <v>Pass</v>
      </c>
      <c r="R1028" s="1">
        <v>-30</v>
      </c>
      <c r="S1028" s="7">
        <v>-42.57</v>
      </c>
      <c r="T1028" s="2">
        <f t="shared" si="270"/>
        <v>-12.57</v>
      </c>
      <c r="U1028" s="2" t="str">
        <f t="shared" si="264"/>
        <v>Pass</v>
      </c>
      <c r="V1028" s="7">
        <v>-43.09</v>
      </c>
      <c r="W1028" s="2">
        <f t="shared" si="271"/>
        <v>-13.090000000000003</v>
      </c>
      <c r="X1028" s="2" t="str">
        <f t="shared" si="265"/>
        <v>Pass</v>
      </c>
      <c r="Y1028" s="7">
        <v>-42.51</v>
      </c>
      <c r="Z1028" s="2">
        <f t="shared" si="266"/>
        <v>-12.509999999999998</v>
      </c>
      <c r="AA1028" s="2" t="str">
        <f t="shared" si="267"/>
        <v>Pass</v>
      </c>
      <c r="AB1028" s="7">
        <v>-42.99</v>
      </c>
      <c r="AC1028" s="2">
        <f t="shared" si="268"/>
        <v>-12.990000000000002</v>
      </c>
      <c r="AD1028" s="2" t="str">
        <f t="shared" si="269"/>
        <v>Pass</v>
      </c>
    </row>
    <row r="1029" spans="1:30" x14ac:dyDescent="0.2">
      <c r="A1029" s="82"/>
      <c r="B1029" s="70"/>
      <c r="C1029" s="12">
        <v>10</v>
      </c>
      <c r="D1029" s="13">
        <f t="shared" si="260"/>
        <v>8</v>
      </c>
      <c r="E1029" s="13">
        <f t="shared" si="261"/>
        <v>12</v>
      </c>
      <c r="F1029" s="7">
        <v>9.7899999999999991</v>
      </c>
      <c r="G1029" s="2">
        <f t="shared" si="272"/>
        <v>-0.21000000000000085</v>
      </c>
      <c r="H1029" s="17" t="str">
        <f t="shared" si="256"/>
        <v>Pass</v>
      </c>
      <c r="I1029" s="14">
        <v>10.42</v>
      </c>
      <c r="J1029" s="2">
        <f t="shared" si="273"/>
        <v>0.41999999999999993</v>
      </c>
      <c r="K1029" s="2" t="str">
        <f t="shared" si="257"/>
        <v>Pass</v>
      </c>
      <c r="L1029" s="14">
        <v>10.15</v>
      </c>
      <c r="M1029" s="2">
        <f t="shared" si="262"/>
        <v>0.15000000000000036</v>
      </c>
      <c r="N1029" s="2" t="str">
        <f t="shared" si="258"/>
        <v>Pass</v>
      </c>
      <c r="O1029" s="14">
        <v>10.23</v>
      </c>
      <c r="P1029" s="2">
        <f t="shared" si="263"/>
        <v>0.23000000000000043</v>
      </c>
      <c r="Q1029" s="2" t="str">
        <f t="shared" si="259"/>
        <v>Pass</v>
      </c>
      <c r="R1029" s="1">
        <v>-30</v>
      </c>
      <c r="S1029" s="7">
        <v>-42.59</v>
      </c>
      <c r="T1029" s="2">
        <f t="shared" si="270"/>
        <v>-12.590000000000003</v>
      </c>
      <c r="U1029" s="2" t="str">
        <f t="shared" si="264"/>
        <v>Pass</v>
      </c>
      <c r="V1029" s="7">
        <v>-42.98</v>
      </c>
      <c r="W1029" s="2">
        <f t="shared" si="271"/>
        <v>-12.979999999999997</v>
      </c>
      <c r="X1029" s="2" t="str">
        <f t="shared" si="265"/>
        <v>Pass</v>
      </c>
      <c r="Y1029" s="7">
        <v>-42.51</v>
      </c>
      <c r="Z1029" s="2">
        <f t="shared" si="266"/>
        <v>-12.509999999999998</v>
      </c>
      <c r="AA1029" s="2" t="str">
        <f t="shared" si="267"/>
        <v>Pass</v>
      </c>
      <c r="AB1029" s="7">
        <v>-43.38</v>
      </c>
      <c r="AC1029" s="2">
        <f t="shared" si="268"/>
        <v>-13.380000000000003</v>
      </c>
      <c r="AD1029" s="2" t="str">
        <f t="shared" si="269"/>
        <v>Pass</v>
      </c>
    </row>
    <row r="1030" spans="1:30" x14ac:dyDescent="0.2">
      <c r="A1030" s="82"/>
      <c r="B1030" s="70"/>
      <c r="C1030" s="12">
        <v>11</v>
      </c>
      <c r="D1030" s="13">
        <f t="shared" si="260"/>
        <v>9</v>
      </c>
      <c r="E1030" s="13">
        <f t="shared" si="261"/>
        <v>13</v>
      </c>
      <c r="F1030" s="7">
        <v>10.82</v>
      </c>
      <c r="G1030" s="2">
        <f t="shared" si="272"/>
        <v>-0.17999999999999972</v>
      </c>
      <c r="H1030" s="17" t="str">
        <f t="shared" si="256"/>
        <v>Pass</v>
      </c>
      <c r="I1030" s="14">
        <v>11.53</v>
      </c>
      <c r="J1030" s="2">
        <f t="shared" si="273"/>
        <v>0.52999999999999936</v>
      </c>
      <c r="K1030" s="2" t="str">
        <f t="shared" si="257"/>
        <v>Pass</v>
      </c>
      <c r="L1030" s="14">
        <v>11.26</v>
      </c>
      <c r="M1030" s="2">
        <f t="shared" si="262"/>
        <v>0.25999999999999979</v>
      </c>
      <c r="N1030" s="2" t="str">
        <f t="shared" si="258"/>
        <v>Pass</v>
      </c>
      <c r="O1030" s="14">
        <v>11.24</v>
      </c>
      <c r="P1030" s="2">
        <f t="shared" si="263"/>
        <v>0.24000000000000021</v>
      </c>
      <c r="Q1030" s="2" t="str">
        <f t="shared" si="259"/>
        <v>Pass</v>
      </c>
      <c r="R1030" s="1">
        <v>-30</v>
      </c>
      <c r="S1030" s="7">
        <v>-43.26</v>
      </c>
      <c r="T1030" s="2">
        <f t="shared" si="270"/>
        <v>-13.259999999999998</v>
      </c>
      <c r="U1030" s="2" t="str">
        <f t="shared" si="264"/>
        <v>Pass</v>
      </c>
      <c r="V1030" s="7">
        <v>-43.03</v>
      </c>
      <c r="W1030" s="2">
        <f t="shared" si="271"/>
        <v>-13.030000000000001</v>
      </c>
      <c r="X1030" s="2" t="str">
        <f t="shared" si="265"/>
        <v>Pass</v>
      </c>
      <c r="Y1030" s="7">
        <v>-42.39</v>
      </c>
      <c r="Z1030" s="2">
        <f t="shared" si="266"/>
        <v>-12.39</v>
      </c>
      <c r="AA1030" s="2" t="str">
        <f t="shared" si="267"/>
        <v>Pass</v>
      </c>
      <c r="AB1030" s="7">
        <v>-43.38</v>
      </c>
      <c r="AC1030" s="2">
        <f t="shared" si="268"/>
        <v>-13.380000000000003</v>
      </c>
      <c r="AD1030" s="2" t="str">
        <f t="shared" si="269"/>
        <v>Pass</v>
      </c>
    </row>
    <row r="1031" spans="1:30" x14ac:dyDescent="0.2">
      <c r="A1031" s="82"/>
      <c r="B1031" s="70"/>
      <c r="C1031" s="12">
        <v>12</v>
      </c>
      <c r="D1031" s="13">
        <f t="shared" si="260"/>
        <v>10</v>
      </c>
      <c r="E1031" s="13">
        <f t="shared" si="261"/>
        <v>14</v>
      </c>
      <c r="F1031" s="7">
        <v>11.9</v>
      </c>
      <c r="G1031" s="2">
        <f t="shared" si="272"/>
        <v>-9.9999999999999645E-2</v>
      </c>
      <c r="H1031" s="17" t="str">
        <f t="shared" si="256"/>
        <v>Pass</v>
      </c>
      <c r="I1031" s="14">
        <v>12.51</v>
      </c>
      <c r="J1031" s="2">
        <f t="shared" si="273"/>
        <v>0.50999999999999979</v>
      </c>
      <c r="K1031" s="2" t="str">
        <f t="shared" si="257"/>
        <v>Pass</v>
      </c>
      <c r="L1031" s="14">
        <v>12.43</v>
      </c>
      <c r="M1031" s="2">
        <f t="shared" si="262"/>
        <v>0.42999999999999972</v>
      </c>
      <c r="N1031" s="2" t="str">
        <f t="shared" si="258"/>
        <v>Pass</v>
      </c>
      <c r="O1031" s="14">
        <v>12.22</v>
      </c>
      <c r="P1031" s="2">
        <f t="shared" si="263"/>
        <v>0.22000000000000064</v>
      </c>
      <c r="Q1031" s="2" t="str">
        <f t="shared" si="259"/>
        <v>Pass</v>
      </c>
      <c r="R1031" s="1">
        <v>-30</v>
      </c>
      <c r="S1031" s="7">
        <v>-42.99</v>
      </c>
      <c r="T1031" s="2">
        <f t="shared" si="270"/>
        <v>-12.990000000000002</v>
      </c>
      <c r="U1031" s="2" t="str">
        <f t="shared" si="264"/>
        <v>Pass</v>
      </c>
      <c r="V1031" s="7">
        <v>-42.43</v>
      </c>
      <c r="W1031" s="2">
        <f t="shared" si="271"/>
        <v>-12.43</v>
      </c>
      <c r="X1031" s="2" t="str">
        <f t="shared" si="265"/>
        <v>Pass</v>
      </c>
      <c r="Y1031" s="7">
        <v>-42.93</v>
      </c>
      <c r="Z1031" s="2">
        <f t="shared" si="266"/>
        <v>-12.93</v>
      </c>
      <c r="AA1031" s="2" t="str">
        <f t="shared" si="267"/>
        <v>Pass</v>
      </c>
      <c r="AB1031" s="7">
        <v>-42.91</v>
      </c>
      <c r="AC1031" s="2">
        <f t="shared" si="268"/>
        <v>-12.909999999999997</v>
      </c>
      <c r="AD1031" s="2" t="str">
        <f t="shared" si="269"/>
        <v>Pass</v>
      </c>
    </row>
    <row r="1032" spans="1:30" x14ac:dyDescent="0.2">
      <c r="A1032" s="82"/>
      <c r="B1032" s="70"/>
      <c r="C1032" s="12">
        <v>13</v>
      </c>
      <c r="D1032" s="13">
        <f t="shared" si="260"/>
        <v>11</v>
      </c>
      <c r="E1032" s="13">
        <f t="shared" si="261"/>
        <v>15</v>
      </c>
      <c r="F1032" s="7">
        <v>12.98</v>
      </c>
      <c r="G1032" s="2">
        <f t="shared" si="272"/>
        <v>-1.9999999999999574E-2</v>
      </c>
      <c r="H1032" s="17" t="str">
        <f t="shared" si="256"/>
        <v>Pass</v>
      </c>
      <c r="I1032" s="14">
        <v>13.39</v>
      </c>
      <c r="J1032" s="2">
        <f t="shared" si="273"/>
        <v>0.39000000000000057</v>
      </c>
      <c r="K1032" s="2" t="str">
        <f t="shared" si="257"/>
        <v>Pass</v>
      </c>
      <c r="L1032" s="14">
        <v>13.26</v>
      </c>
      <c r="M1032" s="2">
        <f t="shared" si="262"/>
        <v>0.25999999999999979</v>
      </c>
      <c r="N1032" s="2" t="str">
        <f t="shared" si="258"/>
        <v>Pass</v>
      </c>
      <c r="O1032" s="14">
        <v>13.12</v>
      </c>
      <c r="P1032" s="2">
        <f t="shared" si="263"/>
        <v>0.11999999999999922</v>
      </c>
      <c r="Q1032" s="2" t="str">
        <f t="shared" si="259"/>
        <v>Pass</v>
      </c>
      <c r="R1032" s="1">
        <v>-30</v>
      </c>
      <c r="S1032" s="7">
        <v>-41.8</v>
      </c>
      <c r="T1032" s="2">
        <f t="shared" si="270"/>
        <v>-11.799999999999997</v>
      </c>
      <c r="U1032" s="2" t="str">
        <f t="shared" si="264"/>
        <v>Pass</v>
      </c>
      <c r="V1032" s="7">
        <v>-42.15</v>
      </c>
      <c r="W1032" s="2">
        <f t="shared" si="271"/>
        <v>-12.149999999999999</v>
      </c>
      <c r="X1032" s="2" t="str">
        <f t="shared" si="265"/>
        <v>Pass</v>
      </c>
      <c r="Y1032" s="7">
        <v>-41.53</v>
      </c>
      <c r="Z1032" s="2">
        <f t="shared" si="266"/>
        <v>-11.530000000000001</v>
      </c>
      <c r="AA1032" s="2" t="str">
        <f t="shared" si="267"/>
        <v>Pass</v>
      </c>
      <c r="AB1032" s="7">
        <v>-43.27</v>
      </c>
      <c r="AC1032" s="2">
        <f t="shared" si="268"/>
        <v>-13.270000000000003</v>
      </c>
      <c r="AD1032" s="2" t="str">
        <f t="shared" si="269"/>
        <v>Pass</v>
      </c>
    </row>
    <row r="1033" spans="1:30" x14ac:dyDescent="0.2">
      <c r="A1033" s="82"/>
      <c r="B1033" s="70"/>
      <c r="C1033" s="12">
        <v>14</v>
      </c>
      <c r="D1033" s="13">
        <f t="shared" si="260"/>
        <v>12</v>
      </c>
      <c r="E1033" s="13">
        <f t="shared" si="261"/>
        <v>16</v>
      </c>
      <c r="F1033" s="7">
        <v>13.82</v>
      </c>
      <c r="G1033" s="2">
        <f t="shared" si="272"/>
        <v>-0.17999999999999972</v>
      </c>
      <c r="H1033" s="17" t="str">
        <f t="shared" si="256"/>
        <v>Pass</v>
      </c>
      <c r="I1033" s="14">
        <v>14.55</v>
      </c>
      <c r="J1033" s="2">
        <f t="shared" si="273"/>
        <v>0.55000000000000071</v>
      </c>
      <c r="K1033" s="2" t="str">
        <f t="shared" si="257"/>
        <v>Pass</v>
      </c>
      <c r="L1033" s="14">
        <v>14.39</v>
      </c>
      <c r="M1033" s="2">
        <f t="shared" si="262"/>
        <v>0.39000000000000057</v>
      </c>
      <c r="N1033" s="2" t="str">
        <f t="shared" si="258"/>
        <v>Pass</v>
      </c>
      <c r="O1033" s="14">
        <v>13.97</v>
      </c>
      <c r="P1033" s="2">
        <f t="shared" si="263"/>
        <v>-2.9999999999999361E-2</v>
      </c>
      <c r="Q1033" s="2" t="str">
        <f t="shared" si="259"/>
        <v>Pass</v>
      </c>
      <c r="R1033" s="1">
        <v>-30</v>
      </c>
      <c r="S1033" s="7">
        <v>-42.59</v>
      </c>
      <c r="T1033" s="2">
        <f t="shared" si="270"/>
        <v>-12.590000000000003</v>
      </c>
      <c r="U1033" s="2" t="str">
        <f t="shared" si="264"/>
        <v>Pass</v>
      </c>
      <c r="V1033" s="7">
        <v>-42.17</v>
      </c>
      <c r="W1033" s="2">
        <f t="shared" si="271"/>
        <v>-12.170000000000002</v>
      </c>
      <c r="X1033" s="2" t="str">
        <f t="shared" si="265"/>
        <v>Pass</v>
      </c>
      <c r="Y1033" s="7">
        <v>-42.73</v>
      </c>
      <c r="Z1033" s="2">
        <f t="shared" si="266"/>
        <v>-12.729999999999997</v>
      </c>
      <c r="AA1033" s="2" t="str">
        <f t="shared" si="267"/>
        <v>Pass</v>
      </c>
      <c r="AB1033" s="7">
        <v>-43.73</v>
      </c>
      <c r="AC1033" s="2">
        <f t="shared" si="268"/>
        <v>-13.729999999999997</v>
      </c>
      <c r="AD1033" s="2" t="str">
        <f t="shared" si="269"/>
        <v>Pass</v>
      </c>
    </row>
    <row r="1034" spans="1:30" x14ac:dyDescent="0.2">
      <c r="A1034" s="82"/>
      <c r="B1034" s="70"/>
      <c r="C1034" s="12">
        <v>15</v>
      </c>
      <c r="D1034" s="13">
        <f t="shared" si="260"/>
        <v>13</v>
      </c>
      <c r="E1034" s="13">
        <f t="shared" si="261"/>
        <v>17</v>
      </c>
      <c r="F1034" s="7">
        <v>15.11</v>
      </c>
      <c r="G1034" s="2">
        <f t="shared" si="272"/>
        <v>0.10999999999999943</v>
      </c>
      <c r="H1034" s="17" t="str">
        <f t="shared" si="256"/>
        <v>Pass</v>
      </c>
      <c r="I1034" s="14">
        <v>15.54</v>
      </c>
      <c r="J1034" s="2">
        <f t="shared" si="273"/>
        <v>0.53999999999999915</v>
      </c>
      <c r="K1034" s="2" t="str">
        <f t="shared" si="257"/>
        <v>Pass</v>
      </c>
      <c r="L1034" s="14">
        <v>15.51</v>
      </c>
      <c r="M1034" s="2">
        <f t="shared" si="262"/>
        <v>0.50999999999999979</v>
      </c>
      <c r="N1034" s="2" t="str">
        <f t="shared" si="258"/>
        <v>Pass</v>
      </c>
      <c r="O1034" s="14">
        <v>15.34</v>
      </c>
      <c r="P1034" s="2">
        <f t="shared" si="263"/>
        <v>0.33999999999999986</v>
      </c>
      <c r="Q1034" s="2" t="str">
        <f t="shared" si="259"/>
        <v>Pass</v>
      </c>
      <c r="R1034" s="1">
        <v>-30</v>
      </c>
      <c r="S1034" s="7">
        <v>-42.95</v>
      </c>
      <c r="T1034" s="2">
        <f t="shared" si="270"/>
        <v>-12.950000000000003</v>
      </c>
      <c r="U1034" s="2" t="str">
        <f t="shared" si="264"/>
        <v>Pass</v>
      </c>
      <c r="V1034" s="7">
        <v>-42.44</v>
      </c>
      <c r="W1034" s="2">
        <f t="shared" si="271"/>
        <v>-12.439999999999998</v>
      </c>
      <c r="X1034" s="2" t="str">
        <f t="shared" si="265"/>
        <v>Pass</v>
      </c>
      <c r="Y1034" s="7">
        <v>-43.01</v>
      </c>
      <c r="Z1034" s="2">
        <f t="shared" si="266"/>
        <v>-13.009999999999998</v>
      </c>
      <c r="AA1034" s="2" t="str">
        <f t="shared" si="267"/>
        <v>Pass</v>
      </c>
      <c r="AB1034" s="7">
        <v>-43.23</v>
      </c>
      <c r="AC1034" s="2">
        <f t="shared" si="268"/>
        <v>-13.229999999999997</v>
      </c>
      <c r="AD1034" s="2" t="str">
        <f t="shared" si="269"/>
        <v>Pass</v>
      </c>
    </row>
    <row r="1035" spans="1:30" x14ac:dyDescent="0.2">
      <c r="A1035" s="82"/>
      <c r="B1035" s="70"/>
      <c r="C1035" s="12">
        <v>16</v>
      </c>
      <c r="D1035" s="13">
        <f t="shared" si="260"/>
        <v>14</v>
      </c>
      <c r="E1035" s="13">
        <f t="shared" si="261"/>
        <v>18</v>
      </c>
      <c r="F1035" s="7">
        <v>16.3</v>
      </c>
      <c r="G1035" s="2">
        <f t="shared" si="272"/>
        <v>0.30000000000000071</v>
      </c>
      <c r="H1035" s="17" t="str">
        <f t="shared" si="256"/>
        <v>Pass</v>
      </c>
      <c r="I1035" s="14">
        <v>16.77</v>
      </c>
      <c r="J1035" s="2">
        <f t="shared" si="273"/>
        <v>0.76999999999999957</v>
      </c>
      <c r="K1035" s="2" t="str">
        <f t="shared" si="257"/>
        <v>Pass</v>
      </c>
      <c r="L1035" s="14">
        <v>16.41</v>
      </c>
      <c r="M1035" s="2">
        <f t="shared" si="262"/>
        <v>0.41000000000000014</v>
      </c>
      <c r="N1035" s="2" t="str">
        <f t="shared" si="258"/>
        <v>Pass</v>
      </c>
      <c r="O1035" s="14">
        <v>16.41</v>
      </c>
      <c r="P1035" s="2">
        <f t="shared" si="263"/>
        <v>0.41000000000000014</v>
      </c>
      <c r="Q1035" s="2" t="str">
        <f t="shared" si="259"/>
        <v>Pass</v>
      </c>
      <c r="R1035" s="1">
        <v>-30</v>
      </c>
      <c r="S1035" s="7">
        <v>-41.76</v>
      </c>
      <c r="T1035" s="2">
        <f t="shared" si="270"/>
        <v>-11.759999999999998</v>
      </c>
      <c r="U1035" s="2" t="str">
        <f t="shared" si="264"/>
        <v>Pass</v>
      </c>
      <c r="V1035" s="7">
        <v>-41.97</v>
      </c>
      <c r="W1035" s="2">
        <f t="shared" si="271"/>
        <v>-11.969999999999999</v>
      </c>
      <c r="X1035" s="2" t="str">
        <f t="shared" si="265"/>
        <v>Pass</v>
      </c>
      <c r="Y1035" s="7">
        <v>-42.02</v>
      </c>
      <c r="Z1035" s="2">
        <f t="shared" si="266"/>
        <v>-12.020000000000003</v>
      </c>
      <c r="AA1035" s="2" t="str">
        <f t="shared" si="267"/>
        <v>Pass</v>
      </c>
      <c r="AB1035" s="7">
        <v>-43.32</v>
      </c>
      <c r="AC1035" s="2">
        <f t="shared" si="268"/>
        <v>-13.32</v>
      </c>
      <c r="AD1035" s="2" t="str">
        <f t="shared" si="269"/>
        <v>Pass</v>
      </c>
    </row>
    <row r="1036" spans="1:30" x14ac:dyDescent="0.2">
      <c r="A1036" s="82"/>
      <c r="B1036" s="70"/>
      <c r="C1036" s="12">
        <v>17</v>
      </c>
      <c r="D1036" s="13">
        <f t="shared" si="260"/>
        <v>15</v>
      </c>
      <c r="E1036" s="13">
        <f t="shared" si="261"/>
        <v>19</v>
      </c>
      <c r="F1036" s="7">
        <v>17.23</v>
      </c>
      <c r="G1036" s="2">
        <f t="shared" si="272"/>
        <v>0.23000000000000043</v>
      </c>
      <c r="H1036" s="17" t="str">
        <f t="shared" si="256"/>
        <v>Pass</v>
      </c>
      <c r="I1036" s="14">
        <v>17.62</v>
      </c>
      <c r="J1036" s="2">
        <f t="shared" si="273"/>
        <v>0.62000000000000099</v>
      </c>
      <c r="K1036" s="2" t="str">
        <f t="shared" si="257"/>
        <v>Pass</v>
      </c>
      <c r="L1036" s="14">
        <v>17.34</v>
      </c>
      <c r="M1036" s="2">
        <f t="shared" si="262"/>
        <v>0.33999999999999986</v>
      </c>
      <c r="N1036" s="2" t="str">
        <f t="shared" si="258"/>
        <v>Pass</v>
      </c>
      <c r="O1036" s="14">
        <v>17.39</v>
      </c>
      <c r="P1036" s="2">
        <f t="shared" si="263"/>
        <v>0.39000000000000057</v>
      </c>
      <c r="Q1036" s="2" t="str">
        <f t="shared" si="259"/>
        <v>Pass</v>
      </c>
      <c r="R1036" s="1">
        <v>-30</v>
      </c>
      <c r="S1036" s="7">
        <v>-42.58</v>
      </c>
      <c r="T1036" s="2">
        <f t="shared" si="270"/>
        <v>-12.579999999999998</v>
      </c>
      <c r="U1036" s="2" t="str">
        <f t="shared" si="264"/>
        <v>Pass</v>
      </c>
      <c r="V1036" s="7">
        <v>-41.03</v>
      </c>
      <c r="W1036" s="2">
        <f t="shared" si="271"/>
        <v>-11.030000000000001</v>
      </c>
      <c r="X1036" s="2" t="str">
        <f t="shared" si="265"/>
        <v>Pass</v>
      </c>
      <c r="Y1036" s="7">
        <v>-41.52</v>
      </c>
      <c r="Z1036" s="2">
        <f t="shared" si="266"/>
        <v>-11.520000000000003</v>
      </c>
      <c r="AA1036" s="2" t="str">
        <f t="shared" si="267"/>
        <v>Pass</v>
      </c>
      <c r="AB1036" s="7">
        <v>-42.27</v>
      </c>
      <c r="AC1036" s="2">
        <f t="shared" si="268"/>
        <v>-12.270000000000003</v>
      </c>
      <c r="AD1036" s="2" t="str">
        <f t="shared" si="269"/>
        <v>Pass</v>
      </c>
    </row>
    <row r="1037" spans="1:30" x14ac:dyDescent="0.2">
      <c r="A1037" s="82"/>
      <c r="B1037" s="70"/>
      <c r="C1037" s="12">
        <v>18</v>
      </c>
      <c r="D1037" s="13">
        <f t="shared" si="260"/>
        <v>16</v>
      </c>
      <c r="E1037" s="13">
        <f t="shared" si="261"/>
        <v>20</v>
      </c>
      <c r="F1037" s="7">
        <v>18.010000000000002</v>
      </c>
      <c r="G1037" s="2">
        <f t="shared" si="272"/>
        <v>1.0000000000001563E-2</v>
      </c>
      <c r="H1037" s="17" t="str">
        <f t="shared" si="256"/>
        <v>Pass</v>
      </c>
      <c r="I1037" s="14">
        <v>18.62</v>
      </c>
      <c r="J1037" s="2">
        <f t="shared" si="273"/>
        <v>0.62000000000000099</v>
      </c>
      <c r="K1037" s="2" t="str">
        <f t="shared" si="257"/>
        <v>Pass</v>
      </c>
      <c r="L1037" s="14">
        <v>18.48</v>
      </c>
      <c r="M1037" s="2">
        <f t="shared" si="262"/>
        <v>0.48000000000000043</v>
      </c>
      <c r="N1037" s="2" t="str">
        <f t="shared" si="258"/>
        <v>Pass</v>
      </c>
      <c r="O1037" s="14">
        <v>18.489999999999998</v>
      </c>
      <c r="P1037" s="2">
        <f t="shared" si="263"/>
        <v>0.48999999999999844</v>
      </c>
      <c r="Q1037" s="2" t="str">
        <f t="shared" si="259"/>
        <v>Pass</v>
      </c>
      <c r="R1037" s="1">
        <v>-30</v>
      </c>
      <c r="S1037" s="7">
        <v>-41.89</v>
      </c>
      <c r="T1037" s="2">
        <f t="shared" si="270"/>
        <v>-11.89</v>
      </c>
      <c r="U1037" s="2" t="str">
        <f t="shared" si="264"/>
        <v>Pass</v>
      </c>
      <c r="V1037" s="7">
        <v>-40.67</v>
      </c>
      <c r="W1037" s="2">
        <f t="shared" si="271"/>
        <v>-10.670000000000002</v>
      </c>
      <c r="X1037" s="2" t="str">
        <f t="shared" si="265"/>
        <v>Pass</v>
      </c>
      <c r="Y1037" s="7">
        <v>-41.99</v>
      </c>
      <c r="Z1037" s="2">
        <f t="shared" si="266"/>
        <v>-11.990000000000002</v>
      </c>
      <c r="AA1037" s="2" t="str">
        <f t="shared" si="267"/>
        <v>Pass</v>
      </c>
      <c r="AB1037" s="7">
        <v>-41.85</v>
      </c>
      <c r="AC1037" s="2">
        <f t="shared" si="268"/>
        <v>-11.850000000000001</v>
      </c>
      <c r="AD1037" s="2" t="str">
        <f t="shared" si="269"/>
        <v>Pass</v>
      </c>
    </row>
    <row r="1038" spans="1:30" x14ac:dyDescent="0.2">
      <c r="A1038" s="82"/>
      <c r="B1038" s="70"/>
      <c r="C1038" s="12">
        <v>19</v>
      </c>
      <c r="D1038" s="13">
        <f t="shared" si="260"/>
        <v>17</v>
      </c>
      <c r="E1038" s="13">
        <f t="shared" si="261"/>
        <v>21</v>
      </c>
      <c r="F1038" s="7">
        <v>18.899999999999999</v>
      </c>
      <c r="G1038" s="2">
        <f t="shared" si="272"/>
        <v>-0.10000000000000142</v>
      </c>
      <c r="H1038" s="17" t="str">
        <f t="shared" si="256"/>
        <v>Pass</v>
      </c>
      <c r="I1038" s="14">
        <v>19.54</v>
      </c>
      <c r="J1038" s="2">
        <f t="shared" si="273"/>
        <v>0.53999999999999915</v>
      </c>
      <c r="K1038" s="2" t="str">
        <f t="shared" si="257"/>
        <v>Pass</v>
      </c>
      <c r="L1038" s="14">
        <v>19.5</v>
      </c>
      <c r="M1038" s="2">
        <f t="shared" si="262"/>
        <v>0.5</v>
      </c>
      <c r="N1038" s="2" t="str">
        <f t="shared" si="258"/>
        <v>Pass</v>
      </c>
      <c r="O1038" s="14">
        <v>19.399999999999999</v>
      </c>
      <c r="P1038" s="2">
        <f t="shared" si="263"/>
        <v>0.39999999999999858</v>
      </c>
      <c r="Q1038" s="2" t="str">
        <f t="shared" si="259"/>
        <v>Pass</v>
      </c>
      <c r="R1038" s="1">
        <v>-30</v>
      </c>
      <c r="S1038" s="7">
        <v>-41.82</v>
      </c>
      <c r="T1038" s="2">
        <f t="shared" si="270"/>
        <v>-11.82</v>
      </c>
      <c r="U1038" s="2" t="str">
        <f t="shared" si="264"/>
        <v>Pass</v>
      </c>
      <c r="V1038" s="7">
        <v>-39.76</v>
      </c>
      <c r="W1038" s="2">
        <f t="shared" si="271"/>
        <v>-9.759999999999998</v>
      </c>
      <c r="X1038" s="2" t="str">
        <f t="shared" si="265"/>
        <v>Pass</v>
      </c>
      <c r="Y1038" s="7">
        <v>-41.64</v>
      </c>
      <c r="Z1038" s="2">
        <f t="shared" si="266"/>
        <v>-11.64</v>
      </c>
      <c r="AA1038" s="2" t="str">
        <f t="shared" si="267"/>
        <v>Pass</v>
      </c>
      <c r="AB1038" s="7">
        <v>-41.59</v>
      </c>
      <c r="AC1038" s="2">
        <f t="shared" si="268"/>
        <v>-11.590000000000003</v>
      </c>
      <c r="AD1038" s="2" t="str">
        <f t="shared" si="269"/>
        <v>Pass</v>
      </c>
    </row>
    <row r="1039" spans="1:30" x14ac:dyDescent="0.2">
      <c r="A1039" s="82"/>
      <c r="B1039" s="70"/>
      <c r="C1039" s="12">
        <v>20</v>
      </c>
      <c r="D1039" s="13">
        <f t="shared" si="260"/>
        <v>18</v>
      </c>
      <c r="E1039" s="13">
        <f t="shared" si="261"/>
        <v>22</v>
      </c>
      <c r="F1039" s="7">
        <v>19.89</v>
      </c>
      <c r="G1039" s="2">
        <f t="shared" si="272"/>
        <v>-0.10999999999999943</v>
      </c>
      <c r="H1039" s="17" t="str">
        <f t="shared" si="256"/>
        <v>Pass</v>
      </c>
      <c r="I1039" s="14">
        <v>20.56</v>
      </c>
      <c r="J1039" s="2">
        <f t="shared" si="273"/>
        <v>0.55999999999999872</v>
      </c>
      <c r="K1039" s="2" t="str">
        <f t="shared" si="257"/>
        <v>Pass</v>
      </c>
      <c r="L1039" s="14">
        <v>20.49</v>
      </c>
      <c r="M1039" s="2">
        <f t="shared" si="262"/>
        <v>0.48999999999999844</v>
      </c>
      <c r="N1039" s="2" t="str">
        <f t="shared" si="258"/>
        <v>Pass</v>
      </c>
      <c r="O1039" s="14">
        <v>20.57</v>
      </c>
      <c r="P1039" s="2">
        <f t="shared" si="263"/>
        <v>0.57000000000000028</v>
      </c>
      <c r="Q1039" s="2" t="str">
        <f t="shared" si="259"/>
        <v>Pass</v>
      </c>
      <c r="R1039" s="1">
        <v>-30</v>
      </c>
      <c r="S1039" s="7">
        <v>-40.9</v>
      </c>
      <c r="T1039" s="2">
        <f t="shared" si="270"/>
        <v>-10.899999999999999</v>
      </c>
      <c r="U1039" s="2" t="str">
        <f t="shared" si="264"/>
        <v>Pass</v>
      </c>
      <c r="V1039" s="7">
        <v>-37.89</v>
      </c>
      <c r="W1039" s="2">
        <f t="shared" si="271"/>
        <v>-7.8900000000000006</v>
      </c>
      <c r="X1039" s="2" t="str">
        <f t="shared" si="265"/>
        <v>Pass</v>
      </c>
      <c r="Y1039" s="7">
        <v>-41.02</v>
      </c>
      <c r="Z1039" s="2">
        <f t="shared" si="266"/>
        <v>-11.020000000000003</v>
      </c>
      <c r="AA1039" s="2" t="str">
        <f t="shared" si="267"/>
        <v>Pass</v>
      </c>
      <c r="AB1039" s="7">
        <v>-39.19</v>
      </c>
      <c r="AC1039" s="2">
        <f t="shared" si="268"/>
        <v>-9.1899999999999977</v>
      </c>
      <c r="AD1039" s="2" t="str">
        <f t="shared" si="269"/>
        <v>Pass</v>
      </c>
    </row>
    <row r="1040" spans="1:30" ht="14.25" thickBot="1" x14ac:dyDescent="0.25">
      <c r="A1040" s="82"/>
      <c r="B1040" s="71"/>
      <c r="C1040" s="28">
        <v>21</v>
      </c>
      <c r="D1040" s="29">
        <f t="shared" si="260"/>
        <v>19</v>
      </c>
      <c r="E1040" s="29">
        <f t="shared" si="261"/>
        <v>23</v>
      </c>
      <c r="F1040" s="30">
        <v>20.86</v>
      </c>
      <c r="G1040" s="31">
        <f t="shared" si="272"/>
        <v>-0.14000000000000057</v>
      </c>
      <c r="H1040" s="32" t="str">
        <f t="shared" si="256"/>
        <v>Pass</v>
      </c>
      <c r="I1040" s="45">
        <v>21.63</v>
      </c>
      <c r="J1040" s="31">
        <f t="shared" si="273"/>
        <v>0.62999999999999901</v>
      </c>
      <c r="K1040" s="31" t="str">
        <f t="shared" si="257"/>
        <v>Pass</v>
      </c>
      <c r="L1040" s="45">
        <v>21.43</v>
      </c>
      <c r="M1040" s="31">
        <f t="shared" si="262"/>
        <v>0.42999999999999972</v>
      </c>
      <c r="N1040" s="31" t="str">
        <f t="shared" si="258"/>
        <v>Pass</v>
      </c>
      <c r="O1040" s="45">
        <v>21.51</v>
      </c>
      <c r="P1040" s="31">
        <f t="shared" si="263"/>
        <v>0.51000000000000156</v>
      </c>
      <c r="Q1040" s="31" t="str">
        <f t="shared" si="259"/>
        <v>Pass</v>
      </c>
      <c r="R1040" s="33">
        <v>-30</v>
      </c>
      <c r="S1040" s="30">
        <v>-39.19</v>
      </c>
      <c r="T1040" s="31">
        <f t="shared" si="270"/>
        <v>-9.1899999999999977</v>
      </c>
      <c r="U1040" s="31" t="str">
        <f t="shared" si="264"/>
        <v>Pass</v>
      </c>
      <c r="V1040" s="30">
        <v>-35.97</v>
      </c>
      <c r="W1040" s="31">
        <f t="shared" si="271"/>
        <v>-5.9699999999999989</v>
      </c>
      <c r="X1040" s="31" t="str">
        <f t="shared" si="265"/>
        <v>Pass</v>
      </c>
      <c r="Y1040" s="30">
        <v>-38.94</v>
      </c>
      <c r="Z1040" s="31">
        <f t="shared" si="266"/>
        <v>-8.9399999999999977</v>
      </c>
      <c r="AA1040" s="31" t="str">
        <f t="shared" si="267"/>
        <v>Pass</v>
      </c>
      <c r="AB1040" s="30">
        <v>-36.14</v>
      </c>
      <c r="AC1040" s="31">
        <f t="shared" si="268"/>
        <v>-6.1400000000000006</v>
      </c>
      <c r="AD1040" s="31" t="str">
        <f t="shared" si="269"/>
        <v>Pass</v>
      </c>
    </row>
    <row r="1041" spans="1:30" ht="14.25" thickTop="1" x14ac:dyDescent="0.2">
      <c r="A1041" s="82"/>
      <c r="B1041" s="69">
        <v>5785</v>
      </c>
      <c r="C1041" s="34">
        <v>0</v>
      </c>
      <c r="D1041" s="35">
        <f t="shared" si="260"/>
        <v>-2</v>
      </c>
      <c r="E1041" s="35">
        <f t="shared" si="261"/>
        <v>2</v>
      </c>
      <c r="F1041" s="36">
        <v>-0.46</v>
      </c>
      <c r="G1041" s="37">
        <f t="shared" si="272"/>
        <v>-0.46</v>
      </c>
      <c r="H1041" s="38" t="str">
        <f t="shared" si="256"/>
        <v>Pass</v>
      </c>
      <c r="I1041" s="42">
        <v>0.34</v>
      </c>
      <c r="J1041" s="37">
        <f t="shared" si="273"/>
        <v>0.34</v>
      </c>
      <c r="K1041" s="37" t="str">
        <f t="shared" si="257"/>
        <v>Pass</v>
      </c>
      <c r="L1041" s="42">
        <v>1.31</v>
      </c>
      <c r="M1041" s="37">
        <f t="shared" si="262"/>
        <v>1.31</v>
      </c>
      <c r="N1041" s="37" t="str">
        <f t="shared" si="258"/>
        <v>Pass</v>
      </c>
      <c r="O1041" s="42">
        <v>0.37</v>
      </c>
      <c r="P1041" s="37">
        <f t="shared" si="263"/>
        <v>0.37</v>
      </c>
      <c r="Q1041" s="37" t="str">
        <f t="shared" si="259"/>
        <v>Pass</v>
      </c>
      <c r="R1041" s="39">
        <v>-30</v>
      </c>
      <c r="S1041" s="36">
        <v>-41.79</v>
      </c>
      <c r="T1041" s="37">
        <f t="shared" si="270"/>
        <v>-11.79</v>
      </c>
      <c r="U1041" s="37" t="str">
        <f t="shared" si="264"/>
        <v>Pass</v>
      </c>
      <c r="V1041" s="36">
        <v>-41.52</v>
      </c>
      <c r="W1041" s="37">
        <f t="shared" si="271"/>
        <v>-11.520000000000003</v>
      </c>
      <c r="X1041" s="37" t="str">
        <f t="shared" si="265"/>
        <v>Pass</v>
      </c>
      <c r="Y1041" s="36">
        <v>-42.8</v>
      </c>
      <c r="Z1041" s="37">
        <f t="shared" si="266"/>
        <v>-12.799999999999997</v>
      </c>
      <c r="AA1041" s="37" t="str">
        <f t="shared" si="267"/>
        <v>Pass</v>
      </c>
      <c r="AB1041" s="36">
        <v>-42.46</v>
      </c>
      <c r="AC1041" s="37">
        <f t="shared" si="268"/>
        <v>-12.46</v>
      </c>
      <c r="AD1041" s="37" t="str">
        <f t="shared" si="269"/>
        <v>Pass</v>
      </c>
    </row>
    <row r="1042" spans="1:30" x14ac:dyDescent="0.2">
      <c r="A1042" s="82"/>
      <c r="B1042" s="70"/>
      <c r="C1042" s="12">
        <v>1</v>
      </c>
      <c r="D1042" s="13">
        <f t="shared" si="260"/>
        <v>-1</v>
      </c>
      <c r="E1042" s="13">
        <f t="shared" si="261"/>
        <v>3</v>
      </c>
      <c r="F1042" s="7">
        <v>0.66</v>
      </c>
      <c r="G1042" s="2">
        <f t="shared" si="272"/>
        <v>-0.33999999999999997</v>
      </c>
      <c r="H1042" s="17" t="str">
        <f t="shared" si="256"/>
        <v>Pass</v>
      </c>
      <c r="I1042" s="14">
        <v>1.36</v>
      </c>
      <c r="J1042" s="2">
        <f t="shared" si="273"/>
        <v>0.3600000000000001</v>
      </c>
      <c r="K1042" s="2" t="str">
        <f t="shared" si="257"/>
        <v>Pass</v>
      </c>
      <c r="L1042" s="14">
        <v>1</v>
      </c>
      <c r="M1042" s="2">
        <f t="shared" si="262"/>
        <v>0</v>
      </c>
      <c r="N1042" s="2" t="str">
        <f t="shared" si="258"/>
        <v>Pass</v>
      </c>
      <c r="O1042" s="14">
        <v>0.68</v>
      </c>
      <c r="P1042" s="2">
        <f t="shared" si="263"/>
        <v>-0.31999999999999995</v>
      </c>
      <c r="Q1042" s="2" t="str">
        <f t="shared" si="259"/>
        <v>Pass</v>
      </c>
      <c r="R1042" s="1">
        <v>-30</v>
      </c>
      <c r="S1042" s="7">
        <v>-42.25</v>
      </c>
      <c r="T1042" s="2">
        <f t="shared" si="270"/>
        <v>-12.25</v>
      </c>
      <c r="U1042" s="2" t="str">
        <f t="shared" si="264"/>
        <v>Pass</v>
      </c>
      <c r="V1042" s="7">
        <v>-42.67</v>
      </c>
      <c r="W1042" s="2">
        <f t="shared" si="271"/>
        <v>-12.670000000000002</v>
      </c>
      <c r="X1042" s="2" t="str">
        <f t="shared" si="265"/>
        <v>Pass</v>
      </c>
      <c r="Y1042" s="7">
        <v>-42.21</v>
      </c>
      <c r="Z1042" s="2">
        <f t="shared" si="266"/>
        <v>-12.21</v>
      </c>
      <c r="AA1042" s="2" t="str">
        <f t="shared" si="267"/>
        <v>Pass</v>
      </c>
      <c r="AB1042" s="7">
        <v>-42.12</v>
      </c>
      <c r="AC1042" s="2">
        <f t="shared" si="268"/>
        <v>-12.119999999999997</v>
      </c>
      <c r="AD1042" s="2" t="str">
        <f t="shared" si="269"/>
        <v>Pass</v>
      </c>
    </row>
    <row r="1043" spans="1:30" x14ac:dyDescent="0.2">
      <c r="A1043" s="82"/>
      <c r="B1043" s="70"/>
      <c r="C1043" s="12">
        <v>2</v>
      </c>
      <c r="D1043" s="13">
        <f t="shared" si="260"/>
        <v>0</v>
      </c>
      <c r="E1043" s="13">
        <f t="shared" si="261"/>
        <v>4</v>
      </c>
      <c r="F1043" s="7">
        <v>1.53</v>
      </c>
      <c r="G1043" s="2">
        <f t="shared" si="272"/>
        <v>-0.47</v>
      </c>
      <c r="H1043" s="17" t="str">
        <f t="shared" si="256"/>
        <v>Pass</v>
      </c>
      <c r="I1043" s="14">
        <v>3.06</v>
      </c>
      <c r="J1043" s="2">
        <f t="shared" si="273"/>
        <v>1.06</v>
      </c>
      <c r="K1043" s="2" t="str">
        <f t="shared" si="257"/>
        <v>Pass</v>
      </c>
      <c r="L1043" s="14">
        <v>2.2400000000000002</v>
      </c>
      <c r="M1043" s="2">
        <f t="shared" si="262"/>
        <v>0.24000000000000021</v>
      </c>
      <c r="N1043" s="2" t="str">
        <f t="shared" si="258"/>
        <v>Pass</v>
      </c>
      <c r="O1043" s="14">
        <v>2.2400000000000002</v>
      </c>
      <c r="P1043" s="2">
        <f t="shared" si="263"/>
        <v>0.24000000000000021</v>
      </c>
      <c r="Q1043" s="2" t="str">
        <f t="shared" si="259"/>
        <v>Pass</v>
      </c>
      <c r="R1043" s="1">
        <v>-30</v>
      </c>
      <c r="S1043" s="7">
        <v>-42.18</v>
      </c>
      <c r="T1043" s="2">
        <f t="shared" si="270"/>
        <v>-12.18</v>
      </c>
      <c r="U1043" s="2" t="str">
        <f t="shared" si="264"/>
        <v>Pass</v>
      </c>
      <c r="V1043" s="7">
        <v>-43.17</v>
      </c>
      <c r="W1043" s="2">
        <f t="shared" si="271"/>
        <v>-13.170000000000002</v>
      </c>
      <c r="X1043" s="2" t="str">
        <f t="shared" si="265"/>
        <v>Pass</v>
      </c>
      <c r="Y1043" s="7">
        <v>-42.69</v>
      </c>
      <c r="Z1043" s="2">
        <f t="shared" si="266"/>
        <v>-12.689999999999998</v>
      </c>
      <c r="AA1043" s="2" t="str">
        <f t="shared" si="267"/>
        <v>Pass</v>
      </c>
      <c r="AB1043" s="7">
        <v>-43</v>
      </c>
      <c r="AC1043" s="2">
        <f t="shared" si="268"/>
        <v>-13</v>
      </c>
      <c r="AD1043" s="2" t="str">
        <f t="shared" si="269"/>
        <v>Pass</v>
      </c>
    </row>
    <row r="1044" spans="1:30" x14ac:dyDescent="0.2">
      <c r="A1044" s="82"/>
      <c r="B1044" s="70"/>
      <c r="C1044" s="12">
        <v>3</v>
      </c>
      <c r="D1044" s="13">
        <f t="shared" ref="D1044:D1121" si="274">C1044-2</f>
        <v>1</v>
      </c>
      <c r="E1044" s="13">
        <f t="shared" ref="E1044:E1121" si="275">C1044+2</f>
        <v>5</v>
      </c>
      <c r="F1044" s="7">
        <v>3</v>
      </c>
      <c r="G1044" s="2">
        <f t="shared" si="272"/>
        <v>0</v>
      </c>
      <c r="H1044" s="17" t="str">
        <f t="shared" si="256"/>
        <v>Pass</v>
      </c>
      <c r="I1044" s="14">
        <v>3.34</v>
      </c>
      <c r="J1044" s="2">
        <f t="shared" si="273"/>
        <v>0.33999999999999986</v>
      </c>
      <c r="K1044" s="2" t="str">
        <f t="shared" si="257"/>
        <v>Pass</v>
      </c>
      <c r="L1044" s="14">
        <v>3.37</v>
      </c>
      <c r="M1044" s="2">
        <f t="shared" ref="M1044:M1121" si="276">L1044-C1044</f>
        <v>0.37000000000000011</v>
      </c>
      <c r="N1044" s="2" t="str">
        <f t="shared" si="258"/>
        <v>Pass</v>
      </c>
      <c r="O1044" s="14">
        <v>3.15</v>
      </c>
      <c r="P1044" s="2">
        <f t="shared" ref="P1044:P1121" si="277">O1044-C1044</f>
        <v>0.14999999999999991</v>
      </c>
      <c r="Q1044" s="2" t="str">
        <f t="shared" si="259"/>
        <v>Pass</v>
      </c>
      <c r="R1044" s="1">
        <v>-30</v>
      </c>
      <c r="S1044" s="7">
        <v>-43.18</v>
      </c>
      <c r="T1044" s="2">
        <f t="shared" si="270"/>
        <v>-13.18</v>
      </c>
      <c r="U1044" s="2" t="str">
        <f t="shared" ref="U1044:U1121" si="278">IF((T1044)&lt;=0,"Pass","Fail")</f>
        <v>Pass</v>
      </c>
      <c r="V1044" s="7">
        <v>-42.81</v>
      </c>
      <c r="W1044" s="2">
        <f t="shared" si="271"/>
        <v>-12.810000000000002</v>
      </c>
      <c r="X1044" s="2" t="str">
        <f t="shared" ref="X1044:X1121" si="279">IF((W1044)&lt;=0,"Pass","Fail")</f>
        <v>Pass</v>
      </c>
      <c r="Y1044" s="7">
        <v>-43.38</v>
      </c>
      <c r="Z1044" s="2">
        <f t="shared" ref="Z1044:Z1121" si="280">Y1044-R1044</f>
        <v>-13.380000000000003</v>
      </c>
      <c r="AA1044" s="2" t="str">
        <f t="shared" ref="AA1044:AA1121" si="281">IF((Z1044)&lt;=0,"Pass","Fail")</f>
        <v>Pass</v>
      </c>
      <c r="AB1044" s="7">
        <v>-43.1</v>
      </c>
      <c r="AC1044" s="2">
        <f t="shared" ref="AC1044:AC1121" si="282">AB1044-R1044</f>
        <v>-13.100000000000001</v>
      </c>
      <c r="AD1044" s="2" t="str">
        <f t="shared" ref="AD1044:AD1121" si="283">IF((AC1044)&lt;=0,"Pass","Fail")</f>
        <v>Pass</v>
      </c>
    </row>
    <row r="1045" spans="1:30" x14ac:dyDescent="0.2">
      <c r="A1045" s="82"/>
      <c r="B1045" s="70"/>
      <c r="C1045" s="12">
        <v>4</v>
      </c>
      <c r="D1045" s="13">
        <f t="shared" si="274"/>
        <v>2</v>
      </c>
      <c r="E1045" s="13">
        <f t="shared" si="275"/>
        <v>6</v>
      </c>
      <c r="F1045" s="7">
        <v>3.41</v>
      </c>
      <c r="G1045" s="2">
        <f t="shared" si="272"/>
        <v>-0.58999999999999986</v>
      </c>
      <c r="H1045" s="17" t="str">
        <f t="shared" si="256"/>
        <v>Pass</v>
      </c>
      <c r="I1045" s="14">
        <v>4.49</v>
      </c>
      <c r="J1045" s="2">
        <f t="shared" si="273"/>
        <v>0.49000000000000021</v>
      </c>
      <c r="K1045" s="2" t="str">
        <f t="shared" si="257"/>
        <v>Pass</v>
      </c>
      <c r="L1045" s="14">
        <v>4.24</v>
      </c>
      <c r="M1045" s="2">
        <f t="shared" si="276"/>
        <v>0.24000000000000021</v>
      </c>
      <c r="N1045" s="2" t="str">
        <f t="shared" si="258"/>
        <v>Pass</v>
      </c>
      <c r="O1045" s="14">
        <v>4.1100000000000003</v>
      </c>
      <c r="P1045" s="2">
        <f t="shared" si="277"/>
        <v>0.11000000000000032</v>
      </c>
      <c r="Q1045" s="2" t="str">
        <f t="shared" si="259"/>
        <v>Pass</v>
      </c>
      <c r="R1045" s="1">
        <v>-30</v>
      </c>
      <c r="S1045" s="7">
        <v>-43.16</v>
      </c>
      <c r="T1045" s="2">
        <f t="shared" si="270"/>
        <v>-13.159999999999997</v>
      </c>
      <c r="U1045" s="2" t="str">
        <f t="shared" si="278"/>
        <v>Pass</v>
      </c>
      <c r="V1045" s="7">
        <v>-42.89</v>
      </c>
      <c r="W1045" s="2">
        <f t="shared" si="271"/>
        <v>-12.89</v>
      </c>
      <c r="X1045" s="2" t="str">
        <f t="shared" si="279"/>
        <v>Pass</v>
      </c>
      <c r="Y1045" s="7">
        <v>-43</v>
      </c>
      <c r="Z1045" s="2">
        <f t="shared" si="280"/>
        <v>-13</v>
      </c>
      <c r="AA1045" s="2" t="str">
        <f t="shared" si="281"/>
        <v>Pass</v>
      </c>
      <c r="AB1045" s="7">
        <v>-43.12</v>
      </c>
      <c r="AC1045" s="2">
        <f t="shared" si="282"/>
        <v>-13.119999999999997</v>
      </c>
      <c r="AD1045" s="2" t="str">
        <f t="shared" si="283"/>
        <v>Pass</v>
      </c>
    </row>
    <row r="1046" spans="1:30" x14ac:dyDescent="0.2">
      <c r="A1046" s="82"/>
      <c r="B1046" s="70"/>
      <c r="C1046" s="12">
        <v>5</v>
      </c>
      <c r="D1046" s="13">
        <f t="shared" si="274"/>
        <v>3</v>
      </c>
      <c r="E1046" s="13">
        <f t="shared" si="275"/>
        <v>7</v>
      </c>
      <c r="F1046" s="7">
        <v>4.59</v>
      </c>
      <c r="G1046" s="2">
        <f t="shared" si="272"/>
        <v>-0.41000000000000014</v>
      </c>
      <c r="H1046" s="17" t="str">
        <f t="shared" si="256"/>
        <v>Pass</v>
      </c>
      <c r="I1046" s="14">
        <v>5.6</v>
      </c>
      <c r="J1046" s="2">
        <f t="shared" si="273"/>
        <v>0.59999999999999964</v>
      </c>
      <c r="K1046" s="2" t="str">
        <f t="shared" si="257"/>
        <v>Pass</v>
      </c>
      <c r="L1046" s="14">
        <v>5.63</v>
      </c>
      <c r="M1046" s="2">
        <f t="shared" si="276"/>
        <v>0.62999999999999989</v>
      </c>
      <c r="N1046" s="2" t="str">
        <f t="shared" si="258"/>
        <v>Pass</v>
      </c>
      <c r="O1046" s="14">
        <v>5.13</v>
      </c>
      <c r="P1046" s="2">
        <f t="shared" si="277"/>
        <v>0.12999999999999989</v>
      </c>
      <c r="Q1046" s="2" t="str">
        <f t="shared" si="259"/>
        <v>Pass</v>
      </c>
      <c r="R1046" s="1">
        <v>-30</v>
      </c>
      <c r="S1046" s="7">
        <v>-42.96</v>
      </c>
      <c r="T1046" s="2">
        <f t="shared" si="270"/>
        <v>-12.96</v>
      </c>
      <c r="U1046" s="2" t="str">
        <f t="shared" si="278"/>
        <v>Pass</v>
      </c>
      <c r="V1046" s="7">
        <v>-43.01</v>
      </c>
      <c r="W1046" s="2">
        <f t="shared" si="271"/>
        <v>-13.009999999999998</v>
      </c>
      <c r="X1046" s="2" t="str">
        <f t="shared" si="279"/>
        <v>Pass</v>
      </c>
      <c r="Y1046" s="7">
        <v>-43.02</v>
      </c>
      <c r="Z1046" s="2">
        <f t="shared" si="280"/>
        <v>-13.020000000000003</v>
      </c>
      <c r="AA1046" s="2" t="str">
        <f t="shared" si="281"/>
        <v>Pass</v>
      </c>
      <c r="AB1046" s="7">
        <v>-43.33</v>
      </c>
      <c r="AC1046" s="2">
        <f t="shared" si="282"/>
        <v>-13.329999999999998</v>
      </c>
      <c r="AD1046" s="2" t="str">
        <f t="shared" si="283"/>
        <v>Pass</v>
      </c>
    </row>
    <row r="1047" spans="1:30" x14ac:dyDescent="0.2">
      <c r="A1047" s="82"/>
      <c r="B1047" s="70"/>
      <c r="C1047" s="12">
        <v>6</v>
      </c>
      <c r="D1047" s="13">
        <f t="shared" si="274"/>
        <v>4</v>
      </c>
      <c r="E1047" s="13">
        <f t="shared" si="275"/>
        <v>8</v>
      </c>
      <c r="F1047" s="7">
        <v>5.45</v>
      </c>
      <c r="G1047" s="2">
        <f t="shared" si="272"/>
        <v>-0.54999999999999982</v>
      </c>
      <c r="H1047" s="17" t="str">
        <f t="shared" si="256"/>
        <v>Pass</v>
      </c>
      <c r="I1047" s="14">
        <v>6.65</v>
      </c>
      <c r="J1047" s="2">
        <f t="shared" si="273"/>
        <v>0.65000000000000036</v>
      </c>
      <c r="K1047" s="2" t="str">
        <f t="shared" si="257"/>
        <v>Pass</v>
      </c>
      <c r="L1047" s="14">
        <v>6.12</v>
      </c>
      <c r="M1047" s="2">
        <f t="shared" si="276"/>
        <v>0.12000000000000011</v>
      </c>
      <c r="N1047" s="2" t="str">
        <f t="shared" si="258"/>
        <v>Pass</v>
      </c>
      <c r="O1047" s="14">
        <v>6.1</v>
      </c>
      <c r="P1047" s="2">
        <f t="shared" si="277"/>
        <v>9.9999999999999645E-2</v>
      </c>
      <c r="Q1047" s="2" t="str">
        <f t="shared" si="259"/>
        <v>Pass</v>
      </c>
      <c r="R1047" s="1">
        <v>-30</v>
      </c>
      <c r="S1047" s="7">
        <v>-42.94</v>
      </c>
      <c r="T1047" s="2">
        <f t="shared" si="270"/>
        <v>-12.939999999999998</v>
      </c>
      <c r="U1047" s="2" t="str">
        <f t="shared" si="278"/>
        <v>Pass</v>
      </c>
      <c r="V1047" s="7">
        <v>-43.43</v>
      </c>
      <c r="W1047" s="2">
        <f t="shared" si="271"/>
        <v>-13.43</v>
      </c>
      <c r="X1047" s="2" t="str">
        <f t="shared" si="279"/>
        <v>Pass</v>
      </c>
      <c r="Y1047" s="7">
        <v>-43.34</v>
      </c>
      <c r="Z1047" s="2">
        <f t="shared" si="280"/>
        <v>-13.340000000000003</v>
      </c>
      <c r="AA1047" s="2" t="str">
        <f t="shared" si="281"/>
        <v>Pass</v>
      </c>
      <c r="AB1047" s="7">
        <v>-42.17</v>
      </c>
      <c r="AC1047" s="2">
        <f t="shared" si="282"/>
        <v>-12.170000000000002</v>
      </c>
      <c r="AD1047" s="2" t="str">
        <f t="shared" si="283"/>
        <v>Pass</v>
      </c>
    </row>
    <row r="1048" spans="1:30" x14ac:dyDescent="0.2">
      <c r="A1048" s="82"/>
      <c r="B1048" s="70"/>
      <c r="C1048" s="12">
        <v>7</v>
      </c>
      <c r="D1048" s="13">
        <f t="shared" si="274"/>
        <v>5</v>
      </c>
      <c r="E1048" s="13">
        <f t="shared" si="275"/>
        <v>9</v>
      </c>
      <c r="F1048" s="7">
        <v>6.58</v>
      </c>
      <c r="G1048" s="2">
        <f t="shared" si="272"/>
        <v>-0.41999999999999993</v>
      </c>
      <c r="H1048" s="17" t="str">
        <f t="shared" si="256"/>
        <v>Pass</v>
      </c>
      <c r="I1048" s="14">
        <v>7.58</v>
      </c>
      <c r="J1048" s="2">
        <f t="shared" si="273"/>
        <v>0.58000000000000007</v>
      </c>
      <c r="K1048" s="2" t="str">
        <f t="shared" si="257"/>
        <v>Pass</v>
      </c>
      <c r="L1048" s="14">
        <v>7.56</v>
      </c>
      <c r="M1048" s="2">
        <f t="shared" si="276"/>
        <v>0.55999999999999961</v>
      </c>
      <c r="N1048" s="2" t="str">
        <f t="shared" si="258"/>
        <v>Pass</v>
      </c>
      <c r="O1048" s="14">
        <v>7.29</v>
      </c>
      <c r="P1048" s="2">
        <f t="shared" si="277"/>
        <v>0.29000000000000004</v>
      </c>
      <c r="Q1048" s="2" t="str">
        <f t="shared" si="259"/>
        <v>Pass</v>
      </c>
      <c r="R1048" s="1">
        <v>-30</v>
      </c>
      <c r="S1048" s="7">
        <v>-43.28</v>
      </c>
      <c r="T1048" s="2">
        <f t="shared" si="270"/>
        <v>-13.280000000000001</v>
      </c>
      <c r="U1048" s="2" t="str">
        <f t="shared" si="278"/>
        <v>Pass</v>
      </c>
      <c r="V1048" s="7">
        <v>-43.47</v>
      </c>
      <c r="W1048" s="2">
        <f t="shared" si="271"/>
        <v>-13.469999999999999</v>
      </c>
      <c r="X1048" s="2" t="str">
        <f t="shared" si="279"/>
        <v>Pass</v>
      </c>
      <c r="Y1048" s="7">
        <v>-43.04</v>
      </c>
      <c r="Z1048" s="2">
        <f t="shared" si="280"/>
        <v>-13.04</v>
      </c>
      <c r="AA1048" s="2" t="str">
        <f t="shared" si="281"/>
        <v>Pass</v>
      </c>
      <c r="AB1048" s="7">
        <v>-42.71</v>
      </c>
      <c r="AC1048" s="2">
        <f t="shared" si="282"/>
        <v>-12.71</v>
      </c>
      <c r="AD1048" s="2" t="str">
        <f t="shared" si="283"/>
        <v>Pass</v>
      </c>
    </row>
    <row r="1049" spans="1:30" x14ac:dyDescent="0.2">
      <c r="A1049" s="82"/>
      <c r="B1049" s="70"/>
      <c r="C1049" s="12">
        <v>8</v>
      </c>
      <c r="D1049" s="13">
        <f t="shared" si="274"/>
        <v>6</v>
      </c>
      <c r="E1049" s="13">
        <f t="shared" si="275"/>
        <v>10</v>
      </c>
      <c r="F1049" s="7">
        <v>7.76</v>
      </c>
      <c r="G1049" s="2">
        <f t="shared" si="272"/>
        <v>-0.24000000000000021</v>
      </c>
      <c r="H1049" s="17" t="str">
        <f t="shared" si="256"/>
        <v>Pass</v>
      </c>
      <c r="I1049" s="14">
        <v>8.5299999999999994</v>
      </c>
      <c r="J1049" s="2">
        <f t="shared" si="273"/>
        <v>0.52999999999999936</v>
      </c>
      <c r="K1049" s="2" t="str">
        <f t="shared" si="257"/>
        <v>Pass</v>
      </c>
      <c r="L1049" s="14">
        <v>8.73</v>
      </c>
      <c r="M1049" s="2">
        <f t="shared" si="276"/>
        <v>0.73000000000000043</v>
      </c>
      <c r="N1049" s="2" t="str">
        <f t="shared" si="258"/>
        <v>Pass</v>
      </c>
      <c r="O1049" s="14">
        <v>8.35</v>
      </c>
      <c r="P1049" s="2">
        <f t="shared" si="277"/>
        <v>0.34999999999999964</v>
      </c>
      <c r="Q1049" s="2" t="str">
        <f t="shared" si="259"/>
        <v>Pass</v>
      </c>
      <c r="R1049" s="1">
        <v>-30</v>
      </c>
      <c r="S1049" s="7">
        <v>-43.2</v>
      </c>
      <c r="T1049" s="2">
        <f t="shared" si="270"/>
        <v>-13.200000000000003</v>
      </c>
      <c r="U1049" s="2" t="str">
        <f t="shared" si="278"/>
        <v>Pass</v>
      </c>
      <c r="V1049" s="7">
        <v>-43.43</v>
      </c>
      <c r="W1049" s="2">
        <f t="shared" si="271"/>
        <v>-13.43</v>
      </c>
      <c r="X1049" s="2" t="str">
        <f t="shared" si="279"/>
        <v>Pass</v>
      </c>
      <c r="Y1049" s="7">
        <v>-43.39</v>
      </c>
      <c r="Z1049" s="2">
        <f t="shared" si="280"/>
        <v>-13.39</v>
      </c>
      <c r="AA1049" s="2" t="str">
        <f t="shared" si="281"/>
        <v>Pass</v>
      </c>
      <c r="AB1049" s="7">
        <v>-42.99</v>
      </c>
      <c r="AC1049" s="2">
        <f t="shared" si="282"/>
        <v>-12.990000000000002</v>
      </c>
      <c r="AD1049" s="2" t="str">
        <f t="shared" si="283"/>
        <v>Pass</v>
      </c>
    </row>
    <row r="1050" spans="1:30" x14ac:dyDescent="0.2">
      <c r="A1050" s="82"/>
      <c r="B1050" s="70"/>
      <c r="C1050" s="12">
        <v>9</v>
      </c>
      <c r="D1050" s="13">
        <f t="shared" si="274"/>
        <v>7</v>
      </c>
      <c r="E1050" s="13">
        <f t="shared" si="275"/>
        <v>11</v>
      </c>
      <c r="F1050" s="7">
        <v>8.6300000000000008</v>
      </c>
      <c r="G1050" s="2">
        <f t="shared" si="272"/>
        <v>-0.36999999999999922</v>
      </c>
      <c r="H1050" s="17" t="str">
        <f t="shared" si="256"/>
        <v>Pass</v>
      </c>
      <c r="I1050" s="14">
        <v>9.49</v>
      </c>
      <c r="J1050" s="2">
        <f t="shared" si="273"/>
        <v>0.49000000000000021</v>
      </c>
      <c r="K1050" s="2" t="str">
        <f t="shared" si="257"/>
        <v>Pass</v>
      </c>
      <c r="L1050" s="14">
        <v>9.7899999999999991</v>
      </c>
      <c r="M1050" s="2">
        <f t="shared" si="276"/>
        <v>0.78999999999999915</v>
      </c>
      <c r="N1050" s="2" t="str">
        <f t="shared" si="258"/>
        <v>Pass</v>
      </c>
      <c r="O1050" s="14">
        <v>8.85</v>
      </c>
      <c r="P1050" s="2">
        <f t="shared" si="277"/>
        <v>-0.15000000000000036</v>
      </c>
      <c r="Q1050" s="2" t="str">
        <f t="shared" si="259"/>
        <v>Pass</v>
      </c>
      <c r="R1050" s="1">
        <v>-30</v>
      </c>
      <c r="S1050" s="7">
        <v>-43.22</v>
      </c>
      <c r="T1050" s="2">
        <f t="shared" si="270"/>
        <v>-13.219999999999999</v>
      </c>
      <c r="U1050" s="2" t="str">
        <f t="shared" si="278"/>
        <v>Pass</v>
      </c>
      <c r="V1050" s="7">
        <v>-43.62</v>
      </c>
      <c r="W1050" s="2">
        <f t="shared" si="271"/>
        <v>-13.619999999999997</v>
      </c>
      <c r="X1050" s="2" t="str">
        <f t="shared" si="279"/>
        <v>Pass</v>
      </c>
      <c r="Y1050" s="7">
        <v>-42.58</v>
      </c>
      <c r="Z1050" s="2">
        <f t="shared" si="280"/>
        <v>-12.579999999999998</v>
      </c>
      <c r="AA1050" s="2" t="str">
        <f t="shared" si="281"/>
        <v>Pass</v>
      </c>
      <c r="AB1050" s="7">
        <v>-43.5</v>
      </c>
      <c r="AC1050" s="2">
        <f t="shared" si="282"/>
        <v>-13.5</v>
      </c>
      <c r="AD1050" s="2" t="str">
        <f t="shared" si="283"/>
        <v>Pass</v>
      </c>
    </row>
    <row r="1051" spans="1:30" x14ac:dyDescent="0.2">
      <c r="A1051" s="82"/>
      <c r="B1051" s="70"/>
      <c r="C1051" s="12">
        <v>10</v>
      </c>
      <c r="D1051" s="13">
        <f t="shared" si="274"/>
        <v>8</v>
      </c>
      <c r="E1051" s="13">
        <f t="shared" si="275"/>
        <v>12</v>
      </c>
      <c r="F1051" s="7">
        <v>9.7899999999999991</v>
      </c>
      <c r="G1051" s="2">
        <f t="shared" si="272"/>
        <v>-0.21000000000000085</v>
      </c>
      <c r="H1051" s="17" t="str">
        <f t="shared" si="256"/>
        <v>Pass</v>
      </c>
      <c r="I1051" s="14">
        <v>10.61</v>
      </c>
      <c r="J1051" s="2">
        <f t="shared" si="273"/>
        <v>0.60999999999999943</v>
      </c>
      <c r="K1051" s="2" t="str">
        <f t="shared" si="257"/>
        <v>Pass</v>
      </c>
      <c r="L1051" s="14">
        <v>10.199999999999999</v>
      </c>
      <c r="M1051" s="2">
        <f t="shared" si="276"/>
        <v>0.19999999999999929</v>
      </c>
      <c r="N1051" s="2" t="str">
        <f t="shared" si="258"/>
        <v>Pass</v>
      </c>
      <c r="O1051" s="14">
        <v>9.89</v>
      </c>
      <c r="P1051" s="2">
        <f t="shared" si="277"/>
        <v>-0.10999999999999943</v>
      </c>
      <c r="Q1051" s="2" t="str">
        <f t="shared" si="259"/>
        <v>Pass</v>
      </c>
      <c r="R1051" s="1">
        <v>-30</v>
      </c>
      <c r="S1051" s="7">
        <v>-42.13</v>
      </c>
      <c r="T1051" s="2">
        <f t="shared" si="270"/>
        <v>-12.130000000000003</v>
      </c>
      <c r="U1051" s="2" t="str">
        <f t="shared" si="278"/>
        <v>Pass</v>
      </c>
      <c r="V1051" s="7">
        <v>-43.47</v>
      </c>
      <c r="W1051" s="2">
        <f t="shared" si="271"/>
        <v>-13.469999999999999</v>
      </c>
      <c r="X1051" s="2" t="str">
        <f t="shared" si="279"/>
        <v>Pass</v>
      </c>
      <c r="Y1051" s="7">
        <v>-42.93</v>
      </c>
      <c r="Z1051" s="2">
        <f t="shared" si="280"/>
        <v>-12.93</v>
      </c>
      <c r="AA1051" s="2" t="str">
        <f t="shared" si="281"/>
        <v>Pass</v>
      </c>
      <c r="AB1051" s="7">
        <v>-43.91</v>
      </c>
      <c r="AC1051" s="2">
        <f t="shared" si="282"/>
        <v>-13.909999999999997</v>
      </c>
      <c r="AD1051" s="2" t="str">
        <f t="shared" si="283"/>
        <v>Pass</v>
      </c>
    </row>
    <row r="1052" spans="1:30" x14ac:dyDescent="0.2">
      <c r="A1052" s="82"/>
      <c r="B1052" s="70"/>
      <c r="C1052" s="12">
        <v>11</v>
      </c>
      <c r="D1052" s="13">
        <f t="shared" si="274"/>
        <v>9</v>
      </c>
      <c r="E1052" s="13">
        <f t="shared" si="275"/>
        <v>13</v>
      </c>
      <c r="F1052" s="7">
        <v>10.75</v>
      </c>
      <c r="G1052" s="2">
        <f t="shared" si="272"/>
        <v>-0.25</v>
      </c>
      <c r="H1052" s="17" t="str">
        <f t="shared" si="256"/>
        <v>Pass</v>
      </c>
      <c r="I1052" s="14">
        <v>11.64</v>
      </c>
      <c r="J1052" s="2">
        <f t="shared" si="273"/>
        <v>0.64000000000000057</v>
      </c>
      <c r="K1052" s="2" t="str">
        <f t="shared" si="257"/>
        <v>Pass</v>
      </c>
      <c r="L1052" s="14">
        <v>11.18</v>
      </c>
      <c r="M1052" s="2">
        <f t="shared" si="276"/>
        <v>0.17999999999999972</v>
      </c>
      <c r="N1052" s="2" t="str">
        <f t="shared" si="258"/>
        <v>Pass</v>
      </c>
      <c r="O1052" s="14">
        <v>10.85</v>
      </c>
      <c r="P1052" s="2">
        <f t="shared" si="277"/>
        <v>-0.15000000000000036</v>
      </c>
      <c r="Q1052" s="2" t="str">
        <f t="shared" si="259"/>
        <v>Pass</v>
      </c>
      <c r="R1052" s="1">
        <v>-30</v>
      </c>
      <c r="S1052" s="7">
        <v>-42.78</v>
      </c>
      <c r="T1052" s="2">
        <f t="shared" si="270"/>
        <v>-12.780000000000001</v>
      </c>
      <c r="U1052" s="2" t="str">
        <f t="shared" si="278"/>
        <v>Pass</v>
      </c>
      <c r="V1052" s="7">
        <v>-43.05</v>
      </c>
      <c r="W1052" s="2">
        <f t="shared" si="271"/>
        <v>-13.049999999999997</v>
      </c>
      <c r="X1052" s="2" t="str">
        <f t="shared" si="279"/>
        <v>Pass</v>
      </c>
      <c r="Y1052" s="7">
        <v>-42.17</v>
      </c>
      <c r="Z1052" s="2">
        <f t="shared" si="280"/>
        <v>-12.170000000000002</v>
      </c>
      <c r="AA1052" s="2" t="str">
        <f t="shared" si="281"/>
        <v>Pass</v>
      </c>
      <c r="AB1052" s="7">
        <v>-43.68</v>
      </c>
      <c r="AC1052" s="2">
        <f t="shared" si="282"/>
        <v>-13.68</v>
      </c>
      <c r="AD1052" s="2" t="str">
        <f t="shared" si="283"/>
        <v>Pass</v>
      </c>
    </row>
    <row r="1053" spans="1:30" x14ac:dyDescent="0.2">
      <c r="A1053" s="82"/>
      <c r="B1053" s="70"/>
      <c r="C1053" s="12">
        <v>12</v>
      </c>
      <c r="D1053" s="13">
        <f t="shared" si="274"/>
        <v>10</v>
      </c>
      <c r="E1053" s="13">
        <f t="shared" si="275"/>
        <v>14</v>
      </c>
      <c r="F1053" s="7">
        <v>11.86</v>
      </c>
      <c r="G1053" s="2">
        <f t="shared" si="272"/>
        <v>-0.14000000000000057</v>
      </c>
      <c r="H1053" s="17" t="str">
        <f t="shared" si="256"/>
        <v>Pass</v>
      </c>
      <c r="I1053" s="14">
        <v>12.47</v>
      </c>
      <c r="J1053" s="2">
        <f t="shared" si="273"/>
        <v>0.47000000000000064</v>
      </c>
      <c r="K1053" s="2" t="str">
        <f t="shared" si="257"/>
        <v>Pass</v>
      </c>
      <c r="L1053" s="14">
        <v>12.26</v>
      </c>
      <c r="M1053" s="2">
        <f t="shared" si="276"/>
        <v>0.25999999999999979</v>
      </c>
      <c r="N1053" s="2" t="str">
        <f t="shared" si="258"/>
        <v>Pass</v>
      </c>
      <c r="O1053" s="14">
        <v>11.86</v>
      </c>
      <c r="P1053" s="2">
        <f t="shared" si="277"/>
        <v>-0.14000000000000057</v>
      </c>
      <c r="Q1053" s="2" t="str">
        <f t="shared" si="259"/>
        <v>Pass</v>
      </c>
      <c r="R1053" s="1">
        <v>-30</v>
      </c>
      <c r="S1053" s="7">
        <v>-43.08</v>
      </c>
      <c r="T1053" s="2">
        <f t="shared" si="270"/>
        <v>-13.079999999999998</v>
      </c>
      <c r="U1053" s="2" t="str">
        <f t="shared" si="278"/>
        <v>Pass</v>
      </c>
      <c r="V1053" s="7">
        <v>-42.46</v>
      </c>
      <c r="W1053" s="2">
        <f t="shared" si="271"/>
        <v>-12.46</v>
      </c>
      <c r="X1053" s="2" t="str">
        <f t="shared" si="279"/>
        <v>Pass</v>
      </c>
      <c r="Y1053" s="7">
        <v>-42.86</v>
      </c>
      <c r="Z1053" s="2">
        <f t="shared" si="280"/>
        <v>-12.86</v>
      </c>
      <c r="AA1053" s="2" t="str">
        <f t="shared" si="281"/>
        <v>Pass</v>
      </c>
      <c r="AB1053" s="7">
        <v>-43.05</v>
      </c>
      <c r="AC1053" s="2">
        <f t="shared" si="282"/>
        <v>-13.049999999999997</v>
      </c>
      <c r="AD1053" s="2" t="str">
        <f t="shared" si="283"/>
        <v>Pass</v>
      </c>
    </row>
    <row r="1054" spans="1:30" x14ac:dyDescent="0.2">
      <c r="A1054" s="82"/>
      <c r="B1054" s="70"/>
      <c r="C1054" s="12">
        <v>13</v>
      </c>
      <c r="D1054" s="13">
        <f t="shared" si="274"/>
        <v>11</v>
      </c>
      <c r="E1054" s="13">
        <f t="shared" si="275"/>
        <v>15</v>
      </c>
      <c r="F1054" s="7">
        <v>12.9</v>
      </c>
      <c r="G1054" s="2">
        <f t="shared" si="272"/>
        <v>-9.9999999999999645E-2</v>
      </c>
      <c r="H1054" s="17" t="str">
        <f t="shared" si="256"/>
        <v>Pass</v>
      </c>
      <c r="I1054" s="14">
        <v>13.64</v>
      </c>
      <c r="J1054" s="2">
        <f t="shared" si="273"/>
        <v>0.64000000000000057</v>
      </c>
      <c r="K1054" s="2" t="str">
        <f t="shared" si="257"/>
        <v>Pass</v>
      </c>
      <c r="L1054" s="14">
        <v>13.17</v>
      </c>
      <c r="M1054" s="2">
        <f t="shared" si="276"/>
        <v>0.16999999999999993</v>
      </c>
      <c r="N1054" s="2" t="str">
        <f t="shared" si="258"/>
        <v>Pass</v>
      </c>
      <c r="O1054" s="14">
        <v>12.73</v>
      </c>
      <c r="P1054" s="2">
        <f t="shared" si="277"/>
        <v>-0.26999999999999957</v>
      </c>
      <c r="Q1054" s="2" t="str">
        <f t="shared" si="259"/>
        <v>Pass</v>
      </c>
      <c r="R1054" s="1">
        <v>-30</v>
      </c>
      <c r="S1054" s="7">
        <v>-41.48</v>
      </c>
      <c r="T1054" s="2">
        <f t="shared" si="270"/>
        <v>-11.479999999999997</v>
      </c>
      <c r="U1054" s="2" t="str">
        <f t="shared" si="278"/>
        <v>Pass</v>
      </c>
      <c r="V1054" s="7">
        <v>-42.92</v>
      </c>
      <c r="W1054" s="2">
        <f t="shared" si="271"/>
        <v>-12.920000000000002</v>
      </c>
      <c r="X1054" s="2" t="str">
        <f t="shared" si="279"/>
        <v>Pass</v>
      </c>
      <c r="Y1054" s="7">
        <v>-41.36</v>
      </c>
      <c r="Z1054" s="2">
        <f t="shared" si="280"/>
        <v>-11.36</v>
      </c>
      <c r="AA1054" s="2" t="str">
        <f t="shared" si="281"/>
        <v>Pass</v>
      </c>
      <c r="AB1054" s="7">
        <v>-43.08</v>
      </c>
      <c r="AC1054" s="2">
        <f t="shared" si="282"/>
        <v>-13.079999999999998</v>
      </c>
      <c r="AD1054" s="2" t="str">
        <f t="shared" si="283"/>
        <v>Pass</v>
      </c>
    </row>
    <row r="1055" spans="1:30" x14ac:dyDescent="0.2">
      <c r="A1055" s="82"/>
      <c r="B1055" s="70"/>
      <c r="C1055" s="12">
        <v>14</v>
      </c>
      <c r="D1055" s="13">
        <f t="shared" si="274"/>
        <v>12</v>
      </c>
      <c r="E1055" s="13">
        <f t="shared" si="275"/>
        <v>16</v>
      </c>
      <c r="F1055" s="7">
        <v>13.65</v>
      </c>
      <c r="G1055" s="2">
        <f t="shared" si="272"/>
        <v>-0.34999999999999964</v>
      </c>
      <c r="H1055" s="17" t="str">
        <f t="shared" ref="H1055:H1132" si="284">IF(ABS(G1055)&lt;=2,"Pass","Fail")</f>
        <v>Pass</v>
      </c>
      <c r="I1055" s="14">
        <v>14.57</v>
      </c>
      <c r="J1055" s="2">
        <f t="shared" si="273"/>
        <v>0.57000000000000028</v>
      </c>
      <c r="K1055" s="2" t="str">
        <f t="shared" ref="K1055:K1132" si="285">IF(ABS(J1055)&lt;=2,"Pass","Fail")</f>
        <v>Pass</v>
      </c>
      <c r="L1055" s="14">
        <v>14.34</v>
      </c>
      <c r="M1055" s="2">
        <f t="shared" si="276"/>
        <v>0.33999999999999986</v>
      </c>
      <c r="N1055" s="2" t="str">
        <f t="shared" ref="N1055:N1132" si="286">IF(ABS(M1055)&lt;=2,"Pass","Fail")</f>
        <v>Pass</v>
      </c>
      <c r="O1055" s="14">
        <v>13.76</v>
      </c>
      <c r="P1055" s="2">
        <f t="shared" si="277"/>
        <v>-0.24000000000000021</v>
      </c>
      <c r="Q1055" s="2" t="str">
        <f t="shared" ref="Q1055:Q1132" si="287">IF(ABS(P1055)&lt;=2,"Pass","Fail")</f>
        <v>Pass</v>
      </c>
      <c r="R1055" s="1">
        <v>-30</v>
      </c>
      <c r="S1055" s="7">
        <v>-42.41</v>
      </c>
      <c r="T1055" s="2">
        <f t="shared" si="270"/>
        <v>-12.409999999999997</v>
      </c>
      <c r="U1055" s="2" t="str">
        <f t="shared" si="278"/>
        <v>Pass</v>
      </c>
      <c r="V1055" s="7">
        <v>-42.05</v>
      </c>
      <c r="W1055" s="2">
        <f t="shared" si="271"/>
        <v>-12.049999999999997</v>
      </c>
      <c r="X1055" s="2" t="str">
        <f t="shared" si="279"/>
        <v>Pass</v>
      </c>
      <c r="Y1055" s="7">
        <v>-42</v>
      </c>
      <c r="Z1055" s="2">
        <f t="shared" si="280"/>
        <v>-12</v>
      </c>
      <c r="AA1055" s="2" t="str">
        <f t="shared" si="281"/>
        <v>Pass</v>
      </c>
      <c r="AB1055" s="7">
        <v>-43</v>
      </c>
      <c r="AC1055" s="2">
        <f t="shared" si="282"/>
        <v>-13</v>
      </c>
      <c r="AD1055" s="2" t="str">
        <f t="shared" si="283"/>
        <v>Pass</v>
      </c>
    </row>
    <row r="1056" spans="1:30" x14ac:dyDescent="0.2">
      <c r="A1056" s="82"/>
      <c r="B1056" s="70"/>
      <c r="C1056" s="12">
        <v>15</v>
      </c>
      <c r="D1056" s="13">
        <f t="shared" si="274"/>
        <v>13</v>
      </c>
      <c r="E1056" s="13">
        <f t="shared" si="275"/>
        <v>17</v>
      </c>
      <c r="F1056" s="7">
        <v>14.95</v>
      </c>
      <c r="G1056" s="2">
        <f t="shared" si="272"/>
        <v>-5.0000000000000711E-2</v>
      </c>
      <c r="H1056" s="17" t="str">
        <f t="shared" si="284"/>
        <v>Pass</v>
      </c>
      <c r="I1056" s="14">
        <v>15.71</v>
      </c>
      <c r="J1056" s="2">
        <f t="shared" si="273"/>
        <v>0.71000000000000085</v>
      </c>
      <c r="K1056" s="2" t="str">
        <f t="shared" si="285"/>
        <v>Pass</v>
      </c>
      <c r="L1056" s="14">
        <v>15.38</v>
      </c>
      <c r="M1056" s="2">
        <f t="shared" si="276"/>
        <v>0.38000000000000078</v>
      </c>
      <c r="N1056" s="2" t="str">
        <f t="shared" si="286"/>
        <v>Pass</v>
      </c>
      <c r="O1056" s="14">
        <v>15.07</v>
      </c>
      <c r="P1056" s="2">
        <f t="shared" si="277"/>
        <v>7.0000000000000284E-2</v>
      </c>
      <c r="Q1056" s="2" t="str">
        <f t="shared" si="287"/>
        <v>Pass</v>
      </c>
      <c r="R1056" s="1">
        <v>-30</v>
      </c>
      <c r="S1056" s="7">
        <v>-41.48</v>
      </c>
      <c r="T1056" s="2">
        <f t="shared" si="270"/>
        <v>-11.479999999999997</v>
      </c>
      <c r="U1056" s="2" t="str">
        <f t="shared" si="278"/>
        <v>Pass</v>
      </c>
      <c r="V1056" s="7">
        <v>-42.58</v>
      </c>
      <c r="W1056" s="2">
        <f t="shared" si="271"/>
        <v>-12.579999999999998</v>
      </c>
      <c r="X1056" s="2" t="str">
        <f t="shared" si="279"/>
        <v>Pass</v>
      </c>
      <c r="Y1056" s="7">
        <v>-41.84</v>
      </c>
      <c r="Z1056" s="2">
        <f t="shared" si="280"/>
        <v>-11.840000000000003</v>
      </c>
      <c r="AA1056" s="2" t="str">
        <f t="shared" si="281"/>
        <v>Pass</v>
      </c>
      <c r="AB1056" s="7">
        <v>-42.89</v>
      </c>
      <c r="AC1056" s="2">
        <f t="shared" si="282"/>
        <v>-12.89</v>
      </c>
      <c r="AD1056" s="2" t="str">
        <f t="shared" si="283"/>
        <v>Pass</v>
      </c>
    </row>
    <row r="1057" spans="1:30" x14ac:dyDescent="0.2">
      <c r="A1057" s="82"/>
      <c r="B1057" s="70"/>
      <c r="C1057" s="12">
        <v>16</v>
      </c>
      <c r="D1057" s="13">
        <f t="shared" si="274"/>
        <v>14</v>
      </c>
      <c r="E1057" s="13">
        <f t="shared" si="275"/>
        <v>18</v>
      </c>
      <c r="F1057" s="7">
        <v>16.239999999999998</v>
      </c>
      <c r="G1057" s="2">
        <f t="shared" si="272"/>
        <v>0.23999999999999844</v>
      </c>
      <c r="H1057" s="17" t="str">
        <f t="shared" si="284"/>
        <v>Pass</v>
      </c>
      <c r="I1057" s="14">
        <v>16.829999999999998</v>
      </c>
      <c r="J1057" s="2">
        <f t="shared" si="273"/>
        <v>0.82999999999999829</v>
      </c>
      <c r="K1057" s="2" t="str">
        <f t="shared" si="285"/>
        <v>Pass</v>
      </c>
      <c r="L1057" s="14">
        <v>16.48</v>
      </c>
      <c r="M1057" s="2">
        <f t="shared" si="276"/>
        <v>0.48000000000000043</v>
      </c>
      <c r="N1057" s="2" t="str">
        <f t="shared" si="286"/>
        <v>Pass</v>
      </c>
      <c r="O1057" s="14">
        <v>16.23</v>
      </c>
      <c r="P1057" s="2">
        <f t="shared" si="277"/>
        <v>0.23000000000000043</v>
      </c>
      <c r="Q1057" s="2" t="str">
        <f t="shared" si="287"/>
        <v>Pass</v>
      </c>
      <c r="R1057" s="1">
        <v>-30</v>
      </c>
      <c r="S1057" s="7">
        <v>-42.57</v>
      </c>
      <c r="T1057" s="2">
        <f t="shared" si="270"/>
        <v>-12.57</v>
      </c>
      <c r="U1057" s="2" t="str">
        <f t="shared" si="278"/>
        <v>Pass</v>
      </c>
      <c r="V1057" s="7">
        <v>-40.590000000000003</v>
      </c>
      <c r="W1057" s="2">
        <f t="shared" si="271"/>
        <v>-10.590000000000003</v>
      </c>
      <c r="X1057" s="2" t="str">
        <f t="shared" si="279"/>
        <v>Pass</v>
      </c>
      <c r="Y1057" s="7">
        <v>-42.65</v>
      </c>
      <c r="Z1057" s="2">
        <f t="shared" si="280"/>
        <v>-12.649999999999999</v>
      </c>
      <c r="AA1057" s="2" t="str">
        <f t="shared" si="281"/>
        <v>Pass</v>
      </c>
      <c r="AB1057" s="7">
        <v>-42.82</v>
      </c>
      <c r="AC1057" s="2">
        <f t="shared" si="282"/>
        <v>-12.82</v>
      </c>
      <c r="AD1057" s="2" t="str">
        <f t="shared" si="283"/>
        <v>Pass</v>
      </c>
    </row>
    <row r="1058" spans="1:30" x14ac:dyDescent="0.2">
      <c r="A1058" s="82"/>
      <c r="B1058" s="70"/>
      <c r="C1058" s="12">
        <v>17</v>
      </c>
      <c r="D1058" s="13">
        <f t="shared" si="274"/>
        <v>15</v>
      </c>
      <c r="E1058" s="13">
        <f t="shared" si="275"/>
        <v>19</v>
      </c>
      <c r="F1058" s="7">
        <v>17.079999999999998</v>
      </c>
      <c r="G1058" s="2">
        <f t="shared" si="272"/>
        <v>7.9999999999998295E-2</v>
      </c>
      <c r="H1058" s="17" t="str">
        <f t="shared" si="284"/>
        <v>Pass</v>
      </c>
      <c r="I1058" s="14">
        <v>17.7</v>
      </c>
      <c r="J1058" s="2">
        <f t="shared" si="273"/>
        <v>0.69999999999999929</v>
      </c>
      <c r="K1058" s="2" t="str">
        <f t="shared" si="285"/>
        <v>Pass</v>
      </c>
      <c r="L1058" s="14">
        <v>17.440000000000001</v>
      </c>
      <c r="M1058" s="2">
        <f t="shared" si="276"/>
        <v>0.44000000000000128</v>
      </c>
      <c r="N1058" s="2" t="str">
        <f t="shared" si="286"/>
        <v>Pass</v>
      </c>
      <c r="O1058" s="14">
        <v>17.260000000000002</v>
      </c>
      <c r="P1058" s="2">
        <f t="shared" si="277"/>
        <v>0.26000000000000156</v>
      </c>
      <c r="Q1058" s="2" t="str">
        <f t="shared" si="287"/>
        <v>Pass</v>
      </c>
      <c r="R1058" s="1">
        <v>-30</v>
      </c>
      <c r="S1058" s="7">
        <v>-42.34</v>
      </c>
      <c r="T1058" s="2">
        <f t="shared" si="270"/>
        <v>-12.340000000000003</v>
      </c>
      <c r="U1058" s="2" t="str">
        <f t="shared" si="278"/>
        <v>Pass</v>
      </c>
      <c r="V1058" s="7">
        <v>-40.340000000000003</v>
      </c>
      <c r="W1058" s="2">
        <f t="shared" si="271"/>
        <v>-10.340000000000003</v>
      </c>
      <c r="X1058" s="2" t="str">
        <f t="shared" si="279"/>
        <v>Pass</v>
      </c>
      <c r="Y1058" s="7">
        <v>-41.68</v>
      </c>
      <c r="Z1058" s="2">
        <f t="shared" si="280"/>
        <v>-11.68</v>
      </c>
      <c r="AA1058" s="2" t="str">
        <f t="shared" si="281"/>
        <v>Pass</v>
      </c>
      <c r="AB1058" s="7">
        <v>-42.18</v>
      </c>
      <c r="AC1058" s="2">
        <f t="shared" si="282"/>
        <v>-12.18</v>
      </c>
      <c r="AD1058" s="2" t="str">
        <f t="shared" si="283"/>
        <v>Pass</v>
      </c>
    </row>
    <row r="1059" spans="1:30" x14ac:dyDescent="0.2">
      <c r="A1059" s="82"/>
      <c r="B1059" s="70"/>
      <c r="C1059" s="12">
        <v>18</v>
      </c>
      <c r="D1059" s="13">
        <f t="shared" si="274"/>
        <v>16</v>
      </c>
      <c r="E1059" s="13">
        <f t="shared" si="275"/>
        <v>20</v>
      </c>
      <c r="F1059" s="7">
        <v>17.98</v>
      </c>
      <c r="G1059" s="2">
        <f t="shared" si="272"/>
        <v>-1.9999999999999574E-2</v>
      </c>
      <c r="H1059" s="17" t="str">
        <f t="shared" si="284"/>
        <v>Pass</v>
      </c>
      <c r="I1059" s="14">
        <v>18.77</v>
      </c>
      <c r="J1059" s="2">
        <f t="shared" si="273"/>
        <v>0.76999999999999957</v>
      </c>
      <c r="K1059" s="2" t="str">
        <f t="shared" si="285"/>
        <v>Pass</v>
      </c>
      <c r="L1059" s="14">
        <v>18.48</v>
      </c>
      <c r="M1059" s="2">
        <f t="shared" si="276"/>
        <v>0.48000000000000043</v>
      </c>
      <c r="N1059" s="2" t="str">
        <f t="shared" si="286"/>
        <v>Pass</v>
      </c>
      <c r="O1059" s="14">
        <v>18.3</v>
      </c>
      <c r="P1059" s="2">
        <f t="shared" si="277"/>
        <v>0.30000000000000071</v>
      </c>
      <c r="Q1059" s="2" t="str">
        <f t="shared" si="287"/>
        <v>Pass</v>
      </c>
      <c r="R1059" s="1">
        <v>-30</v>
      </c>
      <c r="S1059" s="7">
        <v>-42.09</v>
      </c>
      <c r="T1059" s="2">
        <f t="shared" si="270"/>
        <v>-12.090000000000003</v>
      </c>
      <c r="U1059" s="2" t="str">
        <f t="shared" si="278"/>
        <v>Pass</v>
      </c>
      <c r="V1059" s="7">
        <v>-39.83</v>
      </c>
      <c r="W1059" s="2">
        <f t="shared" si="271"/>
        <v>-9.8299999999999983</v>
      </c>
      <c r="X1059" s="2" t="str">
        <f t="shared" si="279"/>
        <v>Pass</v>
      </c>
      <c r="Y1059" s="7">
        <v>-42.26</v>
      </c>
      <c r="Z1059" s="2">
        <f t="shared" si="280"/>
        <v>-12.259999999999998</v>
      </c>
      <c r="AA1059" s="2" t="str">
        <f t="shared" si="281"/>
        <v>Pass</v>
      </c>
      <c r="AB1059" s="7">
        <v>-41.9</v>
      </c>
      <c r="AC1059" s="2">
        <f t="shared" si="282"/>
        <v>-11.899999999999999</v>
      </c>
      <c r="AD1059" s="2" t="str">
        <f t="shared" si="283"/>
        <v>Pass</v>
      </c>
    </row>
    <row r="1060" spans="1:30" x14ac:dyDescent="0.2">
      <c r="A1060" s="82"/>
      <c r="B1060" s="70"/>
      <c r="C1060" s="12">
        <v>19</v>
      </c>
      <c r="D1060" s="13">
        <f t="shared" si="274"/>
        <v>17</v>
      </c>
      <c r="E1060" s="13">
        <f t="shared" si="275"/>
        <v>21</v>
      </c>
      <c r="F1060" s="7">
        <v>18.829999999999998</v>
      </c>
      <c r="G1060" s="2">
        <f t="shared" si="272"/>
        <v>-0.17000000000000171</v>
      </c>
      <c r="H1060" s="17" t="str">
        <f t="shared" si="284"/>
        <v>Pass</v>
      </c>
      <c r="I1060" s="14">
        <v>19.71</v>
      </c>
      <c r="J1060" s="2">
        <f t="shared" si="273"/>
        <v>0.71000000000000085</v>
      </c>
      <c r="K1060" s="2" t="str">
        <f t="shared" si="285"/>
        <v>Pass</v>
      </c>
      <c r="L1060" s="14">
        <v>19.45</v>
      </c>
      <c r="M1060" s="2">
        <f t="shared" si="276"/>
        <v>0.44999999999999929</v>
      </c>
      <c r="N1060" s="2" t="str">
        <f t="shared" si="286"/>
        <v>Pass</v>
      </c>
      <c r="O1060" s="14">
        <v>19.21</v>
      </c>
      <c r="P1060" s="2">
        <f t="shared" si="277"/>
        <v>0.21000000000000085</v>
      </c>
      <c r="Q1060" s="2" t="str">
        <f t="shared" si="287"/>
        <v>Pass</v>
      </c>
      <c r="R1060" s="1">
        <v>-30</v>
      </c>
      <c r="S1060" s="7">
        <v>-42.01</v>
      </c>
      <c r="T1060" s="2">
        <f t="shared" si="270"/>
        <v>-12.009999999999998</v>
      </c>
      <c r="U1060" s="2" t="str">
        <f t="shared" si="278"/>
        <v>Pass</v>
      </c>
      <c r="V1060" s="7">
        <v>-37.909999999999997</v>
      </c>
      <c r="W1060" s="2">
        <f t="shared" si="271"/>
        <v>-7.9099999999999966</v>
      </c>
      <c r="X1060" s="2" t="str">
        <f t="shared" si="279"/>
        <v>Pass</v>
      </c>
      <c r="Y1060" s="7">
        <v>-41.97</v>
      </c>
      <c r="Z1060" s="2">
        <f t="shared" si="280"/>
        <v>-11.969999999999999</v>
      </c>
      <c r="AA1060" s="2" t="str">
        <f t="shared" si="281"/>
        <v>Pass</v>
      </c>
      <c r="AB1060" s="7">
        <v>-42.06</v>
      </c>
      <c r="AC1060" s="2">
        <f t="shared" si="282"/>
        <v>-12.060000000000002</v>
      </c>
      <c r="AD1060" s="2" t="str">
        <f t="shared" si="283"/>
        <v>Pass</v>
      </c>
    </row>
    <row r="1061" spans="1:30" x14ac:dyDescent="0.2">
      <c r="A1061" s="82"/>
      <c r="B1061" s="70"/>
      <c r="C1061" s="12">
        <v>20</v>
      </c>
      <c r="D1061" s="13">
        <f t="shared" si="274"/>
        <v>18</v>
      </c>
      <c r="E1061" s="13">
        <f t="shared" si="275"/>
        <v>22</v>
      </c>
      <c r="F1061" s="7">
        <v>19.79</v>
      </c>
      <c r="G1061" s="2">
        <f t="shared" si="272"/>
        <v>-0.21000000000000085</v>
      </c>
      <c r="H1061" s="17" t="str">
        <f t="shared" si="284"/>
        <v>Pass</v>
      </c>
      <c r="I1061" s="14">
        <v>20.77</v>
      </c>
      <c r="J1061" s="2">
        <f t="shared" si="273"/>
        <v>0.76999999999999957</v>
      </c>
      <c r="K1061" s="2" t="str">
        <f t="shared" si="285"/>
        <v>Pass</v>
      </c>
      <c r="L1061" s="14">
        <v>20.43</v>
      </c>
      <c r="M1061" s="2">
        <f t="shared" si="276"/>
        <v>0.42999999999999972</v>
      </c>
      <c r="N1061" s="2" t="str">
        <f t="shared" si="286"/>
        <v>Pass</v>
      </c>
      <c r="O1061" s="14">
        <v>20.239999999999998</v>
      </c>
      <c r="P1061" s="2">
        <f t="shared" si="277"/>
        <v>0.23999999999999844</v>
      </c>
      <c r="Q1061" s="2" t="str">
        <f t="shared" si="287"/>
        <v>Pass</v>
      </c>
      <c r="R1061" s="1">
        <v>-30</v>
      </c>
      <c r="S1061" s="7">
        <v>-41.07</v>
      </c>
      <c r="T1061" s="2">
        <f t="shared" si="270"/>
        <v>-11.07</v>
      </c>
      <c r="U1061" s="2" t="str">
        <f t="shared" si="278"/>
        <v>Pass</v>
      </c>
      <c r="V1061" s="7">
        <v>-36.619999999999997</v>
      </c>
      <c r="W1061" s="2">
        <f t="shared" si="271"/>
        <v>-6.6199999999999974</v>
      </c>
      <c r="X1061" s="2" t="str">
        <f t="shared" si="279"/>
        <v>Pass</v>
      </c>
      <c r="Y1061" s="7">
        <v>-41.15</v>
      </c>
      <c r="Z1061" s="2">
        <f t="shared" si="280"/>
        <v>-11.149999999999999</v>
      </c>
      <c r="AA1061" s="2" t="str">
        <f t="shared" si="281"/>
        <v>Pass</v>
      </c>
      <c r="AB1061" s="7">
        <v>-40.54</v>
      </c>
      <c r="AC1061" s="2">
        <f t="shared" si="282"/>
        <v>-10.54</v>
      </c>
      <c r="AD1061" s="2" t="str">
        <f t="shared" si="283"/>
        <v>Pass</v>
      </c>
    </row>
    <row r="1062" spans="1:30" ht="14.25" thickBot="1" x14ac:dyDescent="0.25">
      <c r="A1062" s="82"/>
      <c r="B1062" s="71"/>
      <c r="C1062" s="28">
        <v>21</v>
      </c>
      <c r="D1062" s="29">
        <f t="shared" si="274"/>
        <v>19</v>
      </c>
      <c r="E1062" s="29">
        <f t="shared" si="275"/>
        <v>23</v>
      </c>
      <c r="F1062" s="30">
        <v>20.76</v>
      </c>
      <c r="G1062" s="31">
        <f t="shared" si="272"/>
        <v>-0.23999999999999844</v>
      </c>
      <c r="H1062" s="32" t="str">
        <f t="shared" si="284"/>
        <v>Pass</v>
      </c>
      <c r="I1062" s="45">
        <v>21.78</v>
      </c>
      <c r="J1062" s="31">
        <f t="shared" si="273"/>
        <v>0.78000000000000114</v>
      </c>
      <c r="K1062" s="31" t="str">
        <f t="shared" si="285"/>
        <v>Pass</v>
      </c>
      <c r="L1062" s="45">
        <v>21.49</v>
      </c>
      <c r="M1062" s="31">
        <f t="shared" si="276"/>
        <v>0.48999999999999844</v>
      </c>
      <c r="N1062" s="31" t="str">
        <f t="shared" si="286"/>
        <v>Pass</v>
      </c>
      <c r="O1062" s="45">
        <v>21.32</v>
      </c>
      <c r="P1062" s="31">
        <f t="shared" si="277"/>
        <v>0.32000000000000028</v>
      </c>
      <c r="Q1062" s="31" t="str">
        <f t="shared" si="287"/>
        <v>Pass</v>
      </c>
      <c r="R1062" s="33">
        <v>-30</v>
      </c>
      <c r="S1062" s="30">
        <v>-39.369999999999997</v>
      </c>
      <c r="T1062" s="31">
        <f t="shared" si="270"/>
        <v>-9.3699999999999974</v>
      </c>
      <c r="U1062" s="31" t="str">
        <f t="shared" si="278"/>
        <v>Pass</v>
      </c>
      <c r="V1062" s="30">
        <v>-34.35</v>
      </c>
      <c r="W1062" s="31">
        <f t="shared" si="271"/>
        <v>-4.3500000000000014</v>
      </c>
      <c r="X1062" s="31" t="str">
        <f t="shared" si="279"/>
        <v>Pass</v>
      </c>
      <c r="Y1062" s="30">
        <v>-39.340000000000003</v>
      </c>
      <c r="Z1062" s="31">
        <f t="shared" si="280"/>
        <v>-9.3400000000000034</v>
      </c>
      <c r="AA1062" s="31" t="str">
        <f t="shared" si="281"/>
        <v>Pass</v>
      </c>
      <c r="AB1062" s="30">
        <v>-37.799999999999997</v>
      </c>
      <c r="AC1062" s="31">
        <f t="shared" si="282"/>
        <v>-7.7999999999999972</v>
      </c>
      <c r="AD1062" s="31" t="str">
        <f t="shared" si="283"/>
        <v>Pass</v>
      </c>
    </row>
    <row r="1063" spans="1:30" ht="14.25" thickTop="1" x14ac:dyDescent="0.2">
      <c r="A1063" s="82"/>
      <c r="B1063" s="69">
        <v>5825</v>
      </c>
      <c r="C1063" s="34">
        <v>0</v>
      </c>
      <c r="D1063" s="35">
        <f t="shared" si="274"/>
        <v>-2</v>
      </c>
      <c r="E1063" s="35">
        <f t="shared" si="275"/>
        <v>2</v>
      </c>
      <c r="F1063" s="36">
        <v>0.21</v>
      </c>
      <c r="G1063" s="37">
        <f t="shared" si="272"/>
        <v>0.21</v>
      </c>
      <c r="H1063" s="38" t="str">
        <f t="shared" si="284"/>
        <v>Pass</v>
      </c>
      <c r="I1063" s="42">
        <v>0.45</v>
      </c>
      <c r="J1063" s="37">
        <f t="shared" si="273"/>
        <v>0.45</v>
      </c>
      <c r="K1063" s="37" t="str">
        <f t="shared" si="285"/>
        <v>Pass</v>
      </c>
      <c r="L1063" s="42">
        <v>0.39</v>
      </c>
      <c r="M1063" s="37">
        <f t="shared" si="276"/>
        <v>0.39</v>
      </c>
      <c r="N1063" s="37" t="str">
        <f t="shared" si="286"/>
        <v>Pass</v>
      </c>
      <c r="O1063" s="42">
        <v>-0.38</v>
      </c>
      <c r="P1063" s="37">
        <f t="shared" si="277"/>
        <v>-0.38</v>
      </c>
      <c r="Q1063" s="37" t="str">
        <f t="shared" si="287"/>
        <v>Pass</v>
      </c>
      <c r="R1063" s="39">
        <v>-30</v>
      </c>
      <c r="S1063" s="36">
        <v>-42.08</v>
      </c>
      <c r="T1063" s="37">
        <f t="shared" si="270"/>
        <v>-12.079999999999998</v>
      </c>
      <c r="U1063" s="37" t="str">
        <f t="shared" si="278"/>
        <v>Pass</v>
      </c>
      <c r="V1063" s="36">
        <v>-42.24</v>
      </c>
      <c r="W1063" s="37">
        <f t="shared" si="271"/>
        <v>-12.240000000000002</v>
      </c>
      <c r="X1063" s="37" t="str">
        <f t="shared" si="279"/>
        <v>Pass</v>
      </c>
      <c r="Y1063" s="36">
        <v>-42.44</v>
      </c>
      <c r="Z1063" s="37">
        <f t="shared" si="280"/>
        <v>-12.439999999999998</v>
      </c>
      <c r="AA1063" s="37" t="str">
        <f t="shared" si="281"/>
        <v>Pass</v>
      </c>
      <c r="AB1063" s="36">
        <v>-41.91</v>
      </c>
      <c r="AC1063" s="37">
        <f t="shared" si="282"/>
        <v>-11.909999999999997</v>
      </c>
      <c r="AD1063" s="37" t="str">
        <f t="shared" si="283"/>
        <v>Pass</v>
      </c>
    </row>
    <row r="1064" spans="1:30" x14ac:dyDescent="0.2">
      <c r="A1064" s="82"/>
      <c r="B1064" s="70"/>
      <c r="C1064" s="12">
        <v>1</v>
      </c>
      <c r="D1064" s="13">
        <f t="shared" si="274"/>
        <v>-1</v>
      </c>
      <c r="E1064" s="13">
        <f t="shared" si="275"/>
        <v>3</v>
      </c>
      <c r="F1064" s="7">
        <v>0.62</v>
      </c>
      <c r="G1064" s="2">
        <f t="shared" si="272"/>
        <v>-0.38</v>
      </c>
      <c r="H1064" s="17" t="str">
        <f t="shared" si="284"/>
        <v>Pass</v>
      </c>
      <c r="I1064" s="14">
        <v>1.85</v>
      </c>
      <c r="J1064" s="2">
        <f t="shared" si="273"/>
        <v>0.85000000000000009</v>
      </c>
      <c r="K1064" s="2" t="str">
        <f t="shared" si="285"/>
        <v>Pass</v>
      </c>
      <c r="L1064" s="14">
        <v>1.61</v>
      </c>
      <c r="M1064" s="2">
        <f t="shared" si="276"/>
        <v>0.6100000000000001</v>
      </c>
      <c r="N1064" s="2" t="str">
        <f t="shared" si="286"/>
        <v>Pass</v>
      </c>
      <c r="O1064" s="14">
        <v>0.97</v>
      </c>
      <c r="P1064" s="2">
        <f t="shared" si="277"/>
        <v>-3.0000000000000027E-2</v>
      </c>
      <c r="Q1064" s="2" t="str">
        <f t="shared" si="287"/>
        <v>Pass</v>
      </c>
      <c r="R1064" s="1">
        <v>-30</v>
      </c>
      <c r="S1064" s="7">
        <v>-41.57</v>
      </c>
      <c r="T1064" s="2">
        <f t="shared" ref="T1064:T1131" si="288">S1064-R1064</f>
        <v>-11.57</v>
      </c>
      <c r="U1064" s="2" t="str">
        <f t="shared" si="278"/>
        <v>Pass</v>
      </c>
      <c r="V1064" s="7">
        <v>-42.62</v>
      </c>
      <c r="W1064" s="2">
        <f t="shared" ref="W1064:W1131" si="289">V1064-R1064</f>
        <v>-12.619999999999997</v>
      </c>
      <c r="X1064" s="2" t="str">
        <f t="shared" si="279"/>
        <v>Pass</v>
      </c>
      <c r="Y1064" s="7">
        <v>-42.58</v>
      </c>
      <c r="Z1064" s="2">
        <f t="shared" si="280"/>
        <v>-12.579999999999998</v>
      </c>
      <c r="AA1064" s="2" t="str">
        <f t="shared" si="281"/>
        <v>Pass</v>
      </c>
      <c r="AB1064" s="7">
        <v>-41.46</v>
      </c>
      <c r="AC1064" s="2">
        <f t="shared" si="282"/>
        <v>-11.46</v>
      </c>
      <c r="AD1064" s="2" t="str">
        <f t="shared" si="283"/>
        <v>Pass</v>
      </c>
    </row>
    <row r="1065" spans="1:30" x14ac:dyDescent="0.2">
      <c r="A1065" s="82"/>
      <c r="B1065" s="70"/>
      <c r="C1065" s="12">
        <v>2</v>
      </c>
      <c r="D1065" s="13">
        <f t="shared" si="274"/>
        <v>0</v>
      </c>
      <c r="E1065" s="13">
        <f t="shared" si="275"/>
        <v>4</v>
      </c>
      <c r="F1065" s="7">
        <v>2.0699999999999998</v>
      </c>
      <c r="G1065" s="2">
        <f t="shared" ref="G1065:G1138" si="290">F1065-C1065</f>
        <v>6.999999999999984E-2</v>
      </c>
      <c r="H1065" s="17" t="str">
        <f t="shared" si="284"/>
        <v>Pass</v>
      </c>
      <c r="I1065" s="14">
        <v>2.2799999999999998</v>
      </c>
      <c r="J1065" s="2">
        <f t="shared" ref="J1065:J1138" si="291">I1065-C1065</f>
        <v>0.2799999999999998</v>
      </c>
      <c r="K1065" s="2" t="str">
        <f t="shared" si="285"/>
        <v>Pass</v>
      </c>
      <c r="L1065" s="14">
        <v>2.52</v>
      </c>
      <c r="M1065" s="2">
        <f t="shared" si="276"/>
        <v>0.52</v>
      </c>
      <c r="N1065" s="2" t="str">
        <f t="shared" si="286"/>
        <v>Pass</v>
      </c>
      <c r="O1065" s="14">
        <v>1.61</v>
      </c>
      <c r="P1065" s="2">
        <f t="shared" si="277"/>
        <v>-0.3899999999999999</v>
      </c>
      <c r="Q1065" s="2" t="str">
        <f t="shared" si="287"/>
        <v>Pass</v>
      </c>
      <c r="R1065" s="1">
        <v>-30</v>
      </c>
      <c r="S1065" s="7">
        <v>-42.31</v>
      </c>
      <c r="T1065" s="2">
        <f t="shared" si="288"/>
        <v>-12.310000000000002</v>
      </c>
      <c r="U1065" s="2" t="str">
        <f t="shared" si="278"/>
        <v>Pass</v>
      </c>
      <c r="V1065" s="7">
        <v>-42.9</v>
      </c>
      <c r="W1065" s="2">
        <f t="shared" si="289"/>
        <v>-12.899999999999999</v>
      </c>
      <c r="X1065" s="2" t="str">
        <f t="shared" si="279"/>
        <v>Pass</v>
      </c>
      <c r="Y1065" s="7">
        <v>-42.61</v>
      </c>
      <c r="Z1065" s="2">
        <f t="shared" si="280"/>
        <v>-12.61</v>
      </c>
      <c r="AA1065" s="2" t="str">
        <f t="shared" si="281"/>
        <v>Pass</v>
      </c>
      <c r="AB1065" s="7">
        <v>-42.8</v>
      </c>
      <c r="AC1065" s="2">
        <f t="shared" si="282"/>
        <v>-12.799999999999997</v>
      </c>
      <c r="AD1065" s="2" t="str">
        <f t="shared" si="283"/>
        <v>Pass</v>
      </c>
    </row>
    <row r="1066" spans="1:30" x14ac:dyDescent="0.2">
      <c r="A1066" s="82"/>
      <c r="B1066" s="70"/>
      <c r="C1066" s="12">
        <v>3</v>
      </c>
      <c r="D1066" s="13">
        <f t="shared" si="274"/>
        <v>1</v>
      </c>
      <c r="E1066" s="13">
        <f t="shared" si="275"/>
        <v>5</v>
      </c>
      <c r="F1066" s="7">
        <v>2.6</v>
      </c>
      <c r="G1066" s="2">
        <f t="shared" si="290"/>
        <v>-0.39999999999999991</v>
      </c>
      <c r="H1066" s="17" t="str">
        <f t="shared" si="284"/>
        <v>Pass</v>
      </c>
      <c r="I1066" s="14">
        <v>3.46</v>
      </c>
      <c r="J1066" s="2">
        <f t="shared" si="291"/>
        <v>0.45999999999999996</v>
      </c>
      <c r="K1066" s="2" t="str">
        <f t="shared" si="285"/>
        <v>Pass</v>
      </c>
      <c r="L1066" s="14">
        <v>3.74</v>
      </c>
      <c r="M1066" s="2">
        <f t="shared" si="276"/>
        <v>0.74000000000000021</v>
      </c>
      <c r="N1066" s="2" t="str">
        <f t="shared" si="286"/>
        <v>Pass</v>
      </c>
      <c r="O1066" s="14">
        <v>3.35</v>
      </c>
      <c r="P1066" s="2">
        <f t="shared" si="277"/>
        <v>0.35000000000000009</v>
      </c>
      <c r="Q1066" s="2" t="str">
        <f t="shared" si="287"/>
        <v>Pass</v>
      </c>
      <c r="R1066" s="1">
        <v>-30</v>
      </c>
      <c r="S1066" s="7">
        <v>-43.19</v>
      </c>
      <c r="T1066" s="2">
        <f t="shared" si="288"/>
        <v>-13.189999999999998</v>
      </c>
      <c r="U1066" s="2" t="str">
        <f t="shared" si="278"/>
        <v>Pass</v>
      </c>
      <c r="V1066" s="7">
        <v>-42.52</v>
      </c>
      <c r="W1066" s="2">
        <f t="shared" si="289"/>
        <v>-12.520000000000003</v>
      </c>
      <c r="X1066" s="2" t="str">
        <f t="shared" si="279"/>
        <v>Pass</v>
      </c>
      <c r="Y1066" s="7">
        <v>-43</v>
      </c>
      <c r="Z1066" s="2">
        <f t="shared" si="280"/>
        <v>-13</v>
      </c>
      <c r="AA1066" s="2" t="str">
        <f t="shared" si="281"/>
        <v>Pass</v>
      </c>
      <c r="AB1066" s="7">
        <v>-42.67</v>
      </c>
      <c r="AC1066" s="2">
        <f t="shared" si="282"/>
        <v>-12.670000000000002</v>
      </c>
      <c r="AD1066" s="2" t="str">
        <f t="shared" si="283"/>
        <v>Pass</v>
      </c>
    </row>
    <row r="1067" spans="1:30" x14ac:dyDescent="0.2">
      <c r="A1067" s="82"/>
      <c r="B1067" s="70"/>
      <c r="C1067" s="12">
        <v>4</v>
      </c>
      <c r="D1067" s="13">
        <f t="shared" si="274"/>
        <v>2</v>
      </c>
      <c r="E1067" s="13">
        <f t="shared" si="275"/>
        <v>6</v>
      </c>
      <c r="F1067" s="7">
        <v>3.52</v>
      </c>
      <c r="G1067" s="2">
        <f t="shared" si="290"/>
        <v>-0.48</v>
      </c>
      <c r="H1067" s="17" t="str">
        <f t="shared" si="284"/>
        <v>Pass</v>
      </c>
      <c r="I1067" s="14">
        <v>4.43</v>
      </c>
      <c r="J1067" s="2">
        <f t="shared" si="291"/>
        <v>0.42999999999999972</v>
      </c>
      <c r="K1067" s="2" t="str">
        <f t="shared" si="285"/>
        <v>Pass</v>
      </c>
      <c r="L1067" s="14">
        <v>4.38</v>
      </c>
      <c r="M1067" s="2">
        <f t="shared" si="276"/>
        <v>0.37999999999999989</v>
      </c>
      <c r="N1067" s="2" t="str">
        <f t="shared" si="286"/>
        <v>Pass</v>
      </c>
      <c r="O1067" s="14">
        <v>4.05</v>
      </c>
      <c r="P1067" s="2">
        <f t="shared" si="277"/>
        <v>4.9999999999999822E-2</v>
      </c>
      <c r="Q1067" s="2" t="str">
        <f t="shared" si="287"/>
        <v>Pass</v>
      </c>
      <c r="R1067" s="1">
        <v>-30</v>
      </c>
      <c r="S1067" s="7">
        <v>-42.61</v>
      </c>
      <c r="T1067" s="2">
        <f t="shared" si="288"/>
        <v>-12.61</v>
      </c>
      <c r="U1067" s="2" t="str">
        <f t="shared" si="278"/>
        <v>Pass</v>
      </c>
      <c r="V1067" s="7">
        <v>-43.09</v>
      </c>
      <c r="W1067" s="2">
        <f t="shared" si="289"/>
        <v>-13.090000000000003</v>
      </c>
      <c r="X1067" s="2" t="str">
        <f t="shared" si="279"/>
        <v>Pass</v>
      </c>
      <c r="Y1067" s="7">
        <v>-42.79</v>
      </c>
      <c r="Z1067" s="2">
        <f t="shared" si="280"/>
        <v>-12.79</v>
      </c>
      <c r="AA1067" s="2" t="str">
        <f t="shared" si="281"/>
        <v>Pass</v>
      </c>
      <c r="AB1067" s="7">
        <v>-42.59</v>
      </c>
      <c r="AC1067" s="2">
        <f t="shared" si="282"/>
        <v>-12.590000000000003</v>
      </c>
      <c r="AD1067" s="2" t="str">
        <f t="shared" si="283"/>
        <v>Pass</v>
      </c>
    </row>
    <row r="1068" spans="1:30" x14ac:dyDescent="0.2">
      <c r="A1068" s="82"/>
      <c r="B1068" s="70"/>
      <c r="C1068" s="12">
        <v>5</v>
      </c>
      <c r="D1068" s="13">
        <f t="shared" si="274"/>
        <v>3</v>
      </c>
      <c r="E1068" s="13">
        <f t="shared" si="275"/>
        <v>7</v>
      </c>
      <c r="F1068" s="7">
        <v>4.6900000000000004</v>
      </c>
      <c r="G1068" s="2">
        <f t="shared" si="290"/>
        <v>-0.30999999999999961</v>
      </c>
      <c r="H1068" s="17" t="str">
        <f t="shared" si="284"/>
        <v>Pass</v>
      </c>
      <c r="I1068" s="14">
        <v>5.34</v>
      </c>
      <c r="J1068" s="2">
        <f t="shared" si="291"/>
        <v>0.33999999999999986</v>
      </c>
      <c r="K1068" s="2" t="str">
        <f t="shared" si="285"/>
        <v>Pass</v>
      </c>
      <c r="L1068" s="14">
        <v>5.09</v>
      </c>
      <c r="M1068" s="2">
        <f t="shared" si="276"/>
        <v>8.9999999999999858E-2</v>
      </c>
      <c r="N1068" s="2" t="str">
        <f t="shared" si="286"/>
        <v>Pass</v>
      </c>
      <c r="O1068" s="14">
        <v>5</v>
      </c>
      <c r="P1068" s="2">
        <f t="shared" si="277"/>
        <v>0</v>
      </c>
      <c r="Q1068" s="2" t="str">
        <f t="shared" si="287"/>
        <v>Pass</v>
      </c>
      <c r="R1068" s="1">
        <v>-30</v>
      </c>
      <c r="S1068" s="7">
        <v>-42.78</v>
      </c>
      <c r="T1068" s="2">
        <f t="shared" si="288"/>
        <v>-12.780000000000001</v>
      </c>
      <c r="U1068" s="2" t="str">
        <f t="shared" si="278"/>
        <v>Pass</v>
      </c>
      <c r="V1068" s="7">
        <v>-43.13</v>
      </c>
      <c r="W1068" s="2">
        <f t="shared" si="289"/>
        <v>-13.130000000000003</v>
      </c>
      <c r="X1068" s="2" t="str">
        <f t="shared" si="279"/>
        <v>Pass</v>
      </c>
      <c r="Y1068" s="7">
        <v>-42.85</v>
      </c>
      <c r="Z1068" s="2">
        <f t="shared" si="280"/>
        <v>-12.850000000000001</v>
      </c>
      <c r="AA1068" s="2" t="str">
        <f t="shared" si="281"/>
        <v>Pass</v>
      </c>
      <c r="AB1068" s="7">
        <v>-43.1</v>
      </c>
      <c r="AC1068" s="2">
        <f t="shared" si="282"/>
        <v>-13.100000000000001</v>
      </c>
      <c r="AD1068" s="2" t="str">
        <f t="shared" si="283"/>
        <v>Pass</v>
      </c>
    </row>
    <row r="1069" spans="1:30" x14ac:dyDescent="0.2">
      <c r="A1069" s="82"/>
      <c r="B1069" s="70"/>
      <c r="C1069" s="12">
        <v>6</v>
      </c>
      <c r="D1069" s="13">
        <f t="shared" si="274"/>
        <v>4</v>
      </c>
      <c r="E1069" s="13">
        <f t="shared" si="275"/>
        <v>8</v>
      </c>
      <c r="F1069" s="7">
        <v>5.55</v>
      </c>
      <c r="G1069" s="2">
        <f t="shared" si="290"/>
        <v>-0.45000000000000018</v>
      </c>
      <c r="H1069" s="17" t="str">
        <f t="shared" si="284"/>
        <v>Pass</v>
      </c>
      <c r="I1069" s="14">
        <v>6.39</v>
      </c>
      <c r="J1069" s="2">
        <f t="shared" si="291"/>
        <v>0.38999999999999968</v>
      </c>
      <c r="K1069" s="2" t="str">
        <f t="shared" si="285"/>
        <v>Pass</v>
      </c>
      <c r="L1069" s="14">
        <v>6.27</v>
      </c>
      <c r="M1069" s="2">
        <f t="shared" si="276"/>
        <v>0.26999999999999957</v>
      </c>
      <c r="N1069" s="2" t="str">
        <f t="shared" si="286"/>
        <v>Pass</v>
      </c>
      <c r="O1069" s="14">
        <v>6.12</v>
      </c>
      <c r="P1069" s="2">
        <f t="shared" si="277"/>
        <v>0.12000000000000011</v>
      </c>
      <c r="Q1069" s="2" t="str">
        <f t="shared" si="287"/>
        <v>Pass</v>
      </c>
      <c r="R1069" s="1">
        <v>-30</v>
      </c>
      <c r="S1069" s="7">
        <v>-42.86</v>
      </c>
      <c r="T1069" s="2">
        <f t="shared" si="288"/>
        <v>-12.86</v>
      </c>
      <c r="U1069" s="2" t="str">
        <f t="shared" si="278"/>
        <v>Pass</v>
      </c>
      <c r="V1069" s="7">
        <v>-42.87</v>
      </c>
      <c r="W1069" s="2">
        <f t="shared" si="289"/>
        <v>-12.869999999999997</v>
      </c>
      <c r="X1069" s="2" t="str">
        <f t="shared" si="279"/>
        <v>Pass</v>
      </c>
      <c r="Y1069" s="7">
        <v>-42.07</v>
      </c>
      <c r="Z1069" s="2">
        <f t="shared" si="280"/>
        <v>-12.07</v>
      </c>
      <c r="AA1069" s="2" t="str">
        <f t="shared" si="281"/>
        <v>Pass</v>
      </c>
      <c r="AB1069" s="7">
        <v>-43.12</v>
      </c>
      <c r="AC1069" s="2">
        <f t="shared" si="282"/>
        <v>-13.119999999999997</v>
      </c>
      <c r="AD1069" s="2" t="str">
        <f t="shared" si="283"/>
        <v>Pass</v>
      </c>
    </row>
    <row r="1070" spans="1:30" x14ac:dyDescent="0.2">
      <c r="A1070" s="82"/>
      <c r="B1070" s="70"/>
      <c r="C1070" s="12">
        <v>7</v>
      </c>
      <c r="D1070" s="13">
        <f t="shared" si="274"/>
        <v>5</v>
      </c>
      <c r="E1070" s="13">
        <f t="shared" si="275"/>
        <v>9</v>
      </c>
      <c r="F1070" s="7">
        <v>6.56</v>
      </c>
      <c r="G1070" s="2">
        <f t="shared" si="290"/>
        <v>-0.44000000000000039</v>
      </c>
      <c r="H1070" s="17" t="str">
        <f t="shared" si="284"/>
        <v>Pass</v>
      </c>
      <c r="I1070" s="14">
        <v>7.42</v>
      </c>
      <c r="J1070" s="2">
        <f t="shared" si="291"/>
        <v>0.41999999999999993</v>
      </c>
      <c r="K1070" s="2" t="str">
        <f t="shared" si="285"/>
        <v>Pass</v>
      </c>
      <c r="L1070" s="14">
        <v>7.18</v>
      </c>
      <c r="M1070" s="2">
        <f t="shared" si="276"/>
        <v>0.17999999999999972</v>
      </c>
      <c r="N1070" s="2" t="str">
        <f t="shared" si="286"/>
        <v>Pass</v>
      </c>
      <c r="O1070" s="14">
        <v>7.06</v>
      </c>
      <c r="P1070" s="2">
        <f t="shared" si="277"/>
        <v>5.9999999999999609E-2</v>
      </c>
      <c r="Q1070" s="2" t="str">
        <f t="shared" si="287"/>
        <v>Pass</v>
      </c>
      <c r="R1070" s="1">
        <v>-30</v>
      </c>
      <c r="S1070" s="7">
        <v>-43.11</v>
      </c>
      <c r="T1070" s="2">
        <f t="shared" si="288"/>
        <v>-13.11</v>
      </c>
      <c r="U1070" s="2" t="str">
        <f t="shared" si="278"/>
        <v>Pass</v>
      </c>
      <c r="V1070" s="7">
        <v>-43.02</v>
      </c>
      <c r="W1070" s="2">
        <f t="shared" si="289"/>
        <v>-13.020000000000003</v>
      </c>
      <c r="X1070" s="2" t="str">
        <f t="shared" si="279"/>
        <v>Pass</v>
      </c>
      <c r="Y1070" s="7">
        <v>-42.93</v>
      </c>
      <c r="Z1070" s="2">
        <f t="shared" si="280"/>
        <v>-12.93</v>
      </c>
      <c r="AA1070" s="2" t="str">
        <f t="shared" si="281"/>
        <v>Pass</v>
      </c>
      <c r="AB1070" s="7">
        <v>-43.5</v>
      </c>
      <c r="AC1070" s="2">
        <f t="shared" si="282"/>
        <v>-13.5</v>
      </c>
      <c r="AD1070" s="2" t="str">
        <f t="shared" si="283"/>
        <v>Pass</v>
      </c>
    </row>
    <row r="1071" spans="1:30" x14ac:dyDescent="0.2">
      <c r="A1071" s="82"/>
      <c r="B1071" s="70"/>
      <c r="C1071" s="12">
        <v>8</v>
      </c>
      <c r="D1071" s="13">
        <f t="shared" si="274"/>
        <v>6</v>
      </c>
      <c r="E1071" s="13">
        <f t="shared" si="275"/>
        <v>10</v>
      </c>
      <c r="F1071" s="7">
        <v>7.76</v>
      </c>
      <c r="G1071" s="2">
        <f t="shared" si="290"/>
        <v>-0.24000000000000021</v>
      </c>
      <c r="H1071" s="17" t="str">
        <f t="shared" si="284"/>
        <v>Pass</v>
      </c>
      <c r="I1071" s="14">
        <v>8.61</v>
      </c>
      <c r="J1071" s="2">
        <f t="shared" si="291"/>
        <v>0.60999999999999943</v>
      </c>
      <c r="K1071" s="2" t="str">
        <f t="shared" si="285"/>
        <v>Pass</v>
      </c>
      <c r="L1071" s="14">
        <v>8.36</v>
      </c>
      <c r="M1071" s="2">
        <f t="shared" si="276"/>
        <v>0.35999999999999943</v>
      </c>
      <c r="N1071" s="2" t="str">
        <f t="shared" si="286"/>
        <v>Pass</v>
      </c>
      <c r="O1071" s="14">
        <v>8.11</v>
      </c>
      <c r="P1071" s="2">
        <f t="shared" si="277"/>
        <v>0.10999999999999943</v>
      </c>
      <c r="Q1071" s="2" t="str">
        <f t="shared" si="287"/>
        <v>Pass</v>
      </c>
      <c r="R1071" s="1">
        <v>-30</v>
      </c>
      <c r="S1071" s="7">
        <v>-42.98</v>
      </c>
      <c r="T1071" s="2">
        <f t="shared" si="288"/>
        <v>-12.979999999999997</v>
      </c>
      <c r="U1071" s="2" t="str">
        <f t="shared" si="278"/>
        <v>Pass</v>
      </c>
      <c r="V1071" s="7">
        <v>-43.26</v>
      </c>
      <c r="W1071" s="2">
        <f t="shared" si="289"/>
        <v>-13.259999999999998</v>
      </c>
      <c r="X1071" s="2" t="str">
        <f t="shared" si="279"/>
        <v>Pass</v>
      </c>
      <c r="Y1071" s="7">
        <v>-43.27</v>
      </c>
      <c r="Z1071" s="2">
        <f t="shared" si="280"/>
        <v>-13.270000000000003</v>
      </c>
      <c r="AA1071" s="2" t="str">
        <f t="shared" si="281"/>
        <v>Pass</v>
      </c>
      <c r="AB1071" s="7">
        <v>-43.71</v>
      </c>
      <c r="AC1071" s="2">
        <f t="shared" si="282"/>
        <v>-13.71</v>
      </c>
      <c r="AD1071" s="2" t="str">
        <f t="shared" si="283"/>
        <v>Pass</v>
      </c>
    </row>
    <row r="1072" spans="1:30" x14ac:dyDescent="0.2">
      <c r="A1072" s="82"/>
      <c r="B1072" s="70"/>
      <c r="C1072" s="12">
        <v>9</v>
      </c>
      <c r="D1072" s="13">
        <f t="shared" si="274"/>
        <v>7</v>
      </c>
      <c r="E1072" s="13">
        <f t="shared" si="275"/>
        <v>11</v>
      </c>
      <c r="F1072" s="7">
        <v>9.0299999999999994</v>
      </c>
      <c r="G1072" s="2">
        <f t="shared" si="290"/>
        <v>2.9999999999999361E-2</v>
      </c>
      <c r="H1072" s="17" t="str">
        <f t="shared" si="284"/>
        <v>Pass</v>
      </c>
      <c r="I1072" s="14">
        <v>9.51</v>
      </c>
      <c r="J1072" s="2">
        <f t="shared" si="291"/>
        <v>0.50999999999999979</v>
      </c>
      <c r="K1072" s="2" t="str">
        <f t="shared" si="285"/>
        <v>Pass</v>
      </c>
      <c r="L1072" s="14">
        <v>9.32</v>
      </c>
      <c r="M1072" s="2">
        <f t="shared" si="276"/>
        <v>0.32000000000000028</v>
      </c>
      <c r="N1072" s="2" t="str">
        <f t="shared" si="286"/>
        <v>Pass</v>
      </c>
      <c r="O1072" s="14">
        <v>8.86</v>
      </c>
      <c r="P1072" s="2">
        <f t="shared" si="277"/>
        <v>-0.14000000000000057</v>
      </c>
      <c r="Q1072" s="2" t="str">
        <f t="shared" si="287"/>
        <v>Pass</v>
      </c>
      <c r="R1072" s="1">
        <v>-30</v>
      </c>
      <c r="S1072" s="7">
        <v>-42.96</v>
      </c>
      <c r="T1072" s="2">
        <f t="shared" si="288"/>
        <v>-12.96</v>
      </c>
      <c r="U1072" s="2" t="str">
        <f t="shared" si="278"/>
        <v>Pass</v>
      </c>
      <c r="V1072" s="7">
        <v>-41.78</v>
      </c>
      <c r="W1072" s="2">
        <f t="shared" si="289"/>
        <v>-11.780000000000001</v>
      </c>
      <c r="X1072" s="2" t="str">
        <f t="shared" si="279"/>
        <v>Pass</v>
      </c>
      <c r="Y1072" s="7">
        <v>-42.07</v>
      </c>
      <c r="Z1072" s="2">
        <f t="shared" si="280"/>
        <v>-12.07</v>
      </c>
      <c r="AA1072" s="2" t="str">
        <f t="shared" si="281"/>
        <v>Pass</v>
      </c>
      <c r="AB1072" s="7">
        <v>-43.14</v>
      </c>
      <c r="AC1072" s="2">
        <f t="shared" si="282"/>
        <v>-13.14</v>
      </c>
      <c r="AD1072" s="2" t="str">
        <f t="shared" si="283"/>
        <v>Pass</v>
      </c>
    </row>
    <row r="1073" spans="1:30" x14ac:dyDescent="0.2">
      <c r="A1073" s="82"/>
      <c r="B1073" s="70"/>
      <c r="C1073" s="12">
        <v>10</v>
      </c>
      <c r="D1073" s="13">
        <f t="shared" si="274"/>
        <v>8</v>
      </c>
      <c r="E1073" s="13">
        <f t="shared" si="275"/>
        <v>12</v>
      </c>
      <c r="F1073" s="7">
        <v>10.119999999999999</v>
      </c>
      <c r="G1073" s="2">
        <f t="shared" si="290"/>
        <v>0.11999999999999922</v>
      </c>
      <c r="H1073" s="17" t="str">
        <f t="shared" si="284"/>
        <v>Pass</v>
      </c>
      <c r="I1073" s="14">
        <v>10.52</v>
      </c>
      <c r="J1073" s="2">
        <f t="shared" si="291"/>
        <v>0.51999999999999957</v>
      </c>
      <c r="K1073" s="2" t="str">
        <f t="shared" si="285"/>
        <v>Pass</v>
      </c>
      <c r="L1073" s="14">
        <v>10.33</v>
      </c>
      <c r="M1073" s="2">
        <f t="shared" si="276"/>
        <v>0.33000000000000007</v>
      </c>
      <c r="N1073" s="2" t="str">
        <f t="shared" si="286"/>
        <v>Pass</v>
      </c>
      <c r="O1073" s="14">
        <v>10.039999999999999</v>
      </c>
      <c r="P1073" s="2">
        <f t="shared" si="277"/>
        <v>3.9999999999999147E-2</v>
      </c>
      <c r="Q1073" s="2" t="str">
        <f t="shared" si="287"/>
        <v>Pass</v>
      </c>
      <c r="R1073" s="1">
        <v>-30</v>
      </c>
      <c r="S1073" s="7">
        <v>-42.75</v>
      </c>
      <c r="T1073" s="2">
        <f t="shared" si="288"/>
        <v>-12.75</v>
      </c>
      <c r="U1073" s="2" t="str">
        <f t="shared" si="278"/>
        <v>Pass</v>
      </c>
      <c r="V1073" s="7">
        <v>-41.95</v>
      </c>
      <c r="W1073" s="2">
        <f t="shared" si="289"/>
        <v>-11.950000000000003</v>
      </c>
      <c r="X1073" s="2" t="str">
        <f t="shared" si="279"/>
        <v>Pass</v>
      </c>
      <c r="Y1073" s="7">
        <v>-42.59</v>
      </c>
      <c r="Z1073" s="2">
        <f t="shared" si="280"/>
        <v>-12.590000000000003</v>
      </c>
      <c r="AA1073" s="2" t="str">
        <f t="shared" si="281"/>
        <v>Pass</v>
      </c>
      <c r="AB1073" s="7">
        <v>-42.84</v>
      </c>
      <c r="AC1073" s="2">
        <f t="shared" si="282"/>
        <v>-12.840000000000003</v>
      </c>
      <c r="AD1073" s="2" t="str">
        <f t="shared" si="283"/>
        <v>Pass</v>
      </c>
    </row>
    <row r="1074" spans="1:30" x14ac:dyDescent="0.2">
      <c r="A1074" s="82"/>
      <c r="B1074" s="70"/>
      <c r="C1074" s="12">
        <v>11</v>
      </c>
      <c r="D1074" s="13">
        <f t="shared" si="274"/>
        <v>9</v>
      </c>
      <c r="E1074" s="13">
        <f t="shared" si="275"/>
        <v>13</v>
      </c>
      <c r="F1074" s="7">
        <v>11.27</v>
      </c>
      <c r="G1074" s="2">
        <f t="shared" si="290"/>
        <v>0.26999999999999957</v>
      </c>
      <c r="H1074" s="17" t="str">
        <f t="shared" si="284"/>
        <v>Pass</v>
      </c>
      <c r="I1074" s="14">
        <v>11.72</v>
      </c>
      <c r="J1074" s="2">
        <f t="shared" si="291"/>
        <v>0.72000000000000064</v>
      </c>
      <c r="K1074" s="2" t="str">
        <f t="shared" si="285"/>
        <v>Pass</v>
      </c>
      <c r="L1074" s="14">
        <v>11.28</v>
      </c>
      <c r="M1074" s="2">
        <f t="shared" si="276"/>
        <v>0.27999999999999936</v>
      </c>
      <c r="N1074" s="2" t="str">
        <f t="shared" si="286"/>
        <v>Pass</v>
      </c>
      <c r="O1074" s="14">
        <v>11.15</v>
      </c>
      <c r="P1074" s="2">
        <f t="shared" si="277"/>
        <v>0.15000000000000036</v>
      </c>
      <c r="Q1074" s="2" t="str">
        <f t="shared" si="287"/>
        <v>Pass</v>
      </c>
      <c r="R1074" s="1">
        <v>-30</v>
      </c>
      <c r="S1074" s="7">
        <v>-42.07</v>
      </c>
      <c r="T1074" s="2">
        <f t="shared" si="288"/>
        <v>-12.07</v>
      </c>
      <c r="U1074" s="2" t="str">
        <f t="shared" si="278"/>
        <v>Pass</v>
      </c>
      <c r="V1074" s="7">
        <v>-42.77</v>
      </c>
      <c r="W1074" s="2">
        <f t="shared" si="289"/>
        <v>-12.770000000000003</v>
      </c>
      <c r="X1074" s="2" t="str">
        <f t="shared" si="279"/>
        <v>Pass</v>
      </c>
      <c r="Y1074" s="7">
        <v>-42.1</v>
      </c>
      <c r="Z1074" s="2">
        <f t="shared" si="280"/>
        <v>-12.100000000000001</v>
      </c>
      <c r="AA1074" s="2" t="str">
        <f t="shared" si="281"/>
        <v>Pass</v>
      </c>
      <c r="AB1074" s="7">
        <v>-43.5</v>
      </c>
      <c r="AC1074" s="2">
        <f t="shared" si="282"/>
        <v>-13.5</v>
      </c>
      <c r="AD1074" s="2" t="str">
        <f t="shared" si="283"/>
        <v>Pass</v>
      </c>
    </row>
    <row r="1075" spans="1:30" x14ac:dyDescent="0.2">
      <c r="A1075" s="82"/>
      <c r="B1075" s="70"/>
      <c r="C1075" s="12">
        <v>12</v>
      </c>
      <c r="D1075" s="13">
        <f t="shared" si="274"/>
        <v>10</v>
      </c>
      <c r="E1075" s="13">
        <f t="shared" si="275"/>
        <v>14</v>
      </c>
      <c r="F1075" s="7">
        <v>12.2</v>
      </c>
      <c r="G1075" s="2">
        <f t="shared" si="290"/>
        <v>0.19999999999999929</v>
      </c>
      <c r="H1075" s="17" t="str">
        <f t="shared" si="284"/>
        <v>Pass</v>
      </c>
      <c r="I1075" s="14">
        <v>12.61</v>
      </c>
      <c r="J1075" s="2">
        <f t="shared" si="291"/>
        <v>0.60999999999999943</v>
      </c>
      <c r="K1075" s="2" t="str">
        <f t="shared" si="285"/>
        <v>Pass</v>
      </c>
      <c r="L1075" s="14">
        <v>12.25</v>
      </c>
      <c r="M1075" s="2">
        <f t="shared" si="276"/>
        <v>0.25</v>
      </c>
      <c r="N1075" s="2" t="str">
        <f t="shared" si="286"/>
        <v>Pass</v>
      </c>
      <c r="O1075" s="14">
        <v>11.95</v>
      </c>
      <c r="P1075" s="2">
        <f t="shared" si="277"/>
        <v>-5.0000000000000711E-2</v>
      </c>
      <c r="Q1075" s="2" t="str">
        <f t="shared" si="287"/>
        <v>Pass</v>
      </c>
      <c r="R1075" s="1">
        <v>-30</v>
      </c>
      <c r="S1075" s="7">
        <v>-42.58</v>
      </c>
      <c r="T1075" s="2">
        <f t="shared" si="288"/>
        <v>-12.579999999999998</v>
      </c>
      <c r="U1075" s="2" t="str">
        <f t="shared" si="278"/>
        <v>Pass</v>
      </c>
      <c r="V1075" s="7">
        <v>-42.65</v>
      </c>
      <c r="W1075" s="2">
        <f t="shared" si="289"/>
        <v>-12.649999999999999</v>
      </c>
      <c r="X1075" s="2" t="str">
        <f t="shared" si="279"/>
        <v>Pass</v>
      </c>
      <c r="Y1075" s="7">
        <v>-42.52</v>
      </c>
      <c r="Z1075" s="2">
        <f t="shared" si="280"/>
        <v>-12.520000000000003</v>
      </c>
      <c r="AA1075" s="2" t="str">
        <f t="shared" si="281"/>
        <v>Pass</v>
      </c>
      <c r="AB1075" s="7">
        <v>-42.88</v>
      </c>
      <c r="AC1075" s="2">
        <f t="shared" si="282"/>
        <v>-12.880000000000003</v>
      </c>
      <c r="AD1075" s="2" t="str">
        <f t="shared" si="283"/>
        <v>Pass</v>
      </c>
    </row>
    <row r="1076" spans="1:30" x14ac:dyDescent="0.2">
      <c r="A1076" s="82"/>
      <c r="B1076" s="70"/>
      <c r="C1076" s="12">
        <v>13</v>
      </c>
      <c r="D1076" s="13">
        <f t="shared" si="274"/>
        <v>11</v>
      </c>
      <c r="E1076" s="13">
        <f t="shared" si="275"/>
        <v>15</v>
      </c>
      <c r="F1076" s="7">
        <v>13.4</v>
      </c>
      <c r="G1076" s="2">
        <f t="shared" si="290"/>
        <v>0.40000000000000036</v>
      </c>
      <c r="H1076" s="17" t="str">
        <f t="shared" si="284"/>
        <v>Pass</v>
      </c>
      <c r="I1076" s="14">
        <v>13.77</v>
      </c>
      <c r="J1076" s="2">
        <f t="shared" si="291"/>
        <v>0.76999999999999957</v>
      </c>
      <c r="K1076" s="2" t="str">
        <f t="shared" si="285"/>
        <v>Pass</v>
      </c>
      <c r="L1076" s="14">
        <v>13.29</v>
      </c>
      <c r="M1076" s="2">
        <f t="shared" si="276"/>
        <v>0.28999999999999915</v>
      </c>
      <c r="N1076" s="2" t="str">
        <f t="shared" si="286"/>
        <v>Pass</v>
      </c>
      <c r="O1076" s="14">
        <v>13.27</v>
      </c>
      <c r="P1076" s="2">
        <f t="shared" si="277"/>
        <v>0.26999999999999957</v>
      </c>
      <c r="Q1076" s="2" t="str">
        <f t="shared" si="287"/>
        <v>Pass</v>
      </c>
      <c r="R1076" s="1">
        <v>-30</v>
      </c>
      <c r="S1076" s="7">
        <v>-42.43</v>
      </c>
      <c r="T1076" s="2">
        <f t="shared" si="288"/>
        <v>-12.43</v>
      </c>
      <c r="U1076" s="2" t="str">
        <f t="shared" si="278"/>
        <v>Pass</v>
      </c>
      <c r="V1076" s="7">
        <v>-42.58</v>
      </c>
      <c r="W1076" s="2">
        <f t="shared" si="289"/>
        <v>-12.579999999999998</v>
      </c>
      <c r="X1076" s="2" t="str">
        <f t="shared" si="279"/>
        <v>Pass</v>
      </c>
      <c r="Y1076" s="7">
        <v>-41.95</v>
      </c>
      <c r="Z1076" s="2">
        <f t="shared" si="280"/>
        <v>-11.950000000000003</v>
      </c>
      <c r="AA1076" s="2" t="str">
        <f t="shared" si="281"/>
        <v>Pass</v>
      </c>
      <c r="AB1076" s="7">
        <v>-43.7</v>
      </c>
      <c r="AC1076" s="2">
        <f t="shared" si="282"/>
        <v>-13.700000000000003</v>
      </c>
      <c r="AD1076" s="2" t="str">
        <f t="shared" si="283"/>
        <v>Pass</v>
      </c>
    </row>
    <row r="1077" spans="1:30" x14ac:dyDescent="0.2">
      <c r="A1077" s="82"/>
      <c r="B1077" s="70"/>
      <c r="C1077" s="12">
        <v>14</v>
      </c>
      <c r="D1077" s="13">
        <f t="shared" si="274"/>
        <v>12</v>
      </c>
      <c r="E1077" s="13">
        <f t="shared" si="275"/>
        <v>16</v>
      </c>
      <c r="F1077" s="7">
        <v>14.27</v>
      </c>
      <c r="G1077" s="2">
        <f t="shared" si="290"/>
        <v>0.26999999999999957</v>
      </c>
      <c r="H1077" s="17" t="str">
        <f t="shared" si="284"/>
        <v>Pass</v>
      </c>
      <c r="I1077" s="14">
        <v>14.71</v>
      </c>
      <c r="J1077" s="2">
        <f t="shared" si="291"/>
        <v>0.71000000000000085</v>
      </c>
      <c r="K1077" s="2" t="str">
        <f t="shared" si="285"/>
        <v>Pass</v>
      </c>
      <c r="L1077" s="14">
        <v>14.19</v>
      </c>
      <c r="M1077" s="2">
        <f t="shared" si="276"/>
        <v>0.1899999999999995</v>
      </c>
      <c r="N1077" s="2" t="str">
        <f t="shared" si="286"/>
        <v>Pass</v>
      </c>
      <c r="O1077" s="14">
        <v>14.23</v>
      </c>
      <c r="P1077" s="2">
        <f t="shared" si="277"/>
        <v>0.23000000000000043</v>
      </c>
      <c r="Q1077" s="2" t="str">
        <f t="shared" si="287"/>
        <v>Pass</v>
      </c>
      <c r="R1077" s="1">
        <v>-30</v>
      </c>
      <c r="S1077" s="7">
        <v>-42.65</v>
      </c>
      <c r="T1077" s="2">
        <f t="shared" si="288"/>
        <v>-12.649999999999999</v>
      </c>
      <c r="U1077" s="2" t="str">
        <f t="shared" si="278"/>
        <v>Pass</v>
      </c>
      <c r="V1077" s="7">
        <v>-42.41</v>
      </c>
      <c r="W1077" s="2">
        <f t="shared" si="289"/>
        <v>-12.409999999999997</v>
      </c>
      <c r="X1077" s="2" t="str">
        <f t="shared" si="279"/>
        <v>Pass</v>
      </c>
      <c r="Y1077" s="7">
        <v>-42.08</v>
      </c>
      <c r="Z1077" s="2">
        <f t="shared" si="280"/>
        <v>-12.079999999999998</v>
      </c>
      <c r="AA1077" s="2" t="str">
        <f t="shared" si="281"/>
        <v>Pass</v>
      </c>
      <c r="AB1077" s="7">
        <v>-42.57</v>
      </c>
      <c r="AC1077" s="2">
        <f t="shared" si="282"/>
        <v>-12.57</v>
      </c>
      <c r="AD1077" s="2" t="str">
        <f t="shared" si="283"/>
        <v>Pass</v>
      </c>
    </row>
    <row r="1078" spans="1:30" x14ac:dyDescent="0.2">
      <c r="A1078" s="82"/>
      <c r="B1078" s="70"/>
      <c r="C1078" s="12">
        <v>15</v>
      </c>
      <c r="D1078" s="13">
        <f t="shared" si="274"/>
        <v>13</v>
      </c>
      <c r="E1078" s="13">
        <f t="shared" si="275"/>
        <v>17</v>
      </c>
      <c r="F1078" s="7">
        <v>15.27</v>
      </c>
      <c r="G1078" s="2">
        <f t="shared" si="290"/>
        <v>0.26999999999999957</v>
      </c>
      <c r="H1078" s="17" t="str">
        <f t="shared" si="284"/>
        <v>Pass</v>
      </c>
      <c r="I1078" s="14">
        <v>15.66</v>
      </c>
      <c r="J1078" s="2">
        <f t="shared" si="291"/>
        <v>0.66000000000000014</v>
      </c>
      <c r="K1078" s="2" t="str">
        <f t="shared" si="285"/>
        <v>Pass</v>
      </c>
      <c r="L1078" s="14">
        <v>15.4</v>
      </c>
      <c r="M1078" s="2">
        <f t="shared" si="276"/>
        <v>0.40000000000000036</v>
      </c>
      <c r="N1078" s="2" t="str">
        <f t="shared" si="286"/>
        <v>Pass</v>
      </c>
      <c r="O1078" s="14">
        <v>15.24</v>
      </c>
      <c r="P1078" s="2">
        <f t="shared" si="277"/>
        <v>0.24000000000000021</v>
      </c>
      <c r="Q1078" s="2" t="str">
        <f t="shared" si="287"/>
        <v>Pass</v>
      </c>
      <c r="R1078" s="1">
        <v>-30</v>
      </c>
      <c r="S1078" s="7">
        <v>-42.63</v>
      </c>
      <c r="T1078" s="2">
        <f t="shared" si="288"/>
        <v>-12.630000000000003</v>
      </c>
      <c r="U1078" s="2" t="str">
        <f t="shared" si="278"/>
        <v>Pass</v>
      </c>
      <c r="V1078" s="7">
        <v>-42.34</v>
      </c>
      <c r="W1078" s="2">
        <f t="shared" si="289"/>
        <v>-12.340000000000003</v>
      </c>
      <c r="X1078" s="2" t="str">
        <f t="shared" si="279"/>
        <v>Pass</v>
      </c>
      <c r="Y1078" s="7">
        <v>-42.06</v>
      </c>
      <c r="Z1078" s="2">
        <f t="shared" si="280"/>
        <v>-12.060000000000002</v>
      </c>
      <c r="AA1078" s="2" t="str">
        <f t="shared" si="281"/>
        <v>Pass</v>
      </c>
      <c r="AB1078" s="7">
        <v>-42.05</v>
      </c>
      <c r="AC1078" s="2">
        <f t="shared" si="282"/>
        <v>-12.049999999999997</v>
      </c>
      <c r="AD1078" s="2" t="str">
        <f t="shared" si="283"/>
        <v>Pass</v>
      </c>
    </row>
    <row r="1079" spans="1:30" x14ac:dyDescent="0.2">
      <c r="A1079" s="82"/>
      <c r="B1079" s="70"/>
      <c r="C1079" s="12">
        <v>16</v>
      </c>
      <c r="D1079" s="13">
        <f t="shared" si="274"/>
        <v>14</v>
      </c>
      <c r="E1079" s="13">
        <f t="shared" si="275"/>
        <v>18</v>
      </c>
      <c r="F1079" s="7">
        <v>16.100000000000001</v>
      </c>
      <c r="G1079" s="2">
        <f t="shared" si="290"/>
        <v>0.10000000000000142</v>
      </c>
      <c r="H1079" s="17" t="str">
        <f t="shared" si="284"/>
        <v>Pass</v>
      </c>
      <c r="I1079" s="14">
        <v>16.760000000000002</v>
      </c>
      <c r="J1079" s="2">
        <f t="shared" si="291"/>
        <v>0.76000000000000156</v>
      </c>
      <c r="K1079" s="2" t="str">
        <f t="shared" si="285"/>
        <v>Pass</v>
      </c>
      <c r="L1079" s="14">
        <v>16.48</v>
      </c>
      <c r="M1079" s="2">
        <f t="shared" si="276"/>
        <v>0.48000000000000043</v>
      </c>
      <c r="N1079" s="2" t="str">
        <f t="shared" si="286"/>
        <v>Pass</v>
      </c>
      <c r="O1079" s="14">
        <v>16.22</v>
      </c>
      <c r="P1079" s="2">
        <f t="shared" si="277"/>
        <v>0.21999999999999886</v>
      </c>
      <c r="Q1079" s="2" t="str">
        <f t="shared" si="287"/>
        <v>Pass</v>
      </c>
      <c r="R1079" s="1">
        <v>-30</v>
      </c>
      <c r="S1079" s="7">
        <v>-42.44</v>
      </c>
      <c r="T1079" s="2">
        <f t="shared" si="288"/>
        <v>-12.439999999999998</v>
      </c>
      <c r="U1079" s="2" t="str">
        <f t="shared" si="278"/>
        <v>Pass</v>
      </c>
      <c r="V1079" s="7">
        <v>-41.82</v>
      </c>
      <c r="W1079" s="2">
        <f t="shared" si="289"/>
        <v>-11.82</v>
      </c>
      <c r="X1079" s="2" t="str">
        <f t="shared" si="279"/>
        <v>Pass</v>
      </c>
      <c r="Y1079" s="7">
        <v>-42.95</v>
      </c>
      <c r="Z1079" s="2">
        <f t="shared" si="280"/>
        <v>-12.950000000000003</v>
      </c>
      <c r="AA1079" s="2" t="str">
        <f t="shared" si="281"/>
        <v>Pass</v>
      </c>
      <c r="AB1079" s="7">
        <v>-42.42</v>
      </c>
      <c r="AC1079" s="2">
        <f t="shared" si="282"/>
        <v>-12.420000000000002</v>
      </c>
      <c r="AD1079" s="2" t="str">
        <f t="shared" si="283"/>
        <v>Pass</v>
      </c>
    </row>
    <row r="1080" spans="1:30" x14ac:dyDescent="0.2">
      <c r="A1080" s="82"/>
      <c r="B1080" s="70"/>
      <c r="C1080" s="12">
        <v>17</v>
      </c>
      <c r="D1080" s="13">
        <f t="shared" si="274"/>
        <v>15</v>
      </c>
      <c r="E1080" s="13">
        <f t="shared" si="275"/>
        <v>19</v>
      </c>
      <c r="F1080" s="7">
        <v>17.059999999999999</v>
      </c>
      <c r="G1080" s="2">
        <f t="shared" si="290"/>
        <v>5.9999999999998721E-2</v>
      </c>
      <c r="H1080" s="17" t="str">
        <f t="shared" si="284"/>
        <v>Pass</v>
      </c>
      <c r="I1080" s="14">
        <v>17.8</v>
      </c>
      <c r="J1080" s="2">
        <f t="shared" si="291"/>
        <v>0.80000000000000071</v>
      </c>
      <c r="K1080" s="2" t="str">
        <f t="shared" si="285"/>
        <v>Pass</v>
      </c>
      <c r="L1080" s="14">
        <v>17.39</v>
      </c>
      <c r="M1080" s="2">
        <f t="shared" si="276"/>
        <v>0.39000000000000057</v>
      </c>
      <c r="N1080" s="2" t="str">
        <f t="shared" si="286"/>
        <v>Pass</v>
      </c>
      <c r="O1080" s="14">
        <v>17.21</v>
      </c>
      <c r="P1080" s="2">
        <f t="shared" si="277"/>
        <v>0.21000000000000085</v>
      </c>
      <c r="Q1080" s="2" t="str">
        <f t="shared" si="287"/>
        <v>Pass</v>
      </c>
      <c r="R1080" s="1">
        <v>-30</v>
      </c>
      <c r="S1080" s="7">
        <v>-42.08</v>
      </c>
      <c r="T1080" s="2">
        <f t="shared" si="288"/>
        <v>-12.079999999999998</v>
      </c>
      <c r="U1080" s="2" t="str">
        <f t="shared" si="278"/>
        <v>Pass</v>
      </c>
      <c r="V1080" s="7">
        <v>-41.83</v>
      </c>
      <c r="W1080" s="2">
        <f t="shared" si="289"/>
        <v>-11.829999999999998</v>
      </c>
      <c r="X1080" s="2" t="str">
        <f t="shared" si="279"/>
        <v>Pass</v>
      </c>
      <c r="Y1080" s="7">
        <v>-41.28</v>
      </c>
      <c r="Z1080" s="2">
        <f t="shared" si="280"/>
        <v>-11.280000000000001</v>
      </c>
      <c r="AA1080" s="2" t="str">
        <f t="shared" si="281"/>
        <v>Pass</v>
      </c>
      <c r="AB1080" s="7">
        <v>-42.57</v>
      </c>
      <c r="AC1080" s="2">
        <f t="shared" si="282"/>
        <v>-12.57</v>
      </c>
      <c r="AD1080" s="2" t="str">
        <f t="shared" si="283"/>
        <v>Pass</v>
      </c>
    </row>
    <row r="1081" spans="1:30" x14ac:dyDescent="0.2">
      <c r="A1081" s="82"/>
      <c r="B1081" s="70"/>
      <c r="C1081" s="12">
        <v>18</v>
      </c>
      <c r="D1081" s="13">
        <f t="shared" si="274"/>
        <v>16</v>
      </c>
      <c r="E1081" s="13">
        <f t="shared" si="275"/>
        <v>20</v>
      </c>
      <c r="F1081" s="7">
        <v>17.95</v>
      </c>
      <c r="G1081" s="2">
        <f t="shared" si="290"/>
        <v>-5.0000000000000711E-2</v>
      </c>
      <c r="H1081" s="17" t="str">
        <f t="shared" si="284"/>
        <v>Pass</v>
      </c>
      <c r="I1081" s="14">
        <v>18.71</v>
      </c>
      <c r="J1081" s="2">
        <f t="shared" si="291"/>
        <v>0.71000000000000085</v>
      </c>
      <c r="K1081" s="2" t="str">
        <f t="shared" si="285"/>
        <v>Pass</v>
      </c>
      <c r="L1081" s="14">
        <v>18.13</v>
      </c>
      <c r="M1081" s="2">
        <f t="shared" si="276"/>
        <v>0.12999999999999901</v>
      </c>
      <c r="N1081" s="2" t="str">
        <f t="shared" si="286"/>
        <v>Pass</v>
      </c>
      <c r="O1081" s="14">
        <v>18.38</v>
      </c>
      <c r="P1081" s="2">
        <f t="shared" si="277"/>
        <v>0.37999999999999901</v>
      </c>
      <c r="Q1081" s="2" t="str">
        <f t="shared" si="287"/>
        <v>Pass</v>
      </c>
      <c r="R1081" s="1">
        <v>-30</v>
      </c>
      <c r="S1081" s="7">
        <v>-41.98</v>
      </c>
      <c r="T1081" s="2">
        <f t="shared" si="288"/>
        <v>-11.979999999999997</v>
      </c>
      <c r="U1081" s="2" t="str">
        <f t="shared" si="278"/>
        <v>Pass</v>
      </c>
      <c r="V1081" s="7">
        <v>-38.24</v>
      </c>
      <c r="W1081" s="2">
        <f t="shared" si="289"/>
        <v>-8.240000000000002</v>
      </c>
      <c r="X1081" s="2" t="str">
        <f t="shared" si="279"/>
        <v>Pass</v>
      </c>
      <c r="Y1081" s="7">
        <v>-41.07</v>
      </c>
      <c r="Z1081" s="2">
        <f t="shared" si="280"/>
        <v>-11.07</v>
      </c>
      <c r="AA1081" s="2" t="str">
        <f t="shared" si="281"/>
        <v>Pass</v>
      </c>
      <c r="AB1081" s="7">
        <v>-41.48</v>
      </c>
      <c r="AC1081" s="2">
        <f t="shared" si="282"/>
        <v>-11.479999999999997</v>
      </c>
      <c r="AD1081" s="2" t="str">
        <f t="shared" si="283"/>
        <v>Pass</v>
      </c>
    </row>
    <row r="1082" spans="1:30" x14ac:dyDescent="0.2">
      <c r="A1082" s="82"/>
      <c r="B1082" s="70"/>
      <c r="C1082" s="12">
        <v>19</v>
      </c>
      <c r="D1082" s="13">
        <f t="shared" si="274"/>
        <v>17</v>
      </c>
      <c r="E1082" s="13">
        <f t="shared" si="275"/>
        <v>21</v>
      </c>
      <c r="F1082" s="7">
        <v>18.82</v>
      </c>
      <c r="G1082" s="2">
        <f t="shared" si="290"/>
        <v>-0.17999999999999972</v>
      </c>
      <c r="H1082" s="17" t="str">
        <f t="shared" si="284"/>
        <v>Pass</v>
      </c>
      <c r="I1082" s="14">
        <v>19.73</v>
      </c>
      <c r="J1082" s="2">
        <f t="shared" si="291"/>
        <v>0.73000000000000043</v>
      </c>
      <c r="K1082" s="2" t="str">
        <f t="shared" si="285"/>
        <v>Pass</v>
      </c>
      <c r="L1082" s="14">
        <v>19.2</v>
      </c>
      <c r="M1082" s="2">
        <f t="shared" si="276"/>
        <v>0.19999999999999929</v>
      </c>
      <c r="N1082" s="2" t="str">
        <f t="shared" si="286"/>
        <v>Pass</v>
      </c>
      <c r="O1082" s="14">
        <v>19.32</v>
      </c>
      <c r="P1082" s="2">
        <f t="shared" si="277"/>
        <v>0.32000000000000028</v>
      </c>
      <c r="Q1082" s="2" t="str">
        <f t="shared" si="287"/>
        <v>Pass</v>
      </c>
      <c r="R1082" s="1">
        <v>-30</v>
      </c>
      <c r="S1082" s="7">
        <v>-41.76</v>
      </c>
      <c r="T1082" s="2">
        <f t="shared" si="288"/>
        <v>-11.759999999999998</v>
      </c>
      <c r="U1082" s="2" t="str">
        <f t="shared" si="278"/>
        <v>Pass</v>
      </c>
      <c r="V1082" s="7">
        <v>-36.61</v>
      </c>
      <c r="W1082" s="2">
        <f t="shared" si="289"/>
        <v>-6.6099999999999994</v>
      </c>
      <c r="X1082" s="2" t="str">
        <f t="shared" si="279"/>
        <v>Pass</v>
      </c>
      <c r="Y1082" s="7">
        <v>-41.83</v>
      </c>
      <c r="Z1082" s="2">
        <f t="shared" si="280"/>
        <v>-11.829999999999998</v>
      </c>
      <c r="AA1082" s="2" t="str">
        <f t="shared" si="281"/>
        <v>Pass</v>
      </c>
      <c r="AB1082" s="7">
        <v>-41.38</v>
      </c>
      <c r="AC1082" s="2">
        <f t="shared" si="282"/>
        <v>-11.380000000000003</v>
      </c>
      <c r="AD1082" s="2" t="str">
        <f t="shared" si="283"/>
        <v>Pass</v>
      </c>
    </row>
    <row r="1083" spans="1:30" x14ac:dyDescent="0.2">
      <c r="A1083" s="82"/>
      <c r="B1083" s="70"/>
      <c r="C1083" s="12">
        <v>20</v>
      </c>
      <c r="D1083" s="13">
        <f t="shared" si="274"/>
        <v>18</v>
      </c>
      <c r="E1083" s="13">
        <f t="shared" si="275"/>
        <v>22</v>
      </c>
      <c r="F1083" s="7">
        <v>19.87</v>
      </c>
      <c r="G1083" s="2">
        <f t="shared" si="290"/>
        <v>-0.12999999999999901</v>
      </c>
      <c r="H1083" s="17" t="str">
        <f t="shared" si="284"/>
        <v>Pass</v>
      </c>
      <c r="I1083" s="14">
        <v>20.68</v>
      </c>
      <c r="J1083" s="2">
        <f t="shared" si="291"/>
        <v>0.67999999999999972</v>
      </c>
      <c r="K1083" s="2" t="str">
        <f t="shared" si="285"/>
        <v>Pass</v>
      </c>
      <c r="L1083" s="14">
        <v>20.190000000000001</v>
      </c>
      <c r="M1083" s="2">
        <f t="shared" si="276"/>
        <v>0.19000000000000128</v>
      </c>
      <c r="N1083" s="2" t="str">
        <f t="shared" si="286"/>
        <v>Pass</v>
      </c>
      <c r="O1083" s="14">
        <v>20.329999999999998</v>
      </c>
      <c r="P1083" s="2">
        <f t="shared" si="277"/>
        <v>0.32999999999999829</v>
      </c>
      <c r="Q1083" s="2" t="str">
        <f t="shared" si="287"/>
        <v>Pass</v>
      </c>
      <c r="R1083" s="1">
        <v>-30</v>
      </c>
      <c r="S1083" s="7">
        <v>-41.21</v>
      </c>
      <c r="T1083" s="2">
        <f t="shared" si="288"/>
        <v>-11.21</v>
      </c>
      <c r="U1083" s="2" t="str">
        <f t="shared" si="278"/>
        <v>Pass</v>
      </c>
      <c r="V1083" s="7">
        <v>-35.42</v>
      </c>
      <c r="W1083" s="2">
        <f t="shared" si="289"/>
        <v>-5.4200000000000017</v>
      </c>
      <c r="X1083" s="2" t="str">
        <f t="shared" si="279"/>
        <v>Pass</v>
      </c>
      <c r="Y1083" s="7">
        <v>-41.47</v>
      </c>
      <c r="Z1083" s="2">
        <f t="shared" si="280"/>
        <v>-11.469999999999999</v>
      </c>
      <c r="AA1083" s="2" t="str">
        <f t="shared" si="281"/>
        <v>Pass</v>
      </c>
      <c r="AB1083" s="7">
        <v>-40.340000000000003</v>
      </c>
      <c r="AC1083" s="2">
        <f t="shared" si="282"/>
        <v>-10.340000000000003</v>
      </c>
      <c r="AD1083" s="2" t="str">
        <f t="shared" si="283"/>
        <v>Pass</v>
      </c>
    </row>
    <row r="1084" spans="1:30" ht="14.25" thickBot="1" x14ac:dyDescent="0.25">
      <c r="A1084" s="83"/>
      <c r="B1084" s="71"/>
      <c r="C1084" s="28">
        <v>21</v>
      </c>
      <c r="D1084" s="29">
        <f t="shared" si="274"/>
        <v>19</v>
      </c>
      <c r="E1084" s="29">
        <f t="shared" si="275"/>
        <v>23</v>
      </c>
      <c r="F1084" s="30">
        <v>20.78</v>
      </c>
      <c r="G1084" s="31">
        <f t="shared" si="290"/>
        <v>-0.21999999999999886</v>
      </c>
      <c r="H1084" s="32" t="str">
        <f t="shared" si="284"/>
        <v>Pass</v>
      </c>
      <c r="I1084" s="45">
        <v>21.74</v>
      </c>
      <c r="J1084" s="31">
        <f t="shared" si="291"/>
        <v>0.73999999999999844</v>
      </c>
      <c r="K1084" s="31" t="str">
        <f t="shared" si="285"/>
        <v>Pass</v>
      </c>
      <c r="L1084" s="45">
        <v>21.22</v>
      </c>
      <c r="M1084" s="31">
        <f t="shared" si="276"/>
        <v>0.21999999999999886</v>
      </c>
      <c r="N1084" s="31" t="str">
        <f t="shared" si="286"/>
        <v>Pass</v>
      </c>
      <c r="O1084" s="45">
        <v>21.3</v>
      </c>
      <c r="P1084" s="31">
        <f t="shared" si="277"/>
        <v>0.30000000000000071</v>
      </c>
      <c r="Q1084" s="31" t="str">
        <f t="shared" si="287"/>
        <v>Pass</v>
      </c>
      <c r="R1084" s="33">
        <v>-30</v>
      </c>
      <c r="S1084" s="30">
        <v>-39.950000000000003</v>
      </c>
      <c r="T1084" s="31">
        <f t="shared" si="288"/>
        <v>-9.9500000000000028</v>
      </c>
      <c r="U1084" s="31" t="str">
        <f t="shared" si="278"/>
        <v>Pass</v>
      </c>
      <c r="V1084" s="30">
        <v>-33.380000000000003</v>
      </c>
      <c r="W1084" s="31">
        <f t="shared" si="289"/>
        <v>-3.3800000000000026</v>
      </c>
      <c r="X1084" s="31" t="str">
        <f t="shared" si="279"/>
        <v>Pass</v>
      </c>
      <c r="Y1084" s="30">
        <v>-39.270000000000003</v>
      </c>
      <c r="Z1084" s="31">
        <f t="shared" si="280"/>
        <v>-9.2700000000000031</v>
      </c>
      <c r="AA1084" s="31" t="str">
        <f t="shared" si="281"/>
        <v>Pass</v>
      </c>
      <c r="AB1084" s="30">
        <v>-38.909999999999997</v>
      </c>
      <c r="AC1084" s="31">
        <f t="shared" si="282"/>
        <v>-8.9099999999999966</v>
      </c>
      <c r="AD1084" s="31" t="str">
        <f t="shared" si="283"/>
        <v>Pass</v>
      </c>
    </row>
    <row r="1085" spans="1:30" ht="14.25" thickTop="1" x14ac:dyDescent="0.2">
      <c r="A1085" s="92" t="s">
        <v>37</v>
      </c>
      <c r="B1085" s="95">
        <v>5190</v>
      </c>
      <c r="C1085" s="41">
        <v>0</v>
      </c>
      <c r="D1085" s="35">
        <f t="shared" si="274"/>
        <v>-2</v>
      </c>
      <c r="E1085" s="35">
        <f t="shared" si="275"/>
        <v>2</v>
      </c>
      <c r="F1085" s="36">
        <v>-0.45</v>
      </c>
      <c r="G1085" s="37">
        <f t="shared" si="290"/>
        <v>-0.45</v>
      </c>
      <c r="H1085" s="38" t="str">
        <f t="shared" si="284"/>
        <v>Pass</v>
      </c>
      <c r="I1085" s="42">
        <v>0.41</v>
      </c>
      <c r="J1085" s="37">
        <f t="shared" si="291"/>
        <v>0.41</v>
      </c>
      <c r="K1085" s="37" t="str">
        <f t="shared" si="285"/>
        <v>Pass</v>
      </c>
      <c r="L1085" s="42">
        <v>0.72</v>
      </c>
      <c r="M1085" s="37">
        <f t="shared" si="276"/>
        <v>0.72</v>
      </c>
      <c r="N1085" s="37" t="str">
        <f t="shared" si="286"/>
        <v>Pass</v>
      </c>
      <c r="O1085" s="42">
        <v>-0.49</v>
      </c>
      <c r="P1085" s="37">
        <f t="shared" si="277"/>
        <v>-0.49</v>
      </c>
      <c r="Q1085" s="37" t="str">
        <f t="shared" si="287"/>
        <v>Pass</v>
      </c>
      <c r="R1085" s="43">
        <v>-5</v>
      </c>
      <c r="S1085" s="36">
        <v>-16.68</v>
      </c>
      <c r="T1085" s="37">
        <f t="shared" si="288"/>
        <v>-11.68</v>
      </c>
      <c r="U1085" s="37" t="str">
        <f t="shared" si="278"/>
        <v>Pass</v>
      </c>
      <c r="V1085" s="36">
        <v>-16.809999999999999</v>
      </c>
      <c r="W1085" s="37">
        <f t="shared" si="289"/>
        <v>-11.809999999999999</v>
      </c>
      <c r="X1085" s="37" t="str">
        <f t="shared" si="279"/>
        <v>Pass</v>
      </c>
      <c r="Y1085" s="36">
        <v>-16.809999999999999</v>
      </c>
      <c r="Z1085" s="37">
        <f t="shared" si="280"/>
        <v>-11.809999999999999</v>
      </c>
      <c r="AA1085" s="37" t="str">
        <f t="shared" si="281"/>
        <v>Pass</v>
      </c>
      <c r="AB1085" s="36">
        <v>-16.809999999999999</v>
      </c>
      <c r="AC1085" s="37">
        <f t="shared" si="282"/>
        <v>-11.809999999999999</v>
      </c>
      <c r="AD1085" s="37" t="str">
        <f t="shared" si="283"/>
        <v>Pass</v>
      </c>
    </row>
    <row r="1086" spans="1:30" x14ac:dyDescent="0.2">
      <c r="A1086" s="93"/>
      <c r="B1086" s="96"/>
      <c r="C1086" s="18">
        <v>1</v>
      </c>
      <c r="D1086" s="13">
        <f t="shared" si="274"/>
        <v>-1</v>
      </c>
      <c r="E1086" s="13">
        <f t="shared" si="275"/>
        <v>3</v>
      </c>
      <c r="F1086" s="7">
        <v>0.75</v>
      </c>
      <c r="G1086" s="2">
        <f t="shared" si="290"/>
        <v>-0.25</v>
      </c>
      <c r="H1086" s="17" t="str">
        <f t="shared" si="284"/>
        <v>Pass</v>
      </c>
      <c r="I1086" s="14">
        <v>1.41</v>
      </c>
      <c r="J1086" s="2">
        <f t="shared" si="291"/>
        <v>0.40999999999999992</v>
      </c>
      <c r="K1086" s="2" t="str">
        <f t="shared" si="285"/>
        <v>Pass</v>
      </c>
      <c r="L1086" s="14">
        <v>1.74</v>
      </c>
      <c r="M1086" s="2">
        <f t="shared" si="276"/>
        <v>0.74</v>
      </c>
      <c r="N1086" s="2" t="str">
        <f t="shared" si="286"/>
        <v>Pass</v>
      </c>
      <c r="O1086" s="14">
        <v>0.86</v>
      </c>
      <c r="P1086" s="2">
        <f t="shared" si="277"/>
        <v>-0.14000000000000001</v>
      </c>
      <c r="Q1086" s="2" t="str">
        <f t="shared" si="287"/>
        <v>Pass</v>
      </c>
      <c r="R1086" s="15">
        <v>-5</v>
      </c>
      <c r="S1086" s="7">
        <v>-16.47</v>
      </c>
      <c r="T1086" s="2">
        <f t="shared" si="288"/>
        <v>-11.469999999999999</v>
      </c>
      <c r="U1086" s="2" t="str">
        <f t="shared" si="278"/>
        <v>Pass</v>
      </c>
      <c r="V1086" s="7">
        <v>-16.54</v>
      </c>
      <c r="W1086" s="2">
        <f t="shared" si="289"/>
        <v>-11.54</v>
      </c>
      <c r="X1086" s="2" t="str">
        <f t="shared" si="279"/>
        <v>Pass</v>
      </c>
      <c r="Y1086" s="7">
        <v>-16.510000000000002</v>
      </c>
      <c r="Z1086" s="2">
        <f t="shared" si="280"/>
        <v>-11.510000000000002</v>
      </c>
      <c r="AA1086" s="2" t="str">
        <f t="shared" si="281"/>
        <v>Pass</v>
      </c>
      <c r="AB1086" s="7">
        <v>-16.53</v>
      </c>
      <c r="AC1086" s="2">
        <f t="shared" si="282"/>
        <v>-11.530000000000001</v>
      </c>
      <c r="AD1086" s="2" t="str">
        <f t="shared" si="283"/>
        <v>Pass</v>
      </c>
    </row>
    <row r="1087" spans="1:30" x14ac:dyDescent="0.2">
      <c r="A1087" s="93"/>
      <c r="B1087" s="96"/>
      <c r="C1087" s="18">
        <v>2</v>
      </c>
      <c r="D1087" s="13">
        <f t="shared" si="274"/>
        <v>0</v>
      </c>
      <c r="E1087" s="13">
        <f t="shared" si="275"/>
        <v>4</v>
      </c>
      <c r="F1087" s="7">
        <v>2.09</v>
      </c>
      <c r="G1087" s="2">
        <f t="shared" si="290"/>
        <v>8.9999999999999858E-2</v>
      </c>
      <c r="H1087" s="17" t="str">
        <f t="shared" si="284"/>
        <v>Pass</v>
      </c>
      <c r="I1087" s="14">
        <v>2.8</v>
      </c>
      <c r="J1087" s="2">
        <f t="shared" si="291"/>
        <v>0.79999999999999982</v>
      </c>
      <c r="K1087" s="2" t="str">
        <f t="shared" si="285"/>
        <v>Pass</v>
      </c>
      <c r="L1087" s="14">
        <v>3.04</v>
      </c>
      <c r="M1087" s="2">
        <f t="shared" si="276"/>
        <v>1.04</v>
      </c>
      <c r="N1087" s="2" t="str">
        <f t="shared" si="286"/>
        <v>Pass</v>
      </c>
      <c r="O1087" s="14">
        <v>2.52</v>
      </c>
      <c r="P1087" s="2">
        <f t="shared" si="277"/>
        <v>0.52</v>
      </c>
      <c r="Q1087" s="2" t="str">
        <f t="shared" si="287"/>
        <v>Pass</v>
      </c>
      <c r="R1087" s="15">
        <v>-5</v>
      </c>
      <c r="S1087" s="7">
        <v>-16.59</v>
      </c>
      <c r="T1087" s="2">
        <f t="shared" si="288"/>
        <v>-11.59</v>
      </c>
      <c r="U1087" s="2" t="str">
        <f t="shared" si="278"/>
        <v>Pass</v>
      </c>
      <c r="V1087" s="7">
        <v>-16.5</v>
      </c>
      <c r="W1087" s="2">
        <f t="shared" si="289"/>
        <v>-11.5</v>
      </c>
      <c r="X1087" s="2" t="str">
        <f t="shared" si="279"/>
        <v>Pass</v>
      </c>
      <c r="Y1087" s="7">
        <v>-16.5</v>
      </c>
      <c r="Z1087" s="2">
        <f t="shared" si="280"/>
        <v>-11.5</v>
      </c>
      <c r="AA1087" s="2" t="str">
        <f t="shared" si="281"/>
        <v>Pass</v>
      </c>
      <c r="AB1087" s="7">
        <v>-16.5</v>
      </c>
      <c r="AC1087" s="2">
        <f t="shared" si="282"/>
        <v>-11.5</v>
      </c>
      <c r="AD1087" s="2" t="str">
        <f t="shared" si="283"/>
        <v>Pass</v>
      </c>
    </row>
    <row r="1088" spans="1:30" x14ac:dyDescent="0.2">
      <c r="A1088" s="93"/>
      <c r="B1088" s="96"/>
      <c r="C1088" s="18">
        <v>3</v>
      </c>
      <c r="D1088" s="13">
        <f t="shared" si="274"/>
        <v>1</v>
      </c>
      <c r="E1088" s="13">
        <f t="shared" si="275"/>
        <v>5</v>
      </c>
      <c r="F1088" s="7">
        <v>2.88</v>
      </c>
      <c r="G1088" s="2">
        <f t="shared" si="290"/>
        <v>-0.12000000000000011</v>
      </c>
      <c r="H1088" s="17" t="str">
        <f t="shared" si="284"/>
        <v>Pass</v>
      </c>
      <c r="I1088" s="14">
        <v>3.71</v>
      </c>
      <c r="J1088" s="2">
        <f t="shared" si="291"/>
        <v>0.71</v>
      </c>
      <c r="K1088" s="2" t="str">
        <f t="shared" si="285"/>
        <v>Pass</v>
      </c>
      <c r="L1088" s="14">
        <v>4.2</v>
      </c>
      <c r="M1088" s="2">
        <f t="shared" si="276"/>
        <v>1.2000000000000002</v>
      </c>
      <c r="N1088" s="2" t="str">
        <f t="shared" si="286"/>
        <v>Pass</v>
      </c>
      <c r="O1088" s="14">
        <v>3.41</v>
      </c>
      <c r="P1088" s="2">
        <f t="shared" si="277"/>
        <v>0.41000000000000014</v>
      </c>
      <c r="Q1088" s="2" t="str">
        <f t="shared" si="287"/>
        <v>Pass</v>
      </c>
      <c r="R1088" s="15">
        <v>-5</v>
      </c>
      <c r="S1088" s="7">
        <v>-16.32</v>
      </c>
      <c r="T1088" s="2">
        <f t="shared" si="288"/>
        <v>-11.32</v>
      </c>
      <c r="U1088" s="2" t="str">
        <f t="shared" si="278"/>
        <v>Pass</v>
      </c>
      <c r="V1088" s="7">
        <v>-16.55</v>
      </c>
      <c r="W1088" s="2">
        <f t="shared" si="289"/>
        <v>-11.55</v>
      </c>
      <c r="X1088" s="2" t="str">
        <f t="shared" si="279"/>
        <v>Pass</v>
      </c>
      <c r="Y1088" s="7">
        <v>-16.55</v>
      </c>
      <c r="Z1088" s="2">
        <f t="shared" si="280"/>
        <v>-11.55</v>
      </c>
      <c r="AA1088" s="2" t="str">
        <f t="shared" si="281"/>
        <v>Pass</v>
      </c>
      <c r="AB1088" s="7">
        <v>-16.510000000000002</v>
      </c>
      <c r="AC1088" s="2">
        <f t="shared" si="282"/>
        <v>-11.510000000000002</v>
      </c>
      <c r="AD1088" s="2" t="str">
        <f t="shared" si="283"/>
        <v>Pass</v>
      </c>
    </row>
    <row r="1089" spans="1:30" x14ac:dyDescent="0.2">
      <c r="A1089" s="93"/>
      <c r="B1089" s="96"/>
      <c r="C1089" s="18">
        <v>4</v>
      </c>
      <c r="D1089" s="13">
        <f t="shared" si="274"/>
        <v>2</v>
      </c>
      <c r="E1089" s="13">
        <f t="shared" si="275"/>
        <v>6</v>
      </c>
      <c r="F1089" s="7">
        <v>3.86</v>
      </c>
      <c r="G1089" s="2">
        <f t="shared" si="290"/>
        <v>-0.14000000000000012</v>
      </c>
      <c r="H1089" s="17" t="str">
        <f t="shared" si="284"/>
        <v>Pass</v>
      </c>
      <c r="I1089" s="14">
        <v>4.74</v>
      </c>
      <c r="J1089" s="2">
        <f t="shared" si="291"/>
        <v>0.74000000000000021</v>
      </c>
      <c r="K1089" s="2" t="str">
        <f t="shared" si="285"/>
        <v>Pass</v>
      </c>
      <c r="L1089" s="14">
        <v>5.24</v>
      </c>
      <c r="M1089" s="2">
        <f t="shared" si="276"/>
        <v>1.2400000000000002</v>
      </c>
      <c r="N1089" s="2" t="str">
        <f t="shared" si="286"/>
        <v>Pass</v>
      </c>
      <c r="O1089" s="14">
        <v>4.33</v>
      </c>
      <c r="P1089" s="2">
        <f t="shared" si="277"/>
        <v>0.33000000000000007</v>
      </c>
      <c r="Q1089" s="2" t="str">
        <f t="shared" si="287"/>
        <v>Pass</v>
      </c>
      <c r="R1089" s="15">
        <v>-5</v>
      </c>
      <c r="S1089" s="7">
        <v>-16.55</v>
      </c>
      <c r="T1089" s="2">
        <f t="shared" si="288"/>
        <v>-11.55</v>
      </c>
      <c r="U1089" s="2" t="str">
        <f t="shared" si="278"/>
        <v>Pass</v>
      </c>
      <c r="V1089" s="7">
        <v>-16.440000000000001</v>
      </c>
      <c r="W1089" s="2">
        <f t="shared" si="289"/>
        <v>-11.440000000000001</v>
      </c>
      <c r="X1089" s="2" t="str">
        <f t="shared" si="279"/>
        <v>Pass</v>
      </c>
      <c r="Y1089" s="7">
        <v>-16.37</v>
      </c>
      <c r="Z1089" s="2">
        <f t="shared" si="280"/>
        <v>-11.370000000000001</v>
      </c>
      <c r="AA1089" s="2" t="str">
        <f t="shared" si="281"/>
        <v>Pass</v>
      </c>
      <c r="AB1089" s="7">
        <v>-16.48</v>
      </c>
      <c r="AC1089" s="2">
        <f t="shared" si="282"/>
        <v>-11.48</v>
      </c>
      <c r="AD1089" s="2" t="str">
        <f t="shared" si="283"/>
        <v>Pass</v>
      </c>
    </row>
    <row r="1090" spans="1:30" x14ac:dyDescent="0.2">
      <c r="A1090" s="93"/>
      <c r="B1090" s="96"/>
      <c r="C1090" s="18">
        <v>5</v>
      </c>
      <c r="D1090" s="13">
        <f t="shared" si="274"/>
        <v>3</v>
      </c>
      <c r="E1090" s="13">
        <f t="shared" si="275"/>
        <v>7</v>
      </c>
      <c r="F1090" s="7">
        <v>4.83</v>
      </c>
      <c r="G1090" s="2">
        <f t="shared" si="290"/>
        <v>-0.16999999999999993</v>
      </c>
      <c r="H1090" s="17" t="str">
        <f t="shared" si="284"/>
        <v>Pass</v>
      </c>
      <c r="I1090" s="14">
        <v>5.34</v>
      </c>
      <c r="J1090" s="2">
        <f t="shared" si="291"/>
        <v>0.33999999999999986</v>
      </c>
      <c r="K1090" s="2" t="str">
        <f t="shared" si="285"/>
        <v>Pass</v>
      </c>
      <c r="L1090" s="14">
        <v>6.05</v>
      </c>
      <c r="M1090" s="2">
        <f t="shared" si="276"/>
        <v>1.0499999999999998</v>
      </c>
      <c r="N1090" s="2" t="str">
        <f t="shared" si="286"/>
        <v>Pass</v>
      </c>
      <c r="O1090" s="14">
        <v>5.23</v>
      </c>
      <c r="P1090" s="2">
        <f t="shared" si="277"/>
        <v>0.23000000000000043</v>
      </c>
      <c r="Q1090" s="2" t="str">
        <f t="shared" si="287"/>
        <v>Pass</v>
      </c>
      <c r="R1090" s="15">
        <v>-5</v>
      </c>
      <c r="S1090" s="7">
        <v>-16.59</v>
      </c>
      <c r="T1090" s="2">
        <f t="shared" si="288"/>
        <v>-11.59</v>
      </c>
      <c r="U1090" s="2" t="str">
        <f t="shared" si="278"/>
        <v>Pass</v>
      </c>
      <c r="V1090" s="7">
        <v>-16.53</v>
      </c>
      <c r="W1090" s="2">
        <f t="shared" si="289"/>
        <v>-11.530000000000001</v>
      </c>
      <c r="X1090" s="2" t="str">
        <f t="shared" si="279"/>
        <v>Pass</v>
      </c>
      <c r="Y1090" s="7">
        <v>-16.29</v>
      </c>
      <c r="Z1090" s="2">
        <f t="shared" si="280"/>
        <v>-11.29</v>
      </c>
      <c r="AA1090" s="2" t="str">
        <f t="shared" si="281"/>
        <v>Pass</v>
      </c>
      <c r="AB1090" s="7">
        <v>-16.55</v>
      </c>
      <c r="AC1090" s="2">
        <f t="shared" si="282"/>
        <v>-11.55</v>
      </c>
      <c r="AD1090" s="2" t="str">
        <f t="shared" si="283"/>
        <v>Pass</v>
      </c>
    </row>
    <row r="1091" spans="1:30" x14ac:dyDescent="0.2">
      <c r="A1091" s="93"/>
      <c r="B1091" s="96"/>
      <c r="C1091" s="18">
        <v>6</v>
      </c>
      <c r="D1091" s="13">
        <f t="shared" si="274"/>
        <v>4</v>
      </c>
      <c r="E1091" s="13">
        <f t="shared" si="275"/>
        <v>8</v>
      </c>
      <c r="F1091" s="7">
        <v>5.81</v>
      </c>
      <c r="G1091" s="2">
        <f t="shared" si="290"/>
        <v>-0.19000000000000039</v>
      </c>
      <c r="H1091" s="17" t="str">
        <f t="shared" si="284"/>
        <v>Pass</v>
      </c>
      <c r="I1091" s="14">
        <v>6.34</v>
      </c>
      <c r="J1091" s="2">
        <f t="shared" si="291"/>
        <v>0.33999999999999986</v>
      </c>
      <c r="K1091" s="2" t="str">
        <f t="shared" si="285"/>
        <v>Pass</v>
      </c>
      <c r="L1091" s="14">
        <v>7.09</v>
      </c>
      <c r="M1091" s="2">
        <f t="shared" si="276"/>
        <v>1.0899999999999999</v>
      </c>
      <c r="N1091" s="2" t="str">
        <f t="shared" si="286"/>
        <v>Pass</v>
      </c>
      <c r="O1091" s="14">
        <v>6.32</v>
      </c>
      <c r="P1091" s="2">
        <f t="shared" si="277"/>
        <v>0.32000000000000028</v>
      </c>
      <c r="Q1091" s="2" t="str">
        <f t="shared" si="287"/>
        <v>Pass</v>
      </c>
      <c r="R1091" s="15">
        <v>-5</v>
      </c>
      <c r="S1091" s="7">
        <v>-16.36</v>
      </c>
      <c r="T1091" s="2">
        <f t="shared" si="288"/>
        <v>-11.36</v>
      </c>
      <c r="U1091" s="2" t="str">
        <f t="shared" si="278"/>
        <v>Pass</v>
      </c>
      <c r="V1091" s="7">
        <v>-16.43</v>
      </c>
      <c r="W1091" s="2">
        <f t="shared" si="289"/>
        <v>-11.43</v>
      </c>
      <c r="X1091" s="2" t="str">
        <f t="shared" si="279"/>
        <v>Pass</v>
      </c>
      <c r="Y1091" s="7">
        <v>-16.53</v>
      </c>
      <c r="Z1091" s="2">
        <f t="shared" si="280"/>
        <v>-11.530000000000001</v>
      </c>
      <c r="AA1091" s="2" t="str">
        <f t="shared" si="281"/>
        <v>Pass</v>
      </c>
      <c r="AB1091" s="7">
        <v>-16.39</v>
      </c>
      <c r="AC1091" s="2">
        <f t="shared" si="282"/>
        <v>-11.39</v>
      </c>
      <c r="AD1091" s="2" t="str">
        <f t="shared" si="283"/>
        <v>Pass</v>
      </c>
    </row>
    <row r="1092" spans="1:30" x14ac:dyDescent="0.2">
      <c r="A1092" s="93"/>
      <c r="B1092" s="96"/>
      <c r="C1092" s="18">
        <v>7</v>
      </c>
      <c r="D1092" s="13">
        <f t="shared" si="274"/>
        <v>5</v>
      </c>
      <c r="E1092" s="13">
        <f t="shared" si="275"/>
        <v>9</v>
      </c>
      <c r="F1092" s="7">
        <v>7.02</v>
      </c>
      <c r="G1092" s="2">
        <f t="shared" si="290"/>
        <v>1.9999999999999574E-2</v>
      </c>
      <c r="H1092" s="17" t="str">
        <f t="shared" si="284"/>
        <v>Pass</v>
      </c>
      <c r="I1092" s="14">
        <v>7.57</v>
      </c>
      <c r="J1092" s="2">
        <f t="shared" si="291"/>
        <v>0.57000000000000028</v>
      </c>
      <c r="K1092" s="2" t="str">
        <f t="shared" si="285"/>
        <v>Pass</v>
      </c>
      <c r="L1092" s="14">
        <v>7.88</v>
      </c>
      <c r="M1092" s="2">
        <f t="shared" si="276"/>
        <v>0.87999999999999989</v>
      </c>
      <c r="N1092" s="2" t="str">
        <f t="shared" si="286"/>
        <v>Pass</v>
      </c>
      <c r="O1092" s="14">
        <v>7.51</v>
      </c>
      <c r="P1092" s="2">
        <f t="shared" si="277"/>
        <v>0.50999999999999979</v>
      </c>
      <c r="Q1092" s="2" t="str">
        <f t="shared" si="287"/>
        <v>Pass</v>
      </c>
      <c r="R1092" s="15">
        <v>-5</v>
      </c>
      <c r="S1092" s="7">
        <v>-16.399999999999999</v>
      </c>
      <c r="T1092" s="2">
        <f t="shared" si="288"/>
        <v>-11.399999999999999</v>
      </c>
      <c r="U1092" s="2" t="str">
        <f t="shared" si="278"/>
        <v>Pass</v>
      </c>
      <c r="V1092" s="7">
        <v>-16.510000000000002</v>
      </c>
      <c r="W1092" s="2">
        <f t="shared" si="289"/>
        <v>-11.510000000000002</v>
      </c>
      <c r="X1092" s="2" t="str">
        <f t="shared" si="279"/>
        <v>Pass</v>
      </c>
      <c r="Y1092" s="7">
        <v>-16.39</v>
      </c>
      <c r="Z1092" s="2">
        <f t="shared" si="280"/>
        <v>-11.39</v>
      </c>
      <c r="AA1092" s="2" t="str">
        <f t="shared" si="281"/>
        <v>Pass</v>
      </c>
      <c r="AB1092" s="7">
        <v>-16.38</v>
      </c>
      <c r="AC1092" s="2">
        <f t="shared" si="282"/>
        <v>-11.379999999999999</v>
      </c>
      <c r="AD1092" s="2" t="str">
        <f t="shared" si="283"/>
        <v>Pass</v>
      </c>
    </row>
    <row r="1093" spans="1:30" x14ac:dyDescent="0.2">
      <c r="A1093" s="93"/>
      <c r="B1093" s="96"/>
      <c r="C1093" s="18">
        <v>8</v>
      </c>
      <c r="D1093" s="13">
        <f t="shared" si="274"/>
        <v>6</v>
      </c>
      <c r="E1093" s="13">
        <f t="shared" si="275"/>
        <v>10</v>
      </c>
      <c r="F1093" s="7">
        <v>8.0500000000000007</v>
      </c>
      <c r="G1093" s="2">
        <f t="shared" si="290"/>
        <v>5.0000000000000711E-2</v>
      </c>
      <c r="H1093" s="17" t="str">
        <f t="shared" si="284"/>
        <v>Pass</v>
      </c>
      <c r="I1093" s="14">
        <v>8.2799999999999994</v>
      </c>
      <c r="J1093" s="2">
        <f t="shared" si="291"/>
        <v>0.27999999999999936</v>
      </c>
      <c r="K1093" s="2" t="str">
        <f t="shared" si="285"/>
        <v>Pass</v>
      </c>
      <c r="L1093" s="14">
        <v>8.75</v>
      </c>
      <c r="M1093" s="2">
        <f t="shared" si="276"/>
        <v>0.75</v>
      </c>
      <c r="N1093" s="2" t="str">
        <f t="shared" si="286"/>
        <v>Pass</v>
      </c>
      <c r="O1093" s="14">
        <v>8.34</v>
      </c>
      <c r="P1093" s="2">
        <f t="shared" si="277"/>
        <v>0.33999999999999986</v>
      </c>
      <c r="Q1093" s="2" t="str">
        <f t="shared" si="287"/>
        <v>Pass</v>
      </c>
      <c r="R1093" s="15">
        <v>-5</v>
      </c>
      <c r="S1093" s="7">
        <v>-16.38</v>
      </c>
      <c r="T1093" s="2">
        <f t="shared" si="288"/>
        <v>-11.379999999999999</v>
      </c>
      <c r="U1093" s="2" t="str">
        <f t="shared" si="278"/>
        <v>Pass</v>
      </c>
      <c r="V1093" s="7">
        <v>-16.579999999999998</v>
      </c>
      <c r="W1093" s="2">
        <f t="shared" si="289"/>
        <v>-11.579999999999998</v>
      </c>
      <c r="X1093" s="2" t="str">
        <f t="shared" si="279"/>
        <v>Pass</v>
      </c>
      <c r="Y1093" s="7">
        <v>-16.41</v>
      </c>
      <c r="Z1093" s="2">
        <f t="shared" si="280"/>
        <v>-11.41</v>
      </c>
      <c r="AA1093" s="2" t="str">
        <f t="shared" si="281"/>
        <v>Pass</v>
      </c>
      <c r="AB1093" s="7">
        <v>-16.37</v>
      </c>
      <c r="AC1093" s="2">
        <f t="shared" si="282"/>
        <v>-11.370000000000001</v>
      </c>
      <c r="AD1093" s="2" t="str">
        <f t="shared" si="283"/>
        <v>Pass</v>
      </c>
    </row>
    <row r="1094" spans="1:30" x14ac:dyDescent="0.2">
      <c r="A1094" s="93"/>
      <c r="B1094" s="96"/>
      <c r="C1094" s="18">
        <v>9</v>
      </c>
      <c r="D1094" s="13">
        <f t="shared" si="274"/>
        <v>7</v>
      </c>
      <c r="E1094" s="13">
        <f t="shared" si="275"/>
        <v>11</v>
      </c>
      <c r="F1094" s="7">
        <v>9.08</v>
      </c>
      <c r="G1094" s="2">
        <f t="shared" si="290"/>
        <v>8.0000000000000071E-2</v>
      </c>
      <c r="H1094" s="17" t="str">
        <f t="shared" si="284"/>
        <v>Pass</v>
      </c>
      <c r="I1094" s="14">
        <v>9.49</v>
      </c>
      <c r="J1094" s="2">
        <f t="shared" si="291"/>
        <v>0.49000000000000021</v>
      </c>
      <c r="K1094" s="2" t="str">
        <f t="shared" si="285"/>
        <v>Pass</v>
      </c>
      <c r="L1094" s="14">
        <v>9.6999999999999993</v>
      </c>
      <c r="M1094" s="2">
        <f t="shared" si="276"/>
        <v>0.69999999999999929</v>
      </c>
      <c r="N1094" s="2" t="str">
        <f t="shared" si="286"/>
        <v>Pass</v>
      </c>
      <c r="O1094" s="14">
        <v>9.06</v>
      </c>
      <c r="P1094" s="2">
        <f t="shared" si="277"/>
        <v>6.0000000000000497E-2</v>
      </c>
      <c r="Q1094" s="2" t="str">
        <f t="shared" si="287"/>
        <v>Pass</v>
      </c>
      <c r="R1094" s="15">
        <v>-5</v>
      </c>
      <c r="S1094" s="7">
        <v>-16.350000000000001</v>
      </c>
      <c r="T1094" s="2">
        <f t="shared" si="288"/>
        <v>-11.350000000000001</v>
      </c>
      <c r="U1094" s="2" t="str">
        <f t="shared" si="278"/>
        <v>Pass</v>
      </c>
      <c r="V1094" s="7">
        <v>-16.5</v>
      </c>
      <c r="W1094" s="2">
        <f t="shared" si="289"/>
        <v>-11.5</v>
      </c>
      <c r="X1094" s="2" t="str">
        <f t="shared" si="279"/>
        <v>Pass</v>
      </c>
      <c r="Y1094" s="7">
        <v>-16.5</v>
      </c>
      <c r="Z1094" s="2">
        <f t="shared" si="280"/>
        <v>-11.5</v>
      </c>
      <c r="AA1094" s="2" t="str">
        <f t="shared" si="281"/>
        <v>Pass</v>
      </c>
      <c r="AB1094" s="7">
        <v>-16.48</v>
      </c>
      <c r="AC1094" s="2">
        <f t="shared" si="282"/>
        <v>-11.48</v>
      </c>
      <c r="AD1094" s="2" t="str">
        <f t="shared" si="283"/>
        <v>Pass</v>
      </c>
    </row>
    <row r="1095" spans="1:30" x14ac:dyDescent="0.2">
      <c r="A1095" s="93"/>
      <c r="B1095" s="96"/>
      <c r="C1095" s="18">
        <v>10</v>
      </c>
      <c r="D1095" s="13">
        <f t="shared" si="274"/>
        <v>8</v>
      </c>
      <c r="E1095" s="13">
        <f t="shared" si="275"/>
        <v>12</v>
      </c>
      <c r="F1095" s="7">
        <v>10.039999999999999</v>
      </c>
      <c r="G1095" s="2">
        <f t="shared" si="290"/>
        <v>3.9999999999999147E-2</v>
      </c>
      <c r="H1095" s="17" t="str">
        <f t="shared" si="284"/>
        <v>Pass</v>
      </c>
      <c r="I1095" s="14">
        <v>10.39</v>
      </c>
      <c r="J1095" s="2">
        <f t="shared" si="291"/>
        <v>0.39000000000000057</v>
      </c>
      <c r="K1095" s="2" t="str">
        <f t="shared" si="285"/>
        <v>Pass</v>
      </c>
      <c r="L1095" s="14">
        <v>10.99</v>
      </c>
      <c r="M1095" s="2">
        <f t="shared" si="276"/>
        <v>0.99000000000000021</v>
      </c>
      <c r="N1095" s="2" t="str">
        <f t="shared" si="286"/>
        <v>Pass</v>
      </c>
      <c r="O1095" s="14">
        <v>10.130000000000001</v>
      </c>
      <c r="P1095" s="2">
        <f t="shared" si="277"/>
        <v>0.13000000000000078</v>
      </c>
      <c r="Q1095" s="2" t="str">
        <f t="shared" si="287"/>
        <v>Pass</v>
      </c>
      <c r="R1095" s="15">
        <v>-5</v>
      </c>
      <c r="S1095" s="7">
        <v>-16.48</v>
      </c>
      <c r="T1095" s="2">
        <f t="shared" si="288"/>
        <v>-11.48</v>
      </c>
      <c r="U1095" s="2" t="str">
        <f t="shared" si="278"/>
        <v>Pass</v>
      </c>
      <c r="V1095" s="7">
        <v>-16.41</v>
      </c>
      <c r="W1095" s="2">
        <f t="shared" si="289"/>
        <v>-11.41</v>
      </c>
      <c r="X1095" s="2" t="str">
        <f t="shared" si="279"/>
        <v>Pass</v>
      </c>
      <c r="Y1095" s="7">
        <v>-16.55</v>
      </c>
      <c r="Z1095" s="2">
        <f t="shared" si="280"/>
        <v>-11.55</v>
      </c>
      <c r="AA1095" s="2" t="str">
        <f t="shared" si="281"/>
        <v>Pass</v>
      </c>
      <c r="AB1095" s="7">
        <v>-16.39</v>
      </c>
      <c r="AC1095" s="2">
        <f t="shared" si="282"/>
        <v>-11.39</v>
      </c>
      <c r="AD1095" s="2" t="str">
        <f t="shared" si="283"/>
        <v>Pass</v>
      </c>
    </row>
    <row r="1096" spans="1:30" x14ac:dyDescent="0.2">
      <c r="A1096" s="93"/>
      <c r="B1096" s="96"/>
      <c r="C1096" s="18">
        <v>11</v>
      </c>
      <c r="D1096" s="13">
        <f t="shared" si="274"/>
        <v>9</v>
      </c>
      <c r="E1096" s="13">
        <f t="shared" si="275"/>
        <v>13</v>
      </c>
      <c r="F1096" s="7">
        <v>11.08</v>
      </c>
      <c r="G1096" s="2">
        <f t="shared" si="290"/>
        <v>8.0000000000000071E-2</v>
      </c>
      <c r="H1096" s="17" t="str">
        <f t="shared" si="284"/>
        <v>Pass</v>
      </c>
      <c r="I1096" s="14">
        <v>11.32</v>
      </c>
      <c r="J1096" s="2">
        <f t="shared" si="291"/>
        <v>0.32000000000000028</v>
      </c>
      <c r="K1096" s="2" t="str">
        <f t="shared" si="285"/>
        <v>Pass</v>
      </c>
      <c r="L1096" s="14">
        <v>11.91</v>
      </c>
      <c r="M1096" s="2">
        <f t="shared" si="276"/>
        <v>0.91000000000000014</v>
      </c>
      <c r="N1096" s="2" t="str">
        <f t="shared" si="286"/>
        <v>Pass</v>
      </c>
      <c r="O1096" s="14">
        <v>11.2</v>
      </c>
      <c r="P1096" s="2">
        <f t="shared" si="277"/>
        <v>0.19999999999999929</v>
      </c>
      <c r="Q1096" s="2" t="str">
        <f t="shared" si="287"/>
        <v>Pass</v>
      </c>
      <c r="R1096" s="15">
        <v>-5</v>
      </c>
      <c r="S1096" s="7">
        <v>-16.57</v>
      </c>
      <c r="T1096" s="2">
        <f t="shared" si="288"/>
        <v>-11.57</v>
      </c>
      <c r="U1096" s="2" t="str">
        <f t="shared" si="278"/>
        <v>Pass</v>
      </c>
      <c r="V1096" s="7">
        <v>-16.66</v>
      </c>
      <c r="W1096" s="2">
        <f t="shared" si="289"/>
        <v>-11.66</v>
      </c>
      <c r="X1096" s="2" t="str">
        <f t="shared" si="279"/>
        <v>Pass</v>
      </c>
      <c r="Y1096" s="7">
        <v>-16.649999999999999</v>
      </c>
      <c r="Z1096" s="2">
        <f t="shared" si="280"/>
        <v>-11.649999999999999</v>
      </c>
      <c r="AA1096" s="2" t="str">
        <f t="shared" si="281"/>
        <v>Pass</v>
      </c>
      <c r="AB1096" s="7">
        <v>-16.47</v>
      </c>
      <c r="AC1096" s="2">
        <f t="shared" si="282"/>
        <v>-11.469999999999999</v>
      </c>
      <c r="AD1096" s="2" t="str">
        <f t="shared" si="283"/>
        <v>Pass</v>
      </c>
    </row>
    <row r="1097" spans="1:30" x14ac:dyDescent="0.2">
      <c r="A1097" s="93"/>
      <c r="B1097" s="96"/>
      <c r="C1097" s="18">
        <v>12</v>
      </c>
      <c r="D1097" s="13">
        <f t="shared" si="274"/>
        <v>10</v>
      </c>
      <c r="E1097" s="13">
        <f t="shared" si="275"/>
        <v>14</v>
      </c>
      <c r="F1097" s="7">
        <v>12.05</v>
      </c>
      <c r="G1097" s="2">
        <f t="shared" si="290"/>
        <v>5.0000000000000711E-2</v>
      </c>
      <c r="H1097" s="17" t="str">
        <f t="shared" si="284"/>
        <v>Pass</v>
      </c>
      <c r="I1097" s="14">
        <v>12.58</v>
      </c>
      <c r="J1097" s="2">
        <f t="shared" si="291"/>
        <v>0.58000000000000007</v>
      </c>
      <c r="K1097" s="2" t="str">
        <f t="shared" si="285"/>
        <v>Pass</v>
      </c>
      <c r="L1097" s="14">
        <v>13.04</v>
      </c>
      <c r="M1097" s="2">
        <f t="shared" si="276"/>
        <v>1.0399999999999991</v>
      </c>
      <c r="N1097" s="2" t="str">
        <f t="shared" si="286"/>
        <v>Pass</v>
      </c>
      <c r="O1097" s="14">
        <v>11.96</v>
      </c>
      <c r="P1097" s="2">
        <f t="shared" si="277"/>
        <v>-3.9999999999999147E-2</v>
      </c>
      <c r="Q1097" s="2" t="str">
        <f t="shared" si="287"/>
        <v>Pass</v>
      </c>
      <c r="R1097" s="15">
        <v>-5</v>
      </c>
      <c r="S1097" s="7">
        <v>-16.36</v>
      </c>
      <c r="T1097" s="2">
        <f t="shared" si="288"/>
        <v>-11.36</v>
      </c>
      <c r="U1097" s="2" t="str">
        <f t="shared" si="278"/>
        <v>Pass</v>
      </c>
      <c r="V1097" s="7">
        <v>-16.670000000000002</v>
      </c>
      <c r="W1097" s="2">
        <f t="shared" si="289"/>
        <v>-11.670000000000002</v>
      </c>
      <c r="X1097" s="2" t="str">
        <f t="shared" si="279"/>
        <v>Pass</v>
      </c>
      <c r="Y1097" s="7">
        <v>-16.36</v>
      </c>
      <c r="Z1097" s="2">
        <f t="shared" si="280"/>
        <v>-11.36</v>
      </c>
      <c r="AA1097" s="2" t="str">
        <f t="shared" si="281"/>
        <v>Pass</v>
      </c>
      <c r="AB1097" s="7">
        <v>-16.63</v>
      </c>
      <c r="AC1097" s="2">
        <f t="shared" si="282"/>
        <v>-11.629999999999999</v>
      </c>
      <c r="AD1097" s="2" t="str">
        <f t="shared" si="283"/>
        <v>Pass</v>
      </c>
    </row>
    <row r="1098" spans="1:30" x14ac:dyDescent="0.2">
      <c r="A1098" s="93"/>
      <c r="B1098" s="96"/>
      <c r="C1098" s="18">
        <v>13</v>
      </c>
      <c r="D1098" s="13">
        <f t="shared" si="274"/>
        <v>11</v>
      </c>
      <c r="E1098" s="13">
        <f t="shared" si="275"/>
        <v>15</v>
      </c>
      <c r="F1098" s="7">
        <v>13.11</v>
      </c>
      <c r="G1098" s="2">
        <f t="shared" si="290"/>
        <v>0.10999999999999943</v>
      </c>
      <c r="H1098" s="17" t="str">
        <f t="shared" si="284"/>
        <v>Pass</v>
      </c>
      <c r="I1098" s="14">
        <v>13.49</v>
      </c>
      <c r="J1098" s="2">
        <f t="shared" si="291"/>
        <v>0.49000000000000021</v>
      </c>
      <c r="K1098" s="2" t="str">
        <f t="shared" si="285"/>
        <v>Pass</v>
      </c>
      <c r="L1098" s="14">
        <v>14.02</v>
      </c>
      <c r="M1098" s="2">
        <f t="shared" si="276"/>
        <v>1.0199999999999996</v>
      </c>
      <c r="N1098" s="2" t="str">
        <f t="shared" si="286"/>
        <v>Pass</v>
      </c>
      <c r="O1098" s="14">
        <v>12.91</v>
      </c>
      <c r="P1098" s="2">
        <f t="shared" si="277"/>
        <v>-8.9999999999999858E-2</v>
      </c>
      <c r="Q1098" s="2" t="str">
        <f t="shared" si="287"/>
        <v>Pass</v>
      </c>
      <c r="R1098" s="15">
        <v>-5</v>
      </c>
      <c r="S1098" s="7">
        <v>-16.39</v>
      </c>
      <c r="T1098" s="2">
        <f t="shared" si="288"/>
        <v>-11.39</v>
      </c>
      <c r="U1098" s="2" t="str">
        <f t="shared" si="278"/>
        <v>Pass</v>
      </c>
      <c r="V1098" s="7">
        <v>-16.28</v>
      </c>
      <c r="W1098" s="2">
        <f t="shared" si="289"/>
        <v>-11.280000000000001</v>
      </c>
      <c r="X1098" s="2" t="str">
        <f t="shared" si="279"/>
        <v>Pass</v>
      </c>
      <c r="Y1098" s="7">
        <v>-16.27</v>
      </c>
      <c r="Z1098" s="2">
        <f t="shared" si="280"/>
        <v>-11.27</v>
      </c>
      <c r="AA1098" s="2" t="str">
        <f t="shared" si="281"/>
        <v>Pass</v>
      </c>
      <c r="AB1098" s="7">
        <v>-16.34</v>
      </c>
      <c r="AC1098" s="2">
        <f t="shared" si="282"/>
        <v>-11.34</v>
      </c>
      <c r="AD1098" s="2" t="str">
        <f t="shared" si="283"/>
        <v>Pass</v>
      </c>
    </row>
    <row r="1099" spans="1:30" x14ac:dyDescent="0.2">
      <c r="A1099" s="93"/>
      <c r="B1099" s="96"/>
      <c r="C1099" s="18">
        <v>14</v>
      </c>
      <c r="D1099" s="13">
        <f t="shared" si="274"/>
        <v>12</v>
      </c>
      <c r="E1099" s="13">
        <f t="shared" si="275"/>
        <v>16</v>
      </c>
      <c r="F1099" s="7">
        <v>14.02</v>
      </c>
      <c r="G1099" s="2">
        <f t="shared" si="290"/>
        <v>1.9999999999999574E-2</v>
      </c>
      <c r="H1099" s="17" t="str">
        <f t="shared" si="284"/>
        <v>Pass</v>
      </c>
      <c r="I1099" s="14">
        <v>14.38</v>
      </c>
      <c r="J1099" s="2">
        <f t="shared" si="291"/>
        <v>0.38000000000000078</v>
      </c>
      <c r="K1099" s="2" t="str">
        <f t="shared" si="285"/>
        <v>Pass</v>
      </c>
      <c r="L1099" s="14">
        <v>15.03</v>
      </c>
      <c r="M1099" s="2">
        <f t="shared" si="276"/>
        <v>1.0299999999999994</v>
      </c>
      <c r="N1099" s="2" t="str">
        <f t="shared" si="286"/>
        <v>Pass</v>
      </c>
      <c r="O1099" s="14">
        <v>13.9</v>
      </c>
      <c r="P1099" s="2">
        <f t="shared" si="277"/>
        <v>-9.9999999999999645E-2</v>
      </c>
      <c r="Q1099" s="2" t="str">
        <f t="shared" si="287"/>
        <v>Pass</v>
      </c>
      <c r="R1099" s="15">
        <v>-5</v>
      </c>
      <c r="S1099" s="7">
        <v>-16.329999999999998</v>
      </c>
      <c r="T1099" s="2">
        <f t="shared" si="288"/>
        <v>-11.329999999999998</v>
      </c>
      <c r="U1099" s="2" t="str">
        <f t="shared" si="278"/>
        <v>Pass</v>
      </c>
      <c r="V1099" s="7">
        <v>-16.45</v>
      </c>
      <c r="W1099" s="2">
        <f t="shared" si="289"/>
        <v>-11.45</v>
      </c>
      <c r="X1099" s="2" t="str">
        <f t="shared" si="279"/>
        <v>Pass</v>
      </c>
      <c r="Y1099" s="7">
        <v>-16.64</v>
      </c>
      <c r="Z1099" s="2">
        <f t="shared" si="280"/>
        <v>-11.64</v>
      </c>
      <c r="AA1099" s="2" t="str">
        <f t="shared" si="281"/>
        <v>Pass</v>
      </c>
      <c r="AB1099" s="7">
        <v>-16.670000000000002</v>
      </c>
      <c r="AC1099" s="2">
        <f t="shared" si="282"/>
        <v>-11.670000000000002</v>
      </c>
      <c r="AD1099" s="2" t="str">
        <f t="shared" si="283"/>
        <v>Pass</v>
      </c>
    </row>
    <row r="1100" spans="1:30" x14ac:dyDescent="0.2">
      <c r="A1100" s="93"/>
      <c r="B1100" s="96"/>
      <c r="C1100" s="18">
        <v>15</v>
      </c>
      <c r="D1100" s="13">
        <f t="shared" si="274"/>
        <v>13</v>
      </c>
      <c r="E1100" s="13">
        <f t="shared" si="275"/>
        <v>17</v>
      </c>
      <c r="F1100" s="7">
        <v>15.02</v>
      </c>
      <c r="G1100" s="2">
        <f t="shared" si="290"/>
        <v>1.9999999999999574E-2</v>
      </c>
      <c r="H1100" s="17" t="str">
        <f t="shared" si="284"/>
        <v>Pass</v>
      </c>
      <c r="I1100" s="14">
        <v>15.49</v>
      </c>
      <c r="J1100" s="2">
        <f t="shared" si="291"/>
        <v>0.49000000000000021</v>
      </c>
      <c r="K1100" s="2" t="str">
        <f t="shared" si="285"/>
        <v>Pass</v>
      </c>
      <c r="L1100" s="14">
        <v>16.04</v>
      </c>
      <c r="M1100" s="2">
        <f t="shared" si="276"/>
        <v>1.0399999999999991</v>
      </c>
      <c r="N1100" s="2" t="str">
        <f t="shared" si="286"/>
        <v>Pass</v>
      </c>
      <c r="O1100" s="14">
        <v>15.22</v>
      </c>
      <c r="P1100" s="2">
        <f t="shared" si="277"/>
        <v>0.22000000000000064</v>
      </c>
      <c r="Q1100" s="2" t="str">
        <f t="shared" si="287"/>
        <v>Pass</v>
      </c>
      <c r="R1100" s="15">
        <v>-5</v>
      </c>
      <c r="S1100" s="7">
        <v>-16.260000000000002</v>
      </c>
      <c r="T1100" s="2">
        <f t="shared" si="288"/>
        <v>-11.260000000000002</v>
      </c>
      <c r="U1100" s="2" t="str">
        <f t="shared" si="278"/>
        <v>Pass</v>
      </c>
      <c r="V1100" s="7">
        <v>-16.47</v>
      </c>
      <c r="W1100" s="2">
        <f t="shared" si="289"/>
        <v>-11.469999999999999</v>
      </c>
      <c r="X1100" s="2" t="str">
        <f t="shared" si="279"/>
        <v>Pass</v>
      </c>
      <c r="Y1100" s="7">
        <v>-16.5</v>
      </c>
      <c r="Z1100" s="2">
        <f t="shared" si="280"/>
        <v>-11.5</v>
      </c>
      <c r="AA1100" s="2" t="str">
        <f t="shared" si="281"/>
        <v>Pass</v>
      </c>
      <c r="AB1100" s="7">
        <v>-16.38</v>
      </c>
      <c r="AC1100" s="2">
        <f t="shared" si="282"/>
        <v>-11.379999999999999</v>
      </c>
      <c r="AD1100" s="2" t="str">
        <f t="shared" si="283"/>
        <v>Pass</v>
      </c>
    </row>
    <row r="1101" spans="1:30" x14ac:dyDescent="0.2">
      <c r="A1101" s="93"/>
      <c r="B1101" s="96"/>
      <c r="C1101" s="18">
        <v>16</v>
      </c>
      <c r="D1101" s="13">
        <f t="shared" si="274"/>
        <v>14</v>
      </c>
      <c r="E1101" s="13">
        <f t="shared" si="275"/>
        <v>18</v>
      </c>
      <c r="F1101" s="7">
        <v>15.8</v>
      </c>
      <c r="G1101" s="2">
        <f t="shared" si="290"/>
        <v>-0.19999999999999929</v>
      </c>
      <c r="H1101" s="17" t="str">
        <f t="shared" si="284"/>
        <v>Pass</v>
      </c>
      <c r="I1101" s="14">
        <v>16.5</v>
      </c>
      <c r="J1101" s="2">
        <f t="shared" si="291"/>
        <v>0.5</v>
      </c>
      <c r="K1101" s="2" t="str">
        <f t="shared" si="285"/>
        <v>Pass</v>
      </c>
      <c r="L1101" s="14">
        <v>16.989999999999998</v>
      </c>
      <c r="M1101" s="2">
        <f t="shared" si="276"/>
        <v>0.98999999999999844</v>
      </c>
      <c r="N1101" s="2" t="str">
        <f t="shared" si="286"/>
        <v>Pass</v>
      </c>
      <c r="O1101" s="14">
        <v>16.27</v>
      </c>
      <c r="P1101" s="2">
        <f t="shared" si="277"/>
        <v>0.26999999999999957</v>
      </c>
      <c r="Q1101" s="2" t="str">
        <f t="shared" si="287"/>
        <v>Pass</v>
      </c>
      <c r="R1101" s="15">
        <v>-5</v>
      </c>
      <c r="S1101" s="7">
        <v>-16.43</v>
      </c>
      <c r="T1101" s="2">
        <f t="shared" si="288"/>
        <v>-11.43</v>
      </c>
      <c r="U1101" s="2" t="str">
        <f t="shared" si="278"/>
        <v>Pass</v>
      </c>
      <c r="V1101" s="7">
        <v>-16.53</v>
      </c>
      <c r="W1101" s="2">
        <f t="shared" si="289"/>
        <v>-11.530000000000001</v>
      </c>
      <c r="X1101" s="2" t="str">
        <f t="shared" si="279"/>
        <v>Pass</v>
      </c>
      <c r="Y1101" s="7">
        <v>-16.43</v>
      </c>
      <c r="Z1101" s="2">
        <f t="shared" si="280"/>
        <v>-11.43</v>
      </c>
      <c r="AA1101" s="2" t="str">
        <f t="shared" si="281"/>
        <v>Pass</v>
      </c>
      <c r="AB1101" s="7">
        <v>-16.38</v>
      </c>
      <c r="AC1101" s="2">
        <f t="shared" si="282"/>
        <v>-11.379999999999999</v>
      </c>
      <c r="AD1101" s="2" t="str">
        <f t="shared" si="283"/>
        <v>Pass</v>
      </c>
    </row>
    <row r="1102" spans="1:30" x14ac:dyDescent="0.2">
      <c r="A1102" s="93"/>
      <c r="B1102" s="96"/>
      <c r="C1102" s="18">
        <v>17</v>
      </c>
      <c r="D1102" s="13">
        <f t="shared" si="274"/>
        <v>15</v>
      </c>
      <c r="E1102" s="13">
        <f t="shared" si="275"/>
        <v>19</v>
      </c>
      <c r="F1102" s="7">
        <v>17.010000000000002</v>
      </c>
      <c r="G1102" s="2">
        <f t="shared" si="290"/>
        <v>1.0000000000001563E-2</v>
      </c>
      <c r="H1102" s="17" t="str">
        <f t="shared" si="284"/>
        <v>Pass</v>
      </c>
      <c r="I1102" s="14">
        <v>17.55</v>
      </c>
      <c r="J1102" s="2">
        <f t="shared" si="291"/>
        <v>0.55000000000000071</v>
      </c>
      <c r="K1102" s="2" t="str">
        <f t="shared" si="285"/>
        <v>Pass</v>
      </c>
      <c r="L1102" s="14">
        <v>18.059999999999999</v>
      </c>
      <c r="M1102" s="2">
        <f t="shared" si="276"/>
        <v>1.0599999999999987</v>
      </c>
      <c r="N1102" s="2" t="str">
        <f t="shared" si="286"/>
        <v>Pass</v>
      </c>
      <c r="O1102" s="14">
        <v>17.57</v>
      </c>
      <c r="P1102" s="2">
        <f t="shared" si="277"/>
        <v>0.57000000000000028</v>
      </c>
      <c r="Q1102" s="2" t="str">
        <f t="shared" si="287"/>
        <v>Pass</v>
      </c>
      <c r="R1102" s="15">
        <v>-5</v>
      </c>
      <c r="S1102" s="7">
        <v>-16.29</v>
      </c>
      <c r="T1102" s="2">
        <f t="shared" si="288"/>
        <v>-11.29</v>
      </c>
      <c r="U1102" s="2" t="str">
        <f t="shared" si="278"/>
        <v>Pass</v>
      </c>
      <c r="V1102" s="7">
        <v>-16.34</v>
      </c>
      <c r="W1102" s="2">
        <f t="shared" si="289"/>
        <v>-11.34</v>
      </c>
      <c r="X1102" s="2" t="str">
        <f t="shared" si="279"/>
        <v>Pass</v>
      </c>
      <c r="Y1102" s="7">
        <v>-16.309999999999999</v>
      </c>
      <c r="Z1102" s="2">
        <f t="shared" si="280"/>
        <v>-11.309999999999999</v>
      </c>
      <c r="AA1102" s="2" t="str">
        <f t="shared" si="281"/>
        <v>Pass</v>
      </c>
      <c r="AB1102" s="7">
        <v>-16.27</v>
      </c>
      <c r="AC1102" s="2">
        <f t="shared" si="282"/>
        <v>-11.27</v>
      </c>
      <c r="AD1102" s="2" t="str">
        <f t="shared" si="283"/>
        <v>Pass</v>
      </c>
    </row>
    <row r="1103" spans="1:30" x14ac:dyDescent="0.2">
      <c r="A1103" s="93"/>
      <c r="B1103" s="96"/>
      <c r="C1103" s="18">
        <v>18</v>
      </c>
      <c r="D1103" s="13">
        <f t="shared" si="274"/>
        <v>16</v>
      </c>
      <c r="E1103" s="13">
        <f t="shared" si="275"/>
        <v>20</v>
      </c>
      <c r="F1103" s="7">
        <v>18.05</v>
      </c>
      <c r="G1103" s="2">
        <f t="shared" si="290"/>
        <v>5.0000000000000711E-2</v>
      </c>
      <c r="H1103" s="17" t="str">
        <f t="shared" si="284"/>
        <v>Pass</v>
      </c>
      <c r="I1103" s="14">
        <v>18.510000000000002</v>
      </c>
      <c r="J1103" s="2">
        <f t="shared" si="291"/>
        <v>0.51000000000000156</v>
      </c>
      <c r="K1103" s="2" t="str">
        <f t="shared" si="285"/>
        <v>Pass</v>
      </c>
      <c r="L1103" s="14">
        <v>19.02</v>
      </c>
      <c r="M1103" s="2">
        <f t="shared" si="276"/>
        <v>1.0199999999999996</v>
      </c>
      <c r="N1103" s="2" t="str">
        <f t="shared" si="286"/>
        <v>Pass</v>
      </c>
      <c r="O1103" s="14">
        <v>18.559999999999999</v>
      </c>
      <c r="P1103" s="2">
        <f t="shared" si="277"/>
        <v>0.55999999999999872</v>
      </c>
      <c r="Q1103" s="2" t="str">
        <f t="shared" si="287"/>
        <v>Pass</v>
      </c>
      <c r="R1103" s="15">
        <v>-5</v>
      </c>
      <c r="S1103" s="7">
        <v>-16.47</v>
      </c>
      <c r="T1103" s="2">
        <f t="shared" si="288"/>
        <v>-11.469999999999999</v>
      </c>
      <c r="U1103" s="2" t="str">
        <f t="shared" si="278"/>
        <v>Pass</v>
      </c>
      <c r="V1103" s="7">
        <v>-16.329999999999998</v>
      </c>
      <c r="W1103" s="2">
        <f t="shared" si="289"/>
        <v>-11.329999999999998</v>
      </c>
      <c r="X1103" s="2" t="str">
        <f t="shared" si="279"/>
        <v>Pass</v>
      </c>
      <c r="Y1103" s="7">
        <v>-16.39</v>
      </c>
      <c r="Z1103" s="2">
        <f t="shared" si="280"/>
        <v>-11.39</v>
      </c>
      <c r="AA1103" s="2" t="str">
        <f t="shared" si="281"/>
        <v>Pass</v>
      </c>
      <c r="AB1103" s="7">
        <v>-16.25</v>
      </c>
      <c r="AC1103" s="2">
        <f t="shared" si="282"/>
        <v>-11.25</v>
      </c>
      <c r="AD1103" s="2" t="str">
        <f t="shared" si="283"/>
        <v>Pass</v>
      </c>
    </row>
    <row r="1104" spans="1:30" x14ac:dyDescent="0.2">
      <c r="A1104" s="93"/>
      <c r="B1104" s="96"/>
      <c r="C1104" s="18">
        <v>19</v>
      </c>
      <c r="D1104" s="13">
        <f t="shared" si="274"/>
        <v>17</v>
      </c>
      <c r="E1104" s="13">
        <f t="shared" si="275"/>
        <v>21</v>
      </c>
      <c r="F1104" s="7">
        <v>19.05</v>
      </c>
      <c r="G1104" s="2">
        <f t="shared" si="290"/>
        <v>5.0000000000000711E-2</v>
      </c>
      <c r="H1104" s="17" t="str">
        <f t="shared" si="284"/>
        <v>Pass</v>
      </c>
      <c r="I1104" s="14">
        <v>19.52</v>
      </c>
      <c r="J1104" s="2">
        <f t="shared" si="291"/>
        <v>0.51999999999999957</v>
      </c>
      <c r="K1104" s="2" t="str">
        <f t="shared" si="285"/>
        <v>Pass</v>
      </c>
      <c r="L1104" s="14">
        <v>20.07</v>
      </c>
      <c r="M1104" s="2">
        <f t="shared" si="276"/>
        <v>1.0700000000000003</v>
      </c>
      <c r="N1104" s="2" t="str">
        <f t="shared" si="286"/>
        <v>Pass</v>
      </c>
      <c r="O1104" s="14">
        <v>19.559999999999999</v>
      </c>
      <c r="P1104" s="2">
        <f t="shared" si="277"/>
        <v>0.55999999999999872</v>
      </c>
      <c r="Q1104" s="2" t="str">
        <f t="shared" si="287"/>
        <v>Pass</v>
      </c>
      <c r="R1104" s="15">
        <v>-5</v>
      </c>
      <c r="S1104" s="7">
        <v>-16.510000000000002</v>
      </c>
      <c r="T1104" s="2">
        <f t="shared" si="288"/>
        <v>-11.510000000000002</v>
      </c>
      <c r="U1104" s="2" t="str">
        <f t="shared" si="278"/>
        <v>Pass</v>
      </c>
      <c r="V1104" s="7">
        <v>-16.420000000000002</v>
      </c>
      <c r="W1104" s="2">
        <f t="shared" si="289"/>
        <v>-11.420000000000002</v>
      </c>
      <c r="X1104" s="2" t="str">
        <f t="shared" si="279"/>
        <v>Pass</v>
      </c>
      <c r="Y1104" s="7">
        <v>-16.43</v>
      </c>
      <c r="Z1104" s="2">
        <f t="shared" si="280"/>
        <v>-11.43</v>
      </c>
      <c r="AA1104" s="2" t="str">
        <f t="shared" si="281"/>
        <v>Pass</v>
      </c>
      <c r="AB1104" s="7">
        <v>-16.39</v>
      </c>
      <c r="AC1104" s="2">
        <f t="shared" si="282"/>
        <v>-11.39</v>
      </c>
      <c r="AD1104" s="2" t="str">
        <f t="shared" si="283"/>
        <v>Pass</v>
      </c>
    </row>
    <row r="1105" spans="1:30" x14ac:dyDescent="0.2">
      <c r="A1105" s="93"/>
      <c r="B1105" s="96"/>
      <c r="C1105" s="18">
        <v>20</v>
      </c>
      <c r="D1105" s="13">
        <f t="shared" si="274"/>
        <v>18</v>
      </c>
      <c r="E1105" s="13">
        <f t="shared" si="275"/>
        <v>22</v>
      </c>
      <c r="F1105" s="7">
        <v>20</v>
      </c>
      <c r="G1105" s="2">
        <f t="shared" si="290"/>
        <v>0</v>
      </c>
      <c r="H1105" s="17" t="str">
        <f t="shared" si="284"/>
        <v>Pass</v>
      </c>
      <c r="I1105" s="14">
        <v>20.57</v>
      </c>
      <c r="J1105" s="2">
        <f t="shared" si="291"/>
        <v>0.57000000000000028</v>
      </c>
      <c r="K1105" s="2" t="str">
        <f t="shared" si="285"/>
        <v>Pass</v>
      </c>
      <c r="L1105" s="14">
        <v>20.92</v>
      </c>
      <c r="M1105" s="2">
        <f t="shared" si="276"/>
        <v>0.92000000000000171</v>
      </c>
      <c r="N1105" s="2" t="str">
        <f t="shared" si="286"/>
        <v>Pass</v>
      </c>
      <c r="O1105" s="14">
        <v>20.58</v>
      </c>
      <c r="P1105" s="2">
        <f t="shared" si="277"/>
        <v>0.57999999999999829</v>
      </c>
      <c r="Q1105" s="2" t="str">
        <f t="shared" si="287"/>
        <v>Pass</v>
      </c>
      <c r="R1105" s="15">
        <v>-5</v>
      </c>
      <c r="S1105" s="7">
        <v>-16.52</v>
      </c>
      <c r="T1105" s="2">
        <f t="shared" si="288"/>
        <v>-11.52</v>
      </c>
      <c r="U1105" s="2" t="str">
        <f t="shared" si="278"/>
        <v>Pass</v>
      </c>
      <c r="V1105" s="7">
        <v>-16.37</v>
      </c>
      <c r="W1105" s="2">
        <f t="shared" si="289"/>
        <v>-11.370000000000001</v>
      </c>
      <c r="X1105" s="2" t="str">
        <f t="shared" si="279"/>
        <v>Pass</v>
      </c>
      <c r="Y1105" s="7">
        <v>-16.440000000000001</v>
      </c>
      <c r="Z1105" s="2">
        <f t="shared" si="280"/>
        <v>-11.440000000000001</v>
      </c>
      <c r="AA1105" s="2" t="str">
        <f t="shared" si="281"/>
        <v>Pass</v>
      </c>
      <c r="AB1105" s="7">
        <v>-16.27</v>
      </c>
      <c r="AC1105" s="2">
        <f t="shared" si="282"/>
        <v>-11.27</v>
      </c>
      <c r="AD1105" s="2" t="str">
        <f t="shared" si="283"/>
        <v>Pass</v>
      </c>
    </row>
    <row r="1106" spans="1:30" x14ac:dyDescent="0.2">
      <c r="A1106" s="93"/>
      <c r="B1106" s="96"/>
      <c r="C1106" s="18">
        <v>21</v>
      </c>
      <c r="D1106" s="13">
        <f t="shared" si="274"/>
        <v>19</v>
      </c>
      <c r="E1106" s="13">
        <f t="shared" si="275"/>
        <v>23</v>
      </c>
      <c r="F1106" s="7">
        <v>21.05</v>
      </c>
      <c r="G1106" s="2">
        <f t="shared" si="290"/>
        <v>5.0000000000000711E-2</v>
      </c>
      <c r="H1106" s="17" t="str">
        <f t="shared" si="284"/>
        <v>Pass</v>
      </c>
      <c r="I1106" s="14">
        <v>21.55</v>
      </c>
      <c r="J1106" s="2">
        <f t="shared" si="291"/>
        <v>0.55000000000000071</v>
      </c>
      <c r="K1106" s="2" t="str">
        <f t="shared" si="285"/>
        <v>Pass</v>
      </c>
      <c r="L1106" s="14">
        <v>22.01</v>
      </c>
      <c r="M1106" s="2">
        <f t="shared" si="276"/>
        <v>1.0100000000000016</v>
      </c>
      <c r="N1106" s="2" t="str">
        <f t="shared" si="286"/>
        <v>Pass</v>
      </c>
      <c r="O1106" s="14">
        <v>21.62</v>
      </c>
      <c r="P1106" s="2">
        <f t="shared" si="277"/>
        <v>0.62000000000000099</v>
      </c>
      <c r="Q1106" s="2" t="str">
        <f t="shared" si="287"/>
        <v>Pass</v>
      </c>
      <c r="R1106" s="15">
        <v>-5</v>
      </c>
      <c r="S1106" s="7">
        <v>-16.68</v>
      </c>
      <c r="T1106" s="2">
        <f t="shared" si="288"/>
        <v>-11.68</v>
      </c>
      <c r="U1106" s="2" t="str">
        <f t="shared" si="278"/>
        <v>Pass</v>
      </c>
      <c r="V1106" s="7">
        <v>-16.53</v>
      </c>
      <c r="W1106" s="2">
        <f t="shared" si="289"/>
        <v>-11.530000000000001</v>
      </c>
      <c r="X1106" s="2" t="str">
        <f t="shared" si="279"/>
        <v>Pass</v>
      </c>
      <c r="Y1106" s="7">
        <v>-16.54</v>
      </c>
      <c r="Z1106" s="2">
        <f t="shared" si="280"/>
        <v>-11.54</v>
      </c>
      <c r="AA1106" s="2" t="str">
        <f t="shared" si="281"/>
        <v>Pass</v>
      </c>
      <c r="AB1106" s="7">
        <v>-16.510000000000002</v>
      </c>
      <c r="AC1106" s="2">
        <f t="shared" si="282"/>
        <v>-11.510000000000002</v>
      </c>
      <c r="AD1106" s="2" t="str">
        <f t="shared" si="283"/>
        <v>Pass</v>
      </c>
    </row>
    <row r="1107" spans="1:30" ht="14.25" thickBot="1" x14ac:dyDescent="0.25">
      <c r="A1107" s="93"/>
      <c r="B1107" s="97"/>
      <c r="C1107" s="44">
        <v>22</v>
      </c>
      <c r="D1107" s="29">
        <f t="shared" si="274"/>
        <v>20</v>
      </c>
      <c r="E1107" s="29">
        <f t="shared" si="275"/>
        <v>24</v>
      </c>
      <c r="F1107" s="30">
        <v>22.03</v>
      </c>
      <c r="G1107" s="31">
        <f t="shared" si="290"/>
        <v>3.0000000000001137E-2</v>
      </c>
      <c r="H1107" s="32" t="str">
        <f t="shared" si="284"/>
        <v>Pass</v>
      </c>
      <c r="I1107" s="45">
        <v>22.54</v>
      </c>
      <c r="J1107" s="31">
        <f t="shared" si="291"/>
        <v>0.53999999999999915</v>
      </c>
      <c r="K1107" s="31" t="str">
        <f t="shared" si="285"/>
        <v>Pass</v>
      </c>
      <c r="L1107" s="45">
        <v>23.02</v>
      </c>
      <c r="M1107" s="31">
        <f t="shared" si="276"/>
        <v>1.0199999999999996</v>
      </c>
      <c r="N1107" s="31" t="str">
        <f t="shared" si="286"/>
        <v>Pass</v>
      </c>
      <c r="O1107" s="45">
        <v>22.51</v>
      </c>
      <c r="P1107" s="31">
        <f t="shared" si="277"/>
        <v>0.51000000000000156</v>
      </c>
      <c r="Q1107" s="31" t="str">
        <f t="shared" si="287"/>
        <v>Pass</v>
      </c>
      <c r="R1107" s="46">
        <v>-5</v>
      </c>
      <c r="S1107" s="30">
        <v>-16.59</v>
      </c>
      <c r="T1107" s="31">
        <f t="shared" si="288"/>
        <v>-11.59</v>
      </c>
      <c r="U1107" s="31" t="str">
        <f t="shared" si="278"/>
        <v>Pass</v>
      </c>
      <c r="V1107" s="30">
        <v>-16.440000000000001</v>
      </c>
      <c r="W1107" s="31">
        <f t="shared" si="289"/>
        <v>-11.440000000000001</v>
      </c>
      <c r="X1107" s="31" t="str">
        <f t="shared" si="279"/>
        <v>Pass</v>
      </c>
      <c r="Y1107" s="30">
        <v>-16.38</v>
      </c>
      <c r="Z1107" s="31">
        <f t="shared" si="280"/>
        <v>-11.379999999999999</v>
      </c>
      <c r="AA1107" s="31" t="str">
        <f t="shared" si="281"/>
        <v>Pass</v>
      </c>
      <c r="AB1107" s="30">
        <v>-16.39</v>
      </c>
      <c r="AC1107" s="31">
        <f t="shared" si="282"/>
        <v>-11.39</v>
      </c>
      <c r="AD1107" s="31" t="str">
        <f t="shared" si="283"/>
        <v>Pass</v>
      </c>
    </row>
    <row r="1108" spans="1:30" ht="14.25" thickTop="1" x14ac:dyDescent="0.2">
      <c r="A1108" s="93"/>
      <c r="B1108" s="95">
        <v>5270</v>
      </c>
      <c r="C1108" s="41">
        <v>0</v>
      </c>
      <c r="D1108" s="35">
        <f t="shared" si="274"/>
        <v>-2</v>
      </c>
      <c r="E1108" s="35">
        <f t="shared" si="275"/>
        <v>2</v>
      </c>
      <c r="F1108" s="36">
        <v>-0.27</v>
      </c>
      <c r="G1108" s="37">
        <f t="shared" si="290"/>
        <v>-0.27</v>
      </c>
      <c r="H1108" s="38" t="str">
        <f t="shared" si="284"/>
        <v>Pass</v>
      </c>
      <c r="I1108" s="42">
        <v>0.4</v>
      </c>
      <c r="J1108" s="37">
        <f t="shared" si="291"/>
        <v>0.4</v>
      </c>
      <c r="K1108" s="37" t="str">
        <f t="shared" si="285"/>
        <v>Pass</v>
      </c>
      <c r="L1108" s="42">
        <v>0.7</v>
      </c>
      <c r="M1108" s="37">
        <f t="shared" si="276"/>
        <v>0.7</v>
      </c>
      <c r="N1108" s="37" t="str">
        <f t="shared" si="286"/>
        <v>Pass</v>
      </c>
      <c r="O1108" s="42">
        <v>0.88</v>
      </c>
      <c r="P1108" s="37">
        <f t="shared" si="277"/>
        <v>0.88</v>
      </c>
      <c r="Q1108" s="37" t="str">
        <f t="shared" si="287"/>
        <v>Pass</v>
      </c>
      <c r="R1108" s="43">
        <v>-5</v>
      </c>
      <c r="S1108" s="36">
        <v>-16.66</v>
      </c>
      <c r="T1108" s="37">
        <f t="shared" si="288"/>
        <v>-11.66</v>
      </c>
      <c r="U1108" s="37" t="str">
        <f t="shared" si="278"/>
        <v>Pass</v>
      </c>
      <c r="V1108" s="36">
        <v>-16.510000000000002</v>
      </c>
      <c r="W1108" s="37">
        <f t="shared" si="289"/>
        <v>-11.510000000000002</v>
      </c>
      <c r="X1108" s="37" t="str">
        <f t="shared" si="279"/>
        <v>Pass</v>
      </c>
      <c r="Y1108" s="36">
        <v>-16.52</v>
      </c>
      <c r="Z1108" s="37">
        <f t="shared" si="280"/>
        <v>-11.52</v>
      </c>
      <c r="AA1108" s="37" t="str">
        <f t="shared" si="281"/>
        <v>Pass</v>
      </c>
      <c r="AB1108" s="36">
        <v>-16.559999999999999</v>
      </c>
      <c r="AC1108" s="37">
        <f t="shared" si="282"/>
        <v>-11.559999999999999</v>
      </c>
      <c r="AD1108" s="37" t="str">
        <f t="shared" si="283"/>
        <v>Pass</v>
      </c>
    </row>
    <row r="1109" spans="1:30" x14ac:dyDescent="0.2">
      <c r="A1109" s="93"/>
      <c r="B1109" s="96"/>
      <c r="C1109" s="18">
        <v>1</v>
      </c>
      <c r="D1109" s="13">
        <f t="shared" si="274"/>
        <v>-1</v>
      </c>
      <c r="E1109" s="13">
        <f t="shared" si="275"/>
        <v>3</v>
      </c>
      <c r="F1109" s="7">
        <v>0.75</v>
      </c>
      <c r="G1109" s="2">
        <f t="shared" si="290"/>
        <v>-0.25</v>
      </c>
      <c r="H1109" s="17" t="str">
        <f t="shared" si="284"/>
        <v>Pass</v>
      </c>
      <c r="I1109" s="14">
        <v>0.82</v>
      </c>
      <c r="J1109" s="2">
        <f t="shared" si="291"/>
        <v>-0.18000000000000005</v>
      </c>
      <c r="K1109" s="2" t="str">
        <f t="shared" si="285"/>
        <v>Pass</v>
      </c>
      <c r="L1109" s="14">
        <v>1.54</v>
      </c>
      <c r="M1109" s="2">
        <f t="shared" si="276"/>
        <v>0.54</v>
      </c>
      <c r="N1109" s="2" t="str">
        <f t="shared" si="286"/>
        <v>Pass</v>
      </c>
      <c r="O1109" s="14">
        <v>1.23</v>
      </c>
      <c r="P1109" s="2">
        <f t="shared" si="277"/>
        <v>0.22999999999999998</v>
      </c>
      <c r="Q1109" s="2" t="str">
        <f t="shared" si="287"/>
        <v>Pass</v>
      </c>
      <c r="R1109" s="15">
        <v>-5</v>
      </c>
      <c r="S1109" s="7">
        <v>-16.47</v>
      </c>
      <c r="T1109" s="2">
        <f t="shared" si="288"/>
        <v>-11.469999999999999</v>
      </c>
      <c r="U1109" s="2" t="str">
        <f t="shared" si="278"/>
        <v>Pass</v>
      </c>
      <c r="V1109" s="7">
        <v>-16.43</v>
      </c>
      <c r="W1109" s="2">
        <f t="shared" si="289"/>
        <v>-11.43</v>
      </c>
      <c r="X1109" s="2" t="str">
        <f t="shared" si="279"/>
        <v>Pass</v>
      </c>
      <c r="Y1109" s="7">
        <v>-16.420000000000002</v>
      </c>
      <c r="Z1109" s="2">
        <f t="shared" si="280"/>
        <v>-11.420000000000002</v>
      </c>
      <c r="AA1109" s="2" t="str">
        <f t="shared" si="281"/>
        <v>Pass</v>
      </c>
      <c r="AB1109" s="7">
        <v>-16.440000000000001</v>
      </c>
      <c r="AC1109" s="2">
        <f t="shared" si="282"/>
        <v>-11.440000000000001</v>
      </c>
      <c r="AD1109" s="2" t="str">
        <f t="shared" si="283"/>
        <v>Pass</v>
      </c>
    </row>
    <row r="1110" spans="1:30" x14ac:dyDescent="0.2">
      <c r="A1110" s="93"/>
      <c r="B1110" s="96"/>
      <c r="C1110" s="18">
        <v>2</v>
      </c>
      <c r="D1110" s="13">
        <f t="shared" si="274"/>
        <v>0</v>
      </c>
      <c r="E1110" s="13">
        <f t="shared" si="275"/>
        <v>4</v>
      </c>
      <c r="F1110" s="7">
        <v>2.17</v>
      </c>
      <c r="G1110" s="2">
        <f t="shared" si="290"/>
        <v>0.16999999999999993</v>
      </c>
      <c r="H1110" s="17" t="str">
        <f t="shared" si="284"/>
        <v>Pass</v>
      </c>
      <c r="I1110" s="14">
        <v>2.59</v>
      </c>
      <c r="J1110" s="2">
        <f t="shared" si="291"/>
        <v>0.58999999999999986</v>
      </c>
      <c r="K1110" s="2" t="str">
        <f t="shared" si="285"/>
        <v>Pass</v>
      </c>
      <c r="L1110" s="14">
        <v>2.76</v>
      </c>
      <c r="M1110" s="2">
        <f t="shared" si="276"/>
        <v>0.75999999999999979</v>
      </c>
      <c r="N1110" s="2" t="str">
        <f t="shared" si="286"/>
        <v>Pass</v>
      </c>
      <c r="O1110" s="14">
        <v>2.64</v>
      </c>
      <c r="P1110" s="2">
        <f t="shared" si="277"/>
        <v>0.64000000000000012</v>
      </c>
      <c r="Q1110" s="2" t="str">
        <f t="shared" si="287"/>
        <v>Pass</v>
      </c>
      <c r="R1110" s="15">
        <v>-5</v>
      </c>
      <c r="S1110" s="7">
        <v>-16.309999999999999</v>
      </c>
      <c r="T1110" s="2">
        <f t="shared" si="288"/>
        <v>-11.309999999999999</v>
      </c>
      <c r="U1110" s="2" t="str">
        <f t="shared" si="278"/>
        <v>Pass</v>
      </c>
      <c r="V1110" s="7">
        <v>-16.510000000000002</v>
      </c>
      <c r="W1110" s="2">
        <f t="shared" si="289"/>
        <v>-11.510000000000002</v>
      </c>
      <c r="X1110" s="2" t="str">
        <f t="shared" si="279"/>
        <v>Pass</v>
      </c>
      <c r="Y1110" s="7">
        <v>-16.57</v>
      </c>
      <c r="Z1110" s="2">
        <f t="shared" si="280"/>
        <v>-11.57</v>
      </c>
      <c r="AA1110" s="2" t="str">
        <f t="shared" si="281"/>
        <v>Pass</v>
      </c>
      <c r="AB1110" s="7">
        <v>-16.510000000000002</v>
      </c>
      <c r="AC1110" s="2">
        <f t="shared" si="282"/>
        <v>-11.510000000000002</v>
      </c>
      <c r="AD1110" s="2" t="str">
        <f t="shared" si="283"/>
        <v>Pass</v>
      </c>
    </row>
    <row r="1111" spans="1:30" x14ac:dyDescent="0.2">
      <c r="A1111" s="93"/>
      <c r="B1111" s="96"/>
      <c r="C1111" s="18">
        <v>3</v>
      </c>
      <c r="D1111" s="13">
        <f t="shared" si="274"/>
        <v>1</v>
      </c>
      <c r="E1111" s="13">
        <f t="shared" si="275"/>
        <v>5</v>
      </c>
      <c r="F1111" s="7">
        <v>2.78</v>
      </c>
      <c r="G1111" s="2">
        <f t="shared" si="290"/>
        <v>-0.2200000000000002</v>
      </c>
      <c r="H1111" s="17" t="str">
        <f t="shared" si="284"/>
        <v>Pass</v>
      </c>
      <c r="I1111" s="14">
        <v>3.26</v>
      </c>
      <c r="J1111" s="2">
        <f t="shared" si="291"/>
        <v>0.25999999999999979</v>
      </c>
      <c r="K1111" s="2" t="str">
        <f t="shared" si="285"/>
        <v>Pass</v>
      </c>
      <c r="L1111" s="14">
        <v>3.76</v>
      </c>
      <c r="M1111" s="2">
        <f t="shared" si="276"/>
        <v>0.75999999999999979</v>
      </c>
      <c r="N1111" s="2" t="str">
        <f t="shared" si="286"/>
        <v>Pass</v>
      </c>
      <c r="O1111" s="14">
        <v>3.51</v>
      </c>
      <c r="P1111" s="2">
        <f t="shared" si="277"/>
        <v>0.50999999999999979</v>
      </c>
      <c r="Q1111" s="2" t="str">
        <f t="shared" si="287"/>
        <v>Pass</v>
      </c>
      <c r="R1111" s="15">
        <v>-5</v>
      </c>
      <c r="S1111" s="7">
        <v>-16.38</v>
      </c>
      <c r="T1111" s="2">
        <f t="shared" si="288"/>
        <v>-11.379999999999999</v>
      </c>
      <c r="U1111" s="2" t="str">
        <f t="shared" si="278"/>
        <v>Pass</v>
      </c>
      <c r="V1111" s="7">
        <v>-16.57</v>
      </c>
      <c r="W1111" s="2">
        <f t="shared" si="289"/>
        <v>-11.57</v>
      </c>
      <c r="X1111" s="2" t="str">
        <f t="shared" si="279"/>
        <v>Pass</v>
      </c>
      <c r="Y1111" s="7">
        <v>-16.559999999999999</v>
      </c>
      <c r="Z1111" s="2">
        <f t="shared" si="280"/>
        <v>-11.559999999999999</v>
      </c>
      <c r="AA1111" s="2" t="str">
        <f t="shared" si="281"/>
        <v>Pass</v>
      </c>
      <c r="AB1111" s="7">
        <v>-16.559999999999999</v>
      </c>
      <c r="AC1111" s="2">
        <f t="shared" si="282"/>
        <v>-11.559999999999999</v>
      </c>
      <c r="AD1111" s="2" t="str">
        <f t="shared" si="283"/>
        <v>Pass</v>
      </c>
    </row>
    <row r="1112" spans="1:30" x14ac:dyDescent="0.2">
      <c r="A1112" s="93"/>
      <c r="B1112" s="96"/>
      <c r="C1112" s="18">
        <v>4</v>
      </c>
      <c r="D1112" s="13">
        <f t="shared" si="274"/>
        <v>2</v>
      </c>
      <c r="E1112" s="13">
        <f t="shared" si="275"/>
        <v>6</v>
      </c>
      <c r="F1112" s="7">
        <v>3.87</v>
      </c>
      <c r="G1112" s="2">
        <f t="shared" si="290"/>
        <v>-0.12999999999999989</v>
      </c>
      <c r="H1112" s="17" t="str">
        <f t="shared" si="284"/>
        <v>Pass</v>
      </c>
      <c r="I1112" s="14">
        <v>4.0999999999999996</v>
      </c>
      <c r="J1112" s="2">
        <f t="shared" si="291"/>
        <v>9.9999999999999645E-2</v>
      </c>
      <c r="K1112" s="2" t="str">
        <f t="shared" si="285"/>
        <v>Pass</v>
      </c>
      <c r="L1112" s="14">
        <v>4.3600000000000003</v>
      </c>
      <c r="M1112" s="2">
        <f t="shared" si="276"/>
        <v>0.36000000000000032</v>
      </c>
      <c r="N1112" s="2" t="str">
        <f t="shared" si="286"/>
        <v>Pass</v>
      </c>
      <c r="O1112" s="14">
        <v>4.8499999999999996</v>
      </c>
      <c r="P1112" s="2">
        <f t="shared" si="277"/>
        <v>0.84999999999999964</v>
      </c>
      <c r="Q1112" s="2" t="str">
        <f t="shared" si="287"/>
        <v>Pass</v>
      </c>
      <c r="R1112" s="15">
        <v>-5</v>
      </c>
      <c r="S1112" s="7">
        <v>-16.37</v>
      </c>
      <c r="T1112" s="2">
        <f t="shared" si="288"/>
        <v>-11.370000000000001</v>
      </c>
      <c r="U1112" s="2" t="str">
        <f t="shared" si="278"/>
        <v>Pass</v>
      </c>
      <c r="V1112" s="7">
        <v>-16.54</v>
      </c>
      <c r="W1112" s="2">
        <f t="shared" si="289"/>
        <v>-11.54</v>
      </c>
      <c r="X1112" s="2" t="str">
        <f t="shared" si="279"/>
        <v>Pass</v>
      </c>
      <c r="Y1112" s="7">
        <v>-16.53</v>
      </c>
      <c r="Z1112" s="2">
        <f t="shared" si="280"/>
        <v>-11.530000000000001</v>
      </c>
      <c r="AA1112" s="2" t="str">
        <f t="shared" si="281"/>
        <v>Pass</v>
      </c>
      <c r="AB1112" s="7">
        <v>-16.53</v>
      </c>
      <c r="AC1112" s="2">
        <f t="shared" si="282"/>
        <v>-11.530000000000001</v>
      </c>
      <c r="AD1112" s="2" t="str">
        <f t="shared" si="283"/>
        <v>Pass</v>
      </c>
    </row>
    <row r="1113" spans="1:30" x14ac:dyDescent="0.2">
      <c r="A1113" s="93"/>
      <c r="B1113" s="96"/>
      <c r="C1113" s="18">
        <v>5</v>
      </c>
      <c r="D1113" s="13">
        <f t="shared" si="274"/>
        <v>3</v>
      </c>
      <c r="E1113" s="13">
        <f t="shared" si="275"/>
        <v>7</v>
      </c>
      <c r="F1113" s="7">
        <v>5</v>
      </c>
      <c r="G1113" s="2">
        <f t="shared" si="290"/>
        <v>0</v>
      </c>
      <c r="H1113" s="17" t="str">
        <f t="shared" si="284"/>
        <v>Pass</v>
      </c>
      <c r="I1113" s="14">
        <v>5.18</v>
      </c>
      <c r="J1113" s="2">
        <f t="shared" si="291"/>
        <v>0.17999999999999972</v>
      </c>
      <c r="K1113" s="2" t="str">
        <f t="shared" si="285"/>
        <v>Pass</v>
      </c>
      <c r="L1113" s="14">
        <v>5.57</v>
      </c>
      <c r="M1113" s="2">
        <f t="shared" si="276"/>
        <v>0.57000000000000028</v>
      </c>
      <c r="N1113" s="2" t="str">
        <f t="shared" si="286"/>
        <v>Pass</v>
      </c>
      <c r="O1113" s="14">
        <v>5.38</v>
      </c>
      <c r="P1113" s="2">
        <f t="shared" si="277"/>
        <v>0.37999999999999989</v>
      </c>
      <c r="Q1113" s="2" t="str">
        <f t="shared" si="287"/>
        <v>Pass</v>
      </c>
      <c r="R1113" s="15">
        <v>-5</v>
      </c>
      <c r="S1113" s="7">
        <v>-16.38</v>
      </c>
      <c r="T1113" s="2">
        <f t="shared" si="288"/>
        <v>-11.379999999999999</v>
      </c>
      <c r="U1113" s="2" t="str">
        <f t="shared" si="278"/>
        <v>Pass</v>
      </c>
      <c r="V1113" s="7">
        <v>-16.559999999999999</v>
      </c>
      <c r="W1113" s="2">
        <f t="shared" si="289"/>
        <v>-11.559999999999999</v>
      </c>
      <c r="X1113" s="2" t="str">
        <f t="shared" si="279"/>
        <v>Pass</v>
      </c>
      <c r="Y1113" s="7">
        <v>-16.510000000000002</v>
      </c>
      <c r="Z1113" s="2">
        <f t="shared" si="280"/>
        <v>-11.510000000000002</v>
      </c>
      <c r="AA1113" s="2" t="str">
        <f t="shared" si="281"/>
        <v>Pass</v>
      </c>
      <c r="AB1113" s="7">
        <v>-16.52</v>
      </c>
      <c r="AC1113" s="2">
        <f t="shared" si="282"/>
        <v>-11.52</v>
      </c>
      <c r="AD1113" s="2" t="str">
        <f t="shared" si="283"/>
        <v>Pass</v>
      </c>
    </row>
    <row r="1114" spans="1:30" x14ac:dyDescent="0.2">
      <c r="A1114" s="93"/>
      <c r="B1114" s="96"/>
      <c r="C1114" s="18">
        <v>6</v>
      </c>
      <c r="D1114" s="13">
        <f t="shared" si="274"/>
        <v>4</v>
      </c>
      <c r="E1114" s="13">
        <f t="shared" si="275"/>
        <v>8</v>
      </c>
      <c r="F1114" s="7">
        <v>5.87</v>
      </c>
      <c r="G1114" s="2">
        <f t="shared" si="290"/>
        <v>-0.12999999999999989</v>
      </c>
      <c r="H1114" s="17" t="str">
        <f t="shared" si="284"/>
        <v>Pass</v>
      </c>
      <c r="I1114" s="14">
        <v>6.3</v>
      </c>
      <c r="J1114" s="2">
        <f t="shared" si="291"/>
        <v>0.29999999999999982</v>
      </c>
      <c r="K1114" s="2" t="str">
        <f t="shared" si="285"/>
        <v>Pass</v>
      </c>
      <c r="L1114" s="14">
        <v>6.48</v>
      </c>
      <c r="M1114" s="2">
        <f t="shared" si="276"/>
        <v>0.48000000000000043</v>
      </c>
      <c r="N1114" s="2" t="str">
        <f t="shared" si="286"/>
        <v>Pass</v>
      </c>
      <c r="O1114" s="14">
        <v>6.49</v>
      </c>
      <c r="P1114" s="2">
        <f t="shared" si="277"/>
        <v>0.49000000000000021</v>
      </c>
      <c r="Q1114" s="2" t="str">
        <f t="shared" si="287"/>
        <v>Pass</v>
      </c>
      <c r="R1114" s="15">
        <v>-5</v>
      </c>
      <c r="S1114" s="7">
        <v>-16.41</v>
      </c>
      <c r="T1114" s="2">
        <f t="shared" si="288"/>
        <v>-11.41</v>
      </c>
      <c r="U1114" s="2" t="str">
        <f t="shared" si="278"/>
        <v>Pass</v>
      </c>
      <c r="V1114" s="7">
        <v>-16.38</v>
      </c>
      <c r="W1114" s="2">
        <f t="shared" si="289"/>
        <v>-11.379999999999999</v>
      </c>
      <c r="X1114" s="2" t="str">
        <f t="shared" si="279"/>
        <v>Pass</v>
      </c>
      <c r="Y1114" s="7">
        <v>-16.39</v>
      </c>
      <c r="Z1114" s="2">
        <f t="shared" si="280"/>
        <v>-11.39</v>
      </c>
      <c r="AA1114" s="2" t="str">
        <f t="shared" si="281"/>
        <v>Pass</v>
      </c>
      <c r="AB1114" s="7">
        <v>-16.41</v>
      </c>
      <c r="AC1114" s="2">
        <f t="shared" si="282"/>
        <v>-11.41</v>
      </c>
      <c r="AD1114" s="2" t="str">
        <f t="shared" si="283"/>
        <v>Pass</v>
      </c>
    </row>
    <row r="1115" spans="1:30" x14ac:dyDescent="0.2">
      <c r="A1115" s="93"/>
      <c r="B1115" s="96"/>
      <c r="C1115" s="18">
        <v>7</v>
      </c>
      <c r="D1115" s="13">
        <f t="shared" si="274"/>
        <v>5</v>
      </c>
      <c r="E1115" s="13">
        <f t="shared" si="275"/>
        <v>9</v>
      </c>
      <c r="F1115" s="7">
        <v>7.02</v>
      </c>
      <c r="G1115" s="2">
        <f t="shared" si="290"/>
        <v>1.9999999999999574E-2</v>
      </c>
      <c r="H1115" s="17" t="str">
        <f t="shared" si="284"/>
        <v>Pass</v>
      </c>
      <c r="I1115" s="14">
        <v>6.96</v>
      </c>
      <c r="J1115" s="2">
        <f t="shared" si="291"/>
        <v>-4.0000000000000036E-2</v>
      </c>
      <c r="K1115" s="2" t="str">
        <f t="shared" si="285"/>
        <v>Pass</v>
      </c>
      <c r="L1115" s="14">
        <v>7.72</v>
      </c>
      <c r="M1115" s="2">
        <f t="shared" si="276"/>
        <v>0.71999999999999975</v>
      </c>
      <c r="N1115" s="2" t="str">
        <f t="shared" si="286"/>
        <v>Pass</v>
      </c>
      <c r="O1115" s="14">
        <v>7.61</v>
      </c>
      <c r="P1115" s="2">
        <f t="shared" si="277"/>
        <v>0.61000000000000032</v>
      </c>
      <c r="Q1115" s="2" t="str">
        <f t="shared" si="287"/>
        <v>Pass</v>
      </c>
      <c r="R1115" s="15">
        <v>-5</v>
      </c>
      <c r="S1115" s="7">
        <v>-16.5</v>
      </c>
      <c r="T1115" s="2">
        <f t="shared" si="288"/>
        <v>-11.5</v>
      </c>
      <c r="U1115" s="2" t="str">
        <f t="shared" si="278"/>
        <v>Pass</v>
      </c>
      <c r="V1115" s="7">
        <v>-16.420000000000002</v>
      </c>
      <c r="W1115" s="2">
        <f t="shared" si="289"/>
        <v>-11.420000000000002</v>
      </c>
      <c r="X1115" s="2" t="str">
        <f t="shared" si="279"/>
        <v>Pass</v>
      </c>
      <c r="Y1115" s="7">
        <v>-16.420000000000002</v>
      </c>
      <c r="Z1115" s="2">
        <f t="shared" si="280"/>
        <v>-11.420000000000002</v>
      </c>
      <c r="AA1115" s="2" t="str">
        <f t="shared" si="281"/>
        <v>Pass</v>
      </c>
      <c r="AB1115" s="7">
        <v>-16.510000000000002</v>
      </c>
      <c r="AC1115" s="2">
        <f t="shared" si="282"/>
        <v>-11.510000000000002</v>
      </c>
      <c r="AD1115" s="2" t="str">
        <f t="shared" si="283"/>
        <v>Pass</v>
      </c>
    </row>
    <row r="1116" spans="1:30" x14ac:dyDescent="0.2">
      <c r="A1116" s="93"/>
      <c r="B1116" s="96"/>
      <c r="C1116" s="18">
        <v>8</v>
      </c>
      <c r="D1116" s="13">
        <f t="shared" si="274"/>
        <v>6</v>
      </c>
      <c r="E1116" s="13">
        <f t="shared" si="275"/>
        <v>10</v>
      </c>
      <c r="F1116" s="7">
        <v>8.0299999999999994</v>
      </c>
      <c r="G1116" s="2">
        <f t="shared" si="290"/>
        <v>2.9999999999999361E-2</v>
      </c>
      <c r="H1116" s="17" t="str">
        <f t="shared" si="284"/>
        <v>Pass</v>
      </c>
      <c r="I1116" s="14">
        <v>8.33</v>
      </c>
      <c r="J1116" s="2">
        <f t="shared" si="291"/>
        <v>0.33000000000000007</v>
      </c>
      <c r="K1116" s="2" t="str">
        <f t="shared" si="285"/>
        <v>Pass</v>
      </c>
      <c r="L1116" s="14">
        <v>8.9</v>
      </c>
      <c r="M1116" s="2">
        <f t="shared" si="276"/>
        <v>0.90000000000000036</v>
      </c>
      <c r="N1116" s="2" t="str">
        <f t="shared" si="286"/>
        <v>Pass</v>
      </c>
      <c r="O1116" s="14">
        <v>8.57</v>
      </c>
      <c r="P1116" s="2">
        <f t="shared" si="277"/>
        <v>0.57000000000000028</v>
      </c>
      <c r="Q1116" s="2" t="str">
        <f t="shared" si="287"/>
        <v>Pass</v>
      </c>
      <c r="R1116" s="15">
        <v>-5</v>
      </c>
      <c r="S1116" s="7">
        <v>-16.48</v>
      </c>
      <c r="T1116" s="2">
        <f t="shared" si="288"/>
        <v>-11.48</v>
      </c>
      <c r="U1116" s="2" t="str">
        <f t="shared" si="278"/>
        <v>Pass</v>
      </c>
      <c r="V1116" s="7">
        <v>-16.47</v>
      </c>
      <c r="W1116" s="2">
        <f t="shared" si="289"/>
        <v>-11.469999999999999</v>
      </c>
      <c r="X1116" s="2" t="str">
        <f t="shared" si="279"/>
        <v>Pass</v>
      </c>
      <c r="Y1116" s="7">
        <v>-16.45</v>
      </c>
      <c r="Z1116" s="2">
        <f t="shared" si="280"/>
        <v>-11.45</v>
      </c>
      <c r="AA1116" s="2" t="str">
        <f t="shared" si="281"/>
        <v>Pass</v>
      </c>
      <c r="AB1116" s="7">
        <v>-16.440000000000001</v>
      </c>
      <c r="AC1116" s="2">
        <f t="shared" si="282"/>
        <v>-11.440000000000001</v>
      </c>
      <c r="AD1116" s="2" t="str">
        <f t="shared" si="283"/>
        <v>Pass</v>
      </c>
    </row>
    <row r="1117" spans="1:30" x14ac:dyDescent="0.2">
      <c r="A1117" s="93"/>
      <c r="B1117" s="96"/>
      <c r="C1117" s="18">
        <v>9</v>
      </c>
      <c r="D1117" s="13">
        <f t="shared" si="274"/>
        <v>7</v>
      </c>
      <c r="E1117" s="13">
        <f t="shared" si="275"/>
        <v>11</v>
      </c>
      <c r="F1117" s="7">
        <v>9.06</v>
      </c>
      <c r="G1117" s="2">
        <f t="shared" si="290"/>
        <v>6.0000000000000497E-2</v>
      </c>
      <c r="H1117" s="17" t="str">
        <f t="shared" si="284"/>
        <v>Pass</v>
      </c>
      <c r="I1117" s="14">
        <v>9.08</v>
      </c>
      <c r="J1117" s="2">
        <f t="shared" si="291"/>
        <v>8.0000000000000071E-2</v>
      </c>
      <c r="K1117" s="2" t="str">
        <f t="shared" si="285"/>
        <v>Pass</v>
      </c>
      <c r="L1117" s="14">
        <v>10.09</v>
      </c>
      <c r="M1117" s="2">
        <f t="shared" si="276"/>
        <v>1.0899999999999999</v>
      </c>
      <c r="N1117" s="2" t="str">
        <f t="shared" si="286"/>
        <v>Pass</v>
      </c>
      <c r="O1117" s="14">
        <v>9.73</v>
      </c>
      <c r="P1117" s="2">
        <f t="shared" si="277"/>
        <v>0.73000000000000043</v>
      </c>
      <c r="Q1117" s="2" t="str">
        <f t="shared" si="287"/>
        <v>Pass</v>
      </c>
      <c r="R1117" s="15">
        <v>-5</v>
      </c>
      <c r="S1117" s="7">
        <v>-16.5</v>
      </c>
      <c r="T1117" s="2">
        <f t="shared" si="288"/>
        <v>-11.5</v>
      </c>
      <c r="U1117" s="2" t="str">
        <f t="shared" si="278"/>
        <v>Pass</v>
      </c>
      <c r="V1117" s="7">
        <v>-16.41</v>
      </c>
      <c r="W1117" s="2">
        <f t="shared" si="289"/>
        <v>-11.41</v>
      </c>
      <c r="X1117" s="2" t="str">
        <f t="shared" si="279"/>
        <v>Pass</v>
      </c>
      <c r="Y1117" s="7">
        <v>-16.309999999999999</v>
      </c>
      <c r="Z1117" s="2">
        <f t="shared" si="280"/>
        <v>-11.309999999999999</v>
      </c>
      <c r="AA1117" s="2" t="str">
        <f t="shared" si="281"/>
        <v>Pass</v>
      </c>
      <c r="AB1117" s="7">
        <v>-16.54</v>
      </c>
      <c r="AC1117" s="2">
        <f t="shared" si="282"/>
        <v>-11.54</v>
      </c>
      <c r="AD1117" s="2" t="str">
        <f t="shared" si="283"/>
        <v>Pass</v>
      </c>
    </row>
    <row r="1118" spans="1:30" x14ac:dyDescent="0.2">
      <c r="A1118" s="93"/>
      <c r="B1118" s="96"/>
      <c r="C1118" s="18">
        <v>10</v>
      </c>
      <c r="D1118" s="13">
        <f t="shared" si="274"/>
        <v>8</v>
      </c>
      <c r="E1118" s="13">
        <f t="shared" si="275"/>
        <v>12</v>
      </c>
      <c r="F1118" s="7">
        <v>9.9600000000000009</v>
      </c>
      <c r="G1118" s="2">
        <f t="shared" si="290"/>
        <v>-3.9999999999999147E-2</v>
      </c>
      <c r="H1118" s="17" t="str">
        <f t="shared" si="284"/>
        <v>Pass</v>
      </c>
      <c r="I1118" s="14">
        <v>10.25</v>
      </c>
      <c r="J1118" s="2">
        <f t="shared" si="291"/>
        <v>0.25</v>
      </c>
      <c r="K1118" s="2" t="str">
        <f t="shared" si="285"/>
        <v>Pass</v>
      </c>
      <c r="L1118" s="14">
        <v>10.68</v>
      </c>
      <c r="M1118" s="2">
        <f t="shared" si="276"/>
        <v>0.67999999999999972</v>
      </c>
      <c r="N1118" s="2" t="str">
        <f t="shared" si="286"/>
        <v>Pass</v>
      </c>
      <c r="O1118" s="14">
        <v>10.53</v>
      </c>
      <c r="P1118" s="2">
        <f t="shared" si="277"/>
        <v>0.52999999999999936</v>
      </c>
      <c r="Q1118" s="2" t="str">
        <f t="shared" si="287"/>
        <v>Pass</v>
      </c>
      <c r="R1118" s="15">
        <v>-5</v>
      </c>
      <c r="S1118" s="7">
        <v>-16.510000000000002</v>
      </c>
      <c r="T1118" s="2">
        <f t="shared" si="288"/>
        <v>-11.510000000000002</v>
      </c>
      <c r="U1118" s="2" t="str">
        <f t="shared" si="278"/>
        <v>Pass</v>
      </c>
      <c r="V1118" s="7">
        <v>-16.36</v>
      </c>
      <c r="W1118" s="2">
        <f t="shared" si="289"/>
        <v>-11.36</v>
      </c>
      <c r="X1118" s="2" t="str">
        <f t="shared" si="279"/>
        <v>Pass</v>
      </c>
      <c r="Y1118" s="7">
        <v>-16.37</v>
      </c>
      <c r="Z1118" s="2">
        <f t="shared" si="280"/>
        <v>-11.370000000000001</v>
      </c>
      <c r="AA1118" s="2" t="str">
        <f t="shared" si="281"/>
        <v>Pass</v>
      </c>
      <c r="AB1118" s="7">
        <v>-16.440000000000001</v>
      </c>
      <c r="AC1118" s="2">
        <f t="shared" si="282"/>
        <v>-11.440000000000001</v>
      </c>
      <c r="AD1118" s="2" t="str">
        <f t="shared" si="283"/>
        <v>Pass</v>
      </c>
    </row>
    <row r="1119" spans="1:30" x14ac:dyDescent="0.2">
      <c r="A1119" s="93"/>
      <c r="B1119" s="96"/>
      <c r="C1119" s="18">
        <v>11</v>
      </c>
      <c r="D1119" s="13">
        <f t="shared" si="274"/>
        <v>9</v>
      </c>
      <c r="E1119" s="13">
        <f t="shared" si="275"/>
        <v>13</v>
      </c>
      <c r="F1119" s="7">
        <v>11.13</v>
      </c>
      <c r="G1119" s="2">
        <f t="shared" si="290"/>
        <v>0.13000000000000078</v>
      </c>
      <c r="H1119" s="17" t="str">
        <f t="shared" si="284"/>
        <v>Pass</v>
      </c>
      <c r="I1119" s="14">
        <v>11.21</v>
      </c>
      <c r="J1119" s="2">
        <f t="shared" si="291"/>
        <v>0.21000000000000085</v>
      </c>
      <c r="K1119" s="2" t="str">
        <f t="shared" si="285"/>
        <v>Pass</v>
      </c>
      <c r="L1119" s="14">
        <v>11.79</v>
      </c>
      <c r="M1119" s="2">
        <f t="shared" si="276"/>
        <v>0.78999999999999915</v>
      </c>
      <c r="N1119" s="2" t="str">
        <f t="shared" si="286"/>
        <v>Pass</v>
      </c>
      <c r="O1119" s="14">
        <v>11.6</v>
      </c>
      <c r="P1119" s="2">
        <f t="shared" si="277"/>
        <v>0.59999999999999964</v>
      </c>
      <c r="Q1119" s="2" t="str">
        <f t="shared" si="287"/>
        <v>Pass</v>
      </c>
      <c r="R1119" s="15">
        <v>-5</v>
      </c>
      <c r="S1119" s="7">
        <v>-16.32</v>
      </c>
      <c r="T1119" s="2">
        <f t="shared" si="288"/>
        <v>-11.32</v>
      </c>
      <c r="U1119" s="2" t="str">
        <f t="shared" si="278"/>
        <v>Pass</v>
      </c>
      <c r="V1119" s="7">
        <v>-16.399999999999999</v>
      </c>
      <c r="W1119" s="2">
        <f t="shared" si="289"/>
        <v>-11.399999999999999</v>
      </c>
      <c r="X1119" s="2" t="str">
        <f t="shared" si="279"/>
        <v>Pass</v>
      </c>
      <c r="Y1119" s="7">
        <v>-16.29</v>
      </c>
      <c r="Z1119" s="2">
        <f t="shared" si="280"/>
        <v>-11.29</v>
      </c>
      <c r="AA1119" s="2" t="str">
        <f t="shared" si="281"/>
        <v>Pass</v>
      </c>
      <c r="AB1119" s="7">
        <v>-16.37</v>
      </c>
      <c r="AC1119" s="2">
        <f t="shared" si="282"/>
        <v>-11.370000000000001</v>
      </c>
      <c r="AD1119" s="2" t="str">
        <f t="shared" si="283"/>
        <v>Pass</v>
      </c>
    </row>
    <row r="1120" spans="1:30" x14ac:dyDescent="0.2">
      <c r="A1120" s="93"/>
      <c r="B1120" s="96"/>
      <c r="C1120" s="18">
        <v>12</v>
      </c>
      <c r="D1120" s="13">
        <f t="shared" si="274"/>
        <v>10</v>
      </c>
      <c r="E1120" s="13">
        <f t="shared" si="275"/>
        <v>14</v>
      </c>
      <c r="F1120" s="7">
        <v>12.17</v>
      </c>
      <c r="G1120" s="2">
        <f t="shared" si="290"/>
        <v>0.16999999999999993</v>
      </c>
      <c r="H1120" s="17" t="str">
        <f t="shared" si="284"/>
        <v>Pass</v>
      </c>
      <c r="I1120" s="14">
        <v>12.32</v>
      </c>
      <c r="J1120" s="2">
        <f t="shared" si="291"/>
        <v>0.32000000000000028</v>
      </c>
      <c r="K1120" s="2" t="str">
        <f t="shared" si="285"/>
        <v>Pass</v>
      </c>
      <c r="L1120" s="14">
        <v>12.84</v>
      </c>
      <c r="M1120" s="2">
        <f t="shared" si="276"/>
        <v>0.83999999999999986</v>
      </c>
      <c r="N1120" s="2" t="str">
        <f t="shared" si="286"/>
        <v>Pass</v>
      </c>
      <c r="O1120" s="14">
        <v>12.69</v>
      </c>
      <c r="P1120" s="2">
        <f t="shared" si="277"/>
        <v>0.6899999999999995</v>
      </c>
      <c r="Q1120" s="2" t="str">
        <f t="shared" si="287"/>
        <v>Pass</v>
      </c>
      <c r="R1120" s="15">
        <v>-5</v>
      </c>
      <c r="S1120" s="7">
        <v>-16.46</v>
      </c>
      <c r="T1120" s="2">
        <f t="shared" si="288"/>
        <v>-11.46</v>
      </c>
      <c r="U1120" s="2" t="str">
        <f t="shared" si="278"/>
        <v>Pass</v>
      </c>
      <c r="V1120" s="7">
        <v>-16.47</v>
      </c>
      <c r="W1120" s="2">
        <f t="shared" si="289"/>
        <v>-11.469999999999999</v>
      </c>
      <c r="X1120" s="2" t="str">
        <f t="shared" si="279"/>
        <v>Pass</v>
      </c>
      <c r="Y1120" s="7">
        <v>-16.420000000000002</v>
      </c>
      <c r="Z1120" s="2">
        <f t="shared" si="280"/>
        <v>-11.420000000000002</v>
      </c>
      <c r="AA1120" s="2" t="str">
        <f t="shared" si="281"/>
        <v>Pass</v>
      </c>
      <c r="AB1120" s="7">
        <v>-16.399999999999999</v>
      </c>
      <c r="AC1120" s="2">
        <f t="shared" si="282"/>
        <v>-11.399999999999999</v>
      </c>
      <c r="AD1120" s="2" t="str">
        <f t="shared" si="283"/>
        <v>Pass</v>
      </c>
    </row>
    <row r="1121" spans="1:30" x14ac:dyDescent="0.2">
      <c r="A1121" s="93"/>
      <c r="B1121" s="96"/>
      <c r="C1121" s="18">
        <v>13</v>
      </c>
      <c r="D1121" s="13">
        <f t="shared" si="274"/>
        <v>11</v>
      </c>
      <c r="E1121" s="13">
        <f t="shared" si="275"/>
        <v>15</v>
      </c>
      <c r="F1121" s="7">
        <v>13.2</v>
      </c>
      <c r="G1121" s="2">
        <f t="shared" si="290"/>
        <v>0.19999999999999929</v>
      </c>
      <c r="H1121" s="17" t="str">
        <f t="shared" si="284"/>
        <v>Pass</v>
      </c>
      <c r="I1121" s="14">
        <v>13.39</v>
      </c>
      <c r="J1121" s="2">
        <f t="shared" si="291"/>
        <v>0.39000000000000057</v>
      </c>
      <c r="K1121" s="2" t="str">
        <f t="shared" si="285"/>
        <v>Pass</v>
      </c>
      <c r="L1121" s="14">
        <v>13.85</v>
      </c>
      <c r="M1121" s="2">
        <f t="shared" si="276"/>
        <v>0.84999999999999964</v>
      </c>
      <c r="N1121" s="2" t="str">
        <f t="shared" si="286"/>
        <v>Pass</v>
      </c>
      <c r="O1121" s="14">
        <v>13.55</v>
      </c>
      <c r="P1121" s="2">
        <f t="shared" si="277"/>
        <v>0.55000000000000071</v>
      </c>
      <c r="Q1121" s="2" t="str">
        <f t="shared" si="287"/>
        <v>Pass</v>
      </c>
      <c r="R1121" s="15">
        <v>-5</v>
      </c>
      <c r="S1121" s="7">
        <v>-16.579999999999998</v>
      </c>
      <c r="T1121" s="2">
        <f t="shared" si="288"/>
        <v>-11.579999999999998</v>
      </c>
      <c r="U1121" s="2" t="str">
        <f t="shared" si="278"/>
        <v>Pass</v>
      </c>
      <c r="V1121" s="7">
        <v>-16.420000000000002</v>
      </c>
      <c r="W1121" s="2">
        <f t="shared" si="289"/>
        <v>-11.420000000000002</v>
      </c>
      <c r="X1121" s="2" t="str">
        <f t="shared" si="279"/>
        <v>Pass</v>
      </c>
      <c r="Y1121" s="7">
        <v>-16.29</v>
      </c>
      <c r="Z1121" s="2">
        <f t="shared" si="280"/>
        <v>-11.29</v>
      </c>
      <c r="AA1121" s="2" t="str">
        <f t="shared" si="281"/>
        <v>Pass</v>
      </c>
      <c r="AB1121" s="7">
        <v>-16.239999999999998</v>
      </c>
      <c r="AC1121" s="2">
        <f t="shared" si="282"/>
        <v>-11.239999999999998</v>
      </c>
      <c r="AD1121" s="2" t="str">
        <f t="shared" si="283"/>
        <v>Pass</v>
      </c>
    </row>
    <row r="1122" spans="1:30" x14ac:dyDescent="0.2">
      <c r="A1122" s="93"/>
      <c r="B1122" s="96"/>
      <c r="C1122" s="18">
        <v>14</v>
      </c>
      <c r="D1122" s="13">
        <f t="shared" ref="D1122:D1191" si="292">C1122-2</f>
        <v>12</v>
      </c>
      <c r="E1122" s="13">
        <f t="shared" ref="E1122:E1191" si="293">C1122+2</f>
        <v>16</v>
      </c>
      <c r="F1122" s="7">
        <v>13.94</v>
      </c>
      <c r="G1122" s="2">
        <f t="shared" si="290"/>
        <v>-6.0000000000000497E-2</v>
      </c>
      <c r="H1122" s="17" t="str">
        <f t="shared" si="284"/>
        <v>Pass</v>
      </c>
      <c r="I1122" s="14">
        <v>14.44</v>
      </c>
      <c r="J1122" s="2">
        <f t="shared" si="291"/>
        <v>0.4399999999999995</v>
      </c>
      <c r="K1122" s="2" t="str">
        <f t="shared" si="285"/>
        <v>Pass</v>
      </c>
      <c r="L1122" s="14">
        <v>14.9</v>
      </c>
      <c r="M1122" s="2">
        <f t="shared" ref="M1122:M1191" si="294">L1122-C1122</f>
        <v>0.90000000000000036</v>
      </c>
      <c r="N1122" s="2" t="str">
        <f t="shared" si="286"/>
        <v>Pass</v>
      </c>
      <c r="O1122" s="14">
        <v>14.6</v>
      </c>
      <c r="P1122" s="2">
        <f t="shared" ref="P1122:P1191" si="295">O1122-C1122</f>
        <v>0.59999999999999964</v>
      </c>
      <c r="Q1122" s="2" t="str">
        <f t="shared" si="287"/>
        <v>Pass</v>
      </c>
      <c r="R1122" s="15">
        <v>-5</v>
      </c>
      <c r="S1122" s="7">
        <v>-16.46</v>
      </c>
      <c r="T1122" s="2">
        <f t="shared" si="288"/>
        <v>-11.46</v>
      </c>
      <c r="U1122" s="2" t="str">
        <f t="shared" ref="U1122:U1191" si="296">IF((T1122)&lt;=0,"Pass","Fail")</f>
        <v>Pass</v>
      </c>
      <c r="V1122" s="7">
        <v>-16.38</v>
      </c>
      <c r="W1122" s="2">
        <f t="shared" si="289"/>
        <v>-11.379999999999999</v>
      </c>
      <c r="X1122" s="2" t="str">
        <f t="shared" ref="X1122:X1191" si="297">IF((W1122)&lt;=0,"Pass","Fail")</f>
        <v>Pass</v>
      </c>
      <c r="Y1122" s="7">
        <v>-16.39</v>
      </c>
      <c r="Z1122" s="2">
        <f t="shared" ref="Z1122:Z1191" si="298">Y1122-R1122</f>
        <v>-11.39</v>
      </c>
      <c r="AA1122" s="2" t="str">
        <f t="shared" ref="AA1122:AA1191" si="299">IF((Z1122)&lt;=0,"Pass","Fail")</f>
        <v>Pass</v>
      </c>
      <c r="AB1122" s="7">
        <v>-16.36</v>
      </c>
      <c r="AC1122" s="2">
        <f t="shared" ref="AC1122:AC1191" si="300">AB1122-R1122</f>
        <v>-11.36</v>
      </c>
      <c r="AD1122" s="2" t="str">
        <f t="shared" ref="AD1122:AD1191" si="301">IF((AC1122)&lt;=0,"Pass","Fail")</f>
        <v>Pass</v>
      </c>
    </row>
    <row r="1123" spans="1:30" x14ac:dyDescent="0.2">
      <c r="A1123" s="93"/>
      <c r="B1123" s="96"/>
      <c r="C1123" s="18">
        <v>15</v>
      </c>
      <c r="D1123" s="13">
        <f t="shared" si="292"/>
        <v>13</v>
      </c>
      <c r="E1123" s="13">
        <f t="shared" si="293"/>
        <v>17</v>
      </c>
      <c r="F1123" s="7">
        <v>15.1</v>
      </c>
      <c r="G1123" s="2">
        <f t="shared" si="290"/>
        <v>9.9999999999999645E-2</v>
      </c>
      <c r="H1123" s="17" t="str">
        <f t="shared" si="284"/>
        <v>Pass</v>
      </c>
      <c r="I1123" s="14">
        <v>15.41</v>
      </c>
      <c r="J1123" s="2">
        <f t="shared" si="291"/>
        <v>0.41000000000000014</v>
      </c>
      <c r="K1123" s="2" t="str">
        <f t="shared" si="285"/>
        <v>Pass</v>
      </c>
      <c r="L1123" s="14">
        <v>15.83</v>
      </c>
      <c r="M1123" s="2">
        <f t="shared" si="294"/>
        <v>0.83000000000000007</v>
      </c>
      <c r="N1123" s="2" t="str">
        <f t="shared" si="286"/>
        <v>Pass</v>
      </c>
      <c r="O1123" s="14">
        <v>15.25</v>
      </c>
      <c r="P1123" s="2">
        <f t="shared" si="295"/>
        <v>0.25</v>
      </c>
      <c r="Q1123" s="2" t="str">
        <f t="shared" si="287"/>
        <v>Pass</v>
      </c>
      <c r="R1123" s="15">
        <v>-5</v>
      </c>
      <c r="S1123" s="7">
        <v>-16.399999999999999</v>
      </c>
      <c r="T1123" s="2">
        <f t="shared" si="288"/>
        <v>-11.399999999999999</v>
      </c>
      <c r="U1123" s="2" t="str">
        <f t="shared" si="296"/>
        <v>Pass</v>
      </c>
      <c r="V1123" s="7">
        <v>-16.53</v>
      </c>
      <c r="W1123" s="2">
        <f t="shared" si="289"/>
        <v>-11.530000000000001</v>
      </c>
      <c r="X1123" s="2" t="str">
        <f t="shared" si="297"/>
        <v>Pass</v>
      </c>
      <c r="Y1123" s="7">
        <v>-16.41</v>
      </c>
      <c r="Z1123" s="2">
        <f t="shared" si="298"/>
        <v>-11.41</v>
      </c>
      <c r="AA1123" s="2" t="str">
        <f t="shared" si="299"/>
        <v>Pass</v>
      </c>
      <c r="AB1123" s="7">
        <v>-16.510000000000002</v>
      </c>
      <c r="AC1123" s="2">
        <f t="shared" si="300"/>
        <v>-11.510000000000002</v>
      </c>
      <c r="AD1123" s="2" t="str">
        <f t="shared" si="301"/>
        <v>Pass</v>
      </c>
    </row>
    <row r="1124" spans="1:30" x14ac:dyDescent="0.2">
      <c r="A1124" s="93"/>
      <c r="B1124" s="96"/>
      <c r="C1124" s="18">
        <v>16</v>
      </c>
      <c r="D1124" s="13">
        <f t="shared" si="292"/>
        <v>14</v>
      </c>
      <c r="E1124" s="13">
        <f t="shared" si="293"/>
        <v>18</v>
      </c>
      <c r="F1124" s="7">
        <v>16.100000000000001</v>
      </c>
      <c r="G1124" s="2">
        <f t="shared" si="290"/>
        <v>0.10000000000000142</v>
      </c>
      <c r="H1124" s="17" t="str">
        <f t="shared" si="284"/>
        <v>Pass</v>
      </c>
      <c r="I1124" s="14">
        <v>16.27</v>
      </c>
      <c r="J1124" s="2">
        <f t="shared" si="291"/>
        <v>0.26999999999999957</v>
      </c>
      <c r="K1124" s="2" t="str">
        <f t="shared" si="285"/>
        <v>Pass</v>
      </c>
      <c r="L1124" s="14">
        <v>16.79</v>
      </c>
      <c r="M1124" s="2">
        <f t="shared" si="294"/>
        <v>0.78999999999999915</v>
      </c>
      <c r="N1124" s="2" t="str">
        <f t="shared" si="286"/>
        <v>Pass</v>
      </c>
      <c r="O1124" s="14">
        <v>16.68</v>
      </c>
      <c r="P1124" s="2">
        <f t="shared" si="295"/>
        <v>0.67999999999999972</v>
      </c>
      <c r="Q1124" s="2" t="str">
        <f t="shared" si="287"/>
        <v>Pass</v>
      </c>
      <c r="R1124" s="15">
        <v>-5</v>
      </c>
      <c r="S1124" s="7">
        <v>-16.510000000000002</v>
      </c>
      <c r="T1124" s="2">
        <f t="shared" si="288"/>
        <v>-11.510000000000002</v>
      </c>
      <c r="U1124" s="2" t="str">
        <f t="shared" si="296"/>
        <v>Pass</v>
      </c>
      <c r="V1124" s="7">
        <v>-16.47</v>
      </c>
      <c r="W1124" s="2">
        <f t="shared" si="289"/>
        <v>-11.469999999999999</v>
      </c>
      <c r="X1124" s="2" t="str">
        <f t="shared" si="297"/>
        <v>Pass</v>
      </c>
      <c r="Y1124" s="7">
        <v>-16.54</v>
      </c>
      <c r="Z1124" s="2">
        <f t="shared" si="298"/>
        <v>-11.54</v>
      </c>
      <c r="AA1124" s="2" t="str">
        <f t="shared" si="299"/>
        <v>Pass</v>
      </c>
      <c r="AB1124" s="7">
        <v>-16.29</v>
      </c>
      <c r="AC1124" s="2">
        <f t="shared" si="300"/>
        <v>-11.29</v>
      </c>
      <c r="AD1124" s="2" t="str">
        <f t="shared" si="301"/>
        <v>Pass</v>
      </c>
    </row>
    <row r="1125" spans="1:30" x14ac:dyDescent="0.2">
      <c r="A1125" s="93"/>
      <c r="B1125" s="96"/>
      <c r="C1125" s="18">
        <v>17</v>
      </c>
      <c r="D1125" s="13">
        <f t="shared" si="292"/>
        <v>15</v>
      </c>
      <c r="E1125" s="13">
        <f t="shared" si="293"/>
        <v>19</v>
      </c>
      <c r="F1125" s="7">
        <v>17.100000000000001</v>
      </c>
      <c r="G1125" s="2">
        <f t="shared" si="290"/>
        <v>0.10000000000000142</v>
      </c>
      <c r="H1125" s="17" t="str">
        <f t="shared" si="284"/>
        <v>Pass</v>
      </c>
      <c r="I1125" s="14">
        <v>17.420000000000002</v>
      </c>
      <c r="J1125" s="2">
        <f t="shared" si="291"/>
        <v>0.42000000000000171</v>
      </c>
      <c r="K1125" s="2" t="str">
        <f t="shared" si="285"/>
        <v>Pass</v>
      </c>
      <c r="L1125" s="14">
        <v>17.739999999999998</v>
      </c>
      <c r="M1125" s="2">
        <f t="shared" si="294"/>
        <v>0.73999999999999844</v>
      </c>
      <c r="N1125" s="2" t="str">
        <f t="shared" si="286"/>
        <v>Pass</v>
      </c>
      <c r="O1125" s="14">
        <v>17.940000000000001</v>
      </c>
      <c r="P1125" s="2">
        <f t="shared" si="295"/>
        <v>0.94000000000000128</v>
      </c>
      <c r="Q1125" s="2" t="str">
        <f t="shared" si="287"/>
        <v>Pass</v>
      </c>
      <c r="R1125" s="15">
        <v>-5</v>
      </c>
      <c r="S1125" s="7">
        <v>-16.52</v>
      </c>
      <c r="T1125" s="2">
        <f t="shared" si="288"/>
        <v>-11.52</v>
      </c>
      <c r="U1125" s="2" t="str">
        <f t="shared" si="296"/>
        <v>Pass</v>
      </c>
      <c r="V1125" s="7">
        <v>-16.57</v>
      </c>
      <c r="W1125" s="2">
        <f t="shared" si="289"/>
        <v>-11.57</v>
      </c>
      <c r="X1125" s="2" t="str">
        <f t="shared" si="297"/>
        <v>Pass</v>
      </c>
      <c r="Y1125" s="7">
        <v>-16.41</v>
      </c>
      <c r="Z1125" s="2">
        <f t="shared" si="298"/>
        <v>-11.41</v>
      </c>
      <c r="AA1125" s="2" t="str">
        <f t="shared" si="299"/>
        <v>Pass</v>
      </c>
      <c r="AB1125" s="7">
        <v>-16.37</v>
      </c>
      <c r="AC1125" s="2">
        <f t="shared" si="300"/>
        <v>-11.370000000000001</v>
      </c>
      <c r="AD1125" s="2" t="str">
        <f t="shared" si="301"/>
        <v>Pass</v>
      </c>
    </row>
    <row r="1126" spans="1:30" x14ac:dyDescent="0.2">
      <c r="A1126" s="93"/>
      <c r="B1126" s="96"/>
      <c r="C1126" s="18">
        <v>18</v>
      </c>
      <c r="D1126" s="13">
        <f t="shared" si="292"/>
        <v>16</v>
      </c>
      <c r="E1126" s="13">
        <f t="shared" si="293"/>
        <v>20</v>
      </c>
      <c r="F1126" s="7">
        <v>17.93</v>
      </c>
      <c r="G1126" s="2">
        <f t="shared" si="290"/>
        <v>-7.0000000000000284E-2</v>
      </c>
      <c r="H1126" s="17" t="str">
        <f t="shared" si="284"/>
        <v>Pass</v>
      </c>
      <c r="I1126" s="14">
        <v>18.510000000000002</v>
      </c>
      <c r="J1126" s="2">
        <f t="shared" si="291"/>
        <v>0.51000000000000156</v>
      </c>
      <c r="K1126" s="2" t="str">
        <f t="shared" si="285"/>
        <v>Pass</v>
      </c>
      <c r="L1126" s="14">
        <v>18.84</v>
      </c>
      <c r="M1126" s="2">
        <f t="shared" si="294"/>
        <v>0.83999999999999986</v>
      </c>
      <c r="N1126" s="2" t="str">
        <f t="shared" si="286"/>
        <v>Pass</v>
      </c>
      <c r="O1126" s="14">
        <v>18.760000000000002</v>
      </c>
      <c r="P1126" s="2">
        <f t="shared" si="295"/>
        <v>0.76000000000000156</v>
      </c>
      <c r="Q1126" s="2" t="str">
        <f t="shared" si="287"/>
        <v>Pass</v>
      </c>
      <c r="R1126" s="15">
        <v>-5</v>
      </c>
      <c r="S1126" s="7">
        <v>-16.46</v>
      </c>
      <c r="T1126" s="2">
        <f t="shared" si="288"/>
        <v>-11.46</v>
      </c>
      <c r="U1126" s="2" t="str">
        <f t="shared" si="296"/>
        <v>Pass</v>
      </c>
      <c r="V1126" s="7">
        <v>-16.55</v>
      </c>
      <c r="W1126" s="2">
        <f t="shared" si="289"/>
        <v>-11.55</v>
      </c>
      <c r="X1126" s="2" t="str">
        <f t="shared" si="297"/>
        <v>Pass</v>
      </c>
      <c r="Y1126" s="7">
        <v>-16.47</v>
      </c>
      <c r="Z1126" s="2">
        <f t="shared" si="298"/>
        <v>-11.469999999999999</v>
      </c>
      <c r="AA1126" s="2" t="str">
        <f t="shared" si="299"/>
        <v>Pass</v>
      </c>
      <c r="AB1126" s="7">
        <v>-16.3</v>
      </c>
      <c r="AC1126" s="2">
        <f t="shared" si="300"/>
        <v>-11.3</v>
      </c>
      <c r="AD1126" s="2" t="str">
        <f t="shared" si="301"/>
        <v>Pass</v>
      </c>
    </row>
    <row r="1127" spans="1:30" x14ac:dyDescent="0.2">
      <c r="A1127" s="93"/>
      <c r="B1127" s="96"/>
      <c r="C1127" s="18">
        <v>19</v>
      </c>
      <c r="D1127" s="13">
        <f t="shared" si="292"/>
        <v>17</v>
      </c>
      <c r="E1127" s="13">
        <f t="shared" si="293"/>
        <v>21</v>
      </c>
      <c r="F1127" s="7">
        <v>18.95</v>
      </c>
      <c r="G1127" s="2">
        <f t="shared" si="290"/>
        <v>-5.0000000000000711E-2</v>
      </c>
      <c r="H1127" s="17" t="str">
        <f t="shared" si="284"/>
        <v>Pass</v>
      </c>
      <c r="I1127" s="14">
        <v>19.34</v>
      </c>
      <c r="J1127" s="2">
        <f t="shared" si="291"/>
        <v>0.33999999999999986</v>
      </c>
      <c r="K1127" s="2" t="str">
        <f t="shared" si="285"/>
        <v>Pass</v>
      </c>
      <c r="L1127" s="14">
        <v>19.850000000000001</v>
      </c>
      <c r="M1127" s="2">
        <f t="shared" si="294"/>
        <v>0.85000000000000142</v>
      </c>
      <c r="N1127" s="2" t="str">
        <f t="shared" si="286"/>
        <v>Pass</v>
      </c>
      <c r="O1127" s="14">
        <v>19.55</v>
      </c>
      <c r="P1127" s="2">
        <f t="shared" si="295"/>
        <v>0.55000000000000071</v>
      </c>
      <c r="Q1127" s="2" t="str">
        <f t="shared" si="287"/>
        <v>Pass</v>
      </c>
      <c r="R1127" s="15">
        <v>-5</v>
      </c>
      <c r="S1127" s="7">
        <v>-16.48</v>
      </c>
      <c r="T1127" s="2">
        <f t="shared" si="288"/>
        <v>-11.48</v>
      </c>
      <c r="U1127" s="2" t="str">
        <f t="shared" si="296"/>
        <v>Pass</v>
      </c>
      <c r="V1127" s="7">
        <v>-16.38</v>
      </c>
      <c r="W1127" s="2">
        <f t="shared" si="289"/>
        <v>-11.379999999999999</v>
      </c>
      <c r="X1127" s="2" t="str">
        <f t="shared" si="297"/>
        <v>Pass</v>
      </c>
      <c r="Y1127" s="7">
        <v>-16.54</v>
      </c>
      <c r="Z1127" s="2">
        <f t="shared" si="298"/>
        <v>-11.54</v>
      </c>
      <c r="AA1127" s="2" t="str">
        <f t="shared" si="299"/>
        <v>Pass</v>
      </c>
      <c r="AB1127" s="7">
        <v>-16.5</v>
      </c>
      <c r="AC1127" s="2">
        <f t="shared" si="300"/>
        <v>-11.5</v>
      </c>
      <c r="AD1127" s="2" t="str">
        <f t="shared" si="301"/>
        <v>Pass</v>
      </c>
    </row>
    <row r="1128" spans="1:30" x14ac:dyDescent="0.2">
      <c r="A1128" s="93"/>
      <c r="B1128" s="96"/>
      <c r="C1128" s="18">
        <v>20</v>
      </c>
      <c r="D1128" s="13">
        <f t="shared" si="292"/>
        <v>18</v>
      </c>
      <c r="E1128" s="13">
        <f t="shared" si="293"/>
        <v>22</v>
      </c>
      <c r="F1128" s="7">
        <v>19.97</v>
      </c>
      <c r="G1128" s="2">
        <f t="shared" si="290"/>
        <v>-3.0000000000001137E-2</v>
      </c>
      <c r="H1128" s="17" t="str">
        <f t="shared" si="284"/>
        <v>Pass</v>
      </c>
      <c r="I1128" s="14">
        <v>20.29</v>
      </c>
      <c r="J1128" s="2">
        <f t="shared" si="291"/>
        <v>0.28999999999999915</v>
      </c>
      <c r="K1128" s="2" t="str">
        <f t="shared" si="285"/>
        <v>Pass</v>
      </c>
      <c r="L1128" s="14">
        <v>20.85</v>
      </c>
      <c r="M1128" s="2">
        <f t="shared" si="294"/>
        <v>0.85000000000000142</v>
      </c>
      <c r="N1128" s="2" t="str">
        <f t="shared" si="286"/>
        <v>Pass</v>
      </c>
      <c r="O1128" s="14">
        <v>20.62</v>
      </c>
      <c r="P1128" s="2">
        <f t="shared" si="295"/>
        <v>0.62000000000000099</v>
      </c>
      <c r="Q1128" s="2" t="str">
        <f t="shared" si="287"/>
        <v>Pass</v>
      </c>
      <c r="R1128" s="15">
        <v>-5</v>
      </c>
      <c r="S1128" s="7">
        <v>-16.559999999999999</v>
      </c>
      <c r="T1128" s="2">
        <f t="shared" si="288"/>
        <v>-11.559999999999999</v>
      </c>
      <c r="U1128" s="2" t="str">
        <f t="shared" si="296"/>
        <v>Pass</v>
      </c>
      <c r="V1128" s="7">
        <v>-16.38</v>
      </c>
      <c r="W1128" s="2">
        <f t="shared" si="289"/>
        <v>-11.379999999999999</v>
      </c>
      <c r="X1128" s="2" t="str">
        <f t="shared" si="297"/>
        <v>Pass</v>
      </c>
      <c r="Y1128" s="7">
        <v>-16.350000000000001</v>
      </c>
      <c r="Z1128" s="2">
        <f t="shared" si="298"/>
        <v>-11.350000000000001</v>
      </c>
      <c r="AA1128" s="2" t="str">
        <f t="shared" si="299"/>
        <v>Pass</v>
      </c>
      <c r="AB1128" s="7">
        <v>-16.38</v>
      </c>
      <c r="AC1128" s="2">
        <f t="shared" si="300"/>
        <v>-11.379999999999999</v>
      </c>
      <c r="AD1128" s="2" t="str">
        <f t="shared" si="301"/>
        <v>Pass</v>
      </c>
    </row>
    <row r="1129" spans="1:30" x14ac:dyDescent="0.2">
      <c r="A1129" s="93"/>
      <c r="B1129" s="96"/>
      <c r="C1129" s="18">
        <v>21</v>
      </c>
      <c r="D1129" s="13">
        <f t="shared" si="292"/>
        <v>19</v>
      </c>
      <c r="E1129" s="13">
        <f t="shared" si="293"/>
        <v>23</v>
      </c>
      <c r="F1129" s="7">
        <v>21.08</v>
      </c>
      <c r="G1129" s="2">
        <f t="shared" si="290"/>
        <v>7.9999999999998295E-2</v>
      </c>
      <c r="H1129" s="17" t="str">
        <f t="shared" si="284"/>
        <v>Pass</v>
      </c>
      <c r="I1129" s="14">
        <v>21.37</v>
      </c>
      <c r="J1129" s="2">
        <f t="shared" si="291"/>
        <v>0.37000000000000099</v>
      </c>
      <c r="K1129" s="2" t="str">
        <f t="shared" si="285"/>
        <v>Pass</v>
      </c>
      <c r="L1129" s="14">
        <v>21.87</v>
      </c>
      <c r="M1129" s="2">
        <f t="shared" si="294"/>
        <v>0.87000000000000099</v>
      </c>
      <c r="N1129" s="2" t="str">
        <f t="shared" si="286"/>
        <v>Pass</v>
      </c>
      <c r="O1129" s="14">
        <v>21.59</v>
      </c>
      <c r="P1129" s="2">
        <f t="shared" si="295"/>
        <v>0.58999999999999986</v>
      </c>
      <c r="Q1129" s="2" t="str">
        <f t="shared" si="287"/>
        <v>Pass</v>
      </c>
      <c r="R1129" s="15">
        <v>-5</v>
      </c>
      <c r="S1129" s="7">
        <v>-16.579999999999998</v>
      </c>
      <c r="T1129" s="2">
        <f t="shared" si="288"/>
        <v>-11.579999999999998</v>
      </c>
      <c r="U1129" s="2" t="str">
        <f t="shared" si="296"/>
        <v>Pass</v>
      </c>
      <c r="V1129" s="7">
        <v>-16.329999999999998</v>
      </c>
      <c r="W1129" s="2">
        <f t="shared" si="289"/>
        <v>-11.329999999999998</v>
      </c>
      <c r="X1129" s="2" t="str">
        <f t="shared" si="297"/>
        <v>Pass</v>
      </c>
      <c r="Y1129" s="7">
        <v>-16.3</v>
      </c>
      <c r="Z1129" s="2">
        <f t="shared" si="298"/>
        <v>-11.3</v>
      </c>
      <c r="AA1129" s="2" t="str">
        <f t="shared" si="299"/>
        <v>Pass</v>
      </c>
      <c r="AB1129" s="7">
        <v>-16.28</v>
      </c>
      <c r="AC1129" s="2">
        <f t="shared" si="300"/>
        <v>-11.280000000000001</v>
      </c>
      <c r="AD1129" s="2" t="str">
        <f t="shared" si="301"/>
        <v>Pass</v>
      </c>
    </row>
    <row r="1130" spans="1:30" ht="14.25" thickBot="1" x14ac:dyDescent="0.25">
      <c r="A1130" s="93"/>
      <c r="B1130" s="97"/>
      <c r="C1130" s="44">
        <v>22</v>
      </c>
      <c r="D1130" s="29">
        <f t="shared" si="292"/>
        <v>20</v>
      </c>
      <c r="E1130" s="29">
        <f t="shared" si="293"/>
        <v>24</v>
      </c>
      <c r="F1130" s="30">
        <v>22.08</v>
      </c>
      <c r="G1130" s="31">
        <f t="shared" si="290"/>
        <v>7.9999999999998295E-2</v>
      </c>
      <c r="H1130" s="32" t="str">
        <f t="shared" si="284"/>
        <v>Pass</v>
      </c>
      <c r="I1130" s="45">
        <v>22.37</v>
      </c>
      <c r="J1130" s="31">
        <f t="shared" si="291"/>
        <v>0.37000000000000099</v>
      </c>
      <c r="K1130" s="31" t="str">
        <f t="shared" si="285"/>
        <v>Pass</v>
      </c>
      <c r="L1130" s="45">
        <v>22.76</v>
      </c>
      <c r="M1130" s="31">
        <f t="shared" si="294"/>
        <v>0.76000000000000156</v>
      </c>
      <c r="N1130" s="31" t="str">
        <f t="shared" si="286"/>
        <v>Pass</v>
      </c>
      <c r="O1130" s="45">
        <v>22.73</v>
      </c>
      <c r="P1130" s="31">
        <f t="shared" si="295"/>
        <v>0.73000000000000043</v>
      </c>
      <c r="Q1130" s="31" t="str">
        <f t="shared" si="287"/>
        <v>Pass</v>
      </c>
      <c r="R1130" s="46">
        <v>-5</v>
      </c>
      <c r="S1130" s="30">
        <v>-16.5</v>
      </c>
      <c r="T1130" s="31">
        <f t="shared" si="288"/>
        <v>-11.5</v>
      </c>
      <c r="U1130" s="31" t="str">
        <f t="shared" si="296"/>
        <v>Pass</v>
      </c>
      <c r="V1130" s="30">
        <v>-16.350000000000001</v>
      </c>
      <c r="W1130" s="31">
        <f t="shared" si="289"/>
        <v>-11.350000000000001</v>
      </c>
      <c r="X1130" s="31" t="str">
        <f t="shared" si="297"/>
        <v>Pass</v>
      </c>
      <c r="Y1130" s="30">
        <v>-16.510000000000002</v>
      </c>
      <c r="Z1130" s="31">
        <f t="shared" si="298"/>
        <v>-11.510000000000002</v>
      </c>
      <c r="AA1130" s="31" t="str">
        <f t="shared" si="299"/>
        <v>Pass</v>
      </c>
      <c r="AB1130" s="30">
        <v>-16.28</v>
      </c>
      <c r="AC1130" s="31">
        <f t="shared" si="300"/>
        <v>-11.280000000000001</v>
      </c>
      <c r="AD1130" s="31" t="str">
        <f t="shared" si="301"/>
        <v>Pass</v>
      </c>
    </row>
    <row r="1131" spans="1:30" ht="14.25" thickTop="1" x14ac:dyDescent="0.2">
      <c r="A1131" s="93"/>
      <c r="B1131" s="96">
        <v>5310</v>
      </c>
      <c r="C1131" s="40">
        <v>0</v>
      </c>
      <c r="D1131" s="24">
        <f t="shared" si="292"/>
        <v>-2</v>
      </c>
      <c r="E1131" s="24">
        <f t="shared" si="293"/>
        <v>2</v>
      </c>
      <c r="F1131" s="25">
        <v>0.06</v>
      </c>
      <c r="G1131" s="26">
        <f t="shared" si="290"/>
        <v>0.06</v>
      </c>
      <c r="H1131" s="27" t="str">
        <f t="shared" si="284"/>
        <v>Pass</v>
      </c>
      <c r="I1131" s="14">
        <v>0.84</v>
      </c>
      <c r="J1131" s="26">
        <f t="shared" si="291"/>
        <v>0.84</v>
      </c>
      <c r="K1131" s="26" t="str">
        <f t="shared" si="285"/>
        <v>Pass</v>
      </c>
      <c r="L1131" s="14">
        <v>1.21</v>
      </c>
      <c r="M1131" s="26">
        <f t="shared" si="294"/>
        <v>1.21</v>
      </c>
      <c r="N1131" s="26" t="str">
        <f t="shared" si="286"/>
        <v>Pass</v>
      </c>
      <c r="O1131" s="14">
        <v>0.75</v>
      </c>
      <c r="P1131" s="26">
        <f t="shared" si="295"/>
        <v>0.75</v>
      </c>
      <c r="Q1131" s="26" t="str">
        <f t="shared" si="287"/>
        <v>Pass</v>
      </c>
      <c r="R1131" s="15">
        <v>-5</v>
      </c>
      <c r="S1131" s="25">
        <v>-16.48</v>
      </c>
      <c r="T1131" s="26">
        <f t="shared" si="288"/>
        <v>-11.48</v>
      </c>
      <c r="U1131" s="26" t="str">
        <f t="shared" si="296"/>
        <v>Pass</v>
      </c>
      <c r="V1131" s="25">
        <v>-16.52</v>
      </c>
      <c r="W1131" s="26">
        <f t="shared" si="289"/>
        <v>-11.52</v>
      </c>
      <c r="X1131" s="26" t="str">
        <f t="shared" si="297"/>
        <v>Pass</v>
      </c>
      <c r="Y1131" s="25">
        <v>-16.52</v>
      </c>
      <c r="Z1131" s="26">
        <f t="shared" si="298"/>
        <v>-11.52</v>
      </c>
      <c r="AA1131" s="26" t="str">
        <f t="shared" si="299"/>
        <v>Pass</v>
      </c>
      <c r="AB1131" s="25">
        <v>-16.36</v>
      </c>
      <c r="AC1131" s="26">
        <f t="shared" si="300"/>
        <v>-11.36</v>
      </c>
      <c r="AD1131" s="26" t="str">
        <f t="shared" si="301"/>
        <v>Pass</v>
      </c>
    </row>
    <row r="1132" spans="1:30" x14ac:dyDescent="0.2">
      <c r="A1132" s="93"/>
      <c r="B1132" s="96"/>
      <c r="C1132" s="18">
        <v>1</v>
      </c>
      <c r="D1132" s="13">
        <f t="shared" si="292"/>
        <v>-1</v>
      </c>
      <c r="E1132" s="13">
        <f t="shared" si="293"/>
        <v>3</v>
      </c>
      <c r="F1132" s="7">
        <v>0.87</v>
      </c>
      <c r="G1132" s="2">
        <f t="shared" si="290"/>
        <v>-0.13</v>
      </c>
      <c r="H1132" s="17" t="str">
        <f t="shared" si="284"/>
        <v>Pass</v>
      </c>
      <c r="I1132" s="14">
        <v>1.63</v>
      </c>
      <c r="J1132" s="2">
        <f t="shared" si="291"/>
        <v>0.62999999999999989</v>
      </c>
      <c r="K1132" s="2" t="str">
        <f t="shared" si="285"/>
        <v>Pass</v>
      </c>
      <c r="L1132" s="14">
        <v>2.58</v>
      </c>
      <c r="M1132" s="2">
        <f t="shared" si="294"/>
        <v>1.58</v>
      </c>
      <c r="N1132" s="2" t="str">
        <f t="shared" si="286"/>
        <v>Pass</v>
      </c>
      <c r="O1132" s="14">
        <v>1.42</v>
      </c>
      <c r="P1132" s="2">
        <f t="shared" si="295"/>
        <v>0.41999999999999993</v>
      </c>
      <c r="Q1132" s="2" t="str">
        <f t="shared" si="287"/>
        <v>Pass</v>
      </c>
      <c r="R1132" s="15">
        <v>-5</v>
      </c>
      <c r="S1132" s="7">
        <v>-16.34</v>
      </c>
      <c r="T1132" s="2">
        <f t="shared" ref="T1132:T1195" si="302">S1132-R1132</f>
        <v>-11.34</v>
      </c>
      <c r="U1132" s="2" t="str">
        <f t="shared" si="296"/>
        <v>Pass</v>
      </c>
      <c r="V1132" s="7">
        <v>-16.600000000000001</v>
      </c>
      <c r="W1132" s="2">
        <f t="shared" ref="W1132:W1195" si="303">V1132-R1132</f>
        <v>-11.600000000000001</v>
      </c>
      <c r="X1132" s="2" t="str">
        <f t="shared" si="297"/>
        <v>Pass</v>
      </c>
      <c r="Y1132" s="7">
        <v>-16.47</v>
      </c>
      <c r="Z1132" s="2">
        <f t="shared" si="298"/>
        <v>-11.469999999999999</v>
      </c>
      <c r="AA1132" s="2" t="str">
        <f t="shared" si="299"/>
        <v>Pass</v>
      </c>
      <c r="AB1132" s="7">
        <v>-16.600000000000001</v>
      </c>
      <c r="AC1132" s="2">
        <f t="shared" si="300"/>
        <v>-11.600000000000001</v>
      </c>
      <c r="AD1132" s="2" t="str">
        <f t="shared" si="301"/>
        <v>Pass</v>
      </c>
    </row>
    <row r="1133" spans="1:30" x14ac:dyDescent="0.2">
      <c r="A1133" s="93"/>
      <c r="B1133" s="96"/>
      <c r="C1133" s="18">
        <v>2</v>
      </c>
      <c r="D1133" s="13">
        <f t="shared" si="292"/>
        <v>0</v>
      </c>
      <c r="E1133" s="13">
        <f t="shared" si="293"/>
        <v>4</v>
      </c>
      <c r="F1133" s="7">
        <v>2.0499999999999998</v>
      </c>
      <c r="G1133" s="2">
        <f t="shared" si="290"/>
        <v>4.9999999999999822E-2</v>
      </c>
      <c r="H1133" s="17" t="str">
        <f t="shared" ref="H1133:H1202" si="304">IF(ABS(G1133)&lt;=2,"Pass","Fail")</f>
        <v>Pass</v>
      </c>
      <c r="I1133" s="14">
        <v>2.4500000000000002</v>
      </c>
      <c r="J1133" s="2">
        <f t="shared" si="291"/>
        <v>0.45000000000000018</v>
      </c>
      <c r="K1133" s="2" t="str">
        <f t="shared" ref="K1133:K1202" si="305">IF(ABS(J1133)&lt;=2,"Pass","Fail")</f>
        <v>Pass</v>
      </c>
      <c r="L1133" s="14">
        <v>3.28</v>
      </c>
      <c r="M1133" s="2">
        <f t="shared" si="294"/>
        <v>1.2799999999999998</v>
      </c>
      <c r="N1133" s="2" t="str">
        <f t="shared" ref="N1133:N1202" si="306">IF(ABS(M1133)&lt;=2,"Pass","Fail")</f>
        <v>Pass</v>
      </c>
      <c r="O1133" s="14">
        <v>3.26</v>
      </c>
      <c r="P1133" s="2">
        <f t="shared" si="295"/>
        <v>1.2599999999999998</v>
      </c>
      <c r="Q1133" s="2" t="str">
        <f t="shared" ref="Q1133:Q1202" si="307">IF(ABS(P1133)&lt;=2,"Pass","Fail")</f>
        <v>Pass</v>
      </c>
      <c r="R1133" s="15">
        <v>-5</v>
      </c>
      <c r="S1133" s="7">
        <v>-16.5</v>
      </c>
      <c r="T1133" s="2">
        <f t="shared" si="302"/>
        <v>-11.5</v>
      </c>
      <c r="U1133" s="2" t="str">
        <f t="shared" si="296"/>
        <v>Pass</v>
      </c>
      <c r="V1133" s="7">
        <v>-16.420000000000002</v>
      </c>
      <c r="W1133" s="2">
        <f t="shared" si="303"/>
        <v>-11.420000000000002</v>
      </c>
      <c r="X1133" s="2" t="str">
        <f t="shared" si="297"/>
        <v>Pass</v>
      </c>
      <c r="Y1133" s="7">
        <v>-16.52</v>
      </c>
      <c r="Z1133" s="2">
        <f t="shared" si="298"/>
        <v>-11.52</v>
      </c>
      <c r="AA1133" s="2" t="str">
        <f t="shared" si="299"/>
        <v>Pass</v>
      </c>
      <c r="AB1133" s="7">
        <v>-16.45</v>
      </c>
      <c r="AC1133" s="2">
        <f t="shared" si="300"/>
        <v>-11.45</v>
      </c>
      <c r="AD1133" s="2" t="str">
        <f t="shared" si="301"/>
        <v>Pass</v>
      </c>
    </row>
    <row r="1134" spans="1:30" x14ac:dyDescent="0.2">
      <c r="A1134" s="93"/>
      <c r="B1134" s="96"/>
      <c r="C1134" s="18">
        <v>3</v>
      </c>
      <c r="D1134" s="13">
        <f t="shared" si="292"/>
        <v>1</v>
      </c>
      <c r="E1134" s="13">
        <f t="shared" si="293"/>
        <v>5</v>
      </c>
      <c r="F1134" s="7">
        <v>3.09</v>
      </c>
      <c r="G1134" s="2">
        <f t="shared" si="290"/>
        <v>8.9999999999999858E-2</v>
      </c>
      <c r="H1134" s="17" t="str">
        <f t="shared" si="304"/>
        <v>Pass</v>
      </c>
      <c r="I1134" s="14">
        <v>3.54</v>
      </c>
      <c r="J1134" s="2">
        <f t="shared" si="291"/>
        <v>0.54</v>
      </c>
      <c r="K1134" s="2" t="str">
        <f t="shared" si="305"/>
        <v>Pass</v>
      </c>
      <c r="L1134" s="14">
        <v>3.75</v>
      </c>
      <c r="M1134" s="2">
        <f t="shared" si="294"/>
        <v>0.75</v>
      </c>
      <c r="N1134" s="2" t="str">
        <f t="shared" si="306"/>
        <v>Pass</v>
      </c>
      <c r="O1134" s="14">
        <v>3.87</v>
      </c>
      <c r="P1134" s="2">
        <f t="shared" si="295"/>
        <v>0.87000000000000011</v>
      </c>
      <c r="Q1134" s="2" t="str">
        <f t="shared" si="307"/>
        <v>Pass</v>
      </c>
      <c r="R1134" s="15">
        <v>-5</v>
      </c>
      <c r="S1134" s="7">
        <v>-16.309999999999999</v>
      </c>
      <c r="T1134" s="2">
        <f t="shared" si="302"/>
        <v>-11.309999999999999</v>
      </c>
      <c r="U1134" s="2" t="str">
        <f t="shared" si="296"/>
        <v>Pass</v>
      </c>
      <c r="V1134" s="7">
        <v>-16.23</v>
      </c>
      <c r="W1134" s="2">
        <f t="shared" si="303"/>
        <v>-11.23</v>
      </c>
      <c r="X1134" s="2" t="str">
        <f t="shared" si="297"/>
        <v>Pass</v>
      </c>
      <c r="Y1134" s="7">
        <v>-16.239999999999998</v>
      </c>
      <c r="Z1134" s="2">
        <f t="shared" si="298"/>
        <v>-11.239999999999998</v>
      </c>
      <c r="AA1134" s="2" t="str">
        <f t="shared" si="299"/>
        <v>Pass</v>
      </c>
      <c r="AB1134" s="7">
        <v>-16.38</v>
      </c>
      <c r="AC1134" s="2">
        <f t="shared" si="300"/>
        <v>-11.379999999999999</v>
      </c>
      <c r="AD1134" s="2" t="str">
        <f t="shared" si="301"/>
        <v>Pass</v>
      </c>
    </row>
    <row r="1135" spans="1:30" x14ac:dyDescent="0.2">
      <c r="A1135" s="93"/>
      <c r="B1135" s="96"/>
      <c r="C1135" s="18">
        <v>4</v>
      </c>
      <c r="D1135" s="13">
        <f t="shared" si="292"/>
        <v>2</v>
      </c>
      <c r="E1135" s="13">
        <f t="shared" si="293"/>
        <v>6</v>
      </c>
      <c r="F1135" s="7">
        <v>4.0999999999999996</v>
      </c>
      <c r="G1135" s="2">
        <f t="shared" si="290"/>
        <v>9.9999999999999645E-2</v>
      </c>
      <c r="H1135" s="17" t="str">
        <f t="shared" si="304"/>
        <v>Pass</v>
      </c>
      <c r="I1135" s="14">
        <v>4.51</v>
      </c>
      <c r="J1135" s="2">
        <f t="shared" si="291"/>
        <v>0.50999999999999979</v>
      </c>
      <c r="K1135" s="2" t="str">
        <f t="shared" si="305"/>
        <v>Pass</v>
      </c>
      <c r="L1135" s="14">
        <v>5.29</v>
      </c>
      <c r="M1135" s="2">
        <f t="shared" si="294"/>
        <v>1.29</v>
      </c>
      <c r="N1135" s="2" t="str">
        <f t="shared" si="306"/>
        <v>Pass</v>
      </c>
      <c r="O1135" s="14">
        <v>4.5599999999999996</v>
      </c>
      <c r="P1135" s="2">
        <f t="shared" si="295"/>
        <v>0.55999999999999961</v>
      </c>
      <c r="Q1135" s="2" t="str">
        <f t="shared" si="307"/>
        <v>Pass</v>
      </c>
      <c r="R1135" s="15">
        <v>-5</v>
      </c>
      <c r="S1135" s="7">
        <v>-16.350000000000001</v>
      </c>
      <c r="T1135" s="2">
        <f t="shared" si="302"/>
        <v>-11.350000000000001</v>
      </c>
      <c r="U1135" s="2" t="str">
        <f t="shared" si="296"/>
        <v>Pass</v>
      </c>
      <c r="V1135" s="7">
        <v>-16.48</v>
      </c>
      <c r="W1135" s="2">
        <f t="shared" si="303"/>
        <v>-11.48</v>
      </c>
      <c r="X1135" s="2" t="str">
        <f t="shared" si="297"/>
        <v>Pass</v>
      </c>
      <c r="Y1135" s="7">
        <v>-16.41</v>
      </c>
      <c r="Z1135" s="2">
        <f t="shared" si="298"/>
        <v>-11.41</v>
      </c>
      <c r="AA1135" s="2" t="str">
        <f t="shared" si="299"/>
        <v>Pass</v>
      </c>
      <c r="AB1135" s="7">
        <v>-16.55</v>
      </c>
      <c r="AC1135" s="2">
        <f t="shared" si="300"/>
        <v>-11.55</v>
      </c>
      <c r="AD1135" s="2" t="str">
        <f t="shared" si="301"/>
        <v>Pass</v>
      </c>
    </row>
    <row r="1136" spans="1:30" x14ac:dyDescent="0.2">
      <c r="A1136" s="93"/>
      <c r="B1136" s="96"/>
      <c r="C1136" s="18">
        <v>5</v>
      </c>
      <c r="D1136" s="13">
        <f t="shared" si="292"/>
        <v>3</v>
      </c>
      <c r="E1136" s="13">
        <f t="shared" si="293"/>
        <v>7</v>
      </c>
      <c r="F1136" s="7">
        <v>5.0199999999999996</v>
      </c>
      <c r="G1136" s="2">
        <f t="shared" si="290"/>
        <v>1.9999999999999574E-2</v>
      </c>
      <c r="H1136" s="17" t="str">
        <f t="shared" si="304"/>
        <v>Pass</v>
      </c>
      <c r="I1136" s="14">
        <v>5.59</v>
      </c>
      <c r="J1136" s="2">
        <f t="shared" si="291"/>
        <v>0.58999999999999986</v>
      </c>
      <c r="K1136" s="2" t="str">
        <f t="shared" si="305"/>
        <v>Pass</v>
      </c>
      <c r="L1136" s="14">
        <v>6.03</v>
      </c>
      <c r="M1136" s="2">
        <f t="shared" si="294"/>
        <v>1.0300000000000002</v>
      </c>
      <c r="N1136" s="2" t="str">
        <f t="shared" si="306"/>
        <v>Pass</v>
      </c>
      <c r="O1136" s="14">
        <v>5.51</v>
      </c>
      <c r="P1136" s="2">
        <f t="shared" si="295"/>
        <v>0.50999999999999979</v>
      </c>
      <c r="Q1136" s="2" t="str">
        <f t="shared" si="307"/>
        <v>Pass</v>
      </c>
      <c r="R1136" s="15">
        <v>-5</v>
      </c>
      <c r="S1136" s="7">
        <v>-16.57</v>
      </c>
      <c r="T1136" s="2">
        <f t="shared" si="302"/>
        <v>-11.57</v>
      </c>
      <c r="U1136" s="2" t="str">
        <f t="shared" si="296"/>
        <v>Pass</v>
      </c>
      <c r="V1136" s="7">
        <v>-16.53</v>
      </c>
      <c r="W1136" s="2">
        <f t="shared" si="303"/>
        <v>-11.530000000000001</v>
      </c>
      <c r="X1136" s="2" t="str">
        <f t="shared" si="297"/>
        <v>Pass</v>
      </c>
      <c r="Y1136" s="7">
        <v>-16.39</v>
      </c>
      <c r="Z1136" s="2">
        <f t="shared" si="298"/>
        <v>-11.39</v>
      </c>
      <c r="AA1136" s="2" t="str">
        <f t="shared" si="299"/>
        <v>Pass</v>
      </c>
      <c r="AB1136" s="7">
        <v>-16.38</v>
      </c>
      <c r="AC1136" s="2">
        <f t="shared" si="300"/>
        <v>-11.379999999999999</v>
      </c>
      <c r="AD1136" s="2" t="str">
        <f t="shared" si="301"/>
        <v>Pass</v>
      </c>
    </row>
    <row r="1137" spans="1:30" x14ac:dyDescent="0.2">
      <c r="A1137" s="93"/>
      <c r="B1137" s="96"/>
      <c r="C1137" s="18">
        <v>6</v>
      </c>
      <c r="D1137" s="13">
        <f t="shared" si="292"/>
        <v>4</v>
      </c>
      <c r="E1137" s="13">
        <f t="shared" si="293"/>
        <v>8</v>
      </c>
      <c r="F1137" s="7">
        <v>6.08</v>
      </c>
      <c r="G1137" s="2">
        <f t="shared" si="290"/>
        <v>8.0000000000000071E-2</v>
      </c>
      <c r="H1137" s="17" t="str">
        <f t="shared" si="304"/>
        <v>Pass</v>
      </c>
      <c r="I1137" s="14">
        <v>6.68</v>
      </c>
      <c r="J1137" s="2">
        <f t="shared" si="291"/>
        <v>0.67999999999999972</v>
      </c>
      <c r="K1137" s="2" t="str">
        <f t="shared" si="305"/>
        <v>Pass</v>
      </c>
      <c r="L1137" s="14">
        <v>6.99</v>
      </c>
      <c r="M1137" s="2">
        <f t="shared" si="294"/>
        <v>0.99000000000000021</v>
      </c>
      <c r="N1137" s="2" t="str">
        <f t="shared" si="306"/>
        <v>Pass</v>
      </c>
      <c r="O1137" s="14">
        <v>6.78</v>
      </c>
      <c r="P1137" s="2">
        <f t="shared" si="295"/>
        <v>0.78000000000000025</v>
      </c>
      <c r="Q1137" s="2" t="str">
        <f t="shared" si="307"/>
        <v>Pass</v>
      </c>
      <c r="R1137" s="15">
        <v>-5</v>
      </c>
      <c r="S1137" s="7">
        <v>-16.36</v>
      </c>
      <c r="T1137" s="2">
        <f t="shared" si="302"/>
        <v>-11.36</v>
      </c>
      <c r="U1137" s="2" t="str">
        <f t="shared" si="296"/>
        <v>Pass</v>
      </c>
      <c r="V1137" s="7">
        <v>-16.52</v>
      </c>
      <c r="W1137" s="2">
        <f t="shared" si="303"/>
        <v>-11.52</v>
      </c>
      <c r="X1137" s="2" t="str">
        <f t="shared" si="297"/>
        <v>Pass</v>
      </c>
      <c r="Y1137" s="7">
        <v>-16.52</v>
      </c>
      <c r="Z1137" s="2">
        <f t="shared" si="298"/>
        <v>-11.52</v>
      </c>
      <c r="AA1137" s="2" t="str">
        <f t="shared" si="299"/>
        <v>Pass</v>
      </c>
      <c r="AB1137" s="7">
        <v>-16.5</v>
      </c>
      <c r="AC1137" s="2">
        <f t="shared" si="300"/>
        <v>-11.5</v>
      </c>
      <c r="AD1137" s="2" t="str">
        <f t="shared" si="301"/>
        <v>Pass</v>
      </c>
    </row>
    <row r="1138" spans="1:30" x14ac:dyDescent="0.2">
      <c r="A1138" s="93"/>
      <c r="B1138" s="96"/>
      <c r="C1138" s="18">
        <v>7</v>
      </c>
      <c r="D1138" s="13">
        <f t="shared" si="292"/>
        <v>5</v>
      </c>
      <c r="E1138" s="13">
        <f t="shared" si="293"/>
        <v>9</v>
      </c>
      <c r="F1138" s="7">
        <v>7.12</v>
      </c>
      <c r="G1138" s="2">
        <f t="shared" si="290"/>
        <v>0.12000000000000011</v>
      </c>
      <c r="H1138" s="17" t="str">
        <f t="shared" si="304"/>
        <v>Pass</v>
      </c>
      <c r="I1138" s="14">
        <v>7.61</v>
      </c>
      <c r="J1138" s="2">
        <f t="shared" si="291"/>
        <v>0.61000000000000032</v>
      </c>
      <c r="K1138" s="2" t="str">
        <f t="shared" si="305"/>
        <v>Pass</v>
      </c>
      <c r="L1138" s="14">
        <v>7.86</v>
      </c>
      <c r="M1138" s="2">
        <f t="shared" si="294"/>
        <v>0.86000000000000032</v>
      </c>
      <c r="N1138" s="2" t="str">
        <f t="shared" si="306"/>
        <v>Pass</v>
      </c>
      <c r="O1138" s="14">
        <v>7.66</v>
      </c>
      <c r="P1138" s="2">
        <f t="shared" si="295"/>
        <v>0.66000000000000014</v>
      </c>
      <c r="Q1138" s="2" t="str">
        <f t="shared" si="307"/>
        <v>Pass</v>
      </c>
      <c r="R1138" s="15">
        <v>-5</v>
      </c>
      <c r="S1138" s="7">
        <v>-16.25</v>
      </c>
      <c r="T1138" s="2">
        <f t="shared" si="302"/>
        <v>-11.25</v>
      </c>
      <c r="U1138" s="2" t="str">
        <f t="shared" si="296"/>
        <v>Pass</v>
      </c>
      <c r="V1138" s="7">
        <v>-16.5</v>
      </c>
      <c r="W1138" s="2">
        <f t="shared" si="303"/>
        <v>-11.5</v>
      </c>
      <c r="X1138" s="2" t="str">
        <f t="shared" si="297"/>
        <v>Pass</v>
      </c>
      <c r="Y1138" s="7">
        <v>-16.649999999999999</v>
      </c>
      <c r="Z1138" s="2">
        <f t="shared" si="298"/>
        <v>-11.649999999999999</v>
      </c>
      <c r="AA1138" s="2" t="str">
        <f t="shared" si="299"/>
        <v>Pass</v>
      </c>
      <c r="AB1138" s="7">
        <v>-16.64</v>
      </c>
      <c r="AC1138" s="2">
        <f t="shared" si="300"/>
        <v>-11.64</v>
      </c>
      <c r="AD1138" s="2" t="str">
        <f t="shared" si="301"/>
        <v>Pass</v>
      </c>
    </row>
    <row r="1139" spans="1:30" x14ac:dyDescent="0.2">
      <c r="A1139" s="93"/>
      <c r="B1139" s="96"/>
      <c r="C1139" s="18">
        <v>8</v>
      </c>
      <c r="D1139" s="13">
        <f t="shared" si="292"/>
        <v>6</v>
      </c>
      <c r="E1139" s="13">
        <f t="shared" si="293"/>
        <v>10</v>
      </c>
      <c r="F1139" s="7">
        <v>8.24</v>
      </c>
      <c r="G1139" s="2">
        <f t="shared" ref="G1139:G1208" si="308">F1139-C1139</f>
        <v>0.24000000000000021</v>
      </c>
      <c r="H1139" s="17" t="str">
        <f t="shared" si="304"/>
        <v>Pass</v>
      </c>
      <c r="I1139" s="14">
        <v>8.64</v>
      </c>
      <c r="J1139" s="2">
        <f t="shared" ref="J1139:J1208" si="309">I1139-C1139</f>
        <v>0.64000000000000057</v>
      </c>
      <c r="K1139" s="2" t="str">
        <f t="shared" si="305"/>
        <v>Pass</v>
      </c>
      <c r="L1139" s="14">
        <v>8.94</v>
      </c>
      <c r="M1139" s="2">
        <f t="shared" si="294"/>
        <v>0.9399999999999995</v>
      </c>
      <c r="N1139" s="2" t="str">
        <f t="shared" si="306"/>
        <v>Pass</v>
      </c>
      <c r="O1139" s="14">
        <v>8.75</v>
      </c>
      <c r="P1139" s="2">
        <f t="shared" si="295"/>
        <v>0.75</v>
      </c>
      <c r="Q1139" s="2" t="str">
        <f t="shared" si="307"/>
        <v>Pass</v>
      </c>
      <c r="R1139" s="15">
        <v>-5</v>
      </c>
      <c r="S1139" s="7">
        <v>-16.34</v>
      </c>
      <c r="T1139" s="2">
        <f t="shared" si="302"/>
        <v>-11.34</v>
      </c>
      <c r="U1139" s="2" t="str">
        <f t="shared" si="296"/>
        <v>Pass</v>
      </c>
      <c r="V1139" s="7">
        <v>-16.53</v>
      </c>
      <c r="W1139" s="2">
        <f t="shared" si="303"/>
        <v>-11.530000000000001</v>
      </c>
      <c r="X1139" s="2" t="str">
        <f t="shared" si="297"/>
        <v>Pass</v>
      </c>
      <c r="Y1139" s="7">
        <v>-16.39</v>
      </c>
      <c r="Z1139" s="2">
        <f t="shared" si="298"/>
        <v>-11.39</v>
      </c>
      <c r="AA1139" s="2" t="str">
        <f t="shared" si="299"/>
        <v>Pass</v>
      </c>
      <c r="AB1139" s="7">
        <v>-16.600000000000001</v>
      </c>
      <c r="AC1139" s="2">
        <f t="shared" si="300"/>
        <v>-11.600000000000001</v>
      </c>
      <c r="AD1139" s="2" t="str">
        <f t="shared" si="301"/>
        <v>Pass</v>
      </c>
    </row>
    <row r="1140" spans="1:30" x14ac:dyDescent="0.2">
      <c r="A1140" s="93"/>
      <c r="B1140" s="96"/>
      <c r="C1140" s="18">
        <v>9</v>
      </c>
      <c r="D1140" s="13">
        <f t="shared" si="292"/>
        <v>7</v>
      </c>
      <c r="E1140" s="13">
        <f t="shared" si="293"/>
        <v>11</v>
      </c>
      <c r="F1140" s="7">
        <v>9.24</v>
      </c>
      <c r="G1140" s="2">
        <f t="shared" si="308"/>
        <v>0.24000000000000021</v>
      </c>
      <c r="H1140" s="17" t="str">
        <f t="shared" si="304"/>
        <v>Pass</v>
      </c>
      <c r="I1140" s="14">
        <v>9.64</v>
      </c>
      <c r="J1140" s="2">
        <f t="shared" si="309"/>
        <v>0.64000000000000057</v>
      </c>
      <c r="K1140" s="2" t="str">
        <f t="shared" si="305"/>
        <v>Pass</v>
      </c>
      <c r="L1140" s="14">
        <v>10</v>
      </c>
      <c r="M1140" s="2">
        <f t="shared" si="294"/>
        <v>1</v>
      </c>
      <c r="N1140" s="2" t="str">
        <f t="shared" si="306"/>
        <v>Pass</v>
      </c>
      <c r="O1140" s="14">
        <v>9.57</v>
      </c>
      <c r="P1140" s="2">
        <f t="shared" si="295"/>
        <v>0.57000000000000028</v>
      </c>
      <c r="Q1140" s="2" t="str">
        <f t="shared" si="307"/>
        <v>Pass</v>
      </c>
      <c r="R1140" s="15">
        <v>-5</v>
      </c>
      <c r="S1140" s="7">
        <v>-16.329999999999998</v>
      </c>
      <c r="T1140" s="2">
        <f t="shared" si="302"/>
        <v>-11.329999999999998</v>
      </c>
      <c r="U1140" s="2" t="str">
        <f t="shared" si="296"/>
        <v>Pass</v>
      </c>
      <c r="V1140" s="7">
        <v>-16.47</v>
      </c>
      <c r="W1140" s="2">
        <f t="shared" si="303"/>
        <v>-11.469999999999999</v>
      </c>
      <c r="X1140" s="2" t="str">
        <f t="shared" si="297"/>
        <v>Pass</v>
      </c>
      <c r="Y1140" s="7">
        <v>-16.579999999999998</v>
      </c>
      <c r="Z1140" s="2">
        <f t="shared" si="298"/>
        <v>-11.579999999999998</v>
      </c>
      <c r="AA1140" s="2" t="str">
        <f t="shared" si="299"/>
        <v>Pass</v>
      </c>
      <c r="AB1140" s="7">
        <v>-16.46</v>
      </c>
      <c r="AC1140" s="2">
        <f t="shared" si="300"/>
        <v>-11.46</v>
      </c>
      <c r="AD1140" s="2" t="str">
        <f t="shared" si="301"/>
        <v>Pass</v>
      </c>
    </row>
    <row r="1141" spans="1:30" x14ac:dyDescent="0.2">
      <c r="A1141" s="93"/>
      <c r="B1141" s="96"/>
      <c r="C1141" s="18">
        <v>10</v>
      </c>
      <c r="D1141" s="13">
        <f t="shared" si="292"/>
        <v>8</v>
      </c>
      <c r="E1141" s="13">
        <f t="shared" si="293"/>
        <v>12</v>
      </c>
      <c r="F1141" s="7">
        <v>10.32</v>
      </c>
      <c r="G1141" s="2">
        <f t="shared" si="308"/>
        <v>0.32000000000000028</v>
      </c>
      <c r="H1141" s="17" t="str">
        <f t="shared" si="304"/>
        <v>Pass</v>
      </c>
      <c r="I1141" s="14">
        <v>10.68</v>
      </c>
      <c r="J1141" s="2">
        <f t="shared" si="309"/>
        <v>0.67999999999999972</v>
      </c>
      <c r="K1141" s="2" t="str">
        <f t="shared" si="305"/>
        <v>Pass</v>
      </c>
      <c r="L1141" s="14">
        <v>10.83</v>
      </c>
      <c r="M1141" s="2">
        <f t="shared" si="294"/>
        <v>0.83000000000000007</v>
      </c>
      <c r="N1141" s="2" t="str">
        <f t="shared" si="306"/>
        <v>Pass</v>
      </c>
      <c r="O1141" s="14">
        <v>10.68</v>
      </c>
      <c r="P1141" s="2">
        <f t="shared" si="295"/>
        <v>0.67999999999999972</v>
      </c>
      <c r="Q1141" s="2" t="str">
        <f t="shared" si="307"/>
        <v>Pass</v>
      </c>
      <c r="R1141" s="15">
        <v>-5</v>
      </c>
      <c r="S1141" s="7">
        <v>-16.52</v>
      </c>
      <c r="T1141" s="2">
        <f t="shared" si="302"/>
        <v>-11.52</v>
      </c>
      <c r="U1141" s="2" t="str">
        <f t="shared" si="296"/>
        <v>Pass</v>
      </c>
      <c r="V1141" s="7">
        <v>-16.39</v>
      </c>
      <c r="W1141" s="2">
        <f t="shared" si="303"/>
        <v>-11.39</v>
      </c>
      <c r="X1141" s="2" t="str">
        <f t="shared" si="297"/>
        <v>Pass</v>
      </c>
      <c r="Y1141" s="7">
        <v>-16.5</v>
      </c>
      <c r="Z1141" s="2">
        <f t="shared" si="298"/>
        <v>-11.5</v>
      </c>
      <c r="AA1141" s="2" t="str">
        <f t="shared" si="299"/>
        <v>Pass</v>
      </c>
      <c r="AB1141" s="7">
        <v>-16.38</v>
      </c>
      <c r="AC1141" s="2">
        <f t="shared" si="300"/>
        <v>-11.379999999999999</v>
      </c>
      <c r="AD1141" s="2" t="str">
        <f t="shared" si="301"/>
        <v>Pass</v>
      </c>
    </row>
    <row r="1142" spans="1:30" x14ac:dyDescent="0.2">
      <c r="A1142" s="93"/>
      <c r="B1142" s="96"/>
      <c r="C1142" s="18">
        <v>11</v>
      </c>
      <c r="D1142" s="13">
        <f t="shared" si="292"/>
        <v>9</v>
      </c>
      <c r="E1142" s="13">
        <f t="shared" si="293"/>
        <v>13</v>
      </c>
      <c r="F1142" s="7">
        <v>11.34</v>
      </c>
      <c r="G1142" s="2">
        <f t="shared" si="308"/>
        <v>0.33999999999999986</v>
      </c>
      <c r="H1142" s="17" t="str">
        <f t="shared" si="304"/>
        <v>Pass</v>
      </c>
      <c r="I1142" s="14">
        <v>11.69</v>
      </c>
      <c r="J1142" s="2">
        <f t="shared" si="309"/>
        <v>0.6899999999999995</v>
      </c>
      <c r="K1142" s="2" t="str">
        <f t="shared" si="305"/>
        <v>Pass</v>
      </c>
      <c r="L1142" s="14">
        <v>11.87</v>
      </c>
      <c r="M1142" s="2">
        <f t="shared" si="294"/>
        <v>0.86999999999999922</v>
      </c>
      <c r="N1142" s="2" t="str">
        <f t="shared" si="306"/>
        <v>Pass</v>
      </c>
      <c r="O1142" s="14">
        <v>11.57</v>
      </c>
      <c r="P1142" s="2">
        <f t="shared" si="295"/>
        <v>0.57000000000000028</v>
      </c>
      <c r="Q1142" s="2" t="str">
        <f t="shared" si="307"/>
        <v>Pass</v>
      </c>
      <c r="R1142" s="15">
        <v>-5</v>
      </c>
      <c r="S1142" s="7">
        <v>-16.47</v>
      </c>
      <c r="T1142" s="2">
        <f t="shared" si="302"/>
        <v>-11.469999999999999</v>
      </c>
      <c r="U1142" s="2" t="str">
        <f t="shared" si="296"/>
        <v>Pass</v>
      </c>
      <c r="V1142" s="7">
        <v>-16.510000000000002</v>
      </c>
      <c r="W1142" s="2">
        <f t="shared" si="303"/>
        <v>-11.510000000000002</v>
      </c>
      <c r="X1142" s="2" t="str">
        <f t="shared" si="297"/>
        <v>Pass</v>
      </c>
      <c r="Y1142" s="7">
        <v>-16.52</v>
      </c>
      <c r="Z1142" s="2">
        <f t="shared" si="298"/>
        <v>-11.52</v>
      </c>
      <c r="AA1142" s="2" t="str">
        <f t="shared" si="299"/>
        <v>Pass</v>
      </c>
      <c r="AB1142" s="7">
        <v>-16.47</v>
      </c>
      <c r="AC1142" s="2">
        <f t="shared" si="300"/>
        <v>-11.469999999999999</v>
      </c>
      <c r="AD1142" s="2" t="str">
        <f t="shared" si="301"/>
        <v>Pass</v>
      </c>
    </row>
    <row r="1143" spans="1:30" x14ac:dyDescent="0.2">
      <c r="A1143" s="93"/>
      <c r="B1143" s="96"/>
      <c r="C1143" s="18">
        <v>12</v>
      </c>
      <c r="D1143" s="13">
        <f t="shared" si="292"/>
        <v>10</v>
      </c>
      <c r="E1143" s="13">
        <f t="shared" si="293"/>
        <v>14</v>
      </c>
      <c r="F1143" s="7">
        <v>12.27</v>
      </c>
      <c r="G1143" s="2">
        <f t="shared" si="308"/>
        <v>0.26999999999999957</v>
      </c>
      <c r="H1143" s="17" t="str">
        <f t="shared" si="304"/>
        <v>Pass</v>
      </c>
      <c r="I1143" s="14">
        <v>12.72</v>
      </c>
      <c r="J1143" s="2">
        <f t="shared" si="309"/>
        <v>0.72000000000000064</v>
      </c>
      <c r="K1143" s="2" t="str">
        <f t="shared" si="305"/>
        <v>Pass</v>
      </c>
      <c r="L1143" s="14">
        <v>13.04</v>
      </c>
      <c r="M1143" s="2">
        <f t="shared" si="294"/>
        <v>1.0399999999999991</v>
      </c>
      <c r="N1143" s="2" t="str">
        <f t="shared" si="306"/>
        <v>Pass</v>
      </c>
      <c r="O1143" s="14">
        <v>12.56</v>
      </c>
      <c r="P1143" s="2">
        <f t="shared" si="295"/>
        <v>0.5600000000000005</v>
      </c>
      <c r="Q1143" s="2" t="str">
        <f t="shared" si="307"/>
        <v>Pass</v>
      </c>
      <c r="R1143" s="15">
        <v>-5</v>
      </c>
      <c r="S1143" s="7">
        <v>-16.3</v>
      </c>
      <c r="T1143" s="2">
        <f t="shared" si="302"/>
        <v>-11.3</v>
      </c>
      <c r="U1143" s="2" t="str">
        <f t="shared" si="296"/>
        <v>Pass</v>
      </c>
      <c r="V1143" s="7">
        <v>-16.489999999999998</v>
      </c>
      <c r="W1143" s="2">
        <f t="shared" si="303"/>
        <v>-11.489999999999998</v>
      </c>
      <c r="X1143" s="2" t="str">
        <f t="shared" si="297"/>
        <v>Pass</v>
      </c>
      <c r="Y1143" s="7">
        <v>-16.39</v>
      </c>
      <c r="Z1143" s="2">
        <f t="shared" si="298"/>
        <v>-11.39</v>
      </c>
      <c r="AA1143" s="2" t="str">
        <f t="shared" si="299"/>
        <v>Pass</v>
      </c>
      <c r="AB1143" s="7">
        <v>-16.47</v>
      </c>
      <c r="AC1143" s="2">
        <f t="shared" si="300"/>
        <v>-11.469999999999999</v>
      </c>
      <c r="AD1143" s="2" t="str">
        <f t="shared" si="301"/>
        <v>Pass</v>
      </c>
    </row>
    <row r="1144" spans="1:30" x14ac:dyDescent="0.2">
      <c r="A1144" s="93"/>
      <c r="B1144" s="96"/>
      <c r="C1144" s="18">
        <v>13</v>
      </c>
      <c r="D1144" s="13">
        <f t="shared" si="292"/>
        <v>11</v>
      </c>
      <c r="E1144" s="13">
        <f t="shared" si="293"/>
        <v>15</v>
      </c>
      <c r="F1144" s="7">
        <v>13.29</v>
      </c>
      <c r="G1144" s="2">
        <f t="shared" si="308"/>
        <v>0.28999999999999915</v>
      </c>
      <c r="H1144" s="17" t="str">
        <f t="shared" si="304"/>
        <v>Pass</v>
      </c>
      <c r="I1144" s="14">
        <v>13.82</v>
      </c>
      <c r="J1144" s="2">
        <f t="shared" si="309"/>
        <v>0.82000000000000028</v>
      </c>
      <c r="K1144" s="2" t="str">
        <f t="shared" si="305"/>
        <v>Pass</v>
      </c>
      <c r="L1144" s="14">
        <v>13.99</v>
      </c>
      <c r="M1144" s="2">
        <f t="shared" si="294"/>
        <v>0.99000000000000021</v>
      </c>
      <c r="N1144" s="2" t="str">
        <f t="shared" si="306"/>
        <v>Pass</v>
      </c>
      <c r="O1144" s="14">
        <v>13.48</v>
      </c>
      <c r="P1144" s="2">
        <f t="shared" si="295"/>
        <v>0.48000000000000043</v>
      </c>
      <c r="Q1144" s="2" t="str">
        <f t="shared" si="307"/>
        <v>Pass</v>
      </c>
      <c r="R1144" s="15">
        <v>-5</v>
      </c>
      <c r="S1144" s="7">
        <v>-16.579999999999998</v>
      </c>
      <c r="T1144" s="2">
        <f t="shared" si="302"/>
        <v>-11.579999999999998</v>
      </c>
      <c r="U1144" s="2" t="str">
        <f t="shared" si="296"/>
        <v>Pass</v>
      </c>
      <c r="V1144" s="7">
        <v>-16.489999999999998</v>
      </c>
      <c r="W1144" s="2">
        <f t="shared" si="303"/>
        <v>-11.489999999999998</v>
      </c>
      <c r="X1144" s="2" t="str">
        <f t="shared" si="297"/>
        <v>Pass</v>
      </c>
      <c r="Y1144" s="7">
        <v>-16.329999999999998</v>
      </c>
      <c r="Z1144" s="2">
        <f t="shared" si="298"/>
        <v>-11.329999999999998</v>
      </c>
      <c r="AA1144" s="2" t="str">
        <f t="shared" si="299"/>
        <v>Pass</v>
      </c>
      <c r="AB1144" s="7">
        <v>-16.43</v>
      </c>
      <c r="AC1144" s="2">
        <f t="shared" si="300"/>
        <v>-11.43</v>
      </c>
      <c r="AD1144" s="2" t="str">
        <f t="shared" si="301"/>
        <v>Pass</v>
      </c>
    </row>
    <row r="1145" spans="1:30" x14ac:dyDescent="0.2">
      <c r="A1145" s="93"/>
      <c r="B1145" s="96"/>
      <c r="C1145" s="18">
        <v>14</v>
      </c>
      <c r="D1145" s="13">
        <f t="shared" si="292"/>
        <v>12</v>
      </c>
      <c r="E1145" s="13">
        <f t="shared" si="293"/>
        <v>16</v>
      </c>
      <c r="F1145" s="7">
        <v>14.32</v>
      </c>
      <c r="G1145" s="2">
        <f t="shared" si="308"/>
        <v>0.32000000000000028</v>
      </c>
      <c r="H1145" s="17" t="str">
        <f t="shared" si="304"/>
        <v>Pass</v>
      </c>
      <c r="I1145" s="14">
        <v>14.87</v>
      </c>
      <c r="J1145" s="2">
        <f t="shared" si="309"/>
        <v>0.86999999999999922</v>
      </c>
      <c r="K1145" s="2" t="str">
        <f t="shared" si="305"/>
        <v>Pass</v>
      </c>
      <c r="L1145" s="14">
        <v>14.91</v>
      </c>
      <c r="M1145" s="2">
        <f t="shared" si="294"/>
        <v>0.91000000000000014</v>
      </c>
      <c r="N1145" s="2" t="str">
        <f t="shared" si="306"/>
        <v>Pass</v>
      </c>
      <c r="O1145" s="14">
        <v>14.61</v>
      </c>
      <c r="P1145" s="2">
        <f t="shared" si="295"/>
        <v>0.60999999999999943</v>
      </c>
      <c r="Q1145" s="2" t="str">
        <f t="shared" si="307"/>
        <v>Pass</v>
      </c>
      <c r="R1145" s="15">
        <v>-5</v>
      </c>
      <c r="S1145" s="7">
        <v>-16.55</v>
      </c>
      <c r="T1145" s="2">
        <f t="shared" si="302"/>
        <v>-11.55</v>
      </c>
      <c r="U1145" s="2" t="str">
        <f t="shared" si="296"/>
        <v>Pass</v>
      </c>
      <c r="V1145" s="7">
        <v>-16.41</v>
      </c>
      <c r="W1145" s="2">
        <f t="shared" si="303"/>
        <v>-11.41</v>
      </c>
      <c r="X1145" s="2" t="str">
        <f t="shared" si="297"/>
        <v>Pass</v>
      </c>
      <c r="Y1145" s="7">
        <v>-16.440000000000001</v>
      </c>
      <c r="Z1145" s="2">
        <f t="shared" si="298"/>
        <v>-11.440000000000001</v>
      </c>
      <c r="AA1145" s="2" t="str">
        <f t="shared" si="299"/>
        <v>Pass</v>
      </c>
      <c r="AB1145" s="7">
        <v>-16.39</v>
      </c>
      <c r="AC1145" s="2">
        <f t="shared" si="300"/>
        <v>-11.39</v>
      </c>
      <c r="AD1145" s="2" t="str">
        <f t="shared" si="301"/>
        <v>Pass</v>
      </c>
    </row>
    <row r="1146" spans="1:30" x14ac:dyDescent="0.2">
      <c r="A1146" s="93"/>
      <c r="B1146" s="96"/>
      <c r="C1146" s="18">
        <v>15</v>
      </c>
      <c r="D1146" s="13">
        <f t="shared" si="292"/>
        <v>13</v>
      </c>
      <c r="E1146" s="13">
        <f t="shared" si="293"/>
        <v>17</v>
      </c>
      <c r="F1146" s="7">
        <v>15.19</v>
      </c>
      <c r="G1146" s="2">
        <f t="shared" si="308"/>
        <v>0.1899999999999995</v>
      </c>
      <c r="H1146" s="17" t="str">
        <f t="shared" si="304"/>
        <v>Pass</v>
      </c>
      <c r="I1146" s="14">
        <v>15.87</v>
      </c>
      <c r="J1146" s="2">
        <f t="shared" si="309"/>
        <v>0.86999999999999922</v>
      </c>
      <c r="K1146" s="2" t="str">
        <f t="shared" si="305"/>
        <v>Pass</v>
      </c>
      <c r="L1146" s="14">
        <v>15.92</v>
      </c>
      <c r="M1146" s="2">
        <f t="shared" si="294"/>
        <v>0.91999999999999993</v>
      </c>
      <c r="N1146" s="2" t="str">
        <f t="shared" si="306"/>
        <v>Pass</v>
      </c>
      <c r="O1146" s="14">
        <v>15.33</v>
      </c>
      <c r="P1146" s="2">
        <f t="shared" si="295"/>
        <v>0.33000000000000007</v>
      </c>
      <c r="Q1146" s="2" t="str">
        <f t="shared" si="307"/>
        <v>Pass</v>
      </c>
      <c r="R1146" s="15">
        <v>-5</v>
      </c>
      <c r="S1146" s="7">
        <v>-16.43</v>
      </c>
      <c r="T1146" s="2">
        <f t="shared" si="302"/>
        <v>-11.43</v>
      </c>
      <c r="U1146" s="2" t="str">
        <f t="shared" si="296"/>
        <v>Pass</v>
      </c>
      <c r="V1146" s="7">
        <v>-16.29</v>
      </c>
      <c r="W1146" s="2">
        <f t="shared" si="303"/>
        <v>-11.29</v>
      </c>
      <c r="X1146" s="2" t="str">
        <f t="shared" si="297"/>
        <v>Pass</v>
      </c>
      <c r="Y1146" s="7">
        <v>-16.39</v>
      </c>
      <c r="Z1146" s="2">
        <f t="shared" si="298"/>
        <v>-11.39</v>
      </c>
      <c r="AA1146" s="2" t="str">
        <f t="shared" si="299"/>
        <v>Pass</v>
      </c>
      <c r="AB1146" s="7">
        <v>-16.260000000000002</v>
      </c>
      <c r="AC1146" s="2">
        <f t="shared" si="300"/>
        <v>-11.260000000000002</v>
      </c>
      <c r="AD1146" s="2" t="str">
        <f t="shared" si="301"/>
        <v>Pass</v>
      </c>
    </row>
    <row r="1147" spans="1:30" x14ac:dyDescent="0.2">
      <c r="A1147" s="93"/>
      <c r="B1147" s="96"/>
      <c r="C1147" s="18">
        <v>16</v>
      </c>
      <c r="D1147" s="13">
        <f t="shared" si="292"/>
        <v>14</v>
      </c>
      <c r="E1147" s="13">
        <f t="shared" si="293"/>
        <v>18</v>
      </c>
      <c r="F1147" s="7">
        <v>16.25</v>
      </c>
      <c r="G1147" s="2">
        <f t="shared" si="308"/>
        <v>0.25</v>
      </c>
      <c r="H1147" s="17" t="str">
        <f t="shared" si="304"/>
        <v>Pass</v>
      </c>
      <c r="I1147" s="14">
        <v>16.54</v>
      </c>
      <c r="J1147" s="2">
        <f t="shared" si="309"/>
        <v>0.53999999999999915</v>
      </c>
      <c r="K1147" s="2" t="str">
        <f t="shared" si="305"/>
        <v>Pass</v>
      </c>
      <c r="L1147" s="14">
        <v>16.88</v>
      </c>
      <c r="M1147" s="2">
        <f t="shared" si="294"/>
        <v>0.87999999999999901</v>
      </c>
      <c r="N1147" s="2" t="str">
        <f t="shared" si="306"/>
        <v>Pass</v>
      </c>
      <c r="O1147" s="14">
        <v>16.57</v>
      </c>
      <c r="P1147" s="2">
        <f t="shared" si="295"/>
        <v>0.57000000000000028</v>
      </c>
      <c r="Q1147" s="2" t="str">
        <f t="shared" si="307"/>
        <v>Pass</v>
      </c>
      <c r="R1147" s="15">
        <v>-5</v>
      </c>
      <c r="S1147" s="7">
        <v>-16.27</v>
      </c>
      <c r="T1147" s="2">
        <f t="shared" si="302"/>
        <v>-11.27</v>
      </c>
      <c r="U1147" s="2" t="str">
        <f t="shared" si="296"/>
        <v>Pass</v>
      </c>
      <c r="V1147" s="7">
        <v>-16.43</v>
      </c>
      <c r="W1147" s="2">
        <f t="shared" si="303"/>
        <v>-11.43</v>
      </c>
      <c r="X1147" s="2" t="str">
        <f t="shared" si="297"/>
        <v>Pass</v>
      </c>
      <c r="Y1147" s="7">
        <v>-16.57</v>
      </c>
      <c r="Z1147" s="2">
        <f t="shared" si="298"/>
        <v>-11.57</v>
      </c>
      <c r="AA1147" s="2" t="str">
        <f t="shared" si="299"/>
        <v>Pass</v>
      </c>
      <c r="AB1147" s="7">
        <v>-16.399999999999999</v>
      </c>
      <c r="AC1147" s="2">
        <f t="shared" si="300"/>
        <v>-11.399999999999999</v>
      </c>
      <c r="AD1147" s="2" t="str">
        <f t="shared" si="301"/>
        <v>Pass</v>
      </c>
    </row>
    <row r="1148" spans="1:30" x14ac:dyDescent="0.2">
      <c r="A1148" s="93"/>
      <c r="B1148" s="96"/>
      <c r="C1148" s="18">
        <v>17</v>
      </c>
      <c r="D1148" s="13">
        <f t="shared" si="292"/>
        <v>15</v>
      </c>
      <c r="E1148" s="13">
        <f t="shared" si="293"/>
        <v>19</v>
      </c>
      <c r="F1148" s="7">
        <v>17.190000000000001</v>
      </c>
      <c r="G1148" s="2">
        <f t="shared" si="308"/>
        <v>0.19000000000000128</v>
      </c>
      <c r="H1148" s="17" t="str">
        <f t="shared" si="304"/>
        <v>Pass</v>
      </c>
      <c r="I1148" s="14">
        <v>17.71</v>
      </c>
      <c r="J1148" s="2">
        <f t="shared" si="309"/>
        <v>0.71000000000000085</v>
      </c>
      <c r="K1148" s="2" t="str">
        <f t="shared" si="305"/>
        <v>Pass</v>
      </c>
      <c r="L1148" s="14">
        <v>17.8</v>
      </c>
      <c r="M1148" s="2">
        <f t="shared" si="294"/>
        <v>0.80000000000000071</v>
      </c>
      <c r="N1148" s="2" t="str">
        <f t="shared" si="306"/>
        <v>Pass</v>
      </c>
      <c r="O1148" s="14">
        <v>17.78</v>
      </c>
      <c r="P1148" s="2">
        <f t="shared" si="295"/>
        <v>0.78000000000000114</v>
      </c>
      <c r="Q1148" s="2" t="str">
        <f t="shared" si="307"/>
        <v>Pass</v>
      </c>
      <c r="R1148" s="15">
        <v>-5</v>
      </c>
      <c r="S1148" s="7">
        <v>-16.43</v>
      </c>
      <c r="T1148" s="2">
        <f t="shared" si="302"/>
        <v>-11.43</v>
      </c>
      <c r="U1148" s="2" t="str">
        <f t="shared" si="296"/>
        <v>Pass</v>
      </c>
      <c r="V1148" s="7">
        <v>-16.59</v>
      </c>
      <c r="W1148" s="2">
        <f t="shared" si="303"/>
        <v>-11.59</v>
      </c>
      <c r="X1148" s="2" t="str">
        <f t="shared" si="297"/>
        <v>Pass</v>
      </c>
      <c r="Y1148" s="7">
        <v>-16.440000000000001</v>
      </c>
      <c r="Z1148" s="2">
        <f t="shared" si="298"/>
        <v>-11.440000000000001</v>
      </c>
      <c r="AA1148" s="2" t="str">
        <f t="shared" si="299"/>
        <v>Pass</v>
      </c>
      <c r="AB1148" s="7">
        <v>-16.3</v>
      </c>
      <c r="AC1148" s="2">
        <f t="shared" si="300"/>
        <v>-11.3</v>
      </c>
      <c r="AD1148" s="2" t="str">
        <f t="shared" si="301"/>
        <v>Pass</v>
      </c>
    </row>
    <row r="1149" spans="1:30" x14ac:dyDescent="0.2">
      <c r="A1149" s="93"/>
      <c r="B1149" s="96"/>
      <c r="C1149" s="18">
        <v>18</v>
      </c>
      <c r="D1149" s="13">
        <f t="shared" si="292"/>
        <v>16</v>
      </c>
      <c r="E1149" s="13">
        <f t="shared" si="293"/>
        <v>20</v>
      </c>
      <c r="F1149" s="7">
        <v>18.239999999999998</v>
      </c>
      <c r="G1149" s="2">
        <f t="shared" si="308"/>
        <v>0.23999999999999844</v>
      </c>
      <c r="H1149" s="17" t="str">
        <f t="shared" si="304"/>
        <v>Pass</v>
      </c>
      <c r="I1149" s="14">
        <v>18.84</v>
      </c>
      <c r="J1149" s="2">
        <f t="shared" si="309"/>
        <v>0.83999999999999986</v>
      </c>
      <c r="K1149" s="2" t="str">
        <f t="shared" si="305"/>
        <v>Pass</v>
      </c>
      <c r="L1149" s="14">
        <v>18.88</v>
      </c>
      <c r="M1149" s="2">
        <f t="shared" si="294"/>
        <v>0.87999999999999901</v>
      </c>
      <c r="N1149" s="2" t="str">
        <f t="shared" si="306"/>
        <v>Pass</v>
      </c>
      <c r="O1149" s="14">
        <v>18.82</v>
      </c>
      <c r="P1149" s="2">
        <f t="shared" si="295"/>
        <v>0.82000000000000028</v>
      </c>
      <c r="Q1149" s="2" t="str">
        <f t="shared" si="307"/>
        <v>Pass</v>
      </c>
      <c r="R1149" s="15">
        <v>-5</v>
      </c>
      <c r="S1149" s="7">
        <v>-16.41</v>
      </c>
      <c r="T1149" s="2">
        <f t="shared" si="302"/>
        <v>-11.41</v>
      </c>
      <c r="U1149" s="2" t="str">
        <f t="shared" si="296"/>
        <v>Pass</v>
      </c>
      <c r="V1149" s="7">
        <v>-16.510000000000002</v>
      </c>
      <c r="W1149" s="2">
        <f t="shared" si="303"/>
        <v>-11.510000000000002</v>
      </c>
      <c r="X1149" s="2" t="str">
        <f t="shared" si="297"/>
        <v>Pass</v>
      </c>
      <c r="Y1149" s="7">
        <v>-16.53</v>
      </c>
      <c r="Z1149" s="2">
        <f t="shared" si="298"/>
        <v>-11.530000000000001</v>
      </c>
      <c r="AA1149" s="2" t="str">
        <f t="shared" si="299"/>
        <v>Pass</v>
      </c>
      <c r="AB1149" s="7">
        <v>-16.440000000000001</v>
      </c>
      <c r="AC1149" s="2">
        <f t="shared" si="300"/>
        <v>-11.440000000000001</v>
      </c>
      <c r="AD1149" s="2" t="str">
        <f t="shared" si="301"/>
        <v>Pass</v>
      </c>
    </row>
    <row r="1150" spans="1:30" x14ac:dyDescent="0.2">
      <c r="A1150" s="93"/>
      <c r="B1150" s="96"/>
      <c r="C1150" s="18">
        <v>19</v>
      </c>
      <c r="D1150" s="13">
        <f t="shared" si="292"/>
        <v>17</v>
      </c>
      <c r="E1150" s="13">
        <f t="shared" si="293"/>
        <v>21</v>
      </c>
      <c r="F1150" s="7">
        <v>19.18</v>
      </c>
      <c r="G1150" s="2">
        <f t="shared" si="308"/>
        <v>0.17999999999999972</v>
      </c>
      <c r="H1150" s="17" t="str">
        <f t="shared" si="304"/>
        <v>Pass</v>
      </c>
      <c r="I1150" s="14">
        <v>19.86</v>
      </c>
      <c r="J1150" s="2">
        <f t="shared" si="309"/>
        <v>0.85999999999999943</v>
      </c>
      <c r="K1150" s="2" t="str">
        <f t="shared" si="305"/>
        <v>Pass</v>
      </c>
      <c r="L1150" s="14">
        <v>19.91</v>
      </c>
      <c r="M1150" s="2">
        <f t="shared" si="294"/>
        <v>0.91000000000000014</v>
      </c>
      <c r="N1150" s="2" t="str">
        <f t="shared" si="306"/>
        <v>Pass</v>
      </c>
      <c r="O1150" s="14">
        <v>19.649999999999999</v>
      </c>
      <c r="P1150" s="2">
        <f t="shared" si="295"/>
        <v>0.64999999999999858</v>
      </c>
      <c r="Q1150" s="2" t="str">
        <f t="shared" si="307"/>
        <v>Pass</v>
      </c>
      <c r="R1150" s="15">
        <v>-5</v>
      </c>
      <c r="S1150" s="7">
        <v>-16.399999999999999</v>
      </c>
      <c r="T1150" s="2">
        <f t="shared" si="302"/>
        <v>-11.399999999999999</v>
      </c>
      <c r="U1150" s="2" t="str">
        <f t="shared" si="296"/>
        <v>Pass</v>
      </c>
      <c r="V1150" s="7">
        <v>-16.5</v>
      </c>
      <c r="W1150" s="2">
        <f t="shared" si="303"/>
        <v>-11.5</v>
      </c>
      <c r="X1150" s="2" t="str">
        <f t="shared" si="297"/>
        <v>Pass</v>
      </c>
      <c r="Y1150" s="7">
        <v>-16.37</v>
      </c>
      <c r="Z1150" s="2">
        <f t="shared" si="298"/>
        <v>-11.370000000000001</v>
      </c>
      <c r="AA1150" s="2" t="str">
        <f t="shared" si="299"/>
        <v>Pass</v>
      </c>
      <c r="AB1150" s="7">
        <v>-16.32</v>
      </c>
      <c r="AC1150" s="2">
        <f t="shared" si="300"/>
        <v>-11.32</v>
      </c>
      <c r="AD1150" s="2" t="str">
        <f t="shared" si="301"/>
        <v>Pass</v>
      </c>
    </row>
    <row r="1151" spans="1:30" x14ac:dyDescent="0.2">
      <c r="A1151" s="93"/>
      <c r="B1151" s="96"/>
      <c r="C1151" s="18">
        <v>20</v>
      </c>
      <c r="D1151" s="13">
        <f t="shared" si="292"/>
        <v>18</v>
      </c>
      <c r="E1151" s="13">
        <f t="shared" si="293"/>
        <v>22</v>
      </c>
      <c r="F1151" s="7">
        <v>20.149999999999999</v>
      </c>
      <c r="G1151" s="2">
        <f t="shared" si="308"/>
        <v>0.14999999999999858</v>
      </c>
      <c r="H1151" s="17" t="str">
        <f t="shared" si="304"/>
        <v>Pass</v>
      </c>
      <c r="I1151" s="14">
        <v>20.76</v>
      </c>
      <c r="J1151" s="2">
        <f t="shared" si="309"/>
        <v>0.76000000000000156</v>
      </c>
      <c r="K1151" s="2" t="str">
        <f t="shared" si="305"/>
        <v>Pass</v>
      </c>
      <c r="L1151" s="14">
        <v>20.96</v>
      </c>
      <c r="M1151" s="2">
        <f t="shared" si="294"/>
        <v>0.96000000000000085</v>
      </c>
      <c r="N1151" s="2" t="str">
        <f t="shared" si="306"/>
        <v>Pass</v>
      </c>
      <c r="O1151" s="14">
        <v>20.68</v>
      </c>
      <c r="P1151" s="2">
        <f t="shared" si="295"/>
        <v>0.67999999999999972</v>
      </c>
      <c r="Q1151" s="2" t="str">
        <f t="shared" si="307"/>
        <v>Pass</v>
      </c>
      <c r="R1151" s="15">
        <v>-5</v>
      </c>
      <c r="S1151" s="7">
        <v>-16.55</v>
      </c>
      <c r="T1151" s="2">
        <f t="shared" si="302"/>
        <v>-11.55</v>
      </c>
      <c r="U1151" s="2" t="str">
        <f t="shared" si="296"/>
        <v>Pass</v>
      </c>
      <c r="V1151" s="7">
        <v>-16.53</v>
      </c>
      <c r="W1151" s="2">
        <f t="shared" si="303"/>
        <v>-11.530000000000001</v>
      </c>
      <c r="X1151" s="2" t="str">
        <f t="shared" si="297"/>
        <v>Pass</v>
      </c>
      <c r="Y1151" s="7">
        <v>-16.53</v>
      </c>
      <c r="Z1151" s="2">
        <f t="shared" si="298"/>
        <v>-11.530000000000001</v>
      </c>
      <c r="AA1151" s="2" t="str">
        <f t="shared" si="299"/>
        <v>Pass</v>
      </c>
      <c r="AB1151" s="7">
        <v>-16.420000000000002</v>
      </c>
      <c r="AC1151" s="2">
        <f t="shared" si="300"/>
        <v>-11.420000000000002</v>
      </c>
      <c r="AD1151" s="2" t="str">
        <f t="shared" si="301"/>
        <v>Pass</v>
      </c>
    </row>
    <row r="1152" spans="1:30" x14ac:dyDescent="0.2">
      <c r="A1152" s="93"/>
      <c r="B1152" s="96"/>
      <c r="C1152" s="18">
        <v>21</v>
      </c>
      <c r="D1152" s="13">
        <f t="shared" si="292"/>
        <v>19</v>
      </c>
      <c r="E1152" s="13">
        <f t="shared" si="293"/>
        <v>23</v>
      </c>
      <c r="F1152" s="7">
        <v>21.24</v>
      </c>
      <c r="G1152" s="2">
        <f t="shared" si="308"/>
        <v>0.23999999999999844</v>
      </c>
      <c r="H1152" s="17" t="str">
        <f t="shared" si="304"/>
        <v>Pass</v>
      </c>
      <c r="I1152" s="14">
        <v>21.77</v>
      </c>
      <c r="J1152" s="2">
        <f t="shared" si="309"/>
        <v>0.76999999999999957</v>
      </c>
      <c r="K1152" s="2" t="str">
        <f t="shared" si="305"/>
        <v>Pass</v>
      </c>
      <c r="L1152" s="14">
        <v>21.99</v>
      </c>
      <c r="M1152" s="2">
        <f t="shared" si="294"/>
        <v>0.98999999999999844</v>
      </c>
      <c r="N1152" s="2" t="str">
        <f t="shared" si="306"/>
        <v>Pass</v>
      </c>
      <c r="O1152" s="14">
        <v>21.71</v>
      </c>
      <c r="P1152" s="2">
        <f t="shared" si="295"/>
        <v>0.71000000000000085</v>
      </c>
      <c r="Q1152" s="2" t="str">
        <f t="shared" si="307"/>
        <v>Pass</v>
      </c>
      <c r="R1152" s="15">
        <v>-5</v>
      </c>
      <c r="S1152" s="7">
        <v>-16.420000000000002</v>
      </c>
      <c r="T1152" s="2">
        <f t="shared" si="302"/>
        <v>-11.420000000000002</v>
      </c>
      <c r="U1152" s="2" t="str">
        <f t="shared" si="296"/>
        <v>Pass</v>
      </c>
      <c r="V1152" s="7">
        <v>-16.57</v>
      </c>
      <c r="W1152" s="2">
        <f t="shared" si="303"/>
        <v>-11.57</v>
      </c>
      <c r="X1152" s="2" t="str">
        <f t="shared" si="297"/>
        <v>Pass</v>
      </c>
      <c r="Y1152" s="7">
        <v>-16.57</v>
      </c>
      <c r="Z1152" s="2">
        <f t="shared" si="298"/>
        <v>-11.57</v>
      </c>
      <c r="AA1152" s="2" t="str">
        <f t="shared" si="299"/>
        <v>Pass</v>
      </c>
      <c r="AB1152" s="7">
        <v>-16.53</v>
      </c>
      <c r="AC1152" s="2">
        <f t="shared" si="300"/>
        <v>-11.530000000000001</v>
      </c>
      <c r="AD1152" s="2" t="str">
        <f t="shared" si="301"/>
        <v>Pass</v>
      </c>
    </row>
    <row r="1153" spans="1:30" ht="14.25" thickBot="1" x14ac:dyDescent="0.25">
      <c r="A1153" s="93"/>
      <c r="B1153" s="97"/>
      <c r="C1153" s="44">
        <v>22</v>
      </c>
      <c r="D1153" s="29">
        <f t="shared" si="292"/>
        <v>20</v>
      </c>
      <c r="E1153" s="29">
        <f t="shared" si="293"/>
        <v>24</v>
      </c>
      <c r="F1153" s="30">
        <v>22.23</v>
      </c>
      <c r="G1153" s="31">
        <f t="shared" si="308"/>
        <v>0.23000000000000043</v>
      </c>
      <c r="H1153" s="32" t="str">
        <f t="shared" si="304"/>
        <v>Pass</v>
      </c>
      <c r="I1153" s="45">
        <v>22.85</v>
      </c>
      <c r="J1153" s="31">
        <f t="shared" si="309"/>
        <v>0.85000000000000142</v>
      </c>
      <c r="K1153" s="31" t="str">
        <f t="shared" si="305"/>
        <v>Pass</v>
      </c>
      <c r="L1153" s="45">
        <v>22.95</v>
      </c>
      <c r="M1153" s="31">
        <f t="shared" si="294"/>
        <v>0.94999999999999929</v>
      </c>
      <c r="N1153" s="31" t="str">
        <f t="shared" si="306"/>
        <v>Pass</v>
      </c>
      <c r="O1153" s="45">
        <v>22.82</v>
      </c>
      <c r="P1153" s="31">
        <f t="shared" si="295"/>
        <v>0.82000000000000028</v>
      </c>
      <c r="Q1153" s="31" t="str">
        <f t="shared" si="307"/>
        <v>Pass</v>
      </c>
      <c r="R1153" s="46">
        <v>-5</v>
      </c>
      <c r="S1153" s="30">
        <v>-16.48</v>
      </c>
      <c r="T1153" s="31">
        <f t="shared" si="302"/>
        <v>-11.48</v>
      </c>
      <c r="U1153" s="31" t="str">
        <f t="shared" si="296"/>
        <v>Pass</v>
      </c>
      <c r="V1153" s="30">
        <v>-16.350000000000001</v>
      </c>
      <c r="W1153" s="31">
        <f t="shared" si="303"/>
        <v>-11.350000000000001</v>
      </c>
      <c r="X1153" s="31" t="str">
        <f t="shared" si="297"/>
        <v>Pass</v>
      </c>
      <c r="Y1153" s="30">
        <v>-16.32</v>
      </c>
      <c r="Z1153" s="31">
        <f t="shared" si="298"/>
        <v>-11.32</v>
      </c>
      <c r="AA1153" s="31" t="str">
        <f t="shared" si="299"/>
        <v>Pass</v>
      </c>
      <c r="AB1153" s="30">
        <v>-16.309999999999999</v>
      </c>
      <c r="AC1153" s="31">
        <f t="shared" si="300"/>
        <v>-11.309999999999999</v>
      </c>
      <c r="AD1153" s="31" t="str">
        <f t="shared" si="301"/>
        <v>Pass</v>
      </c>
    </row>
    <row r="1154" spans="1:30" ht="14.25" thickTop="1" x14ac:dyDescent="0.2">
      <c r="A1154" s="93"/>
      <c r="B1154" s="95">
        <v>5510</v>
      </c>
      <c r="C1154" s="41">
        <v>0</v>
      </c>
      <c r="D1154" s="35">
        <f t="shared" si="292"/>
        <v>-2</v>
      </c>
      <c r="E1154" s="35">
        <f t="shared" si="293"/>
        <v>2</v>
      </c>
      <c r="F1154" s="36">
        <v>0.23</v>
      </c>
      <c r="G1154" s="37">
        <f t="shared" si="308"/>
        <v>0.23</v>
      </c>
      <c r="H1154" s="38" t="str">
        <f t="shared" si="304"/>
        <v>Pass</v>
      </c>
      <c r="I1154" s="42">
        <v>0.22</v>
      </c>
      <c r="J1154" s="37">
        <f t="shared" si="309"/>
        <v>0.22</v>
      </c>
      <c r="K1154" s="37" t="str">
        <f t="shared" si="305"/>
        <v>Pass</v>
      </c>
      <c r="L1154" s="42">
        <v>1.1200000000000001</v>
      </c>
      <c r="M1154" s="37">
        <f t="shared" si="294"/>
        <v>1.1200000000000001</v>
      </c>
      <c r="N1154" s="37" t="str">
        <f t="shared" si="306"/>
        <v>Pass</v>
      </c>
      <c r="O1154" s="42">
        <v>0.7</v>
      </c>
      <c r="P1154" s="37">
        <f t="shared" si="295"/>
        <v>0.7</v>
      </c>
      <c r="Q1154" s="37" t="str">
        <f t="shared" si="307"/>
        <v>Pass</v>
      </c>
      <c r="R1154" s="43">
        <v>-5</v>
      </c>
      <c r="S1154" s="36">
        <v>-16.43</v>
      </c>
      <c r="T1154" s="37">
        <f t="shared" si="302"/>
        <v>-11.43</v>
      </c>
      <c r="U1154" s="37" t="str">
        <f t="shared" si="296"/>
        <v>Pass</v>
      </c>
      <c r="V1154" s="36">
        <v>-16.37</v>
      </c>
      <c r="W1154" s="37">
        <f t="shared" si="303"/>
        <v>-11.370000000000001</v>
      </c>
      <c r="X1154" s="37" t="str">
        <f t="shared" si="297"/>
        <v>Pass</v>
      </c>
      <c r="Y1154" s="36">
        <v>-16.37</v>
      </c>
      <c r="Z1154" s="37">
        <f t="shared" si="298"/>
        <v>-11.370000000000001</v>
      </c>
      <c r="AA1154" s="37" t="str">
        <f t="shared" si="299"/>
        <v>Pass</v>
      </c>
      <c r="AB1154" s="36">
        <v>-16.38</v>
      </c>
      <c r="AC1154" s="37">
        <f t="shared" si="300"/>
        <v>-11.379999999999999</v>
      </c>
      <c r="AD1154" s="37" t="str">
        <f t="shared" si="301"/>
        <v>Pass</v>
      </c>
    </row>
    <row r="1155" spans="1:30" x14ac:dyDescent="0.2">
      <c r="A1155" s="93"/>
      <c r="B1155" s="96"/>
      <c r="C1155" s="18">
        <v>1</v>
      </c>
      <c r="D1155" s="13">
        <f t="shared" si="292"/>
        <v>-1</v>
      </c>
      <c r="E1155" s="13">
        <f t="shared" si="293"/>
        <v>3</v>
      </c>
      <c r="F1155" s="7">
        <v>1.42</v>
      </c>
      <c r="G1155" s="2">
        <f t="shared" si="308"/>
        <v>0.41999999999999993</v>
      </c>
      <c r="H1155" s="17" t="str">
        <f t="shared" si="304"/>
        <v>Pass</v>
      </c>
      <c r="I1155" s="14">
        <v>1.44</v>
      </c>
      <c r="J1155" s="2">
        <f t="shared" si="309"/>
        <v>0.43999999999999995</v>
      </c>
      <c r="K1155" s="2" t="str">
        <f t="shared" si="305"/>
        <v>Pass</v>
      </c>
      <c r="L1155" s="14">
        <v>2.0099999999999998</v>
      </c>
      <c r="M1155" s="2">
        <f t="shared" si="294"/>
        <v>1.0099999999999998</v>
      </c>
      <c r="N1155" s="2" t="str">
        <f t="shared" si="306"/>
        <v>Pass</v>
      </c>
      <c r="O1155" s="14">
        <v>1.38</v>
      </c>
      <c r="P1155" s="2">
        <f t="shared" si="295"/>
        <v>0.37999999999999989</v>
      </c>
      <c r="Q1155" s="2" t="str">
        <f t="shared" si="307"/>
        <v>Pass</v>
      </c>
      <c r="R1155" s="15">
        <v>-5</v>
      </c>
      <c r="S1155" s="7">
        <v>-16.510000000000002</v>
      </c>
      <c r="T1155" s="2">
        <f t="shared" si="302"/>
        <v>-11.510000000000002</v>
      </c>
      <c r="U1155" s="2" t="str">
        <f t="shared" si="296"/>
        <v>Pass</v>
      </c>
      <c r="V1155" s="7">
        <v>-16.27</v>
      </c>
      <c r="W1155" s="2">
        <f t="shared" si="303"/>
        <v>-11.27</v>
      </c>
      <c r="X1155" s="2" t="str">
        <f t="shared" si="297"/>
        <v>Pass</v>
      </c>
      <c r="Y1155" s="7">
        <v>-16.309999999999999</v>
      </c>
      <c r="Z1155" s="2">
        <f t="shared" si="298"/>
        <v>-11.309999999999999</v>
      </c>
      <c r="AA1155" s="2" t="str">
        <f t="shared" si="299"/>
        <v>Pass</v>
      </c>
      <c r="AB1155" s="7">
        <v>-16.27</v>
      </c>
      <c r="AC1155" s="2">
        <f t="shared" si="300"/>
        <v>-11.27</v>
      </c>
      <c r="AD1155" s="2" t="str">
        <f t="shared" si="301"/>
        <v>Pass</v>
      </c>
    </row>
    <row r="1156" spans="1:30" x14ac:dyDescent="0.2">
      <c r="A1156" s="93"/>
      <c r="B1156" s="96"/>
      <c r="C1156" s="18">
        <v>2</v>
      </c>
      <c r="D1156" s="13">
        <f t="shared" si="292"/>
        <v>0</v>
      </c>
      <c r="E1156" s="13">
        <f t="shared" si="293"/>
        <v>4</v>
      </c>
      <c r="F1156" s="7">
        <v>2.42</v>
      </c>
      <c r="G1156" s="2">
        <f t="shared" si="308"/>
        <v>0.41999999999999993</v>
      </c>
      <c r="H1156" s="17" t="str">
        <f t="shared" si="304"/>
        <v>Pass</v>
      </c>
      <c r="I1156" s="14">
        <v>2.69</v>
      </c>
      <c r="J1156" s="2">
        <f t="shared" si="309"/>
        <v>0.69</v>
      </c>
      <c r="K1156" s="2" t="str">
        <f t="shared" si="305"/>
        <v>Pass</v>
      </c>
      <c r="L1156" s="14">
        <v>2.66</v>
      </c>
      <c r="M1156" s="2">
        <f t="shared" si="294"/>
        <v>0.66000000000000014</v>
      </c>
      <c r="N1156" s="2" t="str">
        <f t="shared" si="306"/>
        <v>Pass</v>
      </c>
      <c r="O1156" s="14">
        <v>2.85</v>
      </c>
      <c r="P1156" s="2">
        <f t="shared" si="295"/>
        <v>0.85000000000000009</v>
      </c>
      <c r="Q1156" s="2" t="str">
        <f t="shared" si="307"/>
        <v>Pass</v>
      </c>
      <c r="R1156" s="15">
        <v>-5</v>
      </c>
      <c r="S1156" s="7">
        <v>-16.55</v>
      </c>
      <c r="T1156" s="2">
        <f t="shared" si="302"/>
        <v>-11.55</v>
      </c>
      <c r="U1156" s="2" t="str">
        <f t="shared" si="296"/>
        <v>Pass</v>
      </c>
      <c r="V1156" s="7">
        <v>-16.309999999999999</v>
      </c>
      <c r="W1156" s="2">
        <f t="shared" si="303"/>
        <v>-11.309999999999999</v>
      </c>
      <c r="X1156" s="2" t="str">
        <f t="shared" si="297"/>
        <v>Pass</v>
      </c>
      <c r="Y1156" s="7">
        <v>-16.32</v>
      </c>
      <c r="Z1156" s="2">
        <f t="shared" si="298"/>
        <v>-11.32</v>
      </c>
      <c r="AA1156" s="2" t="str">
        <f t="shared" si="299"/>
        <v>Pass</v>
      </c>
      <c r="AB1156" s="7">
        <v>-16.39</v>
      </c>
      <c r="AC1156" s="2">
        <f t="shared" si="300"/>
        <v>-11.39</v>
      </c>
      <c r="AD1156" s="2" t="str">
        <f t="shared" si="301"/>
        <v>Pass</v>
      </c>
    </row>
    <row r="1157" spans="1:30" x14ac:dyDescent="0.2">
      <c r="A1157" s="93"/>
      <c r="B1157" s="96"/>
      <c r="C1157" s="18">
        <v>3</v>
      </c>
      <c r="D1157" s="13">
        <f t="shared" si="292"/>
        <v>1</v>
      </c>
      <c r="E1157" s="13">
        <f t="shared" si="293"/>
        <v>5</v>
      </c>
      <c r="F1157" s="7">
        <v>3.12</v>
      </c>
      <c r="G1157" s="2">
        <f t="shared" si="308"/>
        <v>0.12000000000000011</v>
      </c>
      <c r="H1157" s="17" t="str">
        <f t="shared" si="304"/>
        <v>Pass</v>
      </c>
      <c r="I1157" s="14">
        <v>3.23</v>
      </c>
      <c r="J1157" s="2">
        <f t="shared" si="309"/>
        <v>0.22999999999999998</v>
      </c>
      <c r="K1157" s="2" t="str">
        <f t="shared" si="305"/>
        <v>Pass</v>
      </c>
      <c r="L1157" s="14">
        <v>4.17</v>
      </c>
      <c r="M1157" s="2">
        <f t="shared" si="294"/>
        <v>1.17</v>
      </c>
      <c r="N1157" s="2" t="str">
        <f t="shared" si="306"/>
        <v>Pass</v>
      </c>
      <c r="O1157" s="14">
        <v>3.89</v>
      </c>
      <c r="P1157" s="2">
        <f t="shared" si="295"/>
        <v>0.89000000000000012</v>
      </c>
      <c r="Q1157" s="2" t="str">
        <f t="shared" si="307"/>
        <v>Pass</v>
      </c>
      <c r="R1157" s="15">
        <v>-5</v>
      </c>
      <c r="S1157" s="7">
        <v>-16.41</v>
      </c>
      <c r="T1157" s="2">
        <f t="shared" si="302"/>
        <v>-11.41</v>
      </c>
      <c r="U1157" s="2" t="str">
        <f t="shared" si="296"/>
        <v>Pass</v>
      </c>
      <c r="V1157" s="7">
        <v>-16.39</v>
      </c>
      <c r="W1157" s="2">
        <f t="shared" si="303"/>
        <v>-11.39</v>
      </c>
      <c r="X1157" s="2" t="str">
        <f t="shared" si="297"/>
        <v>Pass</v>
      </c>
      <c r="Y1157" s="7">
        <v>-16.3</v>
      </c>
      <c r="Z1157" s="2">
        <f t="shared" si="298"/>
        <v>-11.3</v>
      </c>
      <c r="AA1157" s="2" t="str">
        <f t="shared" si="299"/>
        <v>Pass</v>
      </c>
      <c r="AB1157" s="7">
        <v>-16.579999999999998</v>
      </c>
      <c r="AC1157" s="2">
        <f t="shared" si="300"/>
        <v>-11.579999999999998</v>
      </c>
      <c r="AD1157" s="2" t="str">
        <f t="shared" si="301"/>
        <v>Pass</v>
      </c>
    </row>
    <row r="1158" spans="1:30" x14ac:dyDescent="0.2">
      <c r="A1158" s="93"/>
      <c r="B1158" s="96"/>
      <c r="C1158" s="18">
        <v>4</v>
      </c>
      <c r="D1158" s="13">
        <f t="shared" si="292"/>
        <v>2</v>
      </c>
      <c r="E1158" s="13">
        <f t="shared" si="293"/>
        <v>6</v>
      </c>
      <c r="F1158" s="7">
        <v>4</v>
      </c>
      <c r="G1158" s="2">
        <f t="shared" si="308"/>
        <v>0</v>
      </c>
      <c r="H1158" s="17" t="str">
        <f t="shared" si="304"/>
        <v>Pass</v>
      </c>
      <c r="I1158" s="14">
        <v>4.43</v>
      </c>
      <c r="J1158" s="2">
        <f t="shared" si="309"/>
        <v>0.42999999999999972</v>
      </c>
      <c r="K1158" s="2" t="str">
        <f t="shared" si="305"/>
        <v>Pass</v>
      </c>
      <c r="L1158" s="14">
        <v>4.76</v>
      </c>
      <c r="M1158" s="2">
        <f t="shared" si="294"/>
        <v>0.75999999999999979</v>
      </c>
      <c r="N1158" s="2" t="str">
        <f t="shared" si="306"/>
        <v>Pass</v>
      </c>
      <c r="O1158" s="14">
        <v>4.6399999999999997</v>
      </c>
      <c r="P1158" s="2">
        <f t="shared" si="295"/>
        <v>0.63999999999999968</v>
      </c>
      <c r="Q1158" s="2" t="str">
        <f t="shared" si="307"/>
        <v>Pass</v>
      </c>
      <c r="R1158" s="15">
        <v>-5</v>
      </c>
      <c r="S1158" s="7">
        <v>-16.45</v>
      </c>
      <c r="T1158" s="2">
        <f t="shared" si="302"/>
        <v>-11.45</v>
      </c>
      <c r="U1158" s="2" t="str">
        <f t="shared" si="296"/>
        <v>Pass</v>
      </c>
      <c r="V1158" s="7">
        <v>-16.420000000000002</v>
      </c>
      <c r="W1158" s="2">
        <f t="shared" si="303"/>
        <v>-11.420000000000002</v>
      </c>
      <c r="X1158" s="2" t="str">
        <f t="shared" si="297"/>
        <v>Pass</v>
      </c>
      <c r="Y1158" s="7">
        <v>-16.350000000000001</v>
      </c>
      <c r="Z1158" s="2">
        <f t="shared" si="298"/>
        <v>-11.350000000000001</v>
      </c>
      <c r="AA1158" s="2" t="str">
        <f t="shared" si="299"/>
        <v>Pass</v>
      </c>
      <c r="AB1158" s="7">
        <v>-16.41</v>
      </c>
      <c r="AC1158" s="2">
        <f t="shared" si="300"/>
        <v>-11.41</v>
      </c>
      <c r="AD1158" s="2" t="str">
        <f t="shared" si="301"/>
        <v>Pass</v>
      </c>
    </row>
    <row r="1159" spans="1:30" x14ac:dyDescent="0.2">
      <c r="A1159" s="93"/>
      <c r="B1159" s="96"/>
      <c r="C1159" s="18">
        <v>5</v>
      </c>
      <c r="D1159" s="13">
        <f t="shared" si="292"/>
        <v>3</v>
      </c>
      <c r="E1159" s="13">
        <f t="shared" si="293"/>
        <v>7</v>
      </c>
      <c r="F1159" s="7">
        <v>5.19</v>
      </c>
      <c r="G1159" s="2">
        <f t="shared" si="308"/>
        <v>0.19000000000000039</v>
      </c>
      <c r="H1159" s="17" t="str">
        <f t="shared" si="304"/>
        <v>Pass</v>
      </c>
      <c r="I1159" s="14">
        <v>5.2</v>
      </c>
      <c r="J1159" s="2">
        <f t="shared" si="309"/>
        <v>0.20000000000000018</v>
      </c>
      <c r="K1159" s="2" t="str">
        <f t="shared" si="305"/>
        <v>Pass</v>
      </c>
      <c r="L1159" s="14">
        <v>5.8</v>
      </c>
      <c r="M1159" s="2">
        <f t="shared" si="294"/>
        <v>0.79999999999999982</v>
      </c>
      <c r="N1159" s="2" t="str">
        <f t="shared" si="306"/>
        <v>Pass</v>
      </c>
      <c r="O1159" s="14">
        <v>5.59</v>
      </c>
      <c r="P1159" s="2">
        <f t="shared" si="295"/>
        <v>0.58999999999999986</v>
      </c>
      <c r="Q1159" s="2" t="str">
        <f t="shared" si="307"/>
        <v>Pass</v>
      </c>
      <c r="R1159" s="15">
        <v>-5</v>
      </c>
      <c r="S1159" s="7">
        <v>-16.21</v>
      </c>
      <c r="T1159" s="2">
        <f t="shared" si="302"/>
        <v>-11.21</v>
      </c>
      <c r="U1159" s="2" t="str">
        <f t="shared" si="296"/>
        <v>Pass</v>
      </c>
      <c r="V1159" s="7">
        <v>-16.48</v>
      </c>
      <c r="W1159" s="2">
        <f t="shared" si="303"/>
        <v>-11.48</v>
      </c>
      <c r="X1159" s="2" t="str">
        <f t="shared" si="297"/>
        <v>Pass</v>
      </c>
      <c r="Y1159" s="7">
        <v>-16.309999999999999</v>
      </c>
      <c r="Z1159" s="2">
        <f t="shared" si="298"/>
        <v>-11.309999999999999</v>
      </c>
      <c r="AA1159" s="2" t="str">
        <f t="shared" si="299"/>
        <v>Pass</v>
      </c>
      <c r="AB1159" s="7">
        <v>-16.3</v>
      </c>
      <c r="AC1159" s="2">
        <f t="shared" si="300"/>
        <v>-11.3</v>
      </c>
      <c r="AD1159" s="2" t="str">
        <f t="shared" si="301"/>
        <v>Pass</v>
      </c>
    </row>
    <row r="1160" spans="1:30" x14ac:dyDescent="0.2">
      <c r="A1160" s="93"/>
      <c r="B1160" s="96"/>
      <c r="C1160" s="18">
        <v>6</v>
      </c>
      <c r="D1160" s="13">
        <f t="shared" si="292"/>
        <v>4</v>
      </c>
      <c r="E1160" s="13">
        <f t="shared" si="293"/>
        <v>8</v>
      </c>
      <c r="F1160" s="7">
        <v>6.19</v>
      </c>
      <c r="G1160" s="2">
        <f t="shared" si="308"/>
        <v>0.19000000000000039</v>
      </c>
      <c r="H1160" s="17" t="str">
        <f t="shared" si="304"/>
        <v>Pass</v>
      </c>
      <c r="I1160" s="14">
        <v>6.36</v>
      </c>
      <c r="J1160" s="2">
        <f t="shared" si="309"/>
        <v>0.36000000000000032</v>
      </c>
      <c r="K1160" s="2" t="str">
        <f t="shared" si="305"/>
        <v>Pass</v>
      </c>
      <c r="L1160" s="14">
        <v>7.06</v>
      </c>
      <c r="M1160" s="2">
        <f t="shared" si="294"/>
        <v>1.0599999999999996</v>
      </c>
      <c r="N1160" s="2" t="str">
        <f t="shared" si="306"/>
        <v>Pass</v>
      </c>
      <c r="O1160" s="14">
        <v>6.79</v>
      </c>
      <c r="P1160" s="2">
        <f t="shared" si="295"/>
        <v>0.79</v>
      </c>
      <c r="Q1160" s="2" t="str">
        <f t="shared" si="307"/>
        <v>Pass</v>
      </c>
      <c r="R1160" s="15">
        <v>-5</v>
      </c>
      <c r="S1160" s="7">
        <v>-16.39</v>
      </c>
      <c r="T1160" s="2">
        <f t="shared" si="302"/>
        <v>-11.39</v>
      </c>
      <c r="U1160" s="2" t="str">
        <f t="shared" si="296"/>
        <v>Pass</v>
      </c>
      <c r="V1160" s="7">
        <v>-16.5</v>
      </c>
      <c r="W1160" s="2">
        <f t="shared" si="303"/>
        <v>-11.5</v>
      </c>
      <c r="X1160" s="2" t="str">
        <f t="shared" si="297"/>
        <v>Pass</v>
      </c>
      <c r="Y1160" s="7">
        <v>-16.489999999999998</v>
      </c>
      <c r="Z1160" s="2">
        <f t="shared" si="298"/>
        <v>-11.489999999999998</v>
      </c>
      <c r="AA1160" s="2" t="str">
        <f t="shared" si="299"/>
        <v>Pass</v>
      </c>
      <c r="AB1160" s="7">
        <v>-16.489999999999998</v>
      </c>
      <c r="AC1160" s="2">
        <f t="shared" si="300"/>
        <v>-11.489999999999998</v>
      </c>
      <c r="AD1160" s="2" t="str">
        <f t="shared" si="301"/>
        <v>Pass</v>
      </c>
    </row>
    <row r="1161" spans="1:30" x14ac:dyDescent="0.2">
      <c r="A1161" s="93"/>
      <c r="B1161" s="96"/>
      <c r="C1161" s="18">
        <v>7</v>
      </c>
      <c r="D1161" s="13">
        <f t="shared" si="292"/>
        <v>5</v>
      </c>
      <c r="E1161" s="13">
        <f t="shared" si="293"/>
        <v>9</v>
      </c>
      <c r="F1161" s="7">
        <v>7.23</v>
      </c>
      <c r="G1161" s="2">
        <f t="shared" si="308"/>
        <v>0.23000000000000043</v>
      </c>
      <c r="H1161" s="17" t="str">
        <f t="shared" si="304"/>
        <v>Pass</v>
      </c>
      <c r="I1161" s="14">
        <v>7.1</v>
      </c>
      <c r="J1161" s="2">
        <f t="shared" si="309"/>
        <v>9.9999999999999645E-2</v>
      </c>
      <c r="K1161" s="2" t="str">
        <f t="shared" si="305"/>
        <v>Pass</v>
      </c>
      <c r="L1161" s="14">
        <v>7.85</v>
      </c>
      <c r="M1161" s="2">
        <f t="shared" si="294"/>
        <v>0.84999999999999964</v>
      </c>
      <c r="N1161" s="2" t="str">
        <f t="shared" si="306"/>
        <v>Pass</v>
      </c>
      <c r="O1161" s="14">
        <v>7.58</v>
      </c>
      <c r="P1161" s="2">
        <f t="shared" si="295"/>
        <v>0.58000000000000007</v>
      </c>
      <c r="Q1161" s="2" t="str">
        <f t="shared" si="307"/>
        <v>Pass</v>
      </c>
      <c r="R1161" s="15">
        <v>-5</v>
      </c>
      <c r="S1161" s="7">
        <v>-16.5</v>
      </c>
      <c r="T1161" s="2">
        <f t="shared" si="302"/>
        <v>-11.5</v>
      </c>
      <c r="U1161" s="2" t="str">
        <f t="shared" si="296"/>
        <v>Pass</v>
      </c>
      <c r="V1161" s="7">
        <v>-16.54</v>
      </c>
      <c r="W1161" s="2">
        <f t="shared" si="303"/>
        <v>-11.54</v>
      </c>
      <c r="X1161" s="2" t="str">
        <f t="shared" si="297"/>
        <v>Pass</v>
      </c>
      <c r="Y1161" s="7">
        <v>-16.510000000000002</v>
      </c>
      <c r="Z1161" s="2">
        <f t="shared" si="298"/>
        <v>-11.510000000000002</v>
      </c>
      <c r="AA1161" s="2" t="str">
        <f t="shared" si="299"/>
        <v>Pass</v>
      </c>
      <c r="AB1161" s="7">
        <v>-16.32</v>
      </c>
      <c r="AC1161" s="2">
        <f t="shared" si="300"/>
        <v>-11.32</v>
      </c>
      <c r="AD1161" s="2" t="str">
        <f t="shared" si="301"/>
        <v>Pass</v>
      </c>
    </row>
    <row r="1162" spans="1:30" x14ac:dyDescent="0.2">
      <c r="A1162" s="93"/>
      <c r="B1162" s="96"/>
      <c r="C1162" s="18">
        <v>8</v>
      </c>
      <c r="D1162" s="13">
        <f t="shared" si="292"/>
        <v>6</v>
      </c>
      <c r="E1162" s="13">
        <f t="shared" si="293"/>
        <v>10</v>
      </c>
      <c r="F1162" s="7">
        <v>8.19</v>
      </c>
      <c r="G1162" s="2">
        <f t="shared" si="308"/>
        <v>0.1899999999999995</v>
      </c>
      <c r="H1162" s="17" t="str">
        <f t="shared" si="304"/>
        <v>Pass</v>
      </c>
      <c r="I1162" s="14">
        <v>8.35</v>
      </c>
      <c r="J1162" s="2">
        <f t="shared" si="309"/>
        <v>0.34999999999999964</v>
      </c>
      <c r="K1162" s="2" t="str">
        <f t="shared" si="305"/>
        <v>Pass</v>
      </c>
      <c r="L1162" s="14">
        <v>9.26</v>
      </c>
      <c r="M1162" s="2">
        <f t="shared" si="294"/>
        <v>1.2599999999999998</v>
      </c>
      <c r="N1162" s="2" t="str">
        <f t="shared" si="306"/>
        <v>Pass</v>
      </c>
      <c r="O1162" s="14">
        <v>8.6199999999999992</v>
      </c>
      <c r="P1162" s="2">
        <f t="shared" si="295"/>
        <v>0.61999999999999922</v>
      </c>
      <c r="Q1162" s="2" t="str">
        <f t="shared" si="307"/>
        <v>Pass</v>
      </c>
      <c r="R1162" s="15">
        <v>-5</v>
      </c>
      <c r="S1162" s="7">
        <v>-16.5</v>
      </c>
      <c r="T1162" s="2">
        <f t="shared" si="302"/>
        <v>-11.5</v>
      </c>
      <c r="U1162" s="2" t="str">
        <f t="shared" si="296"/>
        <v>Pass</v>
      </c>
      <c r="V1162" s="7">
        <v>-16.57</v>
      </c>
      <c r="W1162" s="2">
        <f t="shared" si="303"/>
        <v>-11.57</v>
      </c>
      <c r="X1162" s="2" t="str">
        <f t="shared" si="297"/>
        <v>Pass</v>
      </c>
      <c r="Y1162" s="7">
        <v>-16.559999999999999</v>
      </c>
      <c r="Z1162" s="2">
        <f t="shared" si="298"/>
        <v>-11.559999999999999</v>
      </c>
      <c r="AA1162" s="2" t="str">
        <f t="shared" si="299"/>
        <v>Pass</v>
      </c>
      <c r="AB1162" s="7">
        <v>-16.55</v>
      </c>
      <c r="AC1162" s="2">
        <f t="shared" si="300"/>
        <v>-11.55</v>
      </c>
      <c r="AD1162" s="2" t="str">
        <f t="shared" si="301"/>
        <v>Pass</v>
      </c>
    </row>
    <row r="1163" spans="1:30" x14ac:dyDescent="0.2">
      <c r="A1163" s="93"/>
      <c r="B1163" s="96"/>
      <c r="C1163" s="18">
        <v>9</v>
      </c>
      <c r="D1163" s="13">
        <f t="shared" si="292"/>
        <v>7</v>
      </c>
      <c r="E1163" s="13">
        <f t="shared" si="293"/>
        <v>11</v>
      </c>
      <c r="F1163" s="7">
        <v>9.26</v>
      </c>
      <c r="G1163" s="2">
        <f t="shared" si="308"/>
        <v>0.25999999999999979</v>
      </c>
      <c r="H1163" s="17" t="str">
        <f t="shared" si="304"/>
        <v>Pass</v>
      </c>
      <c r="I1163" s="14">
        <v>9.3699999999999992</v>
      </c>
      <c r="J1163" s="2">
        <f t="shared" si="309"/>
        <v>0.36999999999999922</v>
      </c>
      <c r="K1163" s="2" t="str">
        <f t="shared" si="305"/>
        <v>Pass</v>
      </c>
      <c r="L1163" s="14">
        <v>10.08</v>
      </c>
      <c r="M1163" s="2">
        <f t="shared" si="294"/>
        <v>1.08</v>
      </c>
      <c r="N1163" s="2" t="str">
        <f t="shared" si="306"/>
        <v>Pass</v>
      </c>
      <c r="O1163" s="14">
        <v>9.4700000000000006</v>
      </c>
      <c r="P1163" s="2">
        <f t="shared" si="295"/>
        <v>0.47000000000000064</v>
      </c>
      <c r="Q1163" s="2" t="str">
        <f t="shared" si="307"/>
        <v>Pass</v>
      </c>
      <c r="R1163" s="15">
        <v>-5</v>
      </c>
      <c r="S1163" s="7">
        <v>-16.440000000000001</v>
      </c>
      <c r="T1163" s="2">
        <f t="shared" si="302"/>
        <v>-11.440000000000001</v>
      </c>
      <c r="U1163" s="2" t="str">
        <f t="shared" si="296"/>
        <v>Pass</v>
      </c>
      <c r="V1163" s="7">
        <v>-16.63</v>
      </c>
      <c r="W1163" s="2">
        <f t="shared" si="303"/>
        <v>-11.629999999999999</v>
      </c>
      <c r="X1163" s="2" t="str">
        <f t="shared" si="297"/>
        <v>Pass</v>
      </c>
      <c r="Y1163" s="7">
        <v>-16.63</v>
      </c>
      <c r="Z1163" s="2">
        <f t="shared" si="298"/>
        <v>-11.629999999999999</v>
      </c>
      <c r="AA1163" s="2" t="str">
        <f t="shared" si="299"/>
        <v>Pass</v>
      </c>
      <c r="AB1163" s="7">
        <v>-16.62</v>
      </c>
      <c r="AC1163" s="2">
        <f t="shared" si="300"/>
        <v>-11.620000000000001</v>
      </c>
      <c r="AD1163" s="2" t="str">
        <f t="shared" si="301"/>
        <v>Pass</v>
      </c>
    </row>
    <row r="1164" spans="1:30" x14ac:dyDescent="0.2">
      <c r="A1164" s="93"/>
      <c r="B1164" s="96"/>
      <c r="C1164" s="18">
        <v>10</v>
      </c>
      <c r="D1164" s="13">
        <f t="shared" si="292"/>
        <v>8</v>
      </c>
      <c r="E1164" s="13">
        <f t="shared" si="293"/>
        <v>12</v>
      </c>
      <c r="F1164" s="7">
        <v>10.34</v>
      </c>
      <c r="G1164" s="2">
        <f t="shared" si="308"/>
        <v>0.33999999999999986</v>
      </c>
      <c r="H1164" s="17" t="str">
        <f t="shared" si="304"/>
        <v>Pass</v>
      </c>
      <c r="I1164" s="14">
        <v>10.47</v>
      </c>
      <c r="J1164" s="2">
        <f t="shared" si="309"/>
        <v>0.47000000000000064</v>
      </c>
      <c r="K1164" s="2" t="str">
        <f t="shared" si="305"/>
        <v>Pass</v>
      </c>
      <c r="L1164" s="14">
        <v>10.69</v>
      </c>
      <c r="M1164" s="2">
        <f t="shared" si="294"/>
        <v>0.6899999999999995</v>
      </c>
      <c r="N1164" s="2" t="str">
        <f t="shared" si="306"/>
        <v>Pass</v>
      </c>
      <c r="O1164" s="14">
        <v>10.47</v>
      </c>
      <c r="P1164" s="2">
        <f t="shared" si="295"/>
        <v>0.47000000000000064</v>
      </c>
      <c r="Q1164" s="2" t="str">
        <f t="shared" si="307"/>
        <v>Pass</v>
      </c>
      <c r="R1164" s="15">
        <v>-5</v>
      </c>
      <c r="S1164" s="7">
        <v>-16.329999999999998</v>
      </c>
      <c r="T1164" s="2">
        <f t="shared" si="302"/>
        <v>-11.329999999999998</v>
      </c>
      <c r="U1164" s="2" t="str">
        <f t="shared" si="296"/>
        <v>Pass</v>
      </c>
      <c r="V1164" s="7">
        <v>-16.48</v>
      </c>
      <c r="W1164" s="2">
        <f t="shared" si="303"/>
        <v>-11.48</v>
      </c>
      <c r="X1164" s="2" t="str">
        <f t="shared" si="297"/>
        <v>Pass</v>
      </c>
      <c r="Y1164" s="7">
        <v>-16.47</v>
      </c>
      <c r="Z1164" s="2">
        <f t="shared" si="298"/>
        <v>-11.469999999999999</v>
      </c>
      <c r="AA1164" s="2" t="str">
        <f t="shared" si="299"/>
        <v>Pass</v>
      </c>
      <c r="AB1164" s="7">
        <v>-16.45</v>
      </c>
      <c r="AC1164" s="2">
        <f t="shared" si="300"/>
        <v>-11.45</v>
      </c>
      <c r="AD1164" s="2" t="str">
        <f t="shared" si="301"/>
        <v>Pass</v>
      </c>
    </row>
    <row r="1165" spans="1:30" x14ac:dyDescent="0.2">
      <c r="A1165" s="93"/>
      <c r="B1165" s="96"/>
      <c r="C1165" s="18">
        <v>11</v>
      </c>
      <c r="D1165" s="13">
        <f t="shared" si="292"/>
        <v>9</v>
      </c>
      <c r="E1165" s="13">
        <f t="shared" si="293"/>
        <v>13</v>
      </c>
      <c r="F1165" s="7">
        <v>11.5</v>
      </c>
      <c r="G1165" s="2">
        <f t="shared" si="308"/>
        <v>0.5</v>
      </c>
      <c r="H1165" s="17" t="str">
        <f t="shared" si="304"/>
        <v>Pass</v>
      </c>
      <c r="I1165" s="14">
        <v>11.5</v>
      </c>
      <c r="J1165" s="2">
        <f t="shared" si="309"/>
        <v>0.5</v>
      </c>
      <c r="K1165" s="2" t="str">
        <f t="shared" si="305"/>
        <v>Pass</v>
      </c>
      <c r="L1165" s="14">
        <v>11.73</v>
      </c>
      <c r="M1165" s="2">
        <f t="shared" si="294"/>
        <v>0.73000000000000043</v>
      </c>
      <c r="N1165" s="2" t="str">
        <f t="shared" si="306"/>
        <v>Pass</v>
      </c>
      <c r="O1165" s="14">
        <v>11.39</v>
      </c>
      <c r="P1165" s="2">
        <f t="shared" si="295"/>
        <v>0.39000000000000057</v>
      </c>
      <c r="Q1165" s="2" t="str">
        <f t="shared" si="307"/>
        <v>Pass</v>
      </c>
      <c r="R1165" s="15">
        <v>-5</v>
      </c>
      <c r="S1165" s="7">
        <v>-16.38</v>
      </c>
      <c r="T1165" s="2">
        <f t="shared" si="302"/>
        <v>-11.379999999999999</v>
      </c>
      <c r="U1165" s="2" t="str">
        <f t="shared" si="296"/>
        <v>Pass</v>
      </c>
      <c r="V1165" s="7">
        <v>-16.559999999999999</v>
      </c>
      <c r="W1165" s="2">
        <f t="shared" si="303"/>
        <v>-11.559999999999999</v>
      </c>
      <c r="X1165" s="2" t="str">
        <f t="shared" si="297"/>
        <v>Pass</v>
      </c>
      <c r="Y1165" s="7">
        <v>-16.559999999999999</v>
      </c>
      <c r="Z1165" s="2">
        <f t="shared" si="298"/>
        <v>-11.559999999999999</v>
      </c>
      <c r="AA1165" s="2" t="str">
        <f t="shared" si="299"/>
        <v>Pass</v>
      </c>
      <c r="AB1165" s="7">
        <v>-16.54</v>
      </c>
      <c r="AC1165" s="2">
        <f t="shared" si="300"/>
        <v>-11.54</v>
      </c>
      <c r="AD1165" s="2" t="str">
        <f t="shared" si="301"/>
        <v>Pass</v>
      </c>
    </row>
    <row r="1166" spans="1:30" x14ac:dyDescent="0.2">
      <c r="A1166" s="93"/>
      <c r="B1166" s="96"/>
      <c r="C1166" s="18">
        <v>12</v>
      </c>
      <c r="D1166" s="13">
        <f t="shared" si="292"/>
        <v>10</v>
      </c>
      <c r="E1166" s="13">
        <f t="shared" si="293"/>
        <v>14</v>
      </c>
      <c r="F1166" s="7">
        <v>12.62</v>
      </c>
      <c r="G1166" s="2">
        <f t="shared" si="308"/>
        <v>0.61999999999999922</v>
      </c>
      <c r="H1166" s="17" t="str">
        <f t="shared" si="304"/>
        <v>Pass</v>
      </c>
      <c r="I1166" s="14">
        <v>12.55</v>
      </c>
      <c r="J1166" s="2">
        <f t="shared" si="309"/>
        <v>0.55000000000000071</v>
      </c>
      <c r="K1166" s="2" t="str">
        <f t="shared" si="305"/>
        <v>Pass</v>
      </c>
      <c r="L1166" s="14">
        <v>12.78</v>
      </c>
      <c r="M1166" s="2">
        <f t="shared" si="294"/>
        <v>0.77999999999999936</v>
      </c>
      <c r="N1166" s="2" t="str">
        <f t="shared" si="306"/>
        <v>Pass</v>
      </c>
      <c r="O1166" s="14">
        <v>12.41</v>
      </c>
      <c r="P1166" s="2">
        <f t="shared" si="295"/>
        <v>0.41000000000000014</v>
      </c>
      <c r="Q1166" s="2" t="str">
        <f t="shared" si="307"/>
        <v>Pass</v>
      </c>
      <c r="R1166" s="15">
        <v>-5</v>
      </c>
      <c r="S1166" s="7">
        <v>-16.52</v>
      </c>
      <c r="T1166" s="2">
        <f t="shared" si="302"/>
        <v>-11.52</v>
      </c>
      <c r="U1166" s="2" t="str">
        <f t="shared" si="296"/>
        <v>Pass</v>
      </c>
      <c r="V1166" s="7">
        <v>-16.45</v>
      </c>
      <c r="W1166" s="2">
        <f t="shared" si="303"/>
        <v>-11.45</v>
      </c>
      <c r="X1166" s="2" t="str">
        <f t="shared" si="297"/>
        <v>Pass</v>
      </c>
      <c r="Y1166" s="7">
        <v>-16.38</v>
      </c>
      <c r="Z1166" s="2">
        <f t="shared" si="298"/>
        <v>-11.379999999999999</v>
      </c>
      <c r="AA1166" s="2" t="str">
        <f t="shared" si="299"/>
        <v>Pass</v>
      </c>
      <c r="AB1166" s="7">
        <v>-16.41</v>
      </c>
      <c r="AC1166" s="2">
        <f t="shared" si="300"/>
        <v>-11.41</v>
      </c>
      <c r="AD1166" s="2" t="str">
        <f t="shared" si="301"/>
        <v>Pass</v>
      </c>
    </row>
    <row r="1167" spans="1:30" x14ac:dyDescent="0.2">
      <c r="A1167" s="93"/>
      <c r="B1167" s="96"/>
      <c r="C1167" s="18">
        <v>13</v>
      </c>
      <c r="D1167" s="13">
        <f t="shared" si="292"/>
        <v>11</v>
      </c>
      <c r="E1167" s="13">
        <f t="shared" si="293"/>
        <v>15</v>
      </c>
      <c r="F1167" s="7">
        <v>13.74</v>
      </c>
      <c r="G1167" s="2">
        <f t="shared" si="308"/>
        <v>0.74000000000000021</v>
      </c>
      <c r="H1167" s="17" t="str">
        <f t="shared" si="304"/>
        <v>Pass</v>
      </c>
      <c r="I1167" s="14">
        <v>13.6</v>
      </c>
      <c r="J1167" s="2">
        <f t="shared" si="309"/>
        <v>0.59999999999999964</v>
      </c>
      <c r="K1167" s="2" t="str">
        <f t="shared" si="305"/>
        <v>Pass</v>
      </c>
      <c r="L1167" s="14">
        <v>13.9</v>
      </c>
      <c r="M1167" s="2">
        <f t="shared" si="294"/>
        <v>0.90000000000000036</v>
      </c>
      <c r="N1167" s="2" t="str">
        <f t="shared" si="306"/>
        <v>Pass</v>
      </c>
      <c r="O1167" s="14">
        <v>13.36</v>
      </c>
      <c r="P1167" s="2">
        <f t="shared" si="295"/>
        <v>0.35999999999999943</v>
      </c>
      <c r="Q1167" s="2" t="str">
        <f t="shared" si="307"/>
        <v>Pass</v>
      </c>
      <c r="R1167" s="15">
        <v>-5</v>
      </c>
      <c r="S1167" s="7">
        <v>-16.53</v>
      </c>
      <c r="T1167" s="2">
        <f t="shared" si="302"/>
        <v>-11.530000000000001</v>
      </c>
      <c r="U1167" s="2" t="str">
        <f t="shared" si="296"/>
        <v>Pass</v>
      </c>
      <c r="V1167" s="7">
        <v>-16.48</v>
      </c>
      <c r="W1167" s="2">
        <f t="shared" si="303"/>
        <v>-11.48</v>
      </c>
      <c r="X1167" s="2" t="str">
        <f t="shared" si="297"/>
        <v>Pass</v>
      </c>
      <c r="Y1167" s="7">
        <v>-16.5</v>
      </c>
      <c r="Z1167" s="2">
        <f t="shared" si="298"/>
        <v>-11.5</v>
      </c>
      <c r="AA1167" s="2" t="str">
        <f t="shared" si="299"/>
        <v>Pass</v>
      </c>
      <c r="AB1167" s="7">
        <v>-16.46</v>
      </c>
      <c r="AC1167" s="2">
        <f t="shared" si="300"/>
        <v>-11.46</v>
      </c>
      <c r="AD1167" s="2" t="str">
        <f t="shared" si="301"/>
        <v>Pass</v>
      </c>
    </row>
    <row r="1168" spans="1:30" x14ac:dyDescent="0.2">
      <c r="A1168" s="93"/>
      <c r="B1168" s="96"/>
      <c r="C1168" s="18">
        <v>14</v>
      </c>
      <c r="D1168" s="13">
        <f t="shared" si="292"/>
        <v>12</v>
      </c>
      <c r="E1168" s="13">
        <f t="shared" si="293"/>
        <v>16</v>
      </c>
      <c r="F1168" s="7">
        <v>14.54</v>
      </c>
      <c r="G1168" s="2">
        <f t="shared" si="308"/>
        <v>0.53999999999999915</v>
      </c>
      <c r="H1168" s="17" t="str">
        <f t="shared" si="304"/>
        <v>Pass</v>
      </c>
      <c r="I1168" s="14">
        <v>14.55</v>
      </c>
      <c r="J1168" s="2">
        <f t="shared" si="309"/>
        <v>0.55000000000000071</v>
      </c>
      <c r="K1168" s="2" t="str">
        <f t="shared" si="305"/>
        <v>Pass</v>
      </c>
      <c r="L1168" s="14">
        <v>14.99</v>
      </c>
      <c r="M1168" s="2">
        <f t="shared" si="294"/>
        <v>0.99000000000000021</v>
      </c>
      <c r="N1168" s="2" t="str">
        <f t="shared" si="306"/>
        <v>Pass</v>
      </c>
      <c r="O1168" s="14">
        <v>14.47</v>
      </c>
      <c r="P1168" s="2">
        <f t="shared" si="295"/>
        <v>0.47000000000000064</v>
      </c>
      <c r="Q1168" s="2" t="str">
        <f t="shared" si="307"/>
        <v>Pass</v>
      </c>
      <c r="R1168" s="15">
        <v>-5</v>
      </c>
      <c r="S1168" s="7">
        <v>-16.399999999999999</v>
      </c>
      <c r="T1168" s="2">
        <f t="shared" si="302"/>
        <v>-11.399999999999999</v>
      </c>
      <c r="U1168" s="2" t="str">
        <f t="shared" si="296"/>
        <v>Pass</v>
      </c>
      <c r="V1168" s="7">
        <v>-16.54</v>
      </c>
      <c r="W1168" s="2">
        <f t="shared" si="303"/>
        <v>-11.54</v>
      </c>
      <c r="X1168" s="2" t="str">
        <f t="shared" si="297"/>
        <v>Pass</v>
      </c>
      <c r="Y1168" s="7">
        <v>-16.39</v>
      </c>
      <c r="Z1168" s="2">
        <f t="shared" si="298"/>
        <v>-11.39</v>
      </c>
      <c r="AA1168" s="2" t="str">
        <f t="shared" si="299"/>
        <v>Pass</v>
      </c>
      <c r="AB1168" s="7">
        <v>-16.5</v>
      </c>
      <c r="AC1168" s="2">
        <f t="shared" si="300"/>
        <v>-11.5</v>
      </c>
      <c r="AD1168" s="2" t="str">
        <f t="shared" si="301"/>
        <v>Pass</v>
      </c>
    </row>
    <row r="1169" spans="1:30" x14ac:dyDescent="0.2">
      <c r="A1169" s="93"/>
      <c r="B1169" s="96"/>
      <c r="C1169" s="18">
        <v>15</v>
      </c>
      <c r="D1169" s="13">
        <f t="shared" si="292"/>
        <v>13</v>
      </c>
      <c r="E1169" s="13">
        <f t="shared" si="293"/>
        <v>17</v>
      </c>
      <c r="F1169" s="7">
        <v>15.36</v>
      </c>
      <c r="G1169" s="2">
        <f t="shared" si="308"/>
        <v>0.35999999999999943</v>
      </c>
      <c r="H1169" s="17" t="str">
        <f t="shared" si="304"/>
        <v>Pass</v>
      </c>
      <c r="I1169" s="14">
        <v>15.47</v>
      </c>
      <c r="J1169" s="2">
        <f t="shared" si="309"/>
        <v>0.47000000000000064</v>
      </c>
      <c r="K1169" s="2" t="str">
        <f t="shared" si="305"/>
        <v>Pass</v>
      </c>
      <c r="L1169" s="14">
        <v>16.04</v>
      </c>
      <c r="M1169" s="2">
        <f t="shared" si="294"/>
        <v>1.0399999999999991</v>
      </c>
      <c r="N1169" s="2" t="str">
        <f t="shared" si="306"/>
        <v>Pass</v>
      </c>
      <c r="O1169" s="14">
        <v>15.66</v>
      </c>
      <c r="P1169" s="2">
        <f t="shared" si="295"/>
        <v>0.66000000000000014</v>
      </c>
      <c r="Q1169" s="2" t="str">
        <f t="shared" si="307"/>
        <v>Pass</v>
      </c>
      <c r="R1169" s="15">
        <v>-5</v>
      </c>
      <c r="S1169" s="7">
        <v>-16.48</v>
      </c>
      <c r="T1169" s="2">
        <f t="shared" si="302"/>
        <v>-11.48</v>
      </c>
      <c r="U1169" s="2" t="str">
        <f t="shared" si="296"/>
        <v>Pass</v>
      </c>
      <c r="V1169" s="7">
        <v>-16.440000000000001</v>
      </c>
      <c r="W1169" s="2">
        <f t="shared" si="303"/>
        <v>-11.440000000000001</v>
      </c>
      <c r="X1169" s="2" t="str">
        <f t="shared" si="297"/>
        <v>Pass</v>
      </c>
      <c r="Y1169" s="7">
        <v>-16.440000000000001</v>
      </c>
      <c r="Z1169" s="2">
        <f t="shared" si="298"/>
        <v>-11.440000000000001</v>
      </c>
      <c r="AA1169" s="2" t="str">
        <f t="shared" si="299"/>
        <v>Pass</v>
      </c>
      <c r="AB1169" s="7">
        <v>-16.39</v>
      </c>
      <c r="AC1169" s="2">
        <f t="shared" si="300"/>
        <v>-11.39</v>
      </c>
      <c r="AD1169" s="2" t="str">
        <f t="shared" si="301"/>
        <v>Pass</v>
      </c>
    </row>
    <row r="1170" spans="1:30" x14ac:dyDescent="0.2">
      <c r="A1170" s="93"/>
      <c r="B1170" s="96"/>
      <c r="C1170" s="18">
        <v>16</v>
      </c>
      <c r="D1170" s="13">
        <f t="shared" si="292"/>
        <v>14</v>
      </c>
      <c r="E1170" s="13">
        <f t="shared" si="293"/>
        <v>18</v>
      </c>
      <c r="F1170" s="7">
        <v>16.29</v>
      </c>
      <c r="G1170" s="2">
        <f t="shared" si="308"/>
        <v>0.28999999999999915</v>
      </c>
      <c r="H1170" s="17" t="str">
        <f t="shared" si="304"/>
        <v>Pass</v>
      </c>
      <c r="I1170" s="14">
        <v>16.649999999999999</v>
      </c>
      <c r="J1170" s="2">
        <f t="shared" si="309"/>
        <v>0.64999999999999858</v>
      </c>
      <c r="K1170" s="2" t="str">
        <f t="shared" si="305"/>
        <v>Pass</v>
      </c>
      <c r="L1170" s="14">
        <v>16.579999999999998</v>
      </c>
      <c r="M1170" s="2">
        <f t="shared" si="294"/>
        <v>0.57999999999999829</v>
      </c>
      <c r="N1170" s="2" t="str">
        <f t="shared" si="306"/>
        <v>Pass</v>
      </c>
      <c r="O1170" s="14">
        <v>16.78</v>
      </c>
      <c r="P1170" s="2">
        <f t="shared" si="295"/>
        <v>0.78000000000000114</v>
      </c>
      <c r="Q1170" s="2" t="str">
        <f t="shared" si="307"/>
        <v>Pass</v>
      </c>
      <c r="R1170" s="15">
        <v>-5</v>
      </c>
      <c r="S1170" s="7">
        <v>-16.41</v>
      </c>
      <c r="T1170" s="2">
        <f t="shared" si="302"/>
        <v>-11.41</v>
      </c>
      <c r="U1170" s="2" t="str">
        <f t="shared" si="296"/>
        <v>Pass</v>
      </c>
      <c r="V1170" s="7">
        <v>-16.309999999999999</v>
      </c>
      <c r="W1170" s="2">
        <f t="shared" si="303"/>
        <v>-11.309999999999999</v>
      </c>
      <c r="X1170" s="2" t="str">
        <f t="shared" si="297"/>
        <v>Pass</v>
      </c>
      <c r="Y1170" s="7">
        <v>-16.3</v>
      </c>
      <c r="Z1170" s="2">
        <f t="shared" si="298"/>
        <v>-11.3</v>
      </c>
      <c r="AA1170" s="2" t="str">
        <f t="shared" si="299"/>
        <v>Pass</v>
      </c>
      <c r="AB1170" s="7">
        <v>-16.260000000000002</v>
      </c>
      <c r="AC1170" s="2">
        <f t="shared" si="300"/>
        <v>-11.260000000000002</v>
      </c>
      <c r="AD1170" s="2" t="str">
        <f t="shared" si="301"/>
        <v>Pass</v>
      </c>
    </row>
    <row r="1171" spans="1:30" x14ac:dyDescent="0.2">
      <c r="A1171" s="93"/>
      <c r="B1171" s="96"/>
      <c r="C1171" s="18">
        <v>17</v>
      </c>
      <c r="D1171" s="13">
        <f t="shared" si="292"/>
        <v>15</v>
      </c>
      <c r="E1171" s="13">
        <f t="shared" si="293"/>
        <v>19</v>
      </c>
      <c r="F1171" s="7">
        <v>17.37</v>
      </c>
      <c r="G1171" s="2">
        <f t="shared" si="308"/>
        <v>0.37000000000000099</v>
      </c>
      <c r="H1171" s="17" t="str">
        <f t="shared" si="304"/>
        <v>Pass</v>
      </c>
      <c r="I1171" s="14">
        <v>17.53</v>
      </c>
      <c r="J1171" s="2">
        <f t="shared" si="309"/>
        <v>0.53000000000000114</v>
      </c>
      <c r="K1171" s="2" t="str">
        <f t="shared" si="305"/>
        <v>Pass</v>
      </c>
      <c r="L1171" s="14">
        <v>17.68</v>
      </c>
      <c r="M1171" s="2">
        <f t="shared" si="294"/>
        <v>0.67999999999999972</v>
      </c>
      <c r="N1171" s="2" t="str">
        <f t="shared" si="306"/>
        <v>Pass</v>
      </c>
      <c r="O1171" s="14">
        <v>17.670000000000002</v>
      </c>
      <c r="P1171" s="2">
        <f t="shared" si="295"/>
        <v>0.67000000000000171</v>
      </c>
      <c r="Q1171" s="2" t="str">
        <f t="shared" si="307"/>
        <v>Pass</v>
      </c>
      <c r="R1171" s="15">
        <v>-5</v>
      </c>
      <c r="S1171" s="7">
        <v>-16.46</v>
      </c>
      <c r="T1171" s="2">
        <f t="shared" si="302"/>
        <v>-11.46</v>
      </c>
      <c r="U1171" s="2" t="str">
        <f t="shared" si="296"/>
        <v>Pass</v>
      </c>
      <c r="V1171" s="7">
        <v>-16.510000000000002</v>
      </c>
      <c r="W1171" s="2">
        <f t="shared" si="303"/>
        <v>-11.510000000000002</v>
      </c>
      <c r="X1171" s="2" t="str">
        <f t="shared" si="297"/>
        <v>Pass</v>
      </c>
      <c r="Y1171" s="7">
        <v>-16.5</v>
      </c>
      <c r="Z1171" s="2">
        <f t="shared" si="298"/>
        <v>-11.5</v>
      </c>
      <c r="AA1171" s="2" t="str">
        <f t="shared" si="299"/>
        <v>Pass</v>
      </c>
      <c r="AB1171" s="7">
        <v>-16.46</v>
      </c>
      <c r="AC1171" s="2">
        <f t="shared" si="300"/>
        <v>-11.46</v>
      </c>
      <c r="AD1171" s="2" t="str">
        <f t="shared" si="301"/>
        <v>Pass</v>
      </c>
    </row>
    <row r="1172" spans="1:30" x14ac:dyDescent="0.2">
      <c r="A1172" s="93"/>
      <c r="B1172" s="96"/>
      <c r="C1172" s="18">
        <v>18</v>
      </c>
      <c r="D1172" s="13">
        <f t="shared" si="292"/>
        <v>16</v>
      </c>
      <c r="E1172" s="13">
        <f t="shared" si="293"/>
        <v>20</v>
      </c>
      <c r="F1172" s="7">
        <v>18.329999999999998</v>
      </c>
      <c r="G1172" s="2">
        <f t="shared" si="308"/>
        <v>0.32999999999999829</v>
      </c>
      <c r="H1172" s="17" t="str">
        <f t="shared" si="304"/>
        <v>Pass</v>
      </c>
      <c r="I1172" s="14">
        <v>18.489999999999998</v>
      </c>
      <c r="J1172" s="2">
        <f t="shared" si="309"/>
        <v>0.48999999999999844</v>
      </c>
      <c r="K1172" s="2" t="str">
        <f t="shared" si="305"/>
        <v>Pass</v>
      </c>
      <c r="L1172" s="14">
        <v>18.760000000000002</v>
      </c>
      <c r="M1172" s="2">
        <f t="shared" si="294"/>
        <v>0.76000000000000156</v>
      </c>
      <c r="N1172" s="2" t="str">
        <f t="shared" si="306"/>
        <v>Pass</v>
      </c>
      <c r="O1172" s="14">
        <v>18.7</v>
      </c>
      <c r="P1172" s="2">
        <f t="shared" si="295"/>
        <v>0.69999999999999929</v>
      </c>
      <c r="Q1172" s="2" t="str">
        <f t="shared" si="307"/>
        <v>Pass</v>
      </c>
      <c r="R1172" s="15">
        <v>-5</v>
      </c>
      <c r="S1172" s="7">
        <v>-16.32</v>
      </c>
      <c r="T1172" s="2">
        <f t="shared" si="302"/>
        <v>-11.32</v>
      </c>
      <c r="U1172" s="2" t="str">
        <f t="shared" si="296"/>
        <v>Pass</v>
      </c>
      <c r="V1172" s="7">
        <v>-16.68</v>
      </c>
      <c r="W1172" s="2">
        <f t="shared" si="303"/>
        <v>-11.68</v>
      </c>
      <c r="X1172" s="2" t="str">
        <f t="shared" si="297"/>
        <v>Pass</v>
      </c>
      <c r="Y1172" s="7">
        <v>-16.690000000000001</v>
      </c>
      <c r="Z1172" s="2">
        <f t="shared" si="298"/>
        <v>-11.690000000000001</v>
      </c>
      <c r="AA1172" s="2" t="str">
        <f t="shared" si="299"/>
        <v>Pass</v>
      </c>
      <c r="AB1172" s="7">
        <v>-16.47</v>
      </c>
      <c r="AC1172" s="2">
        <f t="shared" si="300"/>
        <v>-11.469999999999999</v>
      </c>
      <c r="AD1172" s="2" t="str">
        <f t="shared" si="301"/>
        <v>Pass</v>
      </c>
    </row>
    <row r="1173" spans="1:30" x14ac:dyDescent="0.2">
      <c r="A1173" s="93"/>
      <c r="B1173" s="96"/>
      <c r="C1173" s="18">
        <v>19</v>
      </c>
      <c r="D1173" s="13">
        <f t="shared" si="292"/>
        <v>17</v>
      </c>
      <c r="E1173" s="13">
        <f t="shared" si="293"/>
        <v>21</v>
      </c>
      <c r="F1173" s="7">
        <v>19.39</v>
      </c>
      <c r="G1173" s="2">
        <f t="shared" si="308"/>
        <v>0.39000000000000057</v>
      </c>
      <c r="H1173" s="17" t="str">
        <f t="shared" si="304"/>
        <v>Pass</v>
      </c>
      <c r="I1173" s="14">
        <v>19.39</v>
      </c>
      <c r="J1173" s="2">
        <f t="shared" si="309"/>
        <v>0.39000000000000057</v>
      </c>
      <c r="K1173" s="2" t="str">
        <f t="shared" si="305"/>
        <v>Pass</v>
      </c>
      <c r="L1173" s="14">
        <v>19.88</v>
      </c>
      <c r="M1173" s="2">
        <f t="shared" si="294"/>
        <v>0.87999999999999901</v>
      </c>
      <c r="N1173" s="2" t="str">
        <f t="shared" si="306"/>
        <v>Pass</v>
      </c>
      <c r="O1173" s="14">
        <v>19.63</v>
      </c>
      <c r="P1173" s="2">
        <f t="shared" si="295"/>
        <v>0.62999999999999901</v>
      </c>
      <c r="Q1173" s="2" t="str">
        <f t="shared" si="307"/>
        <v>Pass</v>
      </c>
      <c r="R1173" s="15">
        <v>-5</v>
      </c>
      <c r="S1173" s="7">
        <v>-16.41</v>
      </c>
      <c r="T1173" s="2">
        <f t="shared" si="302"/>
        <v>-11.41</v>
      </c>
      <c r="U1173" s="2" t="str">
        <f t="shared" si="296"/>
        <v>Pass</v>
      </c>
      <c r="V1173" s="7">
        <v>-16.54</v>
      </c>
      <c r="W1173" s="2">
        <f t="shared" si="303"/>
        <v>-11.54</v>
      </c>
      <c r="X1173" s="2" t="str">
        <f t="shared" si="297"/>
        <v>Pass</v>
      </c>
      <c r="Y1173" s="7">
        <v>-16.53</v>
      </c>
      <c r="Z1173" s="2">
        <f t="shared" si="298"/>
        <v>-11.530000000000001</v>
      </c>
      <c r="AA1173" s="2" t="str">
        <f t="shared" si="299"/>
        <v>Pass</v>
      </c>
      <c r="AB1173" s="7">
        <v>-16.47</v>
      </c>
      <c r="AC1173" s="2">
        <f t="shared" si="300"/>
        <v>-11.469999999999999</v>
      </c>
      <c r="AD1173" s="2" t="str">
        <f t="shared" si="301"/>
        <v>Pass</v>
      </c>
    </row>
    <row r="1174" spans="1:30" x14ac:dyDescent="0.2">
      <c r="A1174" s="93"/>
      <c r="B1174" s="96"/>
      <c r="C1174" s="18">
        <v>20</v>
      </c>
      <c r="D1174" s="13">
        <f t="shared" si="292"/>
        <v>18</v>
      </c>
      <c r="E1174" s="13">
        <f t="shared" si="293"/>
        <v>22</v>
      </c>
      <c r="F1174" s="7">
        <v>20.32</v>
      </c>
      <c r="G1174" s="2">
        <f t="shared" si="308"/>
        <v>0.32000000000000028</v>
      </c>
      <c r="H1174" s="17" t="str">
        <f t="shared" si="304"/>
        <v>Pass</v>
      </c>
      <c r="I1174" s="14">
        <v>20.54</v>
      </c>
      <c r="J1174" s="2">
        <f t="shared" si="309"/>
        <v>0.53999999999999915</v>
      </c>
      <c r="K1174" s="2" t="str">
        <f t="shared" si="305"/>
        <v>Pass</v>
      </c>
      <c r="L1174" s="14">
        <v>20.88</v>
      </c>
      <c r="M1174" s="2">
        <f t="shared" si="294"/>
        <v>0.87999999999999901</v>
      </c>
      <c r="N1174" s="2" t="str">
        <f t="shared" si="306"/>
        <v>Pass</v>
      </c>
      <c r="O1174" s="14">
        <v>20.8</v>
      </c>
      <c r="P1174" s="2">
        <f t="shared" si="295"/>
        <v>0.80000000000000071</v>
      </c>
      <c r="Q1174" s="2" t="str">
        <f t="shared" si="307"/>
        <v>Pass</v>
      </c>
      <c r="R1174" s="15">
        <v>-5</v>
      </c>
      <c r="S1174" s="7">
        <v>-16.32</v>
      </c>
      <c r="T1174" s="2">
        <f t="shared" si="302"/>
        <v>-11.32</v>
      </c>
      <c r="U1174" s="2" t="str">
        <f t="shared" si="296"/>
        <v>Pass</v>
      </c>
      <c r="V1174" s="7">
        <v>-16.38</v>
      </c>
      <c r="W1174" s="2">
        <f t="shared" si="303"/>
        <v>-11.379999999999999</v>
      </c>
      <c r="X1174" s="2" t="str">
        <f t="shared" si="297"/>
        <v>Pass</v>
      </c>
      <c r="Y1174" s="7">
        <v>-16.47</v>
      </c>
      <c r="Z1174" s="2">
        <f t="shared" si="298"/>
        <v>-11.469999999999999</v>
      </c>
      <c r="AA1174" s="2" t="str">
        <f t="shared" si="299"/>
        <v>Pass</v>
      </c>
      <c r="AB1174" s="7">
        <v>-16.43</v>
      </c>
      <c r="AC1174" s="2">
        <f t="shared" si="300"/>
        <v>-11.43</v>
      </c>
      <c r="AD1174" s="2" t="str">
        <f t="shared" si="301"/>
        <v>Pass</v>
      </c>
    </row>
    <row r="1175" spans="1:30" x14ac:dyDescent="0.2">
      <c r="A1175" s="93"/>
      <c r="B1175" s="96"/>
      <c r="C1175" s="18">
        <v>21</v>
      </c>
      <c r="D1175" s="13">
        <f t="shared" si="292"/>
        <v>19</v>
      </c>
      <c r="E1175" s="13">
        <f t="shared" si="293"/>
        <v>23</v>
      </c>
      <c r="F1175" s="7">
        <v>21.29</v>
      </c>
      <c r="G1175" s="2">
        <f t="shared" si="308"/>
        <v>0.28999999999999915</v>
      </c>
      <c r="H1175" s="17" t="str">
        <f t="shared" si="304"/>
        <v>Pass</v>
      </c>
      <c r="I1175" s="14">
        <v>21.55</v>
      </c>
      <c r="J1175" s="2">
        <f t="shared" si="309"/>
        <v>0.55000000000000071</v>
      </c>
      <c r="K1175" s="2" t="str">
        <f t="shared" si="305"/>
        <v>Pass</v>
      </c>
      <c r="L1175" s="14">
        <v>21.9</v>
      </c>
      <c r="M1175" s="2">
        <f t="shared" si="294"/>
        <v>0.89999999999999858</v>
      </c>
      <c r="N1175" s="2" t="str">
        <f t="shared" si="306"/>
        <v>Pass</v>
      </c>
      <c r="O1175" s="14">
        <v>21.81</v>
      </c>
      <c r="P1175" s="2">
        <f t="shared" si="295"/>
        <v>0.80999999999999872</v>
      </c>
      <c r="Q1175" s="2" t="str">
        <f t="shared" si="307"/>
        <v>Pass</v>
      </c>
      <c r="R1175" s="15">
        <v>-5</v>
      </c>
      <c r="S1175" s="7">
        <v>-16.46</v>
      </c>
      <c r="T1175" s="2">
        <f t="shared" si="302"/>
        <v>-11.46</v>
      </c>
      <c r="U1175" s="2" t="str">
        <f t="shared" si="296"/>
        <v>Pass</v>
      </c>
      <c r="V1175" s="7">
        <v>-16.3</v>
      </c>
      <c r="W1175" s="2">
        <f t="shared" si="303"/>
        <v>-11.3</v>
      </c>
      <c r="X1175" s="2" t="str">
        <f t="shared" si="297"/>
        <v>Pass</v>
      </c>
      <c r="Y1175" s="7">
        <v>-16.420000000000002</v>
      </c>
      <c r="Z1175" s="2">
        <f t="shared" si="298"/>
        <v>-11.420000000000002</v>
      </c>
      <c r="AA1175" s="2" t="str">
        <f t="shared" si="299"/>
        <v>Pass</v>
      </c>
      <c r="AB1175" s="7">
        <v>-16.34</v>
      </c>
      <c r="AC1175" s="2">
        <f t="shared" si="300"/>
        <v>-11.34</v>
      </c>
      <c r="AD1175" s="2" t="str">
        <f t="shared" si="301"/>
        <v>Pass</v>
      </c>
    </row>
    <row r="1176" spans="1:30" ht="14.25" thickBot="1" x14ac:dyDescent="0.25">
      <c r="A1176" s="93"/>
      <c r="B1176" s="97"/>
      <c r="C1176" s="44">
        <v>22</v>
      </c>
      <c r="D1176" s="29">
        <f t="shared" si="292"/>
        <v>20</v>
      </c>
      <c r="E1176" s="29">
        <f t="shared" si="293"/>
        <v>24</v>
      </c>
      <c r="F1176" s="30">
        <v>22.38</v>
      </c>
      <c r="G1176" s="31">
        <f t="shared" si="308"/>
        <v>0.37999999999999901</v>
      </c>
      <c r="H1176" s="32" t="str">
        <f t="shared" si="304"/>
        <v>Pass</v>
      </c>
      <c r="I1176" s="45">
        <v>22.53</v>
      </c>
      <c r="J1176" s="31">
        <f t="shared" si="309"/>
        <v>0.53000000000000114</v>
      </c>
      <c r="K1176" s="31" t="str">
        <f t="shared" si="305"/>
        <v>Pass</v>
      </c>
      <c r="L1176" s="45">
        <v>22.81</v>
      </c>
      <c r="M1176" s="31">
        <f t="shared" si="294"/>
        <v>0.80999999999999872</v>
      </c>
      <c r="N1176" s="31" t="str">
        <f t="shared" si="306"/>
        <v>Pass</v>
      </c>
      <c r="O1176" s="45">
        <v>22.76</v>
      </c>
      <c r="P1176" s="31">
        <f t="shared" si="295"/>
        <v>0.76000000000000156</v>
      </c>
      <c r="Q1176" s="31" t="str">
        <f t="shared" si="307"/>
        <v>Pass</v>
      </c>
      <c r="R1176" s="46">
        <v>-5</v>
      </c>
      <c r="S1176" s="30">
        <v>-16.399999999999999</v>
      </c>
      <c r="T1176" s="31">
        <f t="shared" si="302"/>
        <v>-11.399999999999999</v>
      </c>
      <c r="U1176" s="31" t="str">
        <f t="shared" si="296"/>
        <v>Pass</v>
      </c>
      <c r="V1176" s="30">
        <v>-16.440000000000001</v>
      </c>
      <c r="W1176" s="31">
        <f t="shared" si="303"/>
        <v>-11.440000000000001</v>
      </c>
      <c r="X1176" s="31" t="str">
        <f t="shared" si="297"/>
        <v>Pass</v>
      </c>
      <c r="Y1176" s="30">
        <v>-16.52</v>
      </c>
      <c r="Z1176" s="31">
        <f t="shared" si="298"/>
        <v>-11.52</v>
      </c>
      <c r="AA1176" s="31" t="str">
        <f t="shared" si="299"/>
        <v>Pass</v>
      </c>
      <c r="AB1176" s="30">
        <v>-16.41</v>
      </c>
      <c r="AC1176" s="31">
        <f t="shared" si="300"/>
        <v>-11.41</v>
      </c>
      <c r="AD1176" s="31" t="str">
        <f t="shared" si="301"/>
        <v>Pass</v>
      </c>
    </row>
    <row r="1177" spans="1:30" ht="14.25" thickTop="1" x14ac:dyDescent="0.2">
      <c r="A1177" s="93"/>
      <c r="B1177" s="95">
        <v>5590</v>
      </c>
      <c r="C1177" s="41">
        <v>0</v>
      </c>
      <c r="D1177" s="35">
        <f t="shared" si="292"/>
        <v>-2</v>
      </c>
      <c r="E1177" s="35">
        <f t="shared" si="293"/>
        <v>2</v>
      </c>
      <c r="F1177" s="36">
        <v>0.16</v>
      </c>
      <c r="G1177" s="37">
        <f t="shared" si="308"/>
        <v>0.16</v>
      </c>
      <c r="H1177" s="38" t="str">
        <f t="shared" si="304"/>
        <v>Pass</v>
      </c>
      <c r="I1177" s="42">
        <v>1.34</v>
      </c>
      <c r="J1177" s="37">
        <f t="shared" si="309"/>
        <v>1.34</v>
      </c>
      <c r="K1177" s="37" t="str">
        <f t="shared" si="305"/>
        <v>Pass</v>
      </c>
      <c r="L1177" s="42">
        <v>1.38</v>
      </c>
      <c r="M1177" s="37">
        <f t="shared" si="294"/>
        <v>1.38</v>
      </c>
      <c r="N1177" s="37" t="str">
        <f t="shared" si="306"/>
        <v>Pass</v>
      </c>
      <c r="O1177" s="42">
        <v>1.01</v>
      </c>
      <c r="P1177" s="37">
        <f t="shared" si="295"/>
        <v>1.01</v>
      </c>
      <c r="Q1177" s="37" t="str">
        <f t="shared" si="307"/>
        <v>Pass</v>
      </c>
      <c r="R1177" s="43">
        <v>-5</v>
      </c>
      <c r="S1177" s="36">
        <v>-16.47</v>
      </c>
      <c r="T1177" s="37">
        <f t="shared" si="302"/>
        <v>-11.469999999999999</v>
      </c>
      <c r="U1177" s="37" t="str">
        <f t="shared" si="296"/>
        <v>Pass</v>
      </c>
      <c r="V1177" s="36">
        <v>-16.53</v>
      </c>
      <c r="W1177" s="37">
        <f t="shared" si="303"/>
        <v>-11.530000000000001</v>
      </c>
      <c r="X1177" s="37" t="str">
        <f t="shared" si="297"/>
        <v>Pass</v>
      </c>
      <c r="Y1177" s="36">
        <v>-16.510000000000002</v>
      </c>
      <c r="Z1177" s="37">
        <f t="shared" si="298"/>
        <v>-11.510000000000002</v>
      </c>
      <c r="AA1177" s="37" t="str">
        <f t="shared" si="299"/>
        <v>Pass</v>
      </c>
      <c r="AB1177" s="36">
        <v>-16.53</v>
      </c>
      <c r="AC1177" s="37">
        <f t="shared" si="300"/>
        <v>-11.530000000000001</v>
      </c>
      <c r="AD1177" s="37" t="str">
        <f t="shared" si="301"/>
        <v>Pass</v>
      </c>
    </row>
    <row r="1178" spans="1:30" x14ac:dyDescent="0.2">
      <c r="A1178" s="93"/>
      <c r="B1178" s="96"/>
      <c r="C1178" s="18">
        <v>1</v>
      </c>
      <c r="D1178" s="13">
        <f t="shared" si="292"/>
        <v>-1</v>
      </c>
      <c r="E1178" s="13">
        <f t="shared" si="293"/>
        <v>3</v>
      </c>
      <c r="F1178" s="7">
        <v>1.64</v>
      </c>
      <c r="G1178" s="2">
        <f t="shared" si="308"/>
        <v>0.6399999999999999</v>
      </c>
      <c r="H1178" s="17" t="str">
        <f t="shared" si="304"/>
        <v>Pass</v>
      </c>
      <c r="I1178" s="14">
        <v>1.73</v>
      </c>
      <c r="J1178" s="2">
        <f t="shared" si="309"/>
        <v>0.73</v>
      </c>
      <c r="K1178" s="2" t="str">
        <f t="shared" si="305"/>
        <v>Pass</v>
      </c>
      <c r="L1178" s="14">
        <v>2.1</v>
      </c>
      <c r="M1178" s="2">
        <f t="shared" si="294"/>
        <v>1.1000000000000001</v>
      </c>
      <c r="N1178" s="2" t="str">
        <f t="shared" si="306"/>
        <v>Pass</v>
      </c>
      <c r="O1178" s="14">
        <v>1.27</v>
      </c>
      <c r="P1178" s="2">
        <f t="shared" si="295"/>
        <v>0.27</v>
      </c>
      <c r="Q1178" s="2" t="str">
        <f t="shared" si="307"/>
        <v>Pass</v>
      </c>
      <c r="R1178" s="15">
        <v>-5</v>
      </c>
      <c r="S1178" s="7">
        <v>-16.53</v>
      </c>
      <c r="T1178" s="2">
        <f t="shared" si="302"/>
        <v>-11.530000000000001</v>
      </c>
      <c r="U1178" s="2" t="str">
        <f t="shared" si="296"/>
        <v>Pass</v>
      </c>
      <c r="V1178" s="7">
        <v>-16.46</v>
      </c>
      <c r="W1178" s="2">
        <f t="shared" si="303"/>
        <v>-11.46</v>
      </c>
      <c r="X1178" s="2" t="str">
        <f t="shared" si="297"/>
        <v>Pass</v>
      </c>
      <c r="Y1178" s="7">
        <v>-16.46</v>
      </c>
      <c r="Z1178" s="2">
        <f t="shared" si="298"/>
        <v>-11.46</v>
      </c>
      <c r="AA1178" s="2" t="str">
        <f t="shared" si="299"/>
        <v>Pass</v>
      </c>
      <c r="AB1178" s="7">
        <v>-16.47</v>
      </c>
      <c r="AC1178" s="2">
        <f t="shared" si="300"/>
        <v>-11.469999999999999</v>
      </c>
      <c r="AD1178" s="2" t="str">
        <f t="shared" si="301"/>
        <v>Pass</v>
      </c>
    </row>
    <row r="1179" spans="1:30" x14ac:dyDescent="0.2">
      <c r="A1179" s="93"/>
      <c r="B1179" s="96"/>
      <c r="C1179" s="18">
        <v>2</v>
      </c>
      <c r="D1179" s="13">
        <f t="shared" si="292"/>
        <v>0</v>
      </c>
      <c r="E1179" s="13">
        <f t="shared" si="293"/>
        <v>4</v>
      </c>
      <c r="F1179" s="7">
        <v>2.33</v>
      </c>
      <c r="G1179" s="2">
        <f t="shared" si="308"/>
        <v>0.33000000000000007</v>
      </c>
      <c r="H1179" s="17" t="str">
        <f t="shared" si="304"/>
        <v>Pass</v>
      </c>
      <c r="I1179" s="14">
        <v>3.21</v>
      </c>
      <c r="J1179" s="2">
        <f t="shared" si="309"/>
        <v>1.21</v>
      </c>
      <c r="K1179" s="2" t="str">
        <f t="shared" si="305"/>
        <v>Pass</v>
      </c>
      <c r="L1179" s="14">
        <v>2.57</v>
      </c>
      <c r="M1179" s="2">
        <f t="shared" si="294"/>
        <v>0.56999999999999984</v>
      </c>
      <c r="N1179" s="2" t="str">
        <f t="shared" si="306"/>
        <v>Pass</v>
      </c>
      <c r="O1179" s="14">
        <v>3.39</v>
      </c>
      <c r="P1179" s="2">
        <f t="shared" si="295"/>
        <v>1.3900000000000001</v>
      </c>
      <c r="Q1179" s="2" t="str">
        <f t="shared" si="307"/>
        <v>Pass</v>
      </c>
      <c r="R1179" s="15">
        <v>-5</v>
      </c>
      <c r="S1179" s="7">
        <v>-16.420000000000002</v>
      </c>
      <c r="T1179" s="2">
        <f t="shared" si="302"/>
        <v>-11.420000000000002</v>
      </c>
      <c r="U1179" s="2" t="str">
        <f t="shared" si="296"/>
        <v>Pass</v>
      </c>
      <c r="V1179" s="7">
        <v>-16.62</v>
      </c>
      <c r="W1179" s="2">
        <f t="shared" si="303"/>
        <v>-11.620000000000001</v>
      </c>
      <c r="X1179" s="2" t="str">
        <f t="shared" si="297"/>
        <v>Pass</v>
      </c>
      <c r="Y1179" s="7">
        <v>-16.440000000000001</v>
      </c>
      <c r="Z1179" s="2">
        <f t="shared" si="298"/>
        <v>-11.440000000000001</v>
      </c>
      <c r="AA1179" s="2" t="str">
        <f t="shared" si="299"/>
        <v>Pass</v>
      </c>
      <c r="AB1179" s="7">
        <v>-16.440000000000001</v>
      </c>
      <c r="AC1179" s="2">
        <f t="shared" si="300"/>
        <v>-11.440000000000001</v>
      </c>
      <c r="AD1179" s="2" t="str">
        <f t="shared" si="301"/>
        <v>Pass</v>
      </c>
    </row>
    <row r="1180" spans="1:30" x14ac:dyDescent="0.2">
      <c r="A1180" s="93"/>
      <c r="B1180" s="96"/>
      <c r="C1180" s="18">
        <v>3</v>
      </c>
      <c r="D1180" s="13">
        <f t="shared" si="292"/>
        <v>1</v>
      </c>
      <c r="E1180" s="13">
        <f t="shared" si="293"/>
        <v>5</v>
      </c>
      <c r="F1180" s="7">
        <v>3.29</v>
      </c>
      <c r="G1180" s="2">
        <f t="shared" si="308"/>
        <v>0.29000000000000004</v>
      </c>
      <c r="H1180" s="17" t="str">
        <f t="shared" si="304"/>
        <v>Pass</v>
      </c>
      <c r="I1180" s="14">
        <v>3.94</v>
      </c>
      <c r="J1180" s="2">
        <f t="shared" si="309"/>
        <v>0.94</v>
      </c>
      <c r="K1180" s="2" t="str">
        <f t="shared" si="305"/>
        <v>Pass</v>
      </c>
      <c r="L1180" s="14">
        <v>3.74</v>
      </c>
      <c r="M1180" s="2">
        <f t="shared" si="294"/>
        <v>0.74000000000000021</v>
      </c>
      <c r="N1180" s="2" t="str">
        <f t="shared" si="306"/>
        <v>Pass</v>
      </c>
      <c r="O1180" s="14">
        <v>3.89</v>
      </c>
      <c r="P1180" s="2">
        <f t="shared" si="295"/>
        <v>0.89000000000000012</v>
      </c>
      <c r="Q1180" s="2" t="str">
        <f t="shared" si="307"/>
        <v>Pass</v>
      </c>
      <c r="R1180" s="15">
        <v>-5</v>
      </c>
      <c r="S1180" s="7">
        <v>-16.440000000000001</v>
      </c>
      <c r="T1180" s="2">
        <f t="shared" si="302"/>
        <v>-11.440000000000001</v>
      </c>
      <c r="U1180" s="2" t="str">
        <f t="shared" si="296"/>
        <v>Pass</v>
      </c>
      <c r="V1180" s="7">
        <v>-16.399999999999999</v>
      </c>
      <c r="W1180" s="2">
        <f t="shared" si="303"/>
        <v>-11.399999999999999</v>
      </c>
      <c r="X1180" s="2" t="str">
        <f t="shared" si="297"/>
        <v>Pass</v>
      </c>
      <c r="Y1180" s="7">
        <v>-16.399999999999999</v>
      </c>
      <c r="Z1180" s="2">
        <f t="shared" si="298"/>
        <v>-11.399999999999999</v>
      </c>
      <c r="AA1180" s="2" t="str">
        <f t="shared" si="299"/>
        <v>Pass</v>
      </c>
      <c r="AB1180" s="7">
        <v>-16.399999999999999</v>
      </c>
      <c r="AC1180" s="2">
        <f t="shared" si="300"/>
        <v>-11.399999999999999</v>
      </c>
      <c r="AD1180" s="2" t="str">
        <f t="shared" si="301"/>
        <v>Pass</v>
      </c>
    </row>
    <row r="1181" spans="1:30" x14ac:dyDescent="0.2">
      <c r="A1181" s="93"/>
      <c r="B1181" s="96"/>
      <c r="C1181" s="18">
        <v>4</v>
      </c>
      <c r="D1181" s="13">
        <f t="shared" si="292"/>
        <v>2</v>
      </c>
      <c r="E1181" s="13">
        <f t="shared" si="293"/>
        <v>6</v>
      </c>
      <c r="F1181" s="7">
        <v>4.01</v>
      </c>
      <c r="G1181" s="2">
        <f t="shared" si="308"/>
        <v>9.9999999999997868E-3</v>
      </c>
      <c r="H1181" s="17" t="str">
        <f t="shared" si="304"/>
        <v>Pass</v>
      </c>
      <c r="I1181" s="14">
        <v>4.8</v>
      </c>
      <c r="J1181" s="2">
        <f t="shared" si="309"/>
        <v>0.79999999999999982</v>
      </c>
      <c r="K1181" s="2" t="str">
        <f t="shared" si="305"/>
        <v>Pass</v>
      </c>
      <c r="L1181" s="14">
        <v>4.8</v>
      </c>
      <c r="M1181" s="2">
        <f t="shared" si="294"/>
        <v>0.79999999999999982</v>
      </c>
      <c r="N1181" s="2" t="str">
        <f t="shared" si="306"/>
        <v>Pass</v>
      </c>
      <c r="O1181" s="14">
        <v>5.13</v>
      </c>
      <c r="P1181" s="2">
        <f t="shared" si="295"/>
        <v>1.1299999999999999</v>
      </c>
      <c r="Q1181" s="2" t="str">
        <f t="shared" si="307"/>
        <v>Pass</v>
      </c>
      <c r="R1181" s="15">
        <v>-5</v>
      </c>
      <c r="S1181" s="7">
        <v>-16.649999999999999</v>
      </c>
      <c r="T1181" s="2">
        <f t="shared" si="302"/>
        <v>-11.649999999999999</v>
      </c>
      <c r="U1181" s="2" t="str">
        <f t="shared" si="296"/>
        <v>Pass</v>
      </c>
      <c r="V1181" s="7">
        <v>-16.39</v>
      </c>
      <c r="W1181" s="2">
        <f t="shared" si="303"/>
        <v>-11.39</v>
      </c>
      <c r="X1181" s="2" t="str">
        <f t="shared" si="297"/>
        <v>Pass</v>
      </c>
      <c r="Y1181" s="7">
        <v>-16.399999999999999</v>
      </c>
      <c r="Z1181" s="2">
        <f t="shared" si="298"/>
        <v>-11.399999999999999</v>
      </c>
      <c r="AA1181" s="2" t="str">
        <f t="shared" si="299"/>
        <v>Pass</v>
      </c>
      <c r="AB1181" s="7">
        <v>-16.52</v>
      </c>
      <c r="AC1181" s="2">
        <f t="shared" si="300"/>
        <v>-11.52</v>
      </c>
      <c r="AD1181" s="2" t="str">
        <f t="shared" si="301"/>
        <v>Pass</v>
      </c>
    </row>
    <row r="1182" spans="1:30" x14ac:dyDescent="0.2">
      <c r="A1182" s="93"/>
      <c r="B1182" s="96"/>
      <c r="C1182" s="18">
        <v>5</v>
      </c>
      <c r="D1182" s="13">
        <f t="shared" si="292"/>
        <v>3</v>
      </c>
      <c r="E1182" s="13">
        <f t="shared" si="293"/>
        <v>7</v>
      </c>
      <c r="F1182" s="7">
        <v>5.25</v>
      </c>
      <c r="G1182" s="2">
        <f t="shared" si="308"/>
        <v>0.25</v>
      </c>
      <c r="H1182" s="17" t="str">
        <f t="shared" si="304"/>
        <v>Pass</v>
      </c>
      <c r="I1182" s="14">
        <v>5.79</v>
      </c>
      <c r="J1182" s="2">
        <f t="shared" si="309"/>
        <v>0.79</v>
      </c>
      <c r="K1182" s="2" t="str">
        <f t="shared" si="305"/>
        <v>Pass</v>
      </c>
      <c r="L1182" s="14">
        <v>5.9</v>
      </c>
      <c r="M1182" s="2">
        <f t="shared" si="294"/>
        <v>0.90000000000000036</v>
      </c>
      <c r="N1182" s="2" t="str">
        <f t="shared" si="306"/>
        <v>Pass</v>
      </c>
      <c r="O1182" s="14">
        <v>5.94</v>
      </c>
      <c r="P1182" s="2">
        <f t="shared" si="295"/>
        <v>0.94000000000000039</v>
      </c>
      <c r="Q1182" s="2" t="str">
        <f t="shared" si="307"/>
        <v>Pass</v>
      </c>
      <c r="R1182" s="15">
        <v>-5</v>
      </c>
      <c r="S1182" s="7">
        <v>-16.52</v>
      </c>
      <c r="T1182" s="2">
        <f t="shared" si="302"/>
        <v>-11.52</v>
      </c>
      <c r="U1182" s="2" t="str">
        <f t="shared" si="296"/>
        <v>Pass</v>
      </c>
      <c r="V1182" s="7">
        <v>-16.57</v>
      </c>
      <c r="W1182" s="2">
        <f t="shared" si="303"/>
        <v>-11.57</v>
      </c>
      <c r="X1182" s="2" t="str">
        <f t="shared" si="297"/>
        <v>Pass</v>
      </c>
      <c r="Y1182" s="7">
        <v>-16.38</v>
      </c>
      <c r="Z1182" s="2">
        <f t="shared" si="298"/>
        <v>-11.379999999999999</v>
      </c>
      <c r="AA1182" s="2" t="str">
        <f t="shared" si="299"/>
        <v>Pass</v>
      </c>
      <c r="AB1182" s="7">
        <v>-16.5</v>
      </c>
      <c r="AC1182" s="2">
        <f t="shared" si="300"/>
        <v>-11.5</v>
      </c>
      <c r="AD1182" s="2" t="str">
        <f t="shared" si="301"/>
        <v>Pass</v>
      </c>
    </row>
    <row r="1183" spans="1:30" x14ac:dyDescent="0.2">
      <c r="A1183" s="93"/>
      <c r="B1183" s="96"/>
      <c r="C1183" s="18">
        <v>6</v>
      </c>
      <c r="D1183" s="13">
        <f t="shared" si="292"/>
        <v>4</v>
      </c>
      <c r="E1183" s="13">
        <f t="shared" si="293"/>
        <v>8</v>
      </c>
      <c r="F1183" s="7">
        <v>6.18</v>
      </c>
      <c r="G1183" s="2">
        <f t="shared" si="308"/>
        <v>0.17999999999999972</v>
      </c>
      <c r="H1183" s="17" t="str">
        <f t="shared" si="304"/>
        <v>Pass</v>
      </c>
      <c r="I1183" s="14">
        <v>6.94</v>
      </c>
      <c r="J1183" s="2">
        <f t="shared" si="309"/>
        <v>0.94000000000000039</v>
      </c>
      <c r="K1183" s="2" t="str">
        <f t="shared" si="305"/>
        <v>Pass</v>
      </c>
      <c r="L1183" s="14">
        <v>6.57</v>
      </c>
      <c r="M1183" s="2">
        <f t="shared" si="294"/>
        <v>0.57000000000000028</v>
      </c>
      <c r="N1183" s="2" t="str">
        <f t="shared" si="306"/>
        <v>Pass</v>
      </c>
      <c r="O1183" s="14">
        <v>7.1</v>
      </c>
      <c r="P1183" s="2">
        <f t="shared" si="295"/>
        <v>1.0999999999999996</v>
      </c>
      <c r="Q1183" s="2" t="str">
        <f t="shared" si="307"/>
        <v>Pass</v>
      </c>
      <c r="R1183" s="15">
        <v>-5</v>
      </c>
      <c r="S1183" s="7">
        <v>-16.489999999999998</v>
      </c>
      <c r="T1183" s="2">
        <f t="shared" si="302"/>
        <v>-11.489999999999998</v>
      </c>
      <c r="U1183" s="2" t="str">
        <f t="shared" si="296"/>
        <v>Pass</v>
      </c>
      <c r="V1183" s="7">
        <v>-16.53</v>
      </c>
      <c r="W1183" s="2">
        <f t="shared" si="303"/>
        <v>-11.530000000000001</v>
      </c>
      <c r="X1183" s="2" t="str">
        <f t="shared" si="297"/>
        <v>Pass</v>
      </c>
      <c r="Y1183" s="7">
        <v>-16.440000000000001</v>
      </c>
      <c r="Z1183" s="2">
        <f t="shared" si="298"/>
        <v>-11.440000000000001</v>
      </c>
      <c r="AA1183" s="2" t="str">
        <f t="shared" si="299"/>
        <v>Pass</v>
      </c>
      <c r="AB1183" s="7">
        <v>-16.53</v>
      </c>
      <c r="AC1183" s="2">
        <f t="shared" si="300"/>
        <v>-11.530000000000001</v>
      </c>
      <c r="AD1183" s="2" t="str">
        <f t="shared" si="301"/>
        <v>Pass</v>
      </c>
    </row>
    <row r="1184" spans="1:30" x14ac:dyDescent="0.2">
      <c r="A1184" s="93"/>
      <c r="B1184" s="96"/>
      <c r="C1184" s="18">
        <v>7</v>
      </c>
      <c r="D1184" s="13">
        <f t="shared" si="292"/>
        <v>5</v>
      </c>
      <c r="E1184" s="13">
        <f t="shared" si="293"/>
        <v>9</v>
      </c>
      <c r="F1184" s="7">
        <v>7.11</v>
      </c>
      <c r="G1184" s="2">
        <f t="shared" si="308"/>
        <v>0.11000000000000032</v>
      </c>
      <c r="H1184" s="17" t="str">
        <f t="shared" si="304"/>
        <v>Pass</v>
      </c>
      <c r="I1184" s="14">
        <v>7.63</v>
      </c>
      <c r="J1184" s="2">
        <f t="shared" si="309"/>
        <v>0.62999999999999989</v>
      </c>
      <c r="K1184" s="2" t="str">
        <f t="shared" si="305"/>
        <v>Pass</v>
      </c>
      <c r="L1184" s="14">
        <v>7.64</v>
      </c>
      <c r="M1184" s="2">
        <f t="shared" si="294"/>
        <v>0.63999999999999968</v>
      </c>
      <c r="N1184" s="2" t="str">
        <f t="shared" si="306"/>
        <v>Pass</v>
      </c>
      <c r="O1184" s="14">
        <v>8.11</v>
      </c>
      <c r="P1184" s="2">
        <f t="shared" si="295"/>
        <v>1.1099999999999994</v>
      </c>
      <c r="Q1184" s="2" t="str">
        <f t="shared" si="307"/>
        <v>Pass</v>
      </c>
      <c r="R1184" s="15">
        <v>-5</v>
      </c>
      <c r="S1184" s="7">
        <v>-16.43</v>
      </c>
      <c r="T1184" s="2">
        <f t="shared" si="302"/>
        <v>-11.43</v>
      </c>
      <c r="U1184" s="2" t="str">
        <f t="shared" si="296"/>
        <v>Pass</v>
      </c>
      <c r="V1184" s="7">
        <v>-16.48</v>
      </c>
      <c r="W1184" s="2">
        <f t="shared" si="303"/>
        <v>-11.48</v>
      </c>
      <c r="X1184" s="2" t="str">
        <f t="shared" si="297"/>
        <v>Pass</v>
      </c>
      <c r="Y1184" s="7">
        <v>-16.489999999999998</v>
      </c>
      <c r="Z1184" s="2">
        <f t="shared" si="298"/>
        <v>-11.489999999999998</v>
      </c>
      <c r="AA1184" s="2" t="str">
        <f t="shared" si="299"/>
        <v>Pass</v>
      </c>
      <c r="AB1184" s="7">
        <v>-16.440000000000001</v>
      </c>
      <c r="AC1184" s="2">
        <f t="shared" si="300"/>
        <v>-11.440000000000001</v>
      </c>
      <c r="AD1184" s="2" t="str">
        <f t="shared" si="301"/>
        <v>Pass</v>
      </c>
    </row>
    <row r="1185" spans="1:30" x14ac:dyDescent="0.2">
      <c r="A1185" s="93"/>
      <c r="B1185" s="96"/>
      <c r="C1185" s="18">
        <v>8</v>
      </c>
      <c r="D1185" s="13">
        <f t="shared" si="292"/>
        <v>6</v>
      </c>
      <c r="E1185" s="13">
        <f t="shared" si="293"/>
        <v>10</v>
      </c>
      <c r="F1185" s="7">
        <v>8.2200000000000006</v>
      </c>
      <c r="G1185" s="2">
        <f t="shared" si="308"/>
        <v>0.22000000000000064</v>
      </c>
      <c r="H1185" s="17" t="str">
        <f t="shared" si="304"/>
        <v>Pass</v>
      </c>
      <c r="I1185" s="14">
        <v>8.7200000000000006</v>
      </c>
      <c r="J1185" s="2">
        <f t="shared" si="309"/>
        <v>0.72000000000000064</v>
      </c>
      <c r="K1185" s="2" t="str">
        <f t="shared" si="305"/>
        <v>Pass</v>
      </c>
      <c r="L1185" s="14">
        <v>8.7200000000000006</v>
      </c>
      <c r="M1185" s="2">
        <f t="shared" si="294"/>
        <v>0.72000000000000064</v>
      </c>
      <c r="N1185" s="2" t="str">
        <f t="shared" si="306"/>
        <v>Pass</v>
      </c>
      <c r="O1185" s="14">
        <v>9.08</v>
      </c>
      <c r="P1185" s="2">
        <f t="shared" si="295"/>
        <v>1.08</v>
      </c>
      <c r="Q1185" s="2" t="str">
        <f t="shared" si="307"/>
        <v>Pass</v>
      </c>
      <c r="R1185" s="15">
        <v>-5</v>
      </c>
      <c r="S1185" s="7">
        <v>-16.54</v>
      </c>
      <c r="T1185" s="2">
        <f t="shared" si="302"/>
        <v>-11.54</v>
      </c>
      <c r="U1185" s="2" t="str">
        <f t="shared" si="296"/>
        <v>Pass</v>
      </c>
      <c r="V1185" s="7">
        <v>-16.54</v>
      </c>
      <c r="W1185" s="2">
        <f t="shared" si="303"/>
        <v>-11.54</v>
      </c>
      <c r="X1185" s="2" t="str">
        <f t="shared" si="297"/>
        <v>Pass</v>
      </c>
      <c r="Y1185" s="7">
        <v>-16.55</v>
      </c>
      <c r="Z1185" s="2">
        <f t="shared" si="298"/>
        <v>-11.55</v>
      </c>
      <c r="AA1185" s="2" t="str">
        <f t="shared" si="299"/>
        <v>Pass</v>
      </c>
      <c r="AB1185" s="7">
        <v>-16.54</v>
      </c>
      <c r="AC1185" s="2">
        <f t="shared" si="300"/>
        <v>-11.54</v>
      </c>
      <c r="AD1185" s="2" t="str">
        <f t="shared" si="301"/>
        <v>Pass</v>
      </c>
    </row>
    <row r="1186" spans="1:30" x14ac:dyDescent="0.2">
      <c r="A1186" s="93"/>
      <c r="B1186" s="96"/>
      <c r="C1186" s="18">
        <v>9</v>
      </c>
      <c r="D1186" s="13">
        <f t="shared" si="292"/>
        <v>7</v>
      </c>
      <c r="E1186" s="13">
        <f t="shared" si="293"/>
        <v>11</v>
      </c>
      <c r="F1186" s="7">
        <v>9.19</v>
      </c>
      <c r="G1186" s="2">
        <f t="shared" si="308"/>
        <v>0.1899999999999995</v>
      </c>
      <c r="H1186" s="17" t="str">
        <f t="shared" si="304"/>
        <v>Pass</v>
      </c>
      <c r="I1186" s="14">
        <v>9.9</v>
      </c>
      <c r="J1186" s="2">
        <f t="shared" si="309"/>
        <v>0.90000000000000036</v>
      </c>
      <c r="K1186" s="2" t="str">
        <f t="shared" si="305"/>
        <v>Pass</v>
      </c>
      <c r="L1186" s="14">
        <v>9.81</v>
      </c>
      <c r="M1186" s="2">
        <f t="shared" si="294"/>
        <v>0.8100000000000005</v>
      </c>
      <c r="N1186" s="2" t="str">
        <f t="shared" si="306"/>
        <v>Pass</v>
      </c>
      <c r="O1186" s="14">
        <v>9.8699999999999992</v>
      </c>
      <c r="P1186" s="2">
        <f t="shared" si="295"/>
        <v>0.86999999999999922</v>
      </c>
      <c r="Q1186" s="2" t="str">
        <f t="shared" si="307"/>
        <v>Pass</v>
      </c>
      <c r="R1186" s="15">
        <v>-5</v>
      </c>
      <c r="S1186" s="7">
        <v>-16.47</v>
      </c>
      <c r="T1186" s="2">
        <f t="shared" si="302"/>
        <v>-11.469999999999999</v>
      </c>
      <c r="U1186" s="2" t="str">
        <f t="shared" si="296"/>
        <v>Pass</v>
      </c>
      <c r="V1186" s="7">
        <v>-16.420000000000002</v>
      </c>
      <c r="W1186" s="2">
        <f t="shared" si="303"/>
        <v>-11.420000000000002</v>
      </c>
      <c r="X1186" s="2" t="str">
        <f t="shared" si="297"/>
        <v>Pass</v>
      </c>
      <c r="Y1186" s="7">
        <v>-16.559999999999999</v>
      </c>
      <c r="Z1186" s="2">
        <f t="shared" si="298"/>
        <v>-11.559999999999999</v>
      </c>
      <c r="AA1186" s="2" t="str">
        <f t="shared" si="299"/>
        <v>Pass</v>
      </c>
      <c r="AB1186" s="7">
        <v>-16.440000000000001</v>
      </c>
      <c r="AC1186" s="2">
        <f t="shared" si="300"/>
        <v>-11.440000000000001</v>
      </c>
      <c r="AD1186" s="2" t="str">
        <f t="shared" si="301"/>
        <v>Pass</v>
      </c>
    </row>
    <row r="1187" spans="1:30" x14ac:dyDescent="0.2">
      <c r="A1187" s="93"/>
      <c r="B1187" s="96"/>
      <c r="C1187" s="18">
        <v>10</v>
      </c>
      <c r="D1187" s="13">
        <f t="shared" si="292"/>
        <v>8</v>
      </c>
      <c r="E1187" s="13">
        <f t="shared" si="293"/>
        <v>12</v>
      </c>
      <c r="F1187" s="7">
        <v>10.38</v>
      </c>
      <c r="G1187" s="2">
        <f t="shared" si="308"/>
        <v>0.38000000000000078</v>
      </c>
      <c r="H1187" s="17" t="str">
        <f t="shared" si="304"/>
        <v>Pass</v>
      </c>
      <c r="I1187" s="14">
        <v>11.02</v>
      </c>
      <c r="J1187" s="2">
        <f t="shared" si="309"/>
        <v>1.0199999999999996</v>
      </c>
      <c r="K1187" s="2" t="str">
        <f t="shared" si="305"/>
        <v>Pass</v>
      </c>
      <c r="L1187" s="14">
        <v>10.73</v>
      </c>
      <c r="M1187" s="2">
        <f t="shared" si="294"/>
        <v>0.73000000000000043</v>
      </c>
      <c r="N1187" s="2" t="str">
        <f t="shared" si="306"/>
        <v>Pass</v>
      </c>
      <c r="O1187" s="14">
        <v>10.98</v>
      </c>
      <c r="P1187" s="2">
        <f t="shared" si="295"/>
        <v>0.98000000000000043</v>
      </c>
      <c r="Q1187" s="2" t="str">
        <f t="shared" si="307"/>
        <v>Pass</v>
      </c>
      <c r="R1187" s="15">
        <v>-5</v>
      </c>
      <c r="S1187" s="7">
        <v>-16.45</v>
      </c>
      <c r="T1187" s="2">
        <f t="shared" si="302"/>
        <v>-11.45</v>
      </c>
      <c r="U1187" s="2" t="str">
        <f t="shared" si="296"/>
        <v>Pass</v>
      </c>
      <c r="V1187" s="7">
        <v>-16.63</v>
      </c>
      <c r="W1187" s="2">
        <f t="shared" si="303"/>
        <v>-11.629999999999999</v>
      </c>
      <c r="X1187" s="2" t="str">
        <f t="shared" si="297"/>
        <v>Pass</v>
      </c>
      <c r="Y1187" s="7">
        <v>-16.64</v>
      </c>
      <c r="Z1187" s="2">
        <f t="shared" si="298"/>
        <v>-11.64</v>
      </c>
      <c r="AA1187" s="2" t="str">
        <f t="shared" si="299"/>
        <v>Pass</v>
      </c>
      <c r="AB1187" s="7">
        <v>-16.600000000000001</v>
      </c>
      <c r="AC1187" s="2">
        <f t="shared" si="300"/>
        <v>-11.600000000000001</v>
      </c>
      <c r="AD1187" s="2" t="str">
        <f t="shared" si="301"/>
        <v>Pass</v>
      </c>
    </row>
    <row r="1188" spans="1:30" x14ac:dyDescent="0.2">
      <c r="A1188" s="93"/>
      <c r="B1188" s="96"/>
      <c r="C1188" s="18">
        <v>11</v>
      </c>
      <c r="D1188" s="13">
        <f t="shared" si="292"/>
        <v>9</v>
      </c>
      <c r="E1188" s="13">
        <f t="shared" si="293"/>
        <v>13</v>
      </c>
      <c r="F1188" s="7">
        <v>11.47</v>
      </c>
      <c r="G1188" s="2">
        <f t="shared" si="308"/>
        <v>0.47000000000000064</v>
      </c>
      <c r="H1188" s="17" t="str">
        <f t="shared" si="304"/>
        <v>Pass</v>
      </c>
      <c r="I1188" s="14">
        <v>12.06</v>
      </c>
      <c r="J1188" s="2">
        <f t="shared" si="309"/>
        <v>1.0600000000000005</v>
      </c>
      <c r="K1188" s="2" t="str">
        <f t="shared" si="305"/>
        <v>Pass</v>
      </c>
      <c r="L1188" s="14">
        <v>11.64</v>
      </c>
      <c r="M1188" s="2">
        <f t="shared" si="294"/>
        <v>0.64000000000000057</v>
      </c>
      <c r="N1188" s="2" t="str">
        <f t="shared" si="306"/>
        <v>Pass</v>
      </c>
      <c r="O1188" s="14">
        <v>11.87</v>
      </c>
      <c r="P1188" s="2">
        <f t="shared" si="295"/>
        <v>0.86999999999999922</v>
      </c>
      <c r="Q1188" s="2" t="str">
        <f t="shared" si="307"/>
        <v>Pass</v>
      </c>
      <c r="R1188" s="15">
        <v>-5</v>
      </c>
      <c r="S1188" s="7">
        <v>-16.43</v>
      </c>
      <c r="T1188" s="2">
        <f t="shared" si="302"/>
        <v>-11.43</v>
      </c>
      <c r="U1188" s="2" t="str">
        <f t="shared" si="296"/>
        <v>Pass</v>
      </c>
      <c r="V1188" s="7">
        <v>-16.5</v>
      </c>
      <c r="W1188" s="2">
        <f t="shared" si="303"/>
        <v>-11.5</v>
      </c>
      <c r="X1188" s="2" t="str">
        <f t="shared" si="297"/>
        <v>Pass</v>
      </c>
      <c r="Y1188" s="7">
        <v>-16.53</v>
      </c>
      <c r="Z1188" s="2">
        <f t="shared" si="298"/>
        <v>-11.530000000000001</v>
      </c>
      <c r="AA1188" s="2" t="str">
        <f t="shared" si="299"/>
        <v>Pass</v>
      </c>
      <c r="AB1188" s="7">
        <v>-16.48</v>
      </c>
      <c r="AC1188" s="2">
        <f t="shared" si="300"/>
        <v>-11.48</v>
      </c>
      <c r="AD1188" s="2" t="str">
        <f t="shared" si="301"/>
        <v>Pass</v>
      </c>
    </row>
    <row r="1189" spans="1:30" x14ac:dyDescent="0.2">
      <c r="A1189" s="93"/>
      <c r="B1189" s="96"/>
      <c r="C1189" s="18">
        <v>12</v>
      </c>
      <c r="D1189" s="13">
        <f t="shared" si="292"/>
        <v>10</v>
      </c>
      <c r="E1189" s="13">
        <f t="shared" si="293"/>
        <v>14</v>
      </c>
      <c r="F1189" s="7">
        <v>12.45</v>
      </c>
      <c r="G1189" s="2">
        <f t="shared" si="308"/>
        <v>0.44999999999999929</v>
      </c>
      <c r="H1189" s="17" t="str">
        <f t="shared" si="304"/>
        <v>Pass</v>
      </c>
      <c r="I1189" s="14">
        <v>13.18</v>
      </c>
      <c r="J1189" s="2">
        <f t="shared" si="309"/>
        <v>1.1799999999999997</v>
      </c>
      <c r="K1189" s="2" t="str">
        <f t="shared" si="305"/>
        <v>Pass</v>
      </c>
      <c r="L1189" s="14">
        <v>12.9</v>
      </c>
      <c r="M1189" s="2">
        <f t="shared" si="294"/>
        <v>0.90000000000000036</v>
      </c>
      <c r="N1189" s="2" t="str">
        <f t="shared" si="306"/>
        <v>Pass</v>
      </c>
      <c r="O1189" s="14">
        <v>12.9</v>
      </c>
      <c r="P1189" s="2">
        <f t="shared" si="295"/>
        <v>0.90000000000000036</v>
      </c>
      <c r="Q1189" s="2" t="str">
        <f t="shared" si="307"/>
        <v>Pass</v>
      </c>
      <c r="R1189" s="15">
        <v>-5</v>
      </c>
      <c r="S1189" s="7">
        <v>-16.420000000000002</v>
      </c>
      <c r="T1189" s="2">
        <f t="shared" si="302"/>
        <v>-11.420000000000002</v>
      </c>
      <c r="U1189" s="2" t="str">
        <f t="shared" si="296"/>
        <v>Pass</v>
      </c>
      <c r="V1189" s="7">
        <v>-16.489999999999998</v>
      </c>
      <c r="W1189" s="2">
        <f t="shared" si="303"/>
        <v>-11.489999999999998</v>
      </c>
      <c r="X1189" s="2" t="str">
        <f t="shared" si="297"/>
        <v>Pass</v>
      </c>
      <c r="Y1189" s="7">
        <v>-16.5</v>
      </c>
      <c r="Z1189" s="2">
        <f t="shared" si="298"/>
        <v>-11.5</v>
      </c>
      <c r="AA1189" s="2" t="str">
        <f t="shared" si="299"/>
        <v>Pass</v>
      </c>
      <c r="AB1189" s="7">
        <v>-16.47</v>
      </c>
      <c r="AC1189" s="2">
        <f t="shared" si="300"/>
        <v>-11.469999999999999</v>
      </c>
      <c r="AD1189" s="2" t="str">
        <f t="shared" si="301"/>
        <v>Pass</v>
      </c>
    </row>
    <row r="1190" spans="1:30" x14ac:dyDescent="0.2">
      <c r="A1190" s="93"/>
      <c r="B1190" s="96"/>
      <c r="C1190" s="18">
        <v>13</v>
      </c>
      <c r="D1190" s="13">
        <f t="shared" si="292"/>
        <v>11</v>
      </c>
      <c r="E1190" s="13">
        <f t="shared" si="293"/>
        <v>15</v>
      </c>
      <c r="F1190" s="7">
        <v>13.62</v>
      </c>
      <c r="G1190" s="2">
        <f t="shared" si="308"/>
        <v>0.61999999999999922</v>
      </c>
      <c r="H1190" s="17" t="str">
        <f t="shared" si="304"/>
        <v>Pass</v>
      </c>
      <c r="I1190" s="14">
        <v>14.1</v>
      </c>
      <c r="J1190" s="2">
        <f t="shared" si="309"/>
        <v>1.0999999999999996</v>
      </c>
      <c r="K1190" s="2" t="str">
        <f t="shared" si="305"/>
        <v>Pass</v>
      </c>
      <c r="L1190" s="14">
        <v>13.94</v>
      </c>
      <c r="M1190" s="2">
        <f t="shared" si="294"/>
        <v>0.9399999999999995</v>
      </c>
      <c r="N1190" s="2" t="str">
        <f t="shared" si="306"/>
        <v>Pass</v>
      </c>
      <c r="O1190" s="14">
        <v>13.9</v>
      </c>
      <c r="P1190" s="2">
        <f t="shared" si="295"/>
        <v>0.90000000000000036</v>
      </c>
      <c r="Q1190" s="2" t="str">
        <f t="shared" si="307"/>
        <v>Pass</v>
      </c>
      <c r="R1190" s="15">
        <v>-5</v>
      </c>
      <c r="S1190" s="7">
        <v>-16.3</v>
      </c>
      <c r="T1190" s="2">
        <f t="shared" si="302"/>
        <v>-11.3</v>
      </c>
      <c r="U1190" s="2" t="str">
        <f t="shared" si="296"/>
        <v>Pass</v>
      </c>
      <c r="V1190" s="7">
        <v>-16.55</v>
      </c>
      <c r="W1190" s="2">
        <f t="shared" si="303"/>
        <v>-11.55</v>
      </c>
      <c r="X1190" s="2" t="str">
        <f t="shared" si="297"/>
        <v>Pass</v>
      </c>
      <c r="Y1190" s="7">
        <v>-16.510000000000002</v>
      </c>
      <c r="Z1190" s="2">
        <f t="shared" si="298"/>
        <v>-11.510000000000002</v>
      </c>
      <c r="AA1190" s="2" t="str">
        <f t="shared" si="299"/>
        <v>Pass</v>
      </c>
      <c r="AB1190" s="7">
        <v>-16.48</v>
      </c>
      <c r="AC1190" s="2">
        <f t="shared" si="300"/>
        <v>-11.48</v>
      </c>
      <c r="AD1190" s="2" t="str">
        <f t="shared" si="301"/>
        <v>Pass</v>
      </c>
    </row>
    <row r="1191" spans="1:30" x14ac:dyDescent="0.2">
      <c r="A1191" s="93"/>
      <c r="B1191" s="96"/>
      <c r="C1191" s="18">
        <v>14</v>
      </c>
      <c r="D1191" s="13">
        <f t="shared" si="292"/>
        <v>12</v>
      </c>
      <c r="E1191" s="13">
        <f t="shared" si="293"/>
        <v>16</v>
      </c>
      <c r="F1191" s="7">
        <v>14.56</v>
      </c>
      <c r="G1191" s="2">
        <f t="shared" si="308"/>
        <v>0.5600000000000005</v>
      </c>
      <c r="H1191" s="17" t="str">
        <f t="shared" si="304"/>
        <v>Pass</v>
      </c>
      <c r="I1191" s="14">
        <v>15.12</v>
      </c>
      <c r="J1191" s="2">
        <f t="shared" si="309"/>
        <v>1.1199999999999992</v>
      </c>
      <c r="K1191" s="2" t="str">
        <f t="shared" si="305"/>
        <v>Pass</v>
      </c>
      <c r="L1191" s="14">
        <v>14.9</v>
      </c>
      <c r="M1191" s="2">
        <f t="shared" si="294"/>
        <v>0.90000000000000036</v>
      </c>
      <c r="N1191" s="2" t="str">
        <f t="shared" si="306"/>
        <v>Pass</v>
      </c>
      <c r="O1191" s="14">
        <v>14.86</v>
      </c>
      <c r="P1191" s="2">
        <f t="shared" si="295"/>
        <v>0.85999999999999943</v>
      </c>
      <c r="Q1191" s="2" t="str">
        <f t="shared" si="307"/>
        <v>Pass</v>
      </c>
      <c r="R1191" s="15">
        <v>-5</v>
      </c>
      <c r="S1191" s="7">
        <v>-16.37</v>
      </c>
      <c r="T1191" s="2">
        <f t="shared" si="302"/>
        <v>-11.370000000000001</v>
      </c>
      <c r="U1191" s="2" t="str">
        <f t="shared" si="296"/>
        <v>Pass</v>
      </c>
      <c r="V1191" s="7">
        <v>-16.52</v>
      </c>
      <c r="W1191" s="2">
        <f t="shared" si="303"/>
        <v>-11.52</v>
      </c>
      <c r="X1191" s="2" t="str">
        <f t="shared" si="297"/>
        <v>Pass</v>
      </c>
      <c r="Y1191" s="7">
        <v>-16.3</v>
      </c>
      <c r="Z1191" s="2">
        <f t="shared" si="298"/>
        <v>-11.3</v>
      </c>
      <c r="AA1191" s="2" t="str">
        <f t="shared" si="299"/>
        <v>Pass</v>
      </c>
      <c r="AB1191" s="7">
        <v>-16.37</v>
      </c>
      <c r="AC1191" s="2">
        <f t="shared" si="300"/>
        <v>-11.370000000000001</v>
      </c>
      <c r="AD1191" s="2" t="str">
        <f t="shared" si="301"/>
        <v>Pass</v>
      </c>
    </row>
    <row r="1192" spans="1:30" x14ac:dyDescent="0.2">
      <c r="A1192" s="93"/>
      <c r="B1192" s="96"/>
      <c r="C1192" s="18">
        <v>15</v>
      </c>
      <c r="D1192" s="13">
        <f t="shared" ref="D1192:D1261" si="310">C1192-2</f>
        <v>13</v>
      </c>
      <c r="E1192" s="13">
        <f t="shared" ref="E1192:E1261" si="311">C1192+2</f>
        <v>17</v>
      </c>
      <c r="F1192" s="7">
        <v>15.64</v>
      </c>
      <c r="G1192" s="2">
        <f t="shared" si="308"/>
        <v>0.64000000000000057</v>
      </c>
      <c r="H1192" s="17" t="str">
        <f t="shared" si="304"/>
        <v>Pass</v>
      </c>
      <c r="I1192" s="14">
        <v>16.04</v>
      </c>
      <c r="J1192" s="2">
        <f t="shared" si="309"/>
        <v>1.0399999999999991</v>
      </c>
      <c r="K1192" s="2" t="str">
        <f t="shared" si="305"/>
        <v>Pass</v>
      </c>
      <c r="L1192" s="14">
        <v>15.9</v>
      </c>
      <c r="M1192" s="2">
        <f t="shared" ref="M1192:M1261" si="312">L1192-C1192</f>
        <v>0.90000000000000036</v>
      </c>
      <c r="N1192" s="2" t="str">
        <f t="shared" si="306"/>
        <v>Pass</v>
      </c>
      <c r="O1192" s="14">
        <v>15.99</v>
      </c>
      <c r="P1192" s="2">
        <f t="shared" ref="P1192:P1261" si="313">O1192-C1192</f>
        <v>0.99000000000000021</v>
      </c>
      <c r="Q1192" s="2" t="str">
        <f t="shared" si="307"/>
        <v>Pass</v>
      </c>
      <c r="R1192" s="15">
        <v>-5</v>
      </c>
      <c r="S1192" s="7">
        <v>-16.48</v>
      </c>
      <c r="T1192" s="2">
        <f t="shared" si="302"/>
        <v>-11.48</v>
      </c>
      <c r="U1192" s="2" t="str">
        <f t="shared" ref="U1192:U1261" si="314">IF((T1192)&lt;=0,"Pass","Fail")</f>
        <v>Pass</v>
      </c>
      <c r="V1192" s="7">
        <v>-16.45</v>
      </c>
      <c r="W1192" s="2">
        <f t="shared" si="303"/>
        <v>-11.45</v>
      </c>
      <c r="X1192" s="2" t="str">
        <f t="shared" ref="X1192:X1261" si="315">IF((W1192)&lt;=0,"Pass","Fail")</f>
        <v>Pass</v>
      </c>
      <c r="Y1192" s="7">
        <v>-16.45</v>
      </c>
      <c r="Z1192" s="2">
        <f t="shared" ref="Z1192:Z1261" si="316">Y1192-R1192</f>
        <v>-11.45</v>
      </c>
      <c r="AA1192" s="2" t="str">
        <f t="shared" ref="AA1192:AA1261" si="317">IF((Z1192)&lt;=0,"Pass","Fail")</f>
        <v>Pass</v>
      </c>
      <c r="AB1192" s="7">
        <v>-16.41</v>
      </c>
      <c r="AC1192" s="2">
        <f t="shared" ref="AC1192:AC1261" si="318">AB1192-R1192</f>
        <v>-11.41</v>
      </c>
      <c r="AD1192" s="2" t="str">
        <f t="shared" ref="AD1192:AD1261" si="319">IF((AC1192)&lt;=0,"Pass","Fail")</f>
        <v>Pass</v>
      </c>
    </row>
    <row r="1193" spans="1:30" x14ac:dyDescent="0.2">
      <c r="A1193" s="93"/>
      <c r="B1193" s="96"/>
      <c r="C1193" s="18">
        <v>16</v>
      </c>
      <c r="D1193" s="13">
        <f t="shared" si="310"/>
        <v>14</v>
      </c>
      <c r="E1193" s="13">
        <f t="shared" si="311"/>
        <v>18</v>
      </c>
      <c r="F1193" s="7">
        <v>16.45</v>
      </c>
      <c r="G1193" s="2">
        <f t="shared" si="308"/>
        <v>0.44999999999999929</v>
      </c>
      <c r="H1193" s="17" t="str">
        <f t="shared" si="304"/>
        <v>Pass</v>
      </c>
      <c r="I1193" s="14">
        <v>17.05</v>
      </c>
      <c r="J1193" s="2">
        <f t="shared" si="309"/>
        <v>1.0500000000000007</v>
      </c>
      <c r="K1193" s="2" t="str">
        <f t="shared" si="305"/>
        <v>Pass</v>
      </c>
      <c r="L1193" s="14">
        <v>17.03</v>
      </c>
      <c r="M1193" s="2">
        <f t="shared" si="312"/>
        <v>1.0300000000000011</v>
      </c>
      <c r="N1193" s="2" t="str">
        <f t="shared" si="306"/>
        <v>Pass</v>
      </c>
      <c r="O1193" s="14">
        <v>16.86</v>
      </c>
      <c r="P1193" s="2">
        <f t="shared" si="313"/>
        <v>0.85999999999999943</v>
      </c>
      <c r="Q1193" s="2" t="str">
        <f t="shared" si="307"/>
        <v>Pass</v>
      </c>
      <c r="R1193" s="15">
        <v>-5</v>
      </c>
      <c r="S1193" s="7">
        <v>-16.420000000000002</v>
      </c>
      <c r="T1193" s="2">
        <f t="shared" si="302"/>
        <v>-11.420000000000002</v>
      </c>
      <c r="U1193" s="2" t="str">
        <f t="shared" si="314"/>
        <v>Pass</v>
      </c>
      <c r="V1193" s="7">
        <v>-16.32</v>
      </c>
      <c r="W1193" s="2">
        <f t="shared" si="303"/>
        <v>-11.32</v>
      </c>
      <c r="X1193" s="2" t="str">
        <f t="shared" si="315"/>
        <v>Pass</v>
      </c>
      <c r="Y1193" s="7">
        <v>-16.23</v>
      </c>
      <c r="Z1193" s="2">
        <f t="shared" si="316"/>
        <v>-11.23</v>
      </c>
      <c r="AA1193" s="2" t="str">
        <f t="shared" si="317"/>
        <v>Pass</v>
      </c>
      <c r="AB1193" s="7">
        <v>-16.27</v>
      </c>
      <c r="AC1193" s="2">
        <f t="shared" si="318"/>
        <v>-11.27</v>
      </c>
      <c r="AD1193" s="2" t="str">
        <f t="shared" si="319"/>
        <v>Pass</v>
      </c>
    </row>
    <row r="1194" spans="1:30" x14ac:dyDescent="0.2">
      <c r="A1194" s="93"/>
      <c r="B1194" s="96"/>
      <c r="C1194" s="18">
        <v>17</v>
      </c>
      <c r="D1194" s="13">
        <f t="shared" si="310"/>
        <v>15</v>
      </c>
      <c r="E1194" s="13">
        <f t="shared" si="311"/>
        <v>19</v>
      </c>
      <c r="F1194" s="7">
        <v>17.37</v>
      </c>
      <c r="G1194" s="2">
        <f t="shared" si="308"/>
        <v>0.37000000000000099</v>
      </c>
      <c r="H1194" s="17" t="str">
        <f t="shared" si="304"/>
        <v>Pass</v>
      </c>
      <c r="I1194" s="14">
        <v>18.079999999999998</v>
      </c>
      <c r="J1194" s="2">
        <f t="shared" si="309"/>
        <v>1.0799999999999983</v>
      </c>
      <c r="K1194" s="2" t="str">
        <f t="shared" si="305"/>
        <v>Pass</v>
      </c>
      <c r="L1194" s="14">
        <v>17.7</v>
      </c>
      <c r="M1194" s="2">
        <f t="shared" si="312"/>
        <v>0.69999999999999929</v>
      </c>
      <c r="N1194" s="2" t="str">
        <f t="shared" si="306"/>
        <v>Pass</v>
      </c>
      <c r="O1194" s="14">
        <v>17.98</v>
      </c>
      <c r="P1194" s="2">
        <f t="shared" si="313"/>
        <v>0.98000000000000043</v>
      </c>
      <c r="Q1194" s="2" t="str">
        <f t="shared" si="307"/>
        <v>Pass</v>
      </c>
      <c r="R1194" s="15">
        <v>-5</v>
      </c>
      <c r="S1194" s="7">
        <v>-16.440000000000001</v>
      </c>
      <c r="T1194" s="2">
        <f t="shared" si="302"/>
        <v>-11.440000000000001</v>
      </c>
      <c r="U1194" s="2" t="str">
        <f t="shared" si="314"/>
        <v>Pass</v>
      </c>
      <c r="V1194" s="7">
        <v>-16.489999999999998</v>
      </c>
      <c r="W1194" s="2">
        <f t="shared" si="303"/>
        <v>-11.489999999999998</v>
      </c>
      <c r="X1194" s="2" t="str">
        <f t="shared" si="315"/>
        <v>Pass</v>
      </c>
      <c r="Y1194" s="7">
        <v>-16.47</v>
      </c>
      <c r="Z1194" s="2">
        <f t="shared" si="316"/>
        <v>-11.469999999999999</v>
      </c>
      <c r="AA1194" s="2" t="str">
        <f t="shared" si="317"/>
        <v>Pass</v>
      </c>
      <c r="AB1194" s="7">
        <v>-16.38</v>
      </c>
      <c r="AC1194" s="2">
        <f t="shared" si="318"/>
        <v>-11.379999999999999</v>
      </c>
      <c r="AD1194" s="2" t="str">
        <f t="shared" si="319"/>
        <v>Pass</v>
      </c>
    </row>
    <row r="1195" spans="1:30" x14ac:dyDescent="0.2">
      <c r="A1195" s="93"/>
      <c r="B1195" s="96"/>
      <c r="C1195" s="18">
        <v>18</v>
      </c>
      <c r="D1195" s="13">
        <f t="shared" si="310"/>
        <v>16</v>
      </c>
      <c r="E1195" s="13">
        <f t="shared" si="311"/>
        <v>20</v>
      </c>
      <c r="F1195" s="7">
        <v>18.43</v>
      </c>
      <c r="G1195" s="2">
        <f t="shared" si="308"/>
        <v>0.42999999999999972</v>
      </c>
      <c r="H1195" s="17" t="str">
        <f t="shared" si="304"/>
        <v>Pass</v>
      </c>
      <c r="I1195" s="14">
        <v>19.09</v>
      </c>
      <c r="J1195" s="2">
        <f t="shared" si="309"/>
        <v>1.0899999999999999</v>
      </c>
      <c r="K1195" s="2" t="str">
        <f t="shared" si="305"/>
        <v>Pass</v>
      </c>
      <c r="L1195" s="14">
        <v>18.7</v>
      </c>
      <c r="M1195" s="2">
        <f t="shared" si="312"/>
        <v>0.69999999999999929</v>
      </c>
      <c r="N1195" s="2" t="str">
        <f t="shared" si="306"/>
        <v>Pass</v>
      </c>
      <c r="O1195" s="14">
        <v>19.010000000000002</v>
      </c>
      <c r="P1195" s="2">
        <f t="shared" si="313"/>
        <v>1.0100000000000016</v>
      </c>
      <c r="Q1195" s="2" t="str">
        <f t="shared" si="307"/>
        <v>Pass</v>
      </c>
      <c r="R1195" s="15">
        <v>-5</v>
      </c>
      <c r="S1195" s="7">
        <v>-16.53</v>
      </c>
      <c r="T1195" s="2">
        <f t="shared" si="302"/>
        <v>-11.530000000000001</v>
      </c>
      <c r="U1195" s="2" t="str">
        <f t="shared" si="314"/>
        <v>Pass</v>
      </c>
      <c r="V1195" s="7">
        <v>-16.5</v>
      </c>
      <c r="W1195" s="2">
        <f t="shared" si="303"/>
        <v>-11.5</v>
      </c>
      <c r="X1195" s="2" t="str">
        <f t="shared" si="315"/>
        <v>Pass</v>
      </c>
      <c r="Y1195" s="7">
        <v>-16.48</v>
      </c>
      <c r="Z1195" s="2">
        <f t="shared" si="316"/>
        <v>-11.48</v>
      </c>
      <c r="AA1195" s="2" t="str">
        <f t="shared" si="317"/>
        <v>Pass</v>
      </c>
      <c r="AB1195" s="7">
        <v>-16.61</v>
      </c>
      <c r="AC1195" s="2">
        <f t="shared" si="318"/>
        <v>-11.61</v>
      </c>
      <c r="AD1195" s="2" t="str">
        <f t="shared" si="319"/>
        <v>Pass</v>
      </c>
    </row>
    <row r="1196" spans="1:30" x14ac:dyDescent="0.2">
      <c r="A1196" s="93"/>
      <c r="B1196" s="96"/>
      <c r="C1196" s="18">
        <v>19</v>
      </c>
      <c r="D1196" s="13">
        <f t="shared" si="310"/>
        <v>17</v>
      </c>
      <c r="E1196" s="13">
        <f t="shared" si="311"/>
        <v>21</v>
      </c>
      <c r="F1196" s="7">
        <v>19.420000000000002</v>
      </c>
      <c r="G1196" s="2">
        <f t="shared" si="308"/>
        <v>0.42000000000000171</v>
      </c>
      <c r="H1196" s="17" t="str">
        <f t="shared" si="304"/>
        <v>Pass</v>
      </c>
      <c r="I1196" s="14">
        <v>20.05</v>
      </c>
      <c r="J1196" s="2">
        <f t="shared" si="309"/>
        <v>1.0500000000000007</v>
      </c>
      <c r="K1196" s="2" t="str">
        <f t="shared" si="305"/>
        <v>Pass</v>
      </c>
      <c r="L1196" s="14">
        <v>19.82</v>
      </c>
      <c r="M1196" s="2">
        <f t="shared" si="312"/>
        <v>0.82000000000000028</v>
      </c>
      <c r="N1196" s="2" t="str">
        <f t="shared" si="306"/>
        <v>Pass</v>
      </c>
      <c r="O1196" s="14">
        <v>19.940000000000001</v>
      </c>
      <c r="P1196" s="2">
        <f t="shared" si="313"/>
        <v>0.94000000000000128</v>
      </c>
      <c r="Q1196" s="2" t="str">
        <f t="shared" si="307"/>
        <v>Pass</v>
      </c>
      <c r="R1196" s="15">
        <v>-5</v>
      </c>
      <c r="S1196" s="7">
        <v>-16.46</v>
      </c>
      <c r="T1196" s="2">
        <f t="shared" ref="T1196:T1259" si="320">S1196-R1196</f>
        <v>-11.46</v>
      </c>
      <c r="U1196" s="2" t="str">
        <f t="shared" si="314"/>
        <v>Pass</v>
      </c>
      <c r="V1196" s="7">
        <v>-16.45</v>
      </c>
      <c r="W1196" s="2">
        <f t="shared" ref="W1196:W1259" si="321">V1196-R1196</f>
        <v>-11.45</v>
      </c>
      <c r="X1196" s="2" t="str">
        <f t="shared" si="315"/>
        <v>Pass</v>
      </c>
      <c r="Y1196" s="7">
        <v>-16.36</v>
      </c>
      <c r="Z1196" s="2">
        <f t="shared" si="316"/>
        <v>-11.36</v>
      </c>
      <c r="AA1196" s="2" t="str">
        <f t="shared" si="317"/>
        <v>Pass</v>
      </c>
      <c r="AB1196" s="7">
        <v>-16.32</v>
      </c>
      <c r="AC1196" s="2">
        <f t="shared" si="318"/>
        <v>-11.32</v>
      </c>
      <c r="AD1196" s="2" t="str">
        <f t="shared" si="319"/>
        <v>Pass</v>
      </c>
    </row>
    <row r="1197" spans="1:30" x14ac:dyDescent="0.2">
      <c r="A1197" s="93"/>
      <c r="B1197" s="96"/>
      <c r="C1197" s="18">
        <v>20</v>
      </c>
      <c r="D1197" s="13">
        <f t="shared" si="310"/>
        <v>18</v>
      </c>
      <c r="E1197" s="13">
        <f t="shared" si="311"/>
        <v>22</v>
      </c>
      <c r="F1197" s="7">
        <v>20.51</v>
      </c>
      <c r="G1197" s="2">
        <f t="shared" si="308"/>
        <v>0.51000000000000156</v>
      </c>
      <c r="H1197" s="17" t="str">
        <f t="shared" si="304"/>
        <v>Pass</v>
      </c>
      <c r="I1197" s="14">
        <v>21</v>
      </c>
      <c r="J1197" s="2">
        <f t="shared" si="309"/>
        <v>1</v>
      </c>
      <c r="K1197" s="2" t="str">
        <f t="shared" si="305"/>
        <v>Pass</v>
      </c>
      <c r="L1197" s="14">
        <v>20.89</v>
      </c>
      <c r="M1197" s="2">
        <f t="shared" si="312"/>
        <v>0.89000000000000057</v>
      </c>
      <c r="N1197" s="2" t="str">
        <f t="shared" si="306"/>
        <v>Pass</v>
      </c>
      <c r="O1197" s="14">
        <v>20.97</v>
      </c>
      <c r="P1197" s="2">
        <f t="shared" si="313"/>
        <v>0.96999999999999886</v>
      </c>
      <c r="Q1197" s="2" t="str">
        <f t="shared" si="307"/>
        <v>Pass</v>
      </c>
      <c r="R1197" s="15">
        <v>-5</v>
      </c>
      <c r="S1197" s="7">
        <v>-16.53</v>
      </c>
      <c r="T1197" s="2">
        <f t="shared" si="320"/>
        <v>-11.530000000000001</v>
      </c>
      <c r="U1197" s="2" t="str">
        <f t="shared" si="314"/>
        <v>Pass</v>
      </c>
      <c r="V1197" s="7">
        <v>-16.649999999999999</v>
      </c>
      <c r="W1197" s="2">
        <f t="shared" si="321"/>
        <v>-11.649999999999999</v>
      </c>
      <c r="X1197" s="2" t="str">
        <f t="shared" si="315"/>
        <v>Pass</v>
      </c>
      <c r="Y1197" s="7">
        <v>-16.399999999999999</v>
      </c>
      <c r="Z1197" s="2">
        <f t="shared" si="316"/>
        <v>-11.399999999999999</v>
      </c>
      <c r="AA1197" s="2" t="str">
        <f t="shared" si="317"/>
        <v>Pass</v>
      </c>
      <c r="AB1197" s="7">
        <v>-16.579999999999998</v>
      </c>
      <c r="AC1197" s="2">
        <f t="shared" si="318"/>
        <v>-11.579999999999998</v>
      </c>
      <c r="AD1197" s="2" t="str">
        <f t="shared" si="319"/>
        <v>Pass</v>
      </c>
    </row>
    <row r="1198" spans="1:30" x14ac:dyDescent="0.2">
      <c r="A1198" s="93"/>
      <c r="B1198" s="96"/>
      <c r="C1198" s="18">
        <v>21</v>
      </c>
      <c r="D1198" s="13">
        <f t="shared" si="310"/>
        <v>19</v>
      </c>
      <c r="E1198" s="13">
        <f t="shared" si="311"/>
        <v>23</v>
      </c>
      <c r="F1198" s="7">
        <v>21.46</v>
      </c>
      <c r="G1198" s="2">
        <f t="shared" si="308"/>
        <v>0.46000000000000085</v>
      </c>
      <c r="H1198" s="17" t="str">
        <f t="shared" si="304"/>
        <v>Pass</v>
      </c>
      <c r="I1198" s="14">
        <v>22.1</v>
      </c>
      <c r="J1198" s="2">
        <f t="shared" si="309"/>
        <v>1.1000000000000014</v>
      </c>
      <c r="K1198" s="2" t="str">
        <f t="shared" si="305"/>
        <v>Pass</v>
      </c>
      <c r="L1198" s="14">
        <v>21.95</v>
      </c>
      <c r="M1198" s="2">
        <f t="shared" si="312"/>
        <v>0.94999999999999929</v>
      </c>
      <c r="N1198" s="2" t="str">
        <f t="shared" si="306"/>
        <v>Pass</v>
      </c>
      <c r="O1198" s="14">
        <v>22.09</v>
      </c>
      <c r="P1198" s="2">
        <f t="shared" si="313"/>
        <v>1.0899999999999999</v>
      </c>
      <c r="Q1198" s="2" t="str">
        <f t="shared" si="307"/>
        <v>Pass</v>
      </c>
      <c r="R1198" s="15">
        <v>-5</v>
      </c>
      <c r="S1198" s="7">
        <v>-16.600000000000001</v>
      </c>
      <c r="T1198" s="2">
        <f t="shared" si="320"/>
        <v>-11.600000000000001</v>
      </c>
      <c r="U1198" s="2" t="str">
        <f t="shared" si="314"/>
        <v>Pass</v>
      </c>
      <c r="V1198" s="7">
        <v>-16.440000000000001</v>
      </c>
      <c r="W1198" s="2">
        <f t="shared" si="321"/>
        <v>-11.440000000000001</v>
      </c>
      <c r="X1198" s="2" t="str">
        <f t="shared" si="315"/>
        <v>Pass</v>
      </c>
      <c r="Y1198" s="7">
        <v>-16.55</v>
      </c>
      <c r="Z1198" s="2">
        <f t="shared" si="316"/>
        <v>-11.55</v>
      </c>
      <c r="AA1198" s="2" t="str">
        <f t="shared" si="317"/>
        <v>Pass</v>
      </c>
      <c r="AB1198" s="7">
        <v>-16.46</v>
      </c>
      <c r="AC1198" s="2">
        <f t="shared" si="318"/>
        <v>-11.46</v>
      </c>
      <c r="AD1198" s="2" t="str">
        <f t="shared" si="319"/>
        <v>Pass</v>
      </c>
    </row>
    <row r="1199" spans="1:30" ht="14.25" thickBot="1" x14ac:dyDescent="0.25">
      <c r="A1199" s="93"/>
      <c r="B1199" s="97"/>
      <c r="C1199" s="44">
        <v>22</v>
      </c>
      <c r="D1199" s="29">
        <f t="shared" si="310"/>
        <v>20</v>
      </c>
      <c r="E1199" s="29">
        <f t="shared" si="311"/>
        <v>24</v>
      </c>
      <c r="F1199" s="30">
        <v>22.4</v>
      </c>
      <c r="G1199" s="31">
        <f t="shared" si="308"/>
        <v>0.39999999999999858</v>
      </c>
      <c r="H1199" s="32" t="str">
        <f t="shared" si="304"/>
        <v>Pass</v>
      </c>
      <c r="I1199" s="45">
        <v>23.05</v>
      </c>
      <c r="J1199" s="31">
        <f t="shared" si="309"/>
        <v>1.0500000000000007</v>
      </c>
      <c r="K1199" s="31" t="str">
        <f t="shared" si="305"/>
        <v>Pass</v>
      </c>
      <c r="L1199" s="45">
        <v>22.87</v>
      </c>
      <c r="M1199" s="31">
        <f t="shared" si="312"/>
        <v>0.87000000000000099</v>
      </c>
      <c r="N1199" s="31" t="str">
        <f t="shared" si="306"/>
        <v>Pass</v>
      </c>
      <c r="O1199" s="45">
        <v>23.06</v>
      </c>
      <c r="P1199" s="31">
        <f t="shared" si="313"/>
        <v>1.0599999999999987</v>
      </c>
      <c r="Q1199" s="31" t="str">
        <f t="shared" si="307"/>
        <v>Pass</v>
      </c>
      <c r="R1199" s="46">
        <v>-5</v>
      </c>
      <c r="S1199" s="30">
        <v>-16.489999999999998</v>
      </c>
      <c r="T1199" s="31">
        <f t="shared" si="320"/>
        <v>-11.489999999999998</v>
      </c>
      <c r="U1199" s="31" t="str">
        <f t="shared" si="314"/>
        <v>Pass</v>
      </c>
      <c r="V1199" s="30">
        <v>-16.510000000000002</v>
      </c>
      <c r="W1199" s="31">
        <f t="shared" si="321"/>
        <v>-11.510000000000002</v>
      </c>
      <c r="X1199" s="31" t="str">
        <f t="shared" si="315"/>
        <v>Pass</v>
      </c>
      <c r="Y1199" s="30">
        <v>-16.39</v>
      </c>
      <c r="Z1199" s="31">
        <f t="shared" si="316"/>
        <v>-11.39</v>
      </c>
      <c r="AA1199" s="31" t="str">
        <f t="shared" si="317"/>
        <v>Pass</v>
      </c>
      <c r="AB1199" s="30">
        <v>-16.510000000000002</v>
      </c>
      <c r="AC1199" s="31">
        <f t="shared" si="318"/>
        <v>-11.510000000000002</v>
      </c>
      <c r="AD1199" s="31" t="str">
        <f t="shared" si="319"/>
        <v>Pass</v>
      </c>
    </row>
    <row r="1200" spans="1:30" ht="14.25" thickTop="1" x14ac:dyDescent="0.2">
      <c r="A1200" s="93"/>
      <c r="B1200" s="95">
        <v>5670</v>
      </c>
      <c r="C1200" s="41">
        <v>0</v>
      </c>
      <c r="D1200" s="35">
        <f t="shared" si="310"/>
        <v>-2</v>
      </c>
      <c r="E1200" s="35">
        <f t="shared" si="311"/>
        <v>2</v>
      </c>
      <c r="F1200" s="36">
        <v>-0.13</v>
      </c>
      <c r="G1200" s="37">
        <f t="shared" si="308"/>
        <v>-0.13</v>
      </c>
      <c r="H1200" s="38" t="str">
        <f t="shared" si="304"/>
        <v>Pass</v>
      </c>
      <c r="I1200" s="42">
        <v>0.92</v>
      </c>
      <c r="J1200" s="37">
        <f t="shared" si="309"/>
        <v>0.92</v>
      </c>
      <c r="K1200" s="37" t="str">
        <f t="shared" si="305"/>
        <v>Pass</v>
      </c>
      <c r="L1200" s="42">
        <v>1.26</v>
      </c>
      <c r="M1200" s="37">
        <f t="shared" si="312"/>
        <v>1.26</v>
      </c>
      <c r="N1200" s="37" t="str">
        <f t="shared" si="306"/>
        <v>Pass</v>
      </c>
      <c r="O1200" s="42">
        <v>1.23</v>
      </c>
      <c r="P1200" s="37">
        <f t="shared" si="313"/>
        <v>1.23</v>
      </c>
      <c r="Q1200" s="37" t="str">
        <f t="shared" si="307"/>
        <v>Pass</v>
      </c>
      <c r="R1200" s="43">
        <v>-5</v>
      </c>
      <c r="S1200" s="36">
        <v>-16.420000000000002</v>
      </c>
      <c r="T1200" s="37">
        <f t="shared" si="320"/>
        <v>-11.420000000000002</v>
      </c>
      <c r="U1200" s="37" t="str">
        <f t="shared" si="314"/>
        <v>Pass</v>
      </c>
      <c r="V1200" s="36">
        <v>-16.37</v>
      </c>
      <c r="W1200" s="37">
        <f t="shared" si="321"/>
        <v>-11.370000000000001</v>
      </c>
      <c r="X1200" s="37" t="str">
        <f t="shared" si="315"/>
        <v>Pass</v>
      </c>
      <c r="Y1200" s="36">
        <v>-16.39</v>
      </c>
      <c r="Z1200" s="37">
        <f t="shared" si="316"/>
        <v>-11.39</v>
      </c>
      <c r="AA1200" s="37" t="str">
        <f t="shared" si="317"/>
        <v>Pass</v>
      </c>
      <c r="AB1200" s="36">
        <v>-16.38</v>
      </c>
      <c r="AC1200" s="37">
        <f t="shared" si="318"/>
        <v>-11.379999999999999</v>
      </c>
      <c r="AD1200" s="37" t="str">
        <f t="shared" si="319"/>
        <v>Pass</v>
      </c>
    </row>
    <row r="1201" spans="1:30" x14ac:dyDescent="0.2">
      <c r="A1201" s="93"/>
      <c r="B1201" s="96"/>
      <c r="C1201" s="18">
        <v>1</v>
      </c>
      <c r="D1201" s="13">
        <f t="shared" si="310"/>
        <v>-1</v>
      </c>
      <c r="E1201" s="13">
        <f t="shared" si="311"/>
        <v>3</v>
      </c>
      <c r="F1201" s="7">
        <v>0.9</v>
      </c>
      <c r="G1201" s="2">
        <f t="shared" si="308"/>
        <v>-9.9999999999999978E-2</v>
      </c>
      <c r="H1201" s="17" t="str">
        <f t="shared" si="304"/>
        <v>Pass</v>
      </c>
      <c r="I1201" s="14">
        <v>2.17</v>
      </c>
      <c r="J1201" s="2">
        <f t="shared" si="309"/>
        <v>1.17</v>
      </c>
      <c r="K1201" s="2" t="str">
        <f t="shared" si="305"/>
        <v>Pass</v>
      </c>
      <c r="L1201" s="14">
        <v>2.0099999999999998</v>
      </c>
      <c r="M1201" s="2">
        <f t="shared" si="312"/>
        <v>1.0099999999999998</v>
      </c>
      <c r="N1201" s="2" t="str">
        <f t="shared" si="306"/>
        <v>Pass</v>
      </c>
      <c r="O1201" s="14">
        <v>1.91</v>
      </c>
      <c r="P1201" s="2">
        <f t="shared" si="313"/>
        <v>0.90999999999999992</v>
      </c>
      <c r="Q1201" s="2" t="str">
        <f t="shared" si="307"/>
        <v>Pass</v>
      </c>
      <c r="R1201" s="15">
        <v>-5</v>
      </c>
      <c r="S1201" s="7">
        <v>-16.39</v>
      </c>
      <c r="T1201" s="2">
        <f t="shared" si="320"/>
        <v>-11.39</v>
      </c>
      <c r="U1201" s="2" t="str">
        <f t="shared" si="314"/>
        <v>Pass</v>
      </c>
      <c r="V1201" s="7">
        <v>-16.399999999999999</v>
      </c>
      <c r="W1201" s="2">
        <f t="shared" si="321"/>
        <v>-11.399999999999999</v>
      </c>
      <c r="X1201" s="2" t="str">
        <f t="shared" si="315"/>
        <v>Pass</v>
      </c>
      <c r="Y1201" s="7">
        <v>-16.329999999999998</v>
      </c>
      <c r="Z1201" s="2">
        <f t="shared" si="316"/>
        <v>-11.329999999999998</v>
      </c>
      <c r="AA1201" s="2" t="str">
        <f t="shared" si="317"/>
        <v>Pass</v>
      </c>
      <c r="AB1201" s="7">
        <v>-16.41</v>
      </c>
      <c r="AC1201" s="2">
        <f t="shared" si="318"/>
        <v>-11.41</v>
      </c>
      <c r="AD1201" s="2" t="str">
        <f t="shared" si="319"/>
        <v>Pass</v>
      </c>
    </row>
    <row r="1202" spans="1:30" x14ac:dyDescent="0.2">
      <c r="A1202" s="93"/>
      <c r="B1202" s="96"/>
      <c r="C1202" s="18">
        <v>2</v>
      </c>
      <c r="D1202" s="13">
        <f t="shared" si="310"/>
        <v>0</v>
      </c>
      <c r="E1202" s="13">
        <f t="shared" si="311"/>
        <v>4</v>
      </c>
      <c r="F1202" s="7">
        <v>1.93</v>
      </c>
      <c r="G1202" s="2">
        <f t="shared" si="308"/>
        <v>-7.0000000000000062E-2</v>
      </c>
      <c r="H1202" s="17" t="str">
        <f t="shared" si="304"/>
        <v>Pass</v>
      </c>
      <c r="I1202" s="14">
        <v>2.7</v>
      </c>
      <c r="J1202" s="2">
        <f t="shared" si="309"/>
        <v>0.70000000000000018</v>
      </c>
      <c r="K1202" s="2" t="str">
        <f t="shared" si="305"/>
        <v>Pass</v>
      </c>
      <c r="L1202" s="14">
        <v>3.17</v>
      </c>
      <c r="M1202" s="2">
        <f t="shared" si="312"/>
        <v>1.17</v>
      </c>
      <c r="N1202" s="2" t="str">
        <f t="shared" si="306"/>
        <v>Pass</v>
      </c>
      <c r="O1202" s="14">
        <v>2.74</v>
      </c>
      <c r="P1202" s="2">
        <f t="shared" si="313"/>
        <v>0.74000000000000021</v>
      </c>
      <c r="Q1202" s="2" t="str">
        <f t="shared" si="307"/>
        <v>Pass</v>
      </c>
      <c r="R1202" s="15">
        <v>-5</v>
      </c>
      <c r="S1202" s="7">
        <v>-16.47</v>
      </c>
      <c r="T1202" s="2">
        <f t="shared" si="320"/>
        <v>-11.469999999999999</v>
      </c>
      <c r="U1202" s="2" t="str">
        <f t="shared" si="314"/>
        <v>Pass</v>
      </c>
      <c r="V1202" s="7">
        <v>-16.399999999999999</v>
      </c>
      <c r="W1202" s="2">
        <f t="shared" si="321"/>
        <v>-11.399999999999999</v>
      </c>
      <c r="X1202" s="2" t="str">
        <f t="shared" si="315"/>
        <v>Pass</v>
      </c>
      <c r="Y1202" s="7">
        <v>-16.47</v>
      </c>
      <c r="Z1202" s="2">
        <f t="shared" si="316"/>
        <v>-11.469999999999999</v>
      </c>
      <c r="AA1202" s="2" t="str">
        <f t="shared" si="317"/>
        <v>Pass</v>
      </c>
      <c r="AB1202" s="7">
        <v>-16.47</v>
      </c>
      <c r="AC1202" s="2">
        <f t="shared" si="318"/>
        <v>-11.469999999999999</v>
      </c>
      <c r="AD1202" s="2" t="str">
        <f t="shared" si="319"/>
        <v>Pass</v>
      </c>
    </row>
    <row r="1203" spans="1:30" x14ac:dyDescent="0.2">
      <c r="A1203" s="93"/>
      <c r="B1203" s="96"/>
      <c r="C1203" s="18">
        <v>3</v>
      </c>
      <c r="D1203" s="13">
        <f t="shared" si="310"/>
        <v>1</v>
      </c>
      <c r="E1203" s="13">
        <f t="shared" si="311"/>
        <v>5</v>
      </c>
      <c r="F1203" s="7">
        <v>2.99</v>
      </c>
      <c r="G1203" s="2">
        <f t="shared" si="308"/>
        <v>-9.9999999999997868E-3</v>
      </c>
      <c r="H1203" s="17" t="str">
        <f t="shared" ref="H1203:H1266" si="322">IF(ABS(G1203)&lt;=2,"Pass","Fail")</f>
        <v>Pass</v>
      </c>
      <c r="I1203" s="14">
        <v>3.92</v>
      </c>
      <c r="J1203" s="2">
        <f t="shared" si="309"/>
        <v>0.91999999999999993</v>
      </c>
      <c r="K1203" s="2" t="str">
        <f t="shared" ref="K1203:K1266" si="323">IF(ABS(J1203)&lt;=2,"Pass","Fail")</f>
        <v>Pass</v>
      </c>
      <c r="L1203" s="14">
        <v>4.21</v>
      </c>
      <c r="M1203" s="2">
        <f t="shared" si="312"/>
        <v>1.21</v>
      </c>
      <c r="N1203" s="2" t="str">
        <f t="shared" ref="N1203:N1266" si="324">IF(ABS(M1203)&lt;=2,"Pass","Fail")</f>
        <v>Pass</v>
      </c>
      <c r="O1203" s="14">
        <v>3.79</v>
      </c>
      <c r="P1203" s="2">
        <f t="shared" si="313"/>
        <v>0.79</v>
      </c>
      <c r="Q1203" s="2" t="str">
        <f t="shared" ref="Q1203:Q1266" si="325">IF(ABS(P1203)&lt;=2,"Pass","Fail")</f>
        <v>Pass</v>
      </c>
      <c r="R1203" s="15">
        <v>-5</v>
      </c>
      <c r="S1203" s="7">
        <v>-16.559999999999999</v>
      </c>
      <c r="T1203" s="2">
        <f t="shared" si="320"/>
        <v>-11.559999999999999</v>
      </c>
      <c r="U1203" s="2" t="str">
        <f t="shared" si="314"/>
        <v>Pass</v>
      </c>
      <c r="V1203" s="7">
        <v>-16.54</v>
      </c>
      <c r="W1203" s="2">
        <f t="shared" si="321"/>
        <v>-11.54</v>
      </c>
      <c r="X1203" s="2" t="str">
        <f t="shared" si="315"/>
        <v>Pass</v>
      </c>
      <c r="Y1203" s="7">
        <v>-16.55</v>
      </c>
      <c r="Z1203" s="2">
        <f t="shared" si="316"/>
        <v>-11.55</v>
      </c>
      <c r="AA1203" s="2" t="str">
        <f t="shared" si="317"/>
        <v>Pass</v>
      </c>
      <c r="AB1203" s="7">
        <v>-16.34</v>
      </c>
      <c r="AC1203" s="2">
        <f t="shared" si="318"/>
        <v>-11.34</v>
      </c>
      <c r="AD1203" s="2" t="str">
        <f t="shared" si="319"/>
        <v>Pass</v>
      </c>
    </row>
    <row r="1204" spans="1:30" x14ac:dyDescent="0.2">
      <c r="A1204" s="93"/>
      <c r="B1204" s="96"/>
      <c r="C1204" s="18">
        <v>4</v>
      </c>
      <c r="D1204" s="13">
        <f t="shared" si="310"/>
        <v>2</v>
      </c>
      <c r="E1204" s="13">
        <f t="shared" si="311"/>
        <v>6</v>
      </c>
      <c r="F1204" s="7">
        <v>4.26</v>
      </c>
      <c r="G1204" s="2">
        <f t="shared" si="308"/>
        <v>0.25999999999999979</v>
      </c>
      <c r="H1204" s="17" t="str">
        <f t="shared" si="322"/>
        <v>Pass</v>
      </c>
      <c r="I1204" s="14">
        <v>4.8</v>
      </c>
      <c r="J1204" s="2">
        <f t="shared" si="309"/>
        <v>0.79999999999999982</v>
      </c>
      <c r="K1204" s="2" t="str">
        <f t="shared" si="323"/>
        <v>Pass</v>
      </c>
      <c r="L1204" s="14">
        <v>5.09</v>
      </c>
      <c r="M1204" s="2">
        <f t="shared" si="312"/>
        <v>1.0899999999999999</v>
      </c>
      <c r="N1204" s="2" t="str">
        <f t="shared" si="324"/>
        <v>Pass</v>
      </c>
      <c r="O1204" s="14">
        <v>4.91</v>
      </c>
      <c r="P1204" s="2">
        <f t="shared" si="313"/>
        <v>0.91000000000000014</v>
      </c>
      <c r="Q1204" s="2" t="str">
        <f t="shared" si="325"/>
        <v>Pass</v>
      </c>
      <c r="R1204" s="15">
        <v>-5</v>
      </c>
      <c r="S1204" s="7">
        <v>-16.489999999999998</v>
      </c>
      <c r="T1204" s="2">
        <f t="shared" si="320"/>
        <v>-11.489999999999998</v>
      </c>
      <c r="U1204" s="2" t="str">
        <f t="shared" si="314"/>
        <v>Pass</v>
      </c>
      <c r="V1204" s="7">
        <v>-16.57</v>
      </c>
      <c r="W1204" s="2">
        <f t="shared" si="321"/>
        <v>-11.57</v>
      </c>
      <c r="X1204" s="2" t="str">
        <f t="shared" si="315"/>
        <v>Pass</v>
      </c>
      <c r="Y1204" s="7">
        <v>-16.57</v>
      </c>
      <c r="Z1204" s="2">
        <f t="shared" si="316"/>
        <v>-11.57</v>
      </c>
      <c r="AA1204" s="2" t="str">
        <f t="shared" si="317"/>
        <v>Pass</v>
      </c>
      <c r="AB1204" s="7">
        <v>-16.57</v>
      </c>
      <c r="AC1204" s="2">
        <f t="shared" si="318"/>
        <v>-11.57</v>
      </c>
      <c r="AD1204" s="2" t="str">
        <f t="shared" si="319"/>
        <v>Pass</v>
      </c>
    </row>
    <row r="1205" spans="1:30" x14ac:dyDescent="0.2">
      <c r="A1205" s="93"/>
      <c r="B1205" s="96"/>
      <c r="C1205" s="18">
        <v>5</v>
      </c>
      <c r="D1205" s="13">
        <f t="shared" si="310"/>
        <v>3</v>
      </c>
      <c r="E1205" s="13">
        <f t="shared" si="311"/>
        <v>7</v>
      </c>
      <c r="F1205" s="7">
        <v>5.3</v>
      </c>
      <c r="G1205" s="2">
        <f t="shared" si="308"/>
        <v>0.29999999999999982</v>
      </c>
      <c r="H1205" s="17" t="str">
        <f t="shared" si="322"/>
        <v>Pass</v>
      </c>
      <c r="I1205" s="14">
        <v>5.88</v>
      </c>
      <c r="J1205" s="2">
        <f t="shared" si="309"/>
        <v>0.87999999999999989</v>
      </c>
      <c r="K1205" s="2" t="str">
        <f t="shared" si="323"/>
        <v>Pass</v>
      </c>
      <c r="L1205" s="14">
        <v>6.21</v>
      </c>
      <c r="M1205" s="2">
        <f t="shared" si="312"/>
        <v>1.21</v>
      </c>
      <c r="N1205" s="2" t="str">
        <f t="shared" si="324"/>
        <v>Pass</v>
      </c>
      <c r="O1205" s="14">
        <v>5.98</v>
      </c>
      <c r="P1205" s="2">
        <f t="shared" si="313"/>
        <v>0.98000000000000043</v>
      </c>
      <c r="Q1205" s="2" t="str">
        <f t="shared" si="325"/>
        <v>Pass</v>
      </c>
      <c r="R1205" s="15">
        <v>-5</v>
      </c>
      <c r="S1205" s="7">
        <v>-16.54</v>
      </c>
      <c r="T1205" s="2">
        <f t="shared" si="320"/>
        <v>-11.54</v>
      </c>
      <c r="U1205" s="2" t="str">
        <f t="shared" si="314"/>
        <v>Pass</v>
      </c>
      <c r="V1205" s="7">
        <v>-16.440000000000001</v>
      </c>
      <c r="W1205" s="2">
        <f t="shared" si="321"/>
        <v>-11.440000000000001</v>
      </c>
      <c r="X1205" s="2" t="str">
        <f t="shared" si="315"/>
        <v>Pass</v>
      </c>
      <c r="Y1205" s="7">
        <v>-16.54</v>
      </c>
      <c r="Z1205" s="2">
        <f t="shared" si="316"/>
        <v>-11.54</v>
      </c>
      <c r="AA1205" s="2" t="str">
        <f t="shared" si="317"/>
        <v>Pass</v>
      </c>
      <c r="AB1205" s="7">
        <v>-16.43</v>
      </c>
      <c r="AC1205" s="2">
        <f t="shared" si="318"/>
        <v>-11.43</v>
      </c>
      <c r="AD1205" s="2" t="str">
        <f t="shared" si="319"/>
        <v>Pass</v>
      </c>
    </row>
    <row r="1206" spans="1:30" x14ac:dyDescent="0.2">
      <c r="A1206" s="93"/>
      <c r="B1206" s="96"/>
      <c r="C1206" s="18">
        <v>6</v>
      </c>
      <c r="D1206" s="13">
        <f t="shared" si="310"/>
        <v>4</v>
      </c>
      <c r="E1206" s="13">
        <f t="shared" si="311"/>
        <v>8</v>
      </c>
      <c r="F1206" s="7">
        <v>6.31</v>
      </c>
      <c r="G1206" s="2">
        <f t="shared" si="308"/>
        <v>0.30999999999999961</v>
      </c>
      <c r="H1206" s="17" t="str">
        <f t="shared" si="322"/>
        <v>Pass</v>
      </c>
      <c r="I1206" s="14">
        <v>6.54</v>
      </c>
      <c r="J1206" s="2">
        <f t="shared" si="309"/>
        <v>0.54</v>
      </c>
      <c r="K1206" s="2" t="str">
        <f t="shared" si="323"/>
        <v>Pass</v>
      </c>
      <c r="L1206" s="14">
        <v>6.84</v>
      </c>
      <c r="M1206" s="2">
        <f t="shared" si="312"/>
        <v>0.83999999999999986</v>
      </c>
      <c r="N1206" s="2" t="str">
        <f t="shared" si="324"/>
        <v>Pass</v>
      </c>
      <c r="O1206" s="14">
        <v>6.91</v>
      </c>
      <c r="P1206" s="2">
        <f t="shared" si="313"/>
        <v>0.91000000000000014</v>
      </c>
      <c r="Q1206" s="2" t="str">
        <f t="shared" si="325"/>
        <v>Pass</v>
      </c>
      <c r="R1206" s="15">
        <v>-5</v>
      </c>
      <c r="S1206" s="7">
        <v>-16.7</v>
      </c>
      <c r="T1206" s="2">
        <f t="shared" si="320"/>
        <v>-11.7</v>
      </c>
      <c r="U1206" s="2" t="str">
        <f t="shared" si="314"/>
        <v>Pass</v>
      </c>
      <c r="V1206" s="7">
        <v>-16.329999999999998</v>
      </c>
      <c r="W1206" s="2">
        <f t="shared" si="321"/>
        <v>-11.329999999999998</v>
      </c>
      <c r="X1206" s="2" t="str">
        <f t="shared" si="315"/>
        <v>Pass</v>
      </c>
      <c r="Y1206" s="7">
        <v>-16.5</v>
      </c>
      <c r="Z1206" s="2">
        <f t="shared" si="316"/>
        <v>-11.5</v>
      </c>
      <c r="AA1206" s="2" t="str">
        <f t="shared" si="317"/>
        <v>Pass</v>
      </c>
      <c r="AB1206" s="7">
        <v>-16.38</v>
      </c>
      <c r="AC1206" s="2">
        <f t="shared" si="318"/>
        <v>-11.379999999999999</v>
      </c>
      <c r="AD1206" s="2" t="str">
        <f t="shared" si="319"/>
        <v>Pass</v>
      </c>
    </row>
    <row r="1207" spans="1:30" x14ac:dyDescent="0.2">
      <c r="A1207" s="93"/>
      <c r="B1207" s="96"/>
      <c r="C1207" s="18">
        <v>7</v>
      </c>
      <c r="D1207" s="13">
        <f t="shared" si="310"/>
        <v>5</v>
      </c>
      <c r="E1207" s="13">
        <f t="shared" si="311"/>
        <v>9</v>
      </c>
      <c r="F1207" s="7">
        <v>7.13</v>
      </c>
      <c r="G1207" s="2">
        <f t="shared" si="308"/>
        <v>0.12999999999999989</v>
      </c>
      <c r="H1207" s="17" t="str">
        <f t="shared" si="322"/>
        <v>Pass</v>
      </c>
      <c r="I1207" s="14">
        <v>8</v>
      </c>
      <c r="J1207" s="2">
        <f t="shared" si="309"/>
        <v>1</v>
      </c>
      <c r="K1207" s="2" t="str">
        <f t="shared" si="323"/>
        <v>Pass</v>
      </c>
      <c r="L1207" s="14">
        <v>7.77</v>
      </c>
      <c r="M1207" s="2">
        <f t="shared" si="312"/>
        <v>0.76999999999999957</v>
      </c>
      <c r="N1207" s="2" t="str">
        <f t="shared" si="324"/>
        <v>Pass</v>
      </c>
      <c r="O1207" s="14">
        <v>7.83</v>
      </c>
      <c r="P1207" s="2">
        <f t="shared" si="313"/>
        <v>0.83000000000000007</v>
      </c>
      <c r="Q1207" s="2" t="str">
        <f t="shared" si="325"/>
        <v>Pass</v>
      </c>
      <c r="R1207" s="15">
        <v>-5</v>
      </c>
      <c r="S1207" s="7">
        <v>-16.52</v>
      </c>
      <c r="T1207" s="2">
        <f t="shared" si="320"/>
        <v>-11.52</v>
      </c>
      <c r="U1207" s="2" t="str">
        <f t="shared" si="314"/>
        <v>Pass</v>
      </c>
      <c r="V1207" s="7">
        <v>-16.38</v>
      </c>
      <c r="W1207" s="2">
        <f t="shared" si="321"/>
        <v>-11.379999999999999</v>
      </c>
      <c r="X1207" s="2" t="str">
        <f t="shared" si="315"/>
        <v>Pass</v>
      </c>
      <c r="Y1207" s="7">
        <v>-16.39</v>
      </c>
      <c r="Z1207" s="2">
        <f t="shared" si="316"/>
        <v>-11.39</v>
      </c>
      <c r="AA1207" s="2" t="str">
        <f t="shared" si="317"/>
        <v>Pass</v>
      </c>
      <c r="AB1207" s="7">
        <v>-16.47</v>
      </c>
      <c r="AC1207" s="2">
        <f t="shared" si="318"/>
        <v>-11.469999999999999</v>
      </c>
      <c r="AD1207" s="2" t="str">
        <f t="shared" si="319"/>
        <v>Pass</v>
      </c>
    </row>
    <row r="1208" spans="1:30" x14ac:dyDescent="0.2">
      <c r="A1208" s="93"/>
      <c r="B1208" s="96"/>
      <c r="C1208" s="18">
        <v>8</v>
      </c>
      <c r="D1208" s="13">
        <f t="shared" si="310"/>
        <v>6</v>
      </c>
      <c r="E1208" s="13">
        <f t="shared" si="311"/>
        <v>10</v>
      </c>
      <c r="F1208" s="7">
        <v>8.36</v>
      </c>
      <c r="G1208" s="2">
        <f t="shared" si="308"/>
        <v>0.35999999999999943</v>
      </c>
      <c r="H1208" s="17" t="str">
        <f t="shared" si="322"/>
        <v>Pass</v>
      </c>
      <c r="I1208" s="14">
        <v>8.7100000000000009</v>
      </c>
      <c r="J1208" s="2">
        <f t="shared" si="309"/>
        <v>0.71000000000000085</v>
      </c>
      <c r="K1208" s="2" t="str">
        <f t="shared" si="323"/>
        <v>Pass</v>
      </c>
      <c r="L1208" s="14">
        <v>9.0299999999999994</v>
      </c>
      <c r="M1208" s="2">
        <f t="shared" si="312"/>
        <v>1.0299999999999994</v>
      </c>
      <c r="N1208" s="2" t="str">
        <f t="shared" si="324"/>
        <v>Pass</v>
      </c>
      <c r="O1208" s="14">
        <v>8.6999999999999993</v>
      </c>
      <c r="P1208" s="2">
        <f t="shared" si="313"/>
        <v>0.69999999999999929</v>
      </c>
      <c r="Q1208" s="2" t="str">
        <f t="shared" si="325"/>
        <v>Pass</v>
      </c>
      <c r="R1208" s="15">
        <v>-5</v>
      </c>
      <c r="S1208" s="7">
        <v>-16.649999999999999</v>
      </c>
      <c r="T1208" s="2">
        <f t="shared" si="320"/>
        <v>-11.649999999999999</v>
      </c>
      <c r="U1208" s="2" t="str">
        <f t="shared" si="314"/>
        <v>Pass</v>
      </c>
      <c r="V1208" s="7">
        <v>-16.5</v>
      </c>
      <c r="W1208" s="2">
        <f t="shared" si="321"/>
        <v>-11.5</v>
      </c>
      <c r="X1208" s="2" t="str">
        <f t="shared" si="315"/>
        <v>Pass</v>
      </c>
      <c r="Y1208" s="7">
        <v>-16.399999999999999</v>
      </c>
      <c r="Z1208" s="2">
        <f t="shared" si="316"/>
        <v>-11.399999999999999</v>
      </c>
      <c r="AA1208" s="2" t="str">
        <f t="shared" si="317"/>
        <v>Pass</v>
      </c>
      <c r="AB1208" s="7">
        <v>-16.510000000000002</v>
      </c>
      <c r="AC1208" s="2">
        <f t="shared" si="318"/>
        <v>-11.510000000000002</v>
      </c>
      <c r="AD1208" s="2" t="str">
        <f t="shared" si="319"/>
        <v>Pass</v>
      </c>
    </row>
    <row r="1209" spans="1:30" x14ac:dyDescent="0.2">
      <c r="A1209" s="93"/>
      <c r="B1209" s="96"/>
      <c r="C1209" s="18">
        <v>9</v>
      </c>
      <c r="D1209" s="13">
        <f t="shared" si="310"/>
        <v>7</v>
      </c>
      <c r="E1209" s="13">
        <f t="shared" si="311"/>
        <v>11</v>
      </c>
      <c r="F1209" s="7">
        <v>8.92</v>
      </c>
      <c r="G1209" s="2">
        <f t="shared" ref="G1209:G1279" si="326">F1209-C1209</f>
        <v>-8.0000000000000071E-2</v>
      </c>
      <c r="H1209" s="17" t="str">
        <f t="shared" si="322"/>
        <v>Pass</v>
      </c>
      <c r="I1209" s="14">
        <v>9.66</v>
      </c>
      <c r="J1209" s="2">
        <f t="shared" ref="J1209:J1279" si="327">I1209-C1209</f>
        <v>0.66000000000000014</v>
      </c>
      <c r="K1209" s="2" t="str">
        <f t="shared" si="323"/>
        <v>Pass</v>
      </c>
      <c r="L1209" s="14">
        <v>10.01</v>
      </c>
      <c r="M1209" s="2">
        <f t="shared" si="312"/>
        <v>1.0099999999999998</v>
      </c>
      <c r="N1209" s="2" t="str">
        <f t="shared" si="324"/>
        <v>Pass</v>
      </c>
      <c r="O1209" s="14">
        <v>9.67</v>
      </c>
      <c r="P1209" s="2">
        <f t="shared" si="313"/>
        <v>0.66999999999999993</v>
      </c>
      <c r="Q1209" s="2" t="str">
        <f t="shared" si="325"/>
        <v>Pass</v>
      </c>
      <c r="R1209" s="15">
        <v>-5</v>
      </c>
      <c r="S1209" s="7">
        <v>-16.43</v>
      </c>
      <c r="T1209" s="2">
        <f t="shared" si="320"/>
        <v>-11.43</v>
      </c>
      <c r="U1209" s="2" t="str">
        <f t="shared" si="314"/>
        <v>Pass</v>
      </c>
      <c r="V1209" s="7">
        <v>-16.46</v>
      </c>
      <c r="W1209" s="2">
        <f t="shared" si="321"/>
        <v>-11.46</v>
      </c>
      <c r="X1209" s="2" t="str">
        <f t="shared" si="315"/>
        <v>Pass</v>
      </c>
      <c r="Y1209" s="7">
        <v>-16.39</v>
      </c>
      <c r="Z1209" s="2">
        <f t="shared" si="316"/>
        <v>-11.39</v>
      </c>
      <c r="AA1209" s="2" t="str">
        <f t="shared" si="317"/>
        <v>Pass</v>
      </c>
      <c r="AB1209" s="7">
        <v>-16.41</v>
      </c>
      <c r="AC1209" s="2">
        <f t="shared" si="318"/>
        <v>-11.41</v>
      </c>
      <c r="AD1209" s="2" t="str">
        <f t="shared" si="319"/>
        <v>Pass</v>
      </c>
    </row>
    <row r="1210" spans="1:30" x14ac:dyDescent="0.2">
      <c r="A1210" s="93"/>
      <c r="B1210" s="96"/>
      <c r="C1210" s="18">
        <v>10</v>
      </c>
      <c r="D1210" s="13">
        <f t="shared" si="310"/>
        <v>8</v>
      </c>
      <c r="E1210" s="13">
        <f t="shared" si="311"/>
        <v>12</v>
      </c>
      <c r="F1210" s="7">
        <v>10.050000000000001</v>
      </c>
      <c r="G1210" s="2">
        <f t="shared" si="326"/>
        <v>5.0000000000000711E-2</v>
      </c>
      <c r="H1210" s="17" t="str">
        <f t="shared" si="322"/>
        <v>Pass</v>
      </c>
      <c r="I1210" s="14">
        <v>10.74</v>
      </c>
      <c r="J1210" s="2">
        <f t="shared" si="327"/>
        <v>0.74000000000000021</v>
      </c>
      <c r="K1210" s="2" t="str">
        <f t="shared" si="323"/>
        <v>Pass</v>
      </c>
      <c r="L1210" s="14">
        <v>10.96</v>
      </c>
      <c r="M1210" s="2">
        <f t="shared" si="312"/>
        <v>0.96000000000000085</v>
      </c>
      <c r="N1210" s="2" t="str">
        <f t="shared" si="324"/>
        <v>Pass</v>
      </c>
      <c r="O1210" s="14">
        <v>10.81</v>
      </c>
      <c r="P1210" s="2">
        <f t="shared" si="313"/>
        <v>0.8100000000000005</v>
      </c>
      <c r="Q1210" s="2" t="str">
        <f t="shared" si="325"/>
        <v>Pass</v>
      </c>
      <c r="R1210" s="15">
        <v>-5</v>
      </c>
      <c r="S1210" s="7">
        <v>-16.55</v>
      </c>
      <c r="T1210" s="2">
        <f t="shared" si="320"/>
        <v>-11.55</v>
      </c>
      <c r="U1210" s="2" t="str">
        <f t="shared" si="314"/>
        <v>Pass</v>
      </c>
      <c r="V1210" s="7">
        <v>-16.43</v>
      </c>
      <c r="W1210" s="2">
        <f t="shared" si="321"/>
        <v>-11.43</v>
      </c>
      <c r="X1210" s="2" t="str">
        <f t="shared" si="315"/>
        <v>Pass</v>
      </c>
      <c r="Y1210" s="7">
        <v>-16.43</v>
      </c>
      <c r="Z1210" s="2">
        <f t="shared" si="316"/>
        <v>-11.43</v>
      </c>
      <c r="AA1210" s="2" t="str">
        <f t="shared" si="317"/>
        <v>Pass</v>
      </c>
      <c r="AB1210" s="7">
        <v>-16.649999999999999</v>
      </c>
      <c r="AC1210" s="2">
        <f t="shared" si="318"/>
        <v>-11.649999999999999</v>
      </c>
      <c r="AD1210" s="2" t="str">
        <f t="shared" si="319"/>
        <v>Pass</v>
      </c>
    </row>
    <row r="1211" spans="1:30" x14ac:dyDescent="0.2">
      <c r="A1211" s="93"/>
      <c r="B1211" s="96"/>
      <c r="C1211" s="18">
        <v>11</v>
      </c>
      <c r="D1211" s="13">
        <f t="shared" si="310"/>
        <v>9</v>
      </c>
      <c r="E1211" s="13">
        <f t="shared" si="311"/>
        <v>13</v>
      </c>
      <c r="F1211" s="7">
        <v>11.13</v>
      </c>
      <c r="G1211" s="2">
        <f t="shared" si="326"/>
        <v>0.13000000000000078</v>
      </c>
      <c r="H1211" s="17" t="str">
        <f t="shared" si="322"/>
        <v>Pass</v>
      </c>
      <c r="I1211" s="14">
        <v>11.82</v>
      </c>
      <c r="J1211" s="2">
        <f t="shared" si="327"/>
        <v>0.82000000000000028</v>
      </c>
      <c r="K1211" s="2" t="str">
        <f t="shared" si="323"/>
        <v>Pass</v>
      </c>
      <c r="L1211" s="14">
        <v>12.13</v>
      </c>
      <c r="M1211" s="2">
        <f t="shared" si="312"/>
        <v>1.1300000000000008</v>
      </c>
      <c r="N1211" s="2" t="str">
        <f t="shared" si="324"/>
        <v>Pass</v>
      </c>
      <c r="O1211" s="14">
        <v>11.84</v>
      </c>
      <c r="P1211" s="2">
        <f t="shared" si="313"/>
        <v>0.83999999999999986</v>
      </c>
      <c r="Q1211" s="2" t="str">
        <f t="shared" si="325"/>
        <v>Pass</v>
      </c>
      <c r="R1211" s="15">
        <v>-5</v>
      </c>
      <c r="S1211" s="7">
        <v>-16.350000000000001</v>
      </c>
      <c r="T1211" s="2">
        <f t="shared" si="320"/>
        <v>-11.350000000000001</v>
      </c>
      <c r="U1211" s="2" t="str">
        <f t="shared" si="314"/>
        <v>Pass</v>
      </c>
      <c r="V1211" s="7">
        <v>-16.350000000000001</v>
      </c>
      <c r="W1211" s="2">
        <f t="shared" si="321"/>
        <v>-11.350000000000001</v>
      </c>
      <c r="X1211" s="2" t="str">
        <f t="shared" si="315"/>
        <v>Pass</v>
      </c>
      <c r="Y1211" s="7">
        <v>-16.37</v>
      </c>
      <c r="Z1211" s="2">
        <f t="shared" si="316"/>
        <v>-11.370000000000001</v>
      </c>
      <c r="AA1211" s="2" t="str">
        <f t="shared" si="317"/>
        <v>Pass</v>
      </c>
      <c r="AB1211" s="7">
        <v>-16.440000000000001</v>
      </c>
      <c r="AC1211" s="2">
        <f t="shared" si="318"/>
        <v>-11.440000000000001</v>
      </c>
      <c r="AD1211" s="2" t="str">
        <f t="shared" si="319"/>
        <v>Pass</v>
      </c>
    </row>
    <row r="1212" spans="1:30" x14ac:dyDescent="0.2">
      <c r="A1212" s="93"/>
      <c r="B1212" s="96"/>
      <c r="C1212" s="18">
        <v>12</v>
      </c>
      <c r="D1212" s="13">
        <f t="shared" si="310"/>
        <v>10</v>
      </c>
      <c r="E1212" s="13">
        <f t="shared" si="311"/>
        <v>14</v>
      </c>
      <c r="F1212" s="7">
        <v>12.09</v>
      </c>
      <c r="G1212" s="2">
        <f t="shared" si="326"/>
        <v>8.9999999999999858E-2</v>
      </c>
      <c r="H1212" s="17" t="str">
        <f t="shared" si="322"/>
        <v>Pass</v>
      </c>
      <c r="I1212" s="14">
        <v>12.74</v>
      </c>
      <c r="J1212" s="2">
        <f t="shared" si="327"/>
        <v>0.74000000000000021</v>
      </c>
      <c r="K1212" s="2" t="str">
        <f t="shared" si="323"/>
        <v>Pass</v>
      </c>
      <c r="L1212" s="14">
        <v>13.3</v>
      </c>
      <c r="M1212" s="2">
        <f t="shared" si="312"/>
        <v>1.3000000000000007</v>
      </c>
      <c r="N1212" s="2" t="str">
        <f t="shared" si="324"/>
        <v>Pass</v>
      </c>
      <c r="O1212" s="14">
        <v>12.86</v>
      </c>
      <c r="P1212" s="2">
        <f t="shared" si="313"/>
        <v>0.85999999999999943</v>
      </c>
      <c r="Q1212" s="2" t="str">
        <f t="shared" si="325"/>
        <v>Pass</v>
      </c>
      <c r="R1212" s="15">
        <v>-5</v>
      </c>
      <c r="S1212" s="7">
        <v>-16.46</v>
      </c>
      <c r="T1212" s="2">
        <f t="shared" si="320"/>
        <v>-11.46</v>
      </c>
      <c r="U1212" s="2" t="str">
        <f t="shared" si="314"/>
        <v>Pass</v>
      </c>
      <c r="V1212" s="7">
        <v>-16.399999999999999</v>
      </c>
      <c r="W1212" s="2">
        <f t="shared" si="321"/>
        <v>-11.399999999999999</v>
      </c>
      <c r="X1212" s="2" t="str">
        <f t="shared" si="315"/>
        <v>Pass</v>
      </c>
      <c r="Y1212" s="7">
        <v>-16.72</v>
      </c>
      <c r="Z1212" s="2">
        <f t="shared" si="316"/>
        <v>-11.719999999999999</v>
      </c>
      <c r="AA1212" s="2" t="str">
        <f t="shared" si="317"/>
        <v>Pass</v>
      </c>
      <c r="AB1212" s="7">
        <v>-16.649999999999999</v>
      </c>
      <c r="AC1212" s="2">
        <f t="shared" si="318"/>
        <v>-11.649999999999999</v>
      </c>
      <c r="AD1212" s="2" t="str">
        <f t="shared" si="319"/>
        <v>Pass</v>
      </c>
    </row>
    <row r="1213" spans="1:30" x14ac:dyDescent="0.2">
      <c r="A1213" s="93"/>
      <c r="B1213" s="96"/>
      <c r="C1213" s="18">
        <v>13</v>
      </c>
      <c r="D1213" s="13">
        <f t="shared" si="310"/>
        <v>11</v>
      </c>
      <c r="E1213" s="13">
        <f t="shared" si="311"/>
        <v>15</v>
      </c>
      <c r="F1213" s="7">
        <v>13.17</v>
      </c>
      <c r="G1213" s="2">
        <f t="shared" si="326"/>
        <v>0.16999999999999993</v>
      </c>
      <c r="H1213" s="17" t="str">
        <f t="shared" si="322"/>
        <v>Pass</v>
      </c>
      <c r="I1213" s="14">
        <v>13.5</v>
      </c>
      <c r="J1213" s="2">
        <f t="shared" si="327"/>
        <v>0.5</v>
      </c>
      <c r="K1213" s="2" t="str">
        <f t="shared" si="323"/>
        <v>Pass</v>
      </c>
      <c r="L1213" s="14">
        <v>14.27</v>
      </c>
      <c r="M1213" s="2">
        <f t="shared" si="312"/>
        <v>1.2699999999999996</v>
      </c>
      <c r="N1213" s="2" t="str">
        <f t="shared" si="324"/>
        <v>Pass</v>
      </c>
      <c r="O1213" s="14">
        <v>14.14</v>
      </c>
      <c r="P1213" s="2">
        <f t="shared" si="313"/>
        <v>1.1400000000000006</v>
      </c>
      <c r="Q1213" s="2" t="str">
        <f t="shared" si="325"/>
        <v>Pass</v>
      </c>
      <c r="R1213" s="15">
        <v>-5</v>
      </c>
      <c r="S1213" s="7">
        <v>-16.38</v>
      </c>
      <c r="T1213" s="2">
        <f t="shared" si="320"/>
        <v>-11.379999999999999</v>
      </c>
      <c r="U1213" s="2" t="str">
        <f t="shared" si="314"/>
        <v>Pass</v>
      </c>
      <c r="V1213" s="7">
        <v>-16.579999999999998</v>
      </c>
      <c r="W1213" s="2">
        <f t="shared" si="321"/>
        <v>-11.579999999999998</v>
      </c>
      <c r="X1213" s="2" t="str">
        <f t="shared" si="315"/>
        <v>Pass</v>
      </c>
      <c r="Y1213" s="7">
        <v>-16.55</v>
      </c>
      <c r="Z1213" s="2">
        <f t="shared" si="316"/>
        <v>-11.55</v>
      </c>
      <c r="AA1213" s="2" t="str">
        <f t="shared" si="317"/>
        <v>Pass</v>
      </c>
      <c r="AB1213" s="7">
        <v>-16.48</v>
      </c>
      <c r="AC1213" s="2">
        <f t="shared" si="318"/>
        <v>-11.48</v>
      </c>
      <c r="AD1213" s="2" t="str">
        <f t="shared" si="319"/>
        <v>Pass</v>
      </c>
    </row>
    <row r="1214" spans="1:30" x14ac:dyDescent="0.2">
      <c r="A1214" s="93"/>
      <c r="B1214" s="96"/>
      <c r="C1214" s="18">
        <v>14</v>
      </c>
      <c r="D1214" s="13">
        <f t="shared" si="310"/>
        <v>12</v>
      </c>
      <c r="E1214" s="13">
        <f t="shared" si="311"/>
        <v>16</v>
      </c>
      <c r="F1214" s="7">
        <v>14.02</v>
      </c>
      <c r="G1214" s="2">
        <f t="shared" si="326"/>
        <v>1.9999999999999574E-2</v>
      </c>
      <c r="H1214" s="17" t="str">
        <f t="shared" si="322"/>
        <v>Pass</v>
      </c>
      <c r="I1214" s="14">
        <v>14.9</v>
      </c>
      <c r="J1214" s="2">
        <f t="shared" si="327"/>
        <v>0.90000000000000036</v>
      </c>
      <c r="K1214" s="2" t="str">
        <f t="shared" si="323"/>
        <v>Pass</v>
      </c>
      <c r="L1214" s="14">
        <v>15.24</v>
      </c>
      <c r="M1214" s="2">
        <f t="shared" si="312"/>
        <v>1.2400000000000002</v>
      </c>
      <c r="N1214" s="2" t="str">
        <f t="shared" si="324"/>
        <v>Pass</v>
      </c>
      <c r="O1214" s="14">
        <v>14.84</v>
      </c>
      <c r="P1214" s="2">
        <f t="shared" si="313"/>
        <v>0.83999999999999986</v>
      </c>
      <c r="Q1214" s="2" t="str">
        <f t="shared" si="325"/>
        <v>Pass</v>
      </c>
      <c r="R1214" s="15">
        <v>-5</v>
      </c>
      <c r="S1214" s="7">
        <v>-16.53</v>
      </c>
      <c r="T1214" s="2">
        <f t="shared" si="320"/>
        <v>-11.530000000000001</v>
      </c>
      <c r="U1214" s="2" t="str">
        <f t="shared" si="314"/>
        <v>Pass</v>
      </c>
      <c r="V1214" s="7">
        <v>-16.52</v>
      </c>
      <c r="W1214" s="2">
        <f t="shared" si="321"/>
        <v>-11.52</v>
      </c>
      <c r="X1214" s="2" t="str">
        <f t="shared" si="315"/>
        <v>Pass</v>
      </c>
      <c r="Y1214" s="7">
        <v>-16.52</v>
      </c>
      <c r="Z1214" s="2">
        <f t="shared" si="316"/>
        <v>-11.52</v>
      </c>
      <c r="AA1214" s="2" t="str">
        <f t="shared" si="317"/>
        <v>Pass</v>
      </c>
      <c r="AB1214" s="7">
        <v>-16.39</v>
      </c>
      <c r="AC1214" s="2">
        <f t="shared" si="318"/>
        <v>-11.39</v>
      </c>
      <c r="AD1214" s="2" t="str">
        <f t="shared" si="319"/>
        <v>Pass</v>
      </c>
    </row>
    <row r="1215" spans="1:30" x14ac:dyDescent="0.2">
      <c r="A1215" s="93"/>
      <c r="B1215" s="96"/>
      <c r="C1215" s="18">
        <v>15</v>
      </c>
      <c r="D1215" s="13">
        <f t="shared" si="310"/>
        <v>13</v>
      </c>
      <c r="E1215" s="13">
        <f t="shared" si="311"/>
        <v>17</v>
      </c>
      <c r="F1215" s="7">
        <v>15.04</v>
      </c>
      <c r="G1215" s="2">
        <f t="shared" si="326"/>
        <v>3.9999999999999147E-2</v>
      </c>
      <c r="H1215" s="17" t="str">
        <f t="shared" si="322"/>
        <v>Pass</v>
      </c>
      <c r="I1215" s="14">
        <v>15.99</v>
      </c>
      <c r="J1215" s="2">
        <f t="shared" si="327"/>
        <v>0.99000000000000021</v>
      </c>
      <c r="K1215" s="2" t="str">
        <f t="shared" si="323"/>
        <v>Pass</v>
      </c>
      <c r="L1215" s="14">
        <v>16.350000000000001</v>
      </c>
      <c r="M1215" s="2">
        <f t="shared" si="312"/>
        <v>1.3500000000000014</v>
      </c>
      <c r="N1215" s="2" t="str">
        <f t="shared" si="324"/>
        <v>Pass</v>
      </c>
      <c r="O1215" s="14">
        <v>15.78</v>
      </c>
      <c r="P1215" s="2">
        <f t="shared" si="313"/>
        <v>0.77999999999999936</v>
      </c>
      <c r="Q1215" s="2" t="str">
        <f t="shared" si="325"/>
        <v>Pass</v>
      </c>
      <c r="R1215" s="15">
        <v>-5</v>
      </c>
      <c r="S1215" s="7">
        <v>-16.440000000000001</v>
      </c>
      <c r="T1215" s="2">
        <f t="shared" si="320"/>
        <v>-11.440000000000001</v>
      </c>
      <c r="U1215" s="2" t="str">
        <f t="shared" si="314"/>
        <v>Pass</v>
      </c>
      <c r="V1215" s="7">
        <v>-16.59</v>
      </c>
      <c r="W1215" s="2">
        <f t="shared" si="321"/>
        <v>-11.59</v>
      </c>
      <c r="X1215" s="2" t="str">
        <f t="shared" si="315"/>
        <v>Pass</v>
      </c>
      <c r="Y1215" s="7">
        <v>-16.579999999999998</v>
      </c>
      <c r="Z1215" s="2">
        <f t="shared" si="316"/>
        <v>-11.579999999999998</v>
      </c>
      <c r="AA1215" s="2" t="str">
        <f t="shared" si="317"/>
        <v>Pass</v>
      </c>
      <c r="AB1215" s="7">
        <v>-16.54</v>
      </c>
      <c r="AC1215" s="2">
        <f t="shared" si="318"/>
        <v>-11.54</v>
      </c>
      <c r="AD1215" s="2" t="str">
        <f t="shared" si="319"/>
        <v>Pass</v>
      </c>
    </row>
    <row r="1216" spans="1:30" x14ac:dyDescent="0.2">
      <c r="A1216" s="93"/>
      <c r="B1216" s="96"/>
      <c r="C1216" s="18">
        <v>16</v>
      </c>
      <c r="D1216" s="13">
        <f t="shared" si="310"/>
        <v>14</v>
      </c>
      <c r="E1216" s="13">
        <f t="shared" si="311"/>
        <v>18</v>
      </c>
      <c r="F1216" s="7">
        <v>16.100000000000001</v>
      </c>
      <c r="G1216" s="2">
        <f t="shared" si="326"/>
        <v>0.10000000000000142</v>
      </c>
      <c r="H1216" s="17" t="str">
        <f t="shared" si="322"/>
        <v>Pass</v>
      </c>
      <c r="I1216" s="14">
        <v>17</v>
      </c>
      <c r="J1216" s="2">
        <f t="shared" si="327"/>
        <v>1</v>
      </c>
      <c r="K1216" s="2" t="str">
        <f t="shared" si="323"/>
        <v>Pass</v>
      </c>
      <c r="L1216" s="14">
        <v>17.190000000000001</v>
      </c>
      <c r="M1216" s="2">
        <f t="shared" si="312"/>
        <v>1.1900000000000013</v>
      </c>
      <c r="N1216" s="2" t="str">
        <f t="shared" si="324"/>
        <v>Pass</v>
      </c>
      <c r="O1216" s="14">
        <v>16.899999999999999</v>
      </c>
      <c r="P1216" s="2">
        <f t="shared" si="313"/>
        <v>0.89999999999999858</v>
      </c>
      <c r="Q1216" s="2" t="str">
        <f t="shared" si="325"/>
        <v>Pass</v>
      </c>
      <c r="R1216" s="15">
        <v>-5</v>
      </c>
      <c r="S1216" s="7">
        <v>-16.57</v>
      </c>
      <c r="T1216" s="2">
        <f t="shared" si="320"/>
        <v>-11.57</v>
      </c>
      <c r="U1216" s="2" t="str">
        <f t="shared" si="314"/>
        <v>Pass</v>
      </c>
      <c r="V1216" s="7">
        <v>-16.53</v>
      </c>
      <c r="W1216" s="2">
        <f t="shared" si="321"/>
        <v>-11.530000000000001</v>
      </c>
      <c r="X1216" s="2" t="str">
        <f t="shared" si="315"/>
        <v>Pass</v>
      </c>
      <c r="Y1216" s="7">
        <v>-16.52</v>
      </c>
      <c r="Z1216" s="2">
        <f t="shared" si="316"/>
        <v>-11.52</v>
      </c>
      <c r="AA1216" s="2" t="str">
        <f t="shared" si="317"/>
        <v>Pass</v>
      </c>
      <c r="AB1216" s="7">
        <v>-16.37</v>
      </c>
      <c r="AC1216" s="2">
        <f t="shared" si="318"/>
        <v>-11.370000000000001</v>
      </c>
      <c r="AD1216" s="2" t="str">
        <f t="shared" si="319"/>
        <v>Pass</v>
      </c>
    </row>
    <row r="1217" spans="1:30" x14ac:dyDescent="0.2">
      <c r="A1217" s="93"/>
      <c r="B1217" s="96"/>
      <c r="C1217" s="18">
        <v>17</v>
      </c>
      <c r="D1217" s="13">
        <f t="shared" si="310"/>
        <v>15</v>
      </c>
      <c r="E1217" s="13">
        <f t="shared" si="311"/>
        <v>19</v>
      </c>
      <c r="F1217" s="7">
        <v>17.34</v>
      </c>
      <c r="G1217" s="2">
        <f t="shared" si="326"/>
        <v>0.33999999999999986</v>
      </c>
      <c r="H1217" s="17" t="str">
        <f t="shared" si="322"/>
        <v>Pass</v>
      </c>
      <c r="I1217" s="14">
        <v>18.11</v>
      </c>
      <c r="J1217" s="2">
        <f t="shared" si="327"/>
        <v>1.1099999999999994</v>
      </c>
      <c r="K1217" s="2" t="str">
        <f t="shared" si="323"/>
        <v>Pass</v>
      </c>
      <c r="L1217" s="14">
        <v>18.239999999999998</v>
      </c>
      <c r="M1217" s="2">
        <f t="shared" si="312"/>
        <v>1.2399999999999984</v>
      </c>
      <c r="N1217" s="2" t="str">
        <f t="shared" si="324"/>
        <v>Pass</v>
      </c>
      <c r="O1217" s="14">
        <v>18.07</v>
      </c>
      <c r="P1217" s="2">
        <f t="shared" si="313"/>
        <v>1.0700000000000003</v>
      </c>
      <c r="Q1217" s="2" t="str">
        <f t="shared" si="325"/>
        <v>Pass</v>
      </c>
      <c r="R1217" s="15">
        <v>-5</v>
      </c>
      <c r="S1217" s="7">
        <v>-16.34</v>
      </c>
      <c r="T1217" s="2">
        <f t="shared" si="320"/>
        <v>-11.34</v>
      </c>
      <c r="U1217" s="2" t="str">
        <f t="shared" si="314"/>
        <v>Pass</v>
      </c>
      <c r="V1217" s="7">
        <v>-16.61</v>
      </c>
      <c r="W1217" s="2">
        <f t="shared" si="321"/>
        <v>-11.61</v>
      </c>
      <c r="X1217" s="2" t="str">
        <f t="shared" si="315"/>
        <v>Pass</v>
      </c>
      <c r="Y1217" s="7">
        <v>-16.57</v>
      </c>
      <c r="Z1217" s="2">
        <f t="shared" si="316"/>
        <v>-11.57</v>
      </c>
      <c r="AA1217" s="2" t="str">
        <f t="shared" si="317"/>
        <v>Pass</v>
      </c>
      <c r="AB1217" s="7">
        <v>-16.52</v>
      </c>
      <c r="AC1217" s="2">
        <f t="shared" si="318"/>
        <v>-11.52</v>
      </c>
      <c r="AD1217" s="2" t="str">
        <f t="shared" si="319"/>
        <v>Pass</v>
      </c>
    </row>
    <row r="1218" spans="1:30" x14ac:dyDescent="0.2">
      <c r="A1218" s="93"/>
      <c r="B1218" s="96"/>
      <c r="C1218" s="18">
        <v>18</v>
      </c>
      <c r="D1218" s="13">
        <f t="shared" si="310"/>
        <v>16</v>
      </c>
      <c r="E1218" s="13">
        <f t="shared" si="311"/>
        <v>20</v>
      </c>
      <c r="F1218" s="7">
        <v>18.5</v>
      </c>
      <c r="G1218" s="2">
        <f t="shared" si="326"/>
        <v>0.5</v>
      </c>
      <c r="H1218" s="17" t="str">
        <f t="shared" si="322"/>
        <v>Pass</v>
      </c>
      <c r="I1218" s="14">
        <v>19.05</v>
      </c>
      <c r="J1218" s="2">
        <f t="shared" si="327"/>
        <v>1.0500000000000007</v>
      </c>
      <c r="K1218" s="2" t="str">
        <f t="shared" si="323"/>
        <v>Pass</v>
      </c>
      <c r="L1218" s="14">
        <v>19.329999999999998</v>
      </c>
      <c r="M1218" s="2">
        <f t="shared" si="312"/>
        <v>1.3299999999999983</v>
      </c>
      <c r="N1218" s="2" t="str">
        <f t="shared" si="324"/>
        <v>Pass</v>
      </c>
      <c r="O1218" s="14">
        <v>19.11</v>
      </c>
      <c r="P1218" s="2">
        <f t="shared" si="313"/>
        <v>1.1099999999999994</v>
      </c>
      <c r="Q1218" s="2" t="str">
        <f t="shared" si="325"/>
        <v>Pass</v>
      </c>
      <c r="R1218" s="15">
        <v>-5</v>
      </c>
      <c r="S1218" s="7">
        <v>-16.53</v>
      </c>
      <c r="T1218" s="2">
        <f t="shared" si="320"/>
        <v>-11.530000000000001</v>
      </c>
      <c r="U1218" s="2" t="str">
        <f t="shared" si="314"/>
        <v>Pass</v>
      </c>
      <c r="V1218" s="7">
        <v>-16.55</v>
      </c>
      <c r="W1218" s="2">
        <f t="shared" si="321"/>
        <v>-11.55</v>
      </c>
      <c r="X1218" s="2" t="str">
        <f t="shared" si="315"/>
        <v>Pass</v>
      </c>
      <c r="Y1218" s="7">
        <v>-16.45</v>
      </c>
      <c r="Z1218" s="2">
        <f t="shared" si="316"/>
        <v>-11.45</v>
      </c>
      <c r="AA1218" s="2" t="str">
        <f t="shared" si="317"/>
        <v>Pass</v>
      </c>
      <c r="AB1218" s="7">
        <v>-16.45</v>
      </c>
      <c r="AC1218" s="2">
        <f t="shared" si="318"/>
        <v>-11.45</v>
      </c>
      <c r="AD1218" s="2" t="str">
        <f t="shared" si="319"/>
        <v>Pass</v>
      </c>
    </row>
    <row r="1219" spans="1:30" x14ac:dyDescent="0.2">
      <c r="A1219" s="93"/>
      <c r="B1219" s="96"/>
      <c r="C1219" s="18">
        <v>19</v>
      </c>
      <c r="D1219" s="13">
        <f t="shared" si="310"/>
        <v>17</v>
      </c>
      <c r="E1219" s="13">
        <f t="shared" si="311"/>
        <v>21</v>
      </c>
      <c r="F1219" s="7">
        <v>19.5</v>
      </c>
      <c r="G1219" s="2">
        <f t="shared" si="326"/>
        <v>0.5</v>
      </c>
      <c r="H1219" s="17" t="str">
        <f t="shared" si="322"/>
        <v>Pass</v>
      </c>
      <c r="I1219" s="14">
        <v>20.02</v>
      </c>
      <c r="J1219" s="2">
        <f t="shared" si="327"/>
        <v>1.0199999999999996</v>
      </c>
      <c r="K1219" s="2" t="str">
        <f t="shared" si="323"/>
        <v>Pass</v>
      </c>
      <c r="L1219" s="14">
        <v>20.18</v>
      </c>
      <c r="M1219" s="2">
        <f t="shared" si="312"/>
        <v>1.1799999999999997</v>
      </c>
      <c r="N1219" s="2" t="str">
        <f t="shared" si="324"/>
        <v>Pass</v>
      </c>
      <c r="O1219" s="14">
        <v>19.989999999999998</v>
      </c>
      <c r="P1219" s="2">
        <f t="shared" si="313"/>
        <v>0.98999999999999844</v>
      </c>
      <c r="Q1219" s="2" t="str">
        <f t="shared" si="325"/>
        <v>Pass</v>
      </c>
      <c r="R1219" s="15">
        <v>-5</v>
      </c>
      <c r="S1219" s="7">
        <v>-16.440000000000001</v>
      </c>
      <c r="T1219" s="2">
        <f t="shared" si="320"/>
        <v>-11.440000000000001</v>
      </c>
      <c r="U1219" s="2" t="str">
        <f t="shared" si="314"/>
        <v>Pass</v>
      </c>
      <c r="V1219" s="7">
        <v>-16.46</v>
      </c>
      <c r="W1219" s="2">
        <f t="shared" si="321"/>
        <v>-11.46</v>
      </c>
      <c r="X1219" s="2" t="str">
        <f t="shared" si="315"/>
        <v>Pass</v>
      </c>
      <c r="Y1219" s="7">
        <v>-16.440000000000001</v>
      </c>
      <c r="Z1219" s="2">
        <f t="shared" si="316"/>
        <v>-11.440000000000001</v>
      </c>
      <c r="AA1219" s="2" t="str">
        <f t="shared" si="317"/>
        <v>Pass</v>
      </c>
      <c r="AB1219" s="7">
        <v>-16.399999999999999</v>
      </c>
      <c r="AC1219" s="2">
        <f t="shared" si="318"/>
        <v>-11.399999999999999</v>
      </c>
      <c r="AD1219" s="2" t="str">
        <f t="shared" si="319"/>
        <v>Pass</v>
      </c>
    </row>
    <row r="1220" spans="1:30" x14ac:dyDescent="0.2">
      <c r="A1220" s="93"/>
      <c r="B1220" s="96"/>
      <c r="C1220" s="18">
        <v>20</v>
      </c>
      <c r="D1220" s="13">
        <f t="shared" si="310"/>
        <v>18</v>
      </c>
      <c r="E1220" s="13">
        <f t="shared" si="311"/>
        <v>22</v>
      </c>
      <c r="F1220" s="7">
        <v>20.49</v>
      </c>
      <c r="G1220" s="2">
        <f t="shared" si="326"/>
        <v>0.48999999999999844</v>
      </c>
      <c r="H1220" s="17" t="str">
        <f t="shared" si="322"/>
        <v>Pass</v>
      </c>
      <c r="I1220" s="14">
        <v>21.03</v>
      </c>
      <c r="J1220" s="2">
        <f t="shared" si="327"/>
        <v>1.0300000000000011</v>
      </c>
      <c r="K1220" s="2" t="str">
        <f t="shared" si="323"/>
        <v>Pass</v>
      </c>
      <c r="L1220" s="14">
        <v>21.15</v>
      </c>
      <c r="M1220" s="2">
        <f t="shared" si="312"/>
        <v>1.1499999999999986</v>
      </c>
      <c r="N1220" s="2" t="str">
        <f t="shared" si="324"/>
        <v>Pass</v>
      </c>
      <c r="O1220" s="14">
        <v>20.98</v>
      </c>
      <c r="P1220" s="2">
        <f t="shared" si="313"/>
        <v>0.98000000000000043</v>
      </c>
      <c r="Q1220" s="2" t="str">
        <f t="shared" si="325"/>
        <v>Pass</v>
      </c>
      <c r="R1220" s="15">
        <v>-5</v>
      </c>
      <c r="S1220" s="7">
        <v>-16.43</v>
      </c>
      <c r="T1220" s="2">
        <f t="shared" si="320"/>
        <v>-11.43</v>
      </c>
      <c r="U1220" s="2" t="str">
        <f t="shared" si="314"/>
        <v>Pass</v>
      </c>
      <c r="V1220" s="7">
        <v>-16.64</v>
      </c>
      <c r="W1220" s="2">
        <f t="shared" si="321"/>
        <v>-11.64</v>
      </c>
      <c r="X1220" s="2" t="str">
        <f t="shared" si="315"/>
        <v>Pass</v>
      </c>
      <c r="Y1220" s="7">
        <v>-16.62</v>
      </c>
      <c r="Z1220" s="2">
        <f t="shared" si="316"/>
        <v>-11.620000000000001</v>
      </c>
      <c r="AA1220" s="2" t="str">
        <f t="shared" si="317"/>
        <v>Pass</v>
      </c>
      <c r="AB1220" s="7">
        <v>-16.579999999999998</v>
      </c>
      <c r="AC1220" s="2">
        <f t="shared" si="318"/>
        <v>-11.579999999999998</v>
      </c>
      <c r="AD1220" s="2" t="str">
        <f t="shared" si="319"/>
        <v>Pass</v>
      </c>
    </row>
    <row r="1221" spans="1:30" x14ac:dyDescent="0.2">
      <c r="A1221" s="93"/>
      <c r="B1221" s="96"/>
      <c r="C1221" s="18">
        <v>21</v>
      </c>
      <c r="D1221" s="13">
        <f t="shared" si="310"/>
        <v>19</v>
      </c>
      <c r="E1221" s="13">
        <f t="shared" si="311"/>
        <v>23</v>
      </c>
      <c r="F1221" s="7">
        <v>21.34</v>
      </c>
      <c r="G1221" s="2">
        <f t="shared" si="326"/>
        <v>0.33999999999999986</v>
      </c>
      <c r="H1221" s="17" t="str">
        <f t="shared" si="322"/>
        <v>Pass</v>
      </c>
      <c r="I1221" s="14">
        <v>21.99</v>
      </c>
      <c r="J1221" s="2">
        <f t="shared" si="327"/>
        <v>0.98999999999999844</v>
      </c>
      <c r="K1221" s="2" t="str">
        <f t="shared" si="323"/>
        <v>Pass</v>
      </c>
      <c r="L1221" s="14">
        <v>22.05</v>
      </c>
      <c r="M1221" s="2">
        <f t="shared" si="312"/>
        <v>1.0500000000000007</v>
      </c>
      <c r="N1221" s="2" t="str">
        <f t="shared" si="324"/>
        <v>Pass</v>
      </c>
      <c r="O1221" s="14">
        <v>21.96</v>
      </c>
      <c r="P1221" s="2">
        <f t="shared" si="313"/>
        <v>0.96000000000000085</v>
      </c>
      <c r="Q1221" s="2" t="str">
        <f t="shared" si="325"/>
        <v>Pass</v>
      </c>
      <c r="R1221" s="15">
        <v>-5</v>
      </c>
      <c r="S1221" s="7">
        <v>-16.39</v>
      </c>
      <c r="T1221" s="2">
        <f t="shared" si="320"/>
        <v>-11.39</v>
      </c>
      <c r="U1221" s="2" t="str">
        <f t="shared" si="314"/>
        <v>Pass</v>
      </c>
      <c r="V1221" s="7">
        <v>-16.55</v>
      </c>
      <c r="W1221" s="2">
        <f t="shared" si="321"/>
        <v>-11.55</v>
      </c>
      <c r="X1221" s="2" t="str">
        <f t="shared" si="315"/>
        <v>Pass</v>
      </c>
      <c r="Y1221" s="7">
        <v>-16.52</v>
      </c>
      <c r="Z1221" s="2">
        <f t="shared" si="316"/>
        <v>-11.52</v>
      </c>
      <c r="AA1221" s="2" t="str">
        <f t="shared" si="317"/>
        <v>Pass</v>
      </c>
      <c r="AB1221" s="7">
        <v>-16.489999999999998</v>
      </c>
      <c r="AC1221" s="2">
        <f t="shared" si="318"/>
        <v>-11.489999999999998</v>
      </c>
      <c r="AD1221" s="2" t="str">
        <f t="shared" si="319"/>
        <v>Pass</v>
      </c>
    </row>
    <row r="1222" spans="1:30" ht="14.25" thickBot="1" x14ac:dyDescent="0.25">
      <c r="A1222" s="93"/>
      <c r="B1222" s="97"/>
      <c r="C1222" s="44">
        <v>22</v>
      </c>
      <c r="D1222" s="29">
        <f t="shared" si="310"/>
        <v>20</v>
      </c>
      <c r="E1222" s="29">
        <f t="shared" si="311"/>
        <v>24</v>
      </c>
      <c r="F1222" s="30">
        <v>22.42</v>
      </c>
      <c r="G1222" s="31">
        <f t="shared" si="326"/>
        <v>0.42000000000000171</v>
      </c>
      <c r="H1222" s="32" t="str">
        <f t="shared" si="322"/>
        <v>Pass</v>
      </c>
      <c r="I1222" s="45">
        <v>22.97</v>
      </c>
      <c r="J1222" s="31">
        <f t="shared" si="327"/>
        <v>0.96999999999999886</v>
      </c>
      <c r="K1222" s="31" t="str">
        <f t="shared" si="323"/>
        <v>Pass</v>
      </c>
      <c r="L1222" s="45">
        <v>23.06</v>
      </c>
      <c r="M1222" s="31">
        <f t="shared" si="312"/>
        <v>1.0599999999999987</v>
      </c>
      <c r="N1222" s="31" t="str">
        <f t="shared" si="324"/>
        <v>Pass</v>
      </c>
      <c r="O1222" s="45">
        <v>22.95</v>
      </c>
      <c r="P1222" s="31">
        <f t="shared" si="313"/>
        <v>0.94999999999999929</v>
      </c>
      <c r="Q1222" s="31" t="str">
        <f t="shared" si="325"/>
        <v>Pass</v>
      </c>
      <c r="R1222" s="46">
        <v>-5</v>
      </c>
      <c r="S1222" s="30">
        <v>-16.309999999999999</v>
      </c>
      <c r="T1222" s="31">
        <f t="shared" si="320"/>
        <v>-11.309999999999999</v>
      </c>
      <c r="U1222" s="31" t="str">
        <f t="shared" si="314"/>
        <v>Pass</v>
      </c>
      <c r="V1222" s="30">
        <v>-16.579999999999998</v>
      </c>
      <c r="W1222" s="31">
        <f t="shared" si="321"/>
        <v>-11.579999999999998</v>
      </c>
      <c r="X1222" s="31" t="str">
        <f t="shared" si="315"/>
        <v>Pass</v>
      </c>
      <c r="Y1222" s="30">
        <v>-16.399999999999999</v>
      </c>
      <c r="Z1222" s="31">
        <f t="shared" si="316"/>
        <v>-11.399999999999999</v>
      </c>
      <c r="AA1222" s="31" t="str">
        <f t="shared" si="317"/>
        <v>Pass</v>
      </c>
      <c r="AB1222" s="30">
        <v>-16.36</v>
      </c>
      <c r="AC1222" s="31">
        <f t="shared" si="318"/>
        <v>-11.36</v>
      </c>
      <c r="AD1222" s="31" t="str">
        <f t="shared" si="319"/>
        <v>Pass</v>
      </c>
    </row>
    <row r="1223" spans="1:30" ht="14.25" thickTop="1" x14ac:dyDescent="0.2">
      <c r="A1223" s="93"/>
      <c r="B1223" s="95">
        <v>5755</v>
      </c>
      <c r="C1223" s="41">
        <v>0</v>
      </c>
      <c r="D1223" s="35">
        <f t="shared" si="310"/>
        <v>-2</v>
      </c>
      <c r="E1223" s="35">
        <f t="shared" si="311"/>
        <v>2</v>
      </c>
      <c r="F1223" s="36">
        <v>0</v>
      </c>
      <c r="G1223" s="37">
        <f t="shared" si="326"/>
        <v>0</v>
      </c>
      <c r="H1223" s="38" t="str">
        <f t="shared" si="322"/>
        <v>Pass</v>
      </c>
      <c r="I1223" s="42">
        <v>0.75</v>
      </c>
      <c r="J1223" s="37">
        <f t="shared" si="327"/>
        <v>0.75</v>
      </c>
      <c r="K1223" s="37" t="str">
        <f t="shared" si="323"/>
        <v>Pass</v>
      </c>
      <c r="L1223" s="42">
        <v>0.23</v>
      </c>
      <c r="M1223" s="37">
        <f t="shared" si="312"/>
        <v>0.23</v>
      </c>
      <c r="N1223" s="37" t="str">
        <f t="shared" si="324"/>
        <v>Pass</v>
      </c>
      <c r="O1223" s="42">
        <v>0.61</v>
      </c>
      <c r="P1223" s="37">
        <f t="shared" si="313"/>
        <v>0.61</v>
      </c>
      <c r="Q1223" s="37" t="str">
        <f t="shared" si="325"/>
        <v>Pass</v>
      </c>
      <c r="R1223" s="43">
        <v>-5</v>
      </c>
      <c r="S1223" s="36">
        <v>-16.559999999999999</v>
      </c>
      <c r="T1223" s="37">
        <f t="shared" si="320"/>
        <v>-11.559999999999999</v>
      </c>
      <c r="U1223" s="37" t="str">
        <f t="shared" si="314"/>
        <v>Pass</v>
      </c>
      <c r="V1223" s="36">
        <v>-16.670000000000002</v>
      </c>
      <c r="W1223" s="37">
        <f t="shared" si="321"/>
        <v>-11.670000000000002</v>
      </c>
      <c r="X1223" s="37" t="str">
        <f t="shared" si="315"/>
        <v>Pass</v>
      </c>
      <c r="Y1223" s="36">
        <v>-16.510000000000002</v>
      </c>
      <c r="Z1223" s="37">
        <f t="shared" si="316"/>
        <v>-11.510000000000002</v>
      </c>
      <c r="AA1223" s="37" t="str">
        <f t="shared" si="317"/>
        <v>Pass</v>
      </c>
      <c r="AB1223" s="36">
        <v>-16.64</v>
      </c>
      <c r="AC1223" s="37">
        <f t="shared" si="318"/>
        <v>-11.64</v>
      </c>
      <c r="AD1223" s="37" t="str">
        <f t="shared" si="319"/>
        <v>Pass</v>
      </c>
    </row>
    <row r="1224" spans="1:30" x14ac:dyDescent="0.2">
      <c r="A1224" s="93"/>
      <c r="B1224" s="96"/>
      <c r="C1224" s="18">
        <v>1</v>
      </c>
      <c r="D1224" s="13">
        <f t="shared" si="310"/>
        <v>-1</v>
      </c>
      <c r="E1224" s="13">
        <f t="shared" si="311"/>
        <v>3</v>
      </c>
      <c r="F1224" s="7">
        <v>1.51</v>
      </c>
      <c r="G1224" s="2">
        <f t="shared" si="326"/>
        <v>0.51</v>
      </c>
      <c r="H1224" s="17" t="str">
        <f t="shared" si="322"/>
        <v>Pass</v>
      </c>
      <c r="I1224" s="14">
        <v>1.78</v>
      </c>
      <c r="J1224" s="2">
        <f t="shared" si="327"/>
        <v>0.78</v>
      </c>
      <c r="K1224" s="2" t="str">
        <f t="shared" si="323"/>
        <v>Pass</v>
      </c>
      <c r="L1224" s="14">
        <v>1.7</v>
      </c>
      <c r="M1224" s="2">
        <f t="shared" si="312"/>
        <v>0.7</v>
      </c>
      <c r="N1224" s="2" t="str">
        <f t="shared" si="324"/>
        <v>Pass</v>
      </c>
      <c r="O1224" s="14">
        <v>1.06</v>
      </c>
      <c r="P1224" s="2">
        <f t="shared" si="313"/>
        <v>6.0000000000000053E-2</v>
      </c>
      <c r="Q1224" s="2" t="str">
        <f t="shared" si="325"/>
        <v>Pass</v>
      </c>
      <c r="R1224" s="15">
        <v>-5</v>
      </c>
      <c r="S1224" s="7">
        <v>-16.3</v>
      </c>
      <c r="T1224" s="2">
        <f t="shared" si="320"/>
        <v>-11.3</v>
      </c>
      <c r="U1224" s="2" t="str">
        <f t="shared" si="314"/>
        <v>Pass</v>
      </c>
      <c r="V1224" s="7">
        <v>-16.670000000000002</v>
      </c>
      <c r="W1224" s="2">
        <f t="shared" si="321"/>
        <v>-11.670000000000002</v>
      </c>
      <c r="X1224" s="2" t="str">
        <f t="shared" si="315"/>
        <v>Pass</v>
      </c>
      <c r="Y1224" s="7">
        <v>-16.670000000000002</v>
      </c>
      <c r="Z1224" s="2">
        <f t="shared" si="316"/>
        <v>-11.670000000000002</v>
      </c>
      <c r="AA1224" s="2" t="str">
        <f t="shared" si="317"/>
        <v>Pass</v>
      </c>
      <c r="AB1224" s="7">
        <v>-16.46</v>
      </c>
      <c r="AC1224" s="2">
        <f t="shared" si="318"/>
        <v>-11.46</v>
      </c>
      <c r="AD1224" s="2" t="str">
        <f t="shared" si="319"/>
        <v>Pass</v>
      </c>
    </row>
    <row r="1225" spans="1:30" x14ac:dyDescent="0.2">
      <c r="A1225" s="93"/>
      <c r="B1225" s="96"/>
      <c r="C1225" s="18">
        <v>2</v>
      </c>
      <c r="D1225" s="13">
        <f t="shared" si="310"/>
        <v>0</v>
      </c>
      <c r="E1225" s="13">
        <f t="shared" si="311"/>
        <v>4</v>
      </c>
      <c r="F1225" s="7">
        <v>2.12</v>
      </c>
      <c r="G1225" s="2">
        <f t="shared" si="326"/>
        <v>0.12000000000000011</v>
      </c>
      <c r="H1225" s="17" t="str">
        <f t="shared" si="322"/>
        <v>Pass</v>
      </c>
      <c r="I1225" s="14">
        <v>2.74</v>
      </c>
      <c r="J1225" s="2">
        <f t="shared" si="327"/>
        <v>0.74000000000000021</v>
      </c>
      <c r="K1225" s="2" t="str">
        <f t="shared" si="323"/>
        <v>Pass</v>
      </c>
      <c r="L1225" s="14">
        <v>3.61</v>
      </c>
      <c r="M1225" s="2">
        <f t="shared" si="312"/>
        <v>1.6099999999999999</v>
      </c>
      <c r="N1225" s="2" t="str">
        <f t="shared" si="324"/>
        <v>Pass</v>
      </c>
      <c r="O1225" s="14">
        <v>2.85</v>
      </c>
      <c r="P1225" s="2">
        <f t="shared" si="313"/>
        <v>0.85000000000000009</v>
      </c>
      <c r="Q1225" s="2" t="str">
        <f t="shared" si="325"/>
        <v>Pass</v>
      </c>
      <c r="R1225" s="15">
        <v>-5</v>
      </c>
      <c r="S1225" s="7">
        <v>-16.41</v>
      </c>
      <c r="T1225" s="2">
        <f t="shared" si="320"/>
        <v>-11.41</v>
      </c>
      <c r="U1225" s="2" t="str">
        <f t="shared" si="314"/>
        <v>Pass</v>
      </c>
      <c r="V1225" s="7">
        <v>-16.28</v>
      </c>
      <c r="W1225" s="2">
        <f t="shared" si="321"/>
        <v>-11.280000000000001</v>
      </c>
      <c r="X1225" s="2" t="str">
        <f t="shared" si="315"/>
        <v>Pass</v>
      </c>
      <c r="Y1225" s="7">
        <v>-16.53</v>
      </c>
      <c r="Z1225" s="2">
        <f t="shared" si="316"/>
        <v>-11.530000000000001</v>
      </c>
      <c r="AA1225" s="2" t="str">
        <f t="shared" si="317"/>
        <v>Pass</v>
      </c>
      <c r="AB1225" s="7">
        <v>-16.5</v>
      </c>
      <c r="AC1225" s="2">
        <f t="shared" si="318"/>
        <v>-11.5</v>
      </c>
      <c r="AD1225" s="2" t="str">
        <f t="shared" si="319"/>
        <v>Pass</v>
      </c>
    </row>
    <row r="1226" spans="1:30" x14ac:dyDescent="0.2">
      <c r="A1226" s="93"/>
      <c r="B1226" s="96"/>
      <c r="C1226" s="18">
        <v>3</v>
      </c>
      <c r="D1226" s="13">
        <f t="shared" si="310"/>
        <v>1</v>
      </c>
      <c r="E1226" s="13">
        <f t="shared" si="311"/>
        <v>5</v>
      </c>
      <c r="F1226" s="7">
        <v>3.03</v>
      </c>
      <c r="G1226" s="2">
        <f t="shared" si="326"/>
        <v>2.9999999999999805E-2</v>
      </c>
      <c r="H1226" s="17" t="str">
        <f t="shared" si="322"/>
        <v>Pass</v>
      </c>
      <c r="I1226" s="14">
        <v>4.17</v>
      </c>
      <c r="J1226" s="2">
        <f t="shared" si="327"/>
        <v>1.17</v>
      </c>
      <c r="K1226" s="2" t="str">
        <f t="shared" si="323"/>
        <v>Pass</v>
      </c>
      <c r="L1226" s="14">
        <v>3.49</v>
      </c>
      <c r="M1226" s="2">
        <f t="shared" si="312"/>
        <v>0.49000000000000021</v>
      </c>
      <c r="N1226" s="2" t="str">
        <f t="shared" si="324"/>
        <v>Pass</v>
      </c>
      <c r="O1226" s="14">
        <v>3.74</v>
      </c>
      <c r="P1226" s="2">
        <f t="shared" si="313"/>
        <v>0.74000000000000021</v>
      </c>
      <c r="Q1226" s="2" t="str">
        <f t="shared" si="325"/>
        <v>Pass</v>
      </c>
      <c r="R1226" s="15">
        <v>-5</v>
      </c>
      <c r="S1226" s="7">
        <v>-16.43</v>
      </c>
      <c r="T1226" s="2">
        <f t="shared" si="320"/>
        <v>-11.43</v>
      </c>
      <c r="U1226" s="2" t="str">
        <f t="shared" si="314"/>
        <v>Pass</v>
      </c>
      <c r="V1226" s="7">
        <v>-16.440000000000001</v>
      </c>
      <c r="W1226" s="2">
        <f t="shared" si="321"/>
        <v>-11.440000000000001</v>
      </c>
      <c r="X1226" s="2" t="str">
        <f t="shared" si="315"/>
        <v>Pass</v>
      </c>
      <c r="Y1226" s="7">
        <v>-16.5</v>
      </c>
      <c r="Z1226" s="2">
        <f t="shared" si="316"/>
        <v>-11.5</v>
      </c>
      <c r="AA1226" s="2" t="str">
        <f t="shared" si="317"/>
        <v>Pass</v>
      </c>
      <c r="AB1226" s="7">
        <v>-16.36</v>
      </c>
      <c r="AC1226" s="2">
        <f t="shared" si="318"/>
        <v>-11.36</v>
      </c>
      <c r="AD1226" s="2" t="str">
        <f t="shared" si="319"/>
        <v>Pass</v>
      </c>
    </row>
    <row r="1227" spans="1:30" x14ac:dyDescent="0.2">
      <c r="A1227" s="93"/>
      <c r="B1227" s="96"/>
      <c r="C1227" s="18">
        <v>4</v>
      </c>
      <c r="D1227" s="13">
        <f t="shared" si="310"/>
        <v>2</v>
      </c>
      <c r="E1227" s="13">
        <f t="shared" si="311"/>
        <v>6</v>
      </c>
      <c r="F1227" s="7">
        <v>4.3</v>
      </c>
      <c r="G1227" s="2">
        <f t="shared" si="326"/>
        <v>0.29999999999999982</v>
      </c>
      <c r="H1227" s="17" t="str">
        <f t="shared" si="322"/>
        <v>Pass</v>
      </c>
      <c r="I1227" s="14">
        <v>4.79</v>
      </c>
      <c r="J1227" s="2">
        <f t="shared" si="327"/>
        <v>0.79</v>
      </c>
      <c r="K1227" s="2" t="str">
        <f t="shared" si="323"/>
        <v>Pass</v>
      </c>
      <c r="L1227" s="14">
        <v>4.37</v>
      </c>
      <c r="M1227" s="2">
        <f t="shared" si="312"/>
        <v>0.37000000000000011</v>
      </c>
      <c r="N1227" s="2" t="str">
        <f t="shared" si="324"/>
        <v>Pass</v>
      </c>
      <c r="O1227" s="14">
        <v>4.46</v>
      </c>
      <c r="P1227" s="2">
        <f t="shared" si="313"/>
        <v>0.45999999999999996</v>
      </c>
      <c r="Q1227" s="2" t="str">
        <f t="shared" si="325"/>
        <v>Pass</v>
      </c>
      <c r="R1227" s="15">
        <v>-5</v>
      </c>
      <c r="S1227" s="7">
        <v>-16.21</v>
      </c>
      <c r="T1227" s="2">
        <f t="shared" si="320"/>
        <v>-11.21</v>
      </c>
      <c r="U1227" s="2" t="str">
        <f t="shared" si="314"/>
        <v>Pass</v>
      </c>
      <c r="V1227" s="7">
        <v>-16.440000000000001</v>
      </c>
      <c r="W1227" s="2">
        <f t="shared" si="321"/>
        <v>-11.440000000000001</v>
      </c>
      <c r="X1227" s="2" t="str">
        <f t="shared" si="315"/>
        <v>Pass</v>
      </c>
      <c r="Y1227" s="7">
        <v>-16.45</v>
      </c>
      <c r="Z1227" s="2">
        <f t="shared" si="316"/>
        <v>-11.45</v>
      </c>
      <c r="AA1227" s="2" t="str">
        <f t="shared" si="317"/>
        <v>Pass</v>
      </c>
      <c r="AB1227" s="7">
        <v>-16.41</v>
      </c>
      <c r="AC1227" s="2">
        <f t="shared" si="318"/>
        <v>-11.41</v>
      </c>
      <c r="AD1227" s="2" t="str">
        <f t="shared" si="319"/>
        <v>Pass</v>
      </c>
    </row>
    <row r="1228" spans="1:30" x14ac:dyDescent="0.2">
      <c r="A1228" s="93"/>
      <c r="B1228" s="96"/>
      <c r="C1228" s="18">
        <v>5</v>
      </c>
      <c r="D1228" s="13">
        <f t="shared" si="310"/>
        <v>3</v>
      </c>
      <c r="E1228" s="13">
        <f t="shared" si="311"/>
        <v>7</v>
      </c>
      <c r="F1228" s="7">
        <v>4.78</v>
      </c>
      <c r="G1228" s="2">
        <f t="shared" si="326"/>
        <v>-0.21999999999999975</v>
      </c>
      <c r="H1228" s="17" t="str">
        <f t="shared" si="322"/>
        <v>Pass</v>
      </c>
      <c r="I1228" s="14">
        <v>5.94</v>
      </c>
      <c r="J1228" s="2">
        <f t="shared" si="327"/>
        <v>0.94000000000000039</v>
      </c>
      <c r="K1228" s="2" t="str">
        <f t="shared" si="323"/>
        <v>Pass</v>
      </c>
      <c r="L1228" s="14">
        <v>5.8</v>
      </c>
      <c r="M1228" s="2">
        <f t="shared" si="312"/>
        <v>0.79999999999999982</v>
      </c>
      <c r="N1228" s="2" t="str">
        <f t="shared" si="324"/>
        <v>Pass</v>
      </c>
      <c r="O1228" s="14">
        <v>5.77</v>
      </c>
      <c r="P1228" s="2">
        <f t="shared" si="313"/>
        <v>0.76999999999999957</v>
      </c>
      <c r="Q1228" s="2" t="str">
        <f t="shared" si="325"/>
        <v>Pass</v>
      </c>
      <c r="R1228" s="15">
        <v>-5</v>
      </c>
      <c r="S1228" s="7">
        <v>-16.440000000000001</v>
      </c>
      <c r="T1228" s="2">
        <f t="shared" si="320"/>
        <v>-11.440000000000001</v>
      </c>
      <c r="U1228" s="2" t="str">
        <f t="shared" si="314"/>
        <v>Pass</v>
      </c>
      <c r="V1228" s="7">
        <v>-16.489999999999998</v>
      </c>
      <c r="W1228" s="2">
        <f t="shared" si="321"/>
        <v>-11.489999999999998</v>
      </c>
      <c r="X1228" s="2" t="str">
        <f t="shared" si="315"/>
        <v>Pass</v>
      </c>
      <c r="Y1228" s="7">
        <v>-16.420000000000002</v>
      </c>
      <c r="Z1228" s="2">
        <f t="shared" si="316"/>
        <v>-11.420000000000002</v>
      </c>
      <c r="AA1228" s="2" t="str">
        <f t="shared" si="317"/>
        <v>Pass</v>
      </c>
      <c r="AB1228" s="7">
        <v>-16.48</v>
      </c>
      <c r="AC1228" s="2">
        <f t="shared" si="318"/>
        <v>-11.48</v>
      </c>
      <c r="AD1228" s="2" t="str">
        <f t="shared" si="319"/>
        <v>Pass</v>
      </c>
    </row>
    <row r="1229" spans="1:30" x14ac:dyDescent="0.2">
      <c r="A1229" s="93"/>
      <c r="B1229" s="96"/>
      <c r="C1229" s="18">
        <v>6</v>
      </c>
      <c r="D1229" s="13">
        <f t="shared" si="310"/>
        <v>4</v>
      </c>
      <c r="E1229" s="13">
        <f t="shared" si="311"/>
        <v>8</v>
      </c>
      <c r="F1229" s="7">
        <v>5.98</v>
      </c>
      <c r="G1229" s="2">
        <f t="shared" si="326"/>
        <v>-1.9999999999999574E-2</v>
      </c>
      <c r="H1229" s="17" t="str">
        <f t="shared" si="322"/>
        <v>Pass</v>
      </c>
      <c r="I1229" s="14">
        <v>7.08</v>
      </c>
      <c r="J1229" s="2">
        <f t="shared" si="327"/>
        <v>1.08</v>
      </c>
      <c r="K1229" s="2" t="str">
        <f t="shared" si="323"/>
        <v>Pass</v>
      </c>
      <c r="L1229" s="14">
        <v>6.6</v>
      </c>
      <c r="M1229" s="2">
        <f t="shared" si="312"/>
        <v>0.59999999999999964</v>
      </c>
      <c r="N1229" s="2" t="str">
        <f t="shared" si="324"/>
        <v>Pass</v>
      </c>
      <c r="O1229" s="14">
        <v>6.82</v>
      </c>
      <c r="P1229" s="2">
        <f t="shared" si="313"/>
        <v>0.82000000000000028</v>
      </c>
      <c r="Q1229" s="2" t="str">
        <f t="shared" si="325"/>
        <v>Pass</v>
      </c>
      <c r="R1229" s="15">
        <v>-5</v>
      </c>
      <c r="S1229" s="7">
        <v>-16.5</v>
      </c>
      <c r="T1229" s="2">
        <f t="shared" si="320"/>
        <v>-11.5</v>
      </c>
      <c r="U1229" s="2" t="str">
        <f t="shared" si="314"/>
        <v>Pass</v>
      </c>
      <c r="V1229" s="7">
        <v>-16.3</v>
      </c>
      <c r="W1229" s="2">
        <f t="shared" si="321"/>
        <v>-11.3</v>
      </c>
      <c r="X1229" s="2" t="str">
        <f t="shared" si="315"/>
        <v>Pass</v>
      </c>
      <c r="Y1229" s="7">
        <v>-16.37</v>
      </c>
      <c r="Z1229" s="2">
        <f t="shared" si="316"/>
        <v>-11.370000000000001</v>
      </c>
      <c r="AA1229" s="2" t="str">
        <f t="shared" si="317"/>
        <v>Pass</v>
      </c>
      <c r="AB1229" s="7">
        <v>-16.399999999999999</v>
      </c>
      <c r="AC1229" s="2">
        <f t="shared" si="318"/>
        <v>-11.399999999999999</v>
      </c>
      <c r="AD1229" s="2" t="str">
        <f t="shared" si="319"/>
        <v>Pass</v>
      </c>
    </row>
    <row r="1230" spans="1:30" x14ac:dyDescent="0.2">
      <c r="A1230" s="93"/>
      <c r="B1230" s="96"/>
      <c r="C1230" s="18">
        <v>7</v>
      </c>
      <c r="D1230" s="13">
        <f t="shared" si="310"/>
        <v>5</v>
      </c>
      <c r="E1230" s="13">
        <f t="shared" si="311"/>
        <v>9</v>
      </c>
      <c r="F1230" s="7">
        <v>7.03</v>
      </c>
      <c r="G1230" s="2">
        <f t="shared" si="326"/>
        <v>3.0000000000000249E-2</v>
      </c>
      <c r="H1230" s="17" t="str">
        <f t="shared" si="322"/>
        <v>Pass</v>
      </c>
      <c r="I1230" s="14">
        <v>8.18</v>
      </c>
      <c r="J1230" s="2">
        <f t="shared" si="327"/>
        <v>1.1799999999999997</v>
      </c>
      <c r="K1230" s="2" t="str">
        <f t="shared" si="323"/>
        <v>Pass</v>
      </c>
      <c r="L1230" s="14">
        <v>7.69</v>
      </c>
      <c r="M1230" s="2">
        <f t="shared" si="312"/>
        <v>0.69000000000000039</v>
      </c>
      <c r="N1230" s="2" t="str">
        <f t="shared" si="324"/>
        <v>Pass</v>
      </c>
      <c r="O1230" s="14">
        <v>7.72</v>
      </c>
      <c r="P1230" s="2">
        <f t="shared" si="313"/>
        <v>0.71999999999999975</v>
      </c>
      <c r="Q1230" s="2" t="str">
        <f t="shared" si="325"/>
        <v>Pass</v>
      </c>
      <c r="R1230" s="15">
        <v>-5</v>
      </c>
      <c r="S1230" s="7">
        <v>-16.47</v>
      </c>
      <c r="T1230" s="2">
        <f t="shared" si="320"/>
        <v>-11.469999999999999</v>
      </c>
      <c r="U1230" s="2" t="str">
        <f t="shared" si="314"/>
        <v>Pass</v>
      </c>
      <c r="V1230" s="7">
        <v>-16.28</v>
      </c>
      <c r="W1230" s="2">
        <f t="shared" si="321"/>
        <v>-11.280000000000001</v>
      </c>
      <c r="X1230" s="2" t="str">
        <f t="shared" si="315"/>
        <v>Pass</v>
      </c>
      <c r="Y1230" s="7">
        <v>-16.29</v>
      </c>
      <c r="Z1230" s="2">
        <f t="shared" si="316"/>
        <v>-11.29</v>
      </c>
      <c r="AA1230" s="2" t="str">
        <f t="shared" si="317"/>
        <v>Pass</v>
      </c>
      <c r="AB1230" s="7">
        <v>-16.440000000000001</v>
      </c>
      <c r="AC1230" s="2">
        <f t="shared" si="318"/>
        <v>-11.440000000000001</v>
      </c>
      <c r="AD1230" s="2" t="str">
        <f t="shared" si="319"/>
        <v>Pass</v>
      </c>
    </row>
    <row r="1231" spans="1:30" x14ac:dyDescent="0.2">
      <c r="A1231" s="93"/>
      <c r="B1231" s="96"/>
      <c r="C1231" s="18">
        <v>8</v>
      </c>
      <c r="D1231" s="13">
        <f t="shared" si="310"/>
        <v>6</v>
      </c>
      <c r="E1231" s="13">
        <f t="shared" si="311"/>
        <v>10</v>
      </c>
      <c r="F1231" s="7">
        <v>8.1300000000000008</v>
      </c>
      <c r="G1231" s="2">
        <f t="shared" si="326"/>
        <v>0.13000000000000078</v>
      </c>
      <c r="H1231" s="17" t="str">
        <f t="shared" si="322"/>
        <v>Pass</v>
      </c>
      <c r="I1231" s="14">
        <v>8.74</v>
      </c>
      <c r="J1231" s="2">
        <f t="shared" si="327"/>
        <v>0.74000000000000021</v>
      </c>
      <c r="K1231" s="2" t="str">
        <f t="shared" si="323"/>
        <v>Pass</v>
      </c>
      <c r="L1231" s="14">
        <v>8.57</v>
      </c>
      <c r="M1231" s="2">
        <f t="shared" si="312"/>
        <v>0.57000000000000028</v>
      </c>
      <c r="N1231" s="2" t="str">
        <f t="shared" si="324"/>
        <v>Pass</v>
      </c>
      <c r="O1231" s="14">
        <v>8.82</v>
      </c>
      <c r="P1231" s="2">
        <f t="shared" si="313"/>
        <v>0.82000000000000028</v>
      </c>
      <c r="Q1231" s="2" t="str">
        <f t="shared" si="325"/>
        <v>Pass</v>
      </c>
      <c r="R1231" s="15">
        <v>-5</v>
      </c>
      <c r="S1231" s="7">
        <v>-16.489999999999998</v>
      </c>
      <c r="T1231" s="2">
        <f t="shared" si="320"/>
        <v>-11.489999999999998</v>
      </c>
      <c r="U1231" s="2" t="str">
        <f t="shared" si="314"/>
        <v>Pass</v>
      </c>
      <c r="V1231" s="7">
        <v>-16.38</v>
      </c>
      <c r="W1231" s="2">
        <f t="shared" si="321"/>
        <v>-11.379999999999999</v>
      </c>
      <c r="X1231" s="2" t="str">
        <f t="shared" si="315"/>
        <v>Pass</v>
      </c>
      <c r="Y1231" s="7">
        <v>-16.39</v>
      </c>
      <c r="Z1231" s="2">
        <f t="shared" si="316"/>
        <v>-11.39</v>
      </c>
      <c r="AA1231" s="2" t="str">
        <f t="shared" si="317"/>
        <v>Pass</v>
      </c>
      <c r="AB1231" s="7">
        <v>-16.41</v>
      </c>
      <c r="AC1231" s="2">
        <f t="shared" si="318"/>
        <v>-11.41</v>
      </c>
      <c r="AD1231" s="2" t="str">
        <f t="shared" si="319"/>
        <v>Pass</v>
      </c>
    </row>
    <row r="1232" spans="1:30" x14ac:dyDescent="0.2">
      <c r="A1232" s="93"/>
      <c r="B1232" s="96"/>
      <c r="C1232" s="18">
        <v>9</v>
      </c>
      <c r="D1232" s="13">
        <f t="shared" si="310"/>
        <v>7</v>
      </c>
      <c r="E1232" s="13">
        <f t="shared" si="311"/>
        <v>11</v>
      </c>
      <c r="F1232" s="7">
        <v>9</v>
      </c>
      <c r="G1232" s="2">
        <f t="shared" si="326"/>
        <v>0</v>
      </c>
      <c r="H1232" s="17" t="str">
        <f t="shared" si="322"/>
        <v>Pass</v>
      </c>
      <c r="I1232" s="14">
        <v>9.94</v>
      </c>
      <c r="J1232" s="2">
        <f t="shared" si="327"/>
        <v>0.9399999999999995</v>
      </c>
      <c r="K1232" s="2" t="str">
        <f t="shared" si="323"/>
        <v>Pass</v>
      </c>
      <c r="L1232" s="14">
        <v>9.86</v>
      </c>
      <c r="M1232" s="2">
        <f t="shared" si="312"/>
        <v>0.85999999999999943</v>
      </c>
      <c r="N1232" s="2" t="str">
        <f t="shared" si="324"/>
        <v>Pass</v>
      </c>
      <c r="O1232" s="14">
        <v>9.5399999999999991</v>
      </c>
      <c r="P1232" s="2">
        <f t="shared" si="313"/>
        <v>0.53999999999999915</v>
      </c>
      <c r="Q1232" s="2" t="str">
        <f t="shared" si="325"/>
        <v>Pass</v>
      </c>
      <c r="R1232" s="15">
        <v>-5</v>
      </c>
      <c r="S1232" s="7">
        <v>-16.54</v>
      </c>
      <c r="T1232" s="2">
        <f t="shared" si="320"/>
        <v>-11.54</v>
      </c>
      <c r="U1232" s="2" t="str">
        <f t="shared" si="314"/>
        <v>Pass</v>
      </c>
      <c r="V1232" s="7">
        <v>-16.440000000000001</v>
      </c>
      <c r="W1232" s="2">
        <f t="shared" si="321"/>
        <v>-11.440000000000001</v>
      </c>
      <c r="X1232" s="2" t="str">
        <f t="shared" si="315"/>
        <v>Pass</v>
      </c>
      <c r="Y1232" s="7">
        <v>-16.329999999999998</v>
      </c>
      <c r="Z1232" s="2">
        <f t="shared" si="316"/>
        <v>-11.329999999999998</v>
      </c>
      <c r="AA1232" s="2" t="str">
        <f t="shared" si="317"/>
        <v>Pass</v>
      </c>
      <c r="AB1232" s="7">
        <v>-16.43</v>
      </c>
      <c r="AC1232" s="2">
        <f t="shared" si="318"/>
        <v>-11.43</v>
      </c>
      <c r="AD1232" s="2" t="str">
        <f t="shared" si="319"/>
        <v>Pass</v>
      </c>
    </row>
    <row r="1233" spans="1:30" x14ac:dyDescent="0.2">
      <c r="A1233" s="93"/>
      <c r="B1233" s="96"/>
      <c r="C1233" s="18">
        <v>10</v>
      </c>
      <c r="D1233" s="13">
        <f t="shared" si="310"/>
        <v>8</v>
      </c>
      <c r="E1233" s="13">
        <f t="shared" si="311"/>
        <v>12</v>
      </c>
      <c r="F1233" s="7">
        <v>10.02</v>
      </c>
      <c r="G1233" s="2">
        <f t="shared" si="326"/>
        <v>1.9999999999999574E-2</v>
      </c>
      <c r="H1233" s="17" t="str">
        <f t="shared" si="322"/>
        <v>Pass</v>
      </c>
      <c r="I1233" s="14">
        <v>10.96</v>
      </c>
      <c r="J1233" s="2">
        <f t="shared" si="327"/>
        <v>0.96000000000000085</v>
      </c>
      <c r="K1233" s="2" t="str">
        <f t="shared" si="323"/>
        <v>Pass</v>
      </c>
      <c r="L1233" s="14">
        <v>10.4</v>
      </c>
      <c r="M1233" s="2">
        <f t="shared" si="312"/>
        <v>0.40000000000000036</v>
      </c>
      <c r="N1233" s="2" t="str">
        <f t="shared" si="324"/>
        <v>Pass</v>
      </c>
      <c r="O1233" s="14">
        <v>10.51</v>
      </c>
      <c r="P1233" s="2">
        <f t="shared" si="313"/>
        <v>0.50999999999999979</v>
      </c>
      <c r="Q1233" s="2" t="str">
        <f t="shared" si="325"/>
        <v>Pass</v>
      </c>
      <c r="R1233" s="15">
        <v>-5</v>
      </c>
      <c r="S1233" s="7">
        <v>-16.649999999999999</v>
      </c>
      <c r="T1233" s="2">
        <f t="shared" si="320"/>
        <v>-11.649999999999999</v>
      </c>
      <c r="U1233" s="2" t="str">
        <f t="shared" si="314"/>
        <v>Pass</v>
      </c>
      <c r="V1233" s="7">
        <v>-16.48</v>
      </c>
      <c r="W1233" s="2">
        <f t="shared" si="321"/>
        <v>-11.48</v>
      </c>
      <c r="X1233" s="2" t="str">
        <f t="shared" si="315"/>
        <v>Pass</v>
      </c>
      <c r="Y1233" s="7">
        <v>-16.489999999999998</v>
      </c>
      <c r="Z1233" s="2">
        <f t="shared" si="316"/>
        <v>-11.489999999999998</v>
      </c>
      <c r="AA1233" s="2" t="str">
        <f t="shared" si="317"/>
        <v>Pass</v>
      </c>
      <c r="AB1233" s="7">
        <v>-16.53</v>
      </c>
      <c r="AC1233" s="2">
        <f t="shared" si="318"/>
        <v>-11.530000000000001</v>
      </c>
      <c r="AD1233" s="2" t="str">
        <f t="shared" si="319"/>
        <v>Pass</v>
      </c>
    </row>
    <row r="1234" spans="1:30" x14ac:dyDescent="0.2">
      <c r="A1234" s="93"/>
      <c r="B1234" s="96"/>
      <c r="C1234" s="18">
        <v>11</v>
      </c>
      <c r="D1234" s="13">
        <f t="shared" si="310"/>
        <v>9</v>
      </c>
      <c r="E1234" s="13">
        <f t="shared" si="311"/>
        <v>13</v>
      </c>
      <c r="F1234" s="7">
        <v>11.01</v>
      </c>
      <c r="G1234" s="2">
        <f t="shared" si="326"/>
        <v>9.9999999999997868E-3</v>
      </c>
      <c r="H1234" s="17" t="str">
        <f t="shared" si="322"/>
        <v>Pass</v>
      </c>
      <c r="I1234" s="14">
        <v>11.95</v>
      </c>
      <c r="J1234" s="2">
        <f t="shared" si="327"/>
        <v>0.94999999999999929</v>
      </c>
      <c r="K1234" s="2" t="str">
        <f t="shared" si="323"/>
        <v>Pass</v>
      </c>
      <c r="L1234" s="14">
        <v>11.45</v>
      </c>
      <c r="M1234" s="2">
        <f t="shared" si="312"/>
        <v>0.44999999999999929</v>
      </c>
      <c r="N1234" s="2" t="str">
        <f t="shared" si="324"/>
        <v>Pass</v>
      </c>
      <c r="O1234" s="14">
        <v>11.65</v>
      </c>
      <c r="P1234" s="2">
        <f t="shared" si="313"/>
        <v>0.65000000000000036</v>
      </c>
      <c r="Q1234" s="2" t="str">
        <f t="shared" si="325"/>
        <v>Pass</v>
      </c>
      <c r="R1234" s="15">
        <v>-5</v>
      </c>
      <c r="S1234" s="7">
        <v>-16.55</v>
      </c>
      <c r="T1234" s="2">
        <f t="shared" si="320"/>
        <v>-11.55</v>
      </c>
      <c r="U1234" s="2" t="str">
        <f t="shared" si="314"/>
        <v>Pass</v>
      </c>
      <c r="V1234" s="7">
        <v>-16.47</v>
      </c>
      <c r="W1234" s="2">
        <f t="shared" si="321"/>
        <v>-11.469999999999999</v>
      </c>
      <c r="X1234" s="2" t="str">
        <f t="shared" si="315"/>
        <v>Pass</v>
      </c>
      <c r="Y1234" s="7">
        <v>-16.47</v>
      </c>
      <c r="Z1234" s="2">
        <f t="shared" si="316"/>
        <v>-11.469999999999999</v>
      </c>
      <c r="AA1234" s="2" t="str">
        <f t="shared" si="317"/>
        <v>Pass</v>
      </c>
      <c r="AB1234" s="7">
        <v>-16.45</v>
      </c>
      <c r="AC1234" s="2">
        <f t="shared" si="318"/>
        <v>-11.45</v>
      </c>
      <c r="AD1234" s="2" t="str">
        <f t="shared" si="319"/>
        <v>Pass</v>
      </c>
    </row>
    <row r="1235" spans="1:30" x14ac:dyDescent="0.2">
      <c r="A1235" s="93"/>
      <c r="B1235" s="96"/>
      <c r="C1235" s="18">
        <v>12</v>
      </c>
      <c r="D1235" s="13">
        <f t="shared" si="310"/>
        <v>10</v>
      </c>
      <c r="E1235" s="13">
        <f t="shared" si="311"/>
        <v>14</v>
      </c>
      <c r="F1235" s="7">
        <v>12.08</v>
      </c>
      <c r="G1235" s="2">
        <f t="shared" si="326"/>
        <v>8.0000000000000071E-2</v>
      </c>
      <c r="H1235" s="17" t="str">
        <f t="shared" si="322"/>
        <v>Pass</v>
      </c>
      <c r="I1235" s="14">
        <v>13.11</v>
      </c>
      <c r="J1235" s="2">
        <f t="shared" si="327"/>
        <v>1.1099999999999994</v>
      </c>
      <c r="K1235" s="2" t="str">
        <f t="shared" si="323"/>
        <v>Pass</v>
      </c>
      <c r="L1235" s="14">
        <v>12.61</v>
      </c>
      <c r="M1235" s="2">
        <f t="shared" si="312"/>
        <v>0.60999999999999943</v>
      </c>
      <c r="N1235" s="2" t="str">
        <f t="shared" si="324"/>
        <v>Pass</v>
      </c>
      <c r="O1235" s="14">
        <v>12.62</v>
      </c>
      <c r="P1235" s="2">
        <f t="shared" si="313"/>
        <v>0.61999999999999922</v>
      </c>
      <c r="Q1235" s="2" t="str">
        <f t="shared" si="325"/>
        <v>Pass</v>
      </c>
      <c r="R1235" s="15">
        <v>-5</v>
      </c>
      <c r="S1235" s="7">
        <v>-16.54</v>
      </c>
      <c r="T1235" s="2">
        <f t="shared" si="320"/>
        <v>-11.54</v>
      </c>
      <c r="U1235" s="2" t="str">
        <f t="shared" si="314"/>
        <v>Pass</v>
      </c>
      <c r="V1235" s="7">
        <v>-16.52</v>
      </c>
      <c r="W1235" s="2">
        <f t="shared" si="321"/>
        <v>-11.52</v>
      </c>
      <c r="X1235" s="2" t="str">
        <f t="shared" si="315"/>
        <v>Pass</v>
      </c>
      <c r="Y1235" s="7">
        <v>-16.53</v>
      </c>
      <c r="Z1235" s="2">
        <f t="shared" si="316"/>
        <v>-11.530000000000001</v>
      </c>
      <c r="AA1235" s="2" t="str">
        <f t="shared" si="317"/>
        <v>Pass</v>
      </c>
      <c r="AB1235" s="7">
        <v>-16.54</v>
      </c>
      <c r="AC1235" s="2">
        <f t="shared" si="318"/>
        <v>-11.54</v>
      </c>
      <c r="AD1235" s="2" t="str">
        <f t="shared" si="319"/>
        <v>Pass</v>
      </c>
    </row>
    <row r="1236" spans="1:30" x14ac:dyDescent="0.2">
      <c r="A1236" s="93"/>
      <c r="B1236" s="96"/>
      <c r="C1236" s="18">
        <v>13</v>
      </c>
      <c r="D1236" s="13">
        <f t="shared" si="310"/>
        <v>11</v>
      </c>
      <c r="E1236" s="13">
        <f t="shared" si="311"/>
        <v>15</v>
      </c>
      <c r="F1236" s="7">
        <v>13.12</v>
      </c>
      <c r="G1236" s="2">
        <f t="shared" si="326"/>
        <v>0.11999999999999922</v>
      </c>
      <c r="H1236" s="17" t="str">
        <f t="shared" si="322"/>
        <v>Pass</v>
      </c>
      <c r="I1236" s="14">
        <v>13.93</v>
      </c>
      <c r="J1236" s="2">
        <f t="shared" si="327"/>
        <v>0.92999999999999972</v>
      </c>
      <c r="K1236" s="2" t="str">
        <f t="shared" si="323"/>
        <v>Pass</v>
      </c>
      <c r="L1236" s="14">
        <v>13.64</v>
      </c>
      <c r="M1236" s="2">
        <f t="shared" si="312"/>
        <v>0.64000000000000057</v>
      </c>
      <c r="N1236" s="2" t="str">
        <f t="shared" si="324"/>
        <v>Pass</v>
      </c>
      <c r="O1236" s="14">
        <v>13.54</v>
      </c>
      <c r="P1236" s="2">
        <f t="shared" si="313"/>
        <v>0.53999999999999915</v>
      </c>
      <c r="Q1236" s="2" t="str">
        <f t="shared" si="325"/>
        <v>Pass</v>
      </c>
      <c r="R1236" s="15">
        <v>-5</v>
      </c>
      <c r="S1236" s="7">
        <v>-16.46</v>
      </c>
      <c r="T1236" s="2">
        <f t="shared" si="320"/>
        <v>-11.46</v>
      </c>
      <c r="U1236" s="2" t="str">
        <f t="shared" si="314"/>
        <v>Pass</v>
      </c>
      <c r="V1236" s="7">
        <v>-16.440000000000001</v>
      </c>
      <c r="W1236" s="2">
        <f t="shared" si="321"/>
        <v>-11.440000000000001</v>
      </c>
      <c r="X1236" s="2" t="str">
        <f t="shared" si="315"/>
        <v>Pass</v>
      </c>
      <c r="Y1236" s="7">
        <v>-16.45</v>
      </c>
      <c r="Z1236" s="2">
        <f t="shared" si="316"/>
        <v>-11.45</v>
      </c>
      <c r="AA1236" s="2" t="str">
        <f t="shared" si="317"/>
        <v>Pass</v>
      </c>
      <c r="AB1236" s="7">
        <v>-16.41</v>
      </c>
      <c r="AC1236" s="2">
        <f t="shared" si="318"/>
        <v>-11.41</v>
      </c>
      <c r="AD1236" s="2" t="str">
        <f t="shared" si="319"/>
        <v>Pass</v>
      </c>
    </row>
    <row r="1237" spans="1:30" x14ac:dyDescent="0.2">
      <c r="A1237" s="93"/>
      <c r="B1237" s="96"/>
      <c r="C1237" s="18">
        <v>14</v>
      </c>
      <c r="D1237" s="13">
        <f t="shared" si="310"/>
        <v>12</v>
      </c>
      <c r="E1237" s="13">
        <f t="shared" si="311"/>
        <v>16</v>
      </c>
      <c r="F1237" s="7">
        <v>13.89</v>
      </c>
      <c r="G1237" s="2">
        <f t="shared" si="326"/>
        <v>-0.10999999999999943</v>
      </c>
      <c r="H1237" s="17" t="str">
        <f t="shared" si="322"/>
        <v>Pass</v>
      </c>
      <c r="I1237" s="14">
        <v>14.85</v>
      </c>
      <c r="J1237" s="2">
        <f t="shared" si="327"/>
        <v>0.84999999999999964</v>
      </c>
      <c r="K1237" s="2" t="str">
        <f t="shared" si="323"/>
        <v>Pass</v>
      </c>
      <c r="L1237" s="14">
        <v>14.69</v>
      </c>
      <c r="M1237" s="2">
        <f t="shared" si="312"/>
        <v>0.6899999999999995</v>
      </c>
      <c r="N1237" s="2" t="str">
        <f t="shared" si="324"/>
        <v>Pass</v>
      </c>
      <c r="O1237" s="14">
        <v>14.36</v>
      </c>
      <c r="P1237" s="2">
        <f t="shared" si="313"/>
        <v>0.35999999999999943</v>
      </c>
      <c r="Q1237" s="2" t="str">
        <f t="shared" si="325"/>
        <v>Pass</v>
      </c>
      <c r="R1237" s="15">
        <v>-5</v>
      </c>
      <c r="S1237" s="7">
        <v>-16.309999999999999</v>
      </c>
      <c r="T1237" s="2">
        <f t="shared" si="320"/>
        <v>-11.309999999999999</v>
      </c>
      <c r="U1237" s="2" t="str">
        <f t="shared" si="314"/>
        <v>Pass</v>
      </c>
      <c r="V1237" s="7">
        <v>-16.59</v>
      </c>
      <c r="W1237" s="2">
        <f t="shared" si="321"/>
        <v>-11.59</v>
      </c>
      <c r="X1237" s="2" t="str">
        <f t="shared" si="315"/>
        <v>Pass</v>
      </c>
      <c r="Y1237" s="7">
        <v>-16.600000000000001</v>
      </c>
      <c r="Z1237" s="2">
        <f t="shared" si="316"/>
        <v>-11.600000000000001</v>
      </c>
      <c r="AA1237" s="2" t="str">
        <f t="shared" si="317"/>
        <v>Pass</v>
      </c>
      <c r="AB1237" s="7">
        <v>-16.559999999999999</v>
      </c>
      <c r="AC1237" s="2">
        <f t="shared" si="318"/>
        <v>-11.559999999999999</v>
      </c>
      <c r="AD1237" s="2" t="str">
        <f t="shared" si="319"/>
        <v>Pass</v>
      </c>
    </row>
    <row r="1238" spans="1:30" x14ac:dyDescent="0.2">
      <c r="A1238" s="93"/>
      <c r="B1238" s="96"/>
      <c r="C1238" s="18">
        <v>15</v>
      </c>
      <c r="D1238" s="13">
        <f t="shared" si="310"/>
        <v>13</v>
      </c>
      <c r="E1238" s="13">
        <f t="shared" si="311"/>
        <v>17</v>
      </c>
      <c r="F1238" s="7">
        <v>15.29</v>
      </c>
      <c r="G1238" s="2">
        <f t="shared" si="326"/>
        <v>0.28999999999999915</v>
      </c>
      <c r="H1238" s="17" t="str">
        <f t="shared" si="322"/>
        <v>Pass</v>
      </c>
      <c r="I1238" s="14">
        <v>16.010000000000002</v>
      </c>
      <c r="J1238" s="2">
        <f t="shared" si="327"/>
        <v>1.0100000000000016</v>
      </c>
      <c r="K1238" s="2" t="str">
        <f t="shared" si="323"/>
        <v>Pass</v>
      </c>
      <c r="L1238" s="14">
        <v>15.41</v>
      </c>
      <c r="M1238" s="2">
        <f t="shared" si="312"/>
        <v>0.41000000000000014</v>
      </c>
      <c r="N1238" s="2" t="str">
        <f t="shared" si="324"/>
        <v>Pass</v>
      </c>
      <c r="O1238" s="14">
        <v>15.6</v>
      </c>
      <c r="P1238" s="2">
        <f t="shared" si="313"/>
        <v>0.59999999999999964</v>
      </c>
      <c r="Q1238" s="2" t="str">
        <f t="shared" si="325"/>
        <v>Pass</v>
      </c>
      <c r="R1238" s="15">
        <v>-5</v>
      </c>
      <c r="S1238" s="7">
        <v>-16.489999999999998</v>
      </c>
      <c r="T1238" s="2">
        <f t="shared" si="320"/>
        <v>-11.489999999999998</v>
      </c>
      <c r="U1238" s="2" t="str">
        <f t="shared" si="314"/>
        <v>Pass</v>
      </c>
      <c r="V1238" s="7">
        <v>-16.600000000000001</v>
      </c>
      <c r="W1238" s="2">
        <f t="shared" si="321"/>
        <v>-11.600000000000001</v>
      </c>
      <c r="X1238" s="2" t="str">
        <f t="shared" si="315"/>
        <v>Pass</v>
      </c>
      <c r="Y1238" s="7">
        <v>-16.559999999999999</v>
      </c>
      <c r="Z1238" s="2">
        <f t="shared" si="316"/>
        <v>-11.559999999999999</v>
      </c>
      <c r="AA1238" s="2" t="str">
        <f t="shared" si="317"/>
        <v>Pass</v>
      </c>
      <c r="AB1238" s="7">
        <v>-16.45</v>
      </c>
      <c r="AC1238" s="2">
        <f t="shared" si="318"/>
        <v>-11.45</v>
      </c>
      <c r="AD1238" s="2" t="str">
        <f t="shared" si="319"/>
        <v>Pass</v>
      </c>
    </row>
    <row r="1239" spans="1:30" x14ac:dyDescent="0.2">
      <c r="A1239" s="93"/>
      <c r="B1239" s="96"/>
      <c r="C1239" s="18">
        <v>16</v>
      </c>
      <c r="D1239" s="13">
        <f t="shared" si="310"/>
        <v>14</v>
      </c>
      <c r="E1239" s="13">
        <f t="shared" si="311"/>
        <v>18</v>
      </c>
      <c r="F1239" s="7">
        <v>16.53</v>
      </c>
      <c r="G1239" s="2">
        <f t="shared" si="326"/>
        <v>0.53000000000000114</v>
      </c>
      <c r="H1239" s="17" t="str">
        <f t="shared" si="322"/>
        <v>Pass</v>
      </c>
      <c r="I1239" s="14">
        <v>17.21</v>
      </c>
      <c r="J1239" s="2">
        <f t="shared" si="327"/>
        <v>1.2100000000000009</v>
      </c>
      <c r="K1239" s="2" t="str">
        <f t="shared" si="323"/>
        <v>Pass</v>
      </c>
      <c r="L1239" s="14">
        <v>16.73</v>
      </c>
      <c r="M1239" s="2">
        <f t="shared" si="312"/>
        <v>0.73000000000000043</v>
      </c>
      <c r="N1239" s="2" t="str">
        <f t="shared" si="324"/>
        <v>Pass</v>
      </c>
      <c r="O1239" s="14">
        <v>16.809999999999999</v>
      </c>
      <c r="P1239" s="2">
        <f t="shared" si="313"/>
        <v>0.80999999999999872</v>
      </c>
      <c r="Q1239" s="2" t="str">
        <f t="shared" si="325"/>
        <v>Pass</v>
      </c>
      <c r="R1239" s="15">
        <v>-5</v>
      </c>
      <c r="S1239" s="7">
        <v>-16.5</v>
      </c>
      <c r="T1239" s="2">
        <f t="shared" si="320"/>
        <v>-11.5</v>
      </c>
      <c r="U1239" s="2" t="str">
        <f t="shared" si="314"/>
        <v>Pass</v>
      </c>
      <c r="V1239" s="7">
        <v>-16.579999999999998</v>
      </c>
      <c r="W1239" s="2">
        <f t="shared" si="321"/>
        <v>-11.579999999999998</v>
      </c>
      <c r="X1239" s="2" t="str">
        <f t="shared" si="315"/>
        <v>Pass</v>
      </c>
      <c r="Y1239" s="7">
        <v>-16.489999999999998</v>
      </c>
      <c r="Z1239" s="2">
        <f t="shared" si="316"/>
        <v>-11.489999999999998</v>
      </c>
      <c r="AA1239" s="2" t="str">
        <f t="shared" si="317"/>
        <v>Pass</v>
      </c>
      <c r="AB1239" s="7">
        <v>-16.55</v>
      </c>
      <c r="AC1239" s="2">
        <f t="shared" si="318"/>
        <v>-11.55</v>
      </c>
      <c r="AD1239" s="2" t="str">
        <f t="shared" si="319"/>
        <v>Pass</v>
      </c>
    </row>
    <row r="1240" spans="1:30" x14ac:dyDescent="0.2">
      <c r="A1240" s="93"/>
      <c r="B1240" s="96"/>
      <c r="C1240" s="18">
        <v>17</v>
      </c>
      <c r="D1240" s="13">
        <f t="shared" si="310"/>
        <v>15</v>
      </c>
      <c r="E1240" s="13">
        <f t="shared" si="311"/>
        <v>19</v>
      </c>
      <c r="F1240" s="7">
        <v>17.41</v>
      </c>
      <c r="G1240" s="2">
        <f t="shared" si="326"/>
        <v>0.41000000000000014</v>
      </c>
      <c r="H1240" s="17" t="str">
        <f t="shared" si="322"/>
        <v>Pass</v>
      </c>
      <c r="I1240" s="14">
        <v>18.14</v>
      </c>
      <c r="J1240" s="2">
        <f t="shared" si="327"/>
        <v>1.1400000000000006</v>
      </c>
      <c r="K1240" s="2" t="str">
        <f t="shared" si="323"/>
        <v>Pass</v>
      </c>
      <c r="L1240" s="14">
        <v>17.75</v>
      </c>
      <c r="M1240" s="2">
        <f t="shared" si="312"/>
        <v>0.75</v>
      </c>
      <c r="N1240" s="2" t="str">
        <f t="shared" si="324"/>
        <v>Pass</v>
      </c>
      <c r="O1240" s="14">
        <v>17.940000000000001</v>
      </c>
      <c r="P1240" s="2">
        <f t="shared" si="313"/>
        <v>0.94000000000000128</v>
      </c>
      <c r="Q1240" s="2" t="str">
        <f t="shared" si="325"/>
        <v>Pass</v>
      </c>
      <c r="R1240" s="15">
        <v>-5</v>
      </c>
      <c r="S1240" s="7">
        <v>-16.46</v>
      </c>
      <c r="T1240" s="2">
        <f t="shared" si="320"/>
        <v>-11.46</v>
      </c>
      <c r="U1240" s="2" t="str">
        <f t="shared" si="314"/>
        <v>Pass</v>
      </c>
      <c r="V1240" s="7">
        <v>-16.489999999999998</v>
      </c>
      <c r="W1240" s="2">
        <f t="shared" si="321"/>
        <v>-11.489999999999998</v>
      </c>
      <c r="X1240" s="2" t="str">
        <f t="shared" si="315"/>
        <v>Pass</v>
      </c>
      <c r="Y1240" s="7">
        <v>-16.63</v>
      </c>
      <c r="Z1240" s="2">
        <f t="shared" si="316"/>
        <v>-11.629999999999999</v>
      </c>
      <c r="AA1240" s="2" t="str">
        <f t="shared" si="317"/>
        <v>Pass</v>
      </c>
      <c r="AB1240" s="7">
        <v>-16.579999999999998</v>
      </c>
      <c r="AC1240" s="2">
        <f t="shared" si="318"/>
        <v>-11.579999999999998</v>
      </c>
      <c r="AD1240" s="2" t="str">
        <f t="shared" si="319"/>
        <v>Pass</v>
      </c>
    </row>
    <row r="1241" spans="1:30" x14ac:dyDescent="0.2">
      <c r="A1241" s="93"/>
      <c r="B1241" s="96"/>
      <c r="C1241" s="18">
        <v>18</v>
      </c>
      <c r="D1241" s="13">
        <f t="shared" si="310"/>
        <v>16</v>
      </c>
      <c r="E1241" s="13">
        <f t="shared" si="311"/>
        <v>20</v>
      </c>
      <c r="F1241" s="7">
        <v>18.239999999999998</v>
      </c>
      <c r="G1241" s="2">
        <f t="shared" si="326"/>
        <v>0.23999999999999844</v>
      </c>
      <c r="H1241" s="17" t="str">
        <f t="shared" si="322"/>
        <v>Pass</v>
      </c>
      <c r="I1241" s="14">
        <v>19.149999999999999</v>
      </c>
      <c r="J1241" s="2">
        <f t="shared" si="327"/>
        <v>1.1499999999999986</v>
      </c>
      <c r="K1241" s="2" t="str">
        <f t="shared" si="323"/>
        <v>Pass</v>
      </c>
      <c r="L1241" s="14">
        <v>18.63</v>
      </c>
      <c r="M1241" s="2">
        <f t="shared" si="312"/>
        <v>0.62999999999999901</v>
      </c>
      <c r="N1241" s="2" t="str">
        <f t="shared" si="324"/>
        <v>Pass</v>
      </c>
      <c r="O1241" s="14">
        <v>18.940000000000001</v>
      </c>
      <c r="P1241" s="2">
        <f t="shared" si="313"/>
        <v>0.94000000000000128</v>
      </c>
      <c r="Q1241" s="2" t="str">
        <f t="shared" si="325"/>
        <v>Pass</v>
      </c>
      <c r="R1241" s="15">
        <v>-5</v>
      </c>
      <c r="S1241" s="7">
        <v>-16.62</v>
      </c>
      <c r="T1241" s="2">
        <f t="shared" si="320"/>
        <v>-11.620000000000001</v>
      </c>
      <c r="U1241" s="2" t="str">
        <f t="shared" si="314"/>
        <v>Pass</v>
      </c>
      <c r="V1241" s="7">
        <v>-16.440000000000001</v>
      </c>
      <c r="W1241" s="2">
        <f t="shared" si="321"/>
        <v>-11.440000000000001</v>
      </c>
      <c r="X1241" s="2" t="str">
        <f t="shared" si="315"/>
        <v>Pass</v>
      </c>
      <c r="Y1241" s="7">
        <v>-16.489999999999998</v>
      </c>
      <c r="Z1241" s="2">
        <f t="shared" si="316"/>
        <v>-11.489999999999998</v>
      </c>
      <c r="AA1241" s="2" t="str">
        <f t="shared" si="317"/>
        <v>Pass</v>
      </c>
      <c r="AB1241" s="7">
        <v>-16.43</v>
      </c>
      <c r="AC1241" s="2">
        <f t="shared" si="318"/>
        <v>-11.43</v>
      </c>
      <c r="AD1241" s="2" t="str">
        <f t="shared" si="319"/>
        <v>Pass</v>
      </c>
    </row>
    <row r="1242" spans="1:30" x14ac:dyDescent="0.2">
      <c r="A1242" s="93"/>
      <c r="B1242" s="96"/>
      <c r="C1242" s="18">
        <v>19</v>
      </c>
      <c r="D1242" s="13">
        <f t="shared" si="310"/>
        <v>17</v>
      </c>
      <c r="E1242" s="13">
        <f t="shared" si="311"/>
        <v>21</v>
      </c>
      <c r="F1242" s="7">
        <v>19.14</v>
      </c>
      <c r="G1242" s="2">
        <f t="shared" si="326"/>
        <v>0.14000000000000057</v>
      </c>
      <c r="H1242" s="17" t="str">
        <f t="shared" si="322"/>
        <v>Pass</v>
      </c>
      <c r="I1242" s="14">
        <v>20.149999999999999</v>
      </c>
      <c r="J1242" s="2">
        <f t="shared" si="327"/>
        <v>1.1499999999999986</v>
      </c>
      <c r="K1242" s="2" t="str">
        <f t="shared" si="323"/>
        <v>Pass</v>
      </c>
      <c r="L1242" s="14">
        <v>19.829999999999998</v>
      </c>
      <c r="M1242" s="2">
        <f t="shared" si="312"/>
        <v>0.82999999999999829</v>
      </c>
      <c r="N1242" s="2" t="str">
        <f t="shared" si="324"/>
        <v>Pass</v>
      </c>
      <c r="O1242" s="14">
        <v>19.809999999999999</v>
      </c>
      <c r="P1242" s="2">
        <f t="shared" si="313"/>
        <v>0.80999999999999872</v>
      </c>
      <c r="Q1242" s="2" t="str">
        <f t="shared" si="325"/>
        <v>Pass</v>
      </c>
      <c r="R1242" s="15">
        <v>-5</v>
      </c>
      <c r="S1242" s="7">
        <v>-16.54</v>
      </c>
      <c r="T1242" s="2">
        <f t="shared" si="320"/>
        <v>-11.54</v>
      </c>
      <c r="U1242" s="2" t="str">
        <f t="shared" si="314"/>
        <v>Pass</v>
      </c>
      <c r="V1242" s="7">
        <v>-16.47</v>
      </c>
      <c r="W1242" s="2">
        <f t="shared" si="321"/>
        <v>-11.469999999999999</v>
      </c>
      <c r="X1242" s="2" t="str">
        <f t="shared" si="315"/>
        <v>Pass</v>
      </c>
      <c r="Y1242" s="7">
        <v>-16.54</v>
      </c>
      <c r="Z1242" s="2">
        <f t="shared" si="316"/>
        <v>-11.54</v>
      </c>
      <c r="AA1242" s="2" t="str">
        <f t="shared" si="317"/>
        <v>Pass</v>
      </c>
      <c r="AB1242" s="7">
        <v>-16.420000000000002</v>
      </c>
      <c r="AC1242" s="2">
        <f t="shared" si="318"/>
        <v>-11.420000000000002</v>
      </c>
      <c r="AD1242" s="2" t="str">
        <f t="shared" si="319"/>
        <v>Pass</v>
      </c>
    </row>
    <row r="1243" spans="1:30" x14ac:dyDescent="0.2">
      <c r="A1243" s="93"/>
      <c r="B1243" s="96"/>
      <c r="C1243" s="18">
        <v>20</v>
      </c>
      <c r="D1243" s="13">
        <f t="shared" si="310"/>
        <v>18</v>
      </c>
      <c r="E1243" s="13">
        <f t="shared" si="311"/>
        <v>22</v>
      </c>
      <c r="F1243" s="7">
        <v>20.09</v>
      </c>
      <c r="G1243" s="2">
        <f t="shared" si="326"/>
        <v>8.9999999999999858E-2</v>
      </c>
      <c r="H1243" s="17" t="str">
        <f t="shared" si="322"/>
        <v>Pass</v>
      </c>
      <c r="I1243" s="14">
        <v>21.18</v>
      </c>
      <c r="J1243" s="2">
        <f t="shared" si="327"/>
        <v>1.1799999999999997</v>
      </c>
      <c r="K1243" s="2" t="str">
        <f t="shared" si="323"/>
        <v>Pass</v>
      </c>
      <c r="L1243" s="14">
        <v>20.88</v>
      </c>
      <c r="M1243" s="2">
        <f t="shared" si="312"/>
        <v>0.87999999999999901</v>
      </c>
      <c r="N1243" s="2" t="str">
        <f t="shared" si="324"/>
        <v>Pass</v>
      </c>
      <c r="O1243" s="14">
        <v>20.87</v>
      </c>
      <c r="P1243" s="2">
        <f t="shared" si="313"/>
        <v>0.87000000000000099</v>
      </c>
      <c r="Q1243" s="2" t="str">
        <f t="shared" si="325"/>
        <v>Pass</v>
      </c>
      <c r="R1243" s="15">
        <v>-5</v>
      </c>
      <c r="S1243" s="7">
        <v>-16.239999999999998</v>
      </c>
      <c r="T1243" s="2">
        <f t="shared" si="320"/>
        <v>-11.239999999999998</v>
      </c>
      <c r="U1243" s="2" t="str">
        <f t="shared" si="314"/>
        <v>Pass</v>
      </c>
      <c r="V1243" s="7">
        <v>-16.5</v>
      </c>
      <c r="W1243" s="2">
        <f t="shared" si="321"/>
        <v>-11.5</v>
      </c>
      <c r="X1243" s="2" t="str">
        <f t="shared" si="315"/>
        <v>Pass</v>
      </c>
      <c r="Y1243" s="7">
        <v>-16.47</v>
      </c>
      <c r="Z1243" s="2">
        <f t="shared" si="316"/>
        <v>-11.469999999999999</v>
      </c>
      <c r="AA1243" s="2" t="str">
        <f t="shared" si="317"/>
        <v>Pass</v>
      </c>
      <c r="AB1243" s="7">
        <v>-16.5</v>
      </c>
      <c r="AC1243" s="2">
        <f t="shared" si="318"/>
        <v>-11.5</v>
      </c>
      <c r="AD1243" s="2" t="str">
        <f t="shared" si="319"/>
        <v>Pass</v>
      </c>
    </row>
    <row r="1244" spans="1:30" x14ac:dyDescent="0.2">
      <c r="A1244" s="93"/>
      <c r="B1244" s="96"/>
      <c r="C1244" s="18">
        <v>21</v>
      </c>
      <c r="D1244" s="13">
        <f t="shared" si="310"/>
        <v>19</v>
      </c>
      <c r="E1244" s="13">
        <f t="shared" si="311"/>
        <v>23</v>
      </c>
      <c r="F1244" s="7">
        <v>21.09</v>
      </c>
      <c r="G1244" s="2">
        <f t="shared" si="326"/>
        <v>8.9999999999999858E-2</v>
      </c>
      <c r="H1244" s="17" t="str">
        <f t="shared" si="322"/>
        <v>Pass</v>
      </c>
      <c r="I1244" s="14">
        <v>22.25</v>
      </c>
      <c r="J1244" s="2">
        <f t="shared" si="327"/>
        <v>1.25</v>
      </c>
      <c r="K1244" s="2" t="str">
        <f t="shared" si="323"/>
        <v>Pass</v>
      </c>
      <c r="L1244" s="14">
        <v>21.85</v>
      </c>
      <c r="M1244" s="2">
        <f t="shared" si="312"/>
        <v>0.85000000000000142</v>
      </c>
      <c r="N1244" s="2" t="str">
        <f t="shared" si="324"/>
        <v>Pass</v>
      </c>
      <c r="O1244" s="14">
        <v>21.9</v>
      </c>
      <c r="P1244" s="2">
        <f t="shared" si="313"/>
        <v>0.89999999999999858</v>
      </c>
      <c r="Q1244" s="2" t="str">
        <f t="shared" si="325"/>
        <v>Pass</v>
      </c>
      <c r="R1244" s="15">
        <v>-5</v>
      </c>
      <c r="S1244" s="7">
        <v>-16.45</v>
      </c>
      <c r="T1244" s="2">
        <f t="shared" si="320"/>
        <v>-11.45</v>
      </c>
      <c r="U1244" s="2" t="str">
        <f t="shared" si="314"/>
        <v>Pass</v>
      </c>
      <c r="V1244" s="7">
        <v>-16.309999999999999</v>
      </c>
      <c r="W1244" s="2">
        <f t="shared" si="321"/>
        <v>-11.309999999999999</v>
      </c>
      <c r="X1244" s="2" t="str">
        <f t="shared" si="315"/>
        <v>Pass</v>
      </c>
      <c r="Y1244" s="7">
        <v>-16.48</v>
      </c>
      <c r="Z1244" s="2">
        <f t="shared" si="316"/>
        <v>-11.48</v>
      </c>
      <c r="AA1244" s="2" t="str">
        <f t="shared" si="317"/>
        <v>Pass</v>
      </c>
      <c r="AB1244" s="7">
        <v>-16.39</v>
      </c>
      <c r="AC1244" s="2">
        <f t="shared" si="318"/>
        <v>-11.39</v>
      </c>
      <c r="AD1244" s="2" t="str">
        <f t="shared" si="319"/>
        <v>Pass</v>
      </c>
    </row>
    <row r="1245" spans="1:30" ht="14.25" thickBot="1" x14ac:dyDescent="0.25">
      <c r="A1245" s="93"/>
      <c r="B1245" s="97"/>
      <c r="C1245" s="44">
        <v>22</v>
      </c>
      <c r="D1245" s="29">
        <f t="shared" si="310"/>
        <v>20</v>
      </c>
      <c r="E1245" s="29">
        <f t="shared" si="311"/>
        <v>24</v>
      </c>
      <c r="F1245" s="30">
        <v>22.29</v>
      </c>
      <c r="G1245" s="31">
        <f t="shared" si="326"/>
        <v>0.28999999999999915</v>
      </c>
      <c r="H1245" s="32" t="str">
        <f t="shared" si="322"/>
        <v>Pass</v>
      </c>
      <c r="I1245" s="45">
        <v>23.25</v>
      </c>
      <c r="J1245" s="31">
        <f t="shared" si="327"/>
        <v>1.25</v>
      </c>
      <c r="K1245" s="31" t="str">
        <f t="shared" si="323"/>
        <v>Pass</v>
      </c>
      <c r="L1245" s="45">
        <v>22.82</v>
      </c>
      <c r="M1245" s="31">
        <f t="shared" si="312"/>
        <v>0.82000000000000028</v>
      </c>
      <c r="N1245" s="31" t="str">
        <f t="shared" si="324"/>
        <v>Pass</v>
      </c>
      <c r="O1245" s="45">
        <v>22.93</v>
      </c>
      <c r="P1245" s="31">
        <f t="shared" si="313"/>
        <v>0.92999999999999972</v>
      </c>
      <c r="Q1245" s="31" t="str">
        <f t="shared" si="325"/>
        <v>Pass</v>
      </c>
      <c r="R1245" s="46">
        <v>-5</v>
      </c>
      <c r="S1245" s="30">
        <v>-16.45</v>
      </c>
      <c r="T1245" s="31">
        <f t="shared" si="320"/>
        <v>-11.45</v>
      </c>
      <c r="U1245" s="31" t="str">
        <f t="shared" si="314"/>
        <v>Pass</v>
      </c>
      <c r="V1245" s="30">
        <v>-16.38</v>
      </c>
      <c r="W1245" s="31">
        <f t="shared" si="321"/>
        <v>-11.379999999999999</v>
      </c>
      <c r="X1245" s="31" t="str">
        <f t="shared" si="315"/>
        <v>Pass</v>
      </c>
      <c r="Y1245" s="30">
        <v>-16.399999999999999</v>
      </c>
      <c r="Z1245" s="31">
        <f t="shared" si="316"/>
        <v>-11.399999999999999</v>
      </c>
      <c r="AA1245" s="31" t="str">
        <f t="shared" si="317"/>
        <v>Pass</v>
      </c>
      <c r="AB1245" s="30">
        <v>-16.39</v>
      </c>
      <c r="AC1245" s="31">
        <f t="shared" si="318"/>
        <v>-11.39</v>
      </c>
      <c r="AD1245" s="31" t="str">
        <f t="shared" si="319"/>
        <v>Pass</v>
      </c>
    </row>
    <row r="1246" spans="1:30" ht="14.25" thickTop="1" x14ac:dyDescent="0.2">
      <c r="A1246" s="93"/>
      <c r="B1246" s="95">
        <v>5795</v>
      </c>
      <c r="C1246" s="41">
        <v>0</v>
      </c>
      <c r="D1246" s="35">
        <f t="shared" si="310"/>
        <v>-2</v>
      </c>
      <c r="E1246" s="35">
        <f t="shared" si="311"/>
        <v>2</v>
      </c>
      <c r="F1246" s="36">
        <v>-0.11</v>
      </c>
      <c r="G1246" s="37">
        <f t="shared" si="326"/>
        <v>-0.11</v>
      </c>
      <c r="H1246" s="38" t="str">
        <f t="shared" si="322"/>
        <v>Pass</v>
      </c>
      <c r="I1246" s="42">
        <v>0.93</v>
      </c>
      <c r="J1246" s="37">
        <f t="shared" si="327"/>
        <v>0.93</v>
      </c>
      <c r="K1246" s="37" t="str">
        <f t="shared" si="323"/>
        <v>Pass</v>
      </c>
      <c r="L1246" s="42">
        <v>1.71</v>
      </c>
      <c r="M1246" s="37">
        <f t="shared" si="312"/>
        <v>1.71</v>
      </c>
      <c r="N1246" s="37" t="str">
        <f t="shared" si="324"/>
        <v>Pass</v>
      </c>
      <c r="O1246" s="42">
        <v>0.16</v>
      </c>
      <c r="P1246" s="37">
        <f t="shared" si="313"/>
        <v>0.16</v>
      </c>
      <c r="Q1246" s="37" t="str">
        <f t="shared" si="325"/>
        <v>Pass</v>
      </c>
      <c r="R1246" s="43">
        <v>-5</v>
      </c>
      <c r="S1246" s="36">
        <v>-16.43</v>
      </c>
      <c r="T1246" s="37">
        <f t="shared" si="320"/>
        <v>-11.43</v>
      </c>
      <c r="U1246" s="37" t="str">
        <f t="shared" si="314"/>
        <v>Pass</v>
      </c>
      <c r="V1246" s="36">
        <v>-16.309999999999999</v>
      </c>
      <c r="W1246" s="37">
        <f t="shared" si="321"/>
        <v>-11.309999999999999</v>
      </c>
      <c r="X1246" s="37" t="str">
        <f t="shared" si="315"/>
        <v>Pass</v>
      </c>
      <c r="Y1246" s="36">
        <v>-16.45</v>
      </c>
      <c r="Z1246" s="37">
        <f t="shared" si="316"/>
        <v>-11.45</v>
      </c>
      <c r="AA1246" s="37" t="str">
        <f t="shared" si="317"/>
        <v>Pass</v>
      </c>
      <c r="AB1246" s="36">
        <v>-16.41</v>
      </c>
      <c r="AC1246" s="37">
        <f t="shared" si="318"/>
        <v>-11.41</v>
      </c>
      <c r="AD1246" s="37" t="str">
        <f t="shared" si="319"/>
        <v>Pass</v>
      </c>
    </row>
    <row r="1247" spans="1:30" x14ac:dyDescent="0.2">
      <c r="A1247" s="93"/>
      <c r="B1247" s="96"/>
      <c r="C1247" s="18">
        <v>1</v>
      </c>
      <c r="D1247" s="13">
        <f t="shared" si="310"/>
        <v>-1</v>
      </c>
      <c r="E1247" s="13">
        <f t="shared" si="311"/>
        <v>3</v>
      </c>
      <c r="F1247" s="7">
        <v>1.36</v>
      </c>
      <c r="G1247" s="2">
        <f t="shared" si="326"/>
        <v>0.3600000000000001</v>
      </c>
      <c r="H1247" s="17" t="str">
        <f t="shared" si="322"/>
        <v>Pass</v>
      </c>
      <c r="I1247" s="14">
        <v>2.04</v>
      </c>
      <c r="J1247" s="2">
        <f t="shared" si="327"/>
        <v>1.04</v>
      </c>
      <c r="K1247" s="2" t="str">
        <f t="shared" si="323"/>
        <v>Pass</v>
      </c>
      <c r="L1247" s="14">
        <v>0.82</v>
      </c>
      <c r="M1247" s="2">
        <f t="shared" si="312"/>
        <v>-0.18000000000000005</v>
      </c>
      <c r="N1247" s="2" t="str">
        <f t="shared" si="324"/>
        <v>Pass</v>
      </c>
      <c r="O1247" s="14">
        <v>1.02</v>
      </c>
      <c r="P1247" s="2">
        <f t="shared" si="313"/>
        <v>2.0000000000000018E-2</v>
      </c>
      <c r="Q1247" s="2" t="str">
        <f t="shared" si="325"/>
        <v>Pass</v>
      </c>
      <c r="R1247" s="15">
        <v>-5</v>
      </c>
      <c r="S1247" s="7">
        <v>-16.489999999999998</v>
      </c>
      <c r="T1247" s="2">
        <f t="shared" si="320"/>
        <v>-11.489999999999998</v>
      </c>
      <c r="U1247" s="2" t="str">
        <f t="shared" si="314"/>
        <v>Pass</v>
      </c>
      <c r="V1247" s="7">
        <v>-16.440000000000001</v>
      </c>
      <c r="W1247" s="2">
        <f t="shared" si="321"/>
        <v>-11.440000000000001</v>
      </c>
      <c r="X1247" s="2" t="str">
        <f t="shared" si="315"/>
        <v>Pass</v>
      </c>
      <c r="Y1247" s="7">
        <v>-16.3</v>
      </c>
      <c r="Z1247" s="2">
        <f t="shared" si="316"/>
        <v>-11.3</v>
      </c>
      <c r="AA1247" s="2" t="str">
        <f t="shared" si="317"/>
        <v>Pass</v>
      </c>
      <c r="AB1247" s="7">
        <v>-16.489999999999998</v>
      </c>
      <c r="AC1247" s="2">
        <f t="shared" si="318"/>
        <v>-11.489999999999998</v>
      </c>
      <c r="AD1247" s="2" t="str">
        <f t="shared" si="319"/>
        <v>Pass</v>
      </c>
    </row>
    <row r="1248" spans="1:30" x14ac:dyDescent="0.2">
      <c r="A1248" s="93"/>
      <c r="B1248" s="96"/>
      <c r="C1248" s="18">
        <v>2</v>
      </c>
      <c r="D1248" s="13">
        <f t="shared" si="310"/>
        <v>0</v>
      </c>
      <c r="E1248" s="13">
        <f t="shared" si="311"/>
        <v>4</v>
      </c>
      <c r="F1248" s="7">
        <v>2.2400000000000002</v>
      </c>
      <c r="G1248" s="2">
        <f t="shared" si="326"/>
        <v>0.24000000000000021</v>
      </c>
      <c r="H1248" s="17" t="str">
        <f t="shared" si="322"/>
        <v>Pass</v>
      </c>
      <c r="I1248" s="14">
        <v>2.93</v>
      </c>
      <c r="J1248" s="2">
        <f t="shared" si="327"/>
        <v>0.93000000000000016</v>
      </c>
      <c r="K1248" s="2" t="str">
        <f t="shared" si="323"/>
        <v>Pass</v>
      </c>
      <c r="L1248" s="14">
        <v>3.39</v>
      </c>
      <c r="M1248" s="2">
        <f t="shared" si="312"/>
        <v>1.3900000000000001</v>
      </c>
      <c r="N1248" s="2" t="str">
        <f t="shared" si="324"/>
        <v>Pass</v>
      </c>
      <c r="O1248" s="14">
        <v>2.91</v>
      </c>
      <c r="P1248" s="2">
        <f t="shared" si="313"/>
        <v>0.91000000000000014</v>
      </c>
      <c r="Q1248" s="2" t="str">
        <f t="shared" si="325"/>
        <v>Pass</v>
      </c>
      <c r="R1248" s="15">
        <v>-5</v>
      </c>
      <c r="S1248" s="7">
        <v>-16.61</v>
      </c>
      <c r="T1248" s="2">
        <f t="shared" si="320"/>
        <v>-11.61</v>
      </c>
      <c r="U1248" s="2" t="str">
        <f t="shared" si="314"/>
        <v>Pass</v>
      </c>
      <c r="V1248" s="7">
        <v>-16.43</v>
      </c>
      <c r="W1248" s="2">
        <f t="shared" si="321"/>
        <v>-11.43</v>
      </c>
      <c r="X1248" s="2" t="str">
        <f t="shared" si="315"/>
        <v>Pass</v>
      </c>
      <c r="Y1248" s="7">
        <v>-16.489999999999998</v>
      </c>
      <c r="Z1248" s="2">
        <f t="shared" si="316"/>
        <v>-11.489999999999998</v>
      </c>
      <c r="AA1248" s="2" t="str">
        <f t="shared" si="317"/>
        <v>Pass</v>
      </c>
      <c r="AB1248" s="7">
        <v>-16.29</v>
      </c>
      <c r="AC1248" s="2">
        <f t="shared" si="318"/>
        <v>-11.29</v>
      </c>
      <c r="AD1248" s="2" t="str">
        <f t="shared" si="319"/>
        <v>Pass</v>
      </c>
    </row>
    <row r="1249" spans="1:30" x14ac:dyDescent="0.2">
      <c r="A1249" s="93"/>
      <c r="B1249" s="96"/>
      <c r="C1249" s="18">
        <v>3</v>
      </c>
      <c r="D1249" s="13">
        <f t="shared" si="310"/>
        <v>1</v>
      </c>
      <c r="E1249" s="13">
        <f t="shared" si="311"/>
        <v>5</v>
      </c>
      <c r="F1249" s="7">
        <v>3.22</v>
      </c>
      <c r="G1249" s="2">
        <f t="shared" si="326"/>
        <v>0.2200000000000002</v>
      </c>
      <c r="H1249" s="17" t="str">
        <f t="shared" si="322"/>
        <v>Pass</v>
      </c>
      <c r="I1249" s="14">
        <v>4.29</v>
      </c>
      <c r="J1249" s="2">
        <f t="shared" si="327"/>
        <v>1.29</v>
      </c>
      <c r="K1249" s="2" t="str">
        <f t="shared" si="323"/>
        <v>Pass</v>
      </c>
      <c r="L1249" s="14">
        <v>3.67</v>
      </c>
      <c r="M1249" s="2">
        <f t="shared" si="312"/>
        <v>0.66999999999999993</v>
      </c>
      <c r="N1249" s="2" t="str">
        <f t="shared" si="324"/>
        <v>Pass</v>
      </c>
      <c r="O1249" s="14">
        <v>3.52</v>
      </c>
      <c r="P1249" s="2">
        <f t="shared" si="313"/>
        <v>0.52</v>
      </c>
      <c r="Q1249" s="2" t="str">
        <f t="shared" si="325"/>
        <v>Pass</v>
      </c>
      <c r="R1249" s="15">
        <v>-5</v>
      </c>
      <c r="S1249" s="7">
        <v>-16.440000000000001</v>
      </c>
      <c r="T1249" s="2">
        <f t="shared" si="320"/>
        <v>-11.440000000000001</v>
      </c>
      <c r="U1249" s="2" t="str">
        <f t="shared" si="314"/>
        <v>Pass</v>
      </c>
      <c r="V1249" s="7">
        <v>-16.399999999999999</v>
      </c>
      <c r="W1249" s="2">
        <f t="shared" si="321"/>
        <v>-11.399999999999999</v>
      </c>
      <c r="X1249" s="2" t="str">
        <f t="shared" si="315"/>
        <v>Pass</v>
      </c>
      <c r="Y1249" s="7">
        <v>-16.43</v>
      </c>
      <c r="Z1249" s="2">
        <f t="shared" si="316"/>
        <v>-11.43</v>
      </c>
      <c r="AA1249" s="2" t="str">
        <f t="shared" si="317"/>
        <v>Pass</v>
      </c>
      <c r="AB1249" s="7">
        <v>-16.39</v>
      </c>
      <c r="AC1249" s="2">
        <f t="shared" si="318"/>
        <v>-11.39</v>
      </c>
      <c r="AD1249" s="2" t="str">
        <f t="shared" si="319"/>
        <v>Pass</v>
      </c>
    </row>
    <row r="1250" spans="1:30" x14ac:dyDescent="0.2">
      <c r="A1250" s="93"/>
      <c r="B1250" s="96"/>
      <c r="C1250" s="18">
        <v>4</v>
      </c>
      <c r="D1250" s="13">
        <f t="shared" si="310"/>
        <v>2</v>
      </c>
      <c r="E1250" s="13">
        <f t="shared" si="311"/>
        <v>6</v>
      </c>
      <c r="F1250" s="7">
        <v>3.89</v>
      </c>
      <c r="G1250" s="2">
        <f t="shared" si="326"/>
        <v>-0.10999999999999988</v>
      </c>
      <c r="H1250" s="17" t="str">
        <f t="shared" si="322"/>
        <v>Pass</v>
      </c>
      <c r="I1250" s="14">
        <v>5.03</v>
      </c>
      <c r="J1250" s="2">
        <f t="shared" si="327"/>
        <v>1.0300000000000002</v>
      </c>
      <c r="K1250" s="2" t="str">
        <f t="shared" si="323"/>
        <v>Pass</v>
      </c>
      <c r="L1250" s="14">
        <v>4.6500000000000004</v>
      </c>
      <c r="M1250" s="2">
        <f t="shared" si="312"/>
        <v>0.65000000000000036</v>
      </c>
      <c r="N1250" s="2" t="str">
        <f t="shared" si="324"/>
        <v>Pass</v>
      </c>
      <c r="O1250" s="14">
        <v>4.5599999999999996</v>
      </c>
      <c r="P1250" s="2">
        <f t="shared" si="313"/>
        <v>0.55999999999999961</v>
      </c>
      <c r="Q1250" s="2" t="str">
        <f t="shared" si="325"/>
        <v>Pass</v>
      </c>
      <c r="R1250" s="15">
        <v>-5</v>
      </c>
      <c r="S1250" s="7">
        <v>-16.28</v>
      </c>
      <c r="T1250" s="2">
        <f t="shared" si="320"/>
        <v>-11.280000000000001</v>
      </c>
      <c r="U1250" s="2" t="str">
        <f t="shared" si="314"/>
        <v>Pass</v>
      </c>
      <c r="V1250" s="7">
        <v>-16.41</v>
      </c>
      <c r="W1250" s="2">
        <f t="shared" si="321"/>
        <v>-11.41</v>
      </c>
      <c r="X1250" s="2" t="str">
        <f t="shared" si="315"/>
        <v>Pass</v>
      </c>
      <c r="Y1250" s="7">
        <v>-16.46</v>
      </c>
      <c r="Z1250" s="2">
        <f t="shared" si="316"/>
        <v>-11.46</v>
      </c>
      <c r="AA1250" s="2" t="str">
        <f t="shared" si="317"/>
        <v>Pass</v>
      </c>
      <c r="AB1250" s="7">
        <v>-16.399999999999999</v>
      </c>
      <c r="AC1250" s="2">
        <f t="shared" si="318"/>
        <v>-11.399999999999999</v>
      </c>
      <c r="AD1250" s="2" t="str">
        <f t="shared" si="319"/>
        <v>Pass</v>
      </c>
    </row>
    <row r="1251" spans="1:30" x14ac:dyDescent="0.2">
      <c r="A1251" s="93"/>
      <c r="B1251" s="96"/>
      <c r="C1251" s="18">
        <v>5</v>
      </c>
      <c r="D1251" s="13">
        <f t="shared" si="310"/>
        <v>3</v>
      </c>
      <c r="E1251" s="13">
        <f t="shared" si="311"/>
        <v>7</v>
      </c>
      <c r="F1251" s="7">
        <v>4.9400000000000004</v>
      </c>
      <c r="G1251" s="2">
        <f t="shared" si="326"/>
        <v>-5.9999999999999609E-2</v>
      </c>
      <c r="H1251" s="17" t="str">
        <f t="shared" si="322"/>
        <v>Pass</v>
      </c>
      <c r="I1251" s="14">
        <v>6</v>
      </c>
      <c r="J1251" s="2">
        <f t="shared" si="327"/>
        <v>1</v>
      </c>
      <c r="K1251" s="2" t="str">
        <f t="shared" si="323"/>
        <v>Pass</v>
      </c>
      <c r="L1251" s="14">
        <v>5.82</v>
      </c>
      <c r="M1251" s="2">
        <f t="shared" si="312"/>
        <v>0.82000000000000028</v>
      </c>
      <c r="N1251" s="2" t="str">
        <f t="shared" si="324"/>
        <v>Pass</v>
      </c>
      <c r="O1251" s="14">
        <v>5.97</v>
      </c>
      <c r="P1251" s="2">
        <f t="shared" si="313"/>
        <v>0.96999999999999975</v>
      </c>
      <c r="Q1251" s="2" t="str">
        <f t="shared" si="325"/>
        <v>Pass</v>
      </c>
      <c r="R1251" s="15">
        <v>-5</v>
      </c>
      <c r="S1251" s="7">
        <v>-16.420000000000002</v>
      </c>
      <c r="T1251" s="2">
        <f t="shared" si="320"/>
        <v>-11.420000000000002</v>
      </c>
      <c r="U1251" s="2" t="str">
        <f t="shared" si="314"/>
        <v>Pass</v>
      </c>
      <c r="V1251" s="7">
        <v>-16.420000000000002</v>
      </c>
      <c r="W1251" s="2">
        <f t="shared" si="321"/>
        <v>-11.420000000000002</v>
      </c>
      <c r="X1251" s="2" t="str">
        <f t="shared" si="315"/>
        <v>Pass</v>
      </c>
      <c r="Y1251" s="7">
        <v>-16.41</v>
      </c>
      <c r="Z1251" s="2">
        <f t="shared" si="316"/>
        <v>-11.41</v>
      </c>
      <c r="AA1251" s="2" t="str">
        <f t="shared" si="317"/>
        <v>Pass</v>
      </c>
      <c r="AB1251" s="7">
        <v>-16.3</v>
      </c>
      <c r="AC1251" s="2">
        <f t="shared" si="318"/>
        <v>-11.3</v>
      </c>
      <c r="AD1251" s="2" t="str">
        <f t="shared" si="319"/>
        <v>Pass</v>
      </c>
    </row>
    <row r="1252" spans="1:30" x14ac:dyDescent="0.2">
      <c r="A1252" s="93"/>
      <c r="B1252" s="96"/>
      <c r="C1252" s="18">
        <v>6</v>
      </c>
      <c r="D1252" s="13">
        <f t="shared" si="310"/>
        <v>4</v>
      </c>
      <c r="E1252" s="13">
        <f t="shared" si="311"/>
        <v>8</v>
      </c>
      <c r="F1252" s="7">
        <v>5.85</v>
      </c>
      <c r="G1252" s="2">
        <f t="shared" si="326"/>
        <v>-0.15000000000000036</v>
      </c>
      <c r="H1252" s="17" t="str">
        <f t="shared" si="322"/>
        <v>Pass</v>
      </c>
      <c r="I1252" s="14">
        <v>7.01</v>
      </c>
      <c r="J1252" s="2">
        <f t="shared" si="327"/>
        <v>1.0099999999999998</v>
      </c>
      <c r="K1252" s="2" t="str">
        <f t="shared" si="323"/>
        <v>Pass</v>
      </c>
      <c r="L1252" s="14">
        <v>6.86</v>
      </c>
      <c r="M1252" s="2">
        <f t="shared" si="312"/>
        <v>0.86000000000000032</v>
      </c>
      <c r="N1252" s="2" t="str">
        <f t="shared" si="324"/>
        <v>Pass</v>
      </c>
      <c r="O1252" s="14">
        <v>6.64</v>
      </c>
      <c r="P1252" s="2">
        <f t="shared" si="313"/>
        <v>0.63999999999999968</v>
      </c>
      <c r="Q1252" s="2" t="str">
        <f t="shared" si="325"/>
        <v>Pass</v>
      </c>
      <c r="R1252" s="15">
        <v>-5</v>
      </c>
      <c r="S1252" s="7">
        <v>-16.52</v>
      </c>
      <c r="T1252" s="2">
        <f t="shared" si="320"/>
        <v>-11.52</v>
      </c>
      <c r="U1252" s="2" t="str">
        <f t="shared" si="314"/>
        <v>Pass</v>
      </c>
      <c r="V1252" s="7">
        <v>-16.54</v>
      </c>
      <c r="W1252" s="2">
        <f t="shared" si="321"/>
        <v>-11.54</v>
      </c>
      <c r="X1252" s="2" t="str">
        <f t="shared" si="315"/>
        <v>Pass</v>
      </c>
      <c r="Y1252" s="7">
        <v>-16.309999999999999</v>
      </c>
      <c r="Z1252" s="2">
        <f t="shared" si="316"/>
        <v>-11.309999999999999</v>
      </c>
      <c r="AA1252" s="2" t="str">
        <f t="shared" si="317"/>
        <v>Pass</v>
      </c>
      <c r="AB1252" s="7">
        <v>-16.53</v>
      </c>
      <c r="AC1252" s="2">
        <f t="shared" si="318"/>
        <v>-11.530000000000001</v>
      </c>
      <c r="AD1252" s="2" t="str">
        <f t="shared" si="319"/>
        <v>Pass</v>
      </c>
    </row>
    <row r="1253" spans="1:30" x14ac:dyDescent="0.2">
      <c r="A1253" s="93"/>
      <c r="B1253" s="96"/>
      <c r="C1253" s="18">
        <v>7</v>
      </c>
      <c r="D1253" s="13">
        <f t="shared" si="310"/>
        <v>5</v>
      </c>
      <c r="E1253" s="13">
        <f t="shared" si="311"/>
        <v>9</v>
      </c>
      <c r="F1253" s="7">
        <v>7.18</v>
      </c>
      <c r="G1253" s="2">
        <f t="shared" si="326"/>
        <v>0.17999999999999972</v>
      </c>
      <c r="H1253" s="17" t="str">
        <f t="shared" si="322"/>
        <v>Pass</v>
      </c>
      <c r="I1253" s="14">
        <v>8.0399999999999991</v>
      </c>
      <c r="J1253" s="2">
        <f t="shared" si="327"/>
        <v>1.0399999999999991</v>
      </c>
      <c r="K1253" s="2" t="str">
        <f t="shared" si="323"/>
        <v>Pass</v>
      </c>
      <c r="L1253" s="14">
        <v>8.08</v>
      </c>
      <c r="M1253" s="2">
        <f t="shared" si="312"/>
        <v>1.08</v>
      </c>
      <c r="N1253" s="2" t="str">
        <f t="shared" si="324"/>
        <v>Pass</v>
      </c>
      <c r="O1253" s="14">
        <v>7.73</v>
      </c>
      <c r="P1253" s="2">
        <f t="shared" si="313"/>
        <v>0.73000000000000043</v>
      </c>
      <c r="Q1253" s="2" t="str">
        <f t="shared" si="325"/>
        <v>Pass</v>
      </c>
      <c r="R1253" s="15">
        <v>-5</v>
      </c>
      <c r="S1253" s="7">
        <v>-16.46</v>
      </c>
      <c r="T1253" s="2">
        <f t="shared" si="320"/>
        <v>-11.46</v>
      </c>
      <c r="U1253" s="2" t="str">
        <f t="shared" si="314"/>
        <v>Pass</v>
      </c>
      <c r="V1253" s="7">
        <v>-16.489999999999998</v>
      </c>
      <c r="W1253" s="2">
        <f t="shared" si="321"/>
        <v>-11.489999999999998</v>
      </c>
      <c r="X1253" s="2" t="str">
        <f t="shared" si="315"/>
        <v>Pass</v>
      </c>
      <c r="Y1253" s="7">
        <v>-16.54</v>
      </c>
      <c r="Z1253" s="2">
        <f t="shared" si="316"/>
        <v>-11.54</v>
      </c>
      <c r="AA1253" s="2" t="str">
        <f t="shared" si="317"/>
        <v>Pass</v>
      </c>
      <c r="AB1253" s="7">
        <v>-16.489999999999998</v>
      </c>
      <c r="AC1253" s="2">
        <f t="shared" si="318"/>
        <v>-11.489999999999998</v>
      </c>
      <c r="AD1253" s="2" t="str">
        <f t="shared" si="319"/>
        <v>Pass</v>
      </c>
    </row>
    <row r="1254" spans="1:30" x14ac:dyDescent="0.2">
      <c r="A1254" s="93"/>
      <c r="B1254" s="96"/>
      <c r="C1254" s="18">
        <v>8</v>
      </c>
      <c r="D1254" s="13">
        <f t="shared" si="310"/>
        <v>6</v>
      </c>
      <c r="E1254" s="13">
        <f t="shared" si="311"/>
        <v>10</v>
      </c>
      <c r="F1254" s="7">
        <v>8.0500000000000007</v>
      </c>
      <c r="G1254" s="2">
        <f t="shared" si="326"/>
        <v>5.0000000000000711E-2</v>
      </c>
      <c r="H1254" s="17" t="str">
        <f t="shared" si="322"/>
        <v>Pass</v>
      </c>
      <c r="I1254" s="14">
        <v>9.1300000000000008</v>
      </c>
      <c r="J1254" s="2">
        <f t="shared" si="327"/>
        <v>1.1300000000000008</v>
      </c>
      <c r="K1254" s="2" t="str">
        <f t="shared" si="323"/>
        <v>Pass</v>
      </c>
      <c r="L1254" s="14">
        <v>8.82</v>
      </c>
      <c r="M1254" s="2">
        <f t="shared" si="312"/>
        <v>0.82000000000000028</v>
      </c>
      <c r="N1254" s="2" t="str">
        <f t="shared" si="324"/>
        <v>Pass</v>
      </c>
      <c r="O1254" s="14">
        <v>8.7200000000000006</v>
      </c>
      <c r="P1254" s="2">
        <f t="shared" si="313"/>
        <v>0.72000000000000064</v>
      </c>
      <c r="Q1254" s="2" t="str">
        <f t="shared" si="325"/>
        <v>Pass</v>
      </c>
      <c r="R1254" s="15">
        <v>-5</v>
      </c>
      <c r="S1254" s="7">
        <v>-16.36</v>
      </c>
      <c r="T1254" s="2">
        <f t="shared" si="320"/>
        <v>-11.36</v>
      </c>
      <c r="U1254" s="2" t="str">
        <f t="shared" si="314"/>
        <v>Pass</v>
      </c>
      <c r="V1254" s="7">
        <v>-16.350000000000001</v>
      </c>
      <c r="W1254" s="2">
        <f t="shared" si="321"/>
        <v>-11.350000000000001</v>
      </c>
      <c r="X1254" s="2" t="str">
        <f t="shared" si="315"/>
        <v>Pass</v>
      </c>
      <c r="Y1254" s="7">
        <v>-16.5</v>
      </c>
      <c r="Z1254" s="2">
        <f t="shared" si="316"/>
        <v>-11.5</v>
      </c>
      <c r="AA1254" s="2" t="str">
        <f t="shared" si="317"/>
        <v>Pass</v>
      </c>
      <c r="AB1254" s="7">
        <v>-16.34</v>
      </c>
      <c r="AC1254" s="2">
        <f t="shared" si="318"/>
        <v>-11.34</v>
      </c>
      <c r="AD1254" s="2" t="str">
        <f t="shared" si="319"/>
        <v>Pass</v>
      </c>
    </row>
    <row r="1255" spans="1:30" x14ac:dyDescent="0.2">
      <c r="A1255" s="93"/>
      <c r="B1255" s="96"/>
      <c r="C1255" s="18">
        <v>9</v>
      </c>
      <c r="D1255" s="13">
        <f t="shared" si="310"/>
        <v>7</v>
      </c>
      <c r="E1255" s="13">
        <f t="shared" si="311"/>
        <v>11</v>
      </c>
      <c r="F1255" s="7">
        <v>8.99</v>
      </c>
      <c r="G1255" s="2">
        <f t="shared" si="326"/>
        <v>-9.9999999999997868E-3</v>
      </c>
      <c r="H1255" s="17" t="str">
        <f t="shared" si="322"/>
        <v>Pass</v>
      </c>
      <c r="I1255" s="14">
        <v>9.7899999999999991</v>
      </c>
      <c r="J1255" s="2">
        <f t="shared" si="327"/>
        <v>0.78999999999999915</v>
      </c>
      <c r="K1255" s="2" t="str">
        <f t="shared" si="323"/>
        <v>Pass</v>
      </c>
      <c r="L1255" s="14">
        <v>10.01</v>
      </c>
      <c r="M1255" s="2">
        <f t="shared" si="312"/>
        <v>1.0099999999999998</v>
      </c>
      <c r="N1255" s="2" t="str">
        <f t="shared" si="324"/>
        <v>Pass</v>
      </c>
      <c r="O1255" s="14">
        <v>9.2100000000000009</v>
      </c>
      <c r="P1255" s="2">
        <f t="shared" si="313"/>
        <v>0.21000000000000085</v>
      </c>
      <c r="Q1255" s="2" t="str">
        <f t="shared" si="325"/>
        <v>Pass</v>
      </c>
      <c r="R1255" s="15">
        <v>-5</v>
      </c>
      <c r="S1255" s="7">
        <v>-16.600000000000001</v>
      </c>
      <c r="T1255" s="2">
        <f t="shared" si="320"/>
        <v>-11.600000000000001</v>
      </c>
      <c r="U1255" s="2" t="str">
        <f t="shared" si="314"/>
        <v>Pass</v>
      </c>
      <c r="V1255" s="7">
        <v>-16.46</v>
      </c>
      <c r="W1255" s="2">
        <f t="shared" si="321"/>
        <v>-11.46</v>
      </c>
      <c r="X1255" s="2" t="str">
        <f t="shared" si="315"/>
        <v>Pass</v>
      </c>
      <c r="Y1255" s="7">
        <v>-16.510000000000002</v>
      </c>
      <c r="Z1255" s="2">
        <f t="shared" si="316"/>
        <v>-11.510000000000002</v>
      </c>
      <c r="AA1255" s="2" t="str">
        <f t="shared" si="317"/>
        <v>Pass</v>
      </c>
      <c r="AB1255" s="7">
        <v>-16.32</v>
      </c>
      <c r="AC1255" s="2">
        <f t="shared" si="318"/>
        <v>-11.32</v>
      </c>
      <c r="AD1255" s="2" t="str">
        <f t="shared" si="319"/>
        <v>Pass</v>
      </c>
    </row>
    <row r="1256" spans="1:30" x14ac:dyDescent="0.2">
      <c r="A1256" s="93"/>
      <c r="B1256" s="96"/>
      <c r="C1256" s="18">
        <v>10</v>
      </c>
      <c r="D1256" s="13">
        <f t="shared" si="310"/>
        <v>8</v>
      </c>
      <c r="E1256" s="13">
        <f t="shared" si="311"/>
        <v>12</v>
      </c>
      <c r="F1256" s="7">
        <v>9.99</v>
      </c>
      <c r="G1256" s="2">
        <f t="shared" si="326"/>
        <v>-9.9999999999997868E-3</v>
      </c>
      <c r="H1256" s="17" t="str">
        <f t="shared" si="322"/>
        <v>Pass</v>
      </c>
      <c r="I1256" s="14">
        <v>10.95</v>
      </c>
      <c r="J1256" s="2">
        <f t="shared" si="327"/>
        <v>0.94999999999999929</v>
      </c>
      <c r="K1256" s="2" t="str">
        <f t="shared" si="323"/>
        <v>Pass</v>
      </c>
      <c r="L1256" s="14">
        <v>10.43</v>
      </c>
      <c r="M1256" s="2">
        <f t="shared" si="312"/>
        <v>0.42999999999999972</v>
      </c>
      <c r="N1256" s="2" t="str">
        <f t="shared" si="324"/>
        <v>Pass</v>
      </c>
      <c r="O1256" s="14">
        <v>10.39</v>
      </c>
      <c r="P1256" s="2">
        <f t="shared" si="313"/>
        <v>0.39000000000000057</v>
      </c>
      <c r="Q1256" s="2" t="str">
        <f t="shared" si="325"/>
        <v>Pass</v>
      </c>
      <c r="R1256" s="15">
        <v>-5</v>
      </c>
      <c r="S1256" s="7">
        <v>-16.46</v>
      </c>
      <c r="T1256" s="2">
        <f t="shared" si="320"/>
        <v>-11.46</v>
      </c>
      <c r="U1256" s="2" t="str">
        <f t="shared" si="314"/>
        <v>Pass</v>
      </c>
      <c r="V1256" s="7">
        <v>-16.34</v>
      </c>
      <c r="W1256" s="2">
        <f t="shared" si="321"/>
        <v>-11.34</v>
      </c>
      <c r="X1256" s="2" t="str">
        <f t="shared" si="315"/>
        <v>Pass</v>
      </c>
      <c r="Y1256" s="7">
        <v>-16.510000000000002</v>
      </c>
      <c r="Z1256" s="2">
        <f t="shared" si="316"/>
        <v>-11.510000000000002</v>
      </c>
      <c r="AA1256" s="2" t="str">
        <f t="shared" si="317"/>
        <v>Pass</v>
      </c>
      <c r="AB1256" s="7">
        <v>-16.34</v>
      </c>
      <c r="AC1256" s="2">
        <f t="shared" si="318"/>
        <v>-11.34</v>
      </c>
      <c r="AD1256" s="2" t="str">
        <f t="shared" si="319"/>
        <v>Pass</v>
      </c>
    </row>
    <row r="1257" spans="1:30" x14ac:dyDescent="0.2">
      <c r="A1257" s="93"/>
      <c r="B1257" s="96"/>
      <c r="C1257" s="18">
        <v>11</v>
      </c>
      <c r="D1257" s="13">
        <f t="shared" si="310"/>
        <v>9</v>
      </c>
      <c r="E1257" s="13">
        <f t="shared" si="311"/>
        <v>13</v>
      </c>
      <c r="F1257" s="7">
        <v>10.94</v>
      </c>
      <c r="G1257" s="2">
        <f t="shared" si="326"/>
        <v>-6.0000000000000497E-2</v>
      </c>
      <c r="H1257" s="17" t="str">
        <f t="shared" si="322"/>
        <v>Pass</v>
      </c>
      <c r="I1257" s="14">
        <v>12.1</v>
      </c>
      <c r="J1257" s="2">
        <f t="shared" si="327"/>
        <v>1.0999999999999996</v>
      </c>
      <c r="K1257" s="2" t="str">
        <f t="shared" si="323"/>
        <v>Pass</v>
      </c>
      <c r="L1257" s="14">
        <v>11.47</v>
      </c>
      <c r="M1257" s="2">
        <f t="shared" si="312"/>
        <v>0.47000000000000064</v>
      </c>
      <c r="N1257" s="2" t="str">
        <f t="shared" si="324"/>
        <v>Pass</v>
      </c>
      <c r="O1257" s="14">
        <v>11.24</v>
      </c>
      <c r="P1257" s="2">
        <f t="shared" si="313"/>
        <v>0.24000000000000021</v>
      </c>
      <c r="Q1257" s="2" t="str">
        <f t="shared" si="325"/>
        <v>Pass</v>
      </c>
      <c r="R1257" s="15">
        <v>-5</v>
      </c>
      <c r="S1257" s="7">
        <v>-16.63</v>
      </c>
      <c r="T1257" s="2">
        <f t="shared" si="320"/>
        <v>-11.629999999999999</v>
      </c>
      <c r="U1257" s="2" t="str">
        <f t="shared" si="314"/>
        <v>Pass</v>
      </c>
      <c r="V1257" s="7">
        <v>-16.32</v>
      </c>
      <c r="W1257" s="2">
        <f t="shared" si="321"/>
        <v>-11.32</v>
      </c>
      <c r="X1257" s="2" t="str">
        <f t="shared" si="315"/>
        <v>Pass</v>
      </c>
      <c r="Y1257" s="7">
        <v>-16.350000000000001</v>
      </c>
      <c r="Z1257" s="2">
        <f t="shared" si="316"/>
        <v>-11.350000000000001</v>
      </c>
      <c r="AA1257" s="2" t="str">
        <f t="shared" si="317"/>
        <v>Pass</v>
      </c>
      <c r="AB1257" s="7">
        <v>-16.46</v>
      </c>
      <c r="AC1257" s="2">
        <f t="shared" si="318"/>
        <v>-11.46</v>
      </c>
      <c r="AD1257" s="2" t="str">
        <f t="shared" si="319"/>
        <v>Pass</v>
      </c>
    </row>
    <row r="1258" spans="1:30" x14ac:dyDescent="0.2">
      <c r="A1258" s="93"/>
      <c r="B1258" s="96"/>
      <c r="C1258" s="18">
        <v>12</v>
      </c>
      <c r="D1258" s="13">
        <f t="shared" si="310"/>
        <v>10</v>
      </c>
      <c r="E1258" s="13">
        <f t="shared" si="311"/>
        <v>14</v>
      </c>
      <c r="F1258" s="7">
        <v>12.04</v>
      </c>
      <c r="G1258" s="2">
        <f t="shared" si="326"/>
        <v>3.9999999999999147E-2</v>
      </c>
      <c r="H1258" s="17" t="str">
        <f t="shared" si="322"/>
        <v>Pass</v>
      </c>
      <c r="I1258" s="14">
        <v>13.07</v>
      </c>
      <c r="J1258" s="2">
        <f t="shared" si="327"/>
        <v>1.0700000000000003</v>
      </c>
      <c r="K1258" s="2" t="str">
        <f t="shared" si="323"/>
        <v>Pass</v>
      </c>
      <c r="L1258" s="14">
        <v>12.51</v>
      </c>
      <c r="M1258" s="2">
        <f t="shared" si="312"/>
        <v>0.50999999999999979</v>
      </c>
      <c r="N1258" s="2" t="str">
        <f t="shared" si="324"/>
        <v>Pass</v>
      </c>
      <c r="O1258" s="14">
        <v>12.3</v>
      </c>
      <c r="P1258" s="2">
        <f t="shared" si="313"/>
        <v>0.30000000000000071</v>
      </c>
      <c r="Q1258" s="2" t="str">
        <f t="shared" si="325"/>
        <v>Pass</v>
      </c>
      <c r="R1258" s="15">
        <v>-5</v>
      </c>
      <c r="S1258" s="7">
        <v>-16.559999999999999</v>
      </c>
      <c r="T1258" s="2">
        <f t="shared" si="320"/>
        <v>-11.559999999999999</v>
      </c>
      <c r="U1258" s="2" t="str">
        <f t="shared" si="314"/>
        <v>Pass</v>
      </c>
      <c r="V1258" s="7">
        <v>-16.559999999999999</v>
      </c>
      <c r="W1258" s="2">
        <f t="shared" si="321"/>
        <v>-11.559999999999999</v>
      </c>
      <c r="X1258" s="2" t="str">
        <f t="shared" si="315"/>
        <v>Pass</v>
      </c>
      <c r="Y1258" s="7">
        <v>-16.34</v>
      </c>
      <c r="Z1258" s="2">
        <f t="shared" si="316"/>
        <v>-11.34</v>
      </c>
      <c r="AA1258" s="2" t="str">
        <f t="shared" si="317"/>
        <v>Pass</v>
      </c>
      <c r="AB1258" s="7">
        <v>-16.54</v>
      </c>
      <c r="AC1258" s="2">
        <f t="shared" si="318"/>
        <v>-11.54</v>
      </c>
      <c r="AD1258" s="2" t="str">
        <f t="shared" si="319"/>
        <v>Pass</v>
      </c>
    </row>
    <row r="1259" spans="1:30" x14ac:dyDescent="0.2">
      <c r="A1259" s="93"/>
      <c r="B1259" s="96"/>
      <c r="C1259" s="18">
        <v>13</v>
      </c>
      <c r="D1259" s="13">
        <f t="shared" si="310"/>
        <v>11</v>
      </c>
      <c r="E1259" s="13">
        <f t="shared" si="311"/>
        <v>15</v>
      </c>
      <c r="F1259" s="7">
        <v>13.12</v>
      </c>
      <c r="G1259" s="2">
        <f t="shared" si="326"/>
        <v>0.11999999999999922</v>
      </c>
      <c r="H1259" s="17" t="str">
        <f t="shared" si="322"/>
        <v>Pass</v>
      </c>
      <c r="I1259" s="14">
        <v>14.06</v>
      </c>
      <c r="J1259" s="2">
        <f t="shared" si="327"/>
        <v>1.0600000000000005</v>
      </c>
      <c r="K1259" s="2" t="str">
        <f t="shared" si="323"/>
        <v>Pass</v>
      </c>
      <c r="L1259" s="14">
        <v>13.73</v>
      </c>
      <c r="M1259" s="2">
        <f t="shared" si="312"/>
        <v>0.73000000000000043</v>
      </c>
      <c r="N1259" s="2" t="str">
        <f t="shared" si="324"/>
        <v>Pass</v>
      </c>
      <c r="O1259" s="14">
        <v>13.36</v>
      </c>
      <c r="P1259" s="2">
        <f t="shared" si="313"/>
        <v>0.35999999999999943</v>
      </c>
      <c r="Q1259" s="2" t="str">
        <f t="shared" si="325"/>
        <v>Pass</v>
      </c>
      <c r="R1259" s="15">
        <v>-5</v>
      </c>
      <c r="S1259" s="7">
        <v>-16.329999999999998</v>
      </c>
      <c r="T1259" s="2">
        <f t="shared" si="320"/>
        <v>-11.329999999999998</v>
      </c>
      <c r="U1259" s="2" t="str">
        <f t="shared" si="314"/>
        <v>Pass</v>
      </c>
      <c r="V1259" s="7">
        <v>-16.47</v>
      </c>
      <c r="W1259" s="2">
        <f t="shared" si="321"/>
        <v>-11.469999999999999</v>
      </c>
      <c r="X1259" s="2" t="str">
        <f t="shared" si="315"/>
        <v>Pass</v>
      </c>
      <c r="Y1259" s="7">
        <v>-16.54</v>
      </c>
      <c r="Z1259" s="2">
        <f t="shared" si="316"/>
        <v>-11.54</v>
      </c>
      <c r="AA1259" s="2" t="str">
        <f t="shared" si="317"/>
        <v>Pass</v>
      </c>
      <c r="AB1259" s="7">
        <v>-16.59</v>
      </c>
      <c r="AC1259" s="2">
        <f t="shared" si="318"/>
        <v>-11.59</v>
      </c>
      <c r="AD1259" s="2" t="str">
        <f t="shared" si="319"/>
        <v>Pass</v>
      </c>
    </row>
    <row r="1260" spans="1:30" x14ac:dyDescent="0.2">
      <c r="A1260" s="93"/>
      <c r="B1260" s="96"/>
      <c r="C1260" s="18">
        <v>14</v>
      </c>
      <c r="D1260" s="13">
        <f t="shared" si="310"/>
        <v>12</v>
      </c>
      <c r="E1260" s="13">
        <f t="shared" si="311"/>
        <v>16</v>
      </c>
      <c r="F1260" s="7">
        <v>13.87</v>
      </c>
      <c r="G1260" s="2">
        <f t="shared" si="326"/>
        <v>-0.13000000000000078</v>
      </c>
      <c r="H1260" s="17" t="str">
        <f t="shared" si="322"/>
        <v>Pass</v>
      </c>
      <c r="I1260" s="14">
        <v>15.03</v>
      </c>
      <c r="J1260" s="2">
        <f t="shared" si="327"/>
        <v>1.0299999999999994</v>
      </c>
      <c r="K1260" s="2" t="str">
        <f t="shared" si="323"/>
        <v>Pass</v>
      </c>
      <c r="L1260" s="14">
        <v>14.95</v>
      </c>
      <c r="M1260" s="2">
        <f t="shared" si="312"/>
        <v>0.94999999999999929</v>
      </c>
      <c r="N1260" s="2" t="str">
        <f t="shared" si="324"/>
        <v>Pass</v>
      </c>
      <c r="O1260" s="14">
        <v>14.08</v>
      </c>
      <c r="P1260" s="2">
        <f t="shared" si="313"/>
        <v>8.0000000000000071E-2</v>
      </c>
      <c r="Q1260" s="2" t="str">
        <f t="shared" si="325"/>
        <v>Pass</v>
      </c>
      <c r="R1260" s="15">
        <v>-5</v>
      </c>
      <c r="S1260" s="7">
        <v>-16.489999999999998</v>
      </c>
      <c r="T1260" s="2">
        <f t="shared" ref="T1260:T1323" si="328">S1260-R1260</f>
        <v>-11.489999999999998</v>
      </c>
      <c r="U1260" s="2" t="str">
        <f t="shared" si="314"/>
        <v>Pass</v>
      </c>
      <c r="V1260" s="7">
        <v>-16.43</v>
      </c>
      <c r="W1260" s="2">
        <f t="shared" ref="W1260:W1323" si="329">V1260-R1260</f>
        <v>-11.43</v>
      </c>
      <c r="X1260" s="2" t="str">
        <f t="shared" si="315"/>
        <v>Pass</v>
      </c>
      <c r="Y1260" s="7">
        <v>-16.239999999999998</v>
      </c>
      <c r="Z1260" s="2">
        <f t="shared" si="316"/>
        <v>-11.239999999999998</v>
      </c>
      <c r="AA1260" s="2" t="str">
        <f t="shared" si="317"/>
        <v>Pass</v>
      </c>
      <c r="AB1260" s="7">
        <v>-16.420000000000002</v>
      </c>
      <c r="AC1260" s="2">
        <f t="shared" si="318"/>
        <v>-11.420000000000002</v>
      </c>
      <c r="AD1260" s="2" t="str">
        <f t="shared" si="319"/>
        <v>Pass</v>
      </c>
    </row>
    <row r="1261" spans="1:30" x14ac:dyDescent="0.2">
      <c r="A1261" s="93"/>
      <c r="B1261" s="96"/>
      <c r="C1261" s="18">
        <v>15</v>
      </c>
      <c r="D1261" s="13">
        <f t="shared" si="310"/>
        <v>13</v>
      </c>
      <c r="E1261" s="13">
        <f t="shared" si="311"/>
        <v>17</v>
      </c>
      <c r="F1261" s="7">
        <v>15.34</v>
      </c>
      <c r="G1261" s="2">
        <f t="shared" si="326"/>
        <v>0.33999999999999986</v>
      </c>
      <c r="H1261" s="17" t="str">
        <f t="shared" si="322"/>
        <v>Pass</v>
      </c>
      <c r="I1261" s="14">
        <v>16.14</v>
      </c>
      <c r="J1261" s="2">
        <f t="shared" si="327"/>
        <v>1.1400000000000006</v>
      </c>
      <c r="K1261" s="2" t="str">
        <f t="shared" si="323"/>
        <v>Pass</v>
      </c>
      <c r="L1261" s="14">
        <v>15.68</v>
      </c>
      <c r="M1261" s="2">
        <f t="shared" si="312"/>
        <v>0.67999999999999972</v>
      </c>
      <c r="N1261" s="2" t="str">
        <f t="shared" si="324"/>
        <v>Pass</v>
      </c>
      <c r="O1261" s="14">
        <v>15.59</v>
      </c>
      <c r="P1261" s="2">
        <f t="shared" si="313"/>
        <v>0.58999999999999986</v>
      </c>
      <c r="Q1261" s="2" t="str">
        <f t="shared" si="325"/>
        <v>Pass</v>
      </c>
      <c r="R1261" s="15">
        <v>-5</v>
      </c>
      <c r="S1261" s="7">
        <v>-16.59</v>
      </c>
      <c r="T1261" s="2">
        <f t="shared" si="328"/>
        <v>-11.59</v>
      </c>
      <c r="U1261" s="2" t="str">
        <f t="shared" si="314"/>
        <v>Pass</v>
      </c>
      <c r="V1261" s="7">
        <v>-16.420000000000002</v>
      </c>
      <c r="W1261" s="2">
        <f t="shared" si="329"/>
        <v>-11.420000000000002</v>
      </c>
      <c r="X1261" s="2" t="str">
        <f t="shared" si="315"/>
        <v>Pass</v>
      </c>
      <c r="Y1261" s="7">
        <v>-16.45</v>
      </c>
      <c r="Z1261" s="2">
        <f t="shared" si="316"/>
        <v>-11.45</v>
      </c>
      <c r="AA1261" s="2" t="str">
        <f t="shared" si="317"/>
        <v>Pass</v>
      </c>
      <c r="AB1261" s="7">
        <v>-16.23</v>
      </c>
      <c r="AC1261" s="2">
        <f t="shared" si="318"/>
        <v>-11.23</v>
      </c>
      <c r="AD1261" s="2" t="str">
        <f t="shared" si="319"/>
        <v>Pass</v>
      </c>
    </row>
    <row r="1262" spans="1:30" x14ac:dyDescent="0.2">
      <c r="A1262" s="93"/>
      <c r="B1262" s="96"/>
      <c r="C1262" s="18">
        <v>16</v>
      </c>
      <c r="D1262" s="13">
        <f t="shared" ref="D1262:D1333" si="330">C1262-2</f>
        <v>14</v>
      </c>
      <c r="E1262" s="13">
        <f t="shared" ref="E1262:E1333" si="331">C1262+2</f>
        <v>18</v>
      </c>
      <c r="F1262" s="7">
        <v>16.5</v>
      </c>
      <c r="G1262" s="2">
        <f t="shared" si="326"/>
        <v>0.5</v>
      </c>
      <c r="H1262" s="17" t="str">
        <f t="shared" si="322"/>
        <v>Pass</v>
      </c>
      <c r="I1262" s="14">
        <v>17.29</v>
      </c>
      <c r="J1262" s="2">
        <f t="shared" si="327"/>
        <v>1.2899999999999991</v>
      </c>
      <c r="K1262" s="2" t="str">
        <f t="shared" si="323"/>
        <v>Pass</v>
      </c>
      <c r="L1262" s="14">
        <v>16.7</v>
      </c>
      <c r="M1262" s="2">
        <f t="shared" ref="M1262:M1333" si="332">L1262-C1262</f>
        <v>0.69999999999999929</v>
      </c>
      <c r="N1262" s="2" t="str">
        <f t="shared" si="324"/>
        <v>Pass</v>
      </c>
      <c r="O1262" s="14">
        <v>16.7</v>
      </c>
      <c r="P1262" s="2">
        <f t="shared" ref="P1262:P1333" si="333">O1262-C1262</f>
        <v>0.69999999999999929</v>
      </c>
      <c r="Q1262" s="2" t="str">
        <f t="shared" si="325"/>
        <v>Pass</v>
      </c>
      <c r="R1262" s="15">
        <v>-5</v>
      </c>
      <c r="S1262" s="7">
        <v>-16.39</v>
      </c>
      <c r="T1262" s="2">
        <f t="shared" si="328"/>
        <v>-11.39</v>
      </c>
      <c r="U1262" s="2" t="str">
        <f t="shared" ref="U1262:U1333" si="334">IF((T1262)&lt;=0,"Pass","Fail")</f>
        <v>Pass</v>
      </c>
      <c r="V1262" s="7">
        <v>-16.59</v>
      </c>
      <c r="W1262" s="2">
        <f t="shared" si="329"/>
        <v>-11.59</v>
      </c>
      <c r="X1262" s="2" t="str">
        <f t="shared" ref="X1262:X1333" si="335">IF((W1262)&lt;=0,"Pass","Fail")</f>
        <v>Pass</v>
      </c>
      <c r="Y1262" s="7">
        <v>-16.43</v>
      </c>
      <c r="Z1262" s="2">
        <f t="shared" ref="Z1262:Z1333" si="336">Y1262-R1262</f>
        <v>-11.43</v>
      </c>
      <c r="AA1262" s="2" t="str">
        <f t="shared" ref="AA1262:AA1333" si="337">IF((Z1262)&lt;=0,"Pass","Fail")</f>
        <v>Pass</v>
      </c>
      <c r="AB1262" s="7">
        <v>-16.43</v>
      </c>
      <c r="AC1262" s="2">
        <f t="shared" ref="AC1262:AC1333" si="338">AB1262-R1262</f>
        <v>-11.43</v>
      </c>
      <c r="AD1262" s="2" t="str">
        <f t="shared" ref="AD1262:AD1333" si="339">IF((AC1262)&lt;=0,"Pass","Fail")</f>
        <v>Pass</v>
      </c>
    </row>
    <row r="1263" spans="1:30" x14ac:dyDescent="0.2">
      <c r="A1263" s="93"/>
      <c r="B1263" s="96"/>
      <c r="C1263" s="18">
        <v>17</v>
      </c>
      <c r="D1263" s="13">
        <f t="shared" si="330"/>
        <v>15</v>
      </c>
      <c r="E1263" s="13">
        <f t="shared" si="331"/>
        <v>19</v>
      </c>
      <c r="F1263" s="7">
        <v>17.46</v>
      </c>
      <c r="G1263" s="2">
        <f t="shared" si="326"/>
        <v>0.46000000000000085</v>
      </c>
      <c r="H1263" s="17" t="str">
        <f t="shared" si="322"/>
        <v>Pass</v>
      </c>
      <c r="I1263" s="14">
        <v>18.29</v>
      </c>
      <c r="J1263" s="2">
        <f t="shared" si="327"/>
        <v>1.2899999999999991</v>
      </c>
      <c r="K1263" s="2" t="str">
        <f t="shared" si="323"/>
        <v>Pass</v>
      </c>
      <c r="L1263" s="14">
        <v>17.62</v>
      </c>
      <c r="M1263" s="2">
        <f t="shared" si="332"/>
        <v>0.62000000000000099</v>
      </c>
      <c r="N1263" s="2" t="str">
        <f t="shared" si="324"/>
        <v>Pass</v>
      </c>
      <c r="O1263" s="14">
        <v>17.78</v>
      </c>
      <c r="P1263" s="2">
        <f t="shared" si="333"/>
        <v>0.78000000000000114</v>
      </c>
      <c r="Q1263" s="2" t="str">
        <f t="shared" si="325"/>
        <v>Pass</v>
      </c>
      <c r="R1263" s="15">
        <v>-5</v>
      </c>
      <c r="S1263" s="7">
        <v>-16.489999999999998</v>
      </c>
      <c r="T1263" s="2">
        <f t="shared" si="328"/>
        <v>-11.489999999999998</v>
      </c>
      <c r="U1263" s="2" t="str">
        <f t="shared" si="334"/>
        <v>Pass</v>
      </c>
      <c r="V1263" s="7">
        <v>-16.420000000000002</v>
      </c>
      <c r="W1263" s="2">
        <f t="shared" si="329"/>
        <v>-11.420000000000002</v>
      </c>
      <c r="X1263" s="2" t="str">
        <f t="shared" si="335"/>
        <v>Pass</v>
      </c>
      <c r="Y1263" s="7">
        <v>-16.510000000000002</v>
      </c>
      <c r="Z1263" s="2">
        <f t="shared" si="336"/>
        <v>-11.510000000000002</v>
      </c>
      <c r="AA1263" s="2" t="str">
        <f t="shared" si="337"/>
        <v>Pass</v>
      </c>
      <c r="AB1263" s="7">
        <v>-16.399999999999999</v>
      </c>
      <c r="AC1263" s="2">
        <f t="shared" si="338"/>
        <v>-11.399999999999999</v>
      </c>
      <c r="AD1263" s="2" t="str">
        <f t="shared" si="339"/>
        <v>Pass</v>
      </c>
    </row>
    <row r="1264" spans="1:30" x14ac:dyDescent="0.2">
      <c r="A1264" s="93"/>
      <c r="B1264" s="96"/>
      <c r="C1264" s="18">
        <v>18</v>
      </c>
      <c r="D1264" s="13">
        <f t="shared" si="330"/>
        <v>16</v>
      </c>
      <c r="E1264" s="13">
        <f t="shared" si="331"/>
        <v>20</v>
      </c>
      <c r="F1264" s="7">
        <v>18.190000000000001</v>
      </c>
      <c r="G1264" s="2">
        <f t="shared" si="326"/>
        <v>0.19000000000000128</v>
      </c>
      <c r="H1264" s="17" t="str">
        <f t="shared" si="322"/>
        <v>Pass</v>
      </c>
      <c r="I1264" s="14">
        <v>19.23</v>
      </c>
      <c r="J1264" s="2">
        <f t="shared" si="327"/>
        <v>1.2300000000000004</v>
      </c>
      <c r="K1264" s="2" t="str">
        <f t="shared" si="323"/>
        <v>Pass</v>
      </c>
      <c r="L1264" s="14">
        <v>18.71</v>
      </c>
      <c r="M1264" s="2">
        <f t="shared" si="332"/>
        <v>0.71000000000000085</v>
      </c>
      <c r="N1264" s="2" t="str">
        <f t="shared" si="324"/>
        <v>Pass</v>
      </c>
      <c r="O1264" s="14">
        <v>18.86</v>
      </c>
      <c r="P1264" s="2">
        <f t="shared" si="333"/>
        <v>0.85999999999999943</v>
      </c>
      <c r="Q1264" s="2" t="str">
        <f t="shared" si="325"/>
        <v>Pass</v>
      </c>
      <c r="R1264" s="15">
        <v>-5</v>
      </c>
      <c r="S1264" s="7">
        <v>-16.3</v>
      </c>
      <c r="T1264" s="2">
        <f t="shared" si="328"/>
        <v>-11.3</v>
      </c>
      <c r="U1264" s="2" t="str">
        <f t="shared" si="334"/>
        <v>Pass</v>
      </c>
      <c r="V1264" s="7">
        <v>-16.57</v>
      </c>
      <c r="W1264" s="2">
        <f t="shared" si="329"/>
        <v>-11.57</v>
      </c>
      <c r="X1264" s="2" t="str">
        <f t="shared" si="335"/>
        <v>Pass</v>
      </c>
      <c r="Y1264" s="7">
        <v>-16.43</v>
      </c>
      <c r="Z1264" s="2">
        <f t="shared" si="336"/>
        <v>-11.43</v>
      </c>
      <c r="AA1264" s="2" t="str">
        <f t="shared" si="337"/>
        <v>Pass</v>
      </c>
      <c r="AB1264" s="7">
        <v>-16.55</v>
      </c>
      <c r="AC1264" s="2">
        <f t="shared" si="338"/>
        <v>-11.55</v>
      </c>
      <c r="AD1264" s="2" t="str">
        <f t="shared" si="339"/>
        <v>Pass</v>
      </c>
    </row>
    <row r="1265" spans="1:30" x14ac:dyDescent="0.2">
      <c r="A1265" s="93"/>
      <c r="B1265" s="96"/>
      <c r="C1265" s="18">
        <v>19</v>
      </c>
      <c r="D1265" s="13">
        <f t="shared" si="330"/>
        <v>17</v>
      </c>
      <c r="E1265" s="13">
        <f t="shared" si="331"/>
        <v>21</v>
      </c>
      <c r="F1265" s="7">
        <v>19.07</v>
      </c>
      <c r="G1265" s="2">
        <f t="shared" si="326"/>
        <v>7.0000000000000284E-2</v>
      </c>
      <c r="H1265" s="17" t="str">
        <f t="shared" si="322"/>
        <v>Pass</v>
      </c>
      <c r="I1265" s="14">
        <v>20.149999999999999</v>
      </c>
      <c r="J1265" s="2">
        <f t="shared" si="327"/>
        <v>1.1499999999999986</v>
      </c>
      <c r="K1265" s="2" t="str">
        <f t="shared" si="323"/>
        <v>Pass</v>
      </c>
      <c r="L1265" s="14">
        <v>19.73</v>
      </c>
      <c r="M1265" s="2">
        <f t="shared" si="332"/>
        <v>0.73000000000000043</v>
      </c>
      <c r="N1265" s="2" t="str">
        <f t="shared" si="324"/>
        <v>Pass</v>
      </c>
      <c r="O1265" s="14">
        <v>19.79</v>
      </c>
      <c r="P1265" s="2">
        <f t="shared" si="333"/>
        <v>0.78999999999999915</v>
      </c>
      <c r="Q1265" s="2" t="str">
        <f t="shared" si="325"/>
        <v>Pass</v>
      </c>
      <c r="R1265" s="15">
        <v>-5</v>
      </c>
      <c r="S1265" s="7">
        <v>-16.260000000000002</v>
      </c>
      <c r="T1265" s="2">
        <f t="shared" si="328"/>
        <v>-11.260000000000002</v>
      </c>
      <c r="U1265" s="2" t="str">
        <f t="shared" si="334"/>
        <v>Pass</v>
      </c>
      <c r="V1265" s="7">
        <v>-16.55</v>
      </c>
      <c r="W1265" s="2">
        <f t="shared" si="329"/>
        <v>-11.55</v>
      </c>
      <c r="X1265" s="2" t="str">
        <f t="shared" si="335"/>
        <v>Pass</v>
      </c>
      <c r="Y1265" s="7">
        <v>-16.559999999999999</v>
      </c>
      <c r="Z1265" s="2">
        <f t="shared" si="336"/>
        <v>-11.559999999999999</v>
      </c>
      <c r="AA1265" s="2" t="str">
        <f t="shared" si="337"/>
        <v>Pass</v>
      </c>
      <c r="AB1265" s="7">
        <v>-16.68</v>
      </c>
      <c r="AC1265" s="2">
        <f t="shared" si="338"/>
        <v>-11.68</v>
      </c>
      <c r="AD1265" s="2" t="str">
        <f t="shared" si="339"/>
        <v>Pass</v>
      </c>
    </row>
    <row r="1266" spans="1:30" x14ac:dyDescent="0.2">
      <c r="A1266" s="93"/>
      <c r="B1266" s="96"/>
      <c r="C1266" s="18">
        <v>20</v>
      </c>
      <c r="D1266" s="13">
        <f t="shared" si="330"/>
        <v>18</v>
      </c>
      <c r="E1266" s="13">
        <f t="shared" si="331"/>
        <v>22</v>
      </c>
      <c r="F1266" s="7">
        <v>20.11</v>
      </c>
      <c r="G1266" s="2">
        <f t="shared" si="326"/>
        <v>0.10999999999999943</v>
      </c>
      <c r="H1266" s="17" t="str">
        <f t="shared" si="322"/>
        <v>Pass</v>
      </c>
      <c r="I1266" s="14">
        <v>21.2</v>
      </c>
      <c r="J1266" s="2">
        <f t="shared" si="327"/>
        <v>1.1999999999999993</v>
      </c>
      <c r="K1266" s="2" t="str">
        <f t="shared" si="323"/>
        <v>Pass</v>
      </c>
      <c r="L1266" s="14">
        <v>20.78</v>
      </c>
      <c r="M1266" s="2">
        <f t="shared" si="332"/>
        <v>0.78000000000000114</v>
      </c>
      <c r="N1266" s="2" t="str">
        <f t="shared" si="324"/>
        <v>Pass</v>
      </c>
      <c r="O1266" s="14">
        <v>20.78</v>
      </c>
      <c r="P1266" s="2">
        <f t="shared" si="333"/>
        <v>0.78000000000000114</v>
      </c>
      <c r="Q1266" s="2" t="str">
        <f t="shared" si="325"/>
        <v>Pass</v>
      </c>
      <c r="R1266" s="15">
        <v>-5</v>
      </c>
      <c r="S1266" s="7">
        <v>-16.3</v>
      </c>
      <c r="T1266" s="2">
        <f t="shared" si="328"/>
        <v>-11.3</v>
      </c>
      <c r="U1266" s="2" t="str">
        <f t="shared" si="334"/>
        <v>Pass</v>
      </c>
      <c r="V1266" s="7">
        <v>-16.600000000000001</v>
      </c>
      <c r="W1266" s="2">
        <f t="shared" si="329"/>
        <v>-11.600000000000001</v>
      </c>
      <c r="X1266" s="2" t="str">
        <f t="shared" si="335"/>
        <v>Pass</v>
      </c>
      <c r="Y1266" s="7">
        <v>-16.71</v>
      </c>
      <c r="Z1266" s="2">
        <f t="shared" si="336"/>
        <v>-11.71</v>
      </c>
      <c r="AA1266" s="2" t="str">
        <f t="shared" si="337"/>
        <v>Pass</v>
      </c>
      <c r="AB1266" s="7">
        <v>-16.39</v>
      </c>
      <c r="AC1266" s="2">
        <f t="shared" si="338"/>
        <v>-11.39</v>
      </c>
      <c r="AD1266" s="2" t="str">
        <f t="shared" si="339"/>
        <v>Pass</v>
      </c>
    </row>
    <row r="1267" spans="1:30" x14ac:dyDescent="0.2">
      <c r="A1267" s="93"/>
      <c r="B1267" s="96"/>
      <c r="C1267" s="18">
        <v>21</v>
      </c>
      <c r="D1267" s="13">
        <f t="shared" si="330"/>
        <v>19</v>
      </c>
      <c r="E1267" s="13">
        <f t="shared" si="331"/>
        <v>23</v>
      </c>
      <c r="F1267" s="7">
        <v>21.06</v>
      </c>
      <c r="G1267" s="2">
        <f t="shared" si="326"/>
        <v>5.9999999999998721E-2</v>
      </c>
      <c r="H1267" s="17" t="str">
        <f t="shared" ref="H1267:H1338" si="340">IF(ABS(G1267)&lt;=2,"Pass","Fail")</f>
        <v>Pass</v>
      </c>
      <c r="I1267" s="14">
        <v>22.22</v>
      </c>
      <c r="J1267" s="2">
        <f t="shared" si="327"/>
        <v>1.2199999999999989</v>
      </c>
      <c r="K1267" s="2" t="str">
        <f t="shared" ref="K1267:K1338" si="341">IF(ABS(J1267)&lt;=2,"Pass","Fail")</f>
        <v>Pass</v>
      </c>
      <c r="L1267" s="14">
        <v>21.77</v>
      </c>
      <c r="M1267" s="2">
        <f t="shared" si="332"/>
        <v>0.76999999999999957</v>
      </c>
      <c r="N1267" s="2" t="str">
        <f t="shared" ref="N1267:N1338" si="342">IF(ABS(M1267)&lt;=2,"Pass","Fail")</f>
        <v>Pass</v>
      </c>
      <c r="O1267" s="14">
        <v>21.85</v>
      </c>
      <c r="P1267" s="2">
        <f t="shared" si="333"/>
        <v>0.85000000000000142</v>
      </c>
      <c r="Q1267" s="2" t="str">
        <f t="shared" ref="Q1267:Q1338" si="343">IF(ABS(P1267)&lt;=2,"Pass","Fail")</f>
        <v>Pass</v>
      </c>
      <c r="R1267" s="15">
        <v>-5</v>
      </c>
      <c r="S1267" s="7">
        <v>-16.489999999999998</v>
      </c>
      <c r="T1267" s="2">
        <f t="shared" si="328"/>
        <v>-11.489999999999998</v>
      </c>
      <c r="U1267" s="2" t="str">
        <f t="shared" si="334"/>
        <v>Pass</v>
      </c>
      <c r="V1267" s="7">
        <v>-16.62</v>
      </c>
      <c r="W1267" s="2">
        <f t="shared" si="329"/>
        <v>-11.620000000000001</v>
      </c>
      <c r="X1267" s="2" t="str">
        <f t="shared" si="335"/>
        <v>Pass</v>
      </c>
      <c r="Y1267" s="7">
        <v>-16.420000000000002</v>
      </c>
      <c r="Z1267" s="2">
        <f t="shared" si="336"/>
        <v>-11.420000000000002</v>
      </c>
      <c r="AA1267" s="2" t="str">
        <f t="shared" si="337"/>
        <v>Pass</v>
      </c>
      <c r="AB1267" s="7">
        <v>-16.64</v>
      </c>
      <c r="AC1267" s="2">
        <f t="shared" si="338"/>
        <v>-11.64</v>
      </c>
      <c r="AD1267" s="2" t="str">
        <f t="shared" si="339"/>
        <v>Pass</v>
      </c>
    </row>
    <row r="1268" spans="1:30" ht="14.25" thickBot="1" x14ac:dyDescent="0.25">
      <c r="A1268" s="94"/>
      <c r="B1268" s="97"/>
      <c r="C1268" s="44">
        <v>22</v>
      </c>
      <c r="D1268" s="29">
        <f t="shared" si="330"/>
        <v>20</v>
      </c>
      <c r="E1268" s="29">
        <f t="shared" si="331"/>
        <v>24</v>
      </c>
      <c r="F1268" s="30">
        <v>22.22</v>
      </c>
      <c r="G1268" s="31">
        <f t="shared" si="326"/>
        <v>0.21999999999999886</v>
      </c>
      <c r="H1268" s="32" t="str">
        <f t="shared" si="340"/>
        <v>Pass</v>
      </c>
      <c r="I1268" s="45">
        <v>23.32</v>
      </c>
      <c r="J1268" s="31">
        <f t="shared" si="327"/>
        <v>1.3200000000000003</v>
      </c>
      <c r="K1268" s="31" t="str">
        <f t="shared" si="341"/>
        <v>Pass</v>
      </c>
      <c r="L1268" s="45">
        <v>22.75</v>
      </c>
      <c r="M1268" s="31">
        <f t="shared" si="332"/>
        <v>0.75</v>
      </c>
      <c r="N1268" s="31" t="str">
        <f t="shared" si="342"/>
        <v>Pass</v>
      </c>
      <c r="O1268" s="45">
        <v>22.86</v>
      </c>
      <c r="P1268" s="31">
        <f t="shared" si="333"/>
        <v>0.85999999999999943</v>
      </c>
      <c r="Q1268" s="31" t="str">
        <f t="shared" si="343"/>
        <v>Pass</v>
      </c>
      <c r="R1268" s="46">
        <v>-5</v>
      </c>
      <c r="S1268" s="30">
        <v>-16.47</v>
      </c>
      <c r="T1268" s="31">
        <f t="shared" si="328"/>
        <v>-11.469999999999999</v>
      </c>
      <c r="U1268" s="31" t="str">
        <f t="shared" si="334"/>
        <v>Pass</v>
      </c>
      <c r="V1268" s="30">
        <v>-16.350000000000001</v>
      </c>
      <c r="W1268" s="31">
        <f t="shared" si="329"/>
        <v>-11.350000000000001</v>
      </c>
      <c r="X1268" s="31" t="str">
        <f t="shared" si="335"/>
        <v>Pass</v>
      </c>
      <c r="Y1268" s="30">
        <v>-16.61</v>
      </c>
      <c r="Z1268" s="31">
        <f t="shared" si="336"/>
        <v>-11.61</v>
      </c>
      <c r="AA1268" s="31" t="str">
        <f t="shared" si="337"/>
        <v>Pass</v>
      </c>
      <c r="AB1268" s="30">
        <v>-16.489999999999998</v>
      </c>
      <c r="AC1268" s="31">
        <f t="shared" si="338"/>
        <v>-11.489999999999998</v>
      </c>
      <c r="AD1268" s="31" t="str">
        <f t="shared" si="339"/>
        <v>Pass</v>
      </c>
    </row>
    <row r="1269" spans="1:30" ht="14.25" thickTop="1" x14ac:dyDescent="0.2">
      <c r="A1269" s="92" t="s">
        <v>74</v>
      </c>
      <c r="B1269" s="95">
        <v>5190</v>
      </c>
      <c r="C1269" s="41">
        <v>0</v>
      </c>
      <c r="D1269" s="35">
        <f t="shared" si="330"/>
        <v>-2</v>
      </c>
      <c r="E1269" s="35">
        <f t="shared" si="331"/>
        <v>2</v>
      </c>
      <c r="F1269" s="36">
        <v>-0.49</v>
      </c>
      <c r="G1269" s="37">
        <f t="shared" si="326"/>
        <v>-0.49</v>
      </c>
      <c r="H1269" s="38" t="str">
        <f t="shared" si="340"/>
        <v>Pass</v>
      </c>
      <c r="I1269" s="42">
        <v>0.42</v>
      </c>
      <c r="J1269" s="37">
        <f t="shared" si="327"/>
        <v>0.42</v>
      </c>
      <c r="K1269" s="37" t="str">
        <f t="shared" si="341"/>
        <v>Pass</v>
      </c>
      <c r="L1269" s="42">
        <v>1.58</v>
      </c>
      <c r="M1269" s="37">
        <f t="shared" si="332"/>
        <v>1.58</v>
      </c>
      <c r="N1269" s="37" t="str">
        <f t="shared" si="342"/>
        <v>Pass</v>
      </c>
      <c r="O1269" s="42">
        <v>0.23</v>
      </c>
      <c r="P1269" s="37">
        <f t="shared" si="333"/>
        <v>0.23</v>
      </c>
      <c r="Q1269" s="37" t="str">
        <f t="shared" si="343"/>
        <v>Pass</v>
      </c>
      <c r="R1269" s="43">
        <v>-32</v>
      </c>
      <c r="S1269" s="36">
        <v>-41.03</v>
      </c>
      <c r="T1269" s="37">
        <f t="shared" si="328"/>
        <v>-9.0300000000000011</v>
      </c>
      <c r="U1269" s="37" t="str">
        <f t="shared" si="334"/>
        <v>Pass</v>
      </c>
      <c r="V1269" s="36">
        <v>-41.42</v>
      </c>
      <c r="W1269" s="37">
        <f t="shared" si="329"/>
        <v>-9.4200000000000017</v>
      </c>
      <c r="X1269" s="37" t="str">
        <f t="shared" si="335"/>
        <v>Pass</v>
      </c>
      <c r="Y1269" s="36">
        <v>-42.54</v>
      </c>
      <c r="Z1269" s="37">
        <f t="shared" si="336"/>
        <v>-10.54</v>
      </c>
      <c r="AA1269" s="37" t="str">
        <f t="shared" si="337"/>
        <v>Pass</v>
      </c>
      <c r="AB1269" s="36">
        <v>-41.7</v>
      </c>
      <c r="AC1269" s="37">
        <f t="shared" si="338"/>
        <v>-9.7000000000000028</v>
      </c>
      <c r="AD1269" s="37" t="str">
        <f t="shared" si="339"/>
        <v>Pass</v>
      </c>
    </row>
    <row r="1270" spans="1:30" x14ac:dyDescent="0.2">
      <c r="A1270" s="93"/>
      <c r="B1270" s="96"/>
      <c r="C1270" s="18">
        <v>1</v>
      </c>
      <c r="D1270" s="13">
        <f t="shared" si="330"/>
        <v>-1</v>
      </c>
      <c r="E1270" s="13">
        <f t="shared" si="331"/>
        <v>3</v>
      </c>
      <c r="F1270" s="7">
        <v>0.49</v>
      </c>
      <c r="G1270" s="2">
        <f t="shared" si="326"/>
        <v>-0.51</v>
      </c>
      <c r="H1270" s="17" t="str">
        <f t="shared" si="340"/>
        <v>Pass</v>
      </c>
      <c r="I1270" s="14">
        <v>1.28</v>
      </c>
      <c r="J1270" s="2">
        <f t="shared" si="327"/>
        <v>0.28000000000000003</v>
      </c>
      <c r="K1270" s="2" t="str">
        <f t="shared" si="341"/>
        <v>Pass</v>
      </c>
      <c r="L1270" s="14">
        <v>1.45</v>
      </c>
      <c r="M1270" s="2">
        <f t="shared" si="332"/>
        <v>0.44999999999999996</v>
      </c>
      <c r="N1270" s="2" t="str">
        <f t="shared" si="342"/>
        <v>Pass</v>
      </c>
      <c r="O1270" s="14">
        <v>0.92</v>
      </c>
      <c r="P1270" s="2">
        <f t="shared" si="333"/>
        <v>-7.999999999999996E-2</v>
      </c>
      <c r="Q1270" s="2" t="str">
        <f t="shared" si="343"/>
        <v>Pass</v>
      </c>
      <c r="R1270" s="15">
        <v>-32</v>
      </c>
      <c r="S1270" s="7">
        <v>-41.46</v>
      </c>
      <c r="T1270" s="2">
        <f t="shared" si="328"/>
        <v>-9.4600000000000009</v>
      </c>
      <c r="U1270" s="2" t="str">
        <f t="shared" si="334"/>
        <v>Pass</v>
      </c>
      <c r="V1270" s="7">
        <v>-42.16</v>
      </c>
      <c r="W1270" s="2">
        <f t="shared" si="329"/>
        <v>-10.159999999999997</v>
      </c>
      <c r="X1270" s="2" t="str">
        <f t="shared" si="335"/>
        <v>Pass</v>
      </c>
      <c r="Y1270" s="7">
        <v>-41.92</v>
      </c>
      <c r="Z1270" s="2">
        <f t="shared" si="336"/>
        <v>-9.9200000000000017</v>
      </c>
      <c r="AA1270" s="2" t="str">
        <f t="shared" si="337"/>
        <v>Pass</v>
      </c>
      <c r="AB1270" s="7">
        <v>-42.25</v>
      </c>
      <c r="AC1270" s="2">
        <f t="shared" si="338"/>
        <v>-10.25</v>
      </c>
      <c r="AD1270" s="2" t="str">
        <f t="shared" si="339"/>
        <v>Pass</v>
      </c>
    </row>
    <row r="1271" spans="1:30" x14ac:dyDescent="0.2">
      <c r="A1271" s="93"/>
      <c r="B1271" s="96"/>
      <c r="C1271" s="18">
        <v>2</v>
      </c>
      <c r="D1271" s="13">
        <f t="shared" si="330"/>
        <v>0</v>
      </c>
      <c r="E1271" s="13">
        <f t="shared" si="331"/>
        <v>4</v>
      </c>
      <c r="F1271" s="7">
        <v>1.44</v>
      </c>
      <c r="G1271" s="2">
        <f t="shared" si="326"/>
        <v>-0.56000000000000005</v>
      </c>
      <c r="H1271" s="17" t="str">
        <f t="shared" si="340"/>
        <v>Pass</v>
      </c>
      <c r="I1271" s="14">
        <v>2.63</v>
      </c>
      <c r="J1271" s="2">
        <f t="shared" si="327"/>
        <v>0.62999999999999989</v>
      </c>
      <c r="K1271" s="2" t="str">
        <f t="shared" si="341"/>
        <v>Pass</v>
      </c>
      <c r="L1271" s="14">
        <v>3</v>
      </c>
      <c r="M1271" s="2">
        <f t="shared" si="332"/>
        <v>1</v>
      </c>
      <c r="N1271" s="2" t="str">
        <f t="shared" si="342"/>
        <v>Pass</v>
      </c>
      <c r="O1271" s="14">
        <v>2.38</v>
      </c>
      <c r="P1271" s="2">
        <f t="shared" si="333"/>
        <v>0.37999999999999989</v>
      </c>
      <c r="Q1271" s="2" t="str">
        <f t="shared" si="343"/>
        <v>Pass</v>
      </c>
      <c r="R1271" s="15">
        <v>-32</v>
      </c>
      <c r="S1271" s="7">
        <v>-42.24</v>
      </c>
      <c r="T1271" s="2">
        <f t="shared" si="328"/>
        <v>-10.240000000000002</v>
      </c>
      <c r="U1271" s="2" t="str">
        <f t="shared" si="334"/>
        <v>Pass</v>
      </c>
      <c r="V1271" s="7">
        <v>-42.28</v>
      </c>
      <c r="W1271" s="2">
        <f t="shared" si="329"/>
        <v>-10.280000000000001</v>
      </c>
      <c r="X1271" s="2" t="str">
        <f t="shared" si="335"/>
        <v>Pass</v>
      </c>
      <c r="Y1271" s="7">
        <v>-42.8</v>
      </c>
      <c r="Z1271" s="2">
        <f t="shared" si="336"/>
        <v>-10.799999999999997</v>
      </c>
      <c r="AA1271" s="2" t="str">
        <f t="shared" si="337"/>
        <v>Pass</v>
      </c>
      <c r="AB1271" s="7">
        <v>-42.11</v>
      </c>
      <c r="AC1271" s="2">
        <f t="shared" si="338"/>
        <v>-10.11</v>
      </c>
      <c r="AD1271" s="2" t="str">
        <f t="shared" si="339"/>
        <v>Pass</v>
      </c>
    </row>
    <row r="1272" spans="1:30" x14ac:dyDescent="0.2">
      <c r="A1272" s="93"/>
      <c r="B1272" s="96"/>
      <c r="C1272" s="18">
        <v>3</v>
      </c>
      <c r="D1272" s="13">
        <f t="shared" si="330"/>
        <v>1</v>
      </c>
      <c r="E1272" s="13">
        <f t="shared" si="331"/>
        <v>5</v>
      </c>
      <c r="F1272" s="7">
        <v>2.52</v>
      </c>
      <c r="G1272" s="2">
        <f t="shared" si="326"/>
        <v>-0.48</v>
      </c>
      <c r="H1272" s="17" t="str">
        <f t="shared" si="340"/>
        <v>Pass</v>
      </c>
      <c r="I1272" s="14">
        <v>3.47</v>
      </c>
      <c r="J1272" s="2">
        <f t="shared" si="327"/>
        <v>0.4700000000000002</v>
      </c>
      <c r="K1272" s="2" t="str">
        <f t="shared" si="341"/>
        <v>Pass</v>
      </c>
      <c r="L1272" s="14">
        <v>3.66</v>
      </c>
      <c r="M1272" s="2">
        <f t="shared" si="332"/>
        <v>0.66000000000000014</v>
      </c>
      <c r="N1272" s="2" t="str">
        <f t="shared" si="342"/>
        <v>Pass</v>
      </c>
      <c r="O1272" s="14">
        <v>3.43</v>
      </c>
      <c r="P1272" s="2">
        <f t="shared" si="333"/>
        <v>0.43000000000000016</v>
      </c>
      <c r="Q1272" s="2" t="str">
        <f t="shared" si="343"/>
        <v>Pass</v>
      </c>
      <c r="R1272" s="15">
        <v>-32</v>
      </c>
      <c r="S1272" s="7">
        <v>-42.57</v>
      </c>
      <c r="T1272" s="2">
        <f t="shared" si="328"/>
        <v>-10.57</v>
      </c>
      <c r="U1272" s="2" t="str">
        <f t="shared" si="334"/>
        <v>Pass</v>
      </c>
      <c r="V1272" s="7">
        <v>-42.93</v>
      </c>
      <c r="W1272" s="2">
        <f t="shared" si="329"/>
        <v>-10.93</v>
      </c>
      <c r="X1272" s="2" t="str">
        <f t="shared" si="335"/>
        <v>Pass</v>
      </c>
      <c r="Y1272" s="7">
        <v>-42.96</v>
      </c>
      <c r="Z1272" s="2">
        <f t="shared" si="336"/>
        <v>-10.96</v>
      </c>
      <c r="AA1272" s="2" t="str">
        <f t="shared" si="337"/>
        <v>Pass</v>
      </c>
      <c r="AB1272" s="7">
        <v>-42.94</v>
      </c>
      <c r="AC1272" s="2">
        <f t="shared" si="338"/>
        <v>-10.939999999999998</v>
      </c>
      <c r="AD1272" s="2" t="str">
        <f t="shared" si="339"/>
        <v>Pass</v>
      </c>
    </row>
    <row r="1273" spans="1:30" x14ac:dyDescent="0.2">
      <c r="A1273" s="93"/>
      <c r="B1273" s="96"/>
      <c r="C1273" s="18">
        <v>4</v>
      </c>
      <c r="D1273" s="13">
        <f t="shared" si="330"/>
        <v>2</v>
      </c>
      <c r="E1273" s="13">
        <f t="shared" si="331"/>
        <v>6</v>
      </c>
      <c r="F1273" s="7">
        <v>3.69</v>
      </c>
      <c r="G1273" s="2">
        <f t="shared" si="326"/>
        <v>-0.31000000000000005</v>
      </c>
      <c r="H1273" s="17" t="str">
        <f t="shared" si="340"/>
        <v>Pass</v>
      </c>
      <c r="I1273" s="14">
        <v>4.33</v>
      </c>
      <c r="J1273" s="2">
        <f t="shared" si="327"/>
        <v>0.33000000000000007</v>
      </c>
      <c r="K1273" s="2" t="str">
        <f t="shared" si="341"/>
        <v>Pass</v>
      </c>
      <c r="L1273" s="14">
        <v>4.8099999999999996</v>
      </c>
      <c r="M1273" s="2">
        <f t="shared" si="332"/>
        <v>0.80999999999999961</v>
      </c>
      <c r="N1273" s="2" t="str">
        <f t="shared" si="342"/>
        <v>Pass</v>
      </c>
      <c r="O1273" s="14">
        <v>4.38</v>
      </c>
      <c r="P1273" s="2">
        <f t="shared" si="333"/>
        <v>0.37999999999999989</v>
      </c>
      <c r="Q1273" s="2" t="str">
        <f t="shared" si="343"/>
        <v>Pass</v>
      </c>
      <c r="R1273" s="15">
        <v>-32</v>
      </c>
      <c r="S1273" s="7">
        <v>-42.51</v>
      </c>
      <c r="T1273" s="2">
        <f t="shared" si="328"/>
        <v>-10.509999999999998</v>
      </c>
      <c r="U1273" s="2" t="str">
        <f t="shared" si="334"/>
        <v>Pass</v>
      </c>
      <c r="V1273" s="7">
        <v>-42.92</v>
      </c>
      <c r="W1273" s="2">
        <f t="shared" si="329"/>
        <v>-10.920000000000002</v>
      </c>
      <c r="X1273" s="2" t="str">
        <f t="shared" si="335"/>
        <v>Pass</v>
      </c>
      <c r="Y1273" s="7">
        <v>-42.52</v>
      </c>
      <c r="Z1273" s="2">
        <f t="shared" si="336"/>
        <v>-10.520000000000003</v>
      </c>
      <c r="AA1273" s="2" t="str">
        <f t="shared" si="337"/>
        <v>Pass</v>
      </c>
      <c r="AB1273" s="7">
        <v>-43.31</v>
      </c>
      <c r="AC1273" s="2">
        <f t="shared" si="338"/>
        <v>-11.310000000000002</v>
      </c>
      <c r="AD1273" s="2" t="str">
        <f t="shared" si="339"/>
        <v>Pass</v>
      </c>
    </row>
    <row r="1274" spans="1:30" x14ac:dyDescent="0.2">
      <c r="A1274" s="93"/>
      <c r="B1274" s="96"/>
      <c r="C1274" s="18">
        <v>5</v>
      </c>
      <c r="D1274" s="13">
        <f t="shared" si="330"/>
        <v>3</v>
      </c>
      <c r="E1274" s="13">
        <f t="shared" si="331"/>
        <v>7</v>
      </c>
      <c r="F1274" s="7">
        <v>4.72</v>
      </c>
      <c r="G1274" s="2">
        <f t="shared" si="326"/>
        <v>-0.28000000000000025</v>
      </c>
      <c r="H1274" s="17" t="str">
        <f t="shared" si="340"/>
        <v>Pass</v>
      </c>
      <c r="I1274" s="14">
        <v>5.09</v>
      </c>
      <c r="J1274" s="2">
        <f t="shared" si="327"/>
        <v>8.9999999999999858E-2</v>
      </c>
      <c r="K1274" s="2" t="str">
        <f t="shared" si="341"/>
        <v>Pass</v>
      </c>
      <c r="L1274" s="14">
        <v>5.67</v>
      </c>
      <c r="M1274" s="2">
        <f t="shared" si="332"/>
        <v>0.66999999999999993</v>
      </c>
      <c r="N1274" s="2" t="str">
        <f t="shared" si="342"/>
        <v>Pass</v>
      </c>
      <c r="O1274" s="14">
        <v>5.18</v>
      </c>
      <c r="P1274" s="2">
        <f t="shared" si="333"/>
        <v>0.17999999999999972</v>
      </c>
      <c r="Q1274" s="2" t="str">
        <f t="shared" si="343"/>
        <v>Pass</v>
      </c>
      <c r="R1274" s="15">
        <v>-32</v>
      </c>
      <c r="S1274" s="7">
        <v>-42.49</v>
      </c>
      <c r="T1274" s="2">
        <f t="shared" si="328"/>
        <v>-10.490000000000002</v>
      </c>
      <c r="U1274" s="2" t="str">
        <f t="shared" si="334"/>
        <v>Pass</v>
      </c>
      <c r="V1274" s="7">
        <v>-42.46</v>
      </c>
      <c r="W1274" s="2">
        <f t="shared" si="329"/>
        <v>-10.46</v>
      </c>
      <c r="X1274" s="2" t="str">
        <f t="shared" si="335"/>
        <v>Pass</v>
      </c>
      <c r="Y1274" s="7">
        <v>-43.05</v>
      </c>
      <c r="Z1274" s="2">
        <f t="shared" si="336"/>
        <v>-11.049999999999997</v>
      </c>
      <c r="AA1274" s="2" t="str">
        <f t="shared" si="337"/>
        <v>Pass</v>
      </c>
      <c r="AB1274" s="7">
        <v>-42.93</v>
      </c>
      <c r="AC1274" s="2">
        <f t="shared" si="338"/>
        <v>-10.93</v>
      </c>
      <c r="AD1274" s="2" t="str">
        <f t="shared" si="339"/>
        <v>Pass</v>
      </c>
    </row>
    <row r="1275" spans="1:30" x14ac:dyDescent="0.2">
      <c r="A1275" s="93"/>
      <c r="B1275" s="96"/>
      <c r="C1275" s="18">
        <v>6</v>
      </c>
      <c r="D1275" s="13">
        <f t="shared" si="330"/>
        <v>4</v>
      </c>
      <c r="E1275" s="13">
        <f t="shared" si="331"/>
        <v>8</v>
      </c>
      <c r="F1275" s="7">
        <v>5.75</v>
      </c>
      <c r="G1275" s="2">
        <f t="shared" si="326"/>
        <v>-0.25</v>
      </c>
      <c r="H1275" s="17" t="str">
        <f t="shared" si="340"/>
        <v>Pass</v>
      </c>
      <c r="I1275" s="14">
        <v>6.23</v>
      </c>
      <c r="J1275" s="2">
        <f t="shared" si="327"/>
        <v>0.23000000000000043</v>
      </c>
      <c r="K1275" s="2" t="str">
        <f t="shared" si="341"/>
        <v>Pass</v>
      </c>
      <c r="L1275" s="14">
        <v>6.63</v>
      </c>
      <c r="M1275" s="2">
        <f t="shared" si="332"/>
        <v>0.62999999999999989</v>
      </c>
      <c r="N1275" s="2" t="str">
        <f t="shared" si="342"/>
        <v>Pass</v>
      </c>
      <c r="O1275" s="14">
        <v>6.22</v>
      </c>
      <c r="P1275" s="2">
        <f t="shared" si="333"/>
        <v>0.21999999999999975</v>
      </c>
      <c r="Q1275" s="2" t="str">
        <f t="shared" si="343"/>
        <v>Pass</v>
      </c>
      <c r="R1275" s="15">
        <v>-32</v>
      </c>
      <c r="S1275" s="7">
        <v>-42.5</v>
      </c>
      <c r="T1275" s="2">
        <f t="shared" si="328"/>
        <v>-10.5</v>
      </c>
      <c r="U1275" s="2" t="str">
        <f t="shared" si="334"/>
        <v>Pass</v>
      </c>
      <c r="V1275" s="7">
        <v>-42.06</v>
      </c>
      <c r="W1275" s="2">
        <f t="shared" si="329"/>
        <v>-10.060000000000002</v>
      </c>
      <c r="X1275" s="2" t="str">
        <f t="shared" si="335"/>
        <v>Pass</v>
      </c>
      <c r="Y1275" s="7">
        <v>-43.63</v>
      </c>
      <c r="Z1275" s="2">
        <f t="shared" si="336"/>
        <v>-11.630000000000003</v>
      </c>
      <c r="AA1275" s="2" t="str">
        <f t="shared" si="337"/>
        <v>Pass</v>
      </c>
      <c r="AB1275" s="7">
        <v>-42.73</v>
      </c>
      <c r="AC1275" s="2">
        <f t="shared" si="338"/>
        <v>-10.729999999999997</v>
      </c>
      <c r="AD1275" s="2" t="str">
        <f t="shared" si="339"/>
        <v>Pass</v>
      </c>
    </row>
    <row r="1276" spans="1:30" x14ac:dyDescent="0.2">
      <c r="A1276" s="93"/>
      <c r="B1276" s="96"/>
      <c r="C1276" s="18">
        <v>7</v>
      </c>
      <c r="D1276" s="13">
        <f t="shared" si="330"/>
        <v>5</v>
      </c>
      <c r="E1276" s="13">
        <f t="shared" si="331"/>
        <v>9</v>
      </c>
      <c r="F1276" s="7">
        <v>6.73</v>
      </c>
      <c r="G1276" s="2">
        <f t="shared" si="326"/>
        <v>-0.26999999999999957</v>
      </c>
      <c r="H1276" s="17" t="str">
        <f t="shared" si="340"/>
        <v>Pass</v>
      </c>
      <c r="I1276" s="14">
        <v>7.3</v>
      </c>
      <c r="J1276" s="2">
        <f t="shared" si="327"/>
        <v>0.29999999999999982</v>
      </c>
      <c r="K1276" s="2" t="str">
        <f t="shared" si="341"/>
        <v>Pass</v>
      </c>
      <c r="L1276" s="14">
        <v>7.53</v>
      </c>
      <c r="M1276" s="2">
        <f t="shared" si="332"/>
        <v>0.53000000000000025</v>
      </c>
      <c r="N1276" s="2" t="str">
        <f t="shared" si="342"/>
        <v>Pass</v>
      </c>
      <c r="O1276" s="14">
        <v>7.39</v>
      </c>
      <c r="P1276" s="2">
        <f t="shared" si="333"/>
        <v>0.38999999999999968</v>
      </c>
      <c r="Q1276" s="2" t="str">
        <f t="shared" si="343"/>
        <v>Pass</v>
      </c>
      <c r="R1276" s="15">
        <v>-32</v>
      </c>
      <c r="S1276" s="7">
        <v>-42.74</v>
      </c>
      <c r="T1276" s="2">
        <f t="shared" si="328"/>
        <v>-10.740000000000002</v>
      </c>
      <c r="U1276" s="2" t="str">
        <f t="shared" si="334"/>
        <v>Pass</v>
      </c>
      <c r="V1276" s="7">
        <v>-43.11</v>
      </c>
      <c r="W1276" s="2">
        <f t="shared" si="329"/>
        <v>-11.11</v>
      </c>
      <c r="X1276" s="2" t="str">
        <f t="shared" si="335"/>
        <v>Pass</v>
      </c>
      <c r="Y1276" s="7">
        <v>-43.2</v>
      </c>
      <c r="Z1276" s="2">
        <f t="shared" si="336"/>
        <v>-11.200000000000003</v>
      </c>
      <c r="AA1276" s="2" t="str">
        <f t="shared" si="337"/>
        <v>Pass</v>
      </c>
      <c r="AB1276" s="7">
        <v>-43.7</v>
      </c>
      <c r="AC1276" s="2">
        <f t="shared" si="338"/>
        <v>-11.700000000000003</v>
      </c>
      <c r="AD1276" s="2" t="str">
        <f t="shared" si="339"/>
        <v>Pass</v>
      </c>
    </row>
    <row r="1277" spans="1:30" x14ac:dyDescent="0.2">
      <c r="A1277" s="93"/>
      <c r="B1277" s="96"/>
      <c r="C1277" s="18">
        <v>8</v>
      </c>
      <c r="D1277" s="13">
        <f t="shared" si="330"/>
        <v>6</v>
      </c>
      <c r="E1277" s="13">
        <f t="shared" si="331"/>
        <v>10</v>
      </c>
      <c r="F1277" s="7">
        <v>7.82</v>
      </c>
      <c r="G1277" s="2">
        <f t="shared" si="326"/>
        <v>-0.17999999999999972</v>
      </c>
      <c r="H1277" s="17" t="str">
        <f t="shared" si="340"/>
        <v>Pass</v>
      </c>
      <c r="I1277" s="14">
        <v>8.25</v>
      </c>
      <c r="J1277" s="2">
        <f t="shared" si="327"/>
        <v>0.25</v>
      </c>
      <c r="K1277" s="2" t="str">
        <f t="shared" si="341"/>
        <v>Pass</v>
      </c>
      <c r="L1277" s="14">
        <v>8.74</v>
      </c>
      <c r="M1277" s="2">
        <f t="shared" si="332"/>
        <v>0.74000000000000021</v>
      </c>
      <c r="N1277" s="2" t="str">
        <f t="shared" si="342"/>
        <v>Pass</v>
      </c>
      <c r="O1277" s="14">
        <v>8.19</v>
      </c>
      <c r="P1277" s="2">
        <f t="shared" si="333"/>
        <v>0.1899999999999995</v>
      </c>
      <c r="Q1277" s="2" t="str">
        <f t="shared" si="343"/>
        <v>Pass</v>
      </c>
      <c r="R1277" s="15">
        <v>-32</v>
      </c>
      <c r="S1277" s="7">
        <v>-42.76</v>
      </c>
      <c r="T1277" s="2">
        <f t="shared" si="328"/>
        <v>-10.759999999999998</v>
      </c>
      <c r="U1277" s="2" t="str">
        <f t="shared" si="334"/>
        <v>Pass</v>
      </c>
      <c r="V1277" s="7">
        <v>-42.43</v>
      </c>
      <c r="W1277" s="2">
        <f t="shared" si="329"/>
        <v>-10.43</v>
      </c>
      <c r="X1277" s="2" t="str">
        <f t="shared" si="335"/>
        <v>Pass</v>
      </c>
      <c r="Y1277" s="7">
        <v>-43.21</v>
      </c>
      <c r="Z1277" s="2">
        <f t="shared" si="336"/>
        <v>-11.21</v>
      </c>
      <c r="AA1277" s="2" t="str">
        <f t="shared" si="337"/>
        <v>Pass</v>
      </c>
      <c r="AB1277" s="7">
        <v>-43.71</v>
      </c>
      <c r="AC1277" s="2">
        <f t="shared" si="338"/>
        <v>-11.71</v>
      </c>
      <c r="AD1277" s="2" t="str">
        <f t="shared" si="339"/>
        <v>Pass</v>
      </c>
    </row>
    <row r="1278" spans="1:30" x14ac:dyDescent="0.2">
      <c r="A1278" s="93"/>
      <c r="B1278" s="96"/>
      <c r="C1278" s="18">
        <v>9</v>
      </c>
      <c r="D1278" s="13">
        <f t="shared" si="330"/>
        <v>7</v>
      </c>
      <c r="E1278" s="13">
        <f t="shared" si="331"/>
        <v>11</v>
      </c>
      <c r="F1278" s="7">
        <v>8.73</v>
      </c>
      <c r="G1278" s="2">
        <f t="shared" si="326"/>
        <v>-0.26999999999999957</v>
      </c>
      <c r="H1278" s="17" t="str">
        <f t="shared" si="340"/>
        <v>Pass</v>
      </c>
      <c r="I1278" s="14">
        <v>9.1300000000000008</v>
      </c>
      <c r="J1278" s="2">
        <f t="shared" si="327"/>
        <v>0.13000000000000078</v>
      </c>
      <c r="K1278" s="2" t="str">
        <f t="shared" si="341"/>
        <v>Pass</v>
      </c>
      <c r="L1278" s="14">
        <v>9.8000000000000007</v>
      </c>
      <c r="M1278" s="2">
        <f t="shared" si="332"/>
        <v>0.80000000000000071</v>
      </c>
      <c r="N1278" s="2" t="str">
        <f t="shared" si="342"/>
        <v>Pass</v>
      </c>
      <c r="O1278" s="14">
        <v>8.8800000000000008</v>
      </c>
      <c r="P1278" s="2">
        <f t="shared" si="333"/>
        <v>-0.11999999999999922</v>
      </c>
      <c r="Q1278" s="2" t="str">
        <f t="shared" si="343"/>
        <v>Pass</v>
      </c>
      <c r="R1278" s="15">
        <v>-32</v>
      </c>
      <c r="S1278" s="7">
        <v>-42.4</v>
      </c>
      <c r="T1278" s="2">
        <f t="shared" si="328"/>
        <v>-10.399999999999999</v>
      </c>
      <c r="U1278" s="2" t="str">
        <f t="shared" si="334"/>
        <v>Pass</v>
      </c>
      <c r="V1278" s="7">
        <v>-43.51</v>
      </c>
      <c r="W1278" s="2">
        <f t="shared" si="329"/>
        <v>-11.509999999999998</v>
      </c>
      <c r="X1278" s="2" t="str">
        <f t="shared" si="335"/>
        <v>Pass</v>
      </c>
      <c r="Y1278" s="7">
        <v>-43.65</v>
      </c>
      <c r="Z1278" s="2">
        <f t="shared" si="336"/>
        <v>-11.649999999999999</v>
      </c>
      <c r="AA1278" s="2" t="str">
        <f t="shared" si="337"/>
        <v>Pass</v>
      </c>
      <c r="AB1278" s="7">
        <v>-42.44</v>
      </c>
      <c r="AC1278" s="2">
        <f t="shared" si="338"/>
        <v>-10.439999999999998</v>
      </c>
      <c r="AD1278" s="2" t="str">
        <f t="shared" si="339"/>
        <v>Pass</v>
      </c>
    </row>
    <row r="1279" spans="1:30" x14ac:dyDescent="0.2">
      <c r="A1279" s="93"/>
      <c r="B1279" s="96"/>
      <c r="C1279" s="18">
        <v>10</v>
      </c>
      <c r="D1279" s="13">
        <f t="shared" si="330"/>
        <v>8</v>
      </c>
      <c r="E1279" s="13">
        <f t="shared" si="331"/>
        <v>12</v>
      </c>
      <c r="F1279" s="7">
        <v>9.6199999999999992</v>
      </c>
      <c r="G1279" s="2">
        <f t="shared" si="326"/>
        <v>-0.38000000000000078</v>
      </c>
      <c r="H1279" s="17" t="str">
        <f t="shared" si="340"/>
        <v>Pass</v>
      </c>
      <c r="I1279" s="14">
        <v>10.14</v>
      </c>
      <c r="J1279" s="2">
        <f t="shared" si="327"/>
        <v>0.14000000000000057</v>
      </c>
      <c r="K1279" s="2" t="str">
        <f t="shared" si="341"/>
        <v>Pass</v>
      </c>
      <c r="L1279" s="14">
        <v>10.75</v>
      </c>
      <c r="M1279" s="2">
        <f t="shared" si="332"/>
        <v>0.75</v>
      </c>
      <c r="N1279" s="2" t="str">
        <f t="shared" si="342"/>
        <v>Pass</v>
      </c>
      <c r="O1279" s="14">
        <v>9.91</v>
      </c>
      <c r="P1279" s="2">
        <f t="shared" si="333"/>
        <v>-8.9999999999999858E-2</v>
      </c>
      <c r="Q1279" s="2" t="str">
        <f t="shared" si="343"/>
        <v>Pass</v>
      </c>
      <c r="R1279" s="15">
        <v>-32</v>
      </c>
      <c r="S1279" s="7">
        <v>-42.61</v>
      </c>
      <c r="T1279" s="2">
        <f t="shared" si="328"/>
        <v>-10.61</v>
      </c>
      <c r="U1279" s="2" t="str">
        <f t="shared" si="334"/>
        <v>Pass</v>
      </c>
      <c r="V1279" s="7">
        <v>-42.88</v>
      </c>
      <c r="W1279" s="2">
        <f t="shared" si="329"/>
        <v>-10.880000000000003</v>
      </c>
      <c r="X1279" s="2" t="str">
        <f t="shared" si="335"/>
        <v>Pass</v>
      </c>
      <c r="Y1279" s="7">
        <v>-43.38</v>
      </c>
      <c r="Z1279" s="2">
        <f t="shared" si="336"/>
        <v>-11.380000000000003</v>
      </c>
      <c r="AA1279" s="2" t="str">
        <f t="shared" si="337"/>
        <v>Pass</v>
      </c>
      <c r="AB1279" s="7">
        <v>-43.75</v>
      </c>
      <c r="AC1279" s="2">
        <f t="shared" si="338"/>
        <v>-11.75</v>
      </c>
      <c r="AD1279" s="2" t="str">
        <f t="shared" si="339"/>
        <v>Pass</v>
      </c>
    </row>
    <row r="1280" spans="1:30" x14ac:dyDescent="0.2">
      <c r="A1280" s="93"/>
      <c r="B1280" s="96"/>
      <c r="C1280" s="18">
        <v>11</v>
      </c>
      <c r="D1280" s="13">
        <f t="shared" si="330"/>
        <v>9</v>
      </c>
      <c r="E1280" s="13">
        <f t="shared" si="331"/>
        <v>13</v>
      </c>
      <c r="F1280" s="7">
        <v>10.66</v>
      </c>
      <c r="G1280" s="2">
        <f t="shared" ref="G1280:G1352" si="344">F1280-C1280</f>
        <v>-0.33999999999999986</v>
      </c>
      <c r="H1280" s="17" t="str">
        <f t="shared" si="340"/>
        <v>Pass</v>
      </c>
      <c r="I1280" s="14">
        <v>11.13</v>
      </c>
      <c r="J1280" s="2">
        <f t="shared" ref="J1280:J1352" si="345">I1280-C1280</f>
        <v>0.13000000000000078</v>
      </c>
      <c r="K1280" s="2" t="str">
        <f t="shared" si="341"/>
        <v>Pass</v>
      </c>
      <c r="L1280" s="14">
        <v>11.68</v>
      </c>
      <c r="M1280" s="2">
        <f t="shared" si="332"/>
        <v>0.67999999999999972</v>
      </c>
      <c r="N1280" s="2" t="str">
        <f t="shared" si="342"/>
        <v>Pass</v>
      </c>
      <c r="O1280" s="14">
        <v>10.89</v>
      </c>
      <c r="P1280" s="2">
        <f t="shared" si="333"/>
        <v>-0.10999999999999943</v>
      </c>
      <c r="Q1280" s="2" t="str">
        <f t="shared" si="343"/>
        <v>Pass</v>
      </c>
      <c r="R1280" s="15">
        <v>-32</v>
      </c>
      <c r="S1280" s="7">
        <v>-42.54</v>
      </c>
      <c r="T1280" s="2">
        <f t="shared" si="328"/>
        <v>-10.54</v>
      </c>
      <c r="U1280" s="2" t="str">
        <f t="shared" si="334"/>
        <v>Pass</v>
      </c>
      <c r="V1280" s="7">
        <v>-41.89</v>
      </c>
      <c r="W1280" s="2">
        <f t="shared" si="329"/>
        <v>-9.89</v>
      </c>
      <c r="X1280" s="2" t="str">
        <f t="shared" si="335"/>
        <v>Pass</v>
      </c>
      <c r="Y1280" s="7">
        <v>-44.05</v>
      </c>
      <c r="Z1280" s="2">
        <f t="shared" si="336"/>
        <v>-12.049999999999997</v>
      </c>
      <c r="AA1280" s="2" t="str">
        <f t="shared" si="337"/>
        <v>Pass</v>
      </c>
      <c r="AB1280" s="7">
        <v>-43.92</v>
      </c>
      <c r="AC1280" s="2">
        <f t="shared" si="338"/>
        <v>-11.920000000000002</v>
      </c>
      <c r="AD1280" s="2" t="str">
        <f t="shared" si="339"/>
        <v>Pass</v>
      </c>
    </row>
    <row r="1281" spans="1:30" x14ac:dyDescent="0.2">
      <c r="A1281" s="93"/>
      <c r="B1281" s="96"/>
      <c r="C1281" s="18">
        <v>12</v>
      </c>
      <c r="D1281" s="13">
        <f t="shared" si="330"/>
        <v>10</v>
      </c>
      <c r="E1281" s="13">
        <f t="shared" si="331"/>
        <v>14</v>
      </c>
      <c r="F1281" s="7">
        <v>11.7</v>
      </c>
      <c r="G1281" s="2">
        <f t="shared" si="344"/>
        <v>-0.30000000000000071</v>
      </c>
      <c r="H1281" s="17" t="str">
        <f t="shared" si="340"/>
        <v>Pass</v>
      </c>
      <c r="I1281" s="14">
        <v>12.21</v>
      </c>
      <c r="J1281" s="2">
        <f t="shared" si="345"/>
        <v>0.21000000000000085</v>
      </c>
      <c r="K1281" s="2" t="str">
        <f t="shared" si="341"/>
        <v>Pass</v>
      </c>
      <c r="L1281" s="14">
        <v>12.6</v>
      </c>
      <c r="M1281" s="2">
        <f t="shared" si="332"/>
        <v>0.59999999999999964</v>
      </c>
      <c r="N1281" s="2" t="str">
        <f t="shared" si="342"/>
        <v>Pass</v>
      </c>
      <c r="O1281" s="14">
        <v>11.98</v>
      </c>
      <c r="P1281" s="2">
        <f t="shared" si="333"/>
        <v>-1.9999999999999574E-2</v>
      </c>
      <c r="Q1281" s="2" t="str">
        <f t="shared" si="343"/>
        <v>Pass</v>
      </c>
      <c r="R1281" s="15">
        <v>-32</v>
      </c>
      <c r="S1281" s="7">
        <v>-42.46</v>
      </c>
      <c r="T1281" s="2">
        <f t="shared" si="328"/>
        <v>-10.46</v>
      </c>
      <c r="U1281" s="2" t="str">
        <f t="shared" si="334"/>
        <v>Pass</v>
      </c>
      <c r="V1281" s="7">
        <v>-41.91</v>
      </c>
      <c r="W1281" s="2">
        <f t="shared" si="329"/>
        <v>-9.9099999999999966</v>
      </c>
      <c r="X1281" s="2" t="str">
        <f t="shared" si="335"/>
        <v>Pass</v>
      </c>
      <c r="Y1281" s="7">
        <v>-43.35</v>
      </c>
      <c r="Z1281" s="2">
        <f t="shared" si="336"/>
        <v>-11.350000000000001</v>
      </c>
      <c r="AA1281" s="2" t="str">
        <f t="shared" si="337"/>
        <v>Pass</v>
      </c>
      <c r="AB1281" s="7">
        <v>-43.8</v>
      </c>
      <c r="AC1281" s="2">
        <f t="shared" si="338"/>
        <v>-11.799999999999997</v>
      </c>
      <c r="AD1281" s="2" t="str">
        <f t="shared" si="339"/>
        <v>Pass</v>
      </c>
    </row>
    <row r="1282" spans="1:30" x14ac:dyDescent="0.2">
      <c r="A1282" s="93"/>
      <c r="B1282" s="96"/>
      <c r="C1282" s="18">
        <v>13</v>
      </c>
      <c r="D1282" s="13">
        <f t="shared" si="330"/>
        <v>11</v>
      </c>
      <c r="E1282" s="13">
        <f t="shared" si="331"/>
        <v>15</v>
      </c>
      <c r="F1282" s="7">
        <v>12.89</v>
      </c>
      <c r="G1282" s="2">
        <f t="shared" si="344"/>
        <v>-0.10999999999999943</v>
      </c>
      <c r="H1282" s="17" t="str">
        <f t="shared" si="340"/>
        <v>Pass</v>
      </c>
      <c r="I1282" s="14">
        <v>13.22</v>
      </c>
      <c r="J1282" s="2">
        <f t="shared" si="345"/>
        <v>0.22000000000000064</v>
      </c>
      <c r="K1282" s="2" t="str">
        <f t="shared" si="341"/>
        <v>Pass</v>
      </c>
      <c r="L1282" s="14">
        <v>13.68</v>
      </c>
      <c r="M1282" s="2">
        <f t="shared" si="332"/>
        <v>0.67999999999999972</v>
      </c>
      <c r="N1282" s="2" t="str">
        <f t="shared" si="342"/>
        <v>Pass</v>
      </c>
      <c r="O1282" s="14">
        <v>12.87</v>
      </c>
      <c r="P1282" s="2">
        <f t="shared" si="333"/>
        <v>-0.13000000000000078</v>
      </c>
      <c r="Q1282" s="2" t="str">
        <f t="shared" si="343"/>
        <v>Pass</v>
      </c>
      <c r="R1282" s="15">
        <v>-32</v>
      </c>
      <c r="S1282" s="7">
        <v>-41.68</v>
      </c>
      <c r="T1282" s="2">
        <f t="shared" si="328"/>
        <v>-9.68</v>
      </c>
      <c r="U1282" s="2" t="str">
        <f t="shared" si="334"/>
        <v>Pass</v>
      </c>
      <c r="V1282" s="7">
        <v>-42.06</v>
      </c>
      <c r="W1282" s="2">
        <f t="shared" si="329"/>
        <v>-10.060000000000002</v>
      </c>
      <c r="X1282" s="2" t="str">
        <f t="shared" si="335"/>
        <v>Pass</v>
      </c>
      <c r="Y1282" s="7">
        <v>-42.94</v>
      </c>
      <c r="Z1282" s="2">
        <f t="shared" si="336"/>
        <v>-10.939999999999998</v>
      </c>
      <c r="AA1282" s="2" t="str">
        <f t="shared" si="337"/>
        <v>Pass</v>
      </c>
      <c r="AB1282" s="7">
        <v>-43.57</v>
      </c>
      <c r="AC1282" s="2">
        <f t="shared" si="338"/>
        <v>-11.57</v>
      </c>
      <c r="AD1282" s="2" t="str">
        <f t="shared" si="339"/>
        <v>Pass</v>
      </c>
    </row>
    <row r="1283" spans="1:30" x14ac:dyDescent="0.2">
      <c r="A1283" s="93"/>
      <c r="B1283" s="96"/>
      <c r="C1283" s="18">
        <v>14</v>
      </c>
      <c r="D1283" s="13">
        <f t="shared" si="330"/>
        <v>12</v>
      </c>
      <c r="E1283" s="13">
        <f t="shared" si="331"/>
        <v>16</v>
      </c>
      <c r="F1283" s="7">
        <v>13.87</v>
      </c>
      <c r="G1283" s="2">
        <f t="shared" si="344"/>
        <v>-0.13000000000000078</v>
      </c>
      <c r="H1283" s="17" t="str">
        <f t="shared" si="340"/>
        <v>Pass</v>
      </c>
      <c r="I1283" s="14">
        <v>14.3</v>
      </c>
      <c r="J1283" s="2">
        <f t="shared" si="345"/>
        <v>0.30000000000000071</v>
      </c>
      <c r="K1283" s="2" t="str">
        <f t="shared" si="341"/>
        <v>Pass</v>
      </c>
      <c r="L1283" s="14">
        <v>14.66</v>
      </c>
      <c r="M1283" s="2">
        <f t="shared" si="332"/>
        <v>0.66000000000000014</v>
      </c>
      <c r="N1283" s="2" t="str">
        <f t="shared" si="342"/>
        <v>Pass</v>
      </c>
      <c r="O1283" s="14">
        <v>13.74</v>
      </c>
      <c r="P1283" s="2">
        <f t="shared" si="333"/>
        <v>-0.25999999999999979</v>
      </c>
      <c r="Q1283" s="2" t="str">
        <f t="shared" si="343"/>
        <v>Pass</v>
      </c>
      <c r="R1283" s="15">
        <v>-32</v>
      </c>
      <c r="S1283" s="7">
        <v>-41.03</v>
      </c>
      <c r="T1283" s="2">
        <f t="shared" si="328"/>
        <v>-9.0300000000000011</v>
      </c>
      <c r="U1283" s="2" t="str">
        <f t="shared" si="334"/>
        <v>Pass</v>
      </c>
      <c r="V1283" s="7">
        <v>-42.27</v>
      </c>
      <c r="W1283" s="2">
        <f t="shared" si="329"/>
        <v>-10.270000000000003</v>
      </c>
      <c r="X1283" s="2" t="str">
        <f t="shared" si="335"/>
        <v>Pass</v>
      </c>
      <c r="Y1283" s="7">
        <v>-43</v>
      </c>
      <c r="Z1283" s="2">
        <f t="shared" si="336"/>
        <v>-11</v>
      </c>
      <c r="AA1283" s="2" t="str">
        <f t="shared" si="337"/>
        <v>Pass</v>
      </c>
      <c r="AB1283" s="7">
        <v>-42.36</v>
      </c>
      <c r="AC1283" s="2">
        <f t="shared" si="338"/>
        <v>-10.36</v>
      </c>
      <c r="AD1283" s="2" t="str">
        <f t="shared" si="339"/>
        <v>Pass</v>
      </c>
    </row>
    <row r="1284" spans="1:30" x14ac:dyDescent="0.2">
      <c r="A1284" s="93"/>
      <c r="B1284" s="96"/>
      <c r="C1284" s="18">
        <v>15</v>
      </c>
      <c r="D1284" s="13">
        <f t="shared" si="330"/>
        <v>13</v>
      </c>
      <c r="E1284" s="13">
        <f t="shared" si="331"/>
        <v>17</v>
      </c>
      <c r="F1284" s="7">
        <v>14.7</v>
      </c>
      <c r="G1284" s="2">
        <f t="shared" si="344"/>
        <v>-0.30000000000000071</v>
      </c>
      <c r="H1284" s="17" t="str">
        <f t="shared" si="340"/>
        <v>Pass</v>
      </c>
      <c r="I1284" s="14">
        <v>15.26</v>
      </c>
      <c r="J1284" s="2">
        <f t="shared" si="345"/>
        <v>0.25999999999999979</v>
      </c>
      <c r="K1284" s="2" t="str">
        <f t="shared" si="341"/>
        <v>Pass</v>
      </c>
      <c r="L1284" s="14">
        <v>15.69</v>
      </c>
      <c r="M1284" s="2">
        <f t="shared" si="332"/>
        <v>0.6899999999999995</v>
      </c>
      <c r="N1284" s="2" t="str">
        <f t="shared" si="342"/>
        <v>Pass</v>
      </c>
      <c r="O1284" s="14">
        <v>15.04</v>
      </c>
      <c r="P1284" s="2">
        <f t="shared" si="333"/>
        <v>3.9999999999999147E-2</v>
      </c>
      <c r="Q1284" s="2" t="str">
        <f t="shared" si="343"/>
        <v>Pass</v>
      </c>
      <c r="R1284" s="15">
        <v>-32</v>
      </c>
      <c r="S1284" s="7">
        <v>-41.43</v>
      </c>
      <c r="T1284" s="2">
        <f t="shared" si="328"/>
        <v>-9.43</v>
      </c>
      <c r="U1284" s="2" t="str">
        <f t="shared" si="334"/>
        <v>Pass</v>
      </c>
      <c r="V1284" s="7">
        <v>-41.58</v>
      </c>
      <c r="W1284" s="2">
        <f t="shared" si="329"/>
        <v>-9.5799999999999983</v>
      </c>
      <c r="X1284" s="2" t="str">
        <f t="shared" si="335"/>
        <v>Pass</v>
      </c>
      <c r="Y1284" s="7">
        <v>-42.31</v>
      </c>
      <c r="Z1284" s="2">
        <f t="shared" si="336"/>
        <v>-10.310000000000002</v>
      </c>
      <c r="AA1284" s="2" t="str">
        <f t="shared" si="337"/>
        <v>Pass</v>
      </c>
      <c r="AB1284" s="7">
        <v>-42.59</v>
      </c>
      <c r="AC1284" s="2">
        <f t="shared" si="338"/>
        <v>-10.590000000000003</v>
      </c>
      <c r="AD1284" s="2" t="str">
        <f t="shared" si="339"/>
        <v>Pass</v>
      </c>
    </row>
    <row r="1285" spans="1:30" x14ac:dyDescent="0.2">
      <c r="A1285" s="93"/>
      <c r="B1285" s="96"/>
      <c r="C1285" s="18">
        <v>16</v>
      </c>
      <c r="D1285" s="13">
        <f t="shared" si="330"/>
        <v>14</v>
      </c>
      <c r="E1285" s="13">
        <f t="shared" si="331"/>
        <v>18</v>
      </c>
      <c r="F1285" s="7">
        <v>15.55</v>
      </c>
      <c r="G1285" s="2">
        <f t="shared" si="344"/>
        <v>-0.44999999999999929</v>
      </c>
      <c r="H1285" s="17" t="str">
        <f t="shared" si="340"/>
        <v>Pass</v>
      </c>
      <c r="I1285" s="14">
        <v>16.239999999999998</v>
      </c>
      <c r="J1285" s="2">
        <f t="shared" si="345"/>
        <v>0.23999999999999844</v>
      </c>
      <c r="K1285" s="2" t="str">
        <f t="shared" si="341"/>
        <v>Pass</v>
      </c>
      <c r="L1285" s="14">
        <v>16.62</v>
      </c>
      <c r="M1285" s="2">
        <f t="shared" si="332"/>
        <v>0.62000000000000099</v>
      </c>
      <c r="N1285" s="2" t="str">
        <f t="shared" si="342"/>
        <v>Pass</v>
      </c>
      <c r="O1285" s="14">
        <v>16.100000000000001</v>
      </c>
      <c r="P1285" s="2">
        <f t="shared" si="333"/>
        <v>0.10000000000000142</v>
      </c>
      <c r="Q1285" s="2" t="str">
        <f t="shared" si="343"/>
        <v>Pass</v>
      </c>
      <c r="R1285" s="15">
        <v>-32</v>
      </c>
      <c r="S1285" s="7">
        <v>-41.03</v>
      </c>
      <c r="T1285" s="2">
        <f t="shared" si="328"/>
        <v>-9.0300000000000011</v>
      </c>
      <c r="U1285" s="2" t="str">
        <f t="shared" si="334"/>
        <v>Pass</v>
      </c>
      <c r="V1285" s="7">
        <v>-41.85</v>
      </c>
      <c r="W1285" s="2">
        <f t="shared" si="329"/>
        <v>-9.8500000000000014</v>
      </c>
      <c r="X1285" s="2" t="str">
        <f t="shared" si="335"/>
        <v>Pass</v>
      </c>
      <c r="Y1285" s="7">
        <v>-41.17</v>
      </c>
      <c r="Z1285" s="2">
        <f t="shared" si="336"/>
        <v>-9.1700000000000017</v>
      </c>
      <c r="AA1285" s="2" t="str">
        <f t="shared" si="337"/>
        <v>Pass</v>
      </c>
      <c r="AB1285" s="7">
        <v>-42.55</v>
      </c>
      <c r="AC1285" s="2">
        <f t="shared" si="338"/>
        <v>-10.549999999999997</v>
      </c>
      <c r="AD1285" s="2" t="str">
        <f t="shared" si="339"/>
        <v>Pass</v>
      </c>
    </row>
    <row r="1286" spans="1:30" x14ac:dyDescent="0.2">
      <c r="A1286" s="93"/>
      <c r="B1286" s="96"/>
      <c r="C1286" s="18">
        <v>17</v>
      </c>
      <c r="D1286" s="13">
        <f t="shared" si="330"/>
        <v>15</v>
      </c>
      <c r="E1286" s="13">
        <f t="shared" si="331"/>
        <v>19</v>
      </c>
      <c r="F1286" s="7">
        <v>16.68</v>
      </c>
      <c r="G1286" s="2">
        <f t="shared" si="344"/>
        <v>-0.32000000000000028</v>
      </c>
      <c r="H1286" s="17" t="str">
        <f t="shared" si="340"/>
        <v>Pass</v>
      </c>
      <c r="I1286" s="14">
        <v>17.309999999999999</v>
      </c>
      <c r="J1286" s="2">
        <f t="shared" si="345"/>
        <v>0.30999999999999872</v>
      </c>
      <c r="K1286" s="2" t="str">
        <f t="shared" si="341"/>
        <v>Pass</v>
      </c>
      <c r="L1286" s="14">
        <v>17.62</v>
      </c>
      <c r="M1286" s="2">
        <f t="shared" si="332"/>
        <v>0.62000000000000099</v>
      </c>
      <c r="N1286" s="2" t="str">
        <f t="shared" si="342"/>
        <v>Pass</v>
      </c>
      <c r="O1286" s="14">
        <v>17.25</v>
      </c>
      <c r="P1286" s="2">
        <f t="shared" si="333"/>
        <v>0.25</v>
      </c>
      <c r="Q1286" s="2" t="str">
        <f t="shared" si="343"/>
        <v>Pass</v>
      </c>
      <c r="R1286" s="15">
        <v>-32</v>
      </c>
      <c r="S1286" s="7">
        <v>-40.17</v>
      </c>
      <c r="T1286" s="2">
        <f t="shared" si="328"/>
        <v>-8.1700000000000017</v>
      </c>
      <c r="U1286" s="2" t="str">
        <f t="shared" si="334"/>
        <v>Pass</v>
      </c>
      <c r="V1286" s="7">
        <v>-41.37</v>
      </c>
      <c r="W1286" s="2">
        <f t="shared" si="329"/>
        <v>-9.3699999999999974</v>
      </c>
      <c r="X1286" s="2" t="str">
        <f t="shared" si="335"/>
        <v>Pass</v>
      </c>
      <c r="Y1286" s="7">
        <v>-40.79</v>
      </c>
      <c r="Z1286" s="2">
        <f t="shared" si="336"/>
        <v>-8.7899999999999991</v>
      </c>
      <c r="AA1286" s="2" t="str">
        <f t="shared" si="337"/>
        <v>Pass</v>
      </c>
      <c r="AB1286" s="7">
        <v>-42.11</v>
      </c>
      <c r="AC1286" s="2">
        <f t="shared" si="338"/>
        <v>-10.11</v>
      </c>
      <c r="AD1286" s="2" t="str">
        <f t="shared" si="339"/>
        <v>Pass</v>
      </c>
    </row>
    <row r="1287" spans="1:30" x14ac:dyDescent="0.2">
      <c r="A1287" s="93"/>
      <c r="B1287" s="96"/>
      <c r="C1287" s="18">
        <v>18</v>
      </c>
      <c r="D1287" s="13">
        <f t="shared" si="330"/>
        <v>16</v>
      </c>
      <c r="E1287" s="13">
        <f t="shared" si="331"/>
        <v>20</v>
      </c>
      <c r="F1287" s="7">
        <v>17.75</v>
      </c>
      <c r="G1287" s="2">
        <f t="shared" si="344"/>
        <v>-0.25</v>
      </c>
      <c r="H1287" s="17" t="str">
        <f t="shared" si="340"/>
        <v>Pass</v>
      </c>
      <c r="I1287" s="14">
        <v>18.3</v>
      </c>
      <c r="J1287" s="2">
        <f t="shared" si="345"/>
        <v>0.30000000000000071</v>
      </c>
      <c r="K1287" s="2" t="str">
        <f t="shared" si="341"/>
        <v>Pass</v>
      </c>
      <c r="L1287" s="14">
        <v>18.63</v>
      </c>
      <c r="M1287" s="2">
        <f t="shared" si="332"/>
        <v>0.62999999999999901</v>
      </c>
      <c r="N1287" s="2" t="str">
        <f t="shared" si="342"/>
        <v>Pass</v>
      </c>
      <c r="O1287" s="14">
        <v>18.37</v>
      </c>
      <c r="P1287" s="2">
        <f t="shared" si="333"/>
        <v>0.37000000000000099</v>
      </c>
      <c r="Q1287" s="2" t="str">
        <f t="shared" si="343"/>
        <v>Pass</v>
      </c>
      <c r="R1287" s="15">
        <v>-32</v>
      </c>
      <c r="S1287" s="7">
        <v>-39.869999999999997</v>
      </c>
      <c r="T1287" s="2">
        <f t="shared" si="328"/>
        <v>-7.8699999999999974</v>
      </c>
      <c r="U1287" s="2" t="str">
        <f t="shared" si="334"/>
        <v>Pass</v>
      </c>
      <c r="V1287" s="7">
        <v>-40.14</v>
      </c>
      <c r="W1287" s="2">
        <f t="shared" si="329"/>
        <v>-8.14</v>
      </c>
      <c r="X1287" s="2" t="str">
        <f t="shared" si="335"/>
        <v>Pass</v>
      </c>
      <c r="Y1287" s="7">
        <v>-41.52</v>
      </c>
      <c r="Z1287" s="2">
        <f t="shared" si="336"/>
        <v>-9.5200000000000031</v>
      </c>
      <c r="AA1287" s="2" t="str">
        <f t="shared" si="337"/>
        <v>Pass</v>
      </c>
      <c r="AB1287" s="7">
        <v>-40.67</v>
      </c>
      <c r="AC1287" s="2">
        <f t="shared" si="338"/>
        <v>-8.6700000000000017</v>
      </c>
      <c r="AD1287" s="2" t="str">
        <f t="shared" si="339"/>
        <v>Pass</v>
      </c>
    </row>
    <row r="1288" spans="1:30" x14ac:dyDescent="0.2">
      <c r="A1288" s="93"/>
      <c r="B1288" s="96"/>
      <c r="C1288" s="18">
        <v>19</v>
      </c>
      <c r="D1288" s="13">
        <f t="shared" si="330"/>
        <v>17</v>
      </c>
      <c r="E1288" s="13">
        <f t="shared" si="331"/>
        <v>21</v>
      </c>
      <c r="F1288" s="7">
        <v>18.79</v>
      </c>
      <c r="G1288" s="2">
        <f t="shared" si="344"/>
        <v>-0.21000000000000085</v>
      </c>
      <c r="H1288" s="17" t="str">
        <f t="shared" si="340"/>
        <v>Pass</v>
      </c>
      <c r="I1288" s="14">
        <v>19.29</v>
      </c>
      <c r="J1288" s="2">
        <f t="shared" si="345"/>
        <v>0.28999999999999915</v>
      </c>
      <c r="K1288" s="2" t="str">
        <f t="shared" si="341"/>
        <v>Pass</v>
      </c>
      <c r="L1288" s="14">
        <v>19.68</v>
      </c>
      <c r="M1288" s="2">
        <f t="shared" si="332"/>
        <v>0.67999999999999972</v>
      </c>
      <c r="N1288" s="2" t="str">
        <f t="shared" si="342"/>
        <v>Pass</v>
      </c>
      <c r="O1288" s="14">
        <v>19.3</v>
      </c>
      <c r="P1288" s="2">
        <f t="shared" si="333"/>
        <v>0.30000000000000071</v>
      </c>
      <c r="Q1288" s="2" t="str">
        <f t="shared" si="343"/>
        <v>Pass</v>
      </c>
      <c r="R1288" s="15">
        <v>-32</v>
      </c>
      <c r="S1288" s="7">
        <v>-39.770000000000003</v>
      </c>
      <c r="T1288" s="2">
        <f t="shared" si="328"/>
        <v>-7.7700000000000031</v>
      </c>
      <c r="U1288" s="2" t="str">
        <f t="shared" si="334"/>
        <v>Pass</v>
      </c>
      <c r="V1288" s="7">
        <v>-40.06</v>
      </c>
      <c r="W1288" s="2">
        <f t="shared" si="329"/>
        <v>-8.0600000000000023</v>
      </c>
      <c r="X1288" s="2" t="str">
        <f t="shared" si="335"/>
        <v>Pass</v>
      </c>
      <c r="Y1288" s="7">
        <v>-40.950000000000003</v>
      </c>
      <c r="Z1288" s="2">
        <f t="shared" si="336"/>
        <v>-8.9500000000000028</v>
      </c>
      <c r="AA1288" s="2" t="str">
        <f t="shared" si="337"/>
        <v>Pass</v>
      </c>
      <c r="AB1288" s="7">
        <v>-40.97</v>
      </c>
      <c r="AC1288" s="2">
        <f t="shared" si="338"/>
        <v>-8.9699999999999989</v>
      </c>
      <c r="AD1288" s="2" t="str">
        <f t="shared" si="339"/>
        <v>Pass</v>
      </c>
    </row>
    <row r="1289" spans="1:30" ht="14.25" thickBot="1" x14ac:dyDescent="0.25">
      <c r="A1289" s="93"/>
      <c r="B1289" s="97"/>
      <c r="C1289" s="44">
        <v>20</v>
      </c>
      <c r="D1289" s="29">
        <f t="shared" si="330"/>
        <v>18</v>
      </c>
      <c r="E1289" s="29">
        <f t="shared" si="331"/>
        <v>22</v>
      </c>
      <c r="F1289" s="30">
        <v>19.77</v>
      </c>
      <c r="G1289" s="31">
        <f t="shared" si="344"/>
        <v>-0.23000000000000043</v>
      </c>
      <c r="H1289" s="32" t="str">
        <f t="shared" si="340"/>
        <v>Pass</v>
      </c>
      <c r="I1289" s="45">
        <v>20.309999999999999</v>
      </c>
      <c r="J1289" s="31">
        <f t="shared" si="345"/>
        <v>0.30999999999999872</v>
      </c>
      <c r="K1289" s="31" t="str">
        <f t="shared" si="341"/>
        <v>Pass</v>
      </c>
      <c r="L1289" s="45">
        <v>20.7</v>
      </c>
      <c r="M1289" s="31">
        <f t="shared" si="332"/>
        <v>0.69999999999999929</v>
      </c>
      <c r="N1289" s="31" t="str">
        <f t="shared" si="342"/>
        <v>Pass</v>
      </c>
      <c r="O1289" s="45">
        <v>20.32</v>
      </c>
      <c r="P1289" s="31">
        <f t="shared" si="333"/>
        <v>0.32000000000000028</v>
      </c>
      <c r="Q1289" s="31" t="str">
        <f t="shared" si="343"/>
        <v>Pass</v>
      </c>
      <c r="R1289" s="46">
        <v>-32</v>
      </c>
      <c r="S1289" s="30">
        <v>-39.11</v>
      </c>
      <c r="T1289" s="31">
        <f t="shared" si="328"/>
        <v>-7.1099999999999994</v>
      </c>
      <c r="U1289" s="31" t="str">
        <f t="shared" si="334"/>
        <v>Pass</v>
      </c>
      <c r="V1289" s="30">
        <v>-38.700000000000003</v>
      </c>
      <c r="W1289" s="31">
        <f t="shared" si="329"/>
        <v>-6.7000000000000028</v>
      </c>
      <c r="X1289" s="31" t="str">
        <f t="shared" si="335"/>
        <v>Pass</v>
      </c>
      <c r="Y1289" s="30">
        <v>-38.57</v>
      </c>
      <c r="Z1289" s="31">
        <f t="shared" si="336"/>
        <v>-6.57</v>
      </c>
      <c r="AA1289" s="31" t="str">
        <f t="shared" si="337"/>
        <v>Pass</v>
      </c>
      <c r="AB1289" s="30">
        <v>-39.25</v>
      </c>
      <c r="AC1289" s="31">
        <f t="shared" si="338"/>
        <v>-7.25</v>
      </c>
      <c r="AD1289" s="31" t="str">
        <f t="shared" si="339"/>
        <v>Pass</v>
      </c>
    </row>
    <row r="1290" spans="1:30" ht="14.25" thickTop="1" x14ac:dyDescent="0.2">
      <c r="A1290" s="93"/>
      <c r="B1290" s="95">
        <v>5270</v>
      </c>
      <c r="C1290" s="41">
        <v>0</v>
      </c>
      <c r="D1290" s="35">
        <f t="shared" si="330"/>
        <v>-2</v>
      </c>
      <c r="E1290" s="35">
        <f t="shared" si="331"/>
        <v>2</v>
      </c>
      <c r="F1290" s="36">
        <v>-0.52</v>
      </c>
      <c r="G1290" s="37">
        <f t="shared" si="344"/>
        <v>-0.52</v>
      </c>
      <c r="H1290" s="38" t="str">
        <f t="shared" si="340"/>
        <v>Pass</v>
      </c>
      <c r="I1290" s="42">
        <v>-0.09</v>
      </c>
      <c r="J1290" s="37">
        <f t="shared" si="345"/>
        <v>-0.09</v>
      </c>
      <c r="K1290" s="37" t="str">
        <f t="shared" si="341"/>
        <v>Pass</v>
      </c>
      <c r="L1290" s="42">
        <v>0.89</v>
      </c>
      <c r="M1290" s="37">
        <f t="shared" si="332"/>
        <v>0.89</v>
      </c>
      <c r="N1290" s="37" t="str">
        <f t="shared" si="342"/>
        <v>Pass</v>
      </c>
      <c r="O1290" s="42">
        <v>0.59</v>
      </c>
      <c r="P1290" s="37">
        <f t="shared" si="333"/>
        <v>0.59</v>
      </c>
      <c r="Q1290" s="37" t="str">
        <f t="shared" si="343"/>
        <v>Pass</v>
      </c>
      <c r="R1290" s="43">
        <v>-32</v>
      </c>
      <c r="S1290" s="36">
        <v>-41.08</v>
      </c>
      <c r="T1290" s="37">
        <f t="shared" si="328"/>
        <v>-9.0799999999999983</v>
      </c>
      <c r="U1290" s="37" t="str">
        <f t="shared" si="334"/>
        <v>Pass</v>
      </c>
      <c r="V1290" s="36">
        <v>-41.45</v>
      </c>
      <c r="W1290" s="37">
        <f t="shared" si="329"/>
        <v>-9.4500000000000028</v>
      </c>
      <c r="X1290" s="37" t="str">
        <f t="shared" si="335"/>
        <v>Pass</v>
      </c>
      <c r="Y1290" s="36">
        <v>-41.85</v>
      </c>
      <c r="Z1290" s="37">
        <f t="shared" si="336"/>
        <v>-9.8500000000000014</v>
      </c>
      <c r="AA1290" s="37" t="str">
        <f t="shared" si="337"/>
        <v>Pass</v>
      </c>
      <c r="AB1290" s="36">
        <v>-42</v>
      </c>
      <c r="AC1290" s="37">
        <f t="shared" si="338"/>
        <v>-10</v>
      </c>
      <c r="AD1290" s="37" t="str">
        <f t="shared" si="339"/>
        <v>Pass</v>
      </c>
    </row>
    <row r="1291" spans="1:30" x14ac:dyDescent="0.2">
      <c r="A1291" s="93"/>
      <c r="B1291" s="96"/>
      <c r="C1291" s="18">
        <v>1</v>
      </c>
      <c r="D1291" s="13">
        <f t="shared" si="330"/>
        <v>-1</v>
      </c>
      <c r="E1291" s="13">
        <f t="shared" si="331"/>
        <v>3</v>
      </c>
      <c r="F1291" s="7">
        <v>0.52</v>
      </c>
      <c r="G1291" s="2">
        <f t="shared" si="344"/>
        <v>-0.48</v>
      </c>
      <c r="H1291" s="17" t="str">
        <f t="shared" si="340"/>
        <v>Pass</v>
      </c>
      <c r="I1291" s="14">
        <v>0.93</v>
      </c>
      <c r="J1291" s="2">
        <f t="shared" si="345"/>
        <v>-6.9999999999999951E-2</v>
      </c>
      <c r="K1291" s="2" t="str">
        <f t="shared" si="341"/>
        <v>Pass</v>
      </c>
      <c r="L1291" s="14">
        <v>1.74</v>
      </c>
      <c r="M1291" s="2">
        <f t="shared" si="332"/>
        <v>0.74</v>
      </c>
      <c r="N1291" s="2" t="str">
        <f t="shared" si="342"/>
        <v>Pass</v>
      </c>
      <c r="O1291" s="14">
        <v>1.17</v>
      </c>
      <c r="P1291" s="2">
        <f t="shared" si="333"/>
        <v>0.16999999999999993</v>
      </c>
      <c r="Q1291" s="2" t="str">
        <f t="shared" si="343"/>
        <v>Pass</v>
      </c>
      <c r="R1291" s="15">
        <v>-32</v>
      </c>
      <c r="S1291" s="7">
        <v>-41.8</v>
      </c>
      <c r="T1291" s="2">
        <f t="shared" si="328"/>
        <v>-9.7999999999999972</v>
      </c>
      <c r="U1291" s="2" t="str">
        <f t="shared" si="334"/>
        <v>Pass</v>
      </c>
      <c r="V1291" s="7">
        <v>-41.72</v>
      </c>
      <c r="W1291" s="2">
        <f t="shared" si="329"/>
        <v>-9.7199999999999989</v>
      </c>
      <c r="X1291" s="2" t="str">
        <f t="shared" si="335"/>
        <v>Pass</v>
      </c>
      <c r="Y1291" s="7">
        <v>-41.97</v>
      </c>
      <c r="Z1291" s="2">
        <f t="shared" si="336"/>
        <v>-9.9699999999999989</v>
      </c>
      <c r="AA1291" s="2" t="str">
        <f t="shared" si="337"/>
        <v>Pass</v>
      </c>
      <c r="AB1291" s="7">
        <v>-42.31</v>
      </c>
      <c r="AC1291" s="2">
        <f t="shared" si="338"/>
        <v>-10.310000000000002</v>
      </c>
      <c r="AD1291" s="2" t="str">
        <f t="shared" si="339"/>
        <v>Pass</v>
      </c>
    </row>
    <row r="1292" spans="1:30" x14ac:dyDescent="0.2">
      <c r="A1292" s="93"/>
      <c r="B1292" s="96"/>
      <c r="C1292" s="18">
        <v>2</v>
      </c>
      <c r="D1292" s="13">
        <f t="shared" si="330"/>
        <v>0</v>
      </c>
      <c r="E1292" s="13">
        <f t="shared" si="331"/>
        <v>4</v>
      </c>
      <c r="F1292" s="7">
        <v>1.78</v>
      </c>
      <c r="G1292" s="2">
        <f t="shared" si="344"/>
        <v>-0.21999999999999997</v>
      </c>
      <c r="H1292" s="17" t="str">
        <f t="shared" si="340"/>
        <v>Pass</v>
      </c>
      <c r="I1292" s="14">
        <v>2.06</v>
      </c>
      <c r="J1292" s="2">
        <f t="shared" si="345"/>
        <v>6.0000000000000053E-2</v>
      </c>
      <c r="K1292" s="2" t="str">
        <f t="shared" si="341"/>
        <v>Pass</v>
      </c>
      <c r="L1292" s="14">
        <v>2.85</v>
      </c>
      <c r="M1292" s="2">
        <f t="shared" si="332"/>
        <v>0.85000000000000009</v>
      </c>
      <c r="N1292" s="2" t="str">
        <f t="shared" si="342"/>
        <v>Pass</v>
      </c>
      <c r="O1292" s="14">
        <v>2.5499999999999998</v>
      </c>
      <c r="P1292" s="2">
        <f t="shared" si="333"/>
        <v>0.54999999999999982</v>
      </c>
      <c r="Q1292" s="2" t="str">
        <f t="shared" si="343"/>
        <v>Pass</v>
      </c>
      <c r="R1292" s="15">
        <v>-32</v>
      </c>
      <c r="S1292" s="7">
        <v>-42.49</v>
      </c>
      <c r="T1292" s="2">
        <f t="shared" si="328"/>
        <v>-10.490000000000002</v>
      </c>
      <c r="U1292" s="2" t="str">
        <f t="shared" si="334"/>
        <v>Pass</v>
      </c>
      <c r="V1292" s="7">
        <v>-42.49</v>
      </c>
      <c r="W1292" s="2">
        <f t="shared" si="329"/>
        <v>-10.490000000000002</v>
      </c>
      <c r="X1292" s="2" t="str">
        <f t="shared" si="335"/>
        <v>Pass</v>
      </c>
      <c r="Y1292" s="7">
        <v>-42.41</v>
      </c>
      <c r="Z1292" s="2">
        <f t="shared" si="336"/>
        <v>-10.409999999999997</v>
      </c>
      <c r="AA1292" s="2" t="str">
        <f t="shared" si="337"/>
        <v>Pass</v>
      </c>
      <c r="AB1292" s="7">
        <v>-42.53</v>
      </c>
      <c r="AC1292" s="2">
        <f t="shared" si="338"/>
        <v>-10.530000000000001</v>
      </c>
      <c r="AD1292" s="2" t="str">
        <f t="shared" si="339"/>
        <v>Pass</v>
      </c>
    </row>
    <row r="1293" spans="1:30" x14ac:dyDescent="0.2">
      <c r="A1293" s="93"/>
      <c r="B1293" s="96"/>
      <c r="C1293" s="18">
        <v>3</v>
      </c>
      <c r="D1293" s="13">
        <f t="shared" si="330"/>
        <v>1</v>
      </c>
      <c r="E1293" s="13">
        <f t="shared" si="331"/>
        <v>5</v>
      </c>
      <c r="F1293" s="7">
        <v>2.67</v>
      </c>
      <c r="G1293" s="2">
        <f t="shared" si="344"/>
        <v>-0.33000000000000007</v>
      </c>
      <c r="H1293" s="17" t="str">
        <f t="shared" si="340"/>
        <v>Pass</v>
      </c>
      <c r="I1293" s="14">
        <v>2.65</v>
      </c>
      <c r="J1293" s="2">
        <f t="shared" si="345"/>
        <v>-0.35000000000000009</v>
      </c>
      <c r="K1293" s="2" t="str">
        <f t="shared" si="341"/>
        <v>Pass</v>
      </c>
      <c r="L1293" s="14">
        <v>3.35</v>
      </c>
      <c r="M1293" s="2">
        <f t="shared" si="332"/>
        <v>0.35000000000000009</v>
      </c>
      <c r="N1293" s="2" t="str">
        <f t="shared" si="342"/>
        <v>Pass</v>
      </c>
      <c r="O1293" s="14">
        <v>3.58</v>
      </c>
      <c r="P1293" s="2">
        <f t="shared" si="333"/>
        <v>0.58000000000000007</v>
      </c>
      <c r="Q1293" s="2" t="str">
        <f t="shared" si="343"/>
        <v>Pass</v>
      </c>
      <c r="R1293" s="15">
        <v>-32</v>
      </c>
      <c r="S1293" s="7">
        <v>-42.45</v>
      </c>
      <c r="T1293" s="2">
        <f t="shared" si="328"/>
        <v>-10.450000000000003</v>
      </c>
      <c r="U1293" s="2" t="str">
        <f t="shared" si="334"/>
        <v>Pass</v>
      </c>
      <c r="V1293" s="7">
        <v>-42.61</v>
      </c>
      <c r="W1293" s="2">
        <f t="shared" si="329"/>
        <v>-10.61</v>
      </c>
      <c r="X1293" s="2" t="str">
        <f t="shared" si="335"/>
        <v>Pass</v>
      </c>
      <c r="Y1293" s="7">
        <v>-42.36</v>
      </c>
      <c r="Z1293" s="2">
        <f t="shared" si="336"/>
        <v>-10.36</v>
      </c>
      <c r="AA1293" s="2" t="str">
        <f t="shared" si="337"/>
        <v>Pass</v>
      </c>
      <c r="AB1293" s="7">
        <v>-42.56</v>
      </c>
      <c r="AC1293" s="2">
        <f t="shared" si="338"/>
        <v>-10.560000000000002</v>
      </c>
      <c r="AD1293" s="2" t="str">
        <f t="shared" si="339"/>
        <v>Pass</v>
      </c>
    </row>
    <row r="1294" spans="1:30" x14ac:dyDescent="0.2">
      <c r="A1294" s="93"/>
      <c r="B1294" s="96"/>
      <c r="C1294" s="18">
        <v>4</v>
      </c>
      <c r="D1294" s="13">
        <f t="shared" si="330"/>
        <v>2</v>
      </c>
      <c r="E1294" s="13">
        <f t="shared" si="331"/>
        <v>6</v>
      </c>
      <c r="F1294" s="7">
        <v>3.52</v>
      </c>
      <c r="G1294" s="2">
        <f t="shared" si="344"/>
        <v>-0.48</v>
      </c>
      <c r="H1294" s="17" t="str">
        <f t="shared" si="340"/>
        <v>Pass</v>
      </c>
      <c r="I1294" s="14">
        <v>4.0199999999999996</v>
      </c>
      <c r="J1294" s="2">
        <f t="shared" si="345"/>
        <v>1.9999999999999574E-2</v>
      </c>
      <c r="K1294" s="2" t="str">
        <f t="shared" si="341"/>
        <v>Pass</v>
      </c>
      <c r="L1294" s="14">
        <v>5.09</v>
      </c>
      <c r="M1294" s="2">
        <f t="shared" si="332"/>
        <v>1.0899999999999999</v>
      </c>
      <c r="N1294" s="2" t="str">
        <f t="shared" si="342"/>
        <v>Pass</v>
      </c>
      <c r="O1294" s="14">
        <v>4.46</v>
      </c>
      <c r="P1294" s="2">
        <f t="shared" si="333"/>
        <v>0.45999999999999996</v>
      </c>
      <c r="Q1294" s="2" t="str">
        <f t="shared" si="343"/>
        <v>Pass</v>
      </c>
      <c r="R1294" s="15">
        <v>-32</v>
      </c>
      <c r="S1294" s="7">
        <v>-42.09</v>
      </c>
      <c r="T1294" s="2">
        <f t="shared" si="328"/>
        <v>-10.090000000000003</v>
      </c>
      <c r="U1294" s="2" t="str">
        <f t="shared" si="334"/>
        <v>Pass</v>
      </c>
      <c r="V1294" s="7">
        <v>-42.54</v>
      </c>
      <c r="W1294" s="2">
        <f t="shared" si="329"/>
        <v>-10.54</v>
      </c>
      <c r="X1294" s="2" t="str">
        <f t="shared" si="335"/>
        <v>Pass</v>
      </c>
      <c r="Y1294" s="7">
        <v>-43.26</v>
      </c>
      <c r="Z1294" s="2">
        <f t="shared" si="336"/>
        <v>-11.259999999999998</v>
      </c>
      <c r="AA1294" s="2" t="str">
        <f t="shared" si="337"/>
        <v>Pass</v>
      </c>
      <c r="AB1294" s="7">
        <v>-42.51</v>
      </c>
      <c r="AC1294" s="2">
        <f t="shared" si="338"/>
        <v>-10.509999999999998</v>
      </c>
      <c r="AD1294" s="2" t="str">
        <f t="shared" si="339"/>
        <v>Pass</v>
      </c>
    </row>
    <row r="1295" spans="1:30" x14ac:dyDescent="0.2">
      <c r="A1295" s="93"/>
      <c r="B1295" s="96"/>
      <c r="C1295" s="18">
        <v>5</v>
      </c>
      <c r="D1295" s="13">
        <f t="shared" si="330"/>
        <v>3</v>
      </c>
      <c r="E1295" s="13">
        <f t="shared" si="331"/>
        <v>7</v>
      </c>
      <c r="F1295" s="7">
        <v>4.54</v>
      </c>
      <c r="G1295" s="2">
        <f t="shared" si="344"/>
        <v>-0.45999999999999996</v>
      </c>
      <c r="H1295" s="17" t="str">
        <f t="shared" si="340"/>
        <v>Pass</v>
      </c>
      <c r="I1295" s="14">
        <v>4.97</v>
      </c>
      <c r="J1295" s="2">
        <f t="shared" si="345"/>
        <v>-3.0000000000000249E-2</v>
      </c>
      <c r="K1295" s="2" t="str">
        <f t="shared" si="341"/>
        <v>Pass</v>
      </c>
      <c r="L1295" s="14">
        <v>5.52</v>
      </c>
      <c r="M1295" s="2">
        <f t="shared" si="332"/>
        <v>0.51999999999999957</v>
      </c>
      <c r="N1295" s="2" t="str">
        <f t="shared" si="342"/>
        <v>Pass</v>
      </c>
      <c r="O1295" s="14">
        <v>5.36</v>
      </c>
      <c r="P1295" s="2">
        <f t="shared" si="333"/>
        <v>0.36000000000000032</v>
      </c>
      <c r="Q1295" s="2" t="str">
        <f t="shared" si="343"/>
        <v>Pass</v>
      </c>
      <c r="R1295" s="15">
        <v>-32</v>
      </c>
      <c r="S1295" s="7">
        <v>-42.71</v>
      </c>
      <c r="T1295" s="2">
        <f t="shared" si="328"/>
        <v>-10.71</v>
      </c>
      <c r="U1295" s="2" t="str">
        <f t="shared" si="334"/>
        <v>Pass</v>
      </c>
      <c r="V1295" s="7">
        <v>-42.22</v>
      </c>
      <c r="W1295" s="2">
        <f t="shared" si="329"/>
        <v>-10.219999999999999</v>
      </c>
      <c r="X1295" s="2" t="str">
        <f t="shared" si="335"/>
        <v>Pass</v>
      </c>
      <c r="Y1295" s="7">
        <v>-42.57</v>
      </c>
      <c r="Z1295" s="2">
        <f t="shared" si="336"/>
        <v>-10.57</v>
      </c>
      <c r="AA1295" s="2" t="str">
        <f t="shared" si="337"/>
        <v>Pass</v>
      </c>
      <c r="AB1295" s="7">
        <v>-42.04</v>
      </c>
      <c r="AC1295" s="2">
        <f t="shared" si="338"/>
        <v>-10.039999999999999</v>
      </c>
      <c r="AD1295" s="2" t="str">
        <f t="shared" si="339"/>
        <v>Pass</v>
      </c>
    </row>
    <row r="1296" spans="1:30" x14ac:dyDescent="0.2">
      <c r="A1296" s="93"/>
      <c r="B1296" s="96"/>
      <c r="C1296" s="18">
        <v>6</v>
      </c>
      <c r="D1296" s="13">
        <f t="shared" si="330"/>
        <v>4</v>
      </c>
      <c r="E1296" s="13">
        <f t="shared" si="331"/>
        <v>8</v>
      </c>
      <c r="F1296" s="7">
        <v>5.79</v>
      </c>
      <c r="G1296" s="2">
        <f t="shared" si="344"/>
        <v>-0.20999999999999996</v>
      </c>
      <c r="H1296" s="17" t="str">
        <f t="shared" si="340"/>
        <v>Pass</v>
      </c>
      <c r="I1296" s="14">
        <v>5.93</v>
      </c>
      <c r="J1296" s="2">
        <f t="shared" si="345"/>
        <v>-7.0000000000000284E-2</v>
      </c>
      <c r="K1296" s="2" t="str">
        <f t="shared" si="341"/>
        <v>Pass</v>
      </c>
      <c r="L1296" s="14">
        <v>6.66</v>
      </c>
      <c r="M1296" s="2">
        <f t="shared" si="332"/>
        <v>0.66000000000000014</v>
      </c>
      <c r="N1296" s="2" t="str">
        <f t="shared" si="342"/>
        <v>Pass</v>
      </c>
      <c r="O1296" s="14">
        <v>6.36</v>
      </c>
      <c r="P1296" s="2">
        <f t="shared" si="333"/>
        <v>0.36000000000000032</v>
      </c>
      <c r="Q1296" s="2" t="str">
        <f t="shared" si="343"/>
        <v>Pass</v>
      </c>
      <c r="R1296" s="15">
        <v>-32</v>
      </c>
      <c r="S1296" s="7">
        <v>-42.4</v>
      </c>
      <c r="T1296" s="2">
        <f t="shared" si="328"/>
        <v>-10.399999999999999</v>
      </c>
      <c r="U1296" s="2" t="str">
        <f t="shared" si="334"/>
        <v>Pass</v>
      </c>
      <c r="V1296" s="7">
        <v>-42.92</v>
      </c>
      <c r="W1296" s="2">
        <f t="shared" si="329"/>
        <v>-10.920000000000002</v>
      </c>
      <c r="X1296" s="2" t="str">
        <f t="shared" si="335"/>
        <v>Pass</v>
      </c>
      <c r="Y1296" s="7">
        <v>-42.25</v>
      </c>
      <c r="Z1296" s="2">
        <f t="shared" si="336"/>
        <v>-10.25</v>
      </c>
      <c r="AA1296" s="2" t="str">
        <f t="shared" si="337"/>
        <v>Pass</v>
      </c>
      <c r="AB1296" s="7">
        <v>-43.07</v>
      </c>
      <c r="AC1296" s="2">
        <f t="shared" si="338"/>
        <v>-11.07</v>
      </c>
      <c r="AD1296" s="2" t="str">
        <f t="shared" si="339"/>
        <v>Pass</v>
      </c>
    </row>
    <row r="1297" spans="1:30" x14ac:dyDescent="0.2">
      <c r="A1297" s="93"/>
      <c r="B1297" s="96"/>
      <c r="C1297" s="18">
        <v>7</v>
      </c>
      <c r="D1297" s="13">
        <f t="shared" si="330"/>
        <v>5</v>
      </c>
      <c r="E1297" s="13">
        <f t="shared" si="331"/>
        <v>9</v>
      </c>
      <c r="F1297" s="7">
        <v>6.71</v>
      </c>
      <c r="G1297" s="2">
        <f t="shared" si="344"/>
        <v>-0.29000000000000004</v>
      </c>
      <c r="H1297" s="17" t="str">
        <f t="shared" si="340"/>
        <v>Pass</v>
      </c>
      <c r="I1297" s="14">
        <v>7.08</v>
      </c>
      <c r="J1297" s="2">
        <f t="shared" si="345"/>
        <v>8.0000000000000071E-2</v>
      </c>
      <c r="K1297" s="2" t="str">
        <f t="shared" si="341"/>
        <v>Pass</v>
      </c>
      <c r="L1297" s="14">
        <v>7.62</v>
      </c>
      <c r="M1297" s="2">
        <f t="shared" si="332"/>
        <v>0.62000000000000011</v>
      </c>
      <c r="N1297" s="2" t="str">
        <f t="shared" si="342"/>
        <v>Pass</v>
      </c>
      <c r="O1297" s="14">
        <v>7.44</v>
      </c>
      <c r="P1297" s="2">
        <f t="shared" si="333"/>
        <v>0.44000000000000039</v>
      </c>
      <c r="Q1297" s="2" t="str">
        <f t="shared" si="343"/>
        <v>Pass</v>
      </c>
      <c r="R1297" s="15">
        <v>-32</v>
      </c>
      <c r="S1297" s="7">
        <v>-42.29</v>
      </c>
      <c r="T1297" s="2">
        <f t="shared" si="328"/>
        <v>-10.29</v>
      </c>
      <c r="U1297" s="2" t="str">
        <f t="shared" si="334"/>
        <v>Pass</v>
      </c>
      <c r="V1297" s="7">
        <v>-43.38</v>
      </c>
      <c r="W1297" s="2">
        <f t="shared" si="329"/>
        <v>-11.380000000000003</v>
      </c>
      <c r="X1297" s="2" t="str">
        <f t="shared" si="335"/>
        <v>Pass</v>
      </c>
      <c r="Y1297" s="7">
        <v>-41.61</v>
      </c>
      <c r="Z1297" s="2">
        <f t="shared" si="336"/>
        <v>-9.61</v>
      </c>
      <c r="AA1297" s="2" t="str">
        <f t="shared" si="337"/>
        <v>Pass</v>
      </c>
      <c r="AB1297" s="7">
        <v>-43.48</v>
      </c>
      <c r="AC1297" s="2">
        <f t="shared" si="338"/>
        <v>-11.479999999999997</v>
      </c>
      <c r="AD1297" s="2" t="str">
        <f t="shared" si="339"/>
        <v>Pass</v>
      </c>
    </row>
    <row r="1298" spans="1:30" x14ac:dyDescent="0.2">
      <c r="A1298" s="93"/>
      <c r="B1298" s="96"/>
      <c r="C1298" s="18">
        <v>8</v>
      </c>
      <c r="D1298" s="13">
        <f t="shared" si="330"/>
        <v>6</v>
      </c>
      <c r="E1298" s="13">
        <f t="shared" si="331"/>
        <v>10</v>
      </c>
      <c r="F1298" s="7">
        <v>7.7</v>
      </c>
      <c r="G1298" s="2">
        <f t="shared" si="344"/>
        <v>-0.29999999999999982</v>
      </c>
      <c r="H1298" s="17" t="str">
        <f t="shared" si="340"/>
        <v>Pass</v>
      </c>
      <c r="I1298" s="14">
        <v>8.07</v>
      </c>
      <c r="J1298" s="2">
        <f t="shared" si="345"/>
        <v>7.0000000000000284E-2</v>
      </c>
      <c r="K1298" s="2" t="str">
        <f t="shared" si="341"/>
        <v>Pass</v>
      </c>
      <c r="L1298" s="14">
        <v>8.61</v>
      </c>
      <c r="M1298" s="2">
        <f t="shared" si="332"/>
        <v>0.60999999999999943</v>
      </c>
      <c r="N1298" s="2" t="str">
        <f t="shared" si="342"/>
        <v>Pass</v>
      </c>
      <c r="O1298" s="14">
        <v>8.41</v>
      </c>
      <c r="P1298" s="2">
        <f t="shared" si="333"/>
        <v>0.41000000000000014</v>
      </c>
      <c r="Q1298" s="2" t="str">
        <f t="shared" si="343"/>
        <v>Pass</v>
      </c>
      <c r="R1298" s="15">
        <v>-32</v>
      </c>
      <c r="S1298" s="7">
        <v>-41.68</v>
      </c>
      <c r="T1298" s="2">
        <f t="shared" si="328"/>
        <v>-9.68</v>
      </c>
      <c r="U1298" s="2" t="str">
        <f t="shared" si="334"/>
        <v>Pass</v>
      </c>
      <c r="V1298" s="7">
        <v>-42.47</v>
      </c>
      <c r="W1298" s="2">
        <f t="shared" si="329"/>
        <v>-10.469999999999999</v>
      </c>
      <c r="X1298" s="2" t="str">
        <f t="shared" si="335"/>
        <v>Pass</v>
      </c>
      <c r="Y1298" s="7">
        <v>-43.44</v>
      </c>
      <c r="Z1298" s="2">
        <f t="shared" si="336"/>
        <v>-11.439999999999998</v>
      </c>
      <c r="AA1298" s="2" t="str">
        <f t="shared" si="337"/>
        <v>Pass</v>
      </c>
      <c r="AB1298" s="7">
        <v>-43.71</v>
      </c>
      <c r="AC1298" s="2">
        <f t="shared" si="338"/>
        <v>-11.71</v>
      </c>
      <c r="AD1298" s="2" t="str">
        <f t="shared" si="339"/>
        <v>Pass</v>
      </c>
    </row>
    <row r="1299" spans="1:30" x14ac:dyDescent="0.2">
      <c r="A1299" s="93"/>
      <c r="B1299" s="96"/>
      <c r="C1299" s="18">
        <v>9</v>
      </c>
      <c r="D1299" s="13">
        <f t="shared" si="330"/>
        <v>7</v>
      </c>
      <c r="E1299" s="13">
        <f t="shared" si="331"/>
        <v>11</v>
      </c>
      <c r="F1299" s="7">
        <v>8.7899999999999991</v>
      </c>
      <c r="G1299" s="2">
        <f t="shared" si="344"/>
        <v>-0.21000000000000085</v>
      </c>
      <c r="H1299" s="17" t="str">
        <f t="shared" si="340"/>
        <v>Pass</v>
      </c>
      <c r="I1299" s="14">
        <v>8.93</v>
      </c>
      <c r="J1299" s="2">
        <f t="shared" si="345"/>
        <v>-7.0000000000000284E-2</v>
      </c>
      <c r="K1299" s="2" t="str">
        <f t="shared" si="341"/>
        <v>Pass</v>
      </c>
      <c r="L1299" s="14">
        <v>9.76</v>
      </c>
      <c r="M1299" s="2">
        <f t="shared" si="332"/>
        <v>0.75999999999999979</v>
      </c>
      <c r="N1299" s="2" t="str">
        <f t="shared" si="342"/>
        <v>Pass</v>
      </c>
      <c r="O1299" s="14">
        <v>9.59</v>
      </c>
      <c r="P1299" s="2">
        <f t="shared" si="333"/>
        <v>0.58999999999999986</v>
      </c>
      <c r="Q1299" s="2" t="str">
        <f t="shared" si="343"/>
        <v>Pass</v>
      </c>
      <c r="R1299" s="15">
        <v>-32</v>
      </c>
      <c r="S1299" s="7">
        <v>-42.65</v>
      </c>
      <c r="T1299" s="2">
        <f t="shared" si="328"/>
        <v>-10.649999999999999</v>
      </c>
      <c r="U1299" s="2" t="str">
        <f t="shared" si="334"/>
        <v>Pass</v>
      </c>
      <c r="V1299" s="7">
        <v>-42.4</v>
      </c>
      <c r="W1299" s="2">
        <f t="shared" si="329"/>
        <v>-10.399999999999999</v>
      </c>
      <c r="X1299" s="2" t="str">
        <f t="shared" si="335"/>
        <v>Pass</v>
      </c>
      <c r="Y1299" s="7">
        <v>-43.19</v>
      </c>
      <c r="Z1299" s="2">
        <f t="shared" si="336"/>
        <v>-11.189999999999998</v>
      </c>
      <c r="AA1299" s="2" t="str">
        <f t="shared" si="337"/>
        <v>Pass</v>
      </c>
      <c r="AB1299" s="7">
        <v>-42.72</v>
      </c>
      <c r="AC1299" s="2">
        <f t="shared" si="338"/>
        <v>-10.719999999999999</v>
      </c>
      <c r="AD1299" s="2" t="str">
        <f t="shared" si="339"/>
        <v>Pass</v>
      </c>
    </row>
    <row r="1300" spans="1:30" x14ac:dyDescent="0.2">
      <c r="A1300" s="93"/>
      <c r="B1300" s="96"/>
      <c r="C1300" s="18">
        <v>10</v>
      </c>
      <c r="D1300" s="13">
        <f t="shared" si="330"/>
        <v>8</v>
      </c>
      <c r="E1300" s="13">
        <f t="shared" si="331"/>
        <v>12</v>
      </c>
      <c r="F1300" s="7">
        <v>9.7100000000000009</v>
      </c>
      <c r="G1300" s="2">
        <f t="shared" si="344"/>
        <v>-0.28999999999999915</v>
      </c>
      <c r="H1300" s="17" t="str">
        <f t="shared" si="340"/>
        <v>Pass</v>
      </c>
      <c r="I1300" s="14">
        <v>10.050000000000001</v>
      </c>
      <c r="J1300" s="2">
        <f t="shared" si="345"/>
        <v>5.0000000000000711E-2</v>
      </c>
      <c r="K1300" s="2" t="str">
        <f t="shared" si="341"/>
        <v>Pass</v>
      </c>
      <c r="L1300" s="14">
        <v>10.38</v>
      </c>
      <c r="M1300" s="2">
        <f t="shared" si="332"/>
        <v>0.38000000000000078</v>
      </c>
      <c r="N1300" s="2" t="str">
        <f t="shared" si="342"/>
        <v>Pass</v>
      </c>
      <c r="O1300" s="14">
        <v>10.28</v>
      </c>
      <c r="P1300" s="2">
        <f t="shared" si="333"/>
        <v>0.27999999999999936</v>
      </c>
      <c r="Q1300" s="2" t="str">
        <f t="shared" si="343"/>
        <v>Pass</v>
      </c>
      <c r="R1300" s="15">
        <v>-32</v>
      </c>
      <c r="S1300" s="7">
        <v>-42.41</v>
      </c>
      <c r="T1300" s="2">
        <f t="shared" si="328"/>
        <v>-10.409999999999997</v>
      </c>
      <c r="U1300" s="2" t="str">
        <f t="shared" si="334"/>
        <v>Pass</v>
      </c>
      <c r="V1300" s="7">
        <v>-42.49</v>
      </c>
      <c r="W1300" s="2">
        <f t="shared" si="329"/>
        <v>-10.490000000000002</v>
      </c>
      <c r="X1300" s="2" t="str">
        <f t="shared" si="335"/>
        <v>Pass</v>
      </c>
      <c r="Y1300" s="7">
        <v>-43.11</v>
      </c>
      <c r="Z1300" s="2">
        <f t="shared" si="336"/>
        <v>-11.11</v>
      </c>
      <c r="AA1300" s="2" t="str">
        <f t="shared" si="337"/>
        <v>Pass</v>
      </c>
      <c r="AB1300" s="7">
        <v>-42.56</v>
      </c>
      <c r="AC1300" s="2">
        <f t="shared" si="338"/>
        <v>-10.560000000000002</v>
      </c>
      <c r="AD1300" s="2" t="str">
        <f t="shared" si="339"/>
        <v>Pass</v>
      </c>
    </row>
    <row r="1301" spans="1:30" x14ac:dyDescent="0.2">
      <c r="A1301" s="93"/>
      <c r="B1301" s="96"/>
      <c r="C1301" s="18">
        <v>11</v>
      </c>
      <c r="D1301" s="13">
        <f t="shared" si="330"/>
        <v>9</v>
      </c>
      <c r="E1301" s="13">
        <f t="shared" si="331"/>
        <v>13</v>
      </c>
      <c r="F1301" s="7">
        <v>10.86</v>
      </c>
      <c r="G1301" s="2">
        <f t="shared" si="344"/>
        <v>-0.14000000000000057</v>
      </c>
      <c r="H1301" s="17" t="str">
        <f t="shared" si="340"/>
        <v>Pass</v>
      </c>
      <c r="I1301" s="14">
        <v>10.89</v>
      </c>
      <c r="J1301" s="2">
        <f t="shared" si="345"/>
        <v>-0.10999999999999943</v>
      </c>
      <c r="K1301" s="2" t="str">
        <f t="shared" si="341"/>
        <v>Pass</v>
      </c>
      <c r="L1301" s="14">
        <v>11.44</v>
      </c>
      <c r="M1301" s="2">
        <f t="shared" si="332"/>
        <v>0.4399999999999995</v>
      </c>
      <c r="N1301" s="2" t="str">
        <f t="shared" si="342"/>
        <v>Pass</v>
      </c>
      <c r="O1301" s="14">
        <v>11.21</v>
      </c>
      <c r="P1301" s="2">
        <f t="shared" si="333"/>
        <v>0.21000000000000085</v>
      </c>
      <c r="Q1301" s="2" t="str">
        <f t="shared" si="343"/>
        <v>Pass</v>
      </c>
      <c r="R1301" s="15">
        <v>-32</v>
      </c>
      <c r="S1301" s="7">
        <v>-41.84</v>
      </c>
      <c r="T1301" s="2">
        <f t="shared" si="328"/>
        <v>-9.8400000000000034</v>
      </c>
      <c r="U1301" s="2" t="str">
        <f t="shared" si="334"/>
        <v>Pass</v>
      </c>
      <c r="V1301" s="7">
        <v>-42.53</v>
      </c>
      <c r="W1301" s="2">
        <f t="shared" si="329"/>
        <v>-10.530000000000001</v>
      </c>
      <c r="X1301" s="2" t="str">
        <f t="shared" si="335"/>
        <v>Pass</v>
      </c>
      <c r="Y1301" s="7">
        <v>-42.98</v>
      </c>
      <c r="Z1301" s="2">
        <f t="shared" si="336"/>
        <v>-10.979999999999997</v>
      </c>
      <c r="AA1301" s="2" t="str">
        <f t="shared" si="337"/>
        <v>Pass</v>
      </c>
      <c r="AB1301" s="7">
        <v>-43.82</v>
      </c>
      <c r="AC1301" s="2">
        <f t="shared" si="338"/>
        <v>-11.82</v>
      </c>
      <c r="AD1301" s="2" t="str">
        <f t="shared" si="339"/>
        <v>Pass</v>
      </c>
    </row>
    <row r="1302" spans="1:30" x14ac:dyDescent="0.2">
      <c r="A1302" s="93"/>
      <c r="B1302" s="96"/>
      <c r="C1302" s="18">
        <v>12</v>
      </c>
      <c r="D1302" s="13">
        <f t="shared" si="330"/>
        <v>10</v>
      </c>
      <c r="E1302" s="13">
        <f t="shared" si="331"/>
        <v>14</v>
      </c>
      <c r="F1302" s="7">
        <v>11.88</v>
      </c>
      <c r="G1302" s="2">
        <f t="shared" si="344"/>
        <v>-0.11999999999999922</v>
      </c>
      <c r="H1302" s="17" t="str">
        <f t="shared" si="340"/>
        <v>Pass</v>
      </c>
      <c r="I1302" s="14">
        <v>12.06</v>
      </c>
      <c r="J1302" s="2">
        <f t="shared" si="345"/>
        <v>6.0000000000000497E-2</v>
      </c>
      <c r="K1302" s="2" t="str">
        <f t="shared" si="341"/>
        <v>Pass</v>
      </c>
      <c r="L1302" s="14">
        <v>12.42</v>
      </c>
      <c r="M1302" s="2">
        <f t="shared" si="332"/>
        <v>0.41999999999999993</v>
      </c>
      <c r="N1302" s="2" t="str">
        <f t="shared" si="342"/>
        <v>Pass</v>
      </c>
      <c r="O1302" s="14">
        <v>12.32</v>
      </c>
      <c r="P1302" s="2">
        <f t="shared" si="333"/>
        <v>0.32000000000000028</v>
      </c>
      <c r="Q1302" s="2" t="str">
        <f t="shared" si="343"/>
        <v>Pass</v>
      </c>
      <c r="R1302" s="15">
        <v>-32</v>
      </c>
      <c r="S1302" s="7">
        <v>-41.79</v>
      </c>
      <c r="T1302" s="2">
        <f t="shared" si="328"/>
        <v>-9.7899999999999991</v>
      </c>
      <c r="U1302" s="2" t="str">
        <f t="shared" si="334"/>
        <v>Pass</v>
      </c>
      <c r="V1302" s="7">
        <v>-42.37</v>
      </c>
      <c r="W1302" s="2">
        <f t="shared" si="329"/>
        <v>-10.369999999999997</v>
      </c>
      <c r="X1302" s="2" t="str">
        <f t="shared" si="335"/>
        <v>Pass</v>
      </c>
      <c r="Y1302" s="7">
        <v>-42.44</v>
      </c>
      <c r="Z1302" s="2">
        <f t="shared" si="336"/>
        <v>-10.439999999999998</v>
      </c>
      <c r="AA1302" s="2" t="str">
        <f t="shared" si="337"/>
        <v>Pass</v>
      </c>
      <c r="AB1302" s="7">
        <v>-43.29</v>
      </c>
      <c r="AC1302" s="2">
        <f t="shared" si="338"/>
        <v>-11.29</v>
      </c>
      <c r="AD1302" s="2" t="str">
        <f t="shared" si="339"/>
        <v>Pass</v>
      </c>
    </row>
    <row r="1303" spans="1:30" x14ac:dyDescent="0.2">
      <c r="A1303" s="93"/>
      <c r="B1303" s="96"/>
      <c r="C1303" s="18">
        <v>13</v>
      </c>
      <c r="D1303" s="13">
        <f t="shared" si="330"/>
        <v>11</v>
      </c>
      <c r="E1303" s="13">
        <f t="shared" si="331"/>
        <v>15</v>
      </c>
      <c r="F1303" s="7">
        <v>12.81</v>
      </c>
      <c r="G1303" s="2">
        <f t="shared" si="344"/>
        <v>-0.1899999999999995</v>
      </c>
      <c r="H1303" s="17" t="str">
        <f t="shared" si="340"/>
        <v>Pass</v>
      </c>
      <c r="I1303" s="14">
        <v>13.14</v>
      </c>
      <c r="J1303" s="2">
        <f t="shared" si="345"/>
        <v>0.14000000000000057</v>
      </c>
      <c r="K1303" s="2" t="str">
        <f t="shared" si="341"/>
        <v>Pass</v>
      </c>
      <c r="L1303" s="14">
        <v>13.36</v>
      </c>
      <c r="M1303" s="2">
        <f t="shared" si="332"/>
        <v>0.35999999999999943</v>
      </c>
      <c r="N1303" s="2" t="str">
        <f t="shared" si="342"/>
        <v>Pass</v>
      </c>
      <c r="O1303" s="14">
        <v>13.25</v>
      </c>
      <c r="P1303" s="2">
        <f t="shared" si="333"/>
        <v>0.25</v>
      </c>
      <c r="Q1303" s="2" t="str">
        <f t="shared" si="343"/>
        <v>Pass</v>
      </c>
      <c r="R1303" s="15">
        <v>-32</v>
      </c>
      <c r="S1303" s="7">
        <v>-41.82</v>
      </c>
      <c r="T1303" s="2">
        <f t="shared" si="328"/>
        <v>-9.82</v>
      </c>
      <c r="U1303" s="2" t="str">
        <f t="shared" si="334"/>
        <v>Pass</v>
      </c>
      <c r="V1303" s="7">
        <v>-42.31</v>
      </c>
      <c r="W1303" s="2">
        <f t="shared" si="329"/>
        <v>-10.310000000000002</v>
      </c>
      <c r="X1303" s="2" t="str">
        <f t="shared" si="335"/>
        <v>Pass</v>
      </c>
      <c r="Y1303" s="7">
        <v>-42.67</v>
      </c>
      <c r="Z1303" s="2">
        <f t="shared" si="336"/>
        <v>-10.670000000000002</v>
      </c>
      <c r="AA1303" s="2" t="str">
        <f t="shared" si="337"/>
        <v>Pass</v>
      </c>
      <c r="AB1303" s="7">
        <v>-42.14</v>
      </c>
      <c r="AC1303" s="2">
        <f t="shared" si="338"/>
        <v>-10.14</v>
      </c>
      <c r="AD1303" s="2" t="str">
        <f t="shared" si="339"/>
        <v>Pass</v>
      </c>
    </row>
    <row r="1304" spans="1:30" x14ac:dyDescent="0.2">
      <c r="A1304" s="93"/>
      <c r="B1304" s="96"/>
      <c r="C1304" s="18">
        <v>14</v>
      </c>
      <c r="D1304" s="13">
        <f t="shared" si="330"/>
        <v>12</v>
      </c>
      <c r="E1304" s="13">
        <f t="shared" si="331"/>
        <v>16</v>
      </c>
      <c r="F1304" s="7">
        <v>13.79</v>
      </c>
      <c r="G1304" s="2">
        <f t="shared" si="344"/>
        <v>-0.21000000000000085</v>
      </c>
      <c r="H1304" s="17" t="str">
        <f t="shared" si="340"/>
        <v>Pass</v>
      </c>
      <c r="I1304" s="14">
        <v>14.08</v>
      </c>
      <c r="J1304" s="2">
        <f t="shared" si="345"/>
        <v>8.0000000000000071E-2</v>
      </c>
      <c r="K1304" s="2" t="str">
        <f t="shared" si="341"/>
        <v>Pass</v>
      </c>
      <c r="L1304" s="14">
        <v>14.59</v>
      </c>
      <c r="M1304" s="2">
        <f t="shared" si="332"/>
        <v>0.58999999999999986</v>
      </c>
      <c r="N1304" s="2" t="str">
        <f t="shared" si="342"/>
        <v>Pass</v>
      </c>
      <c r="O1304" s="14">
        <v>14.31</v>
      </c>
      <c r="P1304" s="2">
        <f t="shared" si="333"/>
        <v>0.3100000000000005</v>
      </c>
      <c r="Q1304" s="2" t="str">
        <f t="shared" si="343"/>
        <v>Pass</v>
      </c>
      <c r="R1304" s="15">
        <v>-32</v>
      </c>
      <c r="S1304" s="7">
        <v>-40.880000000000003</v>
      </c>
      <c r="T1304" s="2">
        <f t="shared" si="328"/>
        <v>-8.8800000000000026</v>
      </c>
      <c r="U1304" s="2" t="str">
        <f t="shared" si="334"/>
        <v>Pass</v>
      </c>
      <c r="V1304" s="7">
        <v>-41.49</v>
      </c>
      <c r="W1304" s="2">
        <f t="shared" si="329"/>
        <v>-9.490000000000002</v>
      </c>
      <c r="X1304" s="2" t="str">
        <f t="shared" si="335"/>
        <v>Pass</v>
      </c>
      <c r="Y1304" s="7">
        <v>-42.67</v>
      </c>
      <c r="Z1304" s="2">
        <f t="shared" si="336"/>
        <v>-10.670000000000002</v>
      </c>
      <c r="AA1304" s="2" t="str">
        <f t="shared" si="337"/>
        <v>Pass</v>
      </c>
      <c r="AB1304" s="7">
        <v>-42.94</v>
      </c>
      <c r="AC1304" s="2">
        <f t="shared" si="338"/>
        <v>-10.939999999999998</v>
      </c>
      <c r="AD1304" s="2" t="str">
        <f t="shared" si="339"/>
        <v>Pass</v>
      </c>
    </row>
    <row r="1305" spans="1:30" x14ac:dyDescent="0.2">
      <c r="A1305" s="93"/>
      <c r="B1305" s="96"/>
      <c r="C1305" s="18">
        <v>15</v>
      </c>
      <c r="D1305" s="13">
        <f t="shared" si="330"/>
        <v>13</v>
      </c>
      <c r="E1305" s="13">
        <f t="shared" si="331"/>
        <v>17</v>
      </c>
      <c r="F1305" s="7">
        <v>14.77</v>
      </c>
      <c r="G1305" s="2">
        <f t="shared" si="344"/>
        <v>-0.23000000000000043</v>
      </c>
      <c r="H1305" s="17" t="str">
        <f t="shared" si="340"/>
        <v>Pass</v>
      </c>
      <c r="I1305" s="14">
        <v>15.16</v>
      </c>
      <c r="J1305" s="2">
        <f t="shared" si="345"/>
        <v>0.16000000000000014</v>
      </c>
      <c r="K1305" s="2" t="str">
        <f t="shared" si="341"/>
        <v>Pass</v>
      </c>
      <c r="L1305" s="14">
        <v>15.49</v>
      </c>
      <c r="M1305" s="2">
        <f t="shared" si="332"/>
        <v>0.49000000000000021</v>
      </c>
      <c r="N1305" s="2" t="str">
        <f t="shared" si="342"/>
        <v>Pass</v>
      </c>
      <c r="O1305" s="14">
        <v>15.11</v>
      </c>
      <c r="P1305" s="2">
        <f t="shared" si="333"/>
        <v>0.10999999999999943</v>
      </c>
      <c r="Q1305" s="2" t="str">
        <f t="shared" si="343"/>
        <v>Pass</v>
      </c>
      <c r="R1305" s="15">
        <v>-32</v>
      </c>
      <c r="S1305" s="7">
        <v>-40.71</v>
      </c>
      <c r="T1305" s="2">
        <f t="shared" si="328"/>
        <v>-8.7100000000000009</v>
      </c>
      <c r="U1305" s="2" t="str">
        <f t="shared" si="334"/>
        <v>Pass</v>
      </c>
      <c r="V1305" s="7">
        <v>-41.54</v>
      </c>
      <c r="W1305" s="2">
        <f t="shared" si="329"/>
        <v>-9.5399999999999991</v>
      </c>
      <c r="X1305" s="2" t="str">
        <f t="shared" si="335"/>
        <v>Pass</v>
      </c>
      <c r="Y1305" s="7">
        <v>-42.27</v>
      </c>
      <c r="Z1305" s="2">
        <f t="shared" si="336"/>
        <v>-10.270000000000003</v>
      </c>
      <c r="AA1305" s="2" t="str">
        <f t="shared" si="337"/>
        <v>Pass</v>
      </c>
      <c r="AB1305" s="7">
        <v>-42.39</v>
      </c>
      <c r="AC1305" s="2">
        <f t="shared" si="338"/>
        <v>-10.39</v>
      </c>
      <c r="AD1305" s="2" t="str">
        <f t="shared" si="339"/>
        <v>Pass</v>
      </c>
    </row>
    <row r="1306" spans="1:30" x14ac:dyDescent="0.2">
      <c r="A1306" s="93"/>
      <c r="B1306" s="96"/>
      <c r="C1306" s="18">
        <v>16</v>
      </c>
      <c r="D1306" s="13">
        <f t="shared" si="330"/>
        <v>14</v>
      </c>
      <c r="E1306" s="13">
        <f t="shared" si="331"/>
        <v>18</v>
      </c>
      <c r="F1306" s="7">
        <v>15.85</v>
      </c>
      <c r="G1306" s="2">
        <f t="shared" si="344"/>
        <v>-0.15000000000000036</v>
      </c>
      <c r="H1306" s="17" t="str">
        <f t="shared" si="340"/>
        <v>Pass</v>
      </c>
      <c r="I1306" s="14">
        <v>15.99</v>
      </c>
      <c r="J1306" s="2">
        <f t="shared" si="345"/>
        <v>-9.9999999999997868E-3</v>
      </c>
      <c r="K1306" s="2" t="str">
        <f t="shared" si="341"/>
        <v>Pass</v>
      </c>
      <c r="L1306" s="14">
        <v>16.45</v>
      </c>
      <c r="M1306" s="2">
        <f t="shared" si="332"/>
        <v>0.44999999999999929</v>
      </c>
      <c r="N1306" s="2" t="str">
        <f t="shared" si="342"/>
        <v>Pass</v>
      </c>
      <c r="O1306" s="14">
        <v>16.37</v>
      </c>
      <c r="P1306" s="2">
        <f t="shared" si="333"/>
        <v>0.37000000000000099</v>
      </c>
      <c r="Q1306" s="2" t="str">
        <f t="shared" si="343"/>
        <v>Pass</v>
      </c>
      <c r="R1306" s="15">
        <v>-32</v>
      </c>
      <c r="S1306" s="7">
        <v>-41.38</v>
      </c>
      <c r="T1306" s="2">
        <f t="shared" si="328"/>
        <v>-9.3800000000000026</v>
      </c>
      <c r="U1306" s="2" t="str">
        <f t="shared" si="334"/>
        <v>Pass</v>
      </c>
      <c r="V1306" s="7">
        <v>-41.25</v>
      </c>
      <c r="W1306" s="2">
        <f t="shared" si="329"/>
        <v>-9.25</v>
      </c>
      <c r="X1306" s="2" t="str">
        <f t="shared" si="335"/>
        <v>Pass</v>
      </c>
      <c r="Y1306" s="7">
        <v>-42.09</v>
      </c>
      <c r="Z1306" s="2">
        <f t="shared" si="336"/>
        <v>-10.090000000000003</v>
      </c>
      <c r="AA1306" s="2" t="str">
        <f t="shared" si="337"/>
        <v>Pass</v>
      </c>
      <c r="AB1306" s="7">
        <v>-42.39</v>
      </c>
      <c r="AC1306" s="2">
        <f t="shared" si="338"/>
        <v>-10.39</v>
      </c>
      <c r="AD1306" s="2" t="str">
        <f t="shared" si="339"/>
        <v>Pass</v>
      </c>
    </row>
    <row r="1307" spans="1:30" x14ac:dyDescent="0.2">
      <c r="A1307" s="93"/>
      <c r="B1307" s="96"/>
      <c r="C1307" s="18">
        <v>17</v>
      </c>
      <c r="D1307" s="13">
        <f t="shared" si="330"/>
        <v>15</v>
      </c>
      <c r="E1307" s="13">
        <f t="shared" si="331"/>
        <v>19</v>
      </c>
      <c r="F1307" s="7">
        <v>16.71</v>
      </c>
      <c r="G1307" s="2">
        <f t="shared" si="344"/>
        <v>-0.28999999999999915</v>
      </c>
      <c r="H1307" s="17" t="str">
        <f t="shared" si="340"/>
        <v>Pass</v>
      </c>
      <c r="I1307" s="14">
        <v>17.12</v>
      </c>
      <c r="J1307" s="2">
        <f t="shared" si="345"/>
        <v>0.12000000000000099</v>
      </c>
      <c r="K1307" s="2" t="str">
        <f t="shared" si="341"/>
        <v>Pass</v>
      </c>
      <c r="L1307" s="14">
        <v>17.43</v>
      </c>
      <c r="M1307" s="2">
        <f t="shared" si="332"/>
        <v>0.42999999999999972</v>
      </c>
      <c r="N1307" s="2" t="str">
        <f t="shared" si="342"/>
        <v>Pass</v>
      </c>
      <c r="O1307" s="14">
        <v>17.559999999999999</v>
      </c>
      <c r="P1307" s="2">
        <f t="shared" si="333"/>
        <v>0.55999999999999872</v>
      </c>
      <c r="Q1307" s="2" t="str">
        <f t="shared" si="343"/>
        <v>Pass</v>
      </c>
      <c r="R1307" s="15">
        <v>-32</v>
      </c>
      <c r="S1307" s="7">
        <v>-39.880000000000003</v>
      </c>
      <c r="T1307" s="2">
        <f t="shared" si="328"/>
        <v>-7.8800000000000026</v>
      </c>
      <c r="U1307" s="2" t="str">
        <f t="shared" si="334"/>
        <v>Pass</v>
      </c>
      <c r="V1307" s="7">
        <v>-40.79</v>
      </c>
      <c r="W1307" s="2">
        <f t="shared" si="329"/>
        <v>-8.7899999999999991</v>
      </c>
      <c r="X1307" s="2" t="str">
        <f t="shared" si="335"/>
        <v>Pass</v>
      </c>
      <c r="Y1307" s="7">
        <v>-40.98</v>
      </c>
      <c r="Z1307" s="2">
        <f t="shared" si="336"/>
        <v>-8.9799999999999969</v>
      </c>
      <c r="AA1307" s="2" t="str">
        <f t="shared" si="337"/>
        <v>Pass</v>
      </c>
      <c r="AB1307" s="7">
        <v>-41.2</v>
      </c>
      <c r="AC1307" s="2">
        <f t="shared" si="338"/>
        <v>-9.2000000000000028</v>
      </c>
      <c r="AD1307" s="2" t="str">
        <f t="shared" si="339"/>
        <v>Pass</v>
      </c>
    </row>
    <row r="1308" spans="1:30" x14ac:dyDescent="0.2">
      <c r="A1308" s="93"/>
      <c r="B1308" s="96"/>
      <c r="C1308" s="18">
        <v>18</v>
      </c>
      <c r="D1308" s="13">
        <f t="shared" si="330"/>
        <v>16</v>
      </c>
      <c r="E1308" s="13">
        <f t="shared" si="331"/>
        <v>20</v>
      </c>
      <c r="F1308" s="7">
        <v>17.61</v>
      </c>
      <c r="G1308" s="2">
        <f t="shared" si="344"/>
        <v>-0.39000000000000057</v>
      </c>
      <c r="H1308" s="17" t="str">
        <f t="shared" si="340"/>
        <v>Pass</v>
      </c>
      <c r="I1308" s="14">
        <v>18.18</v>
      </c>
      <c r="J1308" s="2">
        <f t="shared" si="345"/>
        <v>0.17999999999999972</v>
      </c>
      <c r="K1308" s="2" t="str">
        <f t="shared" si="341"/>
        <v>Pass</v>
      </c>
      <c r="L1308" s="14">
        <v>18.45</v>
      </c>
      <c r="M1308" s="2">
        <f t="shared" si="332"/>
        <v>0.44999999999999929</v>
      </c>
      <c r="N1308" s="2" t="str">
        <f t="shared" si="342"/>
        <v>Pass</v>
      </c>
      <c r="O1308" s="14">
        <v>18.47</v>
      </c>
      <c r="P1308" s="2">
        <f t="shared" si="333"/>
        <v>0.46999999999999886</v>
      </c>
      <c r="Q1308" s="2" t="str">
        <f t="shared" si="343"/>
        <v>Pass</v>
      </c>
      <c r="R1308" s="15">
        <v>-32</v>
      </c>
      <c r="S1308" s="7">
        <v>-39.5</v>
      </c>
      <c r="T1308" s="2">
        <f t="shared" si="328"/>
        <v>-7.5</v>
      </c>
      <c r="U1308" s="2" t="str">
        <f t="shared" si="334"/>
        <v>Pass</v>
      </c>
      <c r="V1308" s="7">
        <v>-39.64</v>
      </c>
      <c r="W1308" s="2">
        <f t="shared" si="329"/>
        <v>-7.6400000000000006</v>
      </c>
      <c r="X1308" s="2" t="str">
        <f t="shared" si="335"/>
        <v>Pass</v>
      </c>
      <c r="Y1308" s="7">
        <v>-40.619999999999997</v>
      </c>
      <c r="Z1308" s="2">
        <f t="shared" si="336"/>
        <v>-8.6199999999999974</v>
      </c>
      <c r="AA1308" s="2" t="str">
        <f t="shared" si="337"/>
        <v>Pass</v>
      </c>
      <c r="AB1308" s="7">
        <v>-40.83</v>
      </c>
      <c r="AC1308" s="2">
        <f t="shared" si="338"/>
        <v>-8.8299999999999983</v>
      </c>
      <c r="AD1308" s="2" t="str">
        <f t="shared" si="339"/>
        <v>Pass</v>
      </c>
    </row>
    <row r="1309" spans="1:30" x14ac:dyDescent="0.2">
      <c r="A1309" s="93"/>
      <c r="B1309" s="96"/>
      <c r="C1309" s="18">
        <v>19</v>
      </c>
      <c r="D1309" s="13">
        <f t="shared" si="330"/>
        <v>17</v>
      </c>
      <c r="E1309" s="13">
        <f t="shared" si="331"/>
        <v>21</v>
      </c>
      <c r="F1309" s="7">
        <v>18.690000000000001</v>
      </c>
      <c r="G1309" s="2">
        <f t="shared" si="344"/>
        <v>-0.30999999999999872</v>
      </c>
      <c r="H1309" s="17" t="str">
        <f t="shared" si="340"/>
        <v>Pass</v>
      </c>
      <c r="I1309" s="14">
        <v>19.23</v>
      </c>
      <c r="J1309" s="2">
        <f t="shared" si="345"/>
        <v>0.23000000000000043</v>
      </c>
      <c r="K1309" s="2" t="str">
        <f t="shared" si="341"/>
        <v>Pass</v>
      </c>
      <c r="L1309" s="14">
        <v>19.559999999999999</v>
      </c>
      <c r="M1309" s="2">
        <f t="shared" si="332"/>
        <v>0.55999999999999872</v>
      </c>
      <c r="N1309" s="2" t="str">
        <f t="shared" si="342"/>
        <v>Pass</v>
      </c>
      <c r="O1309" s="14">
        <v>19.309999999999999</v>
      </c>
      <c r="P1309" s="2">
        <f t="shared" si="333"/>
        <v>0.30999999999999872</v>
      </c>
      <c r="Q1309" s="2" t="str">
        <f t="shared" si="343"/>
        <v>Pass</v>
      </c>
      <c r="R1309" s="15">
        <v>-32</v>
      </c>
      <c r="S1309" s="7">
        <v>-39.369999999999997</v>
      </c>
      <c r="T1309" s="2">
        <f t="shared" si="328"/>
        <v>-7.3699999999999974</v>
      </c>
      <c r="U1309" s="2" t="str">
        <f t="shared" si="334"/>
        <v>Pass</v>
      </c>
      <c r="V1309" s="7">
        <v>-39.47</v>
      </c>
      <c r="W1309" s="2">
        <f t="shared" si="329"/>
        <v>-7.4699999999999989</v>
      </c>
      <c r="X1309" s="2" t="str">
        <f t="shared" si="335"/>
        <v>Pass</v>
      </c>
      <c r="Y1309" s="7">
        <v>-39.57</v>
      </c>
      <c r="Z1309" s="2">
        <f t="shared" si="336"/>
        <v>-7.57</v>
      </c>
      <c r="AA1309" s="2" t="str">
        <f t="shared" si="337"/>
        <v>Pass</v>
      </c>
      <c r="AB1309" s="7">
        <v>-40.18</v>
      </c>
      <c r="AC1309" s="2">
        <f t="shared" si="338"/>
        <v>-8.18</v>
      </c>
      <c r="AD1309" s="2" t="str">
        <f t="shared" si="339"/>
        <v>Pass</v>
      </c>
    </row>
    <row r="1310" spans="1:30" ht="14.25" thickBot="1" x14ac:dyDescent="0.25">
      <c r="A1310" s="93"/>
      <c r="B1310" s="97"/>
      <c r="C1310" s="44">
        <v>20</v>
      </c>
      <c r="D1310" s="29">
        <f t="shared" si="330"/>
        <v>18</v>
      </c>
      <c r="E1310" s="29">
        <f t="shared" si="331"/>
        <v>22</v>
      </c>
      <c r="F1310" s="30">
        <v>19.72</v>
      </c>
      <c r="G1310" s="31">
        <f t="shared" si="344"/>
        <v>-0.28000000000000114</v>
      </c>
      <c r="H1310" s="32" t="str">
        <f t="shared" si="340"/>
        <v>Pass</v>
      </c>
      <c r="I1310" s="45">
        <v>20.07</v>
      </c>
      <c r="J1310" s="31">
        <f t="shared" si="345"/>
        <v>7.0000000000000284E-2</v>
      </c>
      <c r="K1310" s="31" t="str">
        <f t="shared" si="341"/>
        <v>Pass</v>
      </c>
      <c r="L1310" s="45">
        <v>20.53</v>
      </c>
      <c r="M1310" s="31">
        <f t="shared" si="332"/>
        <v>0.53000000000000114</v>
      </c>
      <c r="N1310" s="31" t="str">
        <f t="shared" si="342"/>
        <v>Pass</v>
      </c>
      <c r="O1310" s="45">
        <v>20.32</v>
      </c>
      <c r="P1310" s="31">
        <f t="shared" si="333"/>
        <v>0.32000000000000028</v>
      </c>
      <c r="Q1310" s="31" t="str">
        <f t="shared" si="343"/>
        <v>Pass</v>
      </c>
      <c r="R1310" s="46">
        <v>-32</v>
      </c>
      <c r="S1310" s="30">
        <v>-39.07</v>
      </c>
      <c r="T1310" s="31">
        <f t="shared" si="328"/>
        <v>-7.07</v>
      </c>
      <c r="U1310" s="31" t="str">
        <f t="shared" si="334"/>
        <v>Pass</v>
      </c>
      <c r="V1310" s="30">
        <v>-39.06</v>
      </c>
      <c r="W1310" s="31">
        <f t="shared" si="329"/>
        <v>-7.0600000000000023</v>
      </c>
      <c r="X1310" s="31" t="str">
        <f t="shared" si="335"/>
        <v>Pass</v>
      </c>
      <c r="Y1310" s="30">
        <v>-38.56</v>
      </c>
      <c r="Z1310" s="31">
        <f t="shared" si="336"/>
        <v>-6.5600000000000023</v>
      </c>
      <c r="AA1310" s="31" t="str">
        <f t="shared" si="337"/>
        <v>Pass</v>
      </c>
      <c r="AB1310" s="30">
        <v>-39.43</v>
      </c>
      <c r="AC1310" s="31">
        <f t="shared" si="338"/>
        <v>-7.43</v>
      </c>
      <c r="AD1310" s="31" t="str">
        <f t="shared" si="339"/>
        <v>Pass</v>
      </c>
    </row>
    <row r="1311" spans="1:30" ht="14.25" thickTop="1" x14ac:dyDescent="0.2">
      <c r="A1311" s="93"/>
      <c r="B1311" s="95">
        <v>5310</v>
      </c>
      <c r="C1311" s="41">
        <v>0</v>
      </c>
      <c r="D1311" s="35">
        <f t="shared" si="330"/>
        <v>-2</v>
      </c>
      <c r="E1311" s="35">
        <f t="shared" si="331"/>
        <v>2</v>
      </c>
      <c r="F1311" s="36">
        <v>-0.38</v>
      </c>
      <c r="G1311" s="37">
        <f t="shared" si="344"/>
        <v>-0.38</v>
      </c>
      <c r="H1311" s="38" t="str">
        <f t="shared" si="340"/>
        <v>Pass</v>
      </c>
      <c r="I1311" s="42">
        <v>0.77</v>
      </c>
      <c r="J1311" s="37">
        <f t="shared" si="345"/>
        <v>0.77</v>
      </c>
      <c r="K1311" s="37" t="str">
        <f t="shared" si="341"/>
        <v>Pass</v>
      </c>
      <c r="L1311" s="42">
        <v>0.47</v>
      </c>
      <c r="M1311" s="37">
        <f t="shared" si="332"/>
        <v>0.47</v>
      </c>
      <c r="N1311" s="37" t="str">
        <f t="shared" si="342"/>
        <v>Pass</v>
      </c>
      <c r="O1311" s="42">
        <v>0.1</v>
      </c>
      <c r="P1311" s="37">
        <f t="shared" si="333"/>
        <v>0.1</v>
      </c>
      <c r="Q1311" s="37" t="str">
        <f t="shared" si="343"/>
        <v>Pass</v>
      </c>
      <c r="R1311" s="43">
        <v>-32</v>
      </c>
      <c r="S1311" s="36">
        <v>-41.15</v>
      </c>
      <c r="T1311" s="37">
        <f t="shared" si="328"/>
        <v>-9.1499999999999986</v>
      </c>
      <c r="U1311" s="37" t="str">
        <f t="shared" si="334"/>
        <v>Pass</v>
      </c>
      <c r="V1311" s="36">
        <v>-42.12</v>
      </c>
      <c r="W1311" s="37">
        <f t="shared" si="329"/>
        <v>-10.119999999999997</v>
      </c>
      <c r="X1311" s="37" t="str">
        <f t="shared" si="335"/>
        <v>Pass</v>
      </c>
      <c r="Y1311" s="36">
        <v>-41.8</v>
      </c>
      <c r="Z1311" s="37">
        <f t="shared" si="336"/>
        <v>-9.7999999999999972</v>
      </c>
      <c r="AA1311" s="37" t="str">
        <f t="shared" si="337"/>
        <v>Pass</v>
      </c>
      <c r="AB1311" s="36">
        <v>-41.14</v>
      </c>
      <c r="AC1311" s="37">
        <f t="shared" si="338"/>
        <v>-9.14</v>
      </c>
      <c r="AD1311" s="37" t="str">
        <f t="shared" si="339"/>
        <v>Pass</v>
      </c>
    </row>
    <row r="1312" spans="1:30" x14ac:dyDescent="0.2">
      <c r="A1312" s="93"/>
      <c r="B1312" s="96"/>
      <c r="C1312" s="18">
        <v>1</v>
      </c>
      <c r="D1312" s="13">
        <f t="shared" si="330"/>
        <v>-1</v>
      </c>
      <c r="E1312" s="13">
        <f t="shared" si="331"/>
        <v>3</v>
      </c>
      <c r="F1312" s="7">
        <v>0.64</v>
      </c>
      <c r="G1312" s="2">
        <f t="shared" si="344"/>
        <v>-0.36</v>
      </c>
      <c r="H1312" s="17" t="str">
        <f t="shared" si="340"/>
        <v>Pass</v>
      </c>
      <c r="I1312" s="14">
        <v>1.18</v>
      </c>
      <c r="J1312" s="2">
        <f t="shared" si="345"/>
        <v>0.17999999999999994</v>
      </c>
      <c r="K1312" s="2" t="str">
        <f t="shared" si="341"/>
        <v>Pass</v>
      </c>
      <c r="L1312" s="14">
        <v>1.44</v>
      </c>
      <c r="M1312" s="2">
        <f t="shared" si="332"/>
        <v>0.43999999999999995</v>
      </c>
      <c r="N1312" s="2" t="str">
        <f t="shared" si="342"/>
        <v>Pass</v>
      </c>
      <c r="O1312" s="14">
        <v>1.38</v>
      </c>
      <c r="P1312" s="2">
        <f t="shared" si="333"/>
        <v>0.37999999999999989</v>
      </c>
      <c r="Q1312" s="2" t="str">
        <f t="shared" si="343"/>
        <v>Pass</v>
      </c>
      <c r="R1312" s="15">
        <v>-32</v>
      </c>
      <c r="S1312" s="7">
        <v>-41.33</v>
      </c>
      <c r="T1312" s="2">
        <f t="shared" si="328"/>
        <v>-9.3299999999999983</v>
      </c>
      <c r="U1312" s="2" t="str">
        <f t="shared" si="334"/>
        <v>Pass</v>
      </c>
      <c r="V1312" s="7">
        <v>-41.77</v>
      </c>
      <c r="W1312" s="2">
        <f t="shared" si="329"/>
        <v>-9.7700000000000031</v>
      </c>
      <c r="X1312" s="2" t="str">
        <f t="shared" si="335"/>
        <v>Pass</v>
      </c>
      <c r="Y1312" s="7">
        <v>-41.58</v>
      </c>
      <c r="Z1312" s="2">
        <f t="shared" si="336"/>
        <v>-9.5799999999999983</v>
      </c>
      <c r="AA1312" s="2" t="str">
        <f t="shared" si="337"/>
        <v>Pass</v>
      </c>
      <c r="AB1312" s="7">
        <v>-42.06</v>
      </c>
      <c r="AC1312" s="2">
        <f t="shared" si="338"/>
        <v>-10.060000000000002</v>
      </c>
      <c r="AD1312" s="2" t="str">
        <f t="shared" si="339"/>
        <v>Pass</v>
      </c>
    </row>
    <row r="1313" spans="1:30" x14ac:dyDescent="0.2">
      <c r="A1313" s="93"/>
      <c r="B1313" s="96"/>
      <c r="C1313" s="18">
        <v>2</v>
      </c>
      <c r="D1313" s="13">
        <f t="shared" si="330"/>
        <v>0</v>
      </c>
      <c r="E1313" s="13">
        <f t="shared" si="331"/>
        <v>4</v>
      </c>
      <c r="F1313" s="7">
        <v>1.68</v>
      </c>
      <c r="G1313" s="2">
        <f t="shared" si="344"/>
        <v>-0.32000000000000006</v>
      </c>
      <c r="H1313" s="17" t="str">
        <f t="shared" si="340"/>
        <v>Pass</v>
      </c>
      <c r="I1313" s="14">
        <v>2.2999999999999998</v>
      </c>
      <c r="J1313" s="2">
        <f t="shared" si="345"/>
        <v>0.29999999999999982</v>
      </c>
      <c r="K1313" s="2" t="str">
        <f t="shared" si="341"/>
        <v>Pass</v>
      </c>
      <c r="L1313" s="14">
        <v>2.61</v>
      </c>
      <c r="M1313" s="2">
        <f t="shared" si="332"/>
        <v>0.60999999999999988</v>
      </c>
      <c r="N1313" s="2" t="str">
        <f t="shared" si="342"/>
        <v>Pass</v>
      </c>
      <c r="O1313" s="14">
        <v>2.5299999999999998</v>
      </c>
      <c r="P1313" s="2">
        <f t="shared" si="333"/>
        <v>0.5299999999999998</v>
      </c>
      <c r="Q1313" s="2" t="str">
        <f t="shared" si="343"/>
        <v>Pass</v>
      </c>
      <c r="R1313" s="15">
        <v>-32</v>
      </c>
      <c r="S1313" s="7">
        <v>-41.84</v>
      </c>
      <c r="T1313" s="2">
        <f t="shared" si="328"/>
        <v>-9.8400000000000034</v>
      </c>
      <c r="U1313" s="2" t="str">
        <f t="shared" si="334"/>
        <v>Pass</v>
      </c>
      <c r="V1313" s="7">
        <v>-42.41</v>
      </c>
      <c r="W1313" s="2">
        <f t="shared" si="329"/>
        <v>-10.409999999999997</v>
      </c>
      <c r="X1313" s="2" t="str">
        <f t="shared" si="335"/>
        <v>Pass</v>
      </c>
      <c r="Y1313" s="7">
        <v>-42.97</v>
      </c>
      <c r="Z1313" s="2">
        <f t="shared" si="336"/>
        <v>-10.969999999999999</v>
      </c>
      <c r="AA1313" s="2" t="str">
        <f t="shared" si="337"/>
        <v>Pass</v>
      </c>
      <c r="AB1313" s="7">
        <v>-42.47</v>
      </c>
      <c r="AC1313" s="2">
        <f t="shared" si="338"/>
        <v>-10.469999999999999</v>
      </c>
      <c r="AD1313" s="2" t="str">
        <f t="shared" si="339"/>
        <v>Pass</v>
      </c>
    </row>
    <row r="1314" spans="1:30" x14ac:dyDescent="0.2">
      <c r="A1314" s="93"/>
      <c r="B1314" s="96"/>
      <c r="C1314" s="18">
        <v>3</v>
      </c>
      <c r="D1314" s="13">
        <f t="shared" si="330"/>
        <v>1</v>
      </c>
      <c r="E1314" s="13">
        <f t="shared" si="331"/>
        <v>5</v>
      </c>
      <c r="F1314" s="7">
        <v>2.75</v>
      </c>
      <c r="G1314" s="2">
        <f t="shared" si="344"/>
        <v>-0.25</v>
      </c>
      <c r="H1314" s="17" t="str">
        <f t="shared" si="340"/>
        <v>Pass</v>
      </c>
      <c r="I1314" s="14">
        <v>3.61</v>
      </c>
      <c r="J1314" s="2">
        <f t="shared" si="345"/>
        <v>0.60999999999999988</v>
      </c>
      <c r="K1314" s="2" t="str">
        <f t="shared" si="341"/>
        <v>Pass</v>
      </c>
      <c r="L1314" s="14">
        <v>3.65</v>
      </c>
      <c r="M1314" s="2">
        <f t="shared" si="332"/>
        <v>0.64999999999999991</v>
      </c>
      <c r="N1314" s="2" t="str">
        <f t="shared" si="342"/>
        <v>Pass</v>
      </c>
      <c r="O1314" s="14">
        <v>3.59</v>
      </c>
      <c r="P1314" s="2">
        <f t="shared" si="333"/>
        <v>0.58999999999999986</v>
      </c>
      <c r="Q1314" s="2" t="str">
        <f t="shared" si="343"/>
        <v>Pass</v>
      </c>
      <c r="R1314" s="15">
        <v>-32</v>
      </c>
      <c r="S1314" s="7">
        <v>-42.43</v>
      </c>
      <c r="T1314" s="2">
        <f t="shared" si="328"/>
        <v>-10.43</v>
      </c>
      <c r="U1314" s="2" t="str">
        <f t="shared" si="334"/>
        <v>Pass</v>
      </c>
      <c r="V1314" s="7">
        <v>-42.43</v>
      </c>
      <c r="W1314" s="2">
        <f t="shared" si="329"/>
        <v>-10.43</v>
      </c>
      <c r="X1314" s="2" t="str">
        <f t="shared" si="335"/>
        <v>Pass</v>
      </c>
      <c r="Y1314" s="7">
        <v>-42.45</v>
      </c>
      <c r="Z1314" s="2">
        <f t="shared" si="336"/>
        <v>-10.450000000000003</v>
      </c>
      <c r="AA1314" s="2" t="str">
        <f t="shared" si="337"/>
        <v>Pass</v>
      </c>
      <c r="AB1314" s="7">
        <v>-42.85</v>
      </c>
      <c r="AC1314" s="2">
        <f t="shared" si="338"/>
        <v>-10.850000000000001</v>
      </c>
      <c r="AD1314" s="2" t="str">
        <f t="shared" si="339"/>
        <v>Pass</v>
      </c>
    </row>
    <row r="1315" spans="1:30" x14ac:dyDescent="0.2">
      <c r="A1315" s="93"/>
      <c r="B1315" s="96"/>
      <c r="C1315" s="18">
        <v>4</v>
      </c>
      <c r="D1315" s="13">
        <f t="shared" si="330"/>
        <v>2</v>
      </c>
      <c r="E1315" s="13">
        <f t="shared" si="331"/>
        <v>6</v>
      </c>
      <c r="F1315" s="7">
        <v>3.8</v>
      </c>
      <c r="G1315" s="2">
        <f t="shared" si="344"/>
        <v>-0.20000000000000018</v>
      </c>
      <c r="H1315" s="17" t="str">
        <f t="shared" si="340"/>
        <v>Pass</v>
      </c>
      <c r="I1315" s="14">
        <v>4.47</v>
      </c>
      <c r="J1315" s="2">
        <f t="shared" si="345"/>
        <v>0.46999999999999975</v>
      </c>
      <c r="K1315" s="2" t="str">
        <f t="shared" si="341"/>
        <v>Pass</v>
      </c>
      <c r="L1315" s="14">
        <v>4.76</v>
      </c>
      <c r="M1315" s="2">
        <f t="shared" si="332"/>
        <v>0.75999999999999979</v>
      </c>
      <c r="N1315" s="2" t="str">
        <f t="shared" si="342"/>
        <v>Pass</v>
      </c>
      <c r="O1315" s="14">
        <v>4.6100000000000003</v>
      </c>
      <c r="P1315" s="2">
        <f t="shared" si="333"/>
        <v>0.61000000000000032</v>
      </c>
      <c r="Q1315" s="2" t="str">
        <f t="shared" si="343"/>
        <v>Pass</v>
      </c>
      <c r="R1315" s="15">
        <v>-32</v>
      </c>
      <c r="S1315" s="7">
        <v>-41.88</v>
      </c>
      <c r="T1315" s="2">
        <f t="shared" si="328"/>
        <v>-9.8800000000000026</v>
      </c>
      <c r="U1315" s="2" t="str">
        <f t="shared" si="334"/>
        <v>Pass</v>
      </c>
      <c r="V1315" s="7">
        <v>-42.78</v>
      </c>
      <c r="W1315" s="2">
        <f t="shared" si="329"/>
        <v>-10.780000000000001</v>
      </c>
      <c r="X1315" s="2" t="str">
        <f t="shared" si="335"/>
        <v>Pass</v>
      </c>
      <c r="Y1315" s="7">
        <v>-43.13</v>
      </c>
      <c r="Z1315" s="2">
        <f t="shared" si="336"/>
        <v>-11.130000000000003</v>
      </c>
      <c r="AA1315" s="2" t="str">
        <f t="shared" si="337"/>
        <v>Pass</v>
      </c>
      <c r="AB1315" s="7">
        <v>-42.43</v>
      </c>
      <c r="AC1315" s="2">
        <f t="shared" si="338"/>
        <v>-10.43</v>
      </c>
      <c r="AD1315" s="2" t="str">
        <f t="shared" si="339"/>
        <v>Pass</v>
      </c>
    </row>
    <row r="1316" spans="1:30" x14ac:dyDescent="0.2">
      <c r="A1316" s="93"/>
      <c r="B1316" s="96"/>
      <c r="C1316" s="18">
        <v>5</v>
      </c>
      <c r="D1316" s="13">
        <f t="shared" si="330"/>
        <v>3</v>
      </c>
      <c r="E1316" s="13">
        <f t="shared" si="331"/>
        <v>7</v>
      </c>
      <c r="F1316" s="7">
        <v>4.88</v>
      </c>
      <c r="G1316" s="2">
        <f t="shared" si="344"/>
        <v>-0.12000000000000011</v>
      </c>
      <c r="H1316" s="17" t="str">
        <f t="shared" si="340"/>
        <v>Pass</v>
      </c>
      <c r="I1316" s="14">
        <v>5.19</v>
      </c>
      <c r="J1316" s="2">
        <f t="shared" si="345"/>
        <v>0.19000000000000039</v>
      </c>
      <c r="K1316" s="2" t="str">
        <f t="shared" si="341"/>
        <v>Pass</v>
      </c>
      <c r="L1316" s="14">
        <v>5.88</v>
      </c>
      <c r="M1316" s="2">
        <f t="shared" si="332"/>
        <v>0.87999999999999989</v>
      </c>
      <c r="N1316" s="2" t="str">
        <f t="shared" si="342"/>
        <v>Pass</v>
      </c>
      <c r="O1316" s="14">
        <v>5.58</v>
      </c>
      <c r="P1316" s="2">
        <f t="shared" si="333"/>
        <v>0.58000000000000007</v>
      </c>
      <c r="Q1316" s="2" t="str">
        <f t="shared" si="343"/>
        <v>Pass</v>
      </c>
      <c r="R1316" s="15">
        <v>-32</v>
      </c>
      <c r="S1316" s="7">
        <v>-42.56</v>
      </c>
      <c r="T1316" s="2">
        <f t="shared" si="328"/>
        <v>-10.560000000000002</v>
      </c>
      <c r="U1316" s="2" t="str">
        <f t="shared" si="334"/>
        <v>Pass</v>
      </c>
      <c r="V1316" s="7">
        <v>-42.64</v>
      </c>
      <c r="W1316" s="2">
        <f t="shared" si="329"/>
        <v>-10.64</v>
      </c>
      <c r="X1316" s="2" t="str">
        <f t="shared" si="335"/>
        <v>Pass</v>
      </c>
      <c r="Y1316" s="7">
        <v>-42.3</v>
      </c>
      <c r="Z1316" s="2">
        <f t="shared" si="336"/>
        <v>-10.299999999999997</v>
      </c>
      <c r="AA1316" s="2" t="str">
        <f t="shared" si="337"/>
        <v>Pass</v>
      </c>
      <c r="AB1316" s="7">
        <v>-43.16</v>
      </c>
      <c r="AC1316" s="2">
        <f t="shared" si="338"/>
        <v>-11.159999999999997</v>
      </c>
      <c r="AD1316" s="2" t="str">
        <f t="shared" si="339"/>
        <v>Pass</v>
      </c>
    </row>
    <row r="1317" spans="1:30" x14ac:dyDescent="0.2">
      <c r="A1317" s="93"/>
      <c r="B1317" s="96"/>
      <c r="C1317" s="18">
        <v>6</v>
      </c>
      <c r="D1317" s="13">
        <f t="shared" si="330"/>
        <v>4</v>
      </c>
      <c r="E1317" s="13">
        <f t="shared" si="331"/>
        <v>8</v>
      </c>
      <c r="F1317" s="7">
        <v>5.83</v>
      </c>
      <c r="G1317" s="2">
        <f t="shared" si="344"/>
        <v>-0.16999999999999993</v>
      </c>
      <c r="H1317" s="17" t="str">
        <f t="shared" si="340"/>
        <v>Pass</v>
      </c>
      <c r="I1317" s="14">
        <v>6.34</v>
      </c>
      <c r="J1317" s="2">
        <f t="shared" si="345"/>
        <v>0.33999999999999986</v>
      </c>
      <c r="K1317" s="2" t="str">
        <f t="shared" si="341"/>
        <v>Pass</v>
      </c>
      <c r="L1317" s="14">
        <v>6.83</v>
      </c>
      <c r="M1317" s="2">
        <f t="shared" si="332"/>
        <v>0.83000000000000007</v>
      </c>
      <c r="N1317" s="2" t="str">
        <f t="shared" si="342"/>
        <v>Pass</v>
      </c>
      <c r="O1317" s="14">
        <v>6.33</v>
      </c>
      <c r="P1317" s="2">
        <f t="shared" si="333"/>
        <v>0.33000000000000007</v>
      </c>
      <c r="Q1317" s="2" t="str">
        <f t="shared" si="343"/>
        <v>Pass</v>
      </c>
      <c r="R1317" s="15">
        <v>-32</v>
      </c>
      <c r="S1317" s="7">
        <v>-42.97</v>
      </c>
      <c r="T1317" s="2">
        <f t="shared" si="328"/>
        <v>-10.969999999999999</v>
      </c>
      <c r="U1317" s="2" t="str">
        <f t="shared" si="334"/>
        <v>Pass</v>
      </c>
      <c r="V1317" s="7">
        <v>-43.46</v>
      </c>
      <c r="W1317" s="2">
        <f t="shared" si="329"/>
        <v>-11.46</v>
      </c>
      <c r="X1317" s="2" t="str">
        <f t="shared" si="335"/>
        <v>Pass</v>
      </c>
      <c r="Y1317" s="7">
        <v>-43.8</v>
      </c>
      <c r="Z1317" s="2">
        <f t="shared" si="336"/>
        <v>-11.799999999999997</v>
      </c>
      <c r="AA1317" s="2" t="str">
        <f t="shared" si="337"/>
        <v>Pass</v>
      </c>
      <c r="AB1317" s="7">
        <v>-43.34</v>
      </c>
      <c r="AC1317" s="2">
        <f t="shared" si="338"/>
        <v>-11.340000000000003</v>
      </c>
      <c r="AD1317" s="2" t="str">
        <f t="shared" si="339"/>
        <v>Pass</v>
      </c>
    </row>
    <row r="1318" spans="1:30" x14ac:dyDescent="0.2">
      <c r="A1318" s="93"/>
      <c r="B1318" s="96"/>
      <c r="C1318" s="18">
        <v>7</v>
      </c>
      <c r="D1318" s="13">
        <f t="shared" si="330"/>
        <v>5</v>
      </c>
      <c r="E1318" s="13">
        <f t="shared" si="331"/>
        <v>9</v>
      </c>
      <c r="F1318" s="7">
        <v>6.9</v>
      </c>
      <c r="G1318" s="2">
        <f t="shared" si="344"/>
        <v>-9.9999999999999645E-2</v>
      </c>
      <c r="H1318" s="17" t="str">
        <f t="shared" si="340"/>
        <v>Pass</v>
      </c>
      <c r="I1318" s="14">
        <v>7.43</v>
      </c>
      <c r="J1318" s="2">
        <f t="shared" si="345"/>
        <v>0.42999999999999972</v>
      </c>
      <c r="K1318" s="2" t="str">
        <f t="shared" si="341"/>
        <v>Pass</v>
      </c>
      <c r="L1318" s="14">
        <v>7.84</v>
      </c>
      <c r="M1318" s="2">
        <f t="shared" si="332"/>
        <v>0.83999999999999986</v>
      </c>
      <c r="N1318" s="2" t="str">
        <f t="shared" si="342"/>
        <v>Pass</v>
      </c>
      <c r="O1318" s="14">
        <v>7.5</v>
      </c>
      <c r="P1318" s="2">
        <f t="shared" si="333"/>
        <v>0.5</v>
      </c>
      <c r="Q1318" s="2" t="str">
        <f t="shared" si="343"/>
        <v>Pass</v>
      </c>
      <c r="R1318" s="15">
        <v>-32</v>
      </c>
      <c r="S1318" s="7">
        <v>-43.01</v>
      </c>
      <c r="T1318" s="2">
        <f t="shared" si="328"/>
        <v>-11.009999999999998</v>
      </c>
      <c r="U1318" s="2" t="str">
        <f t="shared" si="334"/>
        <v>Pass</v>
      </c>
      <c r="V1318" s="7">
        <v>-43.2</v>
      </c>
      <c r="W1318" s="2">
        <f t="shared" si="329"/>
        <v>-11.200000000000003</v>
      </c>
      <c r="X1318" s="2" t="str">
        <f t="shared" si="335"/>
        <v>Pass</v>
      </c>
      <c r="Y1318" s="7">
        <v>-43.61</v>
      </c>
      <c r="Z1318" s="2">
        <f t="shared" si="336"/>
        <v>-11.61</v>
      </c>
      <c r="AA1318" s="2" t="str">
        <f t="shared" si="337"/>
        <v>Pass</v>
      </c>
      <c r="AB1318" s="7">
        <v>-42.95</v>
      </c>
      <c r="AC1318" s="2">
        <f t="shared" si="338"/>
        <v>-10.950000000000003</v>
      </c>
      <c r="AD1318" s="2" t="str">
        <f t="shared" si="339"/>
        <v>Pass</v>
      </c>
    </row>
    <row r="1319" spans="1:30" x14ac:dyDescent="0.2">
      <c r="A1319" s="93"/>
      <c r="B1319" s="96"/>
      <c r="C1319" s="18">
        <v>8</v>
      </c>
      <c r="D1319" s="13">
        <f t="shared" si="330"/>
        <v>6</v>
      </c>
      <c r="E1319" s="13">
        <f t="shared" si="331"/>
        <v>10</v>
      </c>
      <c r="F1319" s="7">
        <v>7.98</v>
      </c>
      <c r="G1319" s="2">
        <f t="shared" si="344"/>
        <v>-1.9999999999999574E-2</v>
      </c>
      <c r="H1319" s="17" t="str">
        <f t="shared" si="340"/>
        <v>Pass</v>
      </c>
      <c r="I1319" s="14">
        <v>8.4499999999999993</v>
      </c>
      <c r="J1319" s="2">
        <f t="shared" si="345"/>
        <v>0.44999999999999929</v>
      </c>
      <c r="K1319" s="2" t="str">
        <f t="shared" si="341"/>
        <v>Pass</v>
      </c>
      <c r="L1319" s="14">
        <v>8.76</v>
      </c>
      <c r="M1319" s="2">
        <f t="shared" si="332"/>
        <v>0.75999999999999979</v>
      </c>
      <c r="N1319" s="2" t="str">
        <f t="shared" si="342"/>
        <v>Pass</v>
      </c>
      <c r="O1319" s="14">
        <v>8.5399999999999991</v>
      </c>
      <c r="P1319" s="2">
        <f t="shared" si="333"/>
        <v>0.53999999999999915</v>
      </c>
      <c r="Q1319" s="2" t="str">
        <f t="shared" si="343"/>
        <v>Pass</v>
      </c>
      <c r="R1319" s="15">
        <v>-32</v>
      </c>
      <c r="S1319" s="7">
        <v>-42.49</v>
      </c>
      <c r="T1319" s="2">
        <f t="shared" si="328"/>
        <v>-10.490000000000002</v>
      </c>
      <c r="U1319" s="2" t="str">
        <f t="shared" si="334"/>
        <v>Pass</v>
      </c>
      <c r="V1319" s="7">
        <v>-43.21</v>
      </c>
      <c r="W1319" s="2">
        <f t="shared" si="329"/>
        <v>-11.21</v>
      </c>
      <c r="X1319" s="2" t="str">
        <f t="shared" si="335"/>
        <v>Pass</v>
      </c>
      <c r="Y1319" s="7">
        <v>-42.85</v>
      </c>
      <c r="Z1319" s="2">
        <f t="shared" si="336"/>
        <v>-10.850000000000001</v>
      </c>
      <c r="AA1319" s="2" t="str">
        <f t="shared" si="337"/>
        <v>Pass</v>
      </c>
      <c r="AB1319" s="7">
        <v>-42.67</v>
      </c>
      <c r="AC1319" s="2">
        <f t="shared" si="338"/>
        <v>-10.670000000000002</v>
      </c>
      <c r="AD1319" s="2" t="str">
        <f t="shared" si="339"/>
        <v>Pass</v>
      </c>
    </row>
    <row r="1320" spans="1:30" x14ac:dyDescent="0.2">
      <c r="A1320" s="93"/>
      <c r="B1320" s="96"/>
      <c r="C1320" s="18">
        <v>9</v>
      </c>
      <c r="D1320" s="13">
        <f t="shared" si="330"/>
        <v>7</v>
      </c>
      <c r="E1320" s="13">
        <f t="shared" si="331"/>
        <v>11</v>
      </c>
      <c r="F1320" s="7">
        <v>8.9499999999999993</v>
      </c>
      <c r="G1320" s="2">
        <f t="shared" si="344"/>
        <v>-5.0000000000000711E-2</v>
      </c>
      <c r="H1320" s="17" t="str">
        <f t="shared" si="340"/>
        <v>Pass</v>
      </c>
      <c r="I1320" s="14">
        <v>9.2899999999999991</v>
      </c>
      <c r="J1320" s="2">
        <f t="shared" si="345"/>
        <v>0.28999999999999915</v>
      </c>
      <c r="K1320" s="2" t="str">
        <f t="shared" si="341"/>
        <v>Pass</v>
      </c>
      <c r="L1320" s="14">
        <v>10.02</v>
      </c>
      <c r="M1320" s="2">
        <f t="shared" si="332"/>
        <v>1.0199999999999996</v>
      </c>
      <c r="N1320" s="2" t="str">
        <f t="shared" si="342"/>
        <v>Pass</v>
      </c>
      <c r="O1320" s="14">
        <v>9.4499999999999993</v>
      </c>
      <c r="P1320" s="2">
        <f t="shared" si="333"/>
        <v>0.44999999999999929</v>
      </c>
      <c r="Q1320" s="2" t="str">
        <f t="shared" si="343"/>
        <v>Pass</v>
      </c>
      <c r="R1320" s="15">
        <v>-32</v>
      </c>
      <c r="S1320" s="7">
        <v>-42.91</v>
      </c>
      <c r="T1320" s="2">
        <f t="shared" si="328"/>
        <v>-10.909999999999997</v>
      </c>
      <c r="U1320" s="2" t="str">
        <f t="shared" si="334"/>
        <v>Pass</v>
      </c>
      <c r="V1320" s="7">
        <v>-42.66</v>
      </c>
      <c r="W1320" s="2">
        <f t="shared" si="329"/>
        <v>-10.659999999999997</v>
      </c>
      <c r="X1320" s="2" t="str">
        <f t="shared" si="335"/>
        <v>Pass</v>
      </c>
      <c r="Y1320" s="7">
        <v>-43.76</v>
      </c>
      <c r="Z1320" s="2">
        <f t="shared" si="336"/>
        <v>-11.759999999999998</v>
      </c>
      <c r="AA1320" s="2" t="str">
        <f t="shared" si="337"/>
        <v>Pass</v>
      </c>
      <c r="AB1320" s="7">
        <v>-43.25</v>
      </c>
      <c r="AC1320" s="2">
        <f t="shared" si="338"/>
        <v>-11.25</v>
      </c>
      <c r="AD1320" s="2" t="str">
        <f t="shared" si="339"/>
        <v>Pass</v>
      </c>
    </row>
    <row r="1321" spans="1:30" x14ac:dyDescent="0.2">
      <c r="A1321" s="93"/>
      <c r="B1321" s="96"/>
      <c r="C1321" s="18">
        <v>10</v>
      </c>
      <c r="D1321" s="13">
        <f t="shared" si="330"/>
        <v>8</v>
      </c>
      <c r="E1321" s="13">
        <f t="shared" si="331"/>
        <v>12</v>
      </c>
      <c r="F1321" s="7">
        <v>9.91</v>
      </c>
      <c r="G1321" s="2">
        <f t="shared" si="344"/>
        <v>-8.9999999999999858E-2</v>
      </c>
      <c r="H1321" s="17" t="str">
        <f t="shared" si="340"/>
        <v>Pass</v>
      </c>
      <c r="I1321" s="14">
        <v>10.39</v>
      </c>
      <c r="J1321" s="2">
        <f t="shared" si="345"/>
        <v>0.39000000000000057</v>
      </c>
      <c r="K1321" s="2" t="str">
        <f t="shared" si="341"/>
        <v>Pass</v>
      </c>
      <c r="L1321" s="14">
        <v>10.43</v>
      </c>
      <c r="M1321" s="2">
        <f t="shared" si="332"/>
        <v>0.42999999999999972</v>
      </c>
      <c r="N1321" s="2" t="str">
        <f t="shared" si="342"/>
        <v>Pass</v>
      </c>
      <c r="O1321" s="14">
        <v>10.39</v>
      </c>
      <c r="P1321" s="2">
        <f t="shared" si="333"/>
        <v>0.39000000000000057</v>
      </c>
      <c r="Q1321" s="2" t="str">
        <f t="shared" si="343"/>
        <v>Pass</v>
      </c>
      <c r="R1321" s="15">
        <v>-32</v>
      </c>
      <c r="S1321" s="7">
        <v>-42.69</v>
      </c>
      <c r="T1321" s="2">
        <f t="shared" si="328"/>
        <v>-10.689999999999998</v>
      </c>
      <c r="U1321" s="2" t="str">
        <f t="shared" si="334"/>
        <v>Pass</v>
      </c>
      <c r="V1321" s="7">
        <v>-42.68</v>
      </c>
      <c r="W1321" s="2">
        <f t="shared" si="329"/>
        <v>-10.68</v>
      </c>
      <c r="X1321" s="2" t="str">
        <f t="shared" si="335"/>
        <v>Pass</v>
      </c>
      <c r="Y1321" s="7">
        <v>-43.08</v>
      </c>
      <c r="Z1321" s="2">
        <f t="shared" si="336"/>
        <v>-11.079999999999998</v>
      </c>
      <c r="AA1321" s="2" t="str">
        <f t="shared" si="337"/>
        <v>Pass</v>
      </c>
      <c r="AB1321" s="7">
        <v>-42.83</v>
      </c>
      <c r="AC1321" s="2">
        <f t="shared" si="338"/>
        <v>-10.829999999999998</v>
      </c>
      <c r="AD1321" s="2" t="str">
        <f t="shared" si="339"/>
        <v>Pass</v>
      </c>
    </row>
    <row r="1322" spans="1:30" x14ac:dyDescent="0.2">
      <c r="A1322" s="93"/>
      <c r="B1322" s="96"/>
      <c r="C1322" s="18">
        <v>11</v>
      </c>
      <c r="D1322" s="13">
        <f t="shared" si="330"/>
        <v>9</v>
      </c>
      <c r="E1322" s="13">
        <f t="shared" si="331"/>
        <v>13</v>
      </c>
      <c r="F1322" s="7">
        <v>10.98</v>
      </c>
      <c r="G1322" s="2">
        <f t="shared" si="344"/>
        <v>-1.9999999999999574E-2</v>
      </c>
      <c r="H1322" s="17" t="str">
        <f t="shared" si="340"/>
        <v>Pass</v>
      </c>
      <c r="I1322" s="14">
        <v>11.37</v>
      </c>
      <c r="J1322" s="2">
        <f t="shared" si="345"/>
        <v>0.36999999999999922</v>
      </c>
      <c r="K1322" s="2" t="str">
        <f t="shared" si="341"/>
        <v>Pass</v>
      </c>
      <c r="L1322" s="14">
        <v>11.55</v>
      </c>
      <c r="M1322" s="2">
        <f t="shared" si="332"/>
        <v>0.55000000000000071</v>
      </c>
      <c r="N1322" s="2" t="str">
        <f t="shared" si="342"/>
        <v>Pass</v>
      </c>
      <c r="O1322" s="14">
        <v>11.28</v>
      </c>
      <c r="P1322" s="2">
        <f t="shared" si="333"/>
        <v>0.27999999999999936</v>
      </c>
      <c r="Q1322" s="2" t="str">
        <f t="shared" si="343"/>
        <v>Pass</v>
      </c>
      <c r="R1322" s="15">
        <v>-32</v>
      </c>
      <c r="S1322" s="7">
        <v>-42.01</v>
      </c>
      <c r="T1322" s="2">
        <f t="shared" si="328"/>
        <v>-10.009999999999998</v>
      </c>
      <c r="U1322" s="2" t="str">
        <f t="shared" si="334"/>
        <v>Pass</v>
      </c>
      <c r="V1322" s="7">
        <v>-41.93</v>
      </c>
      <c r="W1322" s="2">
        <f t="shared" si="329"/>
        <v>-9.93</v>
      </c>
      <c r="X1322" s="2" t="str">
        <f t="shared" si="335"/>
        <v>Pass</v>
      </c>
      <c r="Y1322" s="7">
        <v>-42.82</v>
      </c>
      <c r="Z1322" s="2">
        <f t="shared" si="336"/>
        <v>-10.82</v>
      </c>
      <c r="AA1322" s="2" t="str">
        <f t="shared" si="337"/>
        <v>Pass</v>
      </c>
      <c r="AB1322" s="7">
        <v>-43.76</v>
      </c>
      <c r="AC1322" s="2">
        <f t="shared" si="338"/>
        <v>-11.759999999999998</v>
      </c>
      <c r="AD1322" s="2" t="str">
        <f t="shared" si="339"/>
        <v>Pass</v>
      </c>
    </row>
    <row r="1323" spans="1:30" x14ac:dyDescent="0.2">
      <c r="A1323" s="93"/>
      <c r="B1323" s="96"/>
      <c r="C1323" s="18">
        <v>12</v>
      </c>
      <c r="D1323" s="13">
        <f t="shared" si="330"/>
        <v>10</v>
      </c>
      <c r="E1323" s="13">
        <f t="shared" si="331"/>
        <v>14</v>
      </c>
      <c r="F1323" s="7">
        <v>12.08</v>
      </c>
      <c r="G1323" s="2">
        <f t="shared" si="344"/>
        <v>8.0000000000000071E-2</v>
      </c>
      <c r="H1323" s="17" t="str">
        <f t="shared" si="340"/>
        <v>Pass</v>
      </c>
      <c r="I1323" s="14">
        <v>12.61</v>
      </c>
      <c r="J1323" s="2">
        <f t="shared" si="345"/>
        <v>0.60999999999999943</v>
      </c>
      <c r="K1323" s="2" t="str">
        <f t="shared" si="341"/>
        <v>Pass</v>
      </c>
      <c r="L1323" s="14">
        <v>12.71</v>
      </c>
      <c r="M1323" s="2">
        <f t="shared" si="332"/>
        <v>0.71000000000000085</v>
      </c>
      <c r="N1323" s="2" t="str">
        <f t="shared" si="342"/>
        <v>Pass</v>
      </c>
      <c r="O1323" s="14">
        <v>12.29</v>
      </c>
      <c r="P1323" s="2">
        <f t="shared" si="333"/>
        <v>0.28999999999999915</v>
      </c>
      <c r="Q1323" s="2" t="str">
        <f t="shared" si="343"/>
        <v>Pass</v>
      </c>
      <c r="R1323" s="15">
        <v>-32</v>
      </c>
      <c r="S1323" s="7">
        <v>-42.12</v>
      </c>
      <c r="T1323" s="2">
        <f t="shared" si="328"/>
        <v>-10.119999999999997</v>
      </c>
      <c r="U1323" s="2" t="str">
        <f t="shared" si="334"/>
        <v>Pass</v>
      </c>
      <c r="V1323" s="7">
        <v>-42.68</v>
      </c>
      <c r="W1323" s="2">
        <f t="shared" si="329"/>
        <v>-10.68</v>
      </c>
      <c r="X1323" s="2" t="str">
        <f t="shared" si="335"/>
        <v>Pass</v>
      </c>
      <c r="Y1323" s="7">
        <v>-43.37</v>
      </c>
      <c r="Z1323" s="2">
        <f t="shared" si="336"/>
        <v>-11.369999999999997</v>
      </c>
      <c r="AA1323" s="2" t="str">
        <f t="shared" si="337"/>
        <v>Pass</v>
      </c>
      <c r="AB1323" s="7">
        <v>-43.19</v>
      </c>
      <c r="AC1323" s="2">
        <f t="shared" si="338"/>
        <v>-11.189999999999998</v>
      </c>
      <c r="AD1323" s="2" t="str">
        <f t="shared" si="339"/>
        <v>Pass</v>
      </c>
    </row>
    <row r="1324" spans="1:30" x14ac:dyDescent="0.2">
      <c r="A1324" s="93"/>
      <c r="B1324" s="96"/>
      <c r="C1324" s="18">
        <v>13</v>
      </c>
      <c r="D1324" s="13">
        <f t="shared" si="330"/>
        <v>11</v>
      </c>
      <c r="E1324" s="13">
        <f t="shared" si="331"/>
        <v>15</v>
      </c>
      <c r="F1324" s="7">
        <v>12.98</v>
      </c>
      <c r="G1324" s="2">
        <f t="shared" si="344"/>
        <v>-1.9999999999999574E-2</v>
      </c>
      <c r="H1324" s="17" t="str">
        <f t="shared" si="340"/>
        <v>Pass</v>
      </c>
      <c r="I1324" s="14">
        <v>13.53</v>
      </c>
      <c r="J1324" s="2">
        <f t="shared" si="345"/>
        <v>0.52999999999999936</v>
      </c>
      <c r="K1324" s="2" t="str">
        <f t="shared" si="341"/>
        <v>Pass</v>
      </c>
      <c r="L1324" s="14">
        <v>13.58</v>
      </c>
      <c r="M1324" s="2">
        <f t="shared" si="332"/>
        <v>0.58000000000000007</v>
      </c>
      <c r="N1324" s="2" t="str">
        <f t="shared" si="342"/>
        <v>Pass</v>
      </c>
      <c r="O1324" s="14">
        <v>13.29</v>
      </c>
      <c r="P1324" s="2">
        <f t="shared" si="333"/>
        <v>0.28999999999999915</v>
      </c>
      <c r="Q1324" s="2" t="str">
        <f t="shared" si="343"/>
        <v>Pass</v>
      </c>
      <c r="R1324" s="15">
        <v>-32</v>
      </c>
      <c r="S1324" s="7">
        <v>-42.41</v>
      </c>
      <c r="T1324" s="2">
        <f t="shared" ref="T1324:T1387" si="346">S1324-R1324</f>
        <v>-10.409999999999997</v>
      </c>
      <c r="U1324" s="2" t="str">
        <f t="shared" si="334"/>
        <v>Pass</v>
      </c>
      <c r="V1324" s="7">
        <v>-42.51</v>
      </c>
      <c r="W1324" s="2">
        <f t="shared" ref="W1324:W1387" si="347">V1324-R1324</f>
        <v>-10.509999999999998</v>
      </c>
      <c r="X1324" s="2" t="str">
        <f t="shared" si="335"/>
        <v>Pass</v>
      </c>
      <c r="Y1324" s="7">
        <v>-42.61</v>
      </c>
      <c r="Z1324" s="2">
        <f t="shared" si="336"/>
        <v>-10.61</v>
      </c>
      <c r="AA1324" s="2" t="str">
        <f t="shared" si="337"/>
        <v>Pass</v>
      </c>
      <c r="AB1324" s="7">
        <v>-42.73</v>
      </c>
      <c r="AC1324" s="2">
        <f t="shared" si="338"/>
        <v>-10.729999999999997</v>
      </c>
      <c r="AD1324" s="2" t="str">
        <f t="shared" si="339"/>
        <v>Pass</v>
      </c>
    </row>
    <row r="1325" spans="1:30" x14ac:dyDescent="0.2">
      <c r="A1325" s="93"/>
      <c r="B1325" s="96"/>
      <c r="C1325" s="18">
        <v>14</v>
      </c>
      <c r="D1325" s="13">
        <f t="shared" si="330"/>
        <v>12</v>
      </c>
      <c r="E1325" s="13">
        <f t="shared" si="331"/>
        <v>16</v>
      </c>
      <c r="F1325" s="7">
        <v>14.04</v>
      </c>
      <c r="G1325" s="2">
        <f t="shared" si="344"/>
        <v>3.9999999999999147E-2</v>
      </c>
      <c r="H1325" s="17" t="str">
        <f t="shared" si="340"/>
        <v>Pass</v>
      </c>
      <c r="I1325" s="14">
        <v>14.7</v>
      </c>
      <c r="J1325" s="2">
        <f t="shared" si="345"/>
        <v>0.69999999999999929</v>
      </c>
      <c r="K1325" s="2" t="str">
        <f t="shared" si="341"/>
        <v>Pass</v>
      </c>
      <c r="L1325" s="14">
        <v>14.56</v>
      </c>
      <c r="M1325" s="2">
        <f t="shared" si="332"/>
        <v>0.5600000000000005</v>
      </c>
      <c r="N1325" s="2" t="str">
        <f t="shared" si="342"/>
        <v>Pass</v>
      </c>
      <c r="O1325" s="14">
        <v>14.26</v>
      </c>
      <c r="P1325" s="2">
        <f t="shared" si="333"/>
        <v>0.25999999999999979</v>
      </c>
      <c r="Q1325" s="2" t="str">
        <f t="shared" si="343"/>
        <v>Pass</v>
      </c>
      <c r="R1325" s="15">
        <v>-32</v>
      </c>
      <c r="S1325" s="7">
        <v>-41.72</v>
      </c>
      <c r="T1325" s="2">
        <f t="shared" si="346"/>
        <v>-9.7199999999999989</v>
      </c>
      <c r="U1325" s="2" t="str">
        <f t="shared" si="334"/>
        <v>Pass</v>
      </c>
      <c r="V1325" s="7">
        <v>-41.88</v>
      </c>
      <c r="W1325" s="2">
        <f t="shared" si="347"/>
        <v>-9.8800000000000026</v>
      </c>
      <c r="X1325" s="2" t="str">
        <f t="shared" si="335"/>
        <v>Pass</v>
      </c>
      <c r="Y1325" s="7">
        <v>-42.87</v>
      </c>
      <c r="Z1325" s="2">
        <f t="shared" si="336"/>
        <v>-10.869999999999997</v>
      </c>
      <c r="AA1325" s="2" t="str">
        <f t="shared" si="337"/>
        <v>Pass</v>
      </c>
      <c r="AB1325" s="7">
        <v>-43.01</v>
      </c>
      <c r="AC1325" s="2">
        <f t="shared" si="338"/>
        <v>-11.009999999999998</v>
      </c>
      <c r="AD1325" s="2" t="str">
        <f t="shared" si="339"/>
        <v>Pass</v>
      </c>
    </row>
    <row r="1326" spans="1:30" x14ac:dyDescent="0.2">
      <c r="A1326" s="93"/>
      <c r="B1326" s="96"/>
      <c r="C1326" s="18">
        <v>15</v>
      </c>
      <c r="D1326" s="13">
        <f t="shared" si="330"/>
        <v>13</v>
      </c>
      <c r="E1326" s="13">
        <f t="shared" si="331"/>
        <v>17</v>
      </c>
      <c r="F1326" s="7">
        <v>15</v>
      </c>
      <c r="G1326" s="2">
        <f t="shared" si="344"/>
        <v>0</v>
      </c>
      <c r="H1326" s="17" t="str">
        <f t="shared" si="340"/>
        <v>Pass</v>
      </c>
      <c r="I1326" s="14">
        <v>15.64</v>
      </c>
      <c r="J1326" s="2">
        <f t="shared" si="345"/>
        <v>0.64000000000000057</v>
      </c>
      <c r="K1326" s="2" t="str">
        <f t="shared" si="341"/>
        <v>Pass</v>
      </c>
      <c r="L1326" s="14">
        <v>15.53</v>
      </c>
      <c r="M1326" s="2">
        <f t="shared" si="332"/>
        <v>0.52999999999999936</v>
      </c>
      <c r="N1326" s="2" t="str">
        <f t="shared" si="342"/>
        <v>Pass</v>
      </c>
      <c r="O1326" s="14">
        <v>15.29</v>
      </c>
      <c r="P1326" s="2">
        <f t="shared" si="333"/>
        <v>0.28999999999999915</v>
      </c>
      <c r="Q1326" s="2" t="str">
        <f t="shared" si="343"/>
        <v>Pass</v>
      </c>
      <c r="R1326" s="15">
        <v>-32</v>
      </c>
      <c r="S1326" s="7">
        <v>-41.04</v>
      </c>
      <c r="T1326" s="2">
        <f t="shared" si="346"/>
        <v>-9.0399999999999991</v>
      </c>
      <c r="U1326" s="2" t="str">
        <f t="shared" si="334"/>
        <v>Pass</v>
      </c>
      <c r="V1326" s="7">
        <v>-41.95</v>
      </c>
      <c r="W1326" s="2">
        <f t="shared" si="347"/>
        <v>-9.9500000000000028</v>
      </c>
      <c r="X1326" s="2" t="str">
        <f t="shared" si="335"/>
        <v>Pass</v>
      </c>
      <c r="Y1326" s="7">
        <v>-42.44</v>
      </c>
      <c r="Z1326" s="2">
        <f t="shared" si="336"/>
        <v>-10.439999999999998</v>
      </c>
      <c r="AA1326" s="2" t="str">
        <f t="shared" si="337"/>
        <v>Pass</v>
      </c>
      <c r="AB1326" s="7">
        <v>-42.45</v>
      </c>
      <c r="AC1326" s="2">
        <f t="shared" si="338"/>
        <v>-10.450000000000003</v>
      </c>
      <c r="AD1326" s="2" t="str">
        <f t="shared" si="339"/>
        <v>Pass</v>
      </c>
    </row>
    <row r="1327" spans="1:30" x14ac:dyDescent="0.2">
      <c r="A1327" s="93"/>
      <c r="B1327" s="96"/>
      <c r="C1327" s="18">
        <v>16</v>
      </c>
      <c r="D1327" s="13">
        <f t="shared" si="330"/>
        <v>14</v>
      </c>
      <c r="E1327" s="13">
        <f t="shared" si="331"/>
        <v>18</v>
      </c>
      <c r="F1327" s="7">
        <v>15.91</v>
      </c>
      <c r="G1327" s="2">
        <f t="shared" si="344"/>
        <v>-8.9999999999999858E-2</v>
      </c>
      <c r="H1327" s="17" t="str">
        <f t="shared" si="340"/>
        <v>Pass</v>
      </c>
      <c r="I1327" s="14">
        <v>16.48</v>
      </c>
      <c r="J1327" s="2">
        <f t="shared" si="345"/>
        <v>0.48000000000000043</v>
      </c>
      <c r="K1327" s="2" t="str">
        <f t="shared" si="341"/>
        <v>Pass</v>
      </c>
      <c r="L1327" s="14">
        <v>16.61</v>
      </c>
      <c r="M1327" s="2">
        <f t="shared" si="332"/>
        <v>0.60999999999999943</v>
      </c>
      <c r="N1327" s="2" t="str">
        <f t="shared" si="342"/>
        <v>Pass</v>
      </c>
      <c r="O1327" s="14">
        <v>16.399999999999999</v>
      </c>
      <c r="P1327" s="2">
        <f t="shared" si="333"/>
        <v>0.39999999999999858</v>
      </c>
      <c r="Q1327" s="2" t="str">
        <f t="shared" si="343"/>
        <v>Pass</v>
      </c>
      <c r="R1327" s="15">
        <v>-32</v>
      </c>
      <c r="S1327" s="7">
        <v>-41.26</v>
      </c>
      <c r="T1327" s="2">
        <f t="shared" si="346"/>
        <v>-9.259999999999998</v>
      </c>
      <c r="U1327" s="2" t="str">
        <f t="shared" si="334"/>
        <v>Pass</v>
      </c>
      <c r="V1327" s="7">
        <v>-42.02</v>
      </c>
      <c r="W1327" s="2">
        <f t="shared" si="347"/>
        <v>-10.020000000000003</v>
      </c>
      <c r="X1327" s="2" t="str">
        <f t="shared" si="335"/>
        <v>Pass</v>
      </c>
      <c r="Y1327" s="7">
        <v>-41.94</v>
      </c>
      <c r="Z1327" s="2">
        <f t="shared" si="336"/>
        <v>-9.9399999999999977</v>
      </c>
      <c r="AA1327" s="2" t="str">
        <f t="shared" si="337"/>
        <v>Pass</v>
      </c>
      <c r="AB1327" s="7">
        <v>-42.35</v>
      </c>
      <c r="AC1327" s="2">
        <f t="shared" si="338"/>
        <v>-10.350000000000001</v>
      </c>
      <c r="AD1327" s="2" t="str">
        <f t="shared" si="339"/>
        <v>Pass</v>
      </c>
    </row>
    <row r="1328" spans="1:30" x14ac:dyDescent="0.2">
      <c r="A1328" s="93"/>
      <c r="B1328" s="96"/>
      <c r="C1328" s="18">
        <v>17</v>
      </c>
      <c r="D1328" s="13">
        <f t="shared" si="330"/>
        <v>15</v>
      </c>
      <c r="E1328" s="13">
        <f t="shared" si="331"/>
        <v>19</v>
      </c>
      <c r="F1328" s="7">
        <v>16.920000000000002</v>
      </c>
      <c r="G1328" s="2">
        <f t="shared" si="344"/>
        <v>-7.9999999999998295E-2</v>
      </c>
      <c r="H1328" s="17" t="str">
        <f t="shared" si="340"/>
        <v>Pass</v>
      </c>
      <c r="I1328" s="14">
        <v>17.53</v>
      </c>
      <c r="J1328" s="2">
        <f t="shared" si="345"/>
        <v>0.53000000000000114</v>
      </c>
      <c r="K1328" s="2" t="str">
        <f t="shared" si="341"/>
        <v>Pass</v>
      </c>
      <c r="L1328" s="14">
        <v>17.57</v>
      </c>
      <c r="M1328" s="2">
        <f t="shared" si="332"/>
        <v>0.57000000000000028</v>
      </c>
      <c r="N1328" s="2" t="str">
        <f t="shared" si="342"/>
        <v>Pass</v>
      </c>
      <c r="O1328" s="14">
        <v>17.670000000000002</v>
      </c>
      <c r="P1328" s="2">
        <f t="shared" si="333"/>
        <v>0.67000000000000171</v>
      </c>
      <c r="Q1328" s="2" t="str">
        <f t="shared" si="343"/>
        <v>Pass</v>
      </c>
      <c r="R1328" s="15">
        <v>-32</v>
      </c>
      <c r="S1328" s="7">
        <v>-40.35</v>
      </c>
      <c r="T1328" s="2">
        <f t="shared" si="346"/>
        <v>-8.3500000000000014</v>
      </c>
      <c r="U1328" s="2" t="str">
        <f t="shared" si="334"/>
        <v>Pass</v>
      </c>
      <c r="V1328" s="7">
        <v>-41.28</v>
      </c>
      <c r="W1328" s="2">
        <f t="shared" si="347"/>
        <v>-9.2800000000000011</v>
      </c>
      <c r="X1328" s="2" t="str">
        <f t="shared" si="335"/>
        <v>Pass</v>
      </c>
      <c r="Y1328" s="7">
        <v>-41.58</v>
      </c>
      <c r="Z1328" s="2">
        <f t="shared" si="336"/>
        <v>-9.5799999999999983</v>
      </c>
      <c r="AA1328" s="2" t="str">
        <f t="shared" si="337"/>
        <v>Pass</v>
      </c>
      <c r="AB1328" s="7">
        <v>-40.840000000000003</v>
      </c>
      <c r="AC1328" s="2">
        <f t="shared" si="338"/>
        <v>-8.8400000000000034</v>
      </c>
      <c r="AD1328" s="2" t="str">
        <f t="shared" si="339"/>
        <v>Pass</v>
      </c>
    </row>
    <row r="1329" spans="1:30" x14ac:dyDescent="0.2">
      <c r="A1329" s="93"/>
      <c r="B1329" s="96"/>
      <c r="C1329" s="18">
        <v>18</v>
      </c>
      <c r="D1329" s="13">
        <f t="shared" si="330"/>
        <v>16</v>
      </c>
      <c r="E1329" s="13">
        <f t="shared" si="331"/>
        <v>20</v>
      </c>
      <c r="F1329" s="7">
        <v>17.87</v>
      </c>
      <c r="G1329" s="2">
        <f t="shared" si="344"/>
        <v>-0.12999999999999901</v>
      </c>
      <c r="H1329" s="17" t="str">
        <f t="shared" si="340"/>
        <v>Pass</v>
      </c>
      <c r="I1329" s="14">
        <v>18.57</v>
      </c>
      <c r="J1329" s="2">
        <f t="shared" si="345"/>
        <v>0.57000000000000028</v>
      </c>
      <c r="K1329" s="2" t="str">
        <f t="shared" si="341"/>
        <v>Pass</v>
      </c>
      <c r="L1329" s="14">
        <v>18.600000000000001</v>
      </c>
      <c r="M1329" s="2">
        <f t="shared" si="332"/>
        <v>0.60000000000000142</v>
      </c>
      <c r="N1329" s="2" t="str">
        <f t="shared" si="342"/>
        <v>Pass</v>
      </c>
      <c r="O1329" s="14">
        <v>18.670000000000002</v>
      </c>
      <c r="P1329" s="2">
        <f t="shared" si="333"/>
        <v>0.67000000000000171</v>
      </c>
      <c r="Q1329" s="2" t="str">
        <f t="shared" si="343"/>
        <v>Pass</v>
      </c>
      <c r="R1329" s="15">
        <v>-32</v>
      </c>
      <c r="S1329" s="7">
        <v>-40.53</v>
      </c>
      <c r="T1329" s="2">
        <f t="shared" si="346"/>
        <v>-8.5300000000000011</v>
      </c>
      <c r="U1329" s="2" t="str">
        <f t="shared" si="334"/>
        <v>Pass</v>
      </c>
      <c r="V1329" s="7">
        <v>-40.450000000000003</v>
      </c>
      <c r="W1329" s="2">
        <f t="shared" si="347"/>
        <v>-8.4500000000000028</v>
      </c>
      <c r="X1329" s="2" t="str">
        <f t="shared" si="335"/>
        <v>Pass</v>
      </c>
      <c r="Y1329" s="7">
        <v>-40.76</v>
      </c>
      <c r="Z1329" s="2">
        <f t="shared" si="336"/>
        <v>-8.759999999999998</v>
      </c>
      <c r="AA1329" s="2" t="str">
        <f t="shared" si="337"/>
        <v>Pass</v>
      </c>
      <c r="AB1329" s="7">
        <v>-41.37</v>
      </c>
      <c r="AC1329" s="2">
        <f t="shared" si="338"/>
        <v>-9.3699999999999974</v>
      </c>
      <c r="AD1329" s="2" t="str">
        <f t="shared" si="339"/>
        <v>Pass</v>
      </c>
    </row>
    <row r="1330" spans="1:30" x14ac:dyDescent="0.2">
      <c r="A1330" s="93"/>
      <c r="B1330" s="96"/>
      <c r="C1330" s="18">
        <v>19</v>
      </c>
      <c r="D1330" s="13">
        <f t="shared" si="330"/>
        <v>17</v>
      </c>
      <c r="E1330" s="13">
        <f t="shared" si="331"/>
        <v>21</v>
      </c>
      <c r="F1330" s="7">
        <v>18.84</v>
      </c>
      <c r="G1330" s="2">
        <f t="shared" si="344"/>
        <v>-0.16000000000000014</v>
      </c>
      <c r="H1330" s="17" t="str">
        <f t="shared" si="340"/>
        <v>Pass</v>
      </c>
      <c r="I1330" s="14">
        <v>19.68</v>
      </c>
      <c r="J1330" s="2">
        <f t="shared" si="345"/>
        <v>0.67999999999999972</v>
      </c>
      <c r="K1330" s="2" t="str">
        <f t="shared" si="341"/>
        <v>Pass</v>
      </c>
      <c r="L1330" s="14">
        <v>19.66</v>
      </c>
      <c r="M1330" s="2">
        <f t="shared" si="332"/>
        <v>0.66000000000000014</v>
      </c>
      <c r="N1330" s="2" t="str">
        <f t="shared" si="342"/>
        <v>Pass</v>
      </c>
      <c r="O1330" s="14">
        <v>19.420000000000002</v>
      </c>
      <c r="P1330" s="2">
        <f t="shared" si="333"/>
        <v>0.42000000000000171</v>
      </c>
      <c r="Q1330" s="2" t="str">
        <f t="shared" si="343"/>
        <v>Pass</v>
      </c>
      <c r="R1330" s="15">
        <v>-32</v>
      </c>
      <c r="S1330" s="7">
        <v>-39.82</v>
      </c>
      <c r="T1330" s="2">
        <f t="shared" si="346"/>
        <v>-7.82</v>
      </c>
      <c r="U1330" s="2" t="str">
        <f t="shared" si="334"/>
        <v>Pass</v>
      </c>
      <c r="V1330" s="7">
        <v>-39.39</v>
      </c>
      <c r="W1330" s="2">
        <f t="shared" si="347"/>
        <v>-7.3900000000000006</v>
      </c>
      <c r="X1330" s="2" t="str">
        <f t="shared" si="335"/>
        <v>Pass</v>
      </c>
      <c r="Y1330" s="7">
        <v>-40.32</v>
      </c>
      <c r="Z1330" s="2">
        <f t="shared" si="336"/>
        <v>-8.32</v>
      </c>
      <c r="AA1330" s="2" t="str">
        <f t="shared" si="337"/>
        <v>Pass</v>
      </c>
      <c r="AB1330" s="7">
        <v>-40.950000000000003</v>
      </c>
      <c r="AC1330" s="2">
        <f t="shared" si="338"/>
        <v>-8.9500000000000028</v>
      </c>
      <c r="AD1330" s="2" t="str">
        <f t="shared" si="339"/>
        <v>Pass</v>
      </c>
    </row>
    <row r="1331" spans="1:30" ht="14.25" thickBot="1" x14ac:dyDescent="0.25">
      <c r="A1331" s="93"/>
      <c r="B1331" s="97"/>
      <c r="C1331" s="44">
        <v>20</v>
      </c>
      <c r="D1331" s="29">
        <f t="shared" si="330"/>
        <v>18</v>
      </c>
      <c r="E1331" s="29">
        <f t="shared" si="331"/>
        <v>22</v>
      </c>
      <c r="F1331" s="30">
        <v>19.89</v>
      </c>
      <c r="G1331" s="31">
        <f t="shared" si="344"/>
        <v>-0.10999999999999943</v>
      </c>
      <c r="H1331" s="32" t="str">
        <f t="shared" si="340"/>
        <v>Pass</v>
      </c>
      <c r="I1331" s="45">
        <v>20.5</v>
      </c>
      <c r="J1331" s="31">
        <f t="shared" si="345"/>
        <v>0.5</v>
      </c>
      <c r="K1331" s="31" t="str">
        <f t="shared" si="341"/>
        <v>Pass</v>
      </c>
      <c r="L1331" s="45">
        <v>20.69</v>
      </c>
      <c r="M1331" s="31">
        <f t="shared" si="332"/>
        <v>0.69000000000000128</v>
      </c>
      <c r="N1331" s="31" t="str">
        <f t="shared" si="342"/>
        <v>Pass</v>
      </c>
      <c r="O1331" s="45">
        <v>20.38</v>
      </c>
      <c r="P1331" s="31">
        <f t="shared" si="333"/>
        <v>0.37999999999999901</v>
      </c>
      <c r="Q1331" s="31" t="str">
        <f t="shared" si="343"/>
        <v>Pass</v>
      </c>
      <c r="R1331" s="46">
        <v>-32</v>
      </c>
      <c r="S1331" s="30">
        <v>-39.69</v>
      </c>
      <c r="T1331" s="31">
        <f t="shared" si="346"/>
        <v>-7.6899999999999977</v>
      </c>
      <c r="U1331" s="31" t="str">
        <f t="shared" si="334"/>
        <v>Pass</v>
      </c>
      <c r="V1331" s="30">
        <v>-39.44</v>
      </c>
      <c r="W1331" s="31">
        <f t="shared" si="347"/>
        <v>-7.4399999999999977</v>
      </c>
      <c r="X1331" s="31" t="str">
        <f t="shared" si="335"/>
        <v>Pass</v>
      </c>
      <c r="Y1331" s="30">
        <v>-39.69</v>
      </c>
      <c r="Z1331" s="31">
        <f t="shared" si="336"/>
        <v>-7.6899999999999977</v>
      </c>
      <c r="AA1331" s="31" t="str">
        <f t="shared" si="337"/>
        <v>Pass</v>
      </c>
      <c r="AB1331" s="30">
        <v>-39.32</v>
      </c>
      <c r="AC1331" s="31">
        <f t="shared" si="338"/>
        <v>-7.32</v>
      </c>
      <c r="AD1331" s="31" t="str">
        <f t="shared" si="339"/>
        <v>Pass</v>
      </c>
    </row>
    <row r="1332" spans="1:30" ht="14.25" thickTop="1" x14ac:dyDescent="0.2">
      <c r="A1332" s="93"/>
      <c r="B1332" s="95">
        <v>5510</v>
      </c>
      <c r="C1332" s="41">
        <v>0</v>
      </c>
      <c r="D1332" s="35">
        <f t="shared" si="330"/>
        <v>-2</v>
      </c>
      <c r="E1332" s="35">
        <f t="shared" si="331"/>
        <v>2</v>
      </c>
      <c r="F1332" s="36">
        <v>-0.41</v>
      </c>
      <c r="G1332" s="37">
        <f t="shared" si="344"/>
        <v>-0.41</v>
      </c>
      <c r="H1332" s="38" t="str">
        <f t="shared" si="340"/>
        <v>Pass</v>
      </c>
      <c r="I1332" s="42">
        <v>0</v>
      </c>
      <c r="J1332" s="37">
        <f t="shared" si="345"/>
        <v>0</v>
      </c>
      <c r="K1332" s="37" t="str">
        <f t="shared" si="341"/>
        <v>Pass</v>
      </c>
      <c r="L1332" s="42">
        <v>0.77</v>
      </c>
      <c r="M1332" s="37">
        <f t="shared" si="332"/>
        <v>0.77</v>
      </c>
      <c r="N1332" s="37" t="str">
        <f t="shared" si="342"/>
        <v>Pass</v>
      </c>
      <c r="O1332" s="42">
        <v>1.1599999999999999</v>
      </c>
      <c r="P1332" s="37">
        <f t="shared" si="333"/>
        <v>1.1599999999999999</v>
      </c>
      <c r="Q1332" s="37" t="str">
        <f t="shared" si="343"/>
        <v>Pass</v>
      </c>
      <c r="R1332" s="43">
        <v>-32</v>
      </c>
      <c r="S1332" s="36">
        <v>-41.53</v>
      </c>
      <c r="T1332" s="37">
        <f t="shared" si="346"/>
        <v>-9.5300000000000011</v>
      </c>
      <c r="U1332" s="37" t="str">
        <f t="shared" si="334"/>
        <v>Pass</v>
      </c>
      <c r="V1332" s="36">
        <v>-41.36</v>
      </c>
      <c r="W1332" s="37">
        <f t="shared" si="347"/>
        <v>-9.36</v>
      </c>
      <c r="X1332" s="37" t="str">
        <f t="shared" si="335"/>
        <v>Pass</v>
      </c>
      <c r="Y1332" s="36">
        <v>-41.25</v>
      </c>
      <c r="Z1332" s="37">
        <f t="shared" si="336"/>
        <v>-9.25</v>
      </c>
      <c r="AA1332" s="37" t="str">
        <f t="shared" si="337"/>
        <v>Pass</v>
      </c>
      <c r="AB1332" s="36">
        <v>-41.97</v>
      </c>
      <c r="AC1332" s="37">
        <f t="shared" si="338"/>
        <v>-9.9699999999999989</v>
      </c>
      <c r="AD1332" s="37" t="str">
        <f t="shared" si="339"/>
        <v>Pass</v>
      </c>
    </row>
    <row r="1333" spans="1:30" x14ac:dyDescent="0.2">
      <c r="A1333" s="93"/>
      <c r="B1333" s="96"/>
      <c r="C1333" s="18">
        <v>1</v>
      </c>
      <c r="D1333" s="13">
        <f t="shared" si="330"/>
        <v>-1</v>
      </c>
      <c r="E1333" s="13">
        <f t="shared" si="331"/>
        <v>3</v>
      </c>
      <c r="F1333" s="7">
        <v>0.86</v>
      </c>
      <c r="G1333" s="2">
        <f t="shared" si="344"/>
        <v>-0.14000000000000001</v>
      </c>
      <c r="H1333" s="17" t="str">
        <f t="shared" si="340"/>
        <v>Pass</v>
      </c>
      <c r="I1333" s="14">
        <v>1.1000000000000001</v>
      </c>
      <c r="J1333" s="2">
        <f t="shared" si="345"/>
        <v>0.10000000000000009</v>
      </c>
      <c r="K1333" s="2" t="str">
        <f t="shared" si="341"/>
        <v>Pass</v>
      </c>
      <c r="L1333" s="14">
        <v>1.61</v>
      </c>
      <c r="M1333" s="2">
        <f t="shared" si="332"/>
        <v>0.6100000000000001</v>
      </c>
      <c r="N1333" s="2" t="str">
        <f t="shared" si="342"/>
        <v>Pass</v>
      </c>
      <c r="O1333" s="14">
        <v>1.36</v>
      </c>
      <c r="P1333" s="2">
        <f t="shared" si="333"/>
        <v>0.3600000000000001</v>
      </c>
      <c r="Q1333" s="2" t="str">
        <f t="shared" si="343"/>
        <v>Pass</v>
      </c>
      <c r="R1333" s="15">
        <v>-32</v>
      </c>
      <c r="S1333" s="7">
        <v>-41.78</v>
      </c>
      <c r="T1333" s="2">
        <f t="shared" si="346"/>
        <v>-9.7800000000000011</v>
      </c>
      <c r="U1333" s="2" t="str">
        <f t="shared" si="334"/>
        <v>Pass</v>
      </c>
      <c r="V1333" s="7">
        <v>-42.08</v>
      </c>
      <c r="W1333" s="2">
        <f t="shared" si="347"/>
        <v>-10.079999999999998</v>
      </c>
      <c r="X1333" s="2" t="str">
        <f t="shared" si="335"/>
        <v>Pass</v>
      </c>
      <c r="Y1333" s="7">
        <v>-42.11</v>
      </c>
      <c r="Z1333" s="2">
        <f t="shared" si="336"/>
        <v>-10.11</v>
      </c>
      <c r="AA1333" s="2" t="str">
        <f t="shared" si="337"/>
        <v>Pass</v>
      </c>
      <c r="AB1333" s="7">
        <v>-42.08</v>
      </c>
      <c r="AC1333" s="2">
        <f t="shared" si="338"/>
        <v>-10.079999999999998</v>
      </c>
      <c r="AD1333" s="2" t="str">
        <f t="shared" si="339"/>
        <v>Pass</v>
      </c>
    </row>
    <row r="1334" spans="1:30" x14ac:dyDescent="0.2">
      <c r="A1334" s="93"/>
      <c r="B1334" s="96"/>
      <c r="C1334" s="18">
        <v>2</v>
      </c>
      <c r="D1334" s="13">
        <f t="shared" ref="D1334:D1409" si="348">C1334-2</f>
        <v>0</v>
      </c>
      <c r="E1334" s="13">
        <f t="shared" ref="E1334:E1409" si="349">C1334+2</f>
        <v>4</v>
      </c>
      <c r="F1334" s="7">
        <v>1.69</v>
      </c>
      <c r="G1334" s="2">
        <f t="shared" si="344"/>
        <v>-0.31000000000000005</v>
      </c>
      <c r="H1334" s="17" t="str">
        <f t="shared" si="340"/>
        <v>Pass</v>
      </c>
      <c r="I1334" s="14">
        <v>2.19</v>
      </c>
      <c r="J1334" s="2">
        <f t="shared" si="345"/>
        <v>0.18999999999999995</v>
      </c>
      <c r="K1334" s="2" t="str">
        <f t="shared" si="341"/>
        <v>Pass</v>
      </c>
      <c r="L1334" s="14">
        <v>2.74</v>
      </c>
      <c r="M1334" s="2">
        <f t="shared" ref="M1334:M1409" si="350">L1334-C1334</f>
        <v>0.74000000000000021</v>
      </c>
      <c r="N1334" s="2" t="str">
        <f t="shared" si="342"/>
        <v>Pass</v>
      </c>
      <c r="O1334" s="14">
        <v>2.14</v>
      </c>
      <c r="P1334" s="2">
        <f t="shared" ref="P1334:P1409" si="351">O1334-C1334</f>
        <v>0.14000000000000012</v>
      </c>
      <c r="Q1334" s="2" t="str">
        <f t="shared" si="343"/>
        <v>Pass</v>
      </c>
      <c r="R1334" s="15">
        <v>-32</v>
      </c>
      <c r="S1334" s="7">
        <v>-42.49</v>
      </c>
      <c r="T1334" s="2">
        <f t="shared" si="346"/>
        <v>-10.490000000000002</v>
      </c>
      <c r="U1334" s="2" t="str">
        <f t="shared" ref="U1334:U1409" si="352">IF((T1334)&lt;=0,"Pass","Fail")</f>
        <v>Pass</v>
      </c>
      <c r="V1334" s="7">
        <v>-42</v>
      </c>
      <c r="W1334" s="2">
        <f t="shared" si="347"/>
        <v>-10</v>
      </c>
      <c r="X1334" s="2" t="str">
        <f t="shared" ref="X1334:X1409" si="353">IF((W1334)&lt;=0,"Pass","Fail")</f>
        <v>Pass</v>
      </c>
      <c r="Y1334" s="7">
        <v>-42.49</v>
      </c>
      <c r="Z1334" s="2">
        <f t="shared" ref="Z1334:Z1409" si="354">Y1334-R1334</f>
        <v>-10.490000000000002</v>
      </c>
      <c r="AA1334" s="2" t="str">
        <f t="shared" ref="AA1334:AA1409" si="355">IF((Z1334)&lt;=0,"Pass","Fail")</f>
        <v>Pass</v>
      </c>
      <c r="AB1334" s="7">
        <v>-41.81</v>
      </c>
      <c r="AC1334" s="2">
        <f t="shared" ref="AC1334:AC1409" si="356">AB1334-R1334</f>
        <v>-9.8100000000000023</v>
      </c>
      <c r="AD1334" s="2" t="str">
        <f t="shared" ref="AD1334:AD1409" si="357">IF((AC1334)&lt;=0,"Pass","Fail")</f>
        <v>Pass</v>
      </c>
    </row>
    <row r="1335" spans="1:30" x14ac:dyDescent="0.2">
      <c r="A1335" s="93"/>
      <c r="B1335" s="96"/>
      <c r="C1335" s="18">
        <v>3</v>
      </c>
      <c r="D1335" s="13">
        <f t="shared" si="348"/>
        <v>1</v>
      </c>
      <c r="E1335" s="13">
        <f t="shared" si="349"/>
        <v>5</v>
      </c>
      <c r="F1335" s="7">
        <v>3.15</v>
      </c>
      <c r="G1335" s="2">
        <f t="shared" si="344"/>
        <v>0.14999999999999991</v>
      </c>
      <c r="H1335" s="17" t="str">
        <f t="shared" si="340"/>
        <v>Pass</v>
      </c>
      <c r="I1335" s="14">
        <v>3.2</v>
      </c>
      <c r="J1335" s="2">
        <f t="shared" si="345"/>
        <v>0.20000000000000018</v>
      </c>
      <c r="K1335" s="2" t="str">
        <f t="shared" si="341"/>
        <v>Pass</v>
      </c>
      <c r="L1335" s="14">
        <v>3.53</v>
      </c>
      <c r="M1335" s="2">
        <f t="shared" si="350"/>
        <v>0.5299999999999998</v>
      </c>
      <c r="N1335" s="2" t="str">
        <f t="shared" si="342"/>
        <v>Pass</v>
      </c>
      <c r="O1335" s="14">
        <v>3.5</v>
      </c>
      <c r="P1335" s="2">
        <f t="shared" si="351"/>
        <v>0.5</v>
      </c>
      <c r="Q1335" s="2" t="str">
        <f t="shared" si="343"/>
        <v>Pass</v>
      </c>
      <c r="R1335" s="15">
        <v>-32</v>
      </c>
      <c r="S1335" s="7">
        <v>-42.84</v>
      </c>
      <c r="T1335" s="2">
        <f t="shared" si="346"/>
        <v>-10.840000000000003</v>
      </c>
      <c r="U1335" s="2" t="str">
        <f t="shared" si="352"/>
        <v>Pass</v>
      </c>
      <c r="V1335" s="7">
        <v>-42.63</v>
      </c>
      <c r="W1335" s="2">
        <f t="shared" si="347"/>
        <v>-10.630000000000003</v>
      </c>
      <c r="X1335" s="2" t="str">
        <f t="shared" si="353"/>
        <v>Pass</v>
      </c>
      <c r="Y1335" s="7">
        <v>-42.11</v>
      </c>
      <c r="Z1335" s="2">
        <f t="shared" si="354"/>
        <v>-10.11</v>
      </c>
      <c r="AA1335" s="2" t="str">
        <f t="shared" si="355"/>
        <v>Pass</v>
      </c>
      <c r="AB1335" s="7">
        <v>-42.73</v>
      </c>
      <c r="AC1335" s="2">
        <f t="shared" si="356"/>
        <v>-10.729999999999997</v>
      </c>
      <c r="AD1335" s="2" t="str">
        <f t="shared" si="357"/>
        <v>Pass</v>
      </c>
    </row>
    <row r="1336" spans="1:30" x14ac:dyDescent="0.2">
      <c r="A1336" s="93"/>
      <c r="B1336" s="96"/>
      <c r="C1336" s="18">
        <v>4</v>
      </c>
      <c r="D1336" s="13">
        <f t="shared" si="348"/>
        <v>2</v>
      </c>
      <c r="E1336" s="13">
        <f t="shared" si="349"/>
        <v>6</v>
      </c>
      <c r="F1336" s="7">
        <v>4.0199999999999996</v>
      </c>
      <c r="G1336" s="2">
        <f t="shared" si="344"/>
        <v>1.9999999999999574E-2</v>
      </c>
      <c r="H1336" s="17" t="str">
        <f t="shared" si="340"/>
        <v>Pass</v>
      </c>
      <c r="I1336" s="14">
        <v>4.28</v>
      </c>
      <c r="J1336" s="2">
        <f t="shared" si="345"/>
        <v>0.28000000000000025</v>
      </c>
      <c r="K1336" s="2" t="str">
        <f t="shared" si="341"/>
        <v>Pass</v>
      </c>
      <c r="L1336" s="14">
        <v>4.58</v>
      </c>
      <c r="M1336" s="2">
        <f t="shared" si="350"/>
        <v>0.58000000000000007</v>
      </c>
      <c r="N1336" s="2" t="str">
        <f t="shared" si="342"/>
        <v>Pass</v>
      </c>
      <c r="O1336" s="14">
        <v>4.58</v>
      </c>
      <c r="P1336" s="2">
        <f t="shared" si="351"/>
        <v>0.58000000000000007</v>
      </c>
      <c r="Q1336" s="2" t="str">
        <f t="shared" si="343"/>
        <v>Pass</v>
      </c>
      <c r="R1336" s="15">
        <v>-32</v>
      </c>
      <c r="S1336" s="7">
        <v>-42.57</v>
      </c>
      <c r="T1336" s="2">
        <f t="shared" si="346"/>
        <v>-10.57</v>
      </c>
      <c r="U1336" s="2" t="str">
        <f t="shared" si="352"/>
        <v>Pass</v>
      </c>
      <c r="V1336" s="7">
        <v>-42.79</v>
      </c>
      <c r="W1336" s="2">
        <f t="shared" si="347"/>
        <v>-10.79</v>
      </c>
      <c r="X1336" s="2" t="str">
        <f t="shared" si="353"/>
        <v>Pass</v>
      </c>
      <c r="Y1336" s="7">
        <v>-42.32</v>
      </c>
      <c r="Z1336" s="2">
        <f t="shared" si="354"/>
        <v>-10.32</v>
      </c>
      <c r="AA1336" s="2" t="str">
        <f t="shared" si="355"/>
        <v>Pass</v>
      </c>
      <c r="AB1336" s="7">
        <v>-42.88</v>
      </c>
      <c r="AC1336" s="2">
        <f t="shared" si="356"/>
        <v>-10.880000000000003</v>
      </c>
      <c r="AD1336" s="2" t="str">
        <f t="shared" si="357"/>
        <v>Pass</v>
      </c>
    </row>
    <row r="1337" spans="1:30" x14ac:dyDescent="0.2">
      <c r="A1337" s="93"/>
      <c r="B1337" s="96"/>
      <c r="C1337" s="18">
        <v>5</v>
      </c>
      <c r="D1337" s="13">
        <f t="shared" si="348"/>
        <v>3</v>
      </c>
      <c r="E1337" s="13">
        <f t="shared" si="349"/>
        <v>7</v>
      </c>
      <c r="F1337" s="7">
        <v>4.7</v>
      </c>
      <c r="G1337" s="2">
        <f t="shared" si="344"/>
        <v>-0.29999999999999982</v>
      </c>
      <c r="H1337" s="17" t="str">
        <f t="shared" si="340"/>
        <v>Pass</v>
      </c>
      <c r="I1337" s="14">
        <v>5.23</v>
      </c>
      <c r="J1337" s="2">
        <f t="shared" si="345"/>
        <v>0.23000000000000043</v>
      </c>
      <c r="K1337" s="2" t="str">
        <f t="shared" si="341"/>
        <v>Pass</v>
      </c>
      <c r="L1337" s="14">
        <v>5.5</v>
      </c>
      <c r="M1337" s="2">
        <f t="shared" si="350"/>
        <v>0.5</v>
      </c>
      <c r="N1337" s="2" t="str">
        <f t="shared" si="342"/>
        <v>Pass</v>
      </c>
      <c r="O1337" s="14">
        <v>5.51</v>
      </c>
      <c r="P1337" s="2">
        <f t="shared" si="351"/>
        <v>0.50999999999999979</v>
      </c>
      <c r="Q1337" s="2" t="str">
        <f t="shared" si="343"/>
        <v>Pass</v>
      </c>
      <c r="R1337" s="15">
        <v>-32</v>
      </c>
      <c r="S1337" s="7">
        <v>-43.05</v>
      </c>
      <c r="T1337" s="2">
        <f t="shared" si="346"/>
        <v>-11.049999999999997</v>
      </c>
      <c r="U1337" s="2" t="str">
        <f t="shared" si="352"/>
        <v>Pass</v>
      </c>
      <c r="V1337" s="7">
        <v>-42.66</v>
      </c>
      <c r="W1337" s="2">
        <f t="shared" si="347"/>
        <v>-10.659999999999997</v>
      </c>
      <c r="X1337" s="2" t="str">
        <f t="shared" si="353"/>
        <v>Pass</v>
      </c>
      <c r="Y1337" s="7">
        <v>-43.6</v>
      </c>
      <c r="Z1337" s="2">
        <f t="shared" si="354"/>
        <v>-11.600000000000001</v>
      </c>
      <c r="AA1337" s="2" t="str">
        <f t="shared" si="355"/>
        <v>Pass</v>
      </c>
      <c r="AB1337" s="7">
        <v>-42.84</v>
      </c>
      <c r="AC1337" s="2">
        <f t="shared" si="356"/>
        <v>-10.840000000000003</v>
      </c>
      <c r="AD1337" s="2" t="str">
        <f t="shared" si="357"/>
        <v>Pass</v>
      </c>
    </row>
    <row r="1338" spans="1:30" x14ac:dyDescent="0.2">
      <c r="A1338" s="93"/>
      <c r="B1338" s="96"/>
      <c r="C1338" s="18">
        <v>6</v>
      </c>
      <c r="D1338" s="13">
        <f t="shared" si="348"/>
        <v>4</v>
      </c>
      <c r="E1338" s="13">
        <f t="shared" si="349"/>
        <v>8</v>
      </c>
      <c r="F1338" s="7">
        <v>5.72</v>
      </c>
      <c r="G1338" s="2">
        <f t="shared" si="344"/>
        <v>-0.28000000000000025</v>
      </c>
      <c r="H1338" s="17" t="str">
        <f t="shared" si="340"/>
        <v>Pass</v>
      </c>
      <c r="I1338" s="14">
        <v>6.18</v>
      </c>
      <c r="J1338" s="2">
        <f t="shared" si="345"/>
        <v>0.17999999999999972</v>
      </c>
      <c r="K1338" s="2" t="str">
        <f t="shared" si="341"/>
        <v>Pass</v>
      </c>
      <c r="L1338" s="14">
        <v>6.56</v>
      </c>
      <c r="M1338" s="2">
        <f t="shared" si="350"/>
        <v>0.55999999999999961</v>
      </c>
      <c r="N1338" s="2" t="str">
        <f t="shared" si="342"/>
        <v>Pass</v>
      </c>
      <c r="O1338" s="14">
        <v>6.62</v>
      </c>
      <c r="P1338" s="2">
        <f t="shared" si="351"/>
        <v>0.62000000000000011</v>
      </c>
      <c r="Q1338" s="2" t="str">
        <f t="shared" si="343"/>
        <v>Pass</v>
      </c>
      <c r="R1338" s="15">
        <v>-32</v>
      </c>
      <c r="S1338" s="7">
        <v>-42.7</v>
      </c>
      <c r="T1338" s="2">
        <f t="shared" si="346"/>
        <v>-10.700000000000003</v>
      </c>
      <c r="U1338" s="2" t="str">
        <f t="shared" si="352"/>
        <v>Pass</v>
      </c>
      <c r="V1338" s="7">
        <v>-42.86</v>
      </c>
      <c r="W1338" s="2">
        <f t="shared" si="347"/>
        <v>-10.86</v>
      </c>
      <c r="X1338" s="2" t="str">
        <f t="shared" si="353"/>
        <v>Pass</v>
      </c>
      <c r="Y1338" s="7">
        <v>-43.61</v>
      </c>
      <c r="Z1338" s="2">
        <f t="shared" si="354"/>
        <v>-11.61</v>
      </c>
      <c r="AA1338" s="2" t="str">
        <f t="shared" si="355"/>
        <v>Pass</v>
      </c>
      <c r="AB1338" s="7">
        <v>-42.75</v>
      </c>
      <c r="AC1338" s="2">
        <f t="shared" si="356"/>
        <v>-10.75</v>
      </c>
      <c r="AD1338" s="2" t="str">
        <f t="shared" si="357"/>
        <v>Pass</v>
      </c>
    </row>
    <row r="1339" spans="1:30" x14ac:dyDescent="0.2">
      <c r="A1339" s="93"/>
      <c r="B1339" s="96"/>
      <c r="C1339" s="18">
        <v>7</v>
      </c>
      <c r="D1339" s="13">
        <f t="shared" si="348"/>
        <v>5</v>
      </c>
      <c r="E1339" s="13">
        <f t="shared" si="349"/>
        <v>9</v>
      </c>
      <c r="F1339" s="7">
        <v>6.94</v>
      </c>
      <c r="G1339" s="2">
        <f t="shared" si="344"/>
        <v>-5.9999999999999609E-2</v>
      </c>
      <c r="H1339" s="17" t="str">
        <f t="shared" ref="H1339:H1414" si="358">IF(ABS(G1339)&lt;=2,"Pass","Fail")</f>
        <v>Pass</v>
      </c>
      <c r="I1339" s="14">
        <v>7.23</v>
      </c>
      <c r="J1339" s="2">
        <f t="shared" si="345"/>
        <v>0.23000000000000043</v>
      </c>
      <c r="K1339" s="2" t="str">
        <f t="shared" ref="K1339:K1414" si="359">IF(ABS(J1339)&lt;=2,"Pass","Fail")</f>
        <v>Pass</v>
      </c>
      <c r="L1339" s="14">
        <v>7.62</v>
      </c>
      <c r="M1339" s="2">
        <f t="shared" si="350"/>
        <v>0.62000000000000011</v>
      </c>
      <c r="N1339" s="2" t="str">
        <f t="shared" ref="N1339:N1414" si="360">IF(ABS(M1339)&lt;=2,"Pass","Fail")</f>
        <v>Pass</v>
      </c>
      <c r="O1339" s="14">
        <v>7.5</v>
      </c>
      <c r="P1339" s="2">
        <f t="shared" si="351"/>
        <v>0.5</v>
      </c>
      <c r="Q1339" s="2" t="str">
        <f t="shared" ref="Q1339:Q1414" si="361">IF(ABS(P1339)&lt;=2,"Pass","Fail")</f>
        <v>Pass</v>
      </c>
      <c r="R1339" s="15">
        <v>-32</v>
      </c>
      <c r="S1339" s="7">
        <v>-42.89</v>
      </c>
      <c r="T1339" s="2">
        <f t="shared" si="346"/>
        <v>-10.89</v>
      </c>
      <c r="U1339" s="2" t="str">
        <f t="shared" si="352"/>
        <v>Pass</v>
      </c>
      <c r="V1339" s="7">
        <v>-42.4</v>
      </c>
      <c r="W1339" s="2">
        <f t="shared" si="347"/>
        <v>-10.399999999999999</v>
      </c>
      <c r="X1339" s="2" t="str">
        <f t="shared" si="353"/>
        <v>Pass</v>
      </c>
      <c r="Y1339" s="7">
        <v>-42.97</v>
      </c>
      <c r="Z1339" s="2">
        <f t="shared" si="354"/>
        <v>-10.969999999999999</v>
      </c>
      <c r="AA1339" s="2" t="str">
        <f t="shared" si="355"/>
        <v>Pass</v>
      </c>
      <c r="AB1339" s="7">
        <v>-43.18</v>
      </c>
      <c r="AC1339" s="2">
        <f t="shared" si="356"/>
        <v>-11.18</v>
      </c>
      <c r="AD1339" s="2" t="str">
        <f t="shared" si="357"/>
        <v>Pass</v>
      </c>
    </row>
    <row r="1340" spans="1:30" x14ac:dyDescent="0.2">
      <c r="A1340" s="93"/>
      <c r="B1340" s="96"/>
      <c r="C1340" s="18">
        <v>8</v>
      </c>
      <c r="D1340" s="13">
        <f t="shared" si="348"/>
        <v>6</v>
      </c>
      <c r="E1340" s="13">
        <f t="shared" si="349"/>
        <v>10</v>
      </c>
      <c r="F1340" s="7">
        <v>8.0399999999999991</v>
      </c>
      <c r="G1340" s="2">
        <f t="shared" si="344"/>
        <v>3.9999999999999147E-2</v>
      </c>
      <c r="H1340" s="17" t="str">
        <f t="shared" si="358"/>
        <v>Pass</v>
      </c>
      <c r="I1340" s="14">
        <v>8.17</v>
      </c>
      <c r="J1340" s="2">
        <f t="shared" si="345"/>
        <v>0.16999999999999993</v>
      </c>
      <c r="K1340" s="2" t="str">
        <f t="shared" si="359"/>
        <v>Pass</v>
      </c>
      <c r="L1340" s="14">
        <v>8.49</v>
      </c>
      <c r="M1340" s="2">
        <f t="shared" si="350"/>
        <v>0.49000000000000021</v>
      </c>
      <c r="N1340" s="2" t="str">
        <f t="shared" si="360"/>
        <v>Pass</v>
      </c>
      <c r="O1340" s="14">
        <v>8.1</v>
      </c>
      <c r="P1340" s="2">
        <f t="shared" si="351"/>
        <v>9.9999999999999645E-2</v>
      </c>
      <c r="Q1340" s="2" t="str">
        <f t="shared" si="361"/>
        <v>Pass</v>
      </c>
      <c r="R1340" s="15">
        <v>-32</v>
      </c>
      <c r="S1340" s="7">
        <v>-42.69</v>
      </c>
      <c r="T1340" s="2">
        <f t="shared" si="346"/>
        <v>-10.689999999999998</v>
      </c>
      <c r="U1340" s="2" t="str">
        <f t="shared" si="352"/>
        <v>Pass</v>
      </c>
      <c r="V1340" s="7">
        <v>-42.05</v>
      </c>
      <c r="W1340" s="2">
        <f t="shared" si="347"/>
        <v>-10.049999999999997</v>
      </c>
      <c r="X1340" s="2" t="str">
        <f t="shared" si="353"/>
        <v>Pass</v>
      </c>
      <c r="Y1340" s="7">
        <v>-42.95</v>
      </c>
      <c r="Z1340" s="2">
        <f t="shared" si="354"/>
        <v>-10.950000000000003</v>
      </c>
      <c r="AA1340" s="2" t="str">
        <f t="shared" si="355"/>
        <v>Pass</v>
      </c>
      <c r="AB1340" s="7">
        <v>-44.12</v>
      </c>
      <c r="AC1340" s="2">
        <f t="shared" si="356"/>
        <v>-12.119999999999997</v>
      </c>
      <c r="AD1340" s="2" t="str">
        <f t="shared" si="357"/>
        <v>Pass</v>
      </c>
    </row>
    <row r="1341" spans="1:30" x14ac:dyDescent="0.2">
      <c r="A1341" s="93"/>
      <c r="B1341" s="96"/>
      <c r="C1341" s="18">
        <v>9</v>
      </c>
      <c r="D1341" s="13">
        <f t="shared" si="348"/>
        <v>7</v>
      </c>
      <c r="E1341" s="13">
        <f t="shared" si="349"/>
        <v>11</v>
      </c>
      <c r="F1341" s="7">
        <v>8.98</v>
      </c>
      <c r="G1341" s="2">
        <f t="shared" si="344"/>
        <v>-1.9999999999999574E-2</v>
      </c>
      <c r="H1341" s="17" t="str">
        <f t="shared" si="358"/>
        <v>Pass</v>
      </c>
      <c r="I1341" s="14">
        <v>9.1199999999999992</v>
      </c>
      <c r="J1341" s="2">
        <f t="shared" si="345"/>
        <v>0.11999999999999922</v>
      </c>
      <c r="K1341" s="2" t="str">
        <f t="shared" si="359"/>
        <v>Pass</v>
      </c>
      <c r="L1341" s="14">
        <v>9.94</v>
      </c>
      <c r="M1341" s="2">
        <f t="shared" si="350"/>
        <v>0.9399999999999995</v>
      </c>
      <c r="N1341" s="2" t="str">
        <f t="shared" si="360"/>
        <v>Pass</v>
      </c>
      <c r="O1341" s="14">
        <v>9.19</v>
      </c>
      <c r="P1341" s="2">
        <f t="shared" si="351"/>
        <v>0.1899999999999995</v>
      </c>
      <c r="Q1341" s="2" t="str">
        <f t="shared" si="361"/>
        <v>Pass</v>
      </c>
      <c r="R1341" s="15">
        <v>-32</v>
      </c>
      <c r="S1341" s="7">
        <v>-42.73</v>
      </c>
      <c r="T1341" s="2">
        <f t="shared" si="346"/>
        <v>-10.729999999999997</v>
      </c>
      <c r="U1341" s="2" t="str">
        <f t="shared" si="352"/>
        <v>Pass</v>
      </c>
      <c r="V1341" s="7">
        <v>-43.19</v>
      </c>
      <c r="W1341" s="2">
        <f t="shared" si="347"/>
        <v>-11.189999999999998</v>
      </c>
      <c r="X1341" s="2" t="str">
        <f t="shared" si="353"/>
        <v>Pass</v>
      </c>
      <c r="Y1341" s="7">
        <v>-42.96</v>
      </c>
      <c r="Z1341" s="2">
        <f t="shared" si="354"/>
        <v>-10.96</v>
      </c>
      <c r="AA1341" s="2" t="str">
        <f t="shared" si="355"/>
        <v>Pass</v>
      </c>
      <c r="AB1341" s="7">
        <v>-43.74</v>
      </c>
      <c r="AC1341" s="2">
        <f t="shared" si="356"/>
        <v>-11.740000000000002</v>
      </c>
      <c r="AD1341" s="2" t="str">
        <f t="shared" si="357"/>
        <v>Pass</v>
      </c>
    </row>
    <row r="1342" spans="1:30" x14ac:dyDescent="0.2">
      <c r="A1342" s="93"/>
      <c r="B1342" s="96"/>
      <c r="C1342" s="18">
        <v>10</v>
      </c>
      <c r="D1342" s="13">
        <f t="shared" si="348"/>
        <v>8</v>
      </c>
      <c r="E1342" s="13">
        <f t="shared" si="349"/>
        <v>12</v>
      </c>
      <c r="F1342" s="7">
        <v>10.27</v>
      </c>
      <c r="G1342" s="2">
        <f t="shared" si="344"/>
        <v>0.26999999999999957</v>
      </c>
      <c r="H1342" s="17" t="str">
        <f t="shared" si="358"/>
        <v>Pass</v>
      </c>
      <c r="I1342" s="14">
        <v>10.33</v>
      </c>
      <c r="J1342" s="2">
        <f t="shared" si="345"/>
        <v>0.33000000000000007</v>
      </c>
      <c r="K1342" s="2" t="str">
        <f t="shared" si="359"/>
        <v>Pass</v>
      </c>
      <c r="L1342" s="14">
        <v>10.52</v>
      </c>
      <c r="M1342" s="2">
        <f t="shared" si="350"/>
        <v>0.51999999999999957</v>
      </c>
      <c r="N1342" s="2" t="str">
        <f t="shared" si="360"/>
        <v>Pass</v>
      </c>
      <c r="O1342" s="14">
        <v>10.31</v>
      </c>
      <c r="P1342" s="2">
        <f t="shared" si="351"/>
        <v>0.3100000000000005</v>
      </c>
      <c r="Q1342" s="2" t="str">
        <f t="shared" si="361"/>
        <v>Pass</v>
      </c>
      <c r="R1342" s="15">
        <v>-32</v>
      </c>
      <c r="S1342" s="7">
        <v>-42.94</v>
      </c>
      <c r="T1342" s="2">
        <f t="shared" si="346"/>
        <v>-10.939999999999998</v>
      </c>
      <c r="U1342" s="2" t="str">
        <f t="shared" si="352"/>
        <v>Pass</v>
      </c>
      <c r="V1342" s="7">
        <v>-43.32</v>
      </c>
      <c r="W1342" s="2">
        <f t="shared" si="347"/>
        <v>-11.32</v>
      </c>
      <c r="X1342" s="2" t="str">
        <f t="shared" si="353"/>
        <v>Pass</v>
      </c>
      <c r="Y1342" s="7">
        <v>-43.06</v>
      </c>
      <c r="Z1342" s="2">
        <f t="shared" si="354"/>
        <v>-11.060000000000002</v>
      </c>
      <c r="AA1342" s="2" t="str">
        <f t="shared" si="355"/>
        <v>Pass</v>
      </c>
      <c r="AB1342" s="7">
        <v>-43.99</v>
      </c>
      <c r="AC1342" s="2">
        <f t="shared" si="356"/>
        <v>-11.990000000000002</v>
      </c>
      <c r="AD1342" s="2" t="str">
        <f t="shared" si="357"/>
        <v>Pass</v>
      </c>
    </row>
    <row r="1343" spans="1:30" x14ac:dyDescent="0.2">
      <c r="A1343" s="93"/>
      <c r="B1343" s="96"/>
      <c r="C1343" s="18">
        <v>11</v>
      </c>
      <c r="D1343" s="13">
        <f t="shared" si="348"/>
        <v>9</v>
      </c>
      <c r="E1343" s="13">
        <f t="shared" si="349"/>
        <v>13</v>
      </c>
      <c r="F1343" s="7">
        <v>11.04</v>
      </c>
      <c r="G1343" s="2">
        <f t="shared" si="344"/>
        <v>3.9999999999999147E-2</v>
      </c>
      <c r="H1343" s="17" t="str">
        <f t="shared" si="358"/>
        <v>Pass</v>
      </c>
      <c r="I1343" s="14">
        <v>11.27</v>
      </c>
      <c r="J1343" s="2">
        <f t="shared" si="345"/>
        <v>0.26999999999999957</v>
      </c>
      <c r="K1343" s="2" t="str">
        <f t="shared" si="359"/>
        <v>Pass</v>
      </c>
      <c r="L1343" s="14">
        <v>11.57</v>
      </c>
      <c r="M1343" s="2">
        <f t="shared" si="350"/>
        <v>0.57000000000000028</v>
      </c>
      <c r="N1343" s="2" t="str">
        <f t="shared" si="360"/>
        <v>Pass</v>
      </c>
      <c r="O1343" s="14">
        <v>11.32</v>
      </c>
      <c r="P1343" s="2">
        <f t="shared" si="351"/>
        <v>0.32000000000000028</v>
      </c>
      <c r="Q1343" s="2" t="str">
        <f t="shared" si="361"/>
        <v>Pass</v>
      </c>
      <c r="R1343" s="15">
        <v>-32</v>
      </c>
      <c r="S1343" s="7">
        <v>-41.84</v>
      </c>
      <c r="T1343" s="2">
        <f t="shared" si="346"/>
        <v>-9.8400000000000034</v>
      </c>
      <c r="U1343" s="2" t="str">
        <f t="shared" si="352"/>
        <v>Pass</v>
      </c>
      <c r="V1343" s="7">
        <v>-43.06</v>
      </c>
      <c r="W1343" s="2">
        <f t="shared" si="347"/>
        <v>-11.060000000000002</v>
      </c>
      <c r="X1343" s="2" t="str">
        <f t="shared" si="353"/>
        <v>Pass</v>
      </c>
      <c r="Y1343" s="7">
        <v>-42.97</v>
      </c>
      <c r="Z1343" s="2">
        <f t="shared" si="354"/>
        <v>-10.969999999999999</v>
      </c>
      <c r="AA1343" s="2" t="str">
        <f t="shared" si="355"/>
        <v>Pass</v>
      </c>
      <c r="AB1343" s="7">
        <v>-43.93</v>
      </c>
      <c r="AC1343" s="2">
        <f t="shared" si="356"/>
        <v>-11.93</v>
      </c>
      <c r="AD1343" s="2" t="str">
        <f t="shared" si="357"/>
        <v>Pass</v>
      </c>
    </row>
    <row r="1344" spans="1:30" x14ac:dyDescent="0.2">
      <c r="A1344" s="93"/>
      <c r="B1344" s="96"/>
      <c r="C1344" s="18">
        <v>12</v>
      </c>
      <c r="D1344" s="13">
        <f t="shared" si="348"/>
        <v>10</v>
      </c>
      <c r="E1344" s="13">
        <f t="shared" si="349"/>
        <v>14</v>
      </c>
      <c r="F1344" s="7">
        <v>12.29</v>
      </c>
      <c r="G1344" s="2">
        <f t="shared" si="344"/>
        <v>0.28999999999999915</v>
      </c>
      <c r="H1344" s="17" t="str">
        <f t="shared" si="358"/>
        <v>Pass</v>
      </c>
      <c r="I1344" s="14">
        <v>12.33</v>
      </c>
      <c r="J1344" s="2">
        <f t="shared" si="345"/>
        <v>0.33000000000000007</v>
      </c>
      <c r="K1344" s="2" t="str">
        <f t="shared" si="359"/>
        <v>Pass</v>
      </c>
      <c r="L1344" s="14">
        <v>12.64</v>
      </c>
      <c r="M1344" s="2">
        <f t="shared" si="350"/>
        <v>0.64000000000000057</v>
      </c>
      <c r="N1344" s="2" t="str">
        <f t="shared" si="360"/>
        <v>Pass</v>
      </c>
      <c r="O1344" s="14">
        <v>12.2</v>
      </c>
      <c r="P1344" s="2">
        <f t="shared" si="351"/>
        <v>0.19999999999999929</v>
      </c>
      <c r="Q1344" s="2" t="str">
        <f t="shared" si="361"/>
        <v>Pass</v>
      </c>
      <c r="R1344" s="15">
        <v>-32</v>
      </c>
      <c r="S1344" s="7">
        <v>-42.08</v>
      </c>
      <c r="T1344" s="2">
        <f t="shared" si="346"/>
        <v>-10.079999999999998</v>
      </c>
      <c r="U1344" s="2" t="str">
        <f t="shared" si="352"/>
        <v>Pass</v>
      </c>
      <c r="V1344" s="7">
        <v>-42.97</v>
      </c>
      <c r="W1344" s="2">
        <f t="shared" si="347"/>
        <v>-10.969999999999999</v>
      </c>
      <c r="X1344" s="2" t="str">
        <f t="shared" si="353"/>
        <v>Pass</v>
      </c>
      <c r="Y1344" s="7">
        <v>-42.7</v>
      </c>
      <c r="Z1344" s="2">
        <f t="shared" si="354"/>
        <v>-10.700000000000003</v>
      </c>
      <c r="AA1344" s="2" t="str">
        <f t="shared" si="355"/>
        <v>Pass</v>
      </c>
      <c r="AB1344" s="7">
        <v>-43.54</v>
      </c>
      <c r="AC1344" s="2">
        <f t="shared" si="356"/>
        <v>-11.54</v>
      </c>
      <c r="AD1344" s="2" t="str">
        <f t="shared" si="357"/>
        <v>Pass</v>
      </c>
    </row>
    <row r="1345" spans="1:30" x14ac:dyDescent="0.2">
      <c r="A1345" s="93"/>
      <c r="B1345" s="96"/>
      <c r="C1345" s="18">
        <v>13</v>
      </c>
      <c r="D1345" s="13">
        <f t="shared" si="348"/>
        <v>11</v>
      </c>
      <c r="E1345" s="13">
        <f t="shared" si="349"/>
        <v>15</v>
      </c>
      <c r="F1345" s="7">
        <v>13.2</v>
      </c>
      <c r="G1345" s="2">
        <f t="shared" si="344"/>
        <v>0.19999999999999929</v>
      </c>
      <c r="H1345" s="17" t="str">
        <f t="shared" si="358"/>
        <v>Pass</v>
      </c>
      <c r="I1345" s="14">
        <v>13.25</v>
      </c>
      <c r="J1345" s="2">
        <f t="shared" si="345"/>
        <v>0.25</v>
      </c>
      <c r="K1345" s="2" t="str">
        <f t="shared" si="359"/>
        <v>Pass</v>
      </c>
      <c r="L1345" s="14">
        <v>13.57</v>
      </c>
      <c r="M1345" s="2">
        <f t="shared" si="350"/>
        <v>0.57000000000000028</v>
      </c>
      <c r="N1345" s="2" t="str">
        <f t="shared" si="360"/>
        <v>Pass</v>
      </c>
      <c r="O1345" s="14">
        <v>13.16</v>
      </c>
      <c r="P1345" s="2">
        <f t="shared" si="351"/>
        <v>0.16000000000000014</v>
      </c>
      <c r="Q1345" s="2" t="str">
        <f t="shared" si="361"/>
        <v>Pass</v>
      </c>
      <c r="R1345" s="15">
        <v>-32</v>
      </c>
      <c r="S1345" s="7">
        <v>-42.16</v>
      </c>
      <c r="T1345" s="2">
        <f t="shared" si="346"/>
        <v>-10.159999999999997</v>
      </c>
      <c r="U1345" s="2" t="str">
        <f t="shared" si="352"/>
        <v>Pass</v>
      </c>
      <c r="V1345" s="7">
        <v>-42.62</v>
      </c>
      <c r="W1345" s="2">
        <f t="shared" si="347"/>
        <v>-10.619999999999997</v>
      </c>
      <c r="X1345" s="2" t="str">
        <f t="shared" si="353"/>
        <v>Pass</v>
      </c>
      <c r="Y1345" s="7">
        <v>-42.06</v>
      </c>
      <c r="Z1345" s="2">
        <f t="shared" si="354"/>
        <v>-10.060000000000002</v>
      </c>
      <c r="AA1345" s="2" t="str">
        <f t="shared" si="355"/>
        <v>Pass</v>
      </c>
      <c r="AB1345" s="7">
        <v>-42.95</v>
      </c>
      <c r="AC1345" s="2">
        <f t="shared" si="356"/>
        <v>-10.950000000000003</v>
      </c>
      <c r="AD1345" s="2" t="str">
        <f t="shared" si="357"/>
        <v>Pass</v>
      </c>
    </row>
    <row r="1346" spans="1:30" x14ac:dyDescent="0.2">
      <c r="A1346" s="93"/>
      <c r="B1346" s="96"/>
      <c r="C1346" s="18">
        <v>14</v>
      </c>
      <c r="D1346" s="13">
        <f t="shared" si="348"/>
        <v>12</v>
      </c>
      <c r="E1346" s="13">
        <f t="shared" si="349"/>
        <v>16</v>
      </c>
      <c r="F1346" s="7">
        <v>14.37</v>
      </c>
      <c r="G1346" s="2">
        <f t="shared" si="344"/>
        <v>0.36999999999999922</v>
      </c>
      <c r="H1346" s="17" t="str">
        <f t="shared" si="358"/>
        <v>Pass</v>
      </c>
      <c r="I1346" s="14">
        <v>14.46</v>
      </c>
      <c r="J1346" s="2">
        <f t="shared" si="345"/>
        <v>0.46000000000000085</v>
      </c>
      <c r="K1346" s="2" t="str">
        <f t="shared" si="359"/>
        <v>Pass</v>
      </c>
      <c r="L1346" s="14">
        <v>14.85</v>
      </c>
      <c r="M1346" s="2">
        <f t="shared" si="350"/>
        <v>0.84999999999999964</v>
      </c>
      <c r="N1346" s="2" t="str">
        <f t="shared" si="360"/>
        <v>Pass</v>
      </c>
      <c r="O1346" s="14">
        <v>14.35</v>
      </c>
      <c r="P1346" s="2">
        <f t="shared" si="351"/>
        <v>0.34999999999999964</v>
      </c>
      <c r="Q1346" s="2" t="str">
        <f t="shared" si="361"/>
        <v>Pass</v>
      </c>
      <c r="R1346" s="15">
        <v>-32</v>
      </c>
      <c r="S1346" s="7">
        <v>-41.72</v>
      </c>
      <c r="T1346" s="2">
        <f t="shared" si="346"/>
        <v>-9.7199999999999989</v>
      </c>
      <c r="U1346" s="2" t="str">
        <f t="shared" si="352"/>
        <v>Pass</v>
      </c>
      <c r="V1346" s="7">
        <v>-42.44</v>
      </c>
      <c r="W1346" s="2">
        <f t="shared" si="347"/>
        <v>-10.439999999999998</v>
      </c>
      <c r="X1346" s="2" t="str">
        <f t="shared" si="353"/>
        <v>Pass</v>
      </c>
      <c r="Y1346" s="7">
        <v>-42.59</v>
      </c>
      <c r="Z1346" s="2">
        <f t="shared" si="354"/>
        <v>-10.590000000000003</v>
      </c>
      <c r="AA1346" s="2" t="str">
        <f t="shared" si="355"/>
        <v>Pass</v>
      </c>
      <c r="AB1346" s="7">
        <v>-43.04</v>
      </c>
      <c r="AC1346" s="2">
        <f t="shared" si="356"/>
        <v>-11.04</v>
      </c>
      <c r="AD1346" s="2" t="str">
        <f t="shared" si="357"/>
        <v>Pass</v>
      </c>
    </row>
    <row r="1347" spans="1:30" x14ac:dyDescent="0.2">
      <c r="A1347" s="93"/>
      <c r="B1347" s="96"/>
      <c r="C1347" s="18">
        <v>15</v>
      </c>
      <c r="D1347" s="13">
        <f t="shared" si="348"/>
        <v>13</v>
      </c>
      <c r="E1347" s="13">
        <f t="shared" si="349"/>
        <v>17</v>
      </c>
      <c r="F1347" s="7">
        <v>15.08</v>
      </c>
      <c r="G1347" s="2">
        <f t="shared" si="344"/>
        <v>8.0000000000000071E-2</v>
      </c>
      <c r="H1347" s="17" t="str">
        <f t="shared" si="358"/>
        <v>Pass</v>
      </c>
      <c r="I1347" s="14">
        <v>15.28</v>
      </c>
      <c r="J1347" s="2">
        <f t="shared" si="345"/>
        <v>0.27999999999999936</v>
      </c>
      <c r="K1347" s="2" t="str">
        <f t="shared" si="359"/>
        <v>Pass</v>
      </c>
      <c r="L1347" s="14">
        <v>15.65</v>
      </c>
      <c r="M1347" s="2">
        <f t="shared" si="350"/>
        <v>0.65000000000000036</v>
      </c>
      <c r="N1347" s="2" t="str">
        <f t="shared" si="360"/>
        <v>Pass</v>
      </c>
      <c r="O1347" s="14">
        <v>15.4</v>
      </c>
      <c r="P1347" s="2">
        <f t="shared" si="351"/>
        <v>0.40000000000000036</v>
      </c>
      <c r="Q1347" s="2" t="str">
        <f t="shared" si="361"/>
        <v>Pass</v>
      </c>
      <c r="R1347" s="15">
        <v>-32</v>
      </c>
      <c r="S1347" s="7">
        <v>-41.3</v>
      </c>
      <c r="T1347" s="2">
        <f t="shared" si="346"/>
        <v>-9.2999999999999972</v>
      </c>
      <c r="U1347" s="2" t="str">
        <f t="shared" si="352"/>
        <v>Pass</v>
      </c>
      <c r="V1347" s="7">
        <v>-41.88</v>
      </c>
      <c r="W1347" s="2">
        <f t="shared" si="347"/>
        <v>-9.8800000000000026</v>
      </c>
      <c r="X1347" s="2" t="str">
        <f t="shared" si="353"/>
        <v>Pass</v>
      </c>
      <c r="Y1347" s="7">
        <v>-42.34</v>
      </c>
      <c r="Z1347" s="2">
        <f t="shared" si="354"/>
        <v>-10.340000000000003</v>
      </c>
      <c r="AA1347" s="2" t="str">
        <f t="shared" si="355"/>
        <v>Pass</v>
      </c>
      <c r="AB1347" s="7">
        <v>-42.65</v>
      </c>
      <c r="AC1347" s="2">
        <f t="shared" si="356"/>
        <v>-10.649999999999999</v>
      </c>
      <c r="AD1347" s="2" t="str">
        <f t="shared" si="357"/>
        <v>Pass</v>
      </c>
    </row>
    <row r="1348" spans="1:30" x14ac:dyDescent="0.2">
      <c r="A1348" s="93"/>
      <c r="B1348" s="96"/>
      <c r="C1348" s="18">
        <v>16</v>
      </c>
      <c r="D1348" s="13">
        <f t="shared" si="348"/>
        <v>14</v>
      </c>
      <c r="E1348" s="13">
        <f t="shared" si="349"/>
        <v>18</v>
      </c>
      <c r="F1348" s="7">
        <v>15.93</v>
      </c>
      <c r="G1348" s="2">
        <f t="shared" si="344"/>
        <v>-7.0000000000000284E-2</v>
      </c>
      <c r="H1348" s="17" t="str">
        <f t="shared" si="358"/>
        <v>Pass</v>
      </c>
      <c r="I1348" s="14">
        <v>16.329999999999998</v>
      </c>
      <c r="J1348" s="2">
        <f t="shared" si="345"/>
        <v>0.32999999999999829</v>
      </c>
      <c r="K1348" s="2" t="str">
        <f t="shared" si="359"/>
        <v>Pass</v>
      </c>
      <c r="L1348" s="14">
        <v>16.43</v>
      </c>
      <c r="M1348" s="2">
        <f t="shared" si="350"/>
        <v>0.42999999999999972</v>
      </c>
      <c r="N1348" s="2" t="str">
        <f t="shared" si="360"/>
        <v>Pass</v>
      </c>
      <c r="O1348" s="14">
        <v>16.41</v>
      </c>
      <c r="P1348" s="2">
        <f t="shared" si="351"/>
        <v>0.41000000000000014</v>
      </c>
      <c r="Q1348" s="2" t="str">
        <f t="shared" si="361"/>
        <v>Pass</v>
      </c>
      <c r="R1348" s="15">
        <v>-32</v>
      </c>
      <c r="S1348" s="7">
        <v>-41.62</v>
      </c>
      <c r="T1348" s="2">
        <f t="shared" si="346"/>
        <v>-9.6199999999999974</v>
      </c>
      <c r="U1348" s="2" t="str">
        <f t="shared" si="352"/>
        <v>Pass</v>
      </c>
      <c r="V1348" s="7">
        <v>-41.58</v>
      </c>
      <c r="W1348" s="2">
        <f t="shared" si="347"/>
        <v>-9.5799999999999983</v>
      </c>
      <c r="X1348" s="2" t="str">
        <f t="shared" si="353"/>
        <v>Pass</v>
      </c>
      <c r="Y1348" s="7">
        <v>-42.32</v>
      </c>
      <c r="Z1348" s="2">
        <f t="shared" si="354"/>
        <v>-10.32</v>
      </c>
      <c r="AA1348" s="2" t="str">
        <f t="shared" si="355"/>
        <v>Pass</v>
      </c>
      <c r="AB1348" s="7">
        <v>-42.2</v>
      </c>
      <c r="AC1348" s="2">
        <f t="shared" si="356"/>
        <v>-10.200000000000003</v>
      </c>
      <c r="AD1348" s="2" t="str">
        <f t="shared" si="357"/>
        <v>Pass</v>
      </c>
    </row>
    <row r="1349" spans="1:30" x14ac:dyDescent="0.2">
      <c r="A1349" s="93"/>
      <c r="B1349" s="96"/>
      <c r="C1349" s="18">
        <v>17</v>
      </c>
      <c r="D1349" s="13">
        <f t="shared" si="348"/>
        <v>15</v>
      </c>
      <c r="E1349" s="13">
        <f t="shared" si="349"/>
        <v>19</v>
      </c>
      <c r="F1349" s="7">
        <v>17.07</v>
      </c>
      <c r="G1349" s="2">
        <f t="shared" si="344"/>
        <v>7.0000000000000284E-2</v>
      </c>
      <c r="H1349" s="17" t="str">
        <f t="shared" si="358"/>
        <v>Pass</v>
      </c>
      <c r="I1349" s="14">
        <v>17.27</v>
      </c>
      <c r="J1349" s="2">
        <f t="shared" si="345"/>
        <v>0.26999999999999957</v>
      </c>
      <c r="K1349" s="2" t="str">
        <f t="shared" si="359"/>
        <v>Pass</v>
      </c>
      <c r="L1349" s="14">
        <v>17.440000000000001</v>
      </c>
      <c r="M1349" s="2">
        <f t="shared" si="350"/>
        <v>0.44000000000000128</v>
      </c>
      <c r="N1349" s="2" t="str">
        <f t="shared" si="360"/>
        <v>Pass</v>
      </c>
      <c r="O1349" s="14">
        <v>17.440000000000001</v>
      </c>
      <c r="P1349" s="2">
        <f t="shared" si="351"/>
        <v>0.44000000000000128</v>
      </c>
      <c r="Q1349" s="2" t="str">
        <f t="shared" si="361"/>
        <v>Pass</v>
      </c>
      <c r="R1349" s="15">
        <v>-32</v>
      </c>
      <c r="S1349" s="7">
        <v>-40.74</v>
      </c>
      <c r="T1349" s="2">
        <f t="shared" si="346"/>
        <v>-8.740000000000002</v>
      </c>
      <c r="U1349" s="2" t="str">
        <f t="shared" si="352"/>
        <v>Pass</v>
      </c>
      <c r="V1349" s="7">
        <v>-41</v>
      </c>
      <c r="W1349" s="2">
        <f t="shared" si="347"/>
        <v>-9</v>
      </c>
      <c r="X1349" s="2" t="str">
        <f t="shared" si="353"/>
        <v>Pass</v>
      </c>
      <c r="Y1349" s="7">
        <v>-41.97</v>
      </c>
      <c r="Z1349" s="2">
        <f t="shared" si="354"/>
        <v>-9.9699999999999989</v>
      </c>
      <c r="AA1349" s="2" t="str">
        <f t="shared" si="355"/>
        <v>Pass</v>
      </c>
      <c r="AB1349" s="7">
        <v>-42.18</v>
      </c>
      <c r="AC1349" s="2">
        <f t="shared" si="356"/>
        <v>-10.18</v>
      </c>
      <c r="AD1349" s="2" t="str">
        <f t="shared" si="357"/>
        <v>Pass</v>
      </c>
    </row>
    <row r="1350" spans="1:30" x14ac:dyDescent="0.2">
      <c r="A1350" s="93"/>
      <c r="B1350" s="96"/>
      <c r="C1350" s="18">
        <v>18</v>
      </c>
      <c r="D1350" s="13">
        <f t="shared" si="348"/>
        <v>16</v>
      </c>
      <c r="E1350" s="13">
        <f t="shared" si="349"/>
        <v>20</v>
      </c>
      <c r="F1350" s="7">
        <v>18</v>
      </c>
      <c r="G1350" s="2">
        <f t="shared" si="344"/>
        <v>0</v>
      </c>
      <c r="H1350" s="17" t="str">
        <f t="shared" si="358"/>
        <v>Pass</v>
      </c>
      <c r="I1350" s="14">
        <v>18.329999999999998</v>
      </c>
      <c r="J1350" s="2">
        <f t="shared" si="345"/>
        <v>0.32999999999999829</v>
      </c>
      <c r="K1350" s="2" t="str">
        <f t="shared" si="359"/>
        <v>Pass</v>
      </c>
      <c r="L1350" s="14">
        <v>18.5</v>
      </c>
      <c r="M1350" s="2">
        <f t="shared" si="350"/>
        <v>0.5</v>
      </c>
      <c r="N1350" s="2" t="str">
        <f t="shared" si="360"/>
        <v>Pass</v>
      </c>
      <c r="O1350" s="14">
        <v>18.47</v>
      </c>
      <c r="P1350" s="2">
        <f t="shared" si="351"/>
        <v>0.46999999999999886</v>
      </c>
      <c r="Q1350" s="2" t="str">
        <f t="shared" si="361"/>
        <v>Pass</v>
      </c>
      <c r="R1350" s="15">
        <v>-32</v>
      </c>
      <c r="S1350" s="7">
        <v>-41.07</v>
      </c>
      <c r="T1350" s="2">
        <f t="shared" si="346"/>
        <v>-9.07</v>
      </c>
      <c r="U1350" s="2" t="str">
        <f t="shared" si="352"/>
        <v>Pass</v>
      </c>
      <c r="V1350" s="7">
        <v>-40.58</v>
      </c>
      <c r="W1350" s="2">
        <f t="shared" si="347"/>
        <v>-8.5799999999999983</v>
      </c>
      <c r="X1350" s="2" t="str">
        <f t="shared" si="353"/>
        <v>Pass</v>
      </c>
      <c r="Y1350" s="7">
        <v>-40.909999999999997</v>
      </c>
      <c r="Z1350" s="2">
        <f t="shared" si="354"/>
        <v>-8.9099999999999966</v>
      </c>
      <c r="AA1350" s="2" t="str">
        <f t="shared" si="355"/>
        <v>Pass</v>
      </c>
      <c r="AB1350" s="7">
        <v>-41.75</v>
      </c>
      <c r="AC1350" s="2">
        <f t="shared" si="356"/>
        <v>-9.75</v>
      </c>
      <c r="AD1350" s="2" t="str">
        <f t="shared" si="357"/>
        <v>Pass</v>
      </c>
    </row>
    <row r="1351" spans="1:30" x14ac:dyDescent="0.2">
      <c r="A1351" s="93"/>
      <c r="B1351" s="96"/>
      <c r="C1351" s="18">
        <v>19</v>
      </c>
      <c r="D1351" s="13">
        <f t="shared" si="348"/>
        <v>17</v>
      </c>
      <c r="E1351" s="13">
        <f t="shared" si="349"/>
        <v>21</v>
      </c>
      <c r="F1351" s="7">
        <v>19.079999999999998</v>
      </c>
      <c r="G1351" s="2">
        <f t="shared" si="344"/>
        <v>7.9999999999998295E-2</v>
      </c>
      <c r="H1351" s="17" t="str">
        <f t="shared" si="358"/>
        <v>Pass</v>
      </c>
      <c r="I1351" s="14">
        <v>19.2</v>
      </c>
      <c r="J1351" s="2">
        <f t="shared" si="345"/>
        <v>0.19999999999999929</v>
      </c>
      <c r="K1351" s="2" t="str">
        <f t="shared" si="359"/>
        <v>Pass</v>
      </c>
      <c r="L1351" s="14">
        <v>19.649999999999999</v>
      </c>
      <c r="M1351" s="2">
        <f t="shared" si="350"/>
        <v>0.64999999999999858</v>
      </c>
      <c r="N1351" s="2" t="str">
        <f t="shared" si="360"/>
        <v>Pass</v>
      </c>
      <c r="O1351" s="14">
        <v>19.38</v>
      </c>
      <c r="P1351" s="2">
        <f t="shared" si="351"/>
        <v>0.37999999999999901</v>
      </c>
      <c r="Q1351" s="2" t="str">
        <f t="shared" si="361"/>
        <v>Pass</v>
      </c>
      <c r="R1351" s="15">
        <v>-32</v>
      </c>
      <c r="S1351" s="7">
        <v>-40.15</v>
      </c>
      <c r="T1351" s="2">
        <f t="shared" si="346"/>
        <v>-8.1499999999999986</v>
      </c>
      <c r="U1351" s="2" t="str">
        <f t="shared" si="352"/>
        <v>Pass</v>
      </c>
      <c r="V1351" s="7">
        <v>-40.17</v>
      </c>
      <c r="W1351" s="2">
        <f t="shared" si="347"/>
        <v>-8.1700000000000017</v>
      </c>
      <c r="X1351" s="2" t="str">
        <f t="shared" si="353"/>
        <v>Pass</v>
      </c>
      <c r="Y1351" s="7">
        <v>-40.64</v>
      </c>
      <c r="Z1351" s="2">
        <f t="shared" si="354"/>
        <v>-8.64</v>
      </c>
      <c r="AA1351" s="2" t="str">
        <f t="shared" si="355"/>
        <v>Pass</v>
      </c>
      <c r="AB1351" s="7">
        <v>-41.36</v>
      </c>
      <c r="AC1351" s="2">
        <f t="shared" si="356"/>
        <v>-9.36</v>
      </c>
      <c r="AD1351" s="2" t="str">
        <f t="shared" si="357"/>
        <v>Pass</v>
      </c>
    </row>
    <row r="1352" spans="1:30" ht="14.25" thickBot="1" x14ac:dyDescent="0.25">
      <c r="A1352" s="93"/>
      <c r="B1352" s="97"/>
      <c r="C1352" s="44">
        <v>20</v>
      </c>
      <c r="D1352" s="29">
        <f t="shared" si="348"/>
        <v>18</v>
      </c>
      <c r="E1352" s="29">
        <f t="shared" si="349"/>
        <v>22</v>
      </c>
      <c r="F1352" s="30">
        <v>20.059999999999999</v>
      </c>
      <c r="G1352" s="31">
        <f t="shared" si="344"/>
        <v>5.9999999999998721E-2</v>
      </c>
      <c r="H1352" s="32" t="str">
        <f t="shared" si="358"/>
        <v>Pass</v>
      </c>
      <c r="I1352" s="45">
        <v>20.22</v>
      </c>
      <c r="J1352" s="31">
        <f t="shared" si="345"/>
        <v>0.21999999999999886</v>
      </c>
      <c r="K1352" s="31" t="str">
        <f t="shared" si="359"/>
        <v>Pass</v>
      </c>
      <c r="L1352" s="45">
        <v>20.58</v>
      </c>
      <c r="M1352" s="31">
        <f t="shared" si="350"/>
        <v>0.57999999999999829</v>
      </c>
      <c r="N1352" s="31" t="str">
        <f t="shared" si="360"/>
        <v>Pass</v>
      </c>
      <c r="O1352" s="45">
        <v>20.55</v>
      </c>
      <c r="P1352" s="31">
        <f t="shared" si="351"/>
        <v>0.55000000000000071</v>
      </c>
      <c r="Q1352" s="31" t="str">
        <f t="shared" si="361"/>
        <v>Pass</v>
      </c>
      <c r="R1352" s="46">
        <v>-32</v>
      </c>
      <c r="S1352" s="30">
        <v>-39.729999999999997</v>
      </c>
      <c r="T1352" s="31">
        <f t="shared" si="346"/>
        <v>-7.7299999999999969</v>
      </c>
      <c r="U1352" s="31" t="str">
        <f t="shared" si="352"/>
        <v>Pass</v>
      </c>
      <c r="V1352" s="30">
        <v>-39.44</v>
      </c>
      <c r="W1352" s="31">
        <f t="shared" si="347"/>
        <v>-7.4399999999999977</v>
      </c>
      <c r="X1352" s="31" t="str">
        <f t="shared" si="353"/>
        <v>Pass</v>
      </c>
      <c r="Y1352" s="30">
        <v>-39.4</v>
      </c>
      <c r="Z1352" s="31">
        <f t="shared" si="354"/>
        <v>-7.3999999999999986</v>
      </c>
      <c r="AA1352" s="31" t="str">
        <f t="shared" si="355"/>
        <v>Pass</v>
      </c>
      <c r="AB1352" s="30">
        <v>-39.61</v>
      </c>
      <c r="AC1352" s="31">
        <f t="shared" si="356"/>
        <v>-7.6099999999999994</v>
      </c>
      <c r="AD1352" s="31" t="str">
        <f t="shared" si="357"/>
        <v>Pass</v>
      </c>
    </row>
    <row r="1353" spans="1:30" ht="14.25" thickTop="1" x14ac:dyDescent="0.2">
      <c r="A1353" s="93"/>
      <c r="B1353" s="95">
        <v>5590</v>
      </c>
      <c r="C1353" s="41">
        <v>0</v>
      </c>
      <c r="D1353" s="35">
        <f t="shared" si="348"/>
        <v>-2</v>
      </c>
      <c r="E1353" s="35">
        <f t="shared" si="349"/>
        <v>2</v>
      </c>
      <c r="F1353" s="36">
        <v>-0.11</v>
      </c>
      <c r="G1353" s="37">
        <f t="shared" ref="G1353:G1428" si="362">F1353-C1353</f>
        <v>-0.11</v>
      </c>
      <c r="H1353" s="38" t="str">
        <f t="shared" si="358"/>
        <v>Pass</v>
      </c>
      <c r="I1353" s="42">
        <v>0.69</v>
      </c>
      <c r="J1353" s="37">
        <f t="shared" ref="J1353:J1428" si="363">I1353-C1353</f>
        <v>0.69</v>
      </c>
      <c r="K1353" s="37" t="str">
        <f t="shared" si="359"/>
        <v>Pass</v>
      </c>
      <c r="L1353" s="42">
        <v>1.18</v>
      </c>
      <c r="M1353" s="37">
        <f t="shared" si="350"/>
        <v>1.18</v>
      </c>
      <c r="N1353" s="37" t="str">
        <f t="shared" si="360"/>
        <v>Pass</v>
      </c>
      <c r="O1353" s="42">
        <v>1.1000000000000001</v>
      </c>
      <c r="P1353" s="37">
        <f t="shared" si="351"/>
        <v>1.1000000000000001</v>
      </c>
      <c r="Q1353" s="37" t="str">
        <f t="shared" si="361"/>
        <v>Pass</v>
      </c>
      <c r="R1353" s="43">
        <v>-32</v>
      </c>
      <c r="S1353" s="36">
        <v>-40.880000000000003</v>
      </c>
      <c r="T1353" s="37">
        <f t="shared" si="346"/>
        <v>-8.8800000000000026</v>
      </c>
      <c r="U1353" s="37" t="str">
        <f t="shared" si="352"/>
        <v>Pass</v>
      </c>
      <c r="V1353" s="36">
        <v>-41.44</v>
      </c>
      <c r="W1353" s="37">
        <f t="shared" si="347"/>
        <v>-9.4399999999999977</v>
      </c>
      <c r="X1353" s="37" t="str">
        <f t="shared" si="353"/>
        <v>Pass</v>
      </c>
      <c r="Y1353" s="36">
        <v>-41.39</v>
      </c>
      <c r="Z1353" s="37">
        <f t="shared" si="354"/>
        <v>-9.39</v>
      </c>
      <c r="AA1353" s="37" t="str">
        <f t="shared" si="355"/>
        <v>Pass</v>
      </c>
      <c r="AB1353" s="36">
        <v>-41.46</v>
      </c>
      <c r="AC1353" s="37">
        <f t="shared" si="356"/>
        <v>-9.4600000000000009</v>
      </c>
      <c r="AD1353" s="37" t="str">
        <f t="shared" si="357"/>
        <v>Pass</v>
      </c>
    </row>
    <row r="1354" spans="1:30" x14ac:dyDescent="0.2">
      <c r="A1354" s="93"/>
      <c r="B1354" s="96"/>
      <c r="C1354" s="18">
        <v>1</v>
      </c>
      <c r="D1354" s="13">
        <f t="shared" si="348"/>
        <v>-1</v>
      </c>
      <c r="E1354" s="13">
        <f t="shared" si="349"/>
        <v>3</v>
      </c>
      <c r="F1354" s="7">
        <v>1.01</v>
      </c>
      <c r="G1354" s="2">
        <f t="shared" si="362"/>
        <v>1.0000000000000009E-2</v>
      </c>
      <c r="H1354" s="17" t="str">
        <f t="shared" si="358"/>
        <v>Pass</v>
      </c>
      <c r="I1354" s="14">
        <v>1.73</v>
      </c>
      <c r="J1354" s="2">
        <f t="shared" si="363"/>
        <v>0.73</v>
      </c>
      <c r="K1354" s="2" t="str">
        <f t="shared" si="359"/>
        <v>Pass</v>
      </c>
      <c r="L1354" s="14">
        <v>1.59</v>
      </c>
      <c r="M1354" s="2">
        <f t="shared" si="350"/>
        <v>0.59000000000000008</v>
      </c>
      <c r="N1354" s="2" t="str">
        <f t="shared" si="360"/>
        <v>Pass</v>
      </c>
      <c r="O1354" s="14">
        <v>1.74</v>
      </c>
      <c r="P1354" s="2">
        <f t="shared" si="351"/>
        <v>0.74</v>
      </c>
      <c r="Q1354" s="2" t="str">
        <f t="shared" si="361"/>
        <v>Pass</v>
      </c>
      <c r="R1354" s="15">
        <v>-32</v>
      </c>
      <c r="S1354" s="7">
        <v>-41.43</v>
      </c>
      <c r="T1354" s="2">
        <f t="shared" si="346"/>
        <v>-9.43</v>
      </c>
      <c r="U1354" s="2" t="str">
        <f t="shared" si="352"/>
        <v>Pass</v>
      </c>
      <c r="V1354" s="7">
        <v>-41.73</v>
      </c>
      <c r="W1354" s="2">
        <f t="shared" si="347"/>
        <v>-9.7299999999999969</v>
      </c>
      <c r="X1354" s="2" t="str">
        <f t="shared" si="353"/>
        <v>Pass</v>
      </c>
      <c r="Y1354" s="7">
        <v>-41.93</v>
      </c>
      <c r="Z1354" s="2">
        <f t="shared" si="354"/>
        <v>-9.93</v>
      </c>
      <c r="AA1354" s="2" t="str">
        <f t="shared" si="355"/>
        <v>Pass</v>
      </c>
      <c r="AB1354" s="7">
        <v>-42.25</v>
      </c>
      <c r="AC1354" s="2">
        <f t="shared" si="356"/>
        <v>-10.25</v>
      </c>
      <c r="AD1354" s="2" t="str">
        <f t="shared" si="357"/>
        <v>Pass</v>
      </c>
    </row>
    <row r="1355" spans="1:30" x14ac:dyDescent="0.2">
      <c r="A1355" s="93"/>
      <c r="B1355" s="96"/>
      <c r="C1355" s="18">
        <v>2</v>
      </c>
      <c r="D1355" s="13">
        <f t="shared" si="348"/>
        <v>0</v>
      </c>
      <c r="E1355" s="13">
        <f t="shared" si="349"/>
        <v>4</v>
      </c>
      <c r="F1355" s="7">
        <v>1.83</v>
      </c>
      <c r="G1355" s="2">
        <f t="shared" si="362"/>
        <v>-0.16999999999999993</v>
      </c>
      <c r="H1355" s="17" t="str">
        <f t="shared" si="358"/>
        <v>Pass</v>
      </c>
      <c r="I1355" s="14">
        <v>2.5</v>
      </c>
      <c r="J1355" s="2">
        <f t="shared" si="363"/>
        <v>0.5</v>
      </c>
      <c r="K1355" s="2" t="str">
        <f t="shared" si="359"/>
        <v>Pass</v>
      </c>
      <c r="L1355" s="14">
        <v>2.85</v>
      </c>
      <c r="M1355" s="2">
        <f t="shared" si="350"/>
        <v>0.85000000000000009</v>
      </c>
      <c r="N1355" s="2" t="str">
        <f t="shared" si="360"/>
        <v>Pass</v>
      </c>
      <c r="O1355" s="14">
        <v>3.12</v>
      </c>
      <c r="P1355" s="2">
        <f t="shared" si="351"/>
        <v>1.1200000000000001</v>
      </c>
      <c r="Q1355" s="2" t="str">
        <f t="shared" si="361"/>
        <v>Pass</v>
      </c>
      <c r="R1355" s="15">
        <v>-32</v>
      </c>
      <c r="S1355" s="7">
        <v>-42.02</v>
      </c>
      <c r="T1355" s="2">
        <f t="shared" si="346"/>
        <v>-10.020000000000003</v>
      </c>
      <c r="U1355" s="2" t="str">
        <f t="shared" si="352"/>
        <v>Pass</v>
      </c>
      <c r="V1355" s="7">
        <v>-41.71</v>
      </c>
      <c r="W1355" s="2">
        <f t="shared" si="347"/>
        <v>-9.7100000000000009</v>
      </c>
      <c r="X1355" s="2" t="str">
        <f t="shared" si="353"/>
        <v>Pass</v>
      </c>
      <c r="Y1355" s="7">
        <v>-42.55</v>
      </c>
      <c r="Z1355" s="2">
        <f t="shared" si="354"/>
        <v>-10.549999999999997</v>
      </c>
      <c r="AA1355" s="2" t="str">
        <f t="shared" si="355"/>
        <v>Pass</v>
      </c>
      <c r="AB1355" s="7">
        <v>-42.74</v>
      </c>
      <c r="AC1355" s="2">
        <f t="shared" si="356"/>
        <v>-10.740000000000002</v>
      </c>
      <c r="AD1355" s="2" t="str">
        <f t="shared" si="357"/>
        <v>Pass</v>
      </c>
    </row>
    <row r="1356" spans="1:30" x14ac:dyDescent="0.2">
      <c r="A1356" s="93"/>
      <c r="B1356" s="96"/>
      <c r="C1356" s="18">
        <v>3</v>
      </c>
      <c r="D1356" s="13">
        <f t="shared" si="348"/>
        <v>1</v>
      </c>
      <c r="E1356" s="13">
        <f t="shared" si="349"/>
        <v>5</v>
      </c>
      <c r="F1356" s="7">
        <v>2.76</v>
      </c>
      <c r="G1356" s="2">
        <f t="shared" si="362"/>
        <v>-0.24000000000000021</v>
      </c>
      <c r="H1356" s="17" t="str">
        <f t="shared" si="358"/>
        <v>Pass</v>
      </c>
      <c r="I1356" s="14">
        <v>3.37</v>
      </c>
      <c r="J1356" s="2">
        <f t="shared" si="363"/>
        <v>0.37000000000000011</v>
      </c>
      <c r="K1356" s="2" t="str">
        <f t="shared" si="359"/>
        <v>Pass</v>
      </c>
      <c r="L1356" s="14">
        <v>3.67</v>
      </c>
      <c r="M1356" s="2">
        <f t="shared" si="350"/>
        <v>0.66999999999999993</v>
      </c>
      <c r="N1356" s="2" t="str">
        <f t="shared" si="360"/>
        <v>Pass</v>
      </c>
      <c r="O1356" s="14">
        <v>3.57</v>
      </c>
      <c r="P1356" s="2">
        <f t="shared" si="351"/>
        <v>0.56999999999999984</v>
      </c>
      <c r="Q1356" s="2" t="str">
        <f t="shared" si="361"/>
        <v>Pass</v>
      </c>
      <c r="R1356" s="15">
        <v>-32</v>
      </c>
      <c r="S1356" s="7">
        <v>-42.54</v>
      </c>
      <c r="T1356" s="2">
        <f t="shared" si="346"/>
        <v>-10.54</v>
      </c>
      <c r="U1356" s="2" t="str">
        <f t="shared" si="352"/>
        <v>Pass</v>
      </c>
      <c r="V1356" s="7">
        <v>-42.14</v>
      </c>
      <c r="W1356" s="2">
        <f t="shared" si="347"/>
        <v>-10.14</v>
      </c>
      <c r="X1356" s="2" t="str">
        <f t="shared" si="353"/>
        <v>Pass</v>
      </c>
      <c r="Y1356" s="7">
        <v>-43.04</v>
      </c>
      <c r="Z1356" s="2">
        <f t="shared" si="354"/>
        <v>-11.04</v>
      </c>
      <c r="AA1356" s="2" t="str">
        <f t="shared" si="355"/>
        <v>Pass</v>
      </c>
      <c r="AB1356" s="7">
        <v>-42.8</v>
      </c>
      <c r="AC1356" s="2">
        <f t="shared" si="356"/>
        <v>-10.799999999999997</v>
      </c>
      <c r="AD1356" s="2" t="str">
        <f t="shared" si="357"/>
        <v>Pass</v>
      </c>
    </row>
    <row r="1357" spans="1:30" x14ac:dyDescent="0.2">
      <c r="A1357" s="93"/>
      <c r="B1357" s="96"/>
      <c r="C1357" s="18">
        <v>4</v>
      </c>
      <c r="D1357" s="13">
        <f t="shared" si="348"/>
        <v>2</v>
      </c>
      <c r="E1357" s="13">
        <f t="shared" si="349"/>
        <v>6</v>
      </c>
      <c r="F1357" s="7">
        <v>4.2300000000000004</v>
      </c>
      <c r="G1357" s="2">
        <f t="shared" si="362"/>
        <v>0.23000000000000043</v>
      </c>
      <c r="H1357" s="17" t="str">
        <f t="shared" si="358"/>
        <v>Pass</v>
      </c>
      <c r="I1357" s="14">
        <v>4.67</v>
      </c>
      <c r="J1357" s="2">
        <f t="shared" si="363"/>
        <v>0.66999999999999993</v>
      </c>
      <c r="K1357" s="2" t="str">
        <f t="shared" si="359"/>
        <v>Pass</v>
      </c>
      <c r="L1357" s="14">
        <v>4.72</v>
      </c>
      <c r="M1357" s="2">
        <f t="shared" si="350"/>
        <v>0.71999999999999975</v>
      </c>
      <c r="N1357" s="2" t="str">
        <f t="shared" si="360"/>
        <v>Pass</v>
      </c>
      <c r="O1357" s="14">
        <v>4.59</v>
      </c>
      <c r="P1357" s="2">
        <f t="shared" si="351"/>
        <v>0.58999999999999986</v>
      </c>
      <c r="Q1357" s="2" t="str">
        <f t="shared" si="361"/>
        <v>Pass</v>
      </c>
      <c r="R1357" s="15">
        <v>-32</v>
      </c>
      <c r="S1357" s="7">
        <v>-42.18</v>
      </c>
      <c r="T1357" s="2">
        <f t="shared" si="346"/>
        <v>-10.18</v>
      </c>
      <c r="U1357" s="2" t="str">
        <f t="shared" si="352"/>
        <v>Pass</v>
      </c>
      <c r="V1357" s="7">
        <v>-42.43</v>
      </c>
      <c r="W1357" s="2">
        <f t="shared" si="347"/>
        <v>-10.43</v>
      </c>
      <c r="X1357" s="2" t="str">
        <f t="shared" si="353"/>
        <v>Pass</v>
      </c>
      <c r="Y1357" s="7">
        <v>-43.22</v>
      </c>
      <c r="Z1357" s="2">
        <f t="shared" si="354"/>
        <v>-11.219999999999999</v>
      </c>
      <c r="AA1357" s="2" t="str">
        <f t="shared" si="355"/>
        <v>Pass</v>
      </c>
      <c r="AB1357" s="7">
        <v>-42.86</v>
      </c>
      <c r="AC1357" s="2">
        <f t="shared" si="356"/>
        <v>-10.86</v>
      </c>
      <c r="AD1357" s="2" t="str">
        <f t="shared" si="357"/>
        <v>Pass</v>
      </c>
    </row>
    <row r="1358" spans="1:30" x14ac:dyDescent="0.2">
      <c r="A1358" s="93"/>
      <c r="B1358" s="96"/>
      <c r="C1358" s="18">
        <v>5</v>
      </c>
      <c r="D1358" s="13">
        <f t="shared" si="348"/>
        <v>3</v>
      </c>
      <c r="E1358" s="13">
        <f t="shared" si="349"/>
        <v>7</v>
      </c>
      <c r="F1358" s="7">
        <v>4.78</v>
      </c>
      <c r="G1358" s="2">
        <f t="shared" si="362"/>
        <v>-0.21999999999999975</v>
      </c>
      <c r="H1358" s="17" t="str">
        <f t="shared" si="358"/>
        <v>Pass</v>
      </c>
      <c r="I1358" s="14">
        <v>5.46</v>
      </c>
      <c r="J1358" s="2">
        <f t="shared" si="363"/>
        <v>0.45999999999999996</v>
      </c>
      <c r="K1358" s="2" t="str">
        <f t="shared" si="359"/>
        <v>Pass</v>
      </c>
      <c r="L1358" s="14">
        <v>5.86</v>
      </c>
      <c r="M1358" s="2">
        <f t="shared" si="350"/>
        <v>0.86000000000000032</v>
      </c>
      <c r="N1358" s="2" t="str">
        <f t="shared" si="360"/>
        <v>Pass</v>
      </c>
      <c r="O1358" s="14">
        <v>5.85</v>
      </c>
      <c r="P1358" s="2">
        <f t="shared" si="351"/>
        <v>0.84999999999999964</v>
      </c>
      <c r="Q1358" s="2" t="str">
        <f t="shared" si="361"/>
        <v>Pass</v>
      </c>
      <c r="R1358" s="15">
        <v>-32</v>
      </c>
      <c r="S1358" s="7">
        <v>-42.27</v>
      </c>
      <c r="T1358" s="2">
        <f t="shared" si="346"/>
        <v>-10.270000000000003</v>
      </c>
      <c r="U1358" s="2" t="str">
        <f t="shared" si="352"/>
        <v>Pass</v>
      </c>
      <c r="V1358" s="7">
        <v>-42.65</v>
      </c>
      <c r="W1358" s="2">
        <f t="shared" si="347"/>
        <v>-10.649999999999999</v>
      </c>
      <c r="X1358" s="2" t="str">
        <f t="shared" si="353"/>
        <v>Pass</v>
      </c>
      <c r="Y1358" s="7">
        <v>-42.97</v>
      </c>
      <c r="Z1358" s="2">
        <f t="shared" si="354"/>
        <v>-10.969999999999999</v>
      </c>
      <c r="AA1358" s="2" t="str">
        <f t="shared" si="355"/>
        <v>Pass</v>
      </c>
      <c r="AB1358" s="7">
        <v>-43.32</v>
      </c>
      <c r="AC1358" s="2">
        <f t="shared" si="356"/>
        <v>-11.32</v>
      </c>
      <c r="AD1358" s="2" t="str">
        <f t="shared" si="357"/>
        <v>Pass</v>
      </c>
    </row>
    <row r="1359" spans="1:30" x14ac:dyDescent="0.2">
      <c r="A1359" s="93"/>
      <c r="B1359" s="96"/>
      <c r="C1359" s="18">
        <v>6</v>
      </c>
      <c r="D1359" s="13">
        <f t="shared" si="348"/>
        <v>4</v>
      </c>
      <c r="E1359" s="13">
        <f t="shared" si="349"/>
        <v>8</v>
      </c>
      <c r="F1359" s="7">
        <v>6.24</v>
      </c>
      <c r="G1359" s="2">
        <f t="shared" si="362"/>
        <v>0.24000000000000021</v>
      </c>
      <c r="H1359" s="17" t="str">
        <f t="shared" si="358"/>
        <v>Pass</v>
      </c>
      <c r="I1359" s="14">
        <v>6.45</v>
      </c>
      <c r="J1359" s="2">
        <f t="shared" si="363"/>
        <v>0.45000000000000018</v>
      </c>
      <c r="K1359" s="2" t="str">
        <f t="shared" si="359"/>
        <v>Pass</v>
      </c>
      <c r="L1359" s="14">
        <v>6.63</v>
      </c>
      <c r="M1359" s="2">
        <f t="shared" si="350"/>
        <v>0.62999999999999989</v>
      </c>
      <c r="N1359" s="2" t="str">
        <f t="shared" si="360"/>
        <v>Pass</v>
      </c>
      <c r="O1359" s="14">
        <v>6.91</v>
      </c>
      <c r="P1359" s="2">
        <f t="shared" si="351"/>
        <v>0.91000000000000014</v>
      </c>
      <c r="Q1359" s="2" t="str">
        <f t="shared" si="361"/>
        <v>Pass</v>
      </c>
      <c r="R1359" s="15">
        <v>-32</v>
      </c>
      <c r="S1359" s="7">
        <v>-42.34</v>
      </c>
      <c r="T1359" s="2">
        <f t="shared" si="346"/>
        <v>-10.340000000000003</v>
      </c>
      <c r="U1359" s="2" t="str">
        <f t="shared" si="352"/>
        <v>Pass</v>
      </c>
      <c r="V1359" s="7">
        <v>-41.85</v>
      </c>
      <c r="W1359" s="2">
        <f t="shared" si="347"/>
        <v>-9.8500000000000014</v>
      </c>
      <c r="X1359" s="2" t="str">
        <f t="shared" si="353"/>
        <v>Pass</v>
      </c>
      <c r="Y1359" s="7">
        <v>-43.16</v>
      </c>
      <c r="Z1359" s="2">
        <f t="shared" si="354"/>
        <v>-11.159999999999997</v>
      </c>
      <c r="AA1359" s="2" t="str">
        <f t="shared" si="355"/>
        <v>Pass</v>
      </c>
      <c r="AB1359" s="7">
        <v>-43.31</v>
      </c>
      <c r="AC1359" s="2">
        <f t="shared" si="356"/>
        <v>-11.310000000000002</v>
      </c>
      <c r="AD1359" s="2" t="str">
        <f t="shared" si="357"/>
        <v>Pass</v>
      </c>
    </row>
    <row r="1360" spans="1:30" x14ac:dyDescent="0.2">
      <c r="A1360" s="93"/>
      <c r="B1360" s="96"/>
      <c r="C1360" s="18">
        <v>7</v>
      </c>
      <c r="D1360" s="13">
        <f t="shared" si="348"/>
        <v>5</v>
      </c>
      <c r="E1360" s="13">
        <f t="shared" si="349"/>
        <v>9</v>
      </c>
      <c r="F1360" s="7">
        <v>7.04</v>
      </c>
      <c r="G1360" s="2">
        <f t="shared" si="362"/>
        <v>4.0000000000000036E-2</v>
      </c>
      <c r="H1360" s="17" t="str">
        <f t="shared" si="358"/>
        <v>Pass</v>
      </c>
      <c r="I1360" s="14">
        <v>7.48</v>
      </c>
      <c r="J1360" s="2">
        <f t="shared" si="363"/>
        <v>0.48000000000000043</v>
      </c>
      <c r="K1360" s="2" t="str">
        <f t="shared" si="359"/>
        <v>Pass</v>
      </c>
      <c r="L1360" s="14">
        <v>7.57</v>
      </c>
      <c r="M1360" s="2">
        <f t="shared" si="350"/>
        <v>0.57000000000000028</v>
      </c>
      <c r="N1360" s="2" t="str">
        <f t="shared" si="360"/>
        <v>Pass</v>
      </c>
      <c r="O1360" s="14">
        <v>7.89</v>
      </c>
      <c r="P1360" s="2">
        <f t="shared" si="351"/>
        <v>0.88999999999999968</v>
      </c>
      <c r="Q1360" s="2" t="str">
        <f t="shared" si="361"/>
        <v>Pass</v>
      </c>
      <c r="R1360" s="15">
        <v>-32</v>
      </c>
      <c r="S1360" s="7">
        <v>-42.08</v>
      </c>
      <c r="T1360" s="2">
        <f t="shared" si="346"/>
        <v>-10.079999999999998</v>
      </c>
      <c r="U1360" s="2" t="str">
        <f t="shared" si="352"/>
        <v>Pass</v>
      </c>
      <c r="V1360" s="7">
        <v>-42.79</v>
      </c>
      <c r="W1360" s="2">
        <f t="shared" si="347"/>
        <v>-10.79</v>
      </c>
      <c r="X1360" s="2" t="str">
        <f t="shared" si="353"/>
        <v>Pass</v>
      </c>
      <c r="Y1360" s="7">
        <v>-42.79</v>
      </c>
      <c r="Z1360" s="2">
        <f t="shared" si="354"/>
        <v>-10.79</v>
      </c>
      <c r="AA1360" s="2" t="str">
        <f t="shared" si="355"/>
        <v>Pass</v>
      </c>
      <c r="AB1360" s="7">
        <v>-42.96</v>
      </c>
      <c r="AC1360" s="2">
        <f t="shared" si="356"/>
        <v>-10.96</v>
      </c>
      <c r="AD1360" s="2" t="str">
        <f t="shared" si="357"/>
        <v>Pass</v>
      </c>
    </row>
    <row r="1361" spans="1:30" x14ac:dyDescent="0.2">
      <c r="A1361" s="93"/>
      <c r="B1361" s="96"/>
      <c r="C1361" s="18">
        <v>8</v>
      </c>
      <c r="D1361" s="13">
        <f t="shared" si="348"/>
        <v>6</v>
      </c>
      <c r="E1361" s="13">
        <f t="shared" si="349"/>
        <v>10</v>
      </c>
      <c r="F1361" s="7">
        <v>8.0500000000000007</v>
      </c>
      <c r="G1361" s="2">
        <f t="shared" si="362"/>
        <v>5.0000000000000711E-2</v>
      </c>
      <c r="H1361" s="17" t="str">
        <f t="shared" si="358"/>
        <v>Pass</v>
      </c>
      <c r="I1361" s="14">
        <v>8.59</v>
      </c>
      <c r="J1361" s="2">
        <f t="shared" si="363"/>
        <v>0.58999999999999986</v>
      </c>
      <c r="K1361" s="2" t="str">
        <f t="shared" si="359"/>
        <v>Pass</v>
      </c>
      <c r="L1361" s="14">
        <v>8.91</v>
      </c>
      <c r="M1361" s="2">
        <f t="shared" si="350"/>
        <v>0.91000000000000014</v>
      </c>
      <c r="N1361" s="2" t="str">
        <f t="shared" si="360"/>
        <v>Pass</v>
      </c>
      <c r="O1361" s="14">
        <v>8.94</v>
      </c>
      <c r="P1361" s="2">
        <f t="shared" si="351"/>
        <v>0.9399999999999995</v>
      </c>
      <c r="Q1361" s="2" t="str">
        <f t="shared" si="361"/>
        <v>Pass</v>
      </c>
      <c r="R1361" s="15">
        <v>-32</v>
      </c>
      <c r="S1361" s="7">
        <v>-42.51</v>
      </c>
      <c r="T1361" s="2">
        <f t="shared" si="346"/>
        <v>-10.509999999999998</v>
      </c>
      <c r="U1361" s="2" t="str">
        <f t="shared" si="352"/>
        <v>Pass</v>
      </c>
      <c r="V1361" s="7">
        <v>-42.92</v>
      </c>
      <c r="W1361" s="2">
        <f t="shared" si="347"/>
        <v>-10.920000000000002</v>
      </c>
      <c r="X1361" s="2" t="str">
        <f t="shared" si="353"/>
        <v>Pass</v>
      </c>
      <c r="Y1361" s="7">
        <v>-43.7</v>
      </c>
      <c r="Z1361" s="2">
        <f t="shared" si="354"/>
        <v>-11.700000000000003</v>
      </c>
      <c r="AA1361" s="2" t="str">
        <f t="shared" si="355"/>
        <v>Pass</v>
      </c>
      <c r="AB1361" s="7">
        <v>-43.65</v>
      </c>
      <c r="AC1361" s="2">
        <f t="shared" si="356"/>
        <v>-11.649999999999999</v>
      </c>
      <c r="AD1361" s="2" t="str">
        <f t="shared" si="357"/>
        <v>Pass</v>
      </c>
    </row>
    <row r="1362" spans="1:30" x14ac:dyDescent="0.2">
      <c r="A1362" s="93"/>
      <c r="B1362" s="96"/>
      <c r="C1362" s="18">
        <v>9</v>
      </c>
      <c r="D1362" s="13">
        <f t="shared" si="348"/>
        <v>7</v>
      </c>
      <c r="E1362" s="13">
        <f t="shared" si="349"/>
        <v>11</v>
      </c>
      <c r="F1362" s="7">
        <v>9.0500000000000007</v>
      </c>
      <c r="G1362" s="2">
        <f t="shared" si="362"/>
        <v>5.0000000000000711E-2</v>
      </c>
      <c r="H1362" s="17" t="str">
        <f t="shared" si="358"/>
        <v>Pass</v>
      </c>
      <c r="I1362" s="14">
        <v>9.64</v>
      </c>
      <c r="J1362" s="2">
        <f t="shared" si="363"/>
        <v>0.64000000000000057</v>
      </c>
      <c r="K1362" s="2" t="str">
        <f t="shared" si="359"/>
        <v>Pass</v>
      </c>
      <c r="L1362" s="14">
        <v>9.7100000000000009</v>
      </c>
      <c r="M1362" s="2">
        <f t="shared" si="350"/>
        <v>0.71000000000000085</v>
      </c>
      <c r="N1362" s="2" t="str">
        <f t="shared" si="360"/>
        <v>Pass</v>
      </c>
      <c r="O1362" s="14">
        <v>9.56</v>
      </c>
      <c r="P1362" s="2">
        <f t="shared" si="351"/>
        <v>0.5600000000000005</v>
      </c>
      <c r="Q1362" s="2" t="str">
        <f t="shared" si="361"/>
        <v>Pass</v>
      </c>
      <c r="R1362" s="15">
        <v>-32</v>
      </c>
      <c r="S1362" s="7">
        <v>-42.06</v>
      </c>
      <c r="T1362" s="2">
        <f t="shared" si="346"/>
        <v>-10.060000000000002</v>
      </c>
      <c r="U1362" s="2" t="str">
        <f t="shared" si="352"/>
        <v>Pass</v>
      </c>
      <c r="V1362" s="7">
        <v>-42.3</v>
      </c>
      <c r="W1362" s="2">
        <f t="shared" si="347"/>
        <v>-10.299999999999997</v>
      </c>
      <c r="X1362" s="2" t="str">
        <f t="shared" si="353"/>
        <v>Pass</v>
      </c>
      <c r="Y1362" s="7">
        <v>-41.67</v>
      </c>
      <c r="Z1362" s="2">
        <f t="shared" si="354"/>
        <v>-9.6700000000000017</v>
      </c>
      <c r="AA1362" s="2" t="str">
        <f t="shared" si="355"/>
        <v>Pass</v>
      </c>
      <c r="AB1362" s="7">
        <v>-43.66</v>
      </c>
      <c r="AC1362" s="2">
        <f t="shared" si="356"/>
        <v>-11.659999999999997</v>
      </c>
      <c r="AD1362" s="2" t="str">
        <f t="shared" si="357"/>
        <v>Pass</v>
      </c>
    </row>
    <row r="1363" spans="1:30" x14ac:dyDescent="0.2">
      <c r="A1363" s="93"/>
      <c r="B1363" s="96"/>
      <c r="C1363" s="18">
        <v>10</v>
      </c>
      <c r="D1363" s="13">
        <f t="shared" si="348"/>
        <v>8</v>
      </c>
      <c r="E1363" s="13">
        <f t="shared" si="349"/>
        <v>12</v>
      </c>
      <c r="F1363" s="7">
        <v>10.199999999999999</v>
      </c>
      <c r="G1363" s="2">
        <f t="shared" si="362"/>
        <v>0.19999999999999929</v>
      </c>
      <c r="H1363" s="17" t="str">
        <f t="shared" si="358"/>
        <v>Pass</v>
      </c>
      <c r="I1363" s="14">
        <v>10.76</v>
      </c>
      <c r="J1363" s="2">
        <f t="shared" si="363"/>
        <v>0.75999999999999979</v>
      </c>
      <c r="K1363" s="2" t="str">
        <f t="shared" si="359"/>
        <v>Pass</v>
      </c>
      <c r="L1363" s="14">
        <v>10.220000000000001</v>
      </c>
      <c r="M1363" s="2">
        <f t="shared" si="350"/>
        <v>0.22000000000000064</v>
      </c>
      <c r="N1363" s="2" t="str">
        <f t="shared" si="360"/>
        <v>Pass</v>
      </c>
      <c r="O1363" s="14">
        <v>10.67</v>
      </c>
      <c r="P1363" s="2">
        <f t="shared" si="351"/>
        <v>0.66999999999999993</v>
      </c>
      <c r="Q1363" s="2" t="str">
        <f t="shared" si="361"/>
        <v>Pass</v>
      </c>
      <c r="R1363" s="15">
        <v>-32</v>
      </c>
      <c r="S1363" s="7">
        <v>-42.73</v>
      </c>
      <c r="T1363" s="2">
        <f t="shared" si="346"/>
        <v>-10.729999999999997</v>
      </c>
      <c r="U1363" s="2" t="str">
        <f t="shared" si="352"/>
        <v>Pass</v>
      </c>
      <c r="V1363" s="7">
        <v>-42.94</v>
      </c>
      <c r="W1363" s="2">
        <f t="shared" si="347"/>
        <v>-10.939999999999998</v>
      </c>
      <c r="X1363" s="2" t="str">
        <f t="shared" si="353"/>
        <v>Pass</v>
      </c>
      <c r="Y1363" s="7">
        <v>-42.53</v>
      </c>
      <c r="Z1363" s="2">
        <f t="shared" si="354"/>
        <v>-10.530000000000001</v>
      </c>
      <c r="AA1363" s="2" t="str">
        <f t="shared" si="355"/>
        <v>Pass</v>
      </c>
      <c r="AB1363" s="7">
        <v>-43.06</v>
      </c>
      <c r="AC1363" s="2">
        <f t="shared" si="356"/>
        <v>-11.060000000000002</v>
      </c>
      <c r="AD1363" s="2" t="str">
        <f t="shared" si="357"/>
        <v>Pass</v>
      </c>
    </row>
    <row r="1364" spans="1:30" x14ac:dyDescent="0.2">
      <c r="A1364" s="93"/>
      <c r="B1364" s="96"/>
      <c r="C1364" s="18">
        <v>11</v>
      </c>
      <c r="D1364" s="13">
        <f t="shared" si="348"/>
        <v>9</v>
      </c>
      <c r="E1364" s="13">
        <f t="shared" si="349"/>
        <v>13</v>
      </c>
      <c r="F1364" s="7">
        <v>11.16</v>
      </c>
      <c r="G1364" s="2">
        <f t="shared" si="362"/>
        <v>0.16000000000000014</v>
      </c>
      <c r="H1364" s="17" t="str">
        <f t="shared" si="358"/>
        <v>Pass</v>
      </c>
      <c r="I1364" s="14">
        <v>11.96</v>
      </c>
      <c r="J1364" s="2">
        <f t="shared" si="363"/>
        <v>0.96000000000000085</v>
      </c>
      <c r="K1364" s="2" t="str">
        <f t="shared" si="359"/>
        <v>Pass</v>
      </c>
      <c r="L1364" s="14">
        <v>11.5</v>
      </c>
      <c r="M1364" s="2">
        <f t="shared" si="350"/>
        <v>0.5</v>
      </c>
      <c r="N1364" s="2" t="str">
        <f t="shared" si="360"/>
        <v>Pass</v>
      </c>
      <c r="O1364" s="14">
        <v>11.71</v>
      </c>
      <c r="P1364" s="2">
        <f t="shared" si="351"/>
        <v>0.71000000000000085</v>
      </c>
      <c r="Q1364" s="2" t="str">
        <f t="shared" si="361"/>
        <v>Pass</v>
      </c>
      <c r="R1364" s="15">
        <v>-32</v>
      </c>
      <c r="S1364" s="7">
        <v>-42.84</v>
      </c>
      <c r="T1364" s="2">
        <f t="shared" si="346"/>
        <v>-10.840000000000003</v>
      </c>
      <c r="U1364" s="2" t="str">
        <f t="shared" si="352"/>
        <v>Pass</v>
      </c>
      <c r="V1364" s="7">
        <v>-43.04</v>
      </c>
      <c r="W1364" s="2">
        <f t="shared" si="347"/>
        <v>-11.04</v>
      </c>
      <c r="X1364" s="2" t="str">
        <f t="shared" si="353"/>
        <v>Pass</v>
      </c>
      <c r="Y1364" s="7">
        <v>-42.94</v>
      </c>
      <c r="Z1364" s="2">
        <f t="shared" si="354"/>
        <v>-10.939999999999998</v>
      </c>
      <c r="AA1364" s="2" t="str">
        <f t="shared" si="355"/>
        <v>Pass</v>
      </c>
      <c r="AB1364" s="7">
        <v>-43.06</v>
      </c>
      <c r="AC1364" s="2">
        <f t="shared" si="356"/>
        <v>-11.060000000000002</v>
      </c>
      <c r="AD1364" s="2" t="str">
        <f t="shared" si="357"/>
        <v>Pass</v>
      </c>
    </row>
    <row r="1365" spans="1:30" x14ac:dyDescent="0.2">
      <c r="A1365" s="93"/>
      <c r="B1365" s="96"/>
      <c r="C1365" s="18">
        <v>12</v>
      </c>
      <c r="D1365" s="13">
        <f t="shared" si="348"/>
        <v>10</v>
      </c>
      <c r="E1365" s="13">
        <f t="shared" si="349"/>
        <v>14</v>
      </c>
      <c r="F1365" s="7">
        <v>12.29</v>
      </c>
      <c r="G1365" s="2">
        <f t="shared" si="362"/>
        <v>0.28999999999999915</v>
      </c>
      <c r="H1365" s="17" t="str">
        <f t="shared" si="358"/>
        <v>Pass</v>
      </c>
      <c r="I1365" s="14">
        <v>12.83</v>
      </c>
      <c r="J1365" s="2">
        <f t="shared" si="363"/>
        <v>0.83000000000000007</v>
      </c>
      <c r="K1365" s="2" t="str">
        <f t="shared" si="359"/>
        <v>Pass</v>
      </c>
      <c r="L1365" s="14">
        <v>12.46</v>
      </c>
      <c r="M1365" s="2">
        <f t="shared" si="350"/>
        <v>0.46000000000000085</v>
      </c>
      <c r="N1365" s="2" t="str">
        <f t="shared" si="360"/>
        <v>Pass</v>
      </c>
      <c r="O1365" s="14">
        <v>12.72</v>
      </c>
      <c r="P1365" s="2">
        <f t="shared" si="351"/>
        <v>0.72000000000000064</v>
      </c>
      <c r="Q1365" s="2" t="str">
        <f t="shared" si="361"/>
        <v>Pass</v>
      </c>
      <c r="R1365" s="15">
        <v>-32</v>
      </c>
      <c r="S1365" s="7">
        <v>-42.82</v>
      </c>
      <c r="T1365" s="2">
        <f t="shared" si="346"/>
        <v>-10.82</v>
      </c>
      <c r="U1365" s="2" t="str">
        <f t="shared" si="352"/>
        <v>Pass</v>
      </c>
      <c r="V1365" s="7">
        <v>-42.62</v>
      </c>
      <c r="W1365" s="2">
        <f t="shared" si="347"/>
        <v>-10.619999999999997</v>
      </c>
      <c r="X1365" s="2" t="str">
        <f t="shared" si="353"/>
        <v>Pass</v>
      </c>
      <c r="Y1365" s="7">
        <v>-42.9</v>
      </c>
      <c r="Z1365" s="2">
        <f t="shared" si="354"/>
        <v>-10.899999999999999</v>
      </c>
      <c r="AA1365" s="2" t="str">
        <f t="shared" si="355"/>
        <v>Pass</v>
      </c>
      <c r="AB1365" s="7">
        <v>-43.25</v>
      </c>
      <c r="AC1365" s="2">
        <f t="shared" si="356"/>
        <v>-11.25</v>
      </c>
      <c r="AD1365" s="2" t="str">
        <f t="shared" si="357"/>
        <v>Pass</v>
      </c>
    </row>
    <row r="1366" spans="1:30" x14ac:dyDescent="0.2">
      <c r="A1366" s="93"/>
      <c r="B1366" s="96"/>
      <c r="C1366" s="18">
        <v>13</v>
      </c>
      <c r="D1366" s="13">
        <f t="shared" si="348"/>
        <v>11</v>
      </c>
      <c r="E1366" s="13">
        <f t="shared" si="349"/>
        <v>15</v>
      </c>
      <c r="F1366" s="7">
        <v>13.28</v>
      </c>
      <c r="G1366" s="2">
        <f t="shared" si="362"/>
        <v>0.27999999999999936</v>
      </c>
      <c r="H1366" s="17" t="str">
        <f t="shared" si="358"/>
        <v>Pass</v>
      </c>
      <c r="I1366" s="14">
        <v>13.78</v>
      </c>
      <c r="J1366" s="2">
        <f t="shared" si="363"/>
        <v>0.77999999999999936</v>
      </c>
      <c r="K1366" s="2" t="str">
        <f t="shared" si="359"/>
        <v>Pass</v>
      </c>
      <c r="L1366" s="14">
        <v>13.61</v>
      </c>
      <c r="M1366" s="2">
        <f t="shared" si="350"/>
        <v>0.60999999999999943</v>
      </c>
      <c r="N1366" s="2" t="str">
        <f t="shared" si="360"/>
        <v>Pass</v>
      </c>
      <c r="O1366" s="14">
        <v>13.67</v>
      </c>
      <c r="P1366" s="2">
        <f t="shared" si="351"/>
        <v>0.66999999999999993</v>
      </c>
      <c r="Q1366" s="2" t="str">
        <f t="shared" si="361"/>
        <v>Pass</v>
      </c>
      <c r="R1366" s="15">
        <v>-32</v>
      </c>
      <c r="S1366" s="7">
        <v>-42.62</v>
      </c>
      <c r="T1366" s="2">
        <f t="shared" si="346"/>
        <v>-10.619999999999997</v>
      </c>
      <c r="U1366" s="2" t="str">
        <f t="shared" si="352"/>
        <v>Pass</v>
      </c>
      <c r="V1366" s="7">
        <v>-42.75</v>
      </c>
      <c r="W1366" s="2">
        <f t="shared" si="347"/>
        <v>-10.75</v>
      </c>
      <c r="X1366" s="2" t="str">
        <f t="shared" si="353"/>
        <v>Pass</v>
      </c>
      <c r="Y1366" s="7">
        <v>-41.55</v>
      </c>
      <c r="Z1366" s="2">
        <f t="shared" si="354"/>
        <v>-9.5499999999999972</v>
      </c>
      <c r="AA1366" s="2" t="str">
        <f t="shared" si="355"/>
        <v>Pass</v>
      </c>
      <c r="AB1366" s="7">
        <v>-43.18</v>
      </c>
      <c r="AC1366" s="2">
        <f t="shared" si="356"/>
        <v>-11.18</v>
      </c>
      <c r="AD1366" s="2" t="str">
        <f t="shared" si="357"/>
        <v>Pass</v>
      </c>
    </row>
    <row r="1367" spans="1:30" x14ac:dyDescent="0.2">
      <c r="A1367" s="93"/>
      <c r="B1367" s="96"/>
      <c r="C1367" s="18">
        <v>14</v>
      </c>
      <c r="D1367" s="13">
        <f t="shared" si="348"/>
        <v>12</v>
      </c>
      <c r="E1367" s="13">
        <f t="shared" si="349"/>
        <v>16</v>
      </c>
      <c r="F1367" s="7">
        <v>14.39</v>
      </c>
      <c r="G1367" s="2">
        <f t="shared" si="362"/>
        <v>0.39000000000000057</v>
      </c>
      <c r="H1367" s="17" t="str">
        <f t="shared" si="358"/>
        <v>Pass</v>
      </c>
      <c r="I1367" s="14">
        <v>14.89</v>
      </c>
      <c r="J1367" s="2">
        <f t="shared" si="363"/>
        <v>0.89000000000000057</v>
      </c>
      <c r="K1367" s="2" t="str">
        <f t="shared" si="359"/>
        <v>Pass</v>
      </c>
      <c r="L1367" s="14">
        <v>14.7</v>
      </c>
      <c r="M1367" s="2">
        <f t="shared" si="350"/>
        <v>0.69999999999999929</v>
      </c>
      <c r="N1367" s="2" t="str">
        <f t="shared" si="360"/>
        <v>Pass</v>
      </c>
      <c r="O1367" s="14">
        <v>14.45</v>
      </c>
      <c r="P1367" s="2">
        <f t="shared" si="351"/>
        <v>0.44999999999999929</v>
      </c>
      <c r="Q1367" s="2" t="str">
        <f t="shared" si="361"/>
        <v>Pass</v>
      </c>
      <c r="R1367" s="15">
        <v>-32</v>
      </c>
      <c r="S1367" s="7">
        <v>-42.23</v>
      </c>
      <c r="T1367" s="2">
        <f t="shared" si="346"/>
        <v>-10.229999999999997</v>
      </c>
      <c r="U1367" s="2" t="str">
        <f t="shared" si="352"/>
        <v>Pass</v>
      </c>
      <c r="V1367" s="7">
        <v>-42.05</v>
      </c>
      <c r="W1367" s="2">
        <f t="shared" si="347"/>
        <v>-10.049999999999997</v>
      </c>
      <c r="X1367" s="2" t="str">
        <f t="shared" si="353"/>
        <v>Pass</v>
      </c>
      <c r="Y1367" s="7">
        <v>-43.07</v>
      </c>
      <c r="Z1367" s="2">
        <f t="shared" si="354"/>
        <v>-11.07</v>
      </c>
      <c r="AA1367" s="2" t="str">
        <f t="shared" si="355"/>
        <v>Pass</v>
      </c>
      <c r="AB1367" s="7">
        <v>-42.82</v>
      </c>
      <c r="AC1367" s="2">
        <f t="shared" si="356"/>
        <v>-10.82</v>
      </c>
      <c r="AD1367" s="2" t="str">
        <f t="shared" si="357"/>
        <v>Pass</v>
      </c>
    </row>
    <row r="1368" spans="1:30" x14ac:dyDescent="0.2">
      <c r="A1368" s="93"/>
      <c r="B1368" s="96"/>
      <c r="C1368" s="18">
        <v>15</v>
      </c>
      <c r="D1368" s="13">
        <f t="shared" si="348"/>
        <v>13</v>
      </c>
      <c r="E1368" s="13">
        <f t="shared" si="349"/>
        <v>17</v>
      </c>
      <c r="F1368" s="7">
        <v>15.49</v>
      </c>
      <c r="G1368" s="2">
        <f t="shared" si="362"/>
        <v>0.49000000000000021</v>
      </c>
      <c r="H1368" s="17" t="str">
        <f t="shared" si="358"/>
        <v>Pass</v>
      </c>
      <c r="I1368" s="14">
        <v>15.82</v>
      </c>
      <c r="J1368" s="2">
        <f t="shared" si="363"/>
        <v>0.82000000000000028</v>
      </c>
      <c r="K1368" s="2" t="str">
        <f t="shared" si="359"/>
        <v>Pass</v>
      </c>
      <c r="L1368" s="14">
        <v>15.74</v>
      </c>
      <c r="M1368" s="2">
        <f t="shared" si="350"/>
        <v>0.74000000000000021</v>
      </c>
      <c r="N1368" s="2" t="str">
        <f t="shared" si="360"/>
        <v>Pass</v>
      </c>
      <c r="O1368" s="14">
        <v>15.73</v>
      </c>
      <c r="P1368" s="2">
        <f t="shared" si="351"/>
        <v>0.73000000000000043</v>
      </c>
      <c r="Q1368" s="2" t="str">
        <f t="shared" si="361"/>
        <v>Pass</v>
      </c>
      <c r="R1368" s="15">
        <v>-32</v>
      </c>
      <c r="S1368" s="7">
        <v>-41.59</v>
      </c>
      <c r="T1368" s="2">
        <f t="shared" si="346"/>
        <v>-9.5900000000000034</v>
      </c>
      <c r="U1368" s="2" t="str">
        <f t="shared" si="352"/>
        <v>Pass</v>
      </c>
      <c r="V1368" s="7">
        <v>-42.09</v>
      </c>
      <c r="W1368" s="2">
        <f t="shared" si="347"/>
        <v>-10.090000000000003</v>
      </c>
      <c r="X1368" s="2" t="str">
        <f t="shared" si="353"/>
        <v>Pass</v>
      </c>
      <c r="Y1368" s="7">
        <v>-42.42</v>
      </c>
      <c r="Z1368" s="2">
        <f t="shared" si="354"/>
        <v>-10.420000000000002</v>
      </c>
      <c r="AA1368" s="2" t="str">
        <f t="shared" si="355"/>
        <v>Pass</v>
      </c>
      <c r="AB1368" s="7">
        <v>-42.66</v>
      </c>
      <c r="AC1368" s="2">
        <f t="shared" si="356"/>
        <v>-10.659999999999997</v>
      </c>
      <c r="AD1368" s="2" t="str">
        <f t="shared" si="357"/>
        <v>Pass</v>
      </c>
    </row>
    <row r="1369" spans="1:30" x14ac:dyDescent="0.2">
      <c r="A1369" s="93"/>
      <c r="B1369" s="96"/>
      <c r="C1369" s="18">
        <v>16</v>
      </c>
      <c r="D1369" s="13">
        <f t="shared" si="348"/>
        <v>14</v>
      </c>
      <c r="E1369" s="13">
        <f t="shared" si="349"/>
        <v>18</v>
      </c>
      <c r="F1369" s="7">
        <v>16.25</v>
      </c>
      <c r="G1369" s="2">
        <f t="shared" si="362"/>
        <v>0.25</v>
      </c>
      <c r="H1369" s="17" t="str">
        <f t="shared" si="358"/>
        <v>Pass</v>
      </c>
      <c r="I1369" s="14">
        <v>16.89</v>
      </c>
      <c r="J1369" s="2">
        <f t="shared" si="363"/>
        <v>0.89000000000000057</v>
      </c>
      <c r="K1369" s="2" t="str">
        <f t="shared" si="359"/>
        <v>Pass</v>
      </c>
      <c r="L1369" s="14">
        <v>16.760000000000002</v>
      </c>
      <c r="M1369" s="2">
        <f t="shared" si="350"/>
        <v>0.76000000000000156</v>
      </c>
      <c r="N1369" s="2" t="str">
        <f t="shared" si="360"/>
        <v>Pass</v>
      </c>
      <c r="O1369" s="14">
        <v>16.71</v>
      </c>
      <c r="P1369" s="2">
        <f t="shared" si="351"/>
        <v>0.71000000000000085</v>
      </c>
      <c r="Q1369" s="2" t="str">
        <f t="shared" si="361"/>
        <v>Pass</v>
      </c>
      <c r="R1369" s="15">
        <v>-32</v>
      </c>
      <c r="S1369" s="7">
        <v>-41.43</v>
      </c>
      <c r="T1369" s="2">
        <f t="shared" si="346"/>
        <v>-9.43</v>
      </c>
      <c r="U1369" s="2" t="str">
        <f t="shared" si="352"/>
        <v>Pass</v>
      </c>
      <c r="V1369" s="7">
        <v>-42.28</v>
      </c>
      <c r="W1369" s="2">
        <f t="shared" si="347"/>
        <v>-10.280000000000001</v>
      </c>
      <c r="X1369" s="2" t="str">
        <f t="shared" si="353"/>
        <v>Pass</v>
      </c>
      <c r="Y1369" s="7">
        <v>-42.55</v>
      </c>
      <c r="Z1369" s="2">
        <f t="shared" si="354"/>
        <v>-10.549999999999997</v>
      </c>
      <c r="AA1369" s="2" t="str">
        <f t="shared" si="355"/>
        <v>Pass</v>
      </c>
      <c r="AB1369" s="7">
        <v>-42.36</v>
      </c>
      <c r="AC1369" s="2">
        <f t="shared" si="356"/>
        <v>-10.36</v>
      </c>
      <c r="AD1369" s="2" t="str">
        <f t="shared" si="357"/>
        <v>Pass</v>
      </c>
    </row>
    <row r="1370" spans="1:30" x14ac:dyDescent="0.2">
      <c r="A1370" s="93"/>
      <c r="B1370" s="96"/>
      <c r="C1370" s="18">
        <v>17</v>
      </c>
      <c r="D1370" s="13">
        <f t="shared" si="348"/>
        <v>15</v>
      </c>
      <c r="E1370" s="13">
        <f t="shared" si="349"/>
        <v>19</v>
      </c>
      <c r="F1370" s="7">
        <v>17.2</v>
      </c>
      <c r="G1370" s="2">
        <f t="shared" si="362"/>
        <v>0.19999999999999929</v>
      </c>
      <c r="H1370" s="17" t="str">
        <f t="shared" si="358"/>
        <v>Pass</v>
      </c>
      <c r="I1370" s="14">
        <v>17.79</v>
      </c>
      <c r="J1370" s="2">
        <f t="shared" si="363"/>
        <v>0.78999999999999915</v>
      </c>
      <c r="K1370" s="2" t="str">
        <f t="shared" si="359"/>
        <v>Pass</v>
      </c>
      <c r="L1370" s="14">
        <v>17.5</v>
      </c>
      <c r="M1370" s="2">
        <f t="shared" si="350"/>
        <v>0.5</v>
      </c>
      <c r="N1370" s="2" t="str">
        <f t="shared" si="360"/>
        <v>Pass</v>
      </c>
      <c r="O1370" s="14">
        <v>17.7</v>
      </c>
      <c r="P1370" s="2">
        <f t="shared" si="351"/>
        <v>0.69999999999999929</v>
      </c>
      <c r="Q1370" s="2" t="str">
        <f t="shared" si="361"/>
        <v>Pass</v>
      </c>
      <c r="R1370" s="15">
        <v>-32</v>
      </c>
      <c r="S1370" s="7">
        <v>-41.52</v>
      </c>
      <c r="T1370" s="2">
        <f t="shared" si="346"/>
        <v>-9.5200000000000031</v>
      </c>
      <c r="U1370" s="2" t="str">
        <f t="shared" si="352"/>
        <v>Pass</v>
      </c>
      <c r="V1370" s="7">
        <v>-40.75</v>
      </c>
      <c r="W1370" s="2">
        <f t="shared" si="347"/>
        <v>-8.75</v>
      </c>
      <c r="X1370" s="2" t="str">
        <f t="shared" si="353"/>
        <v>Pass</v>
      </c>
      <c r="Y1370" s="7">
        <v>-42.16</v>
      </c>
      <c r="Z1370" s="2">
        <f t="shared" si="354"/>
        <v>-10.159999999999997</v>
      </c>
      <c r="AA1370" s="2" t="str">
        <f t="shared" si="355"/>
        <v>Pass</v>
      </c>
      <c r="AB1370" s="7">
        <v>-42.12</v>
      </c>
      <c r="AC1370" s="2">
        <f t="shared" si="356"/>
        <v>-10.119999999999997</v>
      </c>
      <c r="AD1370" s="2" t="str">
        <f t="shared" si="357"/>
        <v>Pass</v>
      </c>
    </row>
    <row r="1371" spans="1:30" x14ac:dyDescent="0.2">
      <c r="A1371" s="93"/>
      <c r="B1371" s="96"/>
      <c r="C1371" s="18">
        <v>18</v>
      </c>
      <c r="D1371" s="13">
        <f t="shared" si="348"/>
        <v>16</v>
      </c>
      <c r="E1371" s="13">
        <f t="shared" si="349"/>
        <v>20</v>
      </c>
      <c r="F1371" s="7">
        <v>18.21</v>
      </c>
      <c r="G1371" s="2">
        <f t="shared" si="362"/>
        <v>0.21000000000000085</v>
      </c>
      <c r="H1371" s="17" t="str">
        <f t="shared" si="358"/>
        <v>Pass</v>
      </c>
      <c r="I1371" s="14">
        <v>18.84</v>
      </c>
      <c r="J1371" s="2">
        <f t="shared" si="363"/>
        <v>0.83999999999999986</v>
      </c>
      <c r="K1371" s="2" t="str">
        <f t="shared" si="359"/>
        <v>Pass</v>
      </c>
      <c r="L1371" s="14">
        <v>18.440000000000001</v>
      </c>
      <c r="M1371" s="2">
        <f t="shared" si="350"/>
        <v>0.44000000000000128</v>
      </c>
      <c r="N1371" s="2" t="str">
        <f t="shared" si="360"/>
        <v>Pass</v>
      </c>
      <c r="O1371" s="14">
        <v>18.73</v>
      </c>
      <c r="P1371" s="2">
        <f t="shared" si="351"/>
        <v>0.73000000000000043</v>
      </c>
      <c r="Q1371" s="2" t="str">
        <f t="shared" si="361"/>
        <v>Pass</v>
      </c>
      <c r="R1371" s="15">
        <v>-32</v>
      </c>
      <c r="S1371" s="7">
        <v>-41.18</v>
      </c>
      <c r="T1371" s="2">
        <f t="shared" si="346"/>
        <v>-9.18</v>
      </c>
      <c r="U1371" s="2" t="str">
        <f t="shared" si="352"/>
        <v>Pass</v>
      </c>
      <c r="V1371" s="7">
        <v>-41.26</v>
      </c>
      <c r="W1371" s="2">
        <f t="shared" si="347"/>
        <v>-9.259999999999998</v>
      </c>
      <c r="X1371" s="2" t="str">
        <f t="shared" si="353"/>
        <v>Pass</v>
      </c>
      <c r="Y1371" s="7">
        <v>-42.32</v>
      </c>
      <c r="Z1371" s="2">
        <f t="shared" si="354"/>
        <v>-10.32</v>
      </c>
      <c r="AA1371" s="2" t="str">
        <f t="shared" si="355"/>
        <v>Pass</v>
      </c>
      <c r="AB1371" s="7">
        <v>-41.2</v>
      </c>
      <c r="AC1371" s="2">
        <f t="shared" si="356"/>
        <v>-9.2000000000000028</v>
      </c>
      <c r="AD1371" s="2" t="str">
        <f t="shared" si="357"/>
        <v>Pass</v>
      </c>
    </row>
    <row r="1372" spans="1:30" x14ac:dyDescent="0.2">
      <c r="A1372" s="93"/>
      <c r="B1372" s="96"/>
      <c r="C1372" s="18">
        <v>19</v>
      </c>
      <c r="D1372" s="13">
        <f t="shared" si="348"/>
        <v>17</v>
      </c>
      <c r="E1372" s="13">
        <f t="shared" si="349"/>
        <v>21</v>
      </c>
      <c r="F1372" s="7">
        <v>19.14</v>
      </c>
      <c r="G1372" s="2">
        <f t="shared" si="362"/>
        <v>0.14000000000000057</v>
      </c>
      <c r="H1372" s="17" t="str">
        <f t="shared" si="358"/>
        <v>Pass</v>
      </c>
      <c r="I1372" s="14">
        <v>19.73</v>
      </c>
      <c r="J1372" s="2">
        <f t="shared" si="363"/>
        <v>0.73000000000000043</v>
      </c>
      <c r="K1372" s="2" t="str">
        <f t="shared" si="359"/>
        <v>Pass</v>
      </c>
      <c r="L1372" s="14">
        <v>19.52</v>
      </c>
      <c r="M1372" s="2">
        <f t="shared" si="350"/>
        <v>0.51999999999999957</v>
      </c>
      <c r="N1372" s="2" t="str">
        <f t="shared" si="360"/>
        <v>Pass</v>
      </c>
      <c r="O1372" s="14">
        <v>19.7</v>
      </c>
      <c r="P1372" s="2">
        <f t="shared" si="351"/>
        <v>0.69999999999999929</v>
      </c>
      <c r="Q1372" s="2" t="str">
        <f t="shared" si="361"/>
        <v>Pass</v>
      </c>
      <c r="R1372" s="15">
        <v>-32</v>
      </c>
      <c r="S1372" s="7">
        <v>-40.729999999999997</v>
      </c>
      <c r="T1372" s="2">
        <f t="shared" si="346"/>
        <v>-8.7299999999999969</v>
      </c>
      <c r="U1372" s="2" t="str">
        <f t="shared" si="352"/>
        <v>Pass</v>
      </c>
      <c r="V1372" s="7">
        <v>-41.08</v>
      </c>
      <c r="W1372" s="2">
        <f t="shared" si="347"/>
        <v>-9.0799999999999983</v>
      </c>
      <c r="X1372" s="2" t="str">
        <f t="shared" si="353"/>
        <v>Pass</v>
      </c>
      <c r="Y1372" s="7">
        <v>-41.57</v>
      </c>
      <c r="Z1372" s="2">
        <f t="shared" si="354"/>
        <v>-9.57</v>
      </c>
      <c r="AA1372" s="2" t="str">
        <f t="shared" si="355"/>
        <v>Pass</v>
      </c>
      <c r="AB1372" s="7">
        <v>-41.58</v>
      </c>
      <c r="AC1372" s="2">
        <f t="shared" si="356"/>
        <v>-9.5799999999999983</v>
      </c>
      <c r="AD1372" s="2" t="str">
        <f t="shared" si="357"/>
        <v>Pass</v>
      </c>
    </row>
    <row r="1373" spans="1:30" ht="14.25" thickBot="1" x14ac:dyDescent="0.25">
      <c r="A1373" s="93"/>
      <c r="B1373" s="97"/>
      <c r="C1373" s="44">
        <v>20</v>
      </c>
      <c r="D1373" s="29">
        <f t="shared" si="348"/>
        <v>18</v>
      </c>
      <c r="E1373" s="29">
        <f t="shared" si="349"/>
        <v>22</v>
      </c>
      <c r="F1373" s="30">
        <v>20.22</v>
      </c>
      <c r="G1373" s="31">
        <f t="shared" si="362"/>
        <v>0.21999999999999886</v>
      </c>
      <c r="H1373" s="32" t="str">
        <f t="shared" si="358"/>
        <v>Pass</v>
      </c>
      <c r="I1373" s="45">
        <v>20.74</v>
      </c>
      <c r="J1373" s="31">
        <f t="shared" si="363"/>
        <v>0.73999999999999844</v>
      </c>
      <c r="K1373" s="31" t="str">
        <f t="shared" si="359"/>
        <v>Pass</v>
      </c>
      <c r="L1373" s="45">
        <v>20.59</v>
      </c>
      <c r="M1373" s="31">
        <f t="shared" si="350"/>
        <v>0.58999999999999986</v>
      </c>
      <c r="N1373" s="31" t="str">
        <f t="shared" si="360"/>
        <v>Pass</v>
      </c>
      <c r="O1373" s="45">
        <v>20.72</v>
      </c>
      <c r="P1373" s="31">
        <f t="shared" si="351"/>
        <v>0.71999999999999886</v>
      </c>
      <c r="Q1373" s="31" t="str">
        <f t="shared" si="361"/>
        <v>Pass</v>
      </c>
      <c r="R1373" s="46">
        <v>-32</v>
      </c>
      <c r="S1373" s="30">
        <v>-40.22</v>
      </c>
      <c r="T1373" s="31">
        <f t="shared" si="346"/>
        <v>-8.2199999999999989</v>
      </c>
      <c r="U1373" s="31" t="str">
        <f t="shared" si="352"/>
        <v>Pass</v>
      </c>
      <c r="V1373" s="30">
        <v>-40.130000000000003</v>
      </c>
      <c r="W1373" s="31">
        <f t="shared" si="347"/>
        <v>-8.1300000000000026</v>
      </c>
      <c r="X1373" s="31" t="str">
        <f t="shared" si="353"/>
        <v>Pass</v>
      </c>
      <c r="Y1373" s="30">
        <v>-40.75</v>
      </c>
      <c r="Z1373" s="31">
        <f t="shared" si="354"/>
        <v>-8.75</v>
      </c>
      <c r="AA1373" s="31" t="str">
        <f t="shared" si="355"/>
        <v>Pass</v>
      </c>
      <c r="AB1373" s="30">
        <v>-40.840000000000003</v>
      </c>
      <c r="AC1373" s="31">
        <f t="shared" si="356"/>
        <v>-8.8400000000000034</v>
      </c>
      <c r="AD1373" s="31" t="str">
        <f t="shared" si="357"/>
        <v>Pass</v>
      </c>
    </row>
    <row r="1374" spans="1:30" ht="14.25" thickTop="1" x14ac:dyDescent="0.2">
      <c r="A1374" s="93"/>
      <c r="B1374" s="95">
        <v>5670</v>
      </c>
      <c r="C1374" s="41">
        <v>0</v>
      </c>
      <c r="D1374" s="35">
        <f t="shared" si="348"/>
        <v>-2</v>
      </c>
      <c r="E1374" s="35">
        <f t="shared" si="349"/>
        <v>2</v>
      </c>
      <c r="F1374" s="36">
        <v>-0.21</v>
      </c>
      <c r="G1374" s="37">
        <f t="shared" si="362"/>
        <v>-0.21</v>
      </c>
      <c r="H1374" s="38" t="str">
        <f t="shared" si="358"/>
        <v>Pass</v>
      </c>
      <c r="I1374" s="42">
        <v>0.51</v>
      </c>
      <c r="J1374" s="37">
        <f t="shared" si="363"/>
        <v>0.51</v>
      </c>
      <c r="K1374" s="37" t="str">
        <f t="shared" si="359"/>
        <v>Pass</v>
      </c>
      <c r="L1374" s="42">
        <v>0.85</v>
      </c>
      <c r="M1374" s="37">
        <f t="shared" si="350"/>
        <v>0.85</v>
      </c>
      <c r="N1374" s="37" t="str">
        <f t="shared" si="360"/>
        <v>Pass</v>
      </c>
      <c r="O1374" s="42">
        <v>0.79</v>
      </c>
      <c r="P1374" s="37">
        <f t="shared" si="351"/>
        <v>0.79</v>
      </c>
      <c r="Q1374" s="37" t="str">
        <f t="shared" si="361"/>
        <v>Pass</v>
      </c>
      <c r="R1374" s="43">
        <v>-32</v>
      </c>
      <c r="S1374" s="36">
        <v>-40.54</v>
      </c>
      <c r="T1374" s="37">
        <f t="shared" si="346"/>
        <v>-8.5399999999999991</v>
      </c>
      <c r="U1374" s="37" t="str">
        <f t="shared" si="352"/>
        <v>Pass</v>
      </c>
      <c r="V1374" s="36">
        <v>-40.42</v>
      </c>
      <c r="W1374" s="37">
        <f t="shared" si="347"/>
        <v>-8.4200000000000017</v>
      </c>
      <c r="X1374" s="37" t="str">
        <f t="shared" si="353"/>
        <v>Pass</v>
      </c>
      <c r="Y1374" s="36">
        <v>-41.33</v>
      </c>
      <c r="Z1374" s="37">
        <f t="shared" si="354"/>
        <v>-9.3299999999999983</v>
      </c>
      <c r="AA1374" s="37" t="str">
        <f t="shared" si="355"/>
        <v>Pass</v>
      </c>
      <c r="AB1374" s="36">
        <v>-41.43</v>
      </c>
      <c r="AC1374" s="37">
        <f t="shared" si="356"/>
        <v>-9.43</v>
      </c>
      <c r="AD1374" s="37" t="str">
        <f t="shared" si="357"/>
        <v>Pass</v>
      </c>
    </row>
    <row r="1375" spans="1:30" x14ac:dyDescent="0.2">
      <c r="A1375" s="93"/>
      <c r="B1375" s="96"/>
      <c r="C1375" s="18">
        <v>1</v>
      </c>
      <c r="D1375" s="13">
        <f t="shared" si="348"/>
        <v>-1</v>
      </c>
      <c r="E1375" s="13">
        <f t="shared" si="349"/>
        <v>3</v>
      </c>
      <c r="F1375" s="7">
        <v>0.15</v>
      </c>
      <c r="G1375" s="2">
        <f t="shared" si="362"/>
        <v>-0.85</v>
      </c>
      <c r="H1375" s="17" t="str">
        <f t="shared" si="358"/>
        <v>Pass</v>
      </c>
      <c r="I1375" s="14">
        <v>1.94</v>
      </c>
      <c r="J1375" s="2">
        <f t="shared" si="363"/>
        <v>0.94</v>
      </c>
      <c r="K1375" s="2" t="str">
        <f t="shared" si="359"/>
        <v>Pass</v>
      </c>
      <c r="L1375" s="14">
        <v>1.52</v>
      </c>
      <c r="M1375" s="2">
        <f t="shared" si="350"/>
        <v>0.52</v>
      </c>
      <c r="N1375" s="2" t="str">
        <f t="shared" si="360"/>
        <v>Pass</v>
      </c>
      <c r="O1375" s="14">
        <v>1.89</v>
      </c>
      <c r="P1375" s="2">
        <f t="shared" si="351"/>
        <v>0.8899999999999999</v>
      </c>
      <c r="Q1375" s="2" t="str">
        <f t="shared" si="361"/>
        <v>Pass</v>
      </c>
      <c r="R1375" s="15">
        <v>-32</v>
      </c>
      <c r="S1375" s="7">
        <v>-40.67</v>
      </c>
      <c r="T1375" s="2">
        <f t="shared" si="346"/>
        <v>-8.6700000000000017</v>
      </c>
      <c r="U1375" s="2" t="str">
        <f t="shared" si="352"/>
        <v>Pass</v>
      </c>
      <c r="V1375" s="7">
        <v>-41.51</v>
      </c>
      <c r="W1375" s="2">
        <f t="shared" si="347"/>
        <v>-9.509999999999998</v>
      </c>
      <c r="X1375" s="2" t="str">
        <f t="shared" si="353"/>
        <v>Pass</v>
      </c>
      <c r="Y1375" s="7">
        <v>-41.55</v>
      </c>
      <c r="Z1375" s="2">
        <f t="shared" si="354"/>
        <v>-9.5499999999999972</v>
      </c>
      <c r="AA1375" s="2" t="str">
        <f t="shared" si="355"/>
        <v>Pass</v>
      </c>
      <c r="AB1375" s="7">
        <v>-41.98</v>
      </c>
      <c r="AC1375" s="2">
        <f t="shared" si="356"/>
        <v>-9.9799999999999969</v>
      </c>
      <c r="AD1375" s="2" t="str">
        <f t="shared" si="357"/>
        <v>Pass</v>
      </c>
    </row>
    <row r="1376" spans="1:30" x14ac:dyDescent="0.2">
      <c r="A1376" s="93"/>
      <c r="B1376" s="96"/>
      <c r="C1376" s="18">
        <v>2</v>
      </c>
      <c r="D1376" s="13">
        <f t="shared" si="348"/>
        <v>0</v>
      </c>
      <c r="E1376" s="13">
        <f t="shared" si="349"/>
        <v>4</v>
      </c>
      <c r="F1376" s="7">
        <v>1.78</v>
      </c>
      <c r="G1376" s="2">
        <f t="shared" si="362"/>
        <v>-0.21999999999999997</v>
      </c>
      <c r="H1376" s="17" t="str">
        <f t="shared" si="358"/>
        <v>Pass</v>
      </c>
      <c r="I1376" s="14">
        <v>2.83</v>
      </c>
      <c r="J1376" s="2">
        <f t="shared" si="363"/>
        <v>0.83000000000000007</v>
      </c>
      <c r="K1376" s="2" t="str">
        <f t="shared" si="359"/>
        <v>Pass</v>
      </c>
      <c r="L1376" s="14">
        <v>3.16</v>
      </c>
      <c r="M1376" s="2">
        <f t="shared" si="350"/>
        <v>1.1600000000000001</v>
      </c>
      <c r="N1376" s="2" t="str">
        <f t="shared" si="360"/>
        <v>Pass</v>
      </c>
      <c r="O1376" s="14">
        <v>3.11</v>
      </c>
      <c r="P1376" s="2">
        <f t="shared" si="351"/>
        <v>1.1099999999999999</v>
      </c>
      <c r="Q1376" s="2" t="str">
        <f t="shared" si="361"/>
        <v>Pass</v>
      </c>
      <c r="R1376" s="15">
        <v>-32</v>
      </c>
      <c r="S1376" s="7">
        <v>-41.53</v>
      </c>
      <c r="T1376" s="2">
        <f t="shared" si="346"/>
        <v>-9.5300000000000011</v>
      </c>
      <c r="U1376" s="2" t="str">
        <f t="shared" si="352"/>
        <v>Pass</v>
      </c>
      <c r="V1376" s="7">
        <v>-42.4</v>
      </c>
      <c r="W1376" s="2">
        <f t="shared" si="347"/>
        <v>-10.399999999999999</v>
      </c>
      <c r="X1376" s="2" t="str">
        <f t="shared" si="353"/>
        <v>Pass</v>
      </c>
      <c r="Y1376" s="7">
        <v>-42.6</v>
      </c>
      <c r="Z1376" s="2">
        <f t="shared" si="354"/>
        <v>-10.600000000000001</v>
      </c>
      <c r="AA1376" s="2" t="str">
        <f t="shared" si="355"/>
        <v>Pass</v>
      </c>
      <c r="AB1376" s="7">
        <v>-41.8</v>
      </c>
      <c r="AC1376" s="2">
        <f t="shared" si="356"/>
        <v>-9.7999999999999972</v>
      </c>
      <c r="AD1376" s="2" t="str">
        <f t="shared" si="357"/>
        <v>Pass</v>
      </c>
    </row>
    <row r="1377" spans="1:30" x14ac:dyDescent="0.2">
      <c r="A1377" s="93"/>
      <c r="B1377" s="96"/>
      <c r="C1377" s="18">
        <v>3</v>
      </c>
      <c r="D1377" s="13">
        <f t="shared" si="348"/>
        <v>1</v>
      </c>
      <c r="E1377" s="13">
        <f t="shared" si="349"/>
        <v>5</v>
      </c>
      <c r="F1377" s="7">
        <v>2.7</v>
      </c>
      <c r="G1377" s="2">
        <f t="shared" si="362"/>
        <v>-0.29999999999999982</v>
      </c>
      <c r="H1377" s="17" t="str">
        <f t="shared" si="358"/>
        <v>Pass</v>
      </c>
      <c r="I1377" s="14">
        <v>3.62</v>
      </c>
      <c r="J1377" s="2">
        <f t="shared" si="363"/>
        <v>0.62000000000000011</v>
      </c>
      <c r="K1377" s="2" t="str">
        <f t="shared" si="359"/>
        <v>Pass</v>
      </c>
      <c r="L1377" s="14">
        <v>4.4800000000000004</v>
      </c>
      <c r="M1377" s="2">
        <f t="shared" si="350"/>
        <v>1.4800000000000004</v>
      </c>
      <c r="N1377" s="2" t="str">
        <f t="shared" si="360"/>
        <v>Pass</v>
      </c>
      <c r="O1377" s="14">
        <v>3.8</v>
      </c>
      <c r="P1377" s="2">
        <f t="shared" si="351"/>
        <v>0.79999999999999982</v>
      </c>
      <c r="Q1377" s="2" t="str">
        <f t="shared" si="361"/>
        <v>Pass</v>
      </c>
      <c r="R1377" s="15">
        <v>-32</v>
      </c>
      <c r="S1377" s="7">
        <v>-41.61</v>
      </c>
      <c r="T1377" s="2">
        <f t="shared" si="346"/>
        <v>-9.61</v>
      </c>
      <c r="U1377" s="2" t="str">
        <f t="shared" si="352"/>
        <v>Pass</v>
      </c>
      <c r="V1377" s="7">
        <v>-42.17</v>
      </c>
      <c r="W1377" s="2">
        <f t="shared" si="347"/>
        <v>-10.170000000000002</v>
      </c>
      <c r="X1377" s="2" t="str">
        <f t="shared" si="353"/>
        <v>Pass</v>
      </c>
      <c r="Y1377" s="7">
        <v>-42.45</v>
      </c>
      <c r="Z1377" s="2">
        <f t="shared" si="354"/>
        <v>-10.450000000000003</v>
      </c>
      <c r="AA1377" s="2" t="str">
        <f t="shared" si="355"/>
        <v>Pass</v>
      </c>
      <c r="AB1377" s="7">
        <v>-42.75</v>
      </c>
      <c r="AC1377" s="2">
        <f t="shared" si="356"/>
        <v>-10.75</v>
      </c>
      <c r="AD1377" s="2" t="str">
        <f t="shared" si="357"/>
        <v>Pass</v>
      </c>
    </row>
    <row r="1378" spans="1:30" x14ac:dyDescent="0.2">
      <c r="A1378" s="93"/>
      <c r="B1378" s="96"/>
      <c r="C1378" s="18">
        <v>4</v>
      </c>
      <c r="D1378" s="13">
        <f t="shared" si="348"/>
        <v>2</v>
      </c>
      <c r="E1378" s="13">
        <f t="shared" si="349"/>
        <v>6</v>
      </c>
      <c r="F1378" s="7">
        <v>4.2300000000000004</v>
      </c>
      <c r="G1378" s="2">
        <f t="shared" si="362"/>
        <v>0.23000000000000043</v>
      </c>
      <c r="H1378" s="17" t="str">
        <f t="shared" si="358"/>
        <v>Pass</v>
      </c>
      <c r="I1378" s="14">
        <v>4.51</v>
      </c>
      <c r="J1378" s="2">
        <f t="shared" si="363"/>
        <v>0.50999999999999979</v>
      </c>
      <c r="K1378" s="2" t="str">
        <f t="shared" si="359"/>
        <v>Pass</v>
      </c>
      <c r="L1378" s="14">
        <v>4.78</v>
      </c>
      <c r="M1378" s="2">
        <f t="shared" si="350"/>
        <v>0.78000000000000025</v>
      </c>
      <c r="N1378" s="2" t="str">
        <f t="shared" si="360"/>
        <v>Pass</v>
      </c>
      <c r="O1378" s="14">
        <v>4.87</v>
      </c>
      <c r="P1378" s="2">
        <f t="shared" si="351"/>
        <v>0.87000000000000011</v>
      </c>
      <c r="Q1378" s="2" t="str">
        <f t="shared" si="361"/>
        <v>Pass</v>
      </c>
      <c r="R1378" s="15">
        <v>-32</v>
      </c>
      <c r="S1378" s="7">
        <v>-42.18</v>
      </c>
      <c r="T1378" s="2">
        <f t="shared" si="346"/>
        <v>-10.18</v>
      </c>
      <c r="U1378" s="2" t="str">
        <f t="shared" si="352"/>
        <v>Pass</v>
      </c>
      <c r="V1378" s="7">
        <v>-42.37</v>
      </c>
      <c r="W1378" s="2">
        <f t="shared" si="347"/>
        <v>-10.369999999999997</v>
      </c>
      <c r="X1378" s="2" t="str">
        <f t="shared" si="353"/>
        <v>Pass</v>
      </c>
      <c r="Y1378" s="7">
        <v>-43.21</v>
      </c>
      <c r="Z1378" s="2">
        <f t="shared" si="354"/>
        <v>-11.21</v>
      </c>
      <c r="AA1378" s="2" t="str">
        <f t="shared" si="355"/>
        <v>Pass</v>
      </c>
      <c r="AB1378" s="7">
        <v>-43.02</v>
      </c>
      <c r="AC1378" s="2">
        <f t="shared" si="356"/>
        <v>-11.020000000000003</v>
      </c>
      <c r="AD1378" s="2" t="str">
        <f t="shared" si="357"/>
        <v>Pass</v>
      </c>
    </row>
    <row r="1379" spans="1:30" x14ac:dyDescent="0.2">
      <c r="A1379" s="93"/>
      <c r="B1379" s="96"/>
      <c r="C1379" s="18">
        <v>5</v>
      </c>
      <c r="D1379" s="13">
        <f t="shared" si="348"/>
        <v>3</v>
      </c>
      <c r="E1379" s="13">
        <f t="shared" si="349"/>
        <v>7</v>
      </c>
      <c r="F1379" s="7">
        <v>5.1100000000000003</v>
      </c>
      <c r="G1379" s="2">
        <f t="shared" si="362"/>
        <v>0.11000000000000032</v>
      </c>
      <c r="H1379" s="17" t="str">
        <f t="shared" si="358"/>
        <v>Pass</v>
      </c>
      <c r="I1379" s="14">
        <v>5.62</v>
      </c>
      <c r="J1379" s="2">
        <f t="shared" si="363"/>
        <v>0.62000000000000011</v>
      </c>
      <c r="K1379" s="2" t="str">
        <f t="shared" si="359"/>
        <v>Pass</v>
      </c>
      <c r="L1379" s="14">
        <v>6.17</v>
      </c>
      <c r="M1379" s="2">
        <f t="shared" si="350"/>
        <v>1.17</v>
      </c>
      <c r="N1379" s="2" t="str">
        <f t="shared" si="360"/>
        <v>Pass</v>
      </c>
      <c r="O1379" s="14">
        <v>5.79</v>
      </c>
      <c r="P1379" s="2">
        <f t="shared" si="351"/>
        <v>0.79</v>
      </c>
      <c r="Q1379" s="2" t="str">
        <f t="shared" si="361"/>
        <v>Pass</v>
      </c>
      <c r="R1379" s="15">
        <v>-32</v>
      </c>
      <c r="S1379" s="7">
        <v>-42.53</v>
      </c>
      <c r="T1379" s="2">
        <f t="shared" si="346"/>
        <v>-10.530000000000001</v>
      </c>
      <c r="U1379" s="2" t="str">
        <f t="shared" si="352"/>
        <v>Pass</v>
      </c>
      <c r="V1379" s="7">
        <v>-42.3</v>
      </c>
      <c r="W1379" s="2">
        <f t="shared" si="347"/>
        <v>-10.299999999999997</v>
      </c>
      <c r="X1379" s="2" t="str">
        <f t="shared" si="353"/>
        <v>Pass</v>
      </c>
      <c r="Y1379" s="7">
        <v>-42.05</v>
      </c>
      <c r="Z1379" s="2">
        <f t="shared" si="354"/>
        <v>-10.049999999999997</v>
      </c>
      <c r="AA1379" s="2" t="str">
        <f t="shared" si="355"/>
        <v>Pass</v>
      </c>
      <c r="AB1379" s="7">
        <v>-42.57</v>
      </c>
      <c r="AC1379" s="2">
        <f t="shared" si="356"/>
        <v>-10.57</v>
      </c>
      <c r="AD1379" s="2" t="str">
        <f t="shared" si="357"/>
        <v>Pass</v>
      </c>
    </row>
    <row r="1380" spans="1:30" x14ac:dyDescent="0.2">
      <c r="A1380" s="93"/>
      <c r="B1380" s="96"/>
      <c r="C1380" s="18">
        <v>6</v>
      </c>
      <c r="D1380" s="13">
        <f t="shared" si="348"/>
        <v>4</v>
      </c>
      <c r="E1380" s="13">
        <f t="shared" si="349"/>
        <v>8</v>
      </c>
      <c r="F1380" s="7">
        <v>6.04</v>
      </c>
      <c r="G1380" s="2">
        <f t="shared" si="362"/>
        <v>4.0000000000000036E-2</v>
      </c>
      <c r="H1380" s="17" t="str">
        <f t="shared" si="358"/>
        <v>Pass</v>
      </c>
      <c r="I1380" s="14">
        <v>6.48</v>
      </c>
      <c r="J1380" s="2">
        <f t="shared" si="363"/>
        <v>0.48000000000000043</v>
      </c>
      <c r="K1380" s="2" t="str">
        <f t="shared" si="359"/>
        <v>Pass</v>
      </c>
      <c r="L1380" s="14">
        <v>6.98</v>
      </c>
      <c r="M1380" s="2">
        <f t="shared" si="350"/>
        <v>0.98000000000000043</v>
      </c>
      <c r="N1380" s="2" t="str">
        <f t="shared" si="360"/>
        <v>Pass</v>
      </c>
      <c r="O1380" s="14">
        <v>6.78</v>
      </c>
      <c r="P1380" s="2">
        <f t="shared" si="351"/>
        <v>0.78000000000000025</v>
      </c>
      <c r="Q1380" s="2" t="str">
        <f t="shared" si="361"/>
        <v>Pass</v>
      </c>
      <c r="R1380" s="15">
        <v>-32</v>
      </c>
      <c r="S1380" s="7">
        <v>-41.45</v>
      </c>
      <c r="T1380" s="2">
        <f t="shared" si="346"/>
        <v>-9.4500000000000028</v>
      </c>
      <c r="U1380" s="2" t="str">
        <f t="shared" si="352"/>
        <v>Pass</v>
      </c>
      <c r="V1380" s="7">
        <v>-41.54</v>
      </c>
      <c r="W1380" s="2">
        <f t="shared" si="347"/>
        <v>-9.5399999999999991</v>
      </c>
      <c r="X1380" s="2" t="str">
        <f t="shared" si="353"/>
        <v>Pass</v>
      </c>
      <c r="Y1380" s="7">
        <v>-42.8</v>
      </c>
      <c r="Z1380" s="2">
        <f t="shared" si="354"/>
        <v>-10.799999999999997</v>
      </c>
      <c r="AA1380" s="2" t="str">
        <f t="shared" si="355"/>
        <v>Pass</v>
      </c>
      <c r="AB1380" s="7">
        <v>-43.2</v>
      </c>
      <c r="AC1380" s="2">
        <f t="shared" si="356"/>
        <v>-11.200000000000003</v>
      </c>
      <c r="AD1380" s="2" t="str">
        <f t="shared" si="357"/>
        <v>Pass</v>
      </c>
    </row>
    <row r="1381" spans="1:30" x14ac:dyDescent="0.2">
      <c r="A1381" s="93"/>
      <c r="B1381" s="96"/>
      <c r="C1381" s="18">
        <v>7</v>
      </c>
      <c r="D1381" s="13">
        <f t="shared" si="348"/>
        <v>5</v>
      </c>
      <c r="E1381" s="13">
        <f t="shared" si="349"/>
        <v>9</v>
      </c>
      <c r="F1381" s="7">
        <v>7.31</v>
      </c>
      <c r="G1381" s="2">
        <f t="shared" si="362"/>
        <v>0.30999999999999961</v>
      </c>
      <c r="H1381" s="17" t="str">
        <f t="shared" si="358"/>
        <v>Pass</v>
      </c>
      <c r="I1381" s="14">
        <v>7.73</v>
      </c>
      <c r="J1381" s="2">
        <f t="shared" si="363"/>
        <v>0.73000000000000043</v>
      </c>
      <c r="K1381" s="2" t="str">
        <f t="shared" si="359"/>
        <v>Pass</v>
      </c>
      <c r="L1381" s="14">
        <v>7.98</v>
      </c>
      <c r="M1381" s="2">
        <f t="shared" si="350"/>
        <v>0.98000000000000043</v>
      </c>
      <c r="N1381" s="2" t="str">
        <f t="shared" si="360"/>
        <v>Pass</v>
      </c>
      <c r="O1381" s="14">
        <v>7.87</v>
      </c>
      <c r="P1381" s="2">
        <f t="shared" si="351"/>
        <v>0.87000000000000011</v>
      </c>
      <c r="Q1381" s="2" t="str">
        <f t="shared" si="361"/>
        <v>Pass</v>
      </c>
      <c r="R1381" s="15">
        <v>-32</v>
      </c>
      <c r="S1381" s="7">
        <v>-42.27</v>
      </c>
      <c r="T1381" s="2">
        <f t="shared" si="346"/>
        <v>-10.270000000000003</v>
      </c>
      <c r="U1381" s="2" t="str">
        <f t="shared" si="352"/>
        <v>Pass</v>
      </c>
      <c r="V1381" s="7">
        <v>-43.28</v>
      </c>
      <c r="W1381" s="2">
        <f t="shared" si="347"/>
        <v>-11.280000000000001</v>
      </c>
      <c r="X1381" s="2" t="str">
        <f t="shared" si="353"/>
        <v>Pass</v>
      </c>
      <c r="Y1381" s="7">
        <v>-43.04</v>
      </c>
      <c r="Z1381" s="2">
        <f t="shared" si="354"/>
        <v>-11.04</v>
      </c>
      <c r="AA1381" s="2" t="str">
        <f t="shared" si="355"/>
        <v>Pass</v>
      </c>
      <c r="AB1381" s="7">
        <v>-42.12</v>
      </c>
      <c r="AC1381" s="2">
        <f t="shared" si="356"/>
        <v>-10.119999999999997</v>
      </c>
      <c r="AD1381" s="2" t="str">
        <f t="shared" si="357"/>
        <v>Pass</v>
      </c>
    </row>
    <row r="1382" spans="1:30" x14ac:dyDescent="0.2">
      <c r="A1382" s="93"/>
      <c r="B1382" s="96"/>
      <c r="C1382" s="18">
        <v>8</v>
      </c>
      <c r="D1382" s="13">
        <f t="shared" si="348"/>
        <v>6</v>
      </c>
      <c r="E1382" s="13">
        <f t="shared" si="349"/>
        <v>10</v>
      </c>
      <c r="F1382" s="7">
        <v>8.2100000000000009</v>
      </c>
      <c r="G1382" s="2">
        <f t="shared" si="362"/>
        <v>0.21000000000000085</v>
      </c>
      <c r="H1382" s="17" t="str">
        <f t="shared" si="358"/>
        <v>Pass</v>
      </c>
      <c r="I1382" s="14">
        <v>8.57</v>
      </c>
      <c r="J1382" s="2">
        <f t="shared" si="363"/>
        <v>0.57000000000000028</v>
      </c>
      <c r="K1382" s="2" t="str">
        <f t="shared" si="359"/>
        <v>Pass</v>
      </c>
      <c r="L1382" s="14">
        <v>9</v>
      </c>
      <c r="M1382" s="2">
        <f t="shared" si="350"/>
        <v>1</v>
      </c>
      <c r="N1382" s="2" t="str">
        <f t="shared" si="360"/>
        <v>Pass</v>
      </c>
      <c r="O1382" s="14">
        <v>8.67</v>
      </c>
      <c r="P1382" s="2">
        <f t="shared" si="351"/>
        <v>0.66999999999999993</v>
      </c>
      <c r="Q1382" s="2" t="str">
        <f t="shared" si="361"/>
        <v>Pass</v>
      </c>
      <c r="R1382" s="15">
        <v>-32</v>
      </c>
      <c r="S1382" s="7">
        <v>-42.62</v>
      </c>
      <c r="T1382" s="2">
        <f t="shared" si="346"/>
        <v>-10.619999999999997</v>
      </c>
      <c r="U1382" s="2" t="str">
        <f t="shared" si="352"/>
        <v>Pass</v>
      </c>
      <c r="V1382" s="7">
        <v>-43.22</v>
      </c>
      <c r="W1382" s="2">
        <f t="shared" si="347"/>
        <v>-11.219999999999999</v>
      </c>
      <c r="X1382" s="2" t="str">
        <f t="shared" si="353"/>
        <v>Pass</v>
      </c>
      <c r="Y1382" s="7">
        <v>-43.01</v>
      </c>
      <c r="Z1382" s="2">
        <f t="shared" si="354"/>
        <v>-11.009999999999998</v>
      </c>
      <c r="AA1382" s="2" t="str">
        <f t="shared" si="355"/>
        <v>Pass</v>
      </c>
      <c r="AB1382" s="7">
        <v>-42.52</v>
      </c>
      <c r="AC1382" s="2">
        <f t="shared" si="356"/>
        <v>-10.520000000000003</v>
      </c>
      <c r="AD1382" s="2" t="str">
        <f t="shared" si="357"/>
        <v>Pass</v>
      </c>
    </row>
    <row r="1383" spans="1:30" x14ac:dyDescent="0.2">
      <c r="A1383" s="93"/>
      <c r="B1383" s="96"/>
      <c r="C1383" s="18">
        <v>9</v>
      </c>
      <c r="D1383" s="13">
        <f t="shared" si="348"/>
        <v>7</v>
      </c>
      <c r="E1383" s="13">
        <f t="shared" si="349"/>
        <v>11</v>
      </c>
      <c r="F1383" s="7">
        <v>8.67</v>
      </c>
      <c r="G1383" s="2">
        <f t="shared" si="362"/>
        <v>-0.33000000000000007</v>
      </c>
      <c r="H1383" s="17" t="str">
        <f t="shared" si="358"/>
        <v>Pass</v>
      </c>
      <c r="I1383" s="14">
        <v>9.57</v>
      </c>
      <c r="J1383" s="2">
        <f t="shared" si="363"/>
        <v>0.57000000000000028</v>
      </c>
      <c r="K1383" s="2" t="str">
        <f t="shared" si="359"/>
        <v>Pass</v>
      </c>
      <c r="L1383" s="14">
        <v>9.8800000000000008</v>
      </c>
      <c r="M1383" s="2">
        <f t="shared" si="350"/>
        <v>0.88000000000000078</v>
      </c>
      <c r="N1383" s="2" t="str">
        <f t="shared" si="360"/>
        <v>Pass</v>
      </c>
      <c r="O1383" s="14">
        <v>9.3699999999999992</v>
      </c>
      <c r="P1383" s="2">
        <f t="shared" si="351"/>
        <v>0.36999999999999922</v>
      </c>
      <c r="Q1383" s="2" t="str">
        <f t="shared" si="361"/>
        <v>Pass</v>
      </c>
      <c r="R1383" s="15">
        <v>-32</v>
      </c>
      <c r="S1383" s="7">
        <v>-42.72</v>
      </c>
      <c r="T1383" s="2">
        <f t="shared" si="346"/>
        <v>-10.719999999999999</v>
      </c>
      <c r="U1383" s="2" t="str">
        <f t="shared" si="352"/>
        <v>Pass</v>
      </c>
      <c r="V1383" s="7">
        <v>-43.4</v>
      </c>
      <c r="W1383" s="2">
        <f t="shared" si="347"/>
        <v>-11.399999999999999</v>
      </c>
      <c r="X1383" s="2" t="str">
        <f t="shared" si="353"/>
        <v>Pass</v>
      </c>
      <c r="Y1383" s="7">
        <v>-42.48</v>
      </c>
      <c r="Z1383" s="2">
        <f t="shared" si="354"/>
        <v>-10.479999999999997</v>
      </c>
      <c r="AA1383" s="2" t="str">
        <f t="shared" si="355"/>
        <v>Pass</v>
      </c>
      <c r="AB1383" s="7">
        <v>-43.56</v>
      </c>
      <c r="AC1383" s="2">
        <f t="shared" si="356"/>
        <v>-11.560000000000002</v>
      </c>
      <c r="AD1383" s="2" t="str">
        <f t="shared" si="357"/>
        <v>Pass</v>
      </c>
    </row>
    <row r="1384" spans="1:30" x14ac:dyDescent="0.2">
      <c r="A1384" s="93"/>
      <c r="B1384" s="96"/>
      <c r="C1384" s="18">
        <v>10</v>
      </c>
      <c r="D1384" s="13">
        <f t="shared" si="348"/>
        <v>8</v>
      </c>
      <c r="E1384" s="13">
        <f t="shared" si="349"/>
        <v>12</v>
      </c>
      <c r="F1384" s="7">
        <v>9.7100000000000009</v>
      </c>
      <c r="G1384" s="2">
        <f t="shared" si="362"/>
        <v>-0.28999999999999915</v>
      </c>
      <c r="H1384" s="17" t="str">
        <f t="shared" si="358"/>
        <v>Pass</v>
      </c>
      <c r="I1384" s="14">
        <v>10.54</v>
      </c>
      <c r="J1384" s="2">
        <f t="shared" si="363"/>
        <v>0.53999999999999915</v>
      </c>
      <c r="K1384" s="2" t="str">
        <f t="shared" si="359"/>
        <v>Pass</v>
      </c>
      <c r="L1384" s="14">
        <v>10.86</v>
      </c>
      <c r="M1384" s="2">
        <f t="shared" si="350"/>
        <v>0.85999999999999943</v>
      </c>
      <c r="N1384" s="2" t="str">
        <f t="shared" si="360"/>
        <v>Pass</v>
      </c>
      <c r="O1384" s="14">
        <v>10.64</v>
      </c>
      <c r="P1384" s="2">
        <f t="shared" si="351"/>
        <v>0.64000000000000057</v>
      </c>
      <c r="Q1384" s="2" t="str">
        <f t="shared" si="361"/>
        <v>Pass</v>
      </c>
      <c r="R1384" s="15">
        <v>-32</v>
      </c>
      <c r="S1384" s="7">
        <v>-42.26</v>
      </c>
      <c r="T1384" s="2">
        <f t="shared" si="346"/>
        <v>-10.259999999999998</v>
      </c>
      <c r="U1384" s="2" t="str">
        <f t="shared" si="352"/>
        <v>Pass</v>
      </c>
      <c r="V1384" s="7">
        <v>-42.82</v>
      </c>
      <c r="W1384" s="2">
        <f t="shared" si="347"/>
        <v>-10.82</v>
      </c>
      <c r="X1384" s="2" t="str">
        <f t="shared" si="353"/>
        <v>Pass</v>
      </c>
      <c r="Y1384" s="7">
        <v>-42.88</v>
      </c>
      <c r="Z1384" s="2">
        <f t="shared" si="354"/>
        <v>-10.880000000000003</v>
      </c>
      <c r="AA1384" s="2" t="str">
        <f t="shared" si="355"/>
        <v>Pass</v>
      </c>
      <c r="AB1384" s="7">
        <v>-43.62</v>
      </c>
      <c r="AC1384" s="2">
        <f t="shared" si="356"/>
        <v>-11.619999999999997</v>
      </c>
      <c r="AD1384" s="2" t="str">
        <f t="shared" si="357"/>
        <v>Pass</v>
      </c>
    </row>
    <row r="1385" spans="1:30" x14ac:dyDescent="0.2">
      <c r="A1385" s="93"/>
      <c r="B1385" s="96"/>
      <c r="C1385" s="18">
        <v>11</v>
      </c>
      <c r="D1385" s="13">
        <f t="shared" si="348"/>
        <v>9</v>
      </c>
      <c r="E1385" s="13">
        <f t="shared" si="349"/>
        <v>13</v>
      </c>
      <c r="F1385" s="7">
        <v>10.8</v>
      </c>
      <c r="G1385" s="2">
        <f t="shared" si="362"/>
        <v>-0.19999999999999929</v>
      </c>
      <c r="H1385" s="17" t="str">
        <f t="shared" si="358"/>
        <v>Pass</v>
      </c>
      <c r="I1385" s="14">
        <v>11.5</v>
      </c>
      <c r="J1385" s="2">
        <f t="shared" si="363"/>
        <v>0.5</v>
      </c>
      <c r="K1385" s="2" t="str">
        <f t="shared" si="359"/>
        <v>Pass</v>
      </c>
      <c r="L1385" s="14">
        <v>11.98</v>
      </c>
      <c r="M1385" s="2">
        <f t="shared" si="350"/>
        <v>0.98000000000000043</v>
      </c>
      <c r="N1385" s="2" t="str">
        <f t="shared" si="360"/>
        <v>Pass</v>
      </c>
      <c r="O1385" s="14">
        <v>11.57</v>
      </c>
      <c r="P1385" s="2">
        <f t="shared" si="351"/>
        <v>0.57000000000000028</v>
      </c>
      <c r="Q1385" s="2" t="str">
        <f t="shared" si="361"/>
        <v>Pass</v>
      </c>
      <c r="R1385" s="15">
        <v>-32</v>
      </c>
      <c r="S1385" s="7">
        <v>-42.41</v>
      </c>
      <c r="T1385" s="2">
        <f t="shared" si="346"/>
        <v>-10.409999999999997</v>
      </c>
      <c r="U1385" s="2" t="str">
        <f t="shared" si="352"/>
        <v>Pass</v>
      </c>
      <c r="V1385" s="7">
        <v>-42.68</v>
      </c>
      <c r="W1385" s="2">
        <f t="shared" si="347"/>
        <v>-10.68</v>
      </c>
      <c r="X1385" s="2" t="str">
        <f t="shared" si="353"/>
        <v>Pass</v>
      </c>
      <c r="Y1385" s="7">
        <v>-42.71</v>
      </c>
      <c r="Z1385" s="2">
        <f t="shared" si="354"/>
        <v>-10.71</v>
      </c>
      <c r="AA1385" s="2" t="str">
        <f t="shared" si="355"/>
        <v>Pass</v>
      </c>
      <c r="AB1385" s="7">
        <v>-43.06</v>
      </c>
      <c r="AC1385" s="2">
        <f t="shared" si="356"/>
        <v>-11.060000000000002</v>
      </c>
      <c r="AD1385" s="2" t="str">
        <f t="shared" si="357"/>
        <v>Pass</v>
      </c>
    </row>
    <row r="1386" spans="1:30" x14ac:dyDescent="0.2">
      <c r="A1386" s="93"/>
      <c r="B1386" s="96"/>
      <c r="C1386" s="18">
        <v>12</v>
      </c>
      <c r="D1386" s="13">
        <f t="shared" si="348"/>
        <v>10</v>
      </c>
      <c r="E1386" s="13">
        <f t="shared" si="349"/>
        <v>14</v>
      </c>
      <c r="F1386" s="7">
        <v>11.83</v>
      </c>
      <c r="G1386" s="2">
        <f t="shared" si="362"/>
        <v>-0.16999999999999993</v>
      </c>
      <c r="H1386" s="17" t="str">
        <f t="shared" si="358"/>
        <v>Pass</v>
      </c>
      <c r="I1386" s="14">
        <v>12.56</v>
      </c>
      <c r="J1386" s="2">
        <f t="shared" si="363"/>
        <v>0.5600000000000005</v>
      </c>
      <c r="K1386" s="2" t="str">
        <f t="shared" si="359"/>
        <v>Pass</v>
      </c>
      <c r="L1386" s="14">
        <v>12.98</v>
      </c>
      <c r="M1386" s="2">
        <f t="shared" si="350"/>
        <v>0.98000000000000043</v>
      </c>
      <c r="N1386" s="2" t="str">
        <f t="shared" si="360"/>
        <v>Pass</v>
      </c>
      <c r="O1386" s="14">
        <v>12.65</v>
      </c>
      <c r="P1386" s="2">
        <f t="shared" si="351"/>
        <v>0.65000000000000036</v>
      </c>
      <c r="Q1386" s="2" t="str">
        <f t="shared" si="361"/>
        <v>Pass</v>
      </c>
      <c r="R1386" s="15">
        <v>-32</v>
      </c>
      <c r="S1386" s="7">
        <v>-42.74</v>
      </c>
      <c r="T1386" s="2">
        <f t="shared" si="346"/>
        <v>-10.740000000000002</v>
      </c>
      <c r="U1386" s="2" t="str">
        <f t="shared" si="352"/>
        <v>Pass</v>
      </c>
      <c r="V1386" s="7">
        <v>-42.67</v>
      </c>
      <c r="W1386" s="2">
        <f t="shared" si="347"/>
        <v>-10.670000000000002</v>
      </c>
      <c r="X1386" s="2" t="str">
        <f t="shared" si="353"/>
        <v>Pass</v>
      </c>
      <c r="Y1386" s="7">
        <v>-41.79</v>
      </c>
      <c r="Z1386" s="2">
        <f t="shared" si="354"/>
        <v>-9.7899999999999991</v>
      </c>
      <c r="AA1386" s="2" t="str">
        <f t="shared" si="355"/>
        <v>Pass</v>
      </c>
      <c r="AB1386" s="7">
        <v>-43.39</v>
      </c>
      <c r="AC1386" s="2">
        <f t="shared" si="356"/>
        <v>-11.39</v>
      </c>
      <c r="AD1386" s="2" t="str">
        <f t="shared" si="357"/>
        <v>Pass</v>
      </c>
    </row>
    <row r="1387" spans="1:30" x14ac:dyDescent="0.2">
      <c r="A1387" s="93"/>
      <c r="B1387" s="96"/>
      <c r="C1387" s="18">
        <v>13</v>
      </c>
      <c r="D1387" s="13">
        <f t="shared" si="348"/>
        <v>11</v>
      </c>
      <c r="E1387" s="13">
        <f t="shared" si="349"/>
        <v>15</v>
      </c>
      <c r="F1387" s="7">
        <v>12.79</v>
      </c>
      <c r="G1387" s="2">
        <f t="shared" si="362"/>
        <v>-0.21000000000000085</v>
      </c>
      <c r="H1387" s="17" t="str">
        <f t="shared" si="358"/>
        <v>Pass</v>
      </c>
      <c r="I1387" s="14">
        <v>13.46</v>
      </c>
      <c r="J1387" s="2">
        <f t="shared" si="363"/>
        <v>0.46000000000000085</v>
      </c>
      <c r="K1387" s="2" t="str">
        <f t="shared" si="359"/>
        <v>Pass</v>
      </c>
      <c r="L1387" s="14">
        <v>13.98</v>
      </c>
      <c r="M1387" s="2">
        <f t="shared" si="350"/>
        <v>0.98000000000000043</v>
      </c>
      <c r="N1387" s="2" t="str">
        <f t="shared" si="360"/>
        <v>Pass</v>
      </c>
      <c r="O1387" s="14">
        <v>13.51</v>
      </c>
      <c r="P1387" s="2">
        <f t="shared" si="351"/>
        <v>0.50999999999999979</v>
      </c>
      <c r="Q1387" s="2" t="str">
        <f t="shared" si="361"/>
        <v>Pass</v>
      </c>
      <c r="R1387" s="15">
        <v>-32</v>
      </c>
      <c r="S1387" s="7">
        <v>-42.4</v>
      </c>
      <c r="T1387" s="2">
        <f t="shared" si="346"/>
        <v>-10.399999999999999</v>
      </c>
      <c r="U1387" s="2" t="str">
        <f t="shared" si="352"/>
        <v>Pass</v>
      </c>
      <c r="V1387" s="7">
        <v>-42.5</v>
      </c>
      <c r="W1387" s="2">
        <f t="shared" si="347"/>
        <v>-10.5</v>
      </c>
      <c r="X1387" s="2" t="str">
        <f t="shared" si="353"/>
        <v>Pass</v>
      </c>
      <c r="Y1387" s="7">
        <v>-42.56</v>
      </c>
      <c r="Z1387" s="2">
        <f t="shared" si="354"/>
        <v>-10.560000000000002</v>
      </c>
      <c r="AA1387" s="2" t="str">
        <f t="shared" si="355"/>
        <v>Pass</v>
      </c>
      <c r="AB1387" s="7">
        <v>-41.7</v>
      </c>
      <c r="AC1387" s="2">
        <f t="shared" si="356"/>
        <v>-9.7000000000000028</v>
      </c>
      <c r="AD1387" s="2" t="str">
        <f t="shared" si="357"/>
        <v>Pass</v>
      </c>
    </row>
    <row r="1388" spans="1:30" x14ac:dyDescent="0.2">
      <c r="A1388" s="93"/>
      <c r="B1388" s="96"/>
      <c r="C1388" s="18">
        <v>14</v>
      </c>
      <c r="D1388" s="13">
        <f t="shared" si="348"/>
        <v>12</v>
      </c>
      <c r="E1388" s="13">
        <f t="shared" si="349"/>
        <v>16</v>
      </c>
      <c r="F1388" s="7">
        <v>13.77</v>
      </c>
      <c r="G1388" s="2">
        <f t="shared" si="362"/>
        <v>-0.23000000000000043</v>
      </c>
      <c r="H1388" s="17" t="str">
        <f t="shared" si="358"/>
        <v>Pass</v>
      </c>
      <c r="I1388" s="14">
        <v>14.7</v>
      </c>
      <c r="J1388" s="2">
        <f t="shared" si="363"/>
        <v>0.69999999999999929</v>
      </c>
      <c r="K1388" s="2" t="str">
        <f t="shared" si="359"/>
        <v>Pass</v>
      </c>
      <c r="L1388" s="14">
        <v>15.05</v>
      </c>
      <c r="M1388" s="2">
        <f t="shared" si="350"/>
        <v>1.0500000000000007</v>
      </c>
      <c r="N1388" s="2" t="str">
        <f t="shared" si="360"/>
        <v>Pass</v>
      </c>
      <c r="O1388" s="14">
        <v>14.27</v>
      </c>
      <c r="P1388" s="2">
        <f t="shared" si="351"/>
        <v>0.26999999999999957</v>
      </c>
      <c r="Q1388" s="2" t="str">
        <f t="shared" si="361"/>
        <v>Pass</v>
      </c>
      <c r="R1388" s="15">
        <v>-32</v>
      </c>
      <c r="S1388" s="7">
        <v>-41.92</v>
      </c>
      <c r="T1388" s="2">
        <f t="shared" ref="T1388:T1451" si="364">S1388-R1388</f>
        <v>-9.9200000000000017</v>
      </c>
      <c r="U1388" s="2" t="str">
        <f t="shared" si="352"/>
        <v>Pass</v>
      </c>
      <c r="V1388" s="7">
        <v>-41.83</v>
      </c>
      <c r="W1388" s="2">
        <f t="shared" ref="W1388:W1451" si="365">V1388-R1388</f>
        <v>-9.8299999999999983</v>
      </c>
      <c r="X1388" s="2" t="str">
        <f t="shared" si="353"/>
        <v>Pass</v>
      </c>
      <c r="Y1388" s="7">
        <v>-42.06</v>
      </c>
      <c r="Z1388" s="2">
        <f t="shared" si="354"/>
        <v>-10.060000000000002</v>
      </c>
      <c r="AA1388" s="2" t="str">
        <f t="shared" si="355"/>
        <v>Pass</v>
      </c>
      <c r="AB1388" s="7">
        <v>-43.19</v>
      </c>
      <c r="AC1388" s="2">
        <f t="shared" si="356"/>
        <v>-11.189999999999998</v>
      </c>
      <c r="AD1388" s="2" t="str">
        <f t="shared" si="357"/>
        <v>Pass</v>
      </c>
    </row>
    <row r="1389" spans="1:30" x14ac:dyDescent="0.2">
      <c r="A1389" s="93"/>
      <c r="B1389" s="96"/>
      <c r="C1389" s="18">
        <v>15</v>
      </c>
      <c r="D1389" s="13">
        <f t="shared" si="348"/>
        <v>13</v>
      </c>
      <c r="E1389" s="13">
        <f t="shared" si="349"/>
        <v>17</v>
      </c>
      <c r="F1389" s="7">
        <v>14.74</v>
      </c>
      <c r="G1389" s="2">
        <f t="shared" si="362"/>
        <v>-0.25999999999999979</v>
      </c>
      <c r="H1389" s="17" t="str">
        <f t="shared" si="358"/>
        <v>Pass</v>
      </c>
      <c r="I1389" s="14">
        <v>15.79</v>
      </c>
      <c r="J1389" s="2">
        <f t="shared" si="363"/>
        <v>0.78999999999999915</v>
      </c>
      <c r="K1389" s="2" t="str">
        <f t="shared" si="359"/>
        <v>Pass</v>
      </c>
      <c r="L1389" s="14">
        <v>16.04</v>
      </c>
      <c r="M1389" s="2">
        <f t="shared" si="350"/>
        <v>1.0399999999999991</v>
      </c>
      <c r="N1389" s="2" t="str">
        <f t="shared" si="360"/>
        <v>Pass</v>
      </c>
      <c r="O1389" s="14">
        <v>15.61</v>
      </c>
      <c r="P1389" s="2">
        <f t="shared" si="351"/>
        <v>0.60999999999999943</v>
      </c>
      <c r="Q1389" s="2" t="str">
        <f t="shared" si="361"/>
        <v>Pass</v>
      </c>
      <c r="R1389" s="15">
        <v>-32</v>
      </c>
      <c r="S1389" s="7">
        <v>-42.34</v>
      </c>
      <c r="T1389" s="2">
        <f t="shared" si="364"/>
        <v>-10.340000000000003</v>
      </c>
      <c r="U1389" s="2" t="str">
        <f t="shared" si="352"/>
        <v>Pass</v>
      </c>
      <c r="V1389" s="7">
        <v>-41.59</v>
      </c>
      <c r="W1389" s="2">
        <f t="shared" si="365"/>
        <v>-9.5900000000000034</v>
      </c>
      <c r="X1389" s="2" t="str">
        <f t="shared" si="353"/>
        <v>Pass</v>
      </c>
      <c r="Y1389" s="7">
        <v>-42.21</v>
      </c>
      <c r="Z1389" s="2">
        <f t="shared" si="354"/>
        <v>-10.210000000000001</v>
      </c>
      <c r="AA1389" s="2" t="str">
        <f t="shared" si="355"/>
        <v>Pass</v>
      </c>
      <c r="AB1389" s="7">
        <v>-42.66</v>
      </c>
      <c r="AC1389" s="2">
        <f t="shared" si="356"/>
        <v>-10.659999999999997</v>
      </c>
      <c r="AD1389" s="2" t="str">
        <f t="shared" si="357"/>
        <v>Pass</v>
      </c>
    </row>
    <row r="1390" spans="1:30" x14ac:dyDescent="0.2">
      <c r="A1390" s="93"/>
      <c r="B1390" s="96"/>
      <c r="C1390" s="18">
        <v>16</v>
      </c>
      <c r="D1390" s="13">
        <f t="shared" si="348"/>
        <v>14</v>
      </c>
      <c r="E1390" s="13">
        <f t="shared" si="349"/>
        <v>18</v>
      </c>
      <c r="F1390" s="7">
        <v>15.88</v>
      </c>
      <c r="G1390" s="2">
        <f t="shared" si="362"/>
        <v>-0.11999999999999922</v>
      </c>
      <c r="H1390" s="17" t="str">
        <f t="shared" si="358"/>
        <v>Pass</v>
      </c>
      <c r="I1390" s="14">
        <v>16.829999999999998</v>
      </c>
      <c r="J1390" s="2">
        <f t="shared" si="363"/>
        <v>0.82999999999999829</v>
      </c>
      <c r="K1390" s="2" t="str">
        <f t="shared" si="359"/>
        <v>Pass</v>
      </c>
      <c r="L1390" s="14">
        <v>16.98</v>
      </c>
      <c r="M1390" s="2">
        <f t="shared" si="350"/>
        <v>0.98000000000000043</v>
      </c>
      <c r="N1390" s="2" t="str">
        <f t="shared" si="360"/>
        <v>Pass</v>
      </c>
      <c r="O1390" s="14">
        <v>16.66</v>
      </c>
      <c r="P1390" s="2">
        <f t="shared" si="351"/>
        <v>0.66000000000000014</v>
      </c>
      <c r="Q1390" s="2" t="str">
        <f t="shared" si="361"/>
        <v>Pass</v>
      </c>
      <c r="R1390" s="15">
        <v>-32</v>
      </c>
      <c r="S1390" s="7">
        <v>-41.82</v>
      </c>
      <c r="T1390" s="2">
        <f t="shared" si="364"/>
        <v>-9.82</v>
      </c>
      <c r="U1390" s="2" t="str">
        <f t="shared" si="352"/>
        <v>Pass</v>
      </c>
      <c r="V1390" s="7">
        <v>-41.41</v>
      </c>
      <c r="W1390" s="2">
        <f t="shared" si="365"/>
        <v>-9.4099999999999966</v>
      </c>
      <c r="X1390" s="2" t="str">
        <f t="shared" si="353"/>
        <v>Pass</v>
      </c>
      <c r="Y1390" s="7">
        <v>-42.15</v>
      </c>
      <c r="Z1390" s="2">
        <f t="shared" si="354"/>
        <v>-10.149999999999999</v>
      </c>
      <c r="AA1390" s="2" t="str">
        <f t="shared" si="355"/>
        <v>Pass</v>
      </c>
      <c r="AB1390" s="7">
        <v>-43.18</v>
      </c>
      <c r="AC1390" s="2">
        <f t="shared" si="356"/>
        <v>-11.18</v>
      </c>
      <c r="AD1390" s="2" t="str">
        <f t="shared" si="357"/>
        <v>Pass</v>
      </c>
    </row>
    <row r="1391" spans="1:30" x14ac:dyDescent="0.2">
      <c r="A1391" s="93"/>
      <c r="B1391" s="96"/>
      <c r="C1391" s="18">
        <v>17</v>
      </c>
      <c r="D1391" s="13">
        <f t="shared" si="348"/>
        <v>15</v>
      </c>
      <c r="E1391" s="13">
        <f t="shared" si="349"/>
        <v>19</v>
      </c>
      <c r="F1391" s="7">
        <v>17.059999999999999</v>
      </c>
      <c r="G1391" s="2">
        <f t="shared" si="362"/>
        <v>5.9999999999998721E-2</v>
      </c>
      <c r="H1391" s="17" t="str">
        <f t="shared" si="358"/>
        <v>Pass</v>
      </c>
      <c r="I1391" s="14">
        <v>17.84</v>
      </c>
      <c r="J1391" s="2">
        <f t="shared" si="363"/>
        <v>0.83999999999999986</v>
      </c>
      <c r="K1391" s="2" t="str">
        <f t="shared" si="359"/>
        <v>Pass</v>
      </c>
      <c r="L1391" s="14">
        <v>17.899999999999999</v>
      </c>
      <c r="M1391" s="2">
        <f t="shared" si="350"/>
        <v>0.89999999999999858</v>
      </c>
      <c r="N1391" s="2" t="str">
        <f t="shared" si="360"/>
        <v>Pass</v>
      </c>
      <c r="O1391" s="14">
        <v>17.739999999999998</v>
      </c>
      <c r="P1391" s="2">
        <f t="shared" si="351"/>
        <v>0.73999999999999844</v>
      </c>
      <c r="Q1391" s="2" t="str">
        <f t="shared" si="361"/>
        <v>Pass</v>
      </c>
      <c r="R1391" s="15">
        <v>-32</v>
      </c>
      <c r="S1391" s="7">
        <v>-41.68</v>
      </c>
      <c r="T1391" s="2">
        <f t="shared" si="364"/>
        <v>-9.68</v>
      </c>
      <c r="U1391" s="2" t="str">
        <f t="shared" si="352"/>
        <v>Pass</v>
      </c>
      <c r="V1391" s="7">
        <v>-41.59</v>
      </c>
      <c r="W1391" s="2">
        <f t="shared" si="365"/>
        <v>-9.5900000000000034</v>
      </c>
      <c r="X1391" s="2" t="str">
        <f t="shared" si="353"/>
        <v>Pass</v>
      </c>
      <c r="Y1391" s="7">
        <v>-41.35</v>
      </c>
      <c r="Z1391" s="2">
        <f t="shared" si="354"/>
        <v>-9.3500000000000014</v>
      </c>
      <c r="AA1391" s="2" t="str">
        <f t="shared" si="355"/>
        <v>Pass</v>
      </c>
      <c r="AB1391" s="7">
        <v>-42.35</v>
      </c>
      <c r="AC1391" s="2">
        <f t="shared" si="356"/>
        <v>-10.350000000000001</v>
      </c>
      <c r="AD1391" s="2" t="str">
        <f t="shared" si="357"/>
        <v>Pass</v>
      </c>
    </row>
    <row r="1392" spans="1:30" x14ac:dyDescent="0.2">
      <c r="A1392" s="93"/>
      <c r="B1392" s="96"/>
      <c r="C1392" s="18">
        <v>18</v>
      </c>
      <c r="D1392" s="13">
        <f t="shared" si="348"/>
        <v>16</v>
      </c>
      <c r="E1392" s="13">
        <f t="shared" si="349"/>
        <v>20</v>
      </c>
      <c r="F1392" s="7">
        <v>18.27</v>
      </c>
      <c r="G1392" s="2">
        <f t="shared" si="362"/>
        <v>0.26999999999999957</v>
      </c>
      <c r="H1392" s="17" t="str">
        <f t="shared" si="358"/>
        <v>Pass</v>
      </c>
      <c r="I1392" s="14">
        <v>18.829999999999998</v>
      </c>
      <c r="J1392" s="2">
        <f t="shared" si="363"/>
        <v>0.82999999999999829</v>
      </c>
      <c r="K1392" s="2" t="str">
        <f t="shared" si="359"/>
        <v>Pass</v>
      </c>
      <c r="L1392" s="14">
        <v>19.100000000000001</v>
      </c>
      <c r="M1392" s="2">
        <f t="shared" si="350"/>
        <v>1.1000000000000014</v>
      </c>
      <c r="N1392" s="2" t="str">
        <f t="shared" si="360"/>
        <v>Pass</v>
      </c>
      <c r="O1392" s="14">
        <v>18.760000000000002</v>
      </c>
      <c r="P1392" s="2">
        <f t="shared" si="351"/>
        <v>0.76000000000000156</v>
      </c>
      <c r="Q1392" s="2" t="str">
        <f t="shared" si="361"/>
        <v>Pass</v>
      </c>
      <c r="R1392" s="15">
        <v>-32</v>
      </c>
      <c r="S1392" s="7">
        <v>-41.48</v>
      </c>
      <c r="T1392" s="2">
        <f t="shared" si="364"/>
        <v>-9.4799999999999969</v>
      </c>
      <c r="U1392" s="2" t="str">
        <f t="shared" si="352"/>
        <v>Pass</v>
      </c>
      <c r="V1392" s="7">
        <v>-40.26</v>
      </c>
      <c r="W1392" s="2">
        <f t="shared" si="365"/>
        <v>-8.259999999999998</v>
      </c>
      <c r="X1392" s="2" t="str">
        <f t="shared" si="353"/>
        <v>Pass</v>
      </c>
      <c r="Y1392" s="7">
        <v>-41.48</v>
      </c>
      <c r="Z1392" s="2">
        <f t="shared" si="354"/>
        <v>-9.4799999999999969</v>
      </c>
      <c r="AA1392" s="2" t="str">
        <f t="shared" si="355"/>
        <v>Pass</v>
      </c>
      <c r="AB1392" s="7">
        <v>-41.83</v>
      </c>
      <c r="AC1392" s="2">
        <f t="shared" si="356"/>
        <v>-9.8299999999999983</v>
      </c>
      <c r="AD1392" s="2" t="str">
        <f t="shared" si="357"/>
        <v>Pass</v>
      </c>
    </row>
    <row r="1393" spans="1:30" x14ac:dyDescent="0.2">
      <c r="A1393" s="93"/>
      <c r="B1393" s="96"/>
      <c r="C1393" s="18">
        <v>19</v>
      </c>
      <c r="D1393" s="13">
        <f t="shared" si="348"/>
        <v>17</v>
      </c>
      <c r="E1393" s="13">
        <f t="shared" si="349"/>
        <v>21</v>
      </c>
      <c r="F1393" s="7">
        <v>19.23</v>
      </c>
      <c r="G1393" s="2">
        <f t="shared" si="362"/>
        <v>0.23000000000000043</v>
      </c>
      <c r="H1393" s="17" t="str">
        <f t="shared" si="358"/>
        <v>Pass</v>
      </c>
      <c r="I1393" s="14">
        <v>19.82</v>
      </c>
      <c r="J1393" s="2">
        <f t="shared" si="363"/>
        <v>0.82000000000000028</v>
      </c>
      <c r="K1393" s="2" t="str">
        <f t="shared" si="359"/>
        <v>Pass</v>
      </c>
      <c r="L1393" s="14">
        <v>19.86</v>
      </c>
      <c r="M1393" s="2">
        <f t="shared" si="350"/>
        <v>0.85999999999999943</v>
      </c>
      <c r="N1393" s="2" t="str">
        <f t="shared" si="360"/>
        <v>Pass</v>
      </c>
      <c r="O1393" s="14">
        <v>19.670000000000002</v>
      </c>
      <c r="P1393" s="2">
        <f t="shared" si="351"/>
        <v>0.67000000000000171</v>
      </c>
      <c r="Q1393" s="2" t="str">
        <f t="shared" si="361"/>
        <v>Pass</v>
      </c>
      <c r="R1393" s="15">
        <v>-32</v>
      </c>
      <c r="S1393" s="7">
        <v>-40.82</v>
      </c>
      <c r="T1393" s="2">
        <f t="shared" si="364"/>
        <v>-8.82</v>
      </c>
      <c r="U1393" s="2" t="str">
        <f t="shared" si="352"/>
        <v>Pass</v>
      </c>
      <c r="V1393" s="7">
        <v>-40.58</v>
      </c>
      <c r="W1393" s="2">
        <f t="shared" si="365"/>
        <v>-8.5799999999999983</v>
      </c>
      <c r="X1393" s="2" t="str">
        <f t="shared" si="353"/>
        <v>Pass</v>
      </c>
      <c r="Y1393" s="7">
        <v>-41.35</v>
      </c>
      <c r="Z1393" s="2">
        <f t="shared" si="354"/>
        <v>-9.3500000000000014</v>
      </c>
      <c r="AA1393" s="2" t="str">
        <f t="shared" si="355"/>
        <v>Pass</v>
      </c>
      <c r="AB1393" s="7">
        <v>-40.65</v>
      </c>
      <c r="AC1393" s="2">
        <f t="shared" si="356"/>
        <v>-8.6499999999999986</v>
      </c>
      <c r="AD1393" s="2" t="str">
        <f t="shared" si="357"/>
        <v>Pass</v>
      </c>
    </row>
    <row r="1394" spans="1:30" ht="14.25" thickBot="1" x14ac:dyDescent="0.25">
      <c r="A1394" s="93"/>
      <c r="B1394" s="97"/>
      <c r="C1394" s="44">
        <v>20</v>
      </c>
      <c r="D1394" s="29">
        <f t="shared" si="348"/>
        <v>18</v>
      </c>
      <c r="E1394" s="29">
        <f t="shared" si="349"/>
        <v>22</v>
      </c>
      <c r="F1394" s="30">
        <v>20.23</v>
      </c>
      <c r="G1394" s="31">
        <f t="shared" si="362"/>
        <v>0.23000000000000043</v>
      </c>
      <c r="H1394" s="32" t="str">
        <f t="shared" si="358"/>
        <v>Pass</v>
      </c>
      <c r="I1394" s="45">
        <v>20.78</v>
      </c>
      <c r="J1394" s="31">
        <f t="shared" si="363"/>
        <v>0.78000000000000114</v>
      </c>
      <c r="K1394" s="31" t="str">
        <f t="shared" si="359"/>
        <v>Pass</v>
      </c>
      <c r="L1394" s="45">
        <v>20.87</v>
      </c>
      <c r="M1394" s="31">
        <f t="shared" si="350"/>
        <v>0.87000000000000099</v>
      </c>
      <c r="N1394" s="31" t="str">
        <f t="shared" si="360"/>
        <v>Pass</v>
      </c>
      <c r="O1394" s="45">
        <v>20.7</v>
      </c>
      <c r="P1394" s="31">
        <f t="shared" si="351"/>
        <v>0.69999999999999929</v>
      </c>
      <c r="Q1394" s="31" t="str">
        <f t="shared" si="361"/>
        <v>Pass</v>
      </c>
      <c r="R1394" s="46">
        <v>-32</v>
      </c>
      <c r="S1394" s="30">
        <v>-39.67</v>
      </c>
      <c r="T1394" s="31">
        <f t="shared" si="364"/>
        <v>-7.6700000000000017</v>
      </c>
      <c r="U1394" s="31" t="str">
        <f t="shared" si="352"/>
        <v>Pass</v>
      </c>
      <c r="V1394" s="30">
        <v>-40.11</v>
      </c>
      <c r="W1394" s="31">
        <f t="shared" si="365"/>
        <v>-8.11</v>
      </c>
      <c r="X1394" s="31" t="str">
        <f t="shared" si="353"/>
        <v>Pass</v>
      </c>
      <c r="Y1394" s="30">
        <v>-40.520000000000003</v>
      </c>
      <c r="Z1394" s="31">
        <f t="shared" si="354"/>
        <v>-8.5200000000000031</v>
      </c>
      <c r="AA1394" s="31" t="str">
        <f t="shared" si="355"/>
        <v>Pass</v>
      </c>
      <c r="AB1394" s="30">
        <v>-38.44</v>
      </c>
      <c r="AC1394" s="31">
        <f t="shared" si="356"/>
        <v>-6.4399999999999977</v>
      </c>
      <c r="AD1394" s="31" t="str">
        <f t="shared" si="357"/>
        <v>Pass</v>
      </c>
    </row>
    <row r="1395" spans="1:30" ht="14.25" thickTop="1" x14ac:dyDescent="0.2">
      <c r="A1395" s="93"/>
      <c r="B1395" s="95">
        <v>5755</v>
      </c>
      <c r="C1395" s="41">
        <v>0</v>
      </c>
      <c r="D1395" s="35">
        <f t="shared" si="348"/>
        <v>-2</v>
      </c>
      <c r="E1395" s="35">
        <f t="shared" si="349"/>
        <v>2</v>
      </c>
      <c r="F1395" s="36">
        <v>-0.09</v>
      </c>
      <c r="G1395" s="37">
        <f t="shared" si="362"/>
        <v>-0.09</v>
      </c>
      <c r="H1395" s="38" t="str">
        <f t="shared" si="358"/>
        <v>Pass</v>
      </c>
      <c r="I1395" s="42">
        <v>0.63</v>
      </c>
      <c r="J1395" s="37">
        <f t="shared" si="363"/>
        <v>0.63</v>
      </c>
      <c r="K1395" s="37" t="str">
        <f t="shared" si="359"/>
        <v>Pass</v>
      </c>
      <c r="L1395" s="42">
        <v>0.84</v>
      </c>
      <c r="M1395" s="37">
        <f t="shared" si="350"/>
        <v>0.84</v>
      </c>
      <c r="N1395" s="37" t="str">
        <f t="shared" si="360"/>
        <v>Pass</v>
      </c>
      <c r="O1395" s="42">
        <v>0.26</v>
      </c>
      <c r="P1395" s="37">
        <f t="shared" si="351"/>
        <v>0.26</v>
      </c>
      <c r="Q1395" s="37" t="str">
        <f t="shared" si="361"/>
        <v>Pass</v>
      </c>
      <c r="R1395" s="43">
        <v>-32</v>
      </c>
      <c r="S1395" s="36">
        <v>-40.9</v>
      </c>
      <c r="T1395" s="37">
        <f t="shared" si="364"/>
        <v>-8.8999999999999986</v>
      </c>
      <c r="U1395" s="37" t="str">
        <f t="shared" si="352"/>
        <v>Pass</v>
      </c>
      <c r="V1395" s="36">
        <v>-41.37</v>
      </c>
      <c r="W1395" s="37">
        <f t="shared" si="365"/>
        <v>-9.3699999999999974</v>
      </c>
      <c r="X1395" s="37" t="str">
        <f t="shared" si="353"/>
        <v>Pass</v>
      </c>
      <c r="Y1395" s="36">
        <v>-41.29</v>
      </c>
      <c r="Z1395" s="37">
        <f t="shared" si="354"/>
        <v>-9.2899999999999991</v>
      </c>
      <c r="AA1395" s="37" t="str">
        <f t="shared" si="355"/>
        <v>Pass</v>
      </c>
      <c r="AB1395" s="36">
        <v>-41.09</v>
      </c>
      <c r="AC1395" s="37">
        <f t="shared" si="356"/>
        <v>-9.0900000000000034</v>
      </c>
      <c r="AD1395" s="37" t="str">
        <f t="shared" si="357"/>
        <v>Pass</v>
      </c>
    </row>
    <row r="1396" spans="1:30" x14ac:dyDescent="0.2">
      <c r="A1396" s="93"/>
      <c r="B1396" s="96"/>
      <c r="C1396" s="18">
        <v>1</v>
      </c>
      <c r="D1396" s="13">
        <f t="shared" si="348"/>
        <v>-1</v>
      </c>
      <c r="E1396" s="13">
        <f t="shared" si="349"/>
        <v>3</v>
      </c>
      <c r="F1396" s="7">
        <v>0.92</v>
      </c>
      <c r="G1396" s="2">
        <f t="shared" si="362"/>
        <v>-7.999999999999996E-2</v>
      </c>
      <c r="H1396" s="17" t="str">
        <f t="shared" si="358"/>
        <v>Pass</v>
      </c>
      <c r="I1396" s="14">
        <v>1.86</v>
      </c>
      <c r="J1396" s="2">
        <f t="shared" si="363"/>
        <v>0.8600000000000001</v>
      </c>
      <c r="K1396" s="2" t="str">
        <f t="shared" si="359"/>
        <v>Pass</v>
      </c>
      <c r="L1396" s="14">
        <v>1.64</v>
      </c>
      <c r="M1396" s="2">
        <f t="shared" si="350"/>
        <v>0.6399999999999999</v>
      </c>
      <c r="N1396" s="2" t="str">
        <f t="shared" si="360"/>
        <v>Pass</v>
      </c>
      <c r="O1396" s="14">
        <v>1.19</v>
      </c>
      <c r="P1396" s="2">
        <f t="shared" si="351"/>
        <v>0.18999999999999995</v>
      </c>
      <c r="Q1396" s="2" t="str">
        <f t="shared" si="361"/>
        <v>Pass</v>
      </c>
      <c r="R1396" s="15">
        <v>-32</v>
      </c>
      <c r="S1396" s="7">
        <v>-40.67</v>
      </c>
      <c r="T1396" s="2">
        <f t="shared" si="364"/>
        <v>-8.6700000000000017</v>
      </c>
      <c r="U1396" s="2" t="str">
        <f t="shared" si="352"/>
        <v>Pass</v>
      </c>
      <c r="V1396" s="7">
        <v>-42.04</v>
      </c>
      <c r="W1396" s="2">
        <f t="shared" si="365"/>
        <v>-10.039999999999999</v>
      </c>
      <c r="X1396" s="2" t="str">
        <f t="shared" si="353"/>
        <v>Pass</v>
      </c>
      <c r="Y1396" s="7">
        <v>-41.63</v>
      </c>
      <c r="Z1396" s="2">
        <f t="shared" si="354"/>
        <v>-9.6300000000000026</v>
      </c>
      <c r="AA1396" s="2" t="str">
        <f t="shared" si="355"/>
        <v>Pass</v>
      </c>
      <c r="AB1396" s="7">
        <v>-41.24</v>
      </c>
      <c r="AC1396" s="2">
        <f t="shared" si="356"/>
        <v>-9.240000000000002</v>
      </c>
      <c r="AD1396" s="2" t="str">
        <f t="shared" si="357"/>
        <v>Pass</v>
      </c>
    </row>
    <row r="1397" spans="1:30" x14ac:dyDescent="0.2">
      <c r="A1397" s="93"/>
      <c r="B1397" s="96"/>
      <c r="C1397" s="18">
        <v>2</v>
      </c>
      <c r="D1397" s="13">
        <f t="shared" si="348"/>
        <v>0</v>
      </c>
      <c r="E1397" s="13">
        <f t="shared" si="349"/>
        <v>4</v>
      </c>
      <c r="F1397" s="7">
        <v>2.34</v>
      </c>
      <c r="G1397" s="2">
        <f t="shared" si="362"/>
        <v>0.33999999999999986</v>
      </c>
      <c r="H1397" s="17" t="str">
        <f t="shared" si="358"/>
        <v>Pass</v>
      </c>
      <c r="I1397" s="14">
        <v>2.96</v>
      </c>
      <c r="J1397" s="2">
        <f t="shared" si="363"/>
        <v>0.96</v>
      </c>
      <c r="K1397" s="2" t="str">
        <f t="shared" si="359"/>
        <v>Pass</v>
      </c>
      <c r="L1397" s="14">
        <v>2.31</v>
      </c>
      <c r="M1397" s="2">
        <f t="shared" si="350"/>
        <v>0.31000000000000005</v>
      </c>
      <c r="N1397" s="2" t="str">
        <f t="shared" si="360"/>
        <v>Pass</v>
      </c>
      <c r="O1397" s="14">
        <v>2.62</v>
      </c>
      <c r="P1397" s="2">
        <f t="shared" si="351"/>
        <v>0.62000000000000011</v>
      </c>
      <c r="Q1397" s="2" t="str">
        <f t="shared" si="361"/>
        <v>Pass</v>
      </c>
      <c r="R1397" s="15">
        <v>-32</v>
      </c>
      <c r="S1397" s="7">
        <v>-41.92</v>
      </c>
      <c r="T1397" s="2">
        <f t="shared" si="364"/>
        <v>-9.9200000000000017</v>
      </c>
      <c r="U1397" s="2" t="str">
        <f t="shared" si="352"/>
        <v>Pass</v>
      </c>
      <c r="V1397" s="7">
        <v>-42.32</v>
      </c>
      <c r="W1397" s="2">
        <f t="shared" si="365"/>
        <v>-10.32</v>
      </c>
      <c r="X1397" s="2" t="str">
        <f t="shared" si="353"/>
        <v>Pass</v>
      </c>
      <c r="Y1397" s="7">
        <v>-41.99</v>
      </c>
      <c r="Z1397" s="2">
        <f t="shared" si="354"/>
        <v>-9.990000000000002</v>
      </c>
      <c r="AA1397" s="2" t="str">
        <f t="shared" si="355"/>
        <v>Pass</v>
      </c>
      <c r="AB1397" s="7">
        <v>-42.26</v>
      </c>
      <c r="AC1397" s="2">
        <f t="shared" si="356"/>
        <v>-10.259999999999998</v>
      </c>
      <c r="AD1397" s="2" t="str">
        <f t="shared" si="357"/>
        <v>Pass</v>
      </c>
    </row>
    <row r="1398" spans="1:30" x14ac:dyDescent="0.2">
      <c r="A1398" s="93"/>
      <c r="B1398" s="96"/>
      <c r="C1398" s="18">
        <v>3</v>
      </c>
      <c r="D1398" s="13">
        <f t="shared" si="348"/>
        <v>1</v>
      </c>
      <c r="E1398" s="13">
        <f t="shared" si="349"/>
        <v>5</v>
      </c>
      <c r="F1398" s="7">
        <v>2.84</v>
      </c>
      <c r="G1398" s="2">
        <f t="shared" si="362"/>
        <v>-0.16000000000000014</v>
      </c>
      <c r="H1398" s="17" t="str">
        <f t="shared" si="358"/>
        <v>Pass</v>
      </c>
      <c r="I1398" s="14">
        <v>3.91</v>
      </c>
      <c r="J1398" s="2">
        <f t="shared" si="363"/>
        <v>0.91000000000000014</v>
      </c>
      <c r="K1398" s="2" t="str">
        <f t="shared" si="359"/>
        <v>Pass</v>
      </c>
      <c r="L1398" s="14">
        <v>3.22</v>
      </c>
      <c r="M1398" s="2">
        <f t="shared" si="350"/>
        <v>0.2200000000000002</v>
      </c>
      <c r="N1398" s="2" t="str">
        <f t="shared" si="360"/>
        <v>Pass</v>
      </c>
      <c r="O1398" s="14">
        <v>3.51</v>
      </c>
      <c r="P1398" s="2">
        <f t="shared" si="351"/>
        <v>0.50999999999999979</v>
      </c>
      <c r="Q1398" s="2" t="str">
        <f t="shared" si="361"/>
        <v>Pass</v>
      </c>
      <c r="R1398" s="15">
        <v>-32</v>
      </c>
      <c r="S1398" s="7">
        <v>-42.44</v>
      </c>
      <c r="T1398" s="2">
        <f t="shared" si="364"/>
        <v>-10.439999999999998</v>
      </c>
      <c r="U1398" s="2" t="str">
        <f t="shared" si="352"/>
        <v>Pass</v>
      </c>
      <c r="V1398" s="7">
        <v>-42.13</v>
      </c>
      <c r="W1398" s="2">
        <f t="shared" si="365"/>
        <v>-10.130000000000003</v>
      </c>
      <c r="X1398" s="2" t="str">
        <f t="shared" si="353"/>
        <v>Pass</v>
      </c>
      <c r="Y1398" s="7">
        <v>-42.62</v>
      </c>
      <c r="Z1398" s="2">
        <f t="shared" si="354"/>
        <v>-10.619999999999997</v>
      </c>
      <c r="AA1398" s="2" t="str">
        <f t="shared" si="355"/>
        <v>Pass</v>
      </c>
      <c r="AB1398" s="7">
        <v>-42.48</v>
      </c>
      <c r="AC1398" s="2">
        <f t="shared" si="356"/>
        <v>-10.479999999999997</v>
      </c>
      <c r="AD1398" s="2" t="str">
        <f t="shared" si="357"/>
        <v>Pass</v>
      </c>
    </row>
    <row r="1399" spans="1:30" x14ac:dyDescent="0.2">
      <c r="A1399" s="93"/>
      <c r="B1399" s="96"/>
      <c r="C1399" s="18">
        <v>4</v>
      </c>
      <c r="D1399" s="13">
        <f t="shared" si="348"/>
        <v>2</v>
      </c>
      <c r="E1399" s="13">
        <f t="shared" si="349"/>
        <v>6</v>
      </c>
      <c r="F1399" s="7">
        <v>3.84</v>
      </c>
      <c r="G1399" s="2">
        <f t="shared" si="362"/>
        <v>-0.16000000000000014</v>
      </c>
      <c r="H1399" s="17" t="str">
        <f t="shared" si="358"/>
        <v>Pass</v>
      </c>
      <c r="I1399" s="14">
        <v>4.6900000000000004</v>
      </c>
      <c r="J1399" s="2">
        <f t="shared" si="363"/>
        <v>0.69000000000000039</v>
      </c>
      <c r="K1399" s="2" t="str">
        <f t="shared" si="359"/>
        <v>Pass</v>
      </c>
      <c r="L1399" s="14">
        <v>4.6100000000000003</v>
      </c>
      <c r="M1399" s="2">
        <f t="shared" si="350"/>
        <v>0.61000000000000032</v>
      </c>
      <c r="N1399" s="2" t="str">
        <f t="shared" si="360"/>
        <v>Pass</v>
      </c>
      <c r="O1399" s="14">
        <v>4.3</v>
      </c>
      <c r="P1399" s="2">
        <f t="shared" si="351"/>
        <v>0.29999999999999982</v>
      </c>
      <c r="Q1399" s="2" t="str">
        <f t="shared" si="361"/>
        <v>Pass</v>
      </c>
      <c r="R1399" s="15">
        <v>-32</v>
      </c>
      <c r="S1399" s="7">
        <v>-42.59</v>
      </c>
      <c r="T1399" s="2">
        <f t="shared" si="364"/>
        <v>-10.590000000000003</v>
      </c>
      <c r="U1399" s="2" t="str">
        <f t="shared" si="352"/>
        <v>Pass</v>
      </c>
      <c r="V1399" s="7">
        <v>-42.75</v>
      </c>
      <c r="W1399" s="2">
        <f t="shared" si="365"/>
        <v>-10.75</v>
      </c>
      <c r="X1399" s="2" t="str">
        <f t="shared" si="353"/>
        <v>Pass</v>
      </c>
      <c r="Y1399" s="7">
        <v>-43.22</v>
      </c>
      <c r="Z1399" s="2">
        <f t="shared" si="354"/>
        <v>-11.219999999999999</v>
      </c>
      <c r="AA1399" s="2" t="str">
        <f t="shared" si="355"/>
        <v>Pass</v>
      </c>
      <c r="AB1399" s="7">
        <v>-42.61</v>
      </c>
      <c r="AC1399" s="2">
        <f t="shared" si="356"/>
        <v>-10.61</v>
      </c>
      <c r="AD1399" s="2" t="str">
        <f t="shared" si="357"/>
        <v>Pass</v>
      </c>
    </row>
    <row r="1400" spans="1:30" x14ac:dyDescent="0.2">
      <c r="A1400" s="93"/>
      <c r="B1400" s="96"/>
      <c r="C1400" s="18">
        <v>5</v>
      </c>
      <c r="D1400" s="13">
        <f t="shared" si="348"/>
        <v>3</v>
      </c>
      <c r="E1400" s="13">
        <f t="shared" si="349"/>
        <v>7</v>
      </c>
      <c r="F1400" s="7">
        <v>4.68</v>
      </c>
      <c r="G1400" s="2">
        <f t="shared" si="362"/>
        <v>-0.32000000000000028</v>
      </c>
      <c r="H1400" s="17" t="str">
        <f t="shared" si="358"/>
        <v>Pass</v>
      </c>
      <c r="I1400" s="14">
        <v>5.9</v>
      </c>
      <c r="J1400" s="2">
        <f t="shared" si="363"/>
        <v>0.90000000000000036</v>
      </c>
      <c r="K1400" s="2" t="str">
        <f t="shared" si="359"/>
        <v>Pass</v>
      </c>
      <c r="L1400" s="14">
        <v>5.5</v>
      </c>
      <c r="M1400" s="2">
        <f t="shared" si="350"/>
        <v>0.5</v>
      </c>
      <c r="N1400" s="2" t="str">
        <f t="shared" si="360"/>
        <v>Pass</v>
      </c>
      <c r="O1400" s="14">
        <v>5.78</v>
      </c>
      <c r="P1400" s="2">
        <f t="shared" si="351"/>
        <v>0.78000000000000025</v>
      </c>
      <c r="Q1400" s="2" t="str">
        <f t="shared" si="361"/>
        <v>Pass</v>
      </c>
      <c r="R1400" s="15">
        <v>-32</v>
      </c>
      <c r="S1400" s="7">
        <v>-42.3</v>
      </c>
      <c r="T1400" s="2">
        <f t="shared" si="364"/>
        <v>-10.299999999999997</v>
      </c>
      <c r="U1400" s="2" t="str">
        <f t="shared" si="352"/>
        <v>Pass</v>
      </c>
      <c r="V1400" s="7">
        <v>-42.93</v>
      </c>
      <c r="W1400" s="2">
        <f t="shared" si="365"/>
        <v>-10.93</v>
      </c>
      <c r="X1400" s="2" t="str">
        <f t="shared" si="353"/>
        <v>Pass</v>
      </c>
      <c r="Y1400" s="7">
        <v>-42.5</v>
      </c>
      <c r="Z1400" s="2">
        <f t="shared" si="354"/>
        <v>-10.5</v>
      </c>
      <c r="AA1400" s="2" t="str">
        <f t="shared" si="355"/>
        <v>Pass</v>
      </c>
      <c r="AB1400" s="7">
        <v>-43.09</v>
      </c>
      <c r="AC1400" s="2">
        <f t="shared" si="356"/>
        <v>-11.090000000000003</v>
      </c>
      <c r="AD1400" s="2" t="str">
        <f t="shared" si="357"/>
        <v>Pass</v>
      </c>
    </row>
    <row r="1401" spans="1:30" x14ac:dyDescent="0.2">
      <c r="A1401" s="93"/>
      <c r="B1401" s="96"/>
      <c r="C1401" s="18">
        <v>6</v>
      </c>
      <c r="D1401" s="13">
        <f t="shared" si="348"/>
        <v>4</v>
      </c>
      <c r="E1401" s="13">
        <f t="shared" si="349"/>
        <v>8</v>
      </c>
      <c r="F1401" s="7">
        <v>5.69</v>
      </c>
      <c r="G1401" s="2">
        <f t="shared" si="362"/>
        <v>-0.30999999999999961</v>
      </c>
      <c r="H1401" s="17" t="str">
        <f t="shared" si="358"/>
        <v>Pass</v>
      </c>
      <c r="I1401" s="14">
        <v>6.7</v>
      </c>
      <c r="J1401" s="2">
        <f t="shared" si="363"/>
        <v>0.70000000000000018</v>
      </c>
      <c r="K1401" s="2" t="str">
        <f t="shared" si="359"/>
        <v>Pass</v>
      </c>
      <c r="L1401" s="14">
        <v>6.58</v>
      </c>
      <c r="M1401" s="2">
        <f t="shared" si="350"/>
        <v>0.58000000000000007</v>
      </c>
      <c r="N1401" s="2" t="str">
        <f t="shared" si="360"/>
        <v>Pass</v>
      </c>
      <c r="O1401" s="14">
        <v>6.71</v>
      </c>
      <c r="P1401" s="2">
        <f t="shared" si="351"/>
        <v>0.71</v>
      </c>
      <c r="Q1401" s="2" t="str">
        <f t="shared" si="361"/>
        <v>Pass</v>
      </c>
      <c r="R1401" s="15">
        <v>-32</v>
      </c>
      <c r="S1401" s="7">
        <v>-42.61</v>
      </c>
      <c r="T1401" s="2">
        <f t="shared" si="364"/>
        <v>-10.61</v>
      </c>
      <c r="U1401" s="2" t="str">
        <f t="shared" si="352"/>
        <v>Pass</v>
      </c>
      <c r="V1401" s="7">
        <v>-43.15</v>
      </c>
      <c r="W1401" s="2">
        <f t="shared" si="365"/>
        <v>-11.149999999999999</v>
      </c>
      <c r="X1401" s="2" t="str">
        <f t="shared" si="353"/>
        <v>Pass</v>
      </c>
      <c r="Y1401" s="7">
        <v>-42.41</v>
      </c>
      <c r="Z1401" s="2">
        <f t="shared" si="354"/>
        <v>-10.409999999999997</v>
      </c>
      <c r="AA1401" s="2" t="str">
        <f t="shared" si="355"/>
        <v>Pass</v>
      </c>
      <c r="AB1401" s="7">
        <v>-43.15</v>
      </c>
      <c r="AC1401" s="2">
        <f t="shared" si="356"/>
        <v>-11.149999999999999</v>
      </c>
      <c r="AD1401" s="2" t="str">
        <f t="shared" si="357"/>
        <v>Pass</v>
      </c>
    </row>
    <row r="1402" spans="1:30" x14ac:dyDescent="0.2">
      <c r="A1402" s="93"/>
      <c r="B1402" s="96"/>
      <c r="C1402" s="18">
        <v>7</v>
      </c>
      <c r="D1402" s="13">
        <f t="shared" si="348"/>
        <v>5</v>
      </c>
      <c r="E1402" s="13">
        <f t="shared" si="349"/>
        <v>9</v>
      </c>
      <c r="F1402" s="7">
        <v>6.73</v>
      </c>
      <c r="G1402" s="2">
        <f t="shared" si="362"/>
        <v>-0.26999999999999957</v>
      </c>
      <c r="H1402" s="17" t="str">
        <f t="shared" si="358"/>
        <v>Pass</v>
      </c>
      <c r="I1402" s="14">
        <v>7.78</v>
      </c>
      <c r="J1402" s="2">
        <f t="shared" si="363"/>
        <v>0.78000000000000025</v>
      </c>
      <c r="K1402" s="2" t="str">
        <f t="shared" si="359"/>
        <v>Pass</v>
      </c>
      <c r="L1402" s="14">
        <v>7.88</v>
      </c>
      <c r="M1402" s="2">
        <f t="shared" si="350"/>
        <v>0.87999999999999989</v>
      </c>
      <c r="N1402" s="2" t="str">
        <f t="shared" si="360"/>
        <v>Pass</v>
      </c>
      <c r="O1402" s="14">
        <v>7.46</v>
      </c>
      <c r="P1402" s="2">
        <f t="shared" si="351"/>
        <v>0.45999999999999996</v>
      </c>
      <c r="Q1402" s="2" t="str">
        <f t="shared" si="361"/>
        <v>Pass</v>
      </c>
      <c r="R1402" s="15">
        <v>-32</v>
      </c>
      <c r="S1402" s="7">
        <v>-42.75</v>
      </c>
      <c r="T1402" s="2">
        <f t="shared" si="364"/>
        <v>-10.75</v>
      </c>
      <c r="U1402" s="2" t="str">
        <f t="shared" si="352"/>
        <v>Pass</v>
      </c>
      <c r="V1402" s="7">
        <v>-43.03</v>
      </c>
      <c r="W1402" s="2">
        <f t="shared" si="365"/>
        <v>-11.030000000000001</v>
      </c>
      <c r="X1402" s="2" t="str">
        <f t="shared" si="353"/>
        <v>Pass</v>
      </c>
      <c r="Y1402" s="7">
        <v>-42.85</v>
      </c>
      <c r="Z1402" s="2">
        <f t="shared" si="354"/>
        <v>-10.850000000000001</v>
      </c>
      <c r="AA1402" s="2" t="str">
        <f t="shared" si="355"/>
        <v>Pass</v>
      </c>
      <c r="AB1402" s="7">
        <v>-43.33</v>
      </c>
      <c r="AC1402" s="2">
        <f t="shared" si="356"/>
        <v>-11.329999999999998</v>
      </c>
      <c r="AD1402" s="2" t="str">
        <f t="shared" si="357"/>
        <v>Pass</v>
      </c>
    </row>
    <row r="1403" spans="1:30" x14ac:dyDescent="0.2">
      <c r="A1403" s="93"/>
      <c r="B1403" s="96"/>
      <c r="C1403" s="18">
        <v>8</v>
      </c>
      <c r="D1403" s="13">
        <f t="shared" si="348"/>
        <v>6</v>
      </c>
      <c r="E1403" s="13">
        <f t="shared" si="349"/>
        <v>10</v>
      </c>
      <c r="F1403" s="7">
        <v>7.86</v>
      </c>
      <c r="G1403" s="2">
        <f t="shared" si="362"/>
        <v>-0.13999999999999968</v>
      </c>
      <c r="H1403" s="17" t="str">
        <f t="shared" si="358"/>
        <v>Pass</v>
      </c>
      <c r="I1403" s="14">
        <v>8.65</v>
      </c>
      <c r="J1403" s="2">
        <f t="shared" si="363"/>
        <v>0.65000000000000036</v>
      </c>
      <c r="K1403" s="2" t="str">
        <f t="shared" si="359"/>
        <v>Pass</v>
      </c>
      <c r="L1403" s="14">
        <v>8.2799999999999994</v>
      </c>
      <c r="M1403" s="2">
        <f t="shared" si="350"/>
        <v>0.27999999999999936</v>
      </c>
      <c r="N1403" s="2" t="str">
        <f t="shared" si="360"/>
        <v>Pass</v>
      </c>
      <c r="O1403" s="14">
        <v>8.6</v>
      </c>
      <c r="P1403" s="2">
        <f t="shared" si="351"/>
        <v>0.59999999999999964</v>
      </c>
      <c r="Q1403" s="2" t="str">
        <f t="shared" si="361"/>
        <v>Pass</v>
      </c>
      <c r="R1403" s="15">
        <v>-32</v>
      </c>
      <c r="S1403" s="7">
        <v>-43.13</v>
      </c>
      <c r="T1403" s="2">
        <f t="shared" si="364"/>
        <v>-11.130000000000003</v>
      </c>
      <c r="U1403" s="2" t="str">
        <f t="shared" si="352"/>
        <v>Pass</v>
      </c>
      <c r="V1403" s="7">
        <v>-42.88</v>
      </c>
      <c r="W1403" s="2">
        <f t="shared" si="365"/>
        <v>-10.880000000000003</v>
      </c>
      <c r="X1403" s="2" t="str">
        <f t="shared" si="353"/>
        <v>Pass</v>
      </c>
      <c r="Y1403" s="7">
        <v>-42.98</v>
      </c>
      <c r="Z1403" s="2">
        <f t="shared" si="354"/>
        <v>-10.979999999999997</v>
      </c>
      <c r="AA1403" s="2" t="str">
        <f t="shared" si="355"/>
        <v>Pass</v>
      </c>
      <c r="AB1403" s="7">
        <v>-43.44</v>
      </c>
      <c r="AC1403" s="2">
        <f t="shared" si="356"/>
        <v>-11.439999999999998</v>
      </c>
      <c r="AD1403" s="2" t="str">
        <f t="shared" si="357"/>
        <v>Pass</v>
      </c>
    </row>
    <row r="1404" spans="1:30" x14ac:dyDescent="0.2">
      <c r="A1404" s="93"/>
      <c r="B1404" s="96"/>
      <c r="C1404" s="18">
        <v>9</v>
      </c>
      <c r="D1404" s="13">
        <f t="shared" si="348"/>
        <v>7</v>
      </c>
      <c r="E1404" s="13">
        <f t="shared" si="349"/>
        <v>11</v>
      </c>
      <c r="F1404" s="7">
        <v>8.7100000000000009</v>
      </c>
      <c r="G1404" s="2">
        <f t="shared" si="362"/>
        <v>-0.28999999999999915</v>
      </c>
      <c r="H1404" s="17" t="str">
        <f t="shared" si="358"/>
        <v>Pass</v>
      </c>
      <c r="I1404" s="14">
        <v>9.73</v>
      </c>
      <c r="J1404" s="2">
        <f t="shared" si="363"/>
        <v>0.73000000000000043</v>
      </c>
      <c r="K1404" s="2" t="str">
        <f t="shared" si="359"/>
        <v>Pass</v>
      </c>
      <c r="L1404" s="14">
        <v>9.5299999999999994</v>
      </c>
      <c r="M1404" s="2">
        <f t="shared" si="350"/>
        <v>0.52999999999999936</v>
      </c>
      <c r="N1404" s="2" t="str">
        <f t="shared" si="360"/>
        <v>Pass</v>
      </c>
      <c r="O1404" s="14">
        <v>9.2899999999999991</v>
      </c>
      <c r="P1404" s="2">
        <f t="shared" si="351"/>
        <v>0.28999999999999915</v>
      </c>
      <c r="Q1404" s="2" t="str">
        <f t="shared" si="361"/>
        <v>Pass</v>
      </c>
      <c r="R1404" s="15">
        <v>-32</v>
      </c>
      <c r="S1404" s="7">
        <v>-43.01</v>
      </c>
      <c r="T1404" s="2">
        <f t="shared" si="364"/>
        <v>-11.009999999999998</v>
      </c>
      <c r="U1404" s="2" t="str">
        <f t="shared" si="352"/>
        <v>Pass</v>
      </c>
      <c r="V1404" s="7">
        <v>-43.67</v>
      </c>
      <c r="W1404" s="2">
        <f t="shared" si="365"/>
        <v>-11.670000000000002</v>
      </c>
      <c r="X1404" s="2" t="str">
        <f t="shared" si="353"/>
        <v>Pass</v>
      </c>
      <c r="Y1404" s="7">
        <v>-42.57</v>
      </c>
      <c r="Z1404" s="2">
        <f t="shared" si="354"/>
        <v>-10.57</v>
      </c>
      <c r="AA1404" s="2" t="str">
        <f t="shared" si="355"/>
        <v>Pass</v>
      </c>
      <c r="AB1404" s="7">
        <v>-43.62</v>
      </c>
      <c r="AC1404" s="2">
        <f t="shared" si="356"/>
        <v>-11.619999999999997</v>
      </c>
      <c r="AD1404" s="2" t="str">
        <f t="shared" si="357"/>
        <v>Pass</v>
      </c>
    </row>
    <row r="1405" spans="1:30" x14ac:dyDescent="0.2">
      <c r="A1405" s="93"/>
      <c r="B1405" s="96"/>
      <c r="C1405" s="18">
        <v>10</v>
      </c>
      <c r="D1405" s="13">
        <f t="shared" si="348"/>
        <v>8</v>
      </c>
      <c r="E1405" s="13">
        <f t="shared" si="349"/>
        <v>12</v>
      </c>
      <c r="F1405" s="7">
        <v>9.7899999999999991</v>
      </c>
      <c r="G1405" s="2">
        <f t="shared" si="362"/>
        <v>-0.21000000000000085</v>
      </c>
      <c r="H1405" s="17" t="str">
        <f t="shared" si="358"/>
        <v>Pass</v>
      </c>
      <c r="I1405" s="14">
        <v>10.72</v>
      </c>
      <c r="J1405" s="2">
        <f t="shared" si="363"/>
        <v>0.72000000000000064</v>
      </c>
      <c r="K1405" s="2" t="str">
        <f t="shared" si="359"/>
        <v>Pass</v>
      </c>
      <c r="L1405" s="14">
        <v>10.29</v>
      </c>
      <c r="M1405" s="2">
        <f t="shared" si="350"/>
        <v>0.28999999999999915</v>
      </c>
      <c r="N1405" s="2" t="str">
        <f t="shared" si="360"/>
        <v>Pass</v>
      </c>
      <c r="O1405" s="14">
        <v>10.39</v>
      </c>
      <c r="P1405" s="2">
        <f t="shared" si="351"/>
        <v>0.39000000000000057</v>
      </c>
      <c r="Q1405" s="2" t="str">
        <f t="shared" si="361"/>
        <v>Pass</v>
      </c>
      <c r="R1405" s="15">
        <v>-32</v>
      </c>
      <c r="S1405" s="7">
        <v>-42.8</v>
      </c>
      <c r="T1405" s="2">
        <f t="shared" si="364"/>
        <v>-10.799999999999997</v>
      </c>
      <c r="U1405" s="2" t="str">
        <f t="shared" si="352"/>
        <v>Pass</v>
      </c>
      <c r="V1405" s="7">
        <v>-43.03</v>
      </c>
      <c r="W1405" s="2">
        <f t="shared" si="365"/>
        <v>-11.030000000000001</v>
      </c>
      <c r="X1405" s="2" t="str">
        <f t="shared" si="353"/>
        <v>Pass</v>
      </c>
      <c r="Y1405" s="7">
        <v>-42.75</v>
      </c>
      <c r="Z1405" s="2">
        <f t="shared" si="354"/>
        <v>-10.75</v>
      </c>
      <c r="AA1405" s="2" t="str">
        <f t="shared" si="355"/>
        <v>Pass</v>
      </c>
      <c r="AB1405" s="7">
        <v>-42.93</v>
      </c>
      <c r="AC1405" s="2">
        <f t="shared" si="356"/>
        <v>-10.93</v>
      </c>
      <c r="AD1405" s="2" t="str">
        <f t="shared" si="357"/>
        <v>Pass</v>
      </c>
    </row>
    <row r="1406" spans="1:30" x14ac:dyDescent="0.2">
      <c r="A1406" s="93"/>
      <c r="B1406" s="96"/>
      <c r="C1406" s="18">
        <v>11</v>
      </c>
      <c r="D1406" s="13">
        <f t="shared" si="348"/>
        <v>9</v>
      </c>
      <c r="E1406" s="13">
        <f t="shared" si="349"/>
        <v>13</v>
      </c>
      <c r="F1406" s="7">
        <v>10.83</v>
      </c>
      <c r="G1406" s="2">
        <f t="shared" si="362"/>
        <v>-0.16999999999999993</v>
      </c>
      <c r="H1406" s="17" t="str">
        <f t="shared" si="358"/>
        <v>Pass</v>
      </c>
      <c r="I1406" s="14">
        <v>11.87</v>
      </c>
      <c r="J1406" s="2">
        <f t="shared" si="363"/>
        <v>0.86999999999999922</v>
      </c>
      <c r="K1406" s="2" t="str">
        <f t="shared" si="359"/>
        <v>Pass</v>
      </c>
      <c r="L1406" s="14">
        <v>11.21</v>
      </c>
      <c r="M1406" s="2">
        <f t="shared" si="350"/>
        <v>0.21000000000000085</v>
      </c>
      <c r="N1406" s="2" t="str">
        <f t="shared" si="360"/>
        <v>Pass</v>
      </c>
      <c r="O1406" s="14">
        <v>11.23</v>
      </c>
      <c r="P1406" s="2">
        <f t="shared" si="351"/>
        <v>0.23000000000000043</v>
      </c>
      <c r="Q1406" s="2" t="str">
        <f t="shared" si="361"/>
        <v>Pass</v>
      </c>
      <c r="R1406" s="15">
        <v>-32</v>
      </c>
      <c r="S1406" s="7">
        <v>-42.89</v>
      </c>
      <c r="T1406" s="2">
        <f t="shared" si="364"/>
        <v>-10.89</v>
      </c>
      <c r="U1406" s="2" t="str">
        <f t="shared" si="352"/>
        <v>Pass</v>
      </c>
      <c r="V1406" s="7">
        <v>-42.86</v>
      </c>
      <c r="W1406" s="2">
        <f t="shared" si="365"/>
        <v>-10.86</v>
      </c>
      <c r="X1406" s="2" t="str">
        <f t="shared" si="353"/>
        <v>Pass</v>
      </c>
      <c r="Y1406" s="7">
        <v>-42.97</v>
      </c>
      <c r="Z1406" s="2">
        <f t="shared" si="354"/>
        <v>-10.969999999999999</v>
      </c>
      <c r="AA1406" s="2" t="str">
        <f t="shared" si="355"/>
        <v>Pass</v>
      </c>
      <c r="AB1406" s="7">
        <v>-43.49</v>
      </c>
      <c r="AC1406" s="2">
        <f t="shared" si="356"/>
        <v>-11.490000000000002</v>
      </c>
      <c r="AD1406" s="2" t="str">
        <f t="shared" si="357"/>
        <v>Pass</v>
      </c>
    </row>
    <row r="1407" spans="1:30" x14ac:dyDescent="0.2">
      <c r="A1407" s="93"/>
      <c r="B1407" s="96"/>
      <c r="C1407" s="18">
        <v>12</v>
      </c>
      <c r="D1407" s="13">
        <f t="shared" si="348"/>
        <v>10</v>
      </c>
      <c r="E1407" s="13">
        <f t="shared" si="349"/>
        <v>14</v>
      </c>
      <c r="F1407" s="7">
        <v>11.87</v>
      </c>
      <c r="G1407" s="2">
        <f t="shared" si="362"/>
        <v>-0.13000000000000078</v>
      </c>
      <c r="H1407" s="17" t="str">
        <f t="shared" si="358"/>
        <v>Pass</v>
      </c>
      <c r="I1407" s="14">
        <v>12.69</v>
      </c>
      <c r="J1407" s="2">
        <f t="shared" si="363"/>
        <v>0.6899999999999995</v>
      </c>
      <c r="K1407" s="2" t="str">
        <f t="shared" si="359"/>
        <v>Pass</v>
      </c>
      <c r="L1407" s="14">
        <v>12.19</v>
      </c>
      <c r="M1407" s="2">
        <f t="shared" si="350"/>
        <v>0.1899999999999995</v>
      </c>
      <c r="N1407" s="2" t="str">
        <f t="shared" si="360"/>
        <v>Pass</v>
      </c>
      <c r="O1407" s="14">
        <v>12.18</v>
      </c>
      <c r="P1407" s="2">
        <f t="shared" si="351"/>
        <v>0.17999999999999972</v>
      </c>
      <c r="Q1407" s="2" t="str">
        <f t="shared" si="361"/>
        <v>Pass</v>
      </c>
      <c r="R1407" s="15">
        <v>-32</v>
      </c>
      <c r="S1407" s="7">
        <v>-42.31</v>
      </c>
      <c r="T1407" s="2">
        <f t="shared" si="364"/>
        <v>-10.310000000000002</v>
      </c>
      <c r="U1407" s="2" t="str">
        <f t="shared" si="352"/>
        <v>Pass</v>
      </c>
      <c r="V1407" s="7">
        <v>-43.01</v>
      </c>
      <c r="W1407" s="2">
        <f t="shared" si="365"/>
        <v>-11.009999999999998</v>
      </c>
      <c r="X1407" s="2" t="str">
        <f t="shared" si="353"/>
        <v>Pass</v>
      </c>
      <c r="Y1407" s="7">
        <v>-42.97</v>
      </c>
      <c r="Z1407" s="2">
        <f t="shared" si="354"/>
        <v>-10.969999999999999</v>
      </c>
      <c r="AA1407" s="2" t="str">
        <f t="shared" si="355"/>
        <v>Pass</v>
      </c>
      <c r="AB1407" s="7">
        <v>-43.13</v>
      </c>
      <c r="AC1407" s="2">
        <f t="shared" si="356"/>
        <v>-11.130000000000003</v>
      </c>
      <c r="AD1407" s="2" t="str">
        <f t="shared" si="357"/>
        <v>Pass</v>
      </c>
    </row>
    <row r="1408" spans="1:30" x14ac:dyDescent="0.2">
      <c r="A1408" s="93"/>
      <c r="B1408" s="96"/>
      <c r="C1408" s="18">
        <v>13</v>
      </c>
      <c r="D1408" s="13">
        <f t="shared" si="348"/>
        <v>11</v>
      </c>
      <c r="E1408" s="13">
        <f t="shared" si="349"/>
        <v>15</v>
      </c>
      <c r="F1408" s="7">
        <v>12.77</v>
      </c>
      <c r="G1408" s="2">
        <f t="shared" si="362"/>
        <v>-0.23000000000000043</v>
      </c>
      <c r="H1408" s="17" t="str">
        <f t="shared" si="358"/>
        <v>Pass</v>
      </c>
      <c r="I1408" s="14">
        <v>13.65</v>
      </c>
      <c r="J1408" s="2">
        <f t="shared" si="363"/>
        <v>0.65000000000000036</v>
      </c>
      <c r="K1408" s="2" t="str">
        <f t="shared" si="359"/>
        <v>Pass</v>
      </c>
      <c r="L1408" s="14">
        <v>13.56</v>
      </c>
      <c r="M1408" s="2">
        <f t="shared" si="350"/>
        <v>0.5600000000000005</v>
      </c>
      <c r="N1408" s="2" t="str">
        <f t="shared" si="360"/>
        <v>Pass</v>
      </c>
      <c r="O1408" s="14">
        <v>13.27</v>
      </c>
      <c r="P1408" s="2">
        <f t="shared" si="351"/>
        <v>0.26999999999999957</v>
      </c>
      <c r="Q1408" s="2" t="str">
        <f t="shared" si="361"/>
        <v>Pass</v>
      </c>
      <c r="R1408" s="15">
        <v>-32</v>
      </c>
      <c r="S1408" s="7">
        <v>-42.37</v>
      </c>
      <c r="T1408" s="2">
        <f t="shared" si="364"/>
        <v>-10.369999999999997</v>
      </c>
      <c r="U1408" s="2" t="str">
        <f t="shared" si="352"/>
        <v>Pass</v>
      </c>
      <c r="V1408" s="7">
        <v>-42.8</v>
      </c>
      <c r="W1408" s="2">
        <f t="shared" si="365"/>
        <v>-10.799999999999997</v>
      </c>
      <c r="X1408" s="2" t="str">
        <f t="shared" si="353"/>
        <v>Pass</v>
      </c>
      <c r="Y1408" s="7">
        <v>-42.08</v>
      </c>
      <c r="Z1408" s="2">
        <f t="shared" si="354"/>
        <v>-10.079999999999998</v>
      </c>
      <c r="AA1408" s="2" t="str">
        <f t="shared" si="355"/>
        <v>Pass</v>
      </c>
      <c r="AB1408" s="7">
        <v>-43.74</v>
      </c>
      <c r="AC1408" s="2">
        <f t="shared" si="356"/>
        <v>-11.740000000000002</v>
      </c>
      <c r="AD1408" s="2" t="str">
        <f t="shared" si="357"/>
        <v>Pass</v>
      </c>
    </row>
    <row r="1409" spans="1:30" x14ac:dyDescent="0.2">
      <c r="A1409" s="93"/>
      <c r="B1409" s="96"/>
      <c r="C1409" s="18">
        <v>14</v>
      </c>
      <c r="D1409" s="13">
        <f t="shared" si="348"/>
        <v>12</v>
      </c>
      <c r="E1409" s="13">
        <f t="shared" si="349"/>
        <v>16</v>
      </c>
      <c r="F1409" s="7">
        <v>13.67</v>
      </c>
      <c r="G1409" s="2">
        <f t="shared" si="362"/>
        <v>-0.33000000000000007</v>
      </c>
      <c r="H1409" s="17" t="str">
        <f t="shared" si="358"/>
        <v>Pass</v>
      </c>
      <c r="I1409" s="14">
        <v>14.8</v>
      </c>
      <c r="J1409" s="2">
        <f t="shared" si="363"/>
        <v>0.80000000000000071</v>
      </c>
      <c r="K1409" s="2" t="str">
        <f t="shared" si="359"/>
        <v>Pass</v>
      </c>
      <c r="L1409" s="14">
        <v>14.5</v>
      </c>
      <c r="M1409" s="2">
        <f t="shared" si="350"/>
        <v>0.5</v>
      </c>
      <c r="N1409" s="2" t="str">
        <f t="shared" si="360"/>
        <v>Pass</v>
      </c>
      <c r="O1409" s="14">
        <v>14.1</v>
      </c>
      <c r="P1409" s="2">
        <f t="shared" si="351"/>
        <v>9.9999999999999645E-2</v>
      </c>
      <c r="Q1409" s="2" t="str">
        <f t="shared" si="361"/>
        <v>Pass</v>
      </c>
      <c r="R1409" s="15">
        <v>-32</v>
      </c>
      <c r="S1409" s="7">
        <v>-42.59</v>
      </c>
      <c r="T1409" s="2">
        <f t="shared" si="364"/>
        <v>-10.590000000000003</v>
      </c>
      <c r="U1409" s="2" t="str">
        <f t="shared" si="352"/>
        <v>Pass</v>
      </c>
      <c r="V1409" s="7">
        <v>-42.42</v>
      </c>
      <c r="W1409" s="2">
        <f t="shared" si="365"/>
        <v>-10.420000000000002</v>
      </c>
      <c r="X1409" s="2" t="str">
        <f t="shared" si="353"/>
        <v>Pass</v>
      </c>
      <c r="Y1409" s="7">
        <v>-42.04</v>
      </c>
      <c r="Z1409" s="2">
        <f t="shared" si="354"/>
        <v>-10.039999999999999</v>
      </c>
      <c r="AA1409" s="2" t="str">
        <f t="shared" si="355"/>
        <v>Pass</v>
      </c>
      <c r="AB1409" s="7">
        <v>-42.03</v>
      </c>
      <c r="AC1409" s="2">
        <f t="shared" si="356"/>
        <v>-10.030000000000001</v>
      </c>
      <c r="AD1409" s="2" t="str">
        <f t="shared" si="357"/>
        <v>Pass</v>
      </c>
    </row>
    <row r="1410" spans="1:30" x14ac:dyDescent="0.2">
      <c r="A1410" s="93"/>
      <c r="B1410" s="96"/>
      <c r="C1410" s="18">
        <v>15</v>
      </c>
      <c r="D1410" s="13">
        <f t="shared" ref="D1410:D1481" si="366">C1410-2</f>
        <v>13</v>
      </c>
      <c r="E1410" s="13">
        <f t="shared" ref="E1410:E1481" si="367">C1410+2</f>
        <v>17</v>
      </c>
      <c r="F1410" s="7">
        <v>15</v>
      </c>
      <c r="G1410" s="2">
        <f t="shared" si="362"/>
        <v>0</v>
      </c>
      <c r="H1410" s="17" t="str">
        <f t="shared" si="358"/>
        <v>Pass</v>
      </c>
      <c r="I1410" s="14">
        <v>15.91</v>
      </c>
      <c r="J1410" s="2">
        <f t="shared" si="363"/>
        <v>0.91000000000000014</v>
      </c>
      <c r="K1410" s="2" t="str">
        <f t="shared" si="359"/>
        <v>Pass</v>
      </c>
      <c r="L1410" s="14">
        <v>15.33</v>
      </c>
      <c r="M1410" s="2">
        <f t="shared" ref="M1410:M1481" si="368">L1410-C1410</f>
        <v>0.33000000000000007</v>
      </c>
      <c r="N1410" s="2" t="str">
        <f t="shared" si="360"/>
        <v>Pass</v>
      </c>
      <c r="O1410" s="14">
        <v>15.32</v>
      </c>
      <c r="P1410" s="2">
        <f t="shared" ref="P1410:P1481" si="369">O1410-C1410</f>
        <v>0.32000000000000028</v>
      </c>
      <c r="Q1410" s="2" t="str">
        <f t="shared" si="361"/>
        <v>Pass</v>
      </c>
      <c r="R1410" s="15">
        <v>-32</v>
      </c>
      <c r="S1410" s="7">
        <v>-42.8</v>
      </c>
      <c r="T1410" s="2">
        <f t="shared" si="364"/>
        <v>-10.799999999999997</v>
      </c>
      <c r="U1410" s="2" t="str">
        <f t="shared" ref="U1410:U1481" si="370">IF((T1410)&lt;=0,"Pass","Fail")</f>
        <v>Pass</v>
      </c>
      <c r="V1410" s="7">
        <v>-42.27</v>
      </c>
      <c r="W1410" s="2">
        <f t="shared" si="365"/>
        <v>-10.270000000000003</v>
      </c>
      <c r="X1410" s="2" t="str">
        <f t="shared" ref="X1410:X1481" si="371">IF((W1410)&lt;=0,"Pass","Fail")</f>
        <v>Pass</v>
      </c>
      <c r="Y1410" s="7">
        <v>-41.62</v>
      </c>
      <c r="Z1410" s="2">
        <f t="shared" ref="Z1410:Z1481" si="372">Y1410-R1410</f>
        <v>-9.6199999999999974</v>
      </c>
      <c r="AA1410" s="2" t="str">
        <f t="shared" ref="AA1410:AA1481" si="373">IF((Z1410)&lt;=0,"Pass","Fail")</f>
        <v>Pass</v>
      </c>
      <c r="AB1410" s="7">
        <v>-43.09</v>
      </c>
      <c r="AC1410" s="2">
        <f t="shared" ref="AC1410:AC1481" si="374">AB1410-R1410</f>
        <v>-11.090000000000003</v>
      </c>
      <c r="AD1410" s="2" t="str">
        <f t="shared" ref="AD1410:AD1481" si="375">IF((AC1410)&lt;=0,"Pass","Fail")</f>
        <v>Pass</v>
      </c>
    </row>
    <row r="1411" spans="1:30" x14ac:dyDescent="0.2">
      <c r="A1411" s="93"/>
      <c r="B1411" s="96"/>
      <c r="C1411" s="18">
        <v>16</v>
      </c>
      <c r="D1411" s="13">
        <f t="shared" si="366"/>
        <v>14</v>
      </c>
      <c r="E1411" s="13">
        <f t="shared" si="367"/>
        <v>18</v>
      </c>
      <c r="F1411" s="7">
        <v>16.27</v>
      </c>
      <c r="G1411" s="2">
        <f t="shared" si="362"/>
        <v>0.26999999999999957</v>
      </c>
      <c r="H1411" s="17" t="str">
        <f t="shared" si="358"/>
        <v>Pass</v>
      </c>
      <c r="I1411" s="14">
        <v>17.010000000000002</v>
      </c>
      <c r="J1411" s="2">
        <f t="shared" si="363"/>
        <v>1.0100000000000016</v>
      </c>
      <c r="K1411" s="2" t="str">
        <f t="shared" si="359"/>
        <v>Pass</v>
      </c>
      <c r="L1411" s="14">
        <v>16.47</v>
      </c>
      <c r="M1411" s="2">
        <f t="shared" si="368"/>
        <v>0.46999999999999886</v>
      </c>
      <c r="N1411" s="2" t="str">
        <f t="shared" si="360"/>
        <v>Pass</v>
      </c>
      <c r="O1411" s="14">
        <v>16.54</v>
      </c>
      <c r="P1411" s="2">
        <f t="shared" si="369"/>
        <v>0.53999999999999915</v>
      </c>
      <c r="Q1411" s="2" t="str">
        <f t="shared" si="361"/>
        <v>Pass</v>
      </c>
      <c r="R1411" s="15">
        <v>-32</v>
      </c>
      <c r="S1411" s="7">
        <v>-42.18</v>
      </c>
      <c r="T1411" s="2">
        <f t="shared" si="364"/>
        <v>-10.18</v>
      </c>
      <c r="U1411" s="2" t="str">
        <f t="shared" si="370"/>
        <v>Pass</v>
      </c>
      <c r="V1411" s="7">
        <v>-41.89</v>
      </c>
      <c r="W1411" s="2">
        <f t="shared" si="365"/>
        <v>-9.89</v>
      </c>
      <c r="X1411" s="2" t="str">
        <f t="shared" si="371"/>
        <v>Pass</v>
      </c>
      <c r="Y1411" s="7">
        <v>-42.4</v>
      </c>
      <c r="Z1411" s="2">
        <f t="shared" si="372"/>
        <v>-10.399999999999999</v>
      </c>
      <c r="AA1411" s="2" t="str">
        <f t="shared" si="373"/>
        <v>Pass</v>
      </c>
      <c r="AB1411" s="7">
        <v>-42.27</v>
      </c>
      <c r="AC1411" s="2">
        <f t="shared" si="374"/>
        <v>-10.270000000000003</v>
      </c>
      <c r="AD1411" s="2" t="str">
        <f t="shared" si="375"/>
        <v>Pass</v>
      </c>
    </row>
    <row r="1412" spans="1:30" x14ac:dyDescent="0.2">
      <c r="A1412" s="93"/>
      <c r="B1412" s="96"/>
      <c r="C1412" s="18">
        <v>17</v>
      </c>
      <c r="D1412" s="13">
        <f t="shared" si="366"/>
        <v>15</v>
      </c>
      <c r="E1412" s="13">
        <f t="shared" si="367"/>
        <v>19</v>
      </c>
      <c r="F1412" s="7">
        <v>17.170000000000002</v>
      </c>
      <c r="G1412" s="2">
        <f t="shared" si="362"/>
        <v>0.17000000000000171</v>
      </c>
      <c r="H1412" s="17" t="str">
        <f t="shared" si="358"/>
        <v>Pass</v>
      </c>
      <c r="I1412" s="14">
        <v>17.95</v>
      </c>
      <c r="J1412" s="2">
        <f t="shared" si="363"/>
        <v>0.94999999999999929</v>
      </c>
      <c r="K1412" s="2" t="str">
        <f t="shared" si="359"/>
        <v>Pass</v>
      </c>
      <c r="L1412" s="14">
        <v>17.48</v>
      </c>
      <c r="M1412" s="2">
        <f t="shared" si="368"/>
        <v>0.48000000000000043</v>
      </c>
      <c r="N1412" s="2" t="str">
        <f t="shared" si="360"/>
        <v>Pass</v>
      </c>
      <c r="O1412" s="14">
        <v>17.579999999999998</v>
      </c>
      <c r="P1412" s="2">
        <f t="shared" si="369"/>
        <v>0.57999999999999829</v>
      </c>
      <c r="Q1412" s="2" t="str">
        <f t="shared" si="361"/>
        <v>Pass</v>
      </c>
      <c r="R1412" s="15">
        <v>-32</v>
      </c>
      <c r="S1412" s="7">
        <v>-42.38</v>
      </c>
      <c r="T1412" s="2">
        <f t="shared" si="364"/>
        <v>-10.380000000000003</v>
      </c>
      <c r="U1412" s="2" t="str">
        <f t="shared" si="370"/>
        <v>Pass</v>
      </c>
      <c r="V1412" s="7">
        <v>-40.479999999999997</v>
      </c>
      <c r="W1412" s="2">
        <f t="shared" si="365"/>
        <v>-8.4799999999999969</v>
      </c>
      <c r="X1412" s="2" t="str">
        <f t="shared" si="371"/>
        <v>Pass</v>
      </c>
      <c r="Y1412" s="7">
        <v>-41.68</v>
      </c>
      <c r="Z1412" s="2">
        <f t="shared" si="372"/>
        <v>-9.68</v>
      </c>
      <c r="AA1412" s="2" t="str">
        <f t="shared" si="373"/>
        <v>Pass</v>
      </c>
      <c r="AB1412" s="7">
        <v>-41.95</v>
      </c>
      <c r="AC1412" s="2">
        <f t="shared" si="374"/>
        <v>-9.9500000000000028</v>
      </c>
      <c r="AD1412" s="2" t="str">
        <f t="shared" si="375"/>
        <v>Pass</v>
      </c>
    </row>
    <row r="1413" spans="1:30" x14ac:dyDescent="0.2">
      <c r="A1413" s="93"/>
      <c r="B1413" s="96"/>
      <c r="C1413" s="18">
        <v>18</v>
      </c>
      <c r="D1413" s="13">
        <f t="shared" si="366"/>
        <v>16</v>
      </c>
      <c r="E1413" s="13">
        <f t="shared" si="367"/>
        <v>20</v>
      </c>
      <c r="F1413" s="7">
        <v>18.059999999999999</v>
      </c>
      <c r="G1413" s="2">
        <f t="shared" si="362"/>
        <v>5.9999999999998721E-2</v>
      </c>
      <c r="H1413" s="17" t="str">
        <f t="shared" si="358"/>
        <v>Pass</v>
      </c>
      <c r="I1413" s="14">
        <v>18.84</v>
      </c>
      <c r="J1413" s="2">
        <f t="shared" si="363"/>
        <v>0.83999999999999986</v>
      </c>
      <c r="K1413" s="2" t="str">
        <f t="shared" si="359"/>
        <v>Pass</v>
      </c>
      <c r="L1413" s="14">
        <v>18.55</v>
      </c>
      <c r="M1413" s="2">
        <f t="shared" si="368"/>
        <v>0.55000000000000071</v>
      </c>
      <c r="N1413" s="2" t="str">
        <f t="shared" si="360"/>
        <v>Pass</v>
      </c>
      <c r="O1413" s="14">
        <v>18.61</v>
      </c>
      <c r="P1413" s="2">
        <f t="shared" si="369"/>
        <v>0.60999999999999943</v>
      </c>
      <c r="Q1413" s="2" t="str">
        <f t="shared" si="361"/>
        <v>Pass</v>
      </c>
      <c r="R1413" s="15">
        <v>-32</v>
      </c>
      <c r="S1413" s="7">
        <v>-41.94</v>
      </c>
      <c r="T1413" s="2">
        <f t="shared" si="364"/>
        <v>-9.9399999999999977</v>
      </c>
      <c r="U1413" s="2" t="str">
        <f t="shared" si="370"/>
        <v>Pass</v>
      </c>
      <c r="V1413" s="7">
        <v>-39.61</v>
      </c>
      <c r="W1413" s="2">
        <f t="shared" si="365"/>
        <v>-7.6099999999999994</v>
      </c>
      <c r="X1413" s="2" t="str">
        <f t="shared" si="371"/>
        <v>Pass</v>
      </c>
      <c r="Y1413" s="7">
        <v>-41.84</v>
      </c>
      <c r="Z1413" s="2">
        <f t="shared" si="372"/>
        <v>-9.8400000000000034</v>
      </c>
      <c r="AA1413" s="2" t="str">
        <f t="shared" si="373"/>
        <v>Pass</v>
      </c>
      <c r="AB1413" s="7">
        <v>-41.3</v>
      </c>
      <c r="AC1413" s="2">
        <f t="shared" si="374"/>
        <v>-9.2999999999999972</v>
      </c>
      <c r="AD1413" s="2" t="str">
        <f t="shared" si="375"/>
        <v>Pass</v>
      </c>
    </row>
    <row r="1414" spans="1:30" x14ac:dyDescent="0.2">
      <c r="A1414" s="93"/>
      <c r="B1414" s="96"/>
      <c r="C1414" s="18">
        <v>19</v>
      </c>
      <c r="D1414" s="13">
        <f t="shared" si="366"/>
        <v>17</v>
      </c>
      <c r="E1414" s="13">
        <f t="shared" si="367"/>
        <v>21</v>
      </c>
      <c r="F1414" s="7">
        <v>18.87</v>
      </c>
      <c r="G1414" s="2">
        <f t="shared" si="362"/>
        <v>-0.12999999999999901</v>
      </c>
      <c r="H1414" s="17" t="str">
        <f t="shared" si="358"/>
        <v>Pass</v>
      </c>
      <c r="I1414" s="14">
        <v>19.899999999999999</v>
      </c>
      <c r="J1414" s="2">
        <f t="shared" si="363"/>
        <v>0.89999999999999858</v>
      </c>
      <c r="K1414" s="2" t="str">
        <f t="shared" si="359"/>
        <v>Pass</v>
      </c>
      <c r="L1414" s="14">
        <v>19.510000000000002</v>
      </c>
      <c r="M1414" s="2">
        <f t="shared" si="368"/>
        <v>0.51000000000000156</v>
      </c>
      <c r="N1414" s="2" t="str">
        <f t="shared" si="360"/>
        <v>Pass</v>
      </c>
      <c r="O1414" s="14">
        <v>19.59</v>
      </c>
      <c r="P1414" s="2">
        <f t="shared" si="369"/>
        <v>0.58999999999999986</v>
      </c>
      <c r="Q1414" s="2" t="str">
        <f t="shared" si="361"/>
        <v>Pass</v>
      </c>
      <c r="R1414" s="15">
        <v>-32</v>
      </c>
      <c r="S1414" s="7">
        <v>-41.78</v>
      </c>
      <c r="T1414" s="2">
        <f t="shared" si="364"/>
        <v>-9.7800000000000011</v>
      </c>
      <c r="U1414" s="2" t="str">
        <f t="shared" si="370"/>
        <v>Pass</v>
      </c>
      <c r="V1414" s="7">
        <v>-38.36</v>
      </c>
      <c r="W1414" s="2">
        <f t="shared" si="365"/>
        <v>-6.3599999999999994</v>
      </c>
      <c r="X1414" s="2" t="str">
        <f t="shared" si="371"/>
        <v>Pass</v>
      </c>
      <c r="Y1414" s="7">
        <v>-41.42</v>
      </c>
      <c r="Z1414" s="2">
        <f t="shared" si="372"/>
        <v>-9.4200000000000017</v>
      </c>
      <c r="AA1414" s="2" t="str">
        <f t="shared" si="373"/>
        <v>Pass</v>
      </c>
      <c r="AB1414" s="7">
        <v>-39.880000000000003</v>
      </c>
      <c r="AC1414" s="2">
        <f t="shared" si="374"/>
        <v>-7.8800000000000026</v>
      </c>
      <c r="AD1414" s="2" t="str">
        <f t="shared" si="375"/>
        <v>Pass</v>
      </c>
    </row>
    <row r="1415" spans="1:30" ht="14.25" thickBot="1" x14ac:dyDescent="0.25">
      <c r="A1415" s="93"/>
      <c r="B1415" s="97"/>
      <c r="C1415" s="44">
        <v>20</v>
      </c>
      <c r="D1415" s="29">
        <f t="shared" si="366"/>
        <v>18</v>
      </c>
      <c r="E1415" s="29">
        <f t="shared" si="367"/>
        <v>22</v>
      </c>
      <c r="F1415" s="30">
        <v>19.88</v>
      </c>
      <c r="G1415" s="31">
        <f t="shared" si="362"/>
        <v>-0.12000000000000099</v>
      </c>
      <c r="H1415" s="32" t="str">
        <f t="shared" ref="H1415:H1486" si="376">IF(ABS(G1415)&lt;=2,"Pass","Fail")</f>
        <v>Pass</v>
      </c>
      <c r="I1415" s="45">
        <v>20.99</v>
      </c>
      <c r="J1415" s="31">
        <f t="shared" si="363"/>
        <v>0.98999999999999844</v>
      </c>
      <c r="K1415" s="31" t="str">
        <f t="shared" ref="K1415:K1486" si="377">IF(ABS(J1415)&lt;=2,"Pass","Fail")</f>
        <v>Pass</v>
      </c>
      <c r="L1415" s="45">
        <v>20.52</v>
      </c>
      <c r="M1415" s="31">
        <f t="shared" si="368"/>
        <v>0.51999999999999957</v>
      </c>
      <c r="N1415" s="31" t="str">
        <f t="shared" ref="N1415:N1486" si="378">IF(ABS(M1415)&lt;=2,"Pass","Fail")</f>
        <v>Pass</v>
      </c>
      <c r="O1415" s="45">
        <v>20.68</v>
      </c>
      <c r="P1415" s="31">
        <f t="shared" si="369"/>
        <v>0.67999999999999972</v>
      </c>
      <c r="Q1415" s="31" t="str">
        <f t="shared" ref="Q1415:Q1486" si="379">IF(ABS(P1415)&lt;=2,"Pass","Fail")</f>
        <v>Pass</v>
      </c>
      <c r="R1415" s="46">
        <v>-32</v>
      </c>
      <c r="S1415" s="30">
        <v>-39.880000000000003</v>
      </c>
      <c r="T1415" s="31">
        <f t="shared" si="364"/>
        <v>-7.8800000000000026</v>
      </c>
      <c r="U1415" s="31" t="str">
        <f t="shared" si="370"/>
        <v>Pass</v>
      </c>
      <c r="V1415" s="30">
        <v>-36.61</v>
      </c>
      <c r="W1415" s="31">
        <f t="shared" si="365"/>
        <v>-4.6099999999999994</v>
      </c>
      <c r="X1415" s="31" t="str">
        <f t="shared" si="371"/>
        <v>Pass</v>
      </c>
      <c r="Y1415" s="30">
        <v>-40.32</v>
      </c>
      <c r="Z1415" s="31">
        <f t="shared" si="372"/>
        <v>-8.32</v>
      </c>
      <c r="AA1415" s="31" t="str">
        <f t="shared" si="373"/>
        <v>Pass</v>
      </c>
      <c r="AB1415" s="30">
        <v>-38.340000000000003</v>
      </c>
      <c r="AC1415" s="31">
        <f t="shared" si="374"/>
        <v>-6.3400000000000034</v>
      </c>
      <c r="AD1415" s="31" t="str">
        <f t="shared" si="375"/>
        <v>Pass</v>
      </c>
    </row>
    <row r="1416" spans="1:30" ht="14.25" thickTop="1" x14ac:dyDescent="0.2">
      <c r="A1416" s="93"/>
      <c r="B1416" s="95">
        <v>5795</v>
      </c>
      <c r="C1416" s="41">
        <v>0</v>
      </c>
      <c r="D1416" s="35">
        <f t="shared" si="366"/>
        <v>-2</v>
      </c>
      <c r="E1416" s="35">
        <f t="shared" si="367"/>
        <v>2</v>
      </c>
      <c r="F1416" s="36">
        <v>-0.35</v>
      </c>
      <c r="G1416" s="37">
        <f t="shared" si="362"/>
        <v>-0.35</v>
      </c>
      <c r="H1416" s="38" t="str">
        <f t="shared" si="376"/>
        <v>Pass</v>
      </c>
      <c r="I1416" s="42">
        <v>1.1100000000000001</v>
      </c>
      <c r="J1416" s="37">
        <f t="shared" si="363"/>
        <v>1.1100000000000001</v>
      </c>
      <c r="K1416" s="37" t="str">
        <f t="shared" si="377"/>
        <v>Pass</v>
      </c>
      <c r="L1416" s="42">
        <v>0.62</v>
      </c>
      <c r="M1416" s="37">
        <f t="shared" si="368"/>
        <v>0.62</v>
      </c>
      <c r="N1416" s="37" t="str">
        <f t="shared" si="378"/>
        <v>Pass</v>
      </c>
      <c r="O1416" s="42">
        <v>0.54</v>
      </c>
      <c r="P1416" s="37">
        <f t="shared" si="369"/>
        <v>0.54</v>
      </c>
      <c r="Q1416" s="37" t="str">
        <f t="shared" si="379"/>
        <v>Pass</v>
      </c>
      <c r="R1416" s="43">
        <v>-32</v>
      </c>
      <c r="S1416" s="36">
        <v>-40.78</v>
      </c>
      <c r="T1416" s="37">
        <f t="shared" si="364"/>
        <v>-8.7800000000000011</v>
      </c>
      <c r="U1416" s="37" t="str">
        <f t="shared" si="370"/>
        <v>Pass</v>
      </c>
      <c r="V1416" s="36">
        <v>-41.28</v>
      </c>
      <c r="W1416" s="37">
        <f t="shared" si="365"/>
        <v>-9.2800000000000011</v>
      </c>
      <c r="X1416" s="37" t="str">
        <f t="shared" si="371"/>
        <v>Pass</v>
      </c>
      <c r="Y1416" s="36">
        <v>-40.799999999999997</v>
      </c>
      <c r="Z1416" s="37">
        <f t="shared" si="372"/>
        <v>-8.7999999999999972</v>
      </c>
      <c r="AA1416" s="37" t="str">
        <f t="shared" si="373"/>
        <v>Pass</v>
      </c>
      <c r="AB1416" s="36">
        <v>-41.16</v>
      </c>
      <c r="AC1416" s="37">
        <f t="shared" si="374"/>
        <v>-9.1599999999999966</v>
      </c>
      <c r="AD1416" s="37" t="str">
        <f t="shared" si="375"/>
        <v>Pass</v>
      </c>
    </row>
    <row r="1417" spans="1:30" x14ac:dyDescent="0.2">
      <c r="A1417" s="93"/>
      <c r="B1417" s="96"/>
      <c r="C1417" s="18">
        <v>1</v>
      </c>
      <c r="D1417" s="13">
        <f t="shared" si="366"/>
        <v>-1</v>
      </c>
      <c r="E1417" s="13">
        <f t="shared" si="367"/>
        <v>3</v>
      </c>
      <c r="F1417" s="7">
        <v>0.53</v>
      </c>
      <c r="G1417" s="2">
        <f t="shared" si="362"/>
        <v>-0.47</v>
      </c>
      <c r="H1417" s="17" t="str">
        <f t="shared" si="376"/>
        <v>Pass</v>
      </c>
      <c r="I1417" s="14">
        <v>1.92</v>
      </c>
      <c r="J1417" s="2">
        <f t="shared" si="363"/>
        <v>0.91999999999999993</v>
      </c>
      <c r="K1417" s="2" t="str">
        <f t="shared" si="377"/>
        <v>Pass</v>
      </c>
      <c r="L1417" s="14">
        <v>2.29</v>
      </c>
      <c r="M1417" s="2">
        <f t="shared" si="368"/>
        <v>1.29</v>
      </c>
      <c r="N1417" s="2" t="str">
        <f t="shared" si="378"/>
        <v>Pass</v>
      </c>
      <c r="O1417" s="14">
        <v>0.96</v>
      </c>
      <c r="P1417" s="2">
        <f t="shared" si="369"/>
        <v>-4.0000000000000036E-2</v>
      </c>
      <c r="Q1417" s="2" t="str">
        <f t="shared" si="379"/>
        <v>Pass</v>
      </c>
      <c r="R1417" s="15">
        <v>-32</v>
      </c>
      <c r="S1417" s="7">
        <v>-40.83</v>
      </c>
      <c r="T1417" s="2">
        <f t="shared" si="364"/>
        <v>-8.8299999999999983</v>
      </c>
      <c r="U1417" s="2" t="str">
        <f t="shared" si="370"/>
        <v>Pass</v>
      </c>
      <c r="V1417" s="7">
        <v>-41.74</v>
      </c>
      <c r="W1417" s="2">
        <f t="shared" si="365"/>
        <v>-9.740000000000002</v>
      </c>
      <c r="X1417" s="2" t="str">
        <f t="shared" si="371"/>
        <v>Pass</v>
      </c>
      <c r="Y1417" s="7">
        <v>-41.61</v>
      </c>
      <c r="Z1417" s="2">
        <f t="shared" si="372"/>
        <v>-9.61</v>
      </c>
      <c r="AA1417" s="2" t="str">
        <f t="shared" si="373"/>
        <v>Pass</v>
      </c>
      <c r="AB1417" s="7">
        <v>-41.32</v>
      </c>
      <c r="AC1417" s="2">
        <f t="shared" si="374"/>
        <v>-9.32</v>
      </c>
      <c r="AD1417" s="2" t="str">
        <f t="shared" si="375"/>
        <v>Pass</v>
      </c>
    </row>
    <row r="1418" spans="1:30" x14ac:dyDescent="0.2">
      <c r="A1418" s="93"/>
      <c r="B1418" s="96"/>
      <c r="C1418" s="18">
        <v>2</v>
      </c>
      <c r="D1418" s="13">
        <f t="shared" si="366"/>
        <v>0</v>
      </c>
      <c r="E1418" s="13">
        <f t="shared" si="367"/>
        <v>4</v>
      </c>
      <c r="F1418" s="7">
        <v>2.04</v>
      </c>
      <c r="G1418" s="2">
        <f t="shared" si="362"/>
        <v>4.0000000000000036E-2</v>
      </c>
      <c r="H1418" s="17" t="str">
        <f t="shared" si="376"/>
        <v>Pass</v>
      </c>
      <c r="I1418" s="14">
        <v>2.81</v>
      </c>
      <c r="J1418" s="2">
        <f t="shared" si="363"/>
        <v>0.81</v>
      </c>
      <c r="K1418" s="2" t="str">
        <f t="shared" si="377"/>
        <v>Pass</v>
      </c>
      <c r="L1418" s="14">
        <v>2.85</v>
      </c>
      <c r="M1418" s="2">
        <f t="shared" si="368"/>
        <v>0.85000000000000009</v>
      </c>
      <c r="N1418" s="2" t="str">
        <f t="shared" si="378"/>
        <v>Pass</v>
      </c>
      <c r="O1418" s="14">
        <v>2.2400000000000002</v>
      </c>
      <c r="P1418" s="2">
        <f t="shared" si="369"/>
        <v>0.24000000000000021</v>
      </c>
      <c r="Q1418" s="2" t="str">
        <f t="shared" si="379"/>
        <v>Pass</v>
      </c>
      <c r="R1418" s="15">
        <v>-32</v>
      </c>
      <c r="S1418" s="7">
        <v>-41.78</v>
      </c>
      <c r="T1418" s="2">
        <f t="shared" si="364"/>
        <v>-9.7800000000000011</v>
      </c>
      <c r="U1418" s="2" t="str">
        <f t="shared" si="370"/>
        <v>Pass</v>
      </c>
      <c r="V1418" s="7">
        <v>-42</v>
      </c>
      <c r="W1418" s="2">
        <f t="shared" si="365"/>
        <v>-10</v>
      </c>
      <c r="X1418" s="2" t="str">
        <f t="shared" si="371"/>
        <v>Pass</v>
      </c>
      <c r="Y1418" s="7">
        <v>-41.72</v>
      </c>
      <c r="Z1418" s="2">
        <f t="shared" si="372"/>
        <v>-9.7199999999999989</v>
      </c>
      <c r="AA1418" s="2" t="str">
        <f t="shared" si="373"/>
        <v>Pass</v>
      </c>
      <c r="AB1418" s="7">
        <v>-41.76</v>
      </c>
      <c r="AC1418" s="2">
        <f t="shared" si="374"/>
        <v>-9.759999999999998</v>
      </c>
      <c r="AD1418" s="2" t="str">
        <f t="shared" si="375"/>
        <v>Pass</v>
      </c>
    </row>
    <row r="1419" spans="1:30" x14ac:dyDescent="0.2">
      <c r="A1419" s="93"/>
      <c r="B1419" s="96"/>
      <c r="C1419" s="18">
        <v>3</v>
      </c>
      <c r="D1419" s="13">
        <f t="shared" si="366"/>
        <v>1</v>
      </c>
      <c r="E1419" s="13">
        <f t="shared" si="367"/>
        <v>5</v>
      </c>
      <c r="F1419" s="7">
        <v>2.65</v>
      </c>
      <c r="G1419" s="2">
        <f t="shared" si="362"/>
        <v>-0.35000000000000009</v>
      </c>
      <c r="H1419" s="17" t="str">
        <f t="shared" si="376"/>
        <v>Pass</v>
      </c>
      <c r="I1419" s="14">
        <v>3.82</v>
      </c>
      <c r="J1419" s="2">
        <f t="shared" si="363"/>
        <v>0.81999999999999984</v>
      </c>
      <c r="K1419" s="2" t="str">
        <f t="shared" si="377"/>
        <v>Pass</v>
      </c>
      <c r="L1419" s="14">
        <v>3.72</v>
      </c>
      <c r="M1419" s="2">
        <f t="shared" si="368"/>
        <v>0.7200000000000002</v>
      </c>
      <c r="N1419" s="2" t="str">
        <f t="shared" si="378"/>
        <v>Pass</v>
      </c>
      <c r="O1419" s="14">
        <v>3.44</v>
      </c>
      <c r="P1419" s="2">
        <f t="shared" si="369"/>
        <v>0.43999999999999995</v>
      </c>
      <c r="Q1419" s="2" t="str">
        <f t="shared" si="379"/>
        <v>Pass</v>
      </c>
      <c r="R1419" s="15">
        <v>-32</v>
      </c>
      <c r="S1419" s="7">
        <v>-41.86</v>
      </c>
      <c r="T1419" s="2">
        <f t="shared" si="364"/>
        <v>-9.86</v>
      </c>
      <c r="U1419" s="2" t="str">
        <f t="shared" si="370"/>
        <v>Pass</v>
      </c>
      <c r="V1419" s="7">
        <v>-42.55</v>
      </c>
      <c r="W1419" s="2">
        <f t="shared" si="365"/>
        <v>-10.549999999999997</v>
      </c>
      <c r="X1419" s="2" t="str">
        <f t="shared" si="371"/>
        <v>Pass</v>
      </c>
      <c r="Y1419" s="7">
        <v>-42.29</v>
      </c>
      <c r="Z1419" s="2">
        <f t="shared" si="372"/>
        <v>-10.29</v>
      </c>
      <c r="AA1419" s="2" t="str">
        <f t="shared" si="373"/>
        <v>Pass</v>
      </c>
      <c r="AB1419" s="7">
        <v>-42.16</v>
      </c>
      <c r="AC1419" s="2">
        <f t="shared" si="374"/>
        <v>-10.159999999999997</v>
      </c>
      <c r="AD1419" s="2" t="str">
        <f t="shared" si="375"/>
        <v>Pass</v>
      </c>
    </row>
    <row r="1420" spans="1:30" x14ac:dyDescent="0.2">
      <c r="A1420" s="93"/>
      <c r="B1420" s="96"/>
      <c r="C1420" s="18">
        <v>4</v>
      </c>
      <c r="D1420" s="13">
        <f t="shared" si="366"/>
        <v>2</v>
      </c>
      <c r="E1420" s="13">
        <f t="shared" si="367"/>
        <v>6</v>
      </c>
      <c r="F1420" s="7">
        <v>3.59</v>
      </c>
      <c r="G1420" s="2">
        <f t="shared" si="362"/>
        <v>-0.41000000000000014</v>
      </c>
      <c r="H1420" s="17" t="str">
        <f t="shared" si="376"/>
        <v>Pass</v>
      </c>
      <c r="I1420" s="14">
        <v>4.71</v>
      </c>
      <c r="J1420" s="2">
        <f t="shared" si="363"/>
        <v>0.71</v>
      </c>
      <c r="K1420" s="2" t="str">
        <f t="shared" si="377"/>
        <v>Pass</v>
      </c>
      <c r="L1420" s="14">
        <v>4.46</v>
      </c>
      <c r="M1420" s="2">
        <f t="shared" si="368"/>
        <v>0.45999999999999996</v>
      </c>
      <c r="N1420" s="2" t="str">
        <f t="shared" si="378"/>
        <v>Pass</v>
      </c>
      <c r="O1420" s="14">
        <v>4.41</v>
      </c>
      <c r="P1420" s="2">
        <f t="shared" si="369"/>
        <v>0.41000000000000014</v>
      </c>
      <c r="Q1420" s="2" t="str">
        <f t="shared" si="379"/>
        <v>Pass</v>
      </c>
      <c r="R1420" s="15">
        <v>-32</v>
      </c>
      <c r="S1420" s="7">
        <v>-41.41</v>
      </c>
      <c r="T1420" s="2">
        <f t="shared" si="364"/>
        <v>-9.4099999999999966</v>
      </c>
      <c r="U1420" s="2" t="str">
        <f t="shared" si="370"/>
        <v>Pass</v>
      </c>
      <c r="V1420" s="7">
        <v>-42.6</v>
      </c>
      <c r="W1420" s="2">
        <f t="shared" si="365"/>
        <v>-10.600000000000001</v>
      </c>
      <c r="X1420" s="2" t="str">
        <f t="shared" si="371"/>
        <v>Pass</v>
      </c>
      <c r="Y1420" s="7">
        <v>-42.99</v>
      </c>
      <c r="Z1420" s="2">
        <f t="shared" si="372"/>
        <v>-10.990000000000002</v>
      </c>
      <c r="AA1420" s="2" t="str">
        <f t="shared" si="373"/>
        <v>Pass</v>
      </c>
      <c r="AB1420" s="7">
        <v>-42.56</v>
      </c>
      <c r="AC1420" s="2">
        <f t="shared" si="374"/>
        <v>-10.560000000000002</v>
      </c>
      <c r="AD1420" s="2" t="str">
        <f t="shared" si="375"/>
        <v>Pass</v>
      </c>
    </row>
    <row r="1421" spans="1:30" x14ac:dyDescent="0.2">
      <c r="A1421" s="93"/>
      <c r="B1421" s="96"/>
      <c r="C1421" s="18">
        <v>5</v>
      </c>
      <c r="D1421" s="13">
        <f t="shared" si="366"/>
        <v>3</v>
      </c>
      <c r="E1421" s="13">
        <f t="shared" si="367"/>
        <v>7</v>
      </c>
      <c r="F1421" s="7">
        <v>4.6100000000000003</v>
      </c>
      <c r="G1421" s="2">
        <f t="shared" si="362"/>
        <v>-0.38999999999999968</v>
      </c>
      <c r="H1421" s="17" t="str">
        <f t="shared" si="376"/>
        <v>Pass</v>
      </c>
      <c r="I1421" s="14">
        <v>5.7</v>
      </c>
      <c r="J1421" s="2">
        <f t="shared" si="363"/>
        <v>0.70000000000000018</v>
      </c>
      <c r="K1421" s="2" t="str">
        <f t="shared" si="377"/>
        <v>Pass</v>
      </c>
      <c r="L1421" s="14">
        <v>5.69</v>
      </c>
      <c r="M1421" s="2">
        <f t="shared" si="368"/>
        <v>0.69000000000000039</v>
      </c>
      <c r="N1421" s="2" t="str">
        <f t="shared" si="378"/>
        <v>Pass</v>
      </c>
      <c r="O1421" s="14">
        <v>5.34</v>
      </c>
      <c r="P1421" s="2">
        <f t="shared" si="369"/>
        <v>0.33999999999999986</v>
      </c>
      <c r="Q1421" s="2" t="str">
        <f t="shared" si="379"/>
        <v>Pass</v>
      </c>
      <c r="R1421" s="15">
        <v>-32</v>
      </c>
      <c r="S1421" s="7">
        <v>-42.33</v>
      </c>
      <c r="T1421" s="2">
        <f t="shared" si="364"/>
        <v>-10.329999999999998</v>
      </c>
      <c r="U1421" s="2" t="str">
        <f t="shared" si="370"/>
        <v>Pass</v>
      </c>
      <c r="V1421" s="7">
        <v>-42.36</v>
      </c>
      <c r="W1421" s="2">
        <f t="shared" si="365"/>
        <v>-10.36</v>
      </c>
      <c r="X1421" s="2" t="str">
        <f t="shared" si="371"/>
        <v>Pass</v>
      </c>
      <c r="Y1421" s="7">
        <v>-43.07</v>
      </c>
      <c r="Z1421" s="2">
        <f t="shared" si="372"/>
        <v>-11.07</v>
      </c>
      <c r="AA1421" s="2" t="str">
        <f t="shared" si="373"/>
        <v>Pass</v>
      </c>
      <c r="AB1421" s="7">
        <v>-42.38</v>
      </c>
      <c r="AC1421" s="2">
        <f t="shared" si="374"/>
        <v>-10.380000000000003</v>
      </c>
      <c r="AD1421" s="2" t="str">
        <f t="shared" si="375"/>
        <v>Pass</v>
      </c>
    </row>
    <row r="1422" spans="1:30" x14ac:dyDescent="0.2">
      <c r="A1422" s="93"/>
      <c r="B1422" s="96"/>
      <c r="C1422" s="18">
        <v>6</v>
      </c>
      <c r="D1422" s="13">
        <f t="shared" si="366"/>
        <v>4</v>
      </c>
      <c r="E1422" s="13">
        <f t="shared" si="367"/>
        <v>8</v>
      </c>
      <c r="F1422" s="7">
        <v>5.54</v>
      </c>
      <c r="G1422" s="2">
        <f t="shared" si="362"/>
        <v>-0.45999999999999996</v>
      </c>
      <c r="H1422" s="17" t="str">
        <f t="shared" si="376"/>
        <v>Pass</v>
      </c>
      <c r="I1422" s="14">
        <v>6.82</v>
      </c>
      <c r="J1422" s="2">
        <f t="shared" si="363"/>
        <v>0.82000000000000028</v>
      </c>
      <c r="K1422" s="2" t="str">
        <f t="shared" si="377"/>
        <v>Pass</v>
      </c>
      <c r="L1422" s="14">
        <v>6.45</v>
      </c>
      <c r="M1422" s="2">
        <f t="shared" si="368"/>
        <v>0.45000000000000018</v>
      </c>
      <c r="N1422" s="2" t="str">
        <f t="shared" si="378"/>
        <v>Pass</v>
      </c>
      <c r="O1422" s="14">
        <v>6.61</v>
      </c>
      <c r="P1422" s="2">
        <f t="shared" si="369"/>
        <v>0.61000000000000032</v>
      </c>
      <c r="Q1422" s="2" t="str">
        <f t="shared" si="379"/>
        <v>Pass</v>
      </c>
      <c r="R1422" s="15">
        <v>-32</v>
      </c>
      <c r="S1422" s="7">
        <v>-42.68</v>
      </c>
      <c r="T1422" s="2">
        <f t="shared" si="364"/>
        <v>-10.68</v>
      </c>
      <c r="U1422" s="2" t="str">
        <f t="shared" si="370"/>
        <v>Pass</v>
      </c>
      <c r="V1422" s="7">
        <v>-43.3</v>
      </c>
      <c r="W1422" s="2">
        <f t="shared" si="365"/>
        <v>-11.299999999999997</v>
      </c>
      <c r="X1422" s="2" t="str">
        <f t="shared" si="371"/>
        <v>Pass</v>
      </c>
      <c r="Y1422" s="7">
        <v>-42.74</v>
      </c>
      <c r="Z1422" s="2">
        <f t="shared" si="372"/>
        <v>-10.740000000000002</v>
      </c>
      <c r="AA1422" s="2" t="str">
        <f t="shared" si="373"/>
        <v>Pass</v>
      </c>
      <c r="AB1422" s="7">
        <v>-42.87</v>
      </c>
      <c r="AC1422" s="2">
        <f t="shared" si="374"/>
        <v>-10.869999999999997</v>
      </c>
      <c r="AD1422" s="2" t="str">
        <f t="shared" si="375"/>
        <v>Pass</v>
      </c>
    </row>
    <row r="1423" spans="1:30" x14ac:dyDescent="0.2">
      <c r="A1423" s="93"/>
      <c r="B1423" s="96"/>
      <c r="C1423" s="18">
        <v>7</v>
      </c>
      <c r="D1423" s="13">
        <f t="shared" si="366"/>
        <v>5</v>
      </c>
      <c r="E1423" s="13">
        <f t="shared" si="367"/>
        <v>9</v>
      </c>
      <c r="F1423" s="7">
        <v>6.73</v>
      </c>
      <c r="G1423" s="2">
        <f t="shared" si="362"/>
        <v>-0.26999999999999957</v>
      </c>
      <c r="H1423" s="17" t="str">
        <f t="shared" si="376"/>
        <v>Pass</v>
      </c>
      <c r="I1423" s="14">
        <v>7.77</v>
      </c>
      <c r="J1423" s="2">
        <f t="shared" si="363"/>
        <v>0.76999999999999957</v>
      </c>
      <c r="K1423" s="2" t="str">
        <f t="shared" si="377"/>
        <v>Pass</v>
      </c>
      <c r="L1423" s="14">
        <v>7.7</v>
      </c>
      <c r="M1423" s="2">
        <f t="shared" si="368"/>
        <v>0.70000000000000018</v>
      </c>
      <c r="N1423" s="2" t="str">
        <f t="shared" si="378"/>
        <v>Pass</v>
      </c>
      <c r="O1423" s="14">
        <v>7.56</v>
      </c>
      <c r="P1423" s="2">
        <f t="shared" si="369"/>
        <v>0.55999999999999961</v>
      </c>
      <c r="Q1423" s="2" t="str">
        <f t="shared" si="379"/>
        <v>Pass</v>
      </c>
      <c r="R1423" s="15">
        <v>-32</v>
      </c>
      <c r="S1423" s="7">
        <v>-43.54</v>
      </c>
      <c r="T1423" s="2">
        <f t="shared" si="364"/>
        <v>-11.54</v>
      </c>
      <c r="U1423" s="2" t="str">
        <f t="shared" si="370"/>
        <v>Pass</v>
      </c>
      <c r="V1423" s="7">
        <v>-42.88</v>
      </c>
      <c r="W1423" s="2">
        <f t="shared" si="365"/>
        <v>-10.880000000000003</v>
      </c>
      <c r="X1423" s="2" t="str">
        <f t="shared" si="371"/>
        <v>Pass</v>
      </c>
      <c r="Y1423" s="7">
        <v>-43.17</v>
      </c>
      <c r="Z1423" s="2">
        <f t="shared" si="372"/>
        <v>-11.170000000000002</v>
      </c>
      <c r="AA1423" s="2" t="str">
        <f t="shared" si="373"/>
        <v>Pass</v>
      </c>
      <c r="AB1423" s="7">
        <v>-42.95</v>
      </c>
      <c r="AC1423" s="2">
        <f t="shared" si="374"/>
        <v>-10.950000000000003</v>
      </c>
      <c r="AD1423" s="2" t="str">
        <f t="shared" si="375"/>
        <v>Pass</v>
      </c>
    </row>
    <row r="1424" spans="1:30" x14ac:dyDescent="0.2">
      <c r="A1424" s="93"/>
      <c r="B1424" s="96"/>
      <c r="C1424" s="18">
        <v>8</v>
      </c>
      <c r="D1424" s="13">
        <f t="shared" si="366"/>
        <v>6</v>
      </c>
      <c r="E1424" s="13">
        <f t="shared" si="367"/>
        <v>10</v>
      </c>
      <c r="F1424" s="7">
        <v>7.71</v>
      </c>
      <c r="G1424" s="2">
        <f t="shared" si="362"/>
        <v>-0.29000000000000004</v>
      </c>
      <c r="H1424" s="17" t="str">
        <f t="shared" si="376"/>
        <v>Pass</v>
      </c>
      <c r="I1424" s="14">
        <v>8.67</v>
      </c>
      <c r="J1424" s="2">
        <f t="shared" si="363"/>
        <v>0.66999999999999993</v>
      </c>
      <c r="K1424" s="2" t="str">
        <f t="shared" si="377"/>
        <v>Pass</v>
      </c>
      <c r="L1424" s="14">
        <v>8.6</v>
      </c>
      <c r="M1424" s="2">
        <f t="shared" si="368"/>
        <v>0.59999999999999964</v>
      </c>
      <c r="N1424" s="2" t="str">
        <f t="shared" si="378"/>
        <v>Pass</v>
      </c>
      <c r="O1424" s="14">
        <v>8.59</v>
      </c>
      <c r="P1424" s="2">
        <f t="shared" si="369"/>
        <v>0.58999999999999986</v>
      </c>
      <c r="Q1424" s="2" t="str">
        <f t="shared" si="379"/>
        <v>Pass</v>
      </c>
      <c r="R1424" s="15">
        <v>-32</v>
      </c>
      <c r="S1424" s="7">
        <v>-42.83</v>
      </c>
      <c r="T1424" s="2">
        <f t="shared" si="364"/>
        <v>-10.829999999999998</v>
      </c>
      <c r="U1424" s="2" t="str">
        <f t="shared" si="370"/>
        <v>Pass</v>
      </c>
      <c r="V1424" s="7">
        <v>-42.88</v>
      </c>
      <c r="W1424" s="2">
        <f t="shared" si="365"/>
        <v>-10.880000000000003</v>
      </c>
      <c r="X1424" s="2" t="str">
        <f t="shared" si="371"/>
        <v>Pass</v>
      </c>
      <c r="Y1424" s="7">
        <v>-43.51</v>
      </c>
      <c r="Z1424" s="2">
        <f t="shared" si="372"/>
        <v>-11.509999999999998</v>
      </c>
      <c r="AA1424" s="2" t="str">
        <f t="shared" si="373"/>
        <v>Pass</v>
      </c>
      <c r="AB1424" s="7">
        <v>-43.59</v>
      </c>
      <c r="AC1424" s="2">
        <f t="shared" si="374"/>
        <v>-11.590000000000003</v>
      </c>
      <c r="AD1424" s="2" t="str">
        <f t="shared" si="375"/>
        <v>Pass</v>
      </c>
    </row>
    <row r="1425" spans="1:30" x14ac:dyDescent="0.2">
      <c r="A1425" s="93"/>
      <c r="B1425" s="96"/>
      <c r="C1425" s="18">
        <v>9</v>
      </c>
      <c r="D1425" s="13">
        <f t="shared" si="366"/>
        <v>7</v>
      </c>
      <c r="E1425" s="13">
        <f t="shared" si="367"/>
        <v>11</v>
      </c>
      <c r="F1425" s="7">
        <v>8.67</v>
      </c>
      <c r="G1425" s="2">
        <f t="shared" si="362"/>
        <v>-0.33000000000000007</v>
      </c>
      <c r="H1425" s="17" t="str">
        <f t="shared" si="376"/>
        <v>Pass</v>
      </c>
      <c r="I1425" s="14">
        <v>9.57</v>
      </c>
      <c r="J1425" s="2">
        <f t="shared" si="363"/>
        <v>0.57000000000000028</v>
      </c>
      <c r="K1425" s="2" t="str">
        <f t="shared" si="377"/>
        <v>Pass</v>
      </c>
      <c r="L1425" s="14">
        <v>9.6999999999999993</v>
      </c>
      <c r="M1425" s="2">
        <f t="shared" si="368"/>
        <v>0.69999999999999929</v>
      </c>
      <c r="N1425" s="2" t="str">
        <f t="shared" si="378"/>
        <v>Pass</v>
      </c>
      <c r="O1425" s="14">
        <v>8.94</v>
      </c>
      <c r="P1425" s="2">
        <f t="shared" si="369"/>
        <v>-6.0000000000000497E-2</v>
      </c>
      <c r="Q1425" s="2" t="str">
        <f t="shared" si="379"/>
        <v>Pass</v>
      </c>
      <c r="R1425" s="15">
        <v>-32</v>
      </c>
      <c r="S1425" s="7">
        <v>-43.3</v>
      </c>
      <c r="T1425" s="2">
        <f t="shared" si="364"/>
        <v>-11.299999999999997</v>
      </c>
      <c r="U1425" s="2" t="str">
        <f t="shared" si="370"/>
        <v>Pass</v>
      </c>
      <c r="V1425" s="7">
        <v>-43.17</v>
      </c>
      <c r="W1425" s="2">
        <f t="shared" si="365"/>
        <v>-11.170000000000002</v>
      </c>
      <c r="X1425" s="2" t="str">
        <f t="shared" si="371"/>
        <v>Pass</v>
      </c>
      <c r="Y1425" s="7">
        <v>-43.74</v>
      </c>
      <c r="Z1425" s="2">
        <f t="shared" si="372"/>
        <v>-11.740000000000002</v>
      </c>
      <c r="AA1425" s="2" t="str">
        <f t="shared" si="373"/>
        <v>Pass</v>
      </c>
      <c r="AB1425" s="7">
        <v>-43.7</v>
      </c>
      <c r="AC1425" s="2">
        <f t="shared" si="374"/>
        <v>-11.700000000000003</v>
      </c>
      <c r="AD1425" s="2" t="str">
        <f t="shared" si="375"/>
        <v>Pass</v>
      </c>
    </row>
    <row r="1426" spans="1:30" x14ac:dyDescent="0.2">
      <c r="A1426" s="93"/>
      <c r="B1426" s="96"/>
      <c r="C1426" s="18">
        <v>10</v>
      </c>
      <c r="D1426" s="13">
        <f t="shared" si="366"/>
        <v>8</v>
      </c>
      <c r="E1426" s="13">
        <f t="shared" si="367"/>
        <v>12</v>
      </c>
      <c r="F1426" s="7">
        <v>9.89</v>
      </c>
      <c r="G1426" s="2">
        <f t="shared" si="362"/>
        <v>-0.10999999999999943</v>
      </c>
      <c r="H1426" s="17" t="str">
        <f t="shared" si="376"/>
        <v>Pass</v>
      </c>
      <c r="I1426" s="14">
        <v>10.59</v>
      </c>
      <c r="J1426" s="2">
        <f t="shared" si="363"/>
        <v>0.58999999999999986</v>
      </c>
      <c r="K1426" s="2" t="str">
        <f t="shared" si="377"/>
        <v>Pass</v>
      </c>
      <c r="L1426" s="14">
        <v>10.28</v>
      </c>
      <c r="M1426" s="2">
        <f t="shared" si="368"/>
        <v>0.27999999999999936</v>
      </c>
      <c r="N1426" s="2" t="str">
        <f t="shared" si="378"/>
        <v>Pass</v>
      </c>
      <c r="O1426" s="14">
        <v>9.9</v>
      </c>
      <c r="P1426" s="2">
        <f t="shared" si="369"/>
        <v>-9.9999999999999645E-2</v>
      </c>
      <c r="Q1426" s="2" t="str">
        <f t="shared" si="379"/>
        <v>Pass</v>
      </c>
      <c r="R1426" s="15">
        <v>-32</v>
      </c>
      <c r="S1426" s="7">
        <v>-42.59</v>
      </c>
      <c r="T1426" s="2">
        <f t="shared" si="364"/>
        <v>-10.590000000000003</v>
      </c>
      <c r="U1426" s="2" t="str">
        <f t="shared" si="370"/>
        <v>Pass</v>
      </c>
      <c r="V1426" s="7">
        <v>-42.69</v>
      </c>
      <c r="W1426" s="2">
        <f t="shared" si="365"/>
        <v>-10.689999999999998</v>
      </c>
      <c r="X1426" s="2" t="str">
        <f t="shared" si="371"/>
        <v>Pass</v>
      </c>
      <c r="Y1426" s="7">
        <v>-43.06</v>
      </c>
      <c r="Z1426" s="2">
        <f t="shared" si="372"/>
        <v>-11.060000000000002</v>
      </c>
      <c r="AA1426" s="2" t="str">
        <f t="shared" si="373"/>
        <v>Pass</v>
      </c>
      <c r="AB1426" s="7">
        <v>-43.23</v>
      </c>
      <c r="AC1426" s="2">
        <f t="shared" si="374"/>
        <v>-11.229999999999997</v>
      </c>
      <c r="AD1426" s="2" t="str">
        <f t="shared" si="375"/>
        <v>Pass</v>
      </c>
    </row>
    <row r="1427" spans="1:30" x14ac:dyDescent="0.2">
      <c r="A1427" s="93"/>
      <c r="B1427" s="96"/>
      <c r="C1427" s="18">
        <v>11</v>
      </c>
      <c r="D1427" s="13">
        <f t="shared" si="366"/>
        <v>9</v>
      </c>
      <c r="E1427" s="13">
        <f t="shared" si="367"/>
        <v>13</v>
      </c>
      <c r="F1427" s="7">
        <v>10.84</v>
      </c>
      <c r="G1427" s="2">
        <f t="shared" si="362"/>
        <v>-0.16000000000000014</v>
      </c>
      <c r="H1427" s="17" t="str">
        <f t="shared" si="376"/>
        <v>Pass</v>
      </c>
      <c r="I1427" s="14">
        <v>11.75</v>
      </c>
      <c r="J1427" s="2">
        <f t="shared" si="363"/>
        <v>0.75</v>
      </c>
      <c r="K1427" s="2" t="str">
        <f t="shared" si="377"/>
        <v>Pass</v>
      </c>
      <c r="L1427" s="14">
        <v>11.35</v>
      </c>
      <c r="M1427" s="2">
        <f t="shared" si="368"/>
        <v>0.34999999999999964</v>
      </c>
      <c r="N1427" s="2" t="str">
        <f t="shared" si="378"/>
        <v>Pass</v>
      </c>
      <c r="O1427" s="14">
        <v>11.01</v>
      </c>
      <c r="P1427" s="2">
        <f t="shared" si="369"/>
        <v>9.9999999999997868E-3</v>
      </c>
      <c r="Q1427" s="2" t="str">
        <f t="shared" si="379"/>
        <v>Pass</v>
      </c>
      <c r="R1427" s="15">
        <v>-32</v>
      </c>
      <c r="S1427" s="7">
        <v>-43.06</v>
      </c>
      <c r="T1427" s="2">
        <f t="shared" si="364"/>
        <v>-11.060000000000002</v>
      </c>
      <c r="U1427" s="2" t="str">
        <f t="shared" si="370"/>
        <v>Pass</v>
      </c>
      <c r="V1427" s="7">
        <v>-43.17</v>
      </c>
      <c r="W1427" s="2">
        <f t="shared" si="365"/>
        <v>-11.170000000000002</v>
      </c>
      <c r="X1427" s="2" t="str">
        <f t="shared" si="371"/>
        <v>Pass</v>
      </c>
      <c r="Y1427" s="7">
        <v>-42.49</v>
      </c>
      <c r="Z1427" s="2">
        <f t="shared" si="372"/>
        <v>-10.490000000000002</v>
      </c>
      <c r="AA1427" s="2" t="str">
        <f t="shared" si="373"/>
        <v>Pass</v>
      </c>
      <c r="AB1427" s="7">
        <v>-43.14</v>
      </c>
      <c r="AC1427" s="2">
        <f t="shared" si="374"/>
        <v>-11.14</v>
      </c>
      <c r="AD1427" s="2" t="str">
        <f t="shared" si="375"/>
        <v>Pass</v>
      </c>
    </row>
    <row r="1428" spans="1:30" x14ac:dyDescent="0.2">
      <c r="A1428" s="93"/>
      <c r="B1428" s="96"/>
      <c r="C1428" s="18">
        <v>12</v>
      </c>
      <c r="D1428" s="13">
        <f t="shared" si="366"/>
        <v>10</v>
      </c>
      <c r="E1428" s="13">
        <f t="shared" si="367"/>
        <v>14</v>
      </c>
      <c r="F1428" s="7">
        <v>11.78</v>
      </c>
      <c r="G1428" s="2">
        <f t="shared" si="362"/>
        <v>-0.22000000000000064</v>
      </c>
      <c r="H1428" s="17" t="str">
        <f t="shared" si="376"/>
        <v>Pass</v>
      </c>
      <c r="I1428" s="14">
        <v>12.59</v>
      </c>
      <c r="J1428" s="2">
        <f t="shared" si="363"/>
        <v>0.58999999999999986</v>
      </c>
      <c r="K1428" s="2" t="str">
        <f t="shared" si="377"/>
        <v>Pass</v>
      </c>
      <c r="L1428" s="14">
        <v>12.29</v>
      </c>
      <c r="M1428" s="2">
        <f t="shared" si="368"/>
        <v>0.28999999999999915</v>
      </c>
      <c r="N1428" s="2" t="str">
        <f t="shared" si="378"/>
        <v>Pass</v>
      </c>
      <c r="O1428" s="14">
        <v>12.11</v>
      </c>
      <c r="P1428" s="2">
        <f t="shared" si="369"/>
        <v>0.10999999999999943</v>
      </c>
      <c r="Q1428" s="2" t="str">
        <f t="shared" si="379"/>
        <v>Pass</v>
      </c>
      <c r="R1428" s="15">
        <v>-32</v>
      </c>
      <c r="S1428" s="7">
        <v>-41.9</v>
      </c>
      <c r="T1428" s="2">
        <f t="shared" si="364"/>
        <v>-9.8999999999999986</v>
      </c>
      <c r="U1428" s="2" t="str">
        <f t="shared" si="370"/>
        <v>Pass</v>
      </c>
      <c r="V1428" s="7">
        <v>-41.81</v>
      </c>
      <c r="W1428" s="2">
        <f t="shared" si="365"/>
        <v>-9.8100000000000023</v>
      </c>
      <c r="X1428" s="2" t="str">
        <f t="shared" si="371"/>
        <v>Pass</v>
      </c>
      <c r="Y1428" s="7">
        <v>-41.99</v>
      </c>
      <c r="Z1428" s="2">
        <f t="shared" si="372"/>
        <v>-9.990000000000002</v>
      </c>
      <c r="AA1428" s="2" t="str">
        <f t="shared" si="373"/>
        <v>Pass</v>
      </c>
      <c r="AB1428" s="7">
        <v>-43.54</v>
      </c>
      <c r="AC1428" s="2">
        <f t="shared" si="374"/>
        <v>-11.54</v>
      </c>
      <c r="AD1428" s="2" t="str">
        <f t="shared" si="375"/>
        <v>Pass</v>
      </c>
    </row>
    <row r="1429" spans="1:30" x14ac:dyDescent="0.2">
      <c r="A1429" s="93"/>
      <c r="B1429" s="96"/>
      <c r="C1429" s="18">
        <v>13</v>
      </c>
      <c r="D1429" s="13">
        <f t="shared" si="366"/>
        <v>11</v>
      </c>
      <c r="E1429" s="13">
        <f t="shared" si="367"/>
        <v>15</v>
      </c>
      <c r="F1429" s="7">
        <v>12.9</v>
      </c>
      <c r="G1429" s="2">
        <f t="shared" ref="G1429:G1498" si="380">F1429-C1429</f>
        <v>-9.9999999999999645E-2</v>
      </c>
      <c r="H1429" s="17" t="str">
        <f t="shared" si="376"/>
        <v>Pass</v>
      </c>
      <c r="I1429" s="14">
        <v>13.7</v>
      </c>
      <c r="J1429" s="2">
        <f t="shared" ref="J1429:J1498" si="381">I1429-C1429</f>
        <v>0.69999999999999929</v>
      </c>
      <c r="K1429" s="2" t="str">
        <f t="shared" si="377"/>
        <v>Pass</v>
      </c>
      <c r="L1429" s="14">
        <v>13.38</v>
      </c>
      <c r="M1429" s="2">
        <f t="shared" si="368"/>
        <v>0.38000000000000078</v>
      </c>
      <c r="N1429" s="2" t="str">
        <f t="shared" si="378"/>
        <v>Pass</v>
      </c>
      <c r="O1429" s="14">
        <v>12.97</v>
      </c>
      <c r="P1429" s="2">
        <f t="shared" si="369"/>
        <v>-2.9999999999999361E-2</v>
      </c>
      <c r="Q1429" s="2" t="str">
        <f t="shared" si="379"/>
        <v>Pass</v>
      </c>
      <c r="R1429" s="15">
        <v>-32</v>
      </c>
      <c r="S1429" s="7">
        <v>-41.79</v>
      </c>
      <c r="T1429" s="2">
        <f t="shared" si="364"/>
        <v>-9.7899999999999991</v>
      </c>
      <c r="U1429" s="2" t="str">
        <f t="shared" si="370"/>
        <v>Pass</v>
      </c>
      <c r="V1429" s="7">
        <v>-42.05</v>
      </c>
      <c r="W1429" s="2">
        <f t="shared" si="365"/>
        <v>-10.049999999999997</v>
      </c>
      <c r="X1429" s="2" t="str">
        <f t="shared" si="371"/>
        <v>Pass</v>
      </c>
      <c r="Y1429" s="7">
        <v>-42.41</v>
      </c>
      <c r="Z1429" s="2">
        <f t="shared" si="372"/>
        <v>-10.409999999999997</v>
      </c>
      <c r="AA1429" s="2" t="str">
        <f t="shared" si="373"/>
        <v>Pass</v>
      </c>
      <c r="AB1429" s="7">
        <v>-43.06</v>
      </c>
      <c r="AC1429" s="2">
        <f t="shared" si="374"/>
        <v>-11.060000000000002</v>
      </c>
      <c r="AD1429" s="2" t="str">
        <f t="shared" si="375"/>
        <v>Pass</v>
      </c>
    </row>
    <row r="1430" spans="1:30" x14ac:dyDescent="0.2">
      <c r="A1430" s="93"/>
      <c r="B1430" s="96"/>
      <c r="C1430" s="18">
        <v>14</v>
      </c>
      <c r="D1430" s="13">
        <f t="shared" si="366"/>
        <v>12</v>
      </c>
      <c r="E1430" s="13">
        <f t="shared" si="367"/>
        <v>16</v>
      </c>
      <c r="F1430" s="7">
        <v>13.61</v>
      </c>
      <c r="G1430" s="2">
        <f t="shared" si="380"/>
        <v>-0.39000000000000057</v>
      </c>
      <c r="H1430" s="17" t="str">
        <f t="shared" si="376"/>
        <v>Pass</v>
      </c>
      <c r="I1430" s="14">
        <v>14.84</v>
      </c>
      <c r="J1430" s="2">
        <f t="shared" si="381"/>
        <v>0.83999999999999986</v>
      </c>
      <c r="K1430" s="2" t="str">
        <f t="shared" si="377"/>
        <v>Pass</v>
      </c>
      <c r="L1430" s="14">
        <v>14.48</v>
      </c>
      <c r="M1430" s="2">
        <f t="shared" si="368"/>
        <v>0.48000000000000043</v>
      </c>
      <c r="N1430" s="2" t="str">
        <f t="shared" si="378"/>
        <v>Pass</v>
      </c>
      <c r="O1430" s="14">
        <v>13.72</v>
      </c>
      <c r="P1430" s="2">
        <f t="shared" si="369"/>
        <v>-0.27999999999999936</v>
      </c>
      <c r="Q1430" s="2" t="str">
        <f t="shared" si="379"/>
        <v>Pass</v>
      </c>
      <c r="R1430" s="15">
        <v>-32</v>
      </c>
      <c r="S1430" s="7">
        <v>-42.77</v>
      </c>
      <c r="T1430" s="2">
        <f t="shared" si="364"/>
        <v>-10.770000000000003</v>
      </c>
      <c r="U1430" s="2" t="str">
        <f t="shared" si="370"/>
        <v>Pass</v>
      </c>
      <c r="V1430" s="7">
        <v>-41.9</v>
      </c>
      <c r="W1430" s="2">
        <f t="shared" si="365"/>
        <v>-9.8999999999999986</v>
      </c>
      <c r="X1430" s="2" t="str">
        <f t="shared" si="371"/>
        <v>Pass</v>
      </c>
      <c r="Y1430" s="7">
        <v>-42.22</v>
      </c>
      <c r="Z1430" s="2">
        <f t="shared" si="372"/>
        <v>-10.219999999999999</v>
      </c>
      <c r="AA1430" s="2" t="str">
        <f t="shared" si="373"/>
        <v>Pass</v>
      </c>
      <c r="AB1430" s="7">
        <v>-42.08</v>
      </c>
      <c r="AC1430" s="2">
        <f t="shared" si="374"/>
        <v>-10.079999999999998</v>
      </c>
      <c r="AD1430" s="2" t="str">
        <f t="shared" si="375"/>
        <v>Pass</v>
      </c>
    </row>
    <row r="1431" spans="1:30" x14ac:dyDescent="0.2">
      <c r="A1431" s="93"/>
      <c r="B1431" s="96"/>
      <c r="C1431" s="18">
        <v>15</v>
      </c>
      <c r="D1431" s="13">
        <f t="shared" si="366"/>
        <v>13</v>
      </c>
      <c r="E1431" s="13">
        <f t="shared" si="367"/>
        <v>17</v>
      </c>
      <c r="F1431" s="7">
        <v>15.02</v>
      </c>
      <c r="G1431" s="2">
        <f t="shared" si="380"/>
        <v>1.9999999999999574E-2</v>
      </c>
      <c r="H1431" s="17" t="str">
        <f t="shared" si="376"/>
        <v>Pass</v>
      </c>
      <c r="I1431" s="14">
        <v>15.86</v>
      </c>
      <c r="J1431" s="2">
        <f t="shared" si="381"/>
        <v>0.85999999999999943</v>
      </c>
      <c r="K1431" s="2" t="str">
        <f t="shared" si="377"/>
        <v>Pass</v>
      </c>
      <c r="L1431" s="14">
        <v>15.3</v>
      </c>
      <c r="M1431" s="2">
        <f t="shared" si="368"/>
        <v>0.30000000000000071</v>
      </c>
      <c r="N1431" s="2" t="str">
        <f t="shared" si="378"/>
        <v>Pass</v>
      </c>
      <c r="O1431" s="14">
        <v>15.18</v>
      </c>
      <c r="P1431" s="2">
        <f t="shared" si="369"/>
        <v>0.17999999999999972</v>
      </c>
      <c r="Q1431" s="2" t="str">
        <f t="shared" si="379"/>
        <v>Pass</v>
      </c>
      <c r="R1431" s="15">
        <v>-32</v>
      </c>
      <c r="S1431" s="7">
        <v>-42.8</v>
      </c>
      <c r="T1431" s="2">
        <f t="shared" si="364"/>
        <v>-10.799999999999997</v>
      </c>
      <c r="U1431" s="2" t="str">
        <f t="shared" si="370"/>
        <v>Pass</v>
      </c>
      <c r="V1431" s="7">
        <v>-41.71</v>
      </c>
      <c r="W1431" s="2">
        <f t="shared" si="365"/>
        <v>-9.7100000000000009</v>
      </c>
      <c r="X1431" s="2" t="str">
        <f t="shared" si="371"/>
        <v>Pass</v>
      </c>
      <c r="Y1431" s="7">
        <v>-41.85</v>
      </c>
      <c r="Z1431" s="2">
        <f t="shared" si="372"/>
        <v>-9.8500000000000014</v>
      </c>
      <c r="AA1431" s="2" t="str">
        <f t="shared" si="373"/>
        <v>Pass</v>
      </c>
      <c r="AB1431" s="7">
        <v>-42.96</v>
      </c>
      <c r="AC1431" s="2">
        <f t="shared" si="374"/>
        <v>-10.96</v>
      </c>
      <c r="AD1431" s="2" t="str">
        <f t="shared" si="375"/>
        <v>Pass</v>
      </c>
    </row>
    <row r="1432" spans="1:30" x14ac:dyDescent="0.2">
      <c r="A1432" s="93"/>
      <c r="B1432" s="96"/>
      <c r="C1432" s="18">
        <v>16</v>
      </c>
      <c r="D1432" s="13">
        <f t="shared" si="366"/>
        <v>14</v>
      </c>
      <c r="E1432" s="13">
        <f t="shared" si="367"/>
        <v>18</v>
      </c>
      <c r="F1432" s="7">
        <v>16.32</v>
      </c>
      <c r="G1432" s="2">
        <f t="shared" si="380"/>
        <v>0.32000000000000028</v>
      </c>
      <c r="H1432" s="17" t="str">
        <f t="shared" si="376"/>
        <v>Pass</v>
      </c>
      <c r="I1432" s="14">
        <v>16.920000000000002</v>
      </c>
      <c r="J1432" s="2">
        <f t="shared" si="381"/>
        <v>0.92000000000000171</v>
      </c>
      <c r="K1432" s="2" t="str">
        <f t="shared" si="377"/>
        <v>Pass</v>
      </c>
      <c r="L1432" s="14">
        <v>16.34</v>
      </c>
      <c r="M1432" s="2">
        <f t="shared" si="368"/>
        <v>0.33999999999999986</v>
      </c>
      <c r="N1432" s="2" t="str">
        <f t="shared" si="378"/>
        <v>Pass</v>
      </c>
      <c r="O1432" s="14">
        <v>16.43</v>
      </c>
      <c r="P1432" s="2">
        <f t="shared" si="369"/>
        <v>0.42999999999999972</v>
      </c>
      <c r="Q1432" s="2" t="str">
        <f t="shared" si="379"/>
        <v>Pass</v>
      </c>
      <c r="R1432" s="15">
        <v>-32</v>
      </c>
      <c r="S1432" s="7">
        <v>-42.24</v>
      </c>
      <c r="T1432" s="2">
        <f t="shared" si="364"/>
        <v>-10.240000000000002</v>
      </c>
      <c r="U1432" s="2" t="str">
        <f t="shared" si="370"/>
        <v>Pass</v>
      </c>
      <c r="V1432" s="7">
        <v>-41.05</v>
      </c>
      <c r="W1432" s="2">
        <f t="shared" si="365"/>
        <v>-9.0499999999999972</v>
      </c>
      <c r="X1432" s="2" t="str">
        <f t="shared" si="371"/>
        <v>Pass</v>
      </c>
      <c r="Y1432" s="7">
        <v>-42.04</v>
      </c>
      <c r="Z1432" s="2">
        <f t="shared" si="372"/>
        <v>-10.039999999999999</v>
      </c>
      <c r="AA1432" s="2" t="str">
        <f t="shared" si="373"/>
        <v>Pass</v>
      </c>
      <c r="AB1432" s="7">
        <v>-42.56</v>
      </c>
      <c r="AC1432" s="2">
        <f t="shared" si="374"/>
        <v>-10.560000000000002</v>
      </c>
      <c r="AD1432" s="2" t="str">
        <f t="shared" si="375"/>
        <v>Pass</v>
      </c>
    </row>
    <row r="1433" spans="1:30" x14ac:dyDescent="0.2">
      <c r="A1433" s="93"/>
      <c r="B1433" s="96"/>
      <c r="C1433" s="18">
        <v>17</v>
      </c>
      <c r="D1433" s="13">
        <f t="shared" si="366"/>
        <v>15</v>
      </c>
      <c r="E1433" s="13">
        <f t="shared" si="367"/>
        <v>19</v>
      </c>
      <c r="F1433" s="7">
        <v>17.21</v>
      </c>
      <c r="G1433" s="2">
        <f t="shared" si="380"/>
        <v>0.21000000000000085</v>
      </c>
      <c r="H1433" s="17" t="str">
        <f t="shared" si="376"/>
        <v>Pass</v>
      </c>
      <c r="I1433" s="14">
        <v>17.940000000000001</v>
      </c>
      <c r="J1433" s="2">
        <f t="shared" si="381"/>
        <v>0.94000000000000128</v>
      </c>
      <c r="K1433" s="2" t="str">
        <f t="shared" si="377"/>
        <v>Pass</v>
      </c>
      <c r="L1433" s="14">
        <v>17.440000000000001</v>
      </c>
      <c r="M1433" s="2">
        <f t="shared" si="368"/>
        <v>0.44000000000000128</v>
      </c>
      <c r="N1433" s="2" t="str">
        <f t="shared" si="378"/>
        <v>Pass</v>
      </c>
      <c r="O1433" s="14">
        <v>17.440000000000001</v>
      </c>
      <c r="P1433" s="2">
        <f t="shared" si="369"/>
        <v>0.44000000000000128</v>
      </c>
      <c r="Q1433" s="2" t="str">
        <f t="shared" si="379"/>
        <v>Pass</v>
      </c>
      <c r="R1433" s="15">
        <v>-32</v>
      </c>
      <c r="S1433" s="7">
        <v>-42.24</v>
      </c>
      <c r="T1433" s="2">
        <f t="shared" si="364"/>
        <v>-10.240000000000002</v>
      </c>
      <c r="U1433" s="2" t="str">
        <f t="shared" si="370"/>
        <v>Pass</v>
      </c>
      <c r="V1433" s="7">
        <v>-41.08</v>
      </c>
      <c r="W1433" s="2">
        <f t="shared" si="365"/>
        <v>-9.0799999999999983</v>
      </c>
      <c r="X1433" s="2" t="str">
        <f t="shared" si="371"/>
        <v>Pass</v>
      </c>
      <c r="Y1433" s="7">
        <v>-41.14</v>
      </c>
      <c r="Z1433" s="2">
        <f t="shared" si="372"/>
        <v>-9.14</v>
      </c>
      <c r="AA1433" s="2" t="str">
        <f t="shared" si="373"/>
        <v>Pass</v>
      </c>
      <c r="AB1433" s="7">
        <v>-42.26</v>
      </c>
      <c r="AC1433" s="2">
        <f t="shared" si="374"/>
        <v>-10.259999999999998</v>
      </c>
      <c r="AD1433" s="2" t="str">
        <f t="shared" si="375"/>
        <v>Pass</v>
      </c>
    </row>
    <row r="1434" spans="1:30" x14ac:dyDescent="0.2">
      <c r="A1434" s="93"/>
      <c r="B1434" s="96"/>
      <c r="C1434" s="18">
        <v>18</v>
      </c>
      <c r="D1434" s="13">
        <f t="shared" si="366"/>
        <v>16</v>
      </c>
      <c r="E1434" s="13">
        <f t="shared" si="367"/>
        <v>20</v>
      </c>
      <c r="F1434" s="7">
        <v>17.989999999999998</v>
      </c>
      <c r="G1434" s="2">
        <f t="shared" si="380"/>
        <v>-1.0000000000001563E-2</v>
      </c>
      <c r="H1434" s="17" t="str">
        <f t="shared" si="376"/>
        <v>Pass</v>
      </c>
      <c r="I1434" s="14">
        <v>18.95</v>
      </c>
      <c r="J1434" s="2">
        <f t="shared" si="381"/>
        <v>0.94999999999999929</v>
      </c>
      <c r="K1434" s="2" t="str">
        <f t="shared" si="377"/>
        <v>Pass</v>
      </c>
      <c r="L1434" s="14">
        <v>18.440000000000001</v>
      </c>
      <c r="M1434" s="2">
        <f t="shared" si="368"/>
        <v>0.44000000000000128</v>
      </c>
      <c r="N1434" s="2" t="str">
        <f t="shared" si="378"/>
        <v>Pass</v>
      </c>
      <c r="O1434" s="14">
        <v>18.45</v>
      </c>
      <c r="P1434" s="2">
        <f t="shared" si="369"/>
        <v>0.44999999999999929</v>
      </c>
      <c r="Q1434" s="2" t="str">
        <f t="shared" si="379"/>
        <v>Pass</v>
      </c>
      <c r="R1434" s="15">
        <v>-32</v>
      </c>
      <c r="S1434" s="7">
        <v>-41.71</v>
      </c>
      <c r="T1434" s="2">
        <f t="shared" si="364"/>
        <v>-9.7100000000000009</v>
      </c>
      <c r="U1434" s="2" t="str">
        <f t="shared" si="370"/>
        <v>Pass</v>
      </c>
      <c r="V1434" s="7">
        <v>-38.4</v>
      </c>
      <c r="W1434" s="2">
        <f t="shared" si="365"/>
        <v>-6.3999999999999986</v>
      </c>
      <c r="X1434" s="2" t="str">
        <f t="shared" si="371"/>
        <v>Pass</v>
      </c>
      <c r="Y1434" s="7">
        <v>-41.04</v>
      </c>
      <c r="Z1434" s="2">
        <f t="shared" si="372"/>
        <v>-9.0399999999999991</v>
      </c>
      <c r="AA1434" s="2" t="str">
        <f t="shared" si="373"/>
        <v>Pass</v>
      </c>
      <c r="AB1434" s="7">
        <v>-42.28</v>
      </c>
      <c r="AC1434" s="2">
        <f t="shared" si="374"/>
        <v>-10.280000000000001</v>
      </c>
      <c r="AD1434" s="2" t="str">
        <f t="shared" si="375"/>
        <v>Pass</v>
      </c>
    </row>
    <row r="1435" spans="1:30" x14ac:dyDescent="0.2">
      <c r="A1435" s="93"/>
      <c r="B1435" s="96"/>
      <c r="C1435" s="18">
        <v>19</v>
      </c>
      <c r="D1435" s="13">
        <f t="shared" si="366"/>
        <v>17</v>
      </c>
      <c r="E1435" s="13">
        <f t="shared" si="367"/>
        <v>21</v>
      </c>
      <c r="F1435" s="7">
        <v>18.93</v>
      </c>
      <c r="G1435" s="2">
        <f t="shared" si="380"/>
        <v>-7.0000000000000284E-2</v>
      </c>
      <c r="H1435" s="17" t="str">
        <f t="shared" si="376"/>
        <v>Pass</v>
      </c>
      <c r="I1435" s="14">
        <v>19.82</v>
      </c>
      <c r="J1435" s="2">
        <f t="shared" si="381"/>
        <v>0.82000000000000028</v>
      </c>
      <c r="K1435" s="2" t="str">
        <f t="shared" si="377"/>
        <v>Pass</v>
      </c>
      <c r="L1435" s="14">
        <v>19.55</v>
      </c>
      <c r="M1435" s="2">
        <f t="shared" si="368"/>
        <v>0.55000000000000071</v>
      </c>
      <c r="N1435" s="2" t="str">
        <f t="shared" si="378"/>
        <v>Pass</v>
      </c>
      <c r="O1435" s="14">
        <v>19.47</v>
      </c>
      <c r="P1435" s="2">
        <f t="shared" si="369"/>
        <v>0.46999999999999886</v>
      </c>
      <c r="Q1435" s="2" t="str">
        <f t="shared" si="379"/>
        <v>Pass</v>
      </c>
      <c r="R1435" s="15">
        <v>-32</v>
      </c>
      <c r="S1435" s="7">
        <v>-41.56</v>
      </c>
      <c r="T1435" s="2">
        <f t="shared" si="364"/>
        <v>-9.5600000000000023</v>
      </c>
      <c r="U1435" s="2" t="str">
        <f t="shared" si="370"/>
        <v>Pass</v>
      </c>
      <c r="V1435" s="7">
        <v>-36.61</v>
      </c>
      <c r="W1435" s="2">
        <f t="shared" si="365"/>
        <v>-4.6099999999999994</v>
      </c>
      <c r="X1435" s="2" t="str">
        <f t="shared" si="371"/>
        <v>Pass</v>
      </c>
      <c r="Y1435" s="7">
        <v>-41.14</v>
      </c>
      <c r="Z1435" s="2">
        <f t="shared" si="372"/>
        <v>-9.14</v>
      </c>
      <c r="AA1435" s="2" t="str">
        <f t="shared" si="373"/>
        <v>Pass</v>
      </c>
      <c r="AB1435" s="7">
        <v>-41.25</v>
      </c>
      <c r="AC1435" s="2">
        <f t="shared" si="374"/>
        <v>-9.25</v>
      </c>
      <c r="AD1435" s="2" t="str">
        <f t="shared" si="375"/>
        <v>Pass</v>
      </c>
    </row>
    <row r="1436" spans="1:30" ht="14.25" thickBot="1" x14ac:dyDescent="0.25">
      <c r="A1436" s="94"/>
      <c r="B1436" s="97"/>
      <c r="C1436" s="44">
        <v>20</v>
      </c>
      <c r="D1436" s="29">
        <f t="shared" si="366"/>
        <v>18</v>
      </c>
      <c r="E1436" s="29">
        <f t="shared" si="367"/>
        <v>22</v>
      </c>
      <c r="F1436" s="30">
        <v>19.850000000000001</v>
      </c>
      <c r="G1436" s="31">
        <f t="shared" si="380"/>
        <v>-0.14999999999999858</v>
      </c>
      <c r="H1436" s="32" t="str">
        <f t="shared" si="376"/>
        <v>Pass</v>
      </c>
      <c r="I1436" s="45">
        <v>20.89</v>
      </c>
      <c r="J1436" s="31">
        <f t="shared" si="381"/>
        <v>0.89000000000000057</v>
      </c>
      <c r="K1436" s="31" t="str">
        <f t="shared" si="377"/>
        <v>Pass</v>
      </c>
      <c r="L1436" s="45">
        <v>20.46</v>
      </c>
      <c r="M1436" s="31">
        <f t="shared" si="368"/>
        <v>0.46000000000000085</v>
      </c>
      <c r="N1436" s="31" t="str">
        <f t="shared" si="378"/>
        <v>Pass</v>
      </c>
      <c r="O1436" s="45">
        <v>20.48</v>
      </c>
      <c r="P1436" s="31">
        <f t="shared" si="369"/>
        <v>0.48000000000000043</v>
      </c>
      <c r="Q1436" s="31" t="str">
        <f t="shared" si="379"/>
        <v>Pass</v>
      </c>
      <c r="R1436" s="46">
        <v>-32</v>
      </c>
      <c r="S1436" s="30">
        <v>-40.82</v>
      </c>
      <c r="T1436" s="31">
        <f t="shared" si="364"/>
        <v>-8.82</v>
      </c>
      <c r="U1436" s="31" t="str">
        <f t="shared" si="370"/>
        <v>Pass</v>
      </c>
      <c r="V1436" s="30">
        <v>-35.22</v>
      </c>
      <c r="W1436" s="31">
        <f t="shared" si="365"/>
        <v>-3.2199999999999989</v>
      </c>
      <c r="X1436" s="31" t="str">
        <f t="shared" si="371"/>
        <v>Pass</v>
      </c>
      <c r="Y1436" s="30">
        <v>-40.130000000000003</v>
      </c>
      <c r="Z1436" s="31">
        <f t="shared" si="372"/>
        <v>-8.1300000000000026</v>
      </c>
      <c r="AA1436" s="31" t="str">
        <f t="shared" si="373"/>
        <v>Pass</v>
      </c>
      <c r="AB1436" s="30">
        <v>-40.049999999999997</v>
      </c>
      <c r="AC1436" s="31">
        <f t="shared" si="374"/>
        <v>-8.0499999999999972</v>
      </c>
      <c r="AD1436" s="31" t="str">
        <f t="shared" si="375"/>
        <v>Pass</v>
      </c>
    </row>
    <row r="1437" spans="1:30" ht="14.25" thickTop="1" x14ac:dyDescent="0.2">
      <c r="A1437" s="92" t="s">
        <v>75</v>
      </c>
      <c r="B1437" s="95">
        <v>5210</v>
      </c>
      <c r="C1437" s="41">
        <v>0</v>
      </c>
      <c r="D1437" s="35">
        <f t="shared" si="366"/>
        <v>-2</v>
      </c>
      <c r="E1437" s="35">
        <f t="shared" si="367"/>
        <v>2</v>
      </c>
      <c r="F1437" s="36">
        <v>0.41</v>
      </c>
      <c r="G1437" s="37">
        <f t="shared" si="380"/>
        <v>0.41</v>
      </c>
      <c r="H1437" s="38" t="str">
        <f t="shared" si="376"/>
        <v>Pass</v>
      </c>
      <c r="I1437" s="42">
        <v>0.53</v>
      </c>
      <c r="J1437" s="37">
        <f t="shared" si="381"/>
        <v>0.53</v>
      </c>
      <c r="K1437" s="37" t="str">
        <f t="shared" si="377"/>
        <v>Pass</v>
      </c>
      <c r="L1437" s="42">
        <v>0.86</v>
      </c>
      <c r="M1437" s="37">
        <f t="shared" si="368"/>
        <v>0.86</v>
      </c>
      <c r="N1437" s="37" t="str">
        <f t="shared" si="378"/>
        <v>Pass</v>
      </c>
      <c r="O1437" s="42">
        <v>0.64</v>
      </c>
      <c r="P1437" s="37">
        <f t="shared" si="369"/>
        <v>0.64</v>
      </c>
      <c r="Q1437" s="37" t="str">
        <f t="shared" si="379"/>
        <v>Pass</v>
      </c>
      <c r="R1437" s="43">
        <v>-5</v>
      </c>
      <c r="S1437" s="36">
        <v>-25.15</v>
      </c>
      <c r="T1437" s="37">
        <f t="shared" si="364"/>
        <v>-20.149999999999999</v>
      </c>
      <c r="U1437" s="37" t="str">
        <f t="shared" si="370"/>
        <v>Pass</v>
      </c>
      <c r="V1437" s="36">
        <v>-25.23</v>
      </c>
      <c r="W1437" s="37">
        <f t="shared" si="365"/>
        <v>-20.23</v>
      </c>
      <c r="X1437" s="37" t="str">
        <f t="shared" si="371"/>
        <v>Pass</v>
      </c>
      <c r="Y1437" s="36">
        <v>-24.93</v>
      </c>
      <c r="Z1437" s="37">
        <f t="shared" si="372"/>
        <v>-19.93</v>
      </c>
      <c r="AA1437" s="37" t="str">
        <f t="shared" si="373"/>
        <v>Pass</v>
      </c>
      <c r="AB1437" s="36">
        <v>-25.19</v>
      </c>
      <c r="AC1437" s="37">
        <f t="shared" si="374"/>
        <v>-20.190000000000001</v>
      </c>
      <c r="AD1437" s="37" t="str">
        <f t="shared" si="375"/>
        <v>Pass</v>
      </c>
    </row>
    <row r="1438" spans="1:30" x14ac:dyDescent="0.2">
      <c r="A1438" s="93"/>
      <c r="B1438" s="96"/>
      <c r="C1438" s="18">
        <v>1</v>
      </c>
      <c r="D1438" s="13">
        <f t="shared" si="366"/>
        <v>-1</v>
      </c>
      <c r="E1438" s="13">
        <f t="shared" si="367"/>
        <v>3</v>
      </c>
      <c r="F1438" s="7">
        <v>0.85</v>
      </c>
      <c r="G1438" s="2">
        <f t="shared" si="380"/>
        <v>-0.15000000000000002</v>
      </c>
      <c r="H1438" s="17" t="str">
        <f t="shared" si="376"/>
        <v>Pass</v>
      </c>
      <c r="I1438" s="14">
        <v>1.3</v>
      </c>
      <c r="J1438" s="2">
        <f t="shared" si="381"/>
        <v>0.30000000000000004</v>
      </c>
      <c r="K1438" s="2" t="str">
        <f t="shared" si="377"/>
        <v>Pass</v>
      </c>
      <c r="L1438" s="14">
        <v>2.36</v>
      </c>
      <c r="M1438" s="2">
        <f t="shared" si="368"/>
        <v>1.3599999999999999</v>
      </c>
      <c r="N1438" s="2" t="str">
        <f t="shared" si="378"/>
        <v>Pass</v>
      </c>
      <c r="O1438" s="14">
        <v>1.67</v>
      </c>
      <c r="P1438" s="2">
        <f t="shared" si="369"/>
        <v>0.66999999999999993</v>
      </c>
      <c r="Q1438" s="2" t="str">
        <f t="shared" si="379"/>
        <v>Pass</v>
      </c>
      <c r="R1438" s="15">
        <v>-5</v>
      </c>
      <c r="S1438" s="7">
        <v>-24.9</v>
      </c>
      <c r="T1438" s="2">
        <f t="shared" si="364"/>
        <v>-19.899999999999999</v>
      </c>
      <c r="U1438" s="2" t="str">
        <f t="shared" si="370"/>
        <v>Pass</v>
      </c>
      <c r="V1438" s="7">
        <v>-24.97</v>
      </c>
      <c r="W1438" s="2">
        <f t="shared" si="365"/>
        <v>-19.97</v>
      </c>
      <c r="X1438" s="2" t="str">
        <f t="shared" si="371"/>
        <v>Pass</v>
      </c>
      <c r="Y1438" s="7">
        <v>-24.91</v>
      </c>
      <c r="Z1438" s="2">
        <f t="shared" si="372"/>
        <v>-19.91</v>
      </c>
      <c r="AA1438" s="2" t="str">
        <f t="shared" si="373"/>
        <v>Pass</v>
      </c>
      <c r="AB1438" s="7">
        <v>-24.89</v>
      </c>
      <c r="AC1438" s="2">
        <f t="shared" si="374"/>
        <v>-19.89</v>
      </c>
      <c r="AD1438" s="2" t="str">
        <f t="shared" si="375"/>
        <v>Pass</v>
      </c>
    </row>
    <row r="1439" spans="1:30" x14ac:dyDescent="0.2">
      <c r="A1439" s="93"/>
      <c r="B1439" s="96"/>
      <c r="C1439" s="18">
        <v>2</v>
      </c>
      <c r="D1439" s="13">
        <f t="shared" si="366"/>
        <v>0</v>
      </c>
      <c r="E1439" s="13">
        <f t="shared" si="367"/>
        <v>4</v>
      </c>
      <c r="F1439" s="7">
        <v>2.21</v>
      </c>
      <c r="G1439" s="2">
        <f t="shared" si="380"/>
        <v>0.20999999999999996</v>
      </c>
      <c r="H1439" s="17" t="str">
        <f t="shared" si="376"/>
        <v>Pass</v>
      </c>
      <c r="I1439" s="14">
        <v>2.5499999999999998</v>
      </c>
      <c r="J1439" s="2">
        <f t="shared" si="381"/>
        <v>0.54999999999999982</v>
      </c>
      <c r="K1439" s="2" t="str">
        <f t="shared" si="377"/>
        <v>Pass</v>
      </c>
      <c r="L1439" s="14">
        <v>3.23</v>
      </c>
      <c r="M1439" s="2">
        <f t="shared" si="368"/>
        <v>1.23</v>
      </c>
      <c r="N1439" s="2" t="str">
        <f t="shared" si="378"/>
        <v>Pass</v>
      </c>
      <c r="O1439" s="14">
        <v>2.64</v>
      </c>
      <c r="P1439" s="2">
        <f t="shared" si="369"/>
        <v>0.64000000000000012</v>
      </c>
      <c r="Q1439" s="2" t="str">
        <f t="shared" si="379"/>
        <v>Pass</v>
      </c>
      <c r="R1439" s="15">
        <v>-5</v>
      </c>
      <c r="S1439" s="7">
        <v>-25.04</v>
      </c>
      <c r="T1439" s="2">
        <f t="shared" si="364"/>
        <v>-20.04</v>
      </c>
      <c r="U1439" s="2" t="str">
        <f t="shared" si="370"/>
        <v>Pass</v>
      </c>
      <c r="V1439" s="7">
        <v>-25.25</v>
      </c>
      <c r="W1439" s="2">
        <f t="shared" si="365"/>
        <v>-20.25</v>
      </c>
      <c r="X1439" s="2" t="str">
        <f t="shared" si="371"/>
        <v>Pass</v>
      </c>
      <c r="Y1439" s="7">
        <v>-25.03</v>
      </c>
      <c r="Z1439" s="2">
        <f t="shared" si="372"/>
        <v>-20.03</v>
      </c>
      <c r="AA1439" s="2" t="str">
        <f t="shared" si="373"/>
        <v>Pass</v>
      </c>
      <c r="AB1439" s="7">
        <v>-24.97</v>
      </c>
      <c r="AC1439" s="2">
        <f t="shared" si="374"/>
        <v>-19.97</v>
      </c>
      <c r="AD1439" s="2" t="str">
        <f t="shared" si="375"/>
        <v>Pass</v>
      </c>
    </row>
    <row r="1440" spans="1:30" x14ac:dyDescent="0.2">
      <c r="A1440" s="93"/>
      <c r="B1440" s="96"/>
      <c r="C1440" s="18">
        <v>3</v>
      </c>
      <c r="D1440" s="13">
        <f t="shared" si="366"/>
        <v>1</v>
      </c>
      <c r="E1440" s="13">
        <f t="shared" si="367"/>
        <v>5</v>
      </c>
      <c r="F1440" s="7">
        <v>3.37</v>
      </c>
      <c r="G1440" s="2">
        <f t="shared" si="380"/>
        <v>0.37000000000000011</v>
      </c>
      <c r="H1440" s="17" t="str">
        <f t="shared" si="376"/>
        <v>Pass</v>
      </c>
      <c r="I1440" s="14">
        <v>3.59</v>
      </c>
      <c r="J1440" s="2">
        <f t="shared" si="381"/>
        <v>0.58999999999999986</v>
      </c>
      <c r="K1440" s="2" t="str">
        <f t="shared" si="377"/>
        <v>Pass</v>
      </c>
      <c r="L1440" s="14">
        <v>4.18</v>
      </c>
      <c r="M1440" s="2">
        <f t="shared" si="368"/>
        <v>1.1799999999999997</v>
      </c>
      <c r="N1440" s="2" t="str">
        <f t="shared" si="378"/>
        <v>Pass</v>
      </c>
      <c r="O1440" s="14">
        <v>3.57</v>
      </c>
      <c r="P1440" s="2">
        <f t="shared" si="369"/>
        <v>0.56999999999999984</v>
      </c>
      <c r="Q1440" s="2" t="str">
        <f t="shared" si="379"/>
        <v>Pass</v>
      </c>
      <c r="R1440" s="15">
        <v>-5</v>
      </c>
      <c r="S1440" s="7">
        <v>-24.86</v>
      </c>
      <c r="T1440" s="2">
        <f t="shared" si="364"/>
        <v>-19.86</v>
      </c>
      <c r="U1440" s="2" t="str">
        <f t="shared" si="370"/>
        <v>Pass</v>
      </c>
      <c r="V1440" s="7">
        <v>-25.01</v>
      </c>
      <c r="W1440" s="2">
        <f t="shared" si="365"/>
        <v>-20.010000000000002</v>
      </c>
      <c r="X1440" s="2" t="str">
        <f t="shared" si="371"/>
        <v>Pass</v>
      </c>
      <c r="Y1440" s="7">
        <v>-25.14</v>
      </c>
      <c r="Z1440" s="2">
        <f t="shared" si="372"/>
        <v>-20.14</v>
      </c>
      <c r="AA1440" s="2" t="str">
        <f t="shared" si="373"/>
        <v>Pass</v>
      </c>
      <c r="AB1440" s="7">
        <v>-25.29</v>
      </c>
      <c r="AC1440" s="2">
        <f t="shared" si="374"/>
        <v>-20.29</v>
      </c>
      <c r="AD1440" s="2" t="str">
        <f t="shared" si="375"/>
        <v>Pass</v>
      </c>
    </row>
    <row r="1441" spans="1:30" x14ac:dyDescent="0.2">
      <c r="A1441" s="93"/>
      <c r="B1441" s="96"/>
      <c r="C1441" s="18">
        <v>4</v>
      </c>
      <c r="D1441" s="13">
        <f t="shared" si="366"/>
        <v>2</v>
      </c>
      <c r="E1441" s="13">
        <f t="shared" si="367"/>
        <v>6</v>
      </c>
      <c r="F1441" s="7">
        <v>4.22</v>
      </c>
      <c r="G1441" s="2">
        <f t="shared" si="380"/>
        <v>0.21999999999999975</v>
      </c>
      <c r="H1441" s="17" t="str">
        <f t="shared" si="376"/>
        <v>Pass</v>
      </c>
      <c r="I1441" s="14">
        <v>4.42</v>
      </c>
      <c r="J1441" s="2">
        <f t="shared" si="381"/>
        <v>0.41999999999999993</v>
      </c>
      <c r="K1441" s="2" t="str">
        <f t="shared" si="377"/>
        <v>Pass</v>
      </c>
      <c r="L1441" s="14">
        <v>5.29</v>
      </c>
      <c r="M1441" s="2">
        <f t="shared" si="368"/>
        <v>1.29</v>
      </c>
      <c r="N1441" s="2" t="str">
        <f t="shared" si="378"/>
        <v>Pass</v>
      </c>
      <c r="O1441" s="14">
        <v>4.46</v>
      </c>
      <c r="P1441" s="2">
        <f t="shared" si="369"/>
        <v>0.45999999999999996</v>
      </c>
      <c r="Q1441" s="2" t="str">
        <f t="shared" si="379"/>
        <v>Pass</v>
      </c>
      <c r="R1441" s="15">
        <v>-5</v>
      </c>
      <c r="S1441" s="7">
        <v>-25.1</v>
      </c>
      <c r="T1441" s="2">
        <f t="shared" si="364"/>
        <v>-20.100000000000001</v>
      </c>
      <c r="U1441" s="2" t="str">
        <f t="shared" si="370"/>
        <v>Pass</v>
      </c>
      <c r="V1441" s="7">
        <v>-25.15</v>
      </c>
      <c r="W1441" s="2">
        <f t="shared" si="365"/>
        <v>-20.149999999999999</v>
      </c>
      <c r="X1441" s="2" t="str">
        <f t="shared" si="371"/>
        <v>Pass</v>
      </c>
      <c r="Y1441" s="7">
        <v>-25.07</v>
      </c>
      <c r="Z1441" s="2">
        <f t="shared" si="372"/>
        <v>-20.07</v>
      </c>
      <c r="AA1441" s="2" t="str">
        <f t="shared" si="373"/>
        <v>Pass</v>
      </c>
      <c r="AB1441" s="7">
        <v>-24.96</v>
      </c>
      <c r="AC1441" s="2">
        <f t="shared" si="374"/>
        <v>-19.96</v>
      </c>
      <c r="AD1441" s="2" t="str">
        <f t="shared" si="375"/>
        <v>Pass</v>
      </c>
    </row>
    <row r="1442" spans="1:30" x14ac:dyDescent="0.2">
      <c r="A1442" s="93"/>
      <c r="B1442" s="96"/>
      <c r="C1442" s="18">
        <v>5</v>
      </c>
      <c r="D1442" s="13">
        <f t="shared" si="366"/>
        <v>3</v>
      </c>
      <c r="E1442" s="13">
        <f t="shared" si="367"/>
        <v>7</v>
      </c>
      <c r="F1442" s="7">
        <v>5.43</v>
      </c>
      <c r="G1442" s="2">
        <f t="shared" si="380"/>
        <v>0.42999999999999972</v>
      </c>
      <c r="H1442" s="17" t="str">
        <f t="shared" si="376"/>
        <v>Pass</v>
      </c>
      <c r="I1442" s="14">
        <v>5.5</v>
      </c>
      <c r="J1442" s="2">
        <f t="shared" si="381"/>
        <v>0.5</v>
      </c>
      <c r="K1442" s="2" t="str">
        <f t="shared" si="377"/>
        <v>Pass</v>
      </c>
      <c r="L1442" s="14">
        <v>6.13</v>
      </c>
      <c r="M1442" s="2">
        <f t="shared" si="368"/>
        <v>1.1299999999999999</v>
      </c>
      <c r="N1442" s="2" t="str">
        <f t="shared" si="378"/>
        <v>Pass</v>
      </c>
      <c r="O1442" s="14">
        <v>5.54</v>
      </c>
      <c r="P1442" s="2">
        <f t="shared" si="369"/>
        <v>0.54</v>
      </c>
      <c r="Q1442" s="2" t="str">
        <f t="shared" si="379"/>
        <v>Pass</v>
      </c>
      <c r="R1442" s="15">
        <v>-5</v>
      </c>
      <c r="S1442" s="7">
        <v>-24.85</v>
      </c>
      <c r="T1442" s="2">
        <f t="shared" si="364"/>
        <v>-19.850000000000001</v>
      </c>
      <c r="U1442" s="2" t="str">
        <f t="shared" si="370"/>
        <v>Pass</v>
      </c>
      <c r="V1442" s="7">
        <v>-24.95</v>
      </c>
      <c r="W1442" s="2">
        <f t="shared" si="365"/>
        <v>-19.95</v>
      </c>
      <c r="X1442" s="2" t="str">
        <f t="shared" si="371"/>
        <v>Pass</v>
      </c>
      <c r="Y1442" s="7">
        <v>-25.15</v>
      </c>
      <c r="Z1442" s="2">
        <f t="shared" si="372"/>
        <v>-20.149999999999999</v>
      </c>
      <c r="AA1442" s="2" t="str">
        <f t="shared" si="373"/>
        <v>Pass</v>
      </c>
      <c r="AB1442" s="7">
        <v>-25.18</v>
      </c>
      <c r="AC1442" s="2">
        <f t="shared" si="374"/>
        <v>-20.18</v>
      </c>
      <c r="AD1442" s="2" t="str">
        <f t="shared" si="375"/>
        <v>Pass</v>
      </c>
    </row>
    <row r="1443" spans="1:30" x14ac:dyDescent="0.2">
      <c r="A1443" s="93"/>
      <c r="B1443" s="96"/>
      <c r="C1443" s="18">
        <v>6</v>
      </c>
      <c r="D1443" s="13">
        <f t="shared" si="366"/>
        <v>4</v>
      </c>
      <c r="E1443" s="13">
        <f t="shared" si="367"/>
        <v>8</v>
      </c>
      <c r="F1443" s="7">
        <v>6.13</v>
      </c>
      <c r="G1443" s="2">
        <f t="shared" si="380"/>
        <v>0.12999999999999989</v>
      </c>
      <c r="H1443" s="17" t="str">
        <f t="shared" si="376"/>
        <v>Pass</v>
      </c>
      <c r="I1443" s="14">
        <v>6.45</v>
      </c>
      <c r="J1443" s="2">
        <f t="shared" si="381"/>
        <v>0.45000000000000018</v>
      </c>
      <c r="K1443" s="2" t="str">
        <f t="shared" si="377"/>
        <v>Pass</v>
      </c>
      <c r="L1443" s="14">
        <v>6.95</v>
      </c>
      <c r="M1443" s="2">
        <f t="shared" si="368"/>
        <v>0.95000000000000018</v>
      </c>
      <c r="N1443" s="2" t="str">
        <f t="shared" si="378"/>
        <v>Pass</v>
      </c>
      <c r="O1443" s="14">
        <v>6.46</v>
      </c>
      <c r="P1443" s="2">
        <f t="shared" si="369"/>
        <v>0.45999999999999996</v>
      </c>
      <c r="Q1443" s="2" t="str">
        <f t="shared" si="379"/>
        <v>Pass</v>
      </c>
      <c r="R1443" s="15">
        <v>-5</v>
      </c>
      <c r="S1443" s="7">
        <v>-25.11</v>
      </c>
      <c r="T1443" s="2">
        <f t="shared" si="364"/>
        <v>-20.11</v>
      </c>
      <c r="U1443" s="2" t="str">
        <f t="shared" si="370"/>
        <v>Pass</v>
      </c>
      <c r="V1443" s="7">
        <v>-25.3</v>
      </c>
      <c r="W1443" s="2">
        <f t="shared" si="365"/>
        <v>-20.3</v>
      </c>
      <c r="X1443" s="2" t="str">
        <f t="shared" si="371"/>
        <v>Pass</v>
      </c>
      <c r="Y1443" s="7">
        <v>-24.82</v>
      </c>
      <c r="Z1443" s="2">
        <f t="shared" si="372"/>
        <v>-19.82</v>
      </c>
      <c r="AA1443" s="2" t="str">
        <f t="shared" si="373"/>
        <v>Pass</v>
      </c>
      <c r="AB1443" s="7">
        <v>-25.06</v>
      </c>
      <c r="AC1443" s="2">
        <f t="shared" si="374"/>
        <v>-20.059999999999999</v>
      </c>
      <c r="AD1443" s="2" t="str">
        <f t="shared" si="375"/>
        <v>Pass</v>
      </c>
    </row>
    <row r="1444" spans="1:30" x14ac:dyDescent="0.2">
      <c r="A1444" s="93"/>
      <c r="B1444" s="96"/>
      <c r="C1444" s="18">
        <v>7</v>
      </c>
      <c r="D1444" s="13">
        <f t="shared" si="366"/>
        <v>5</v>
      </c>
      <c r="E1444" s="13">
        <f t="shared" si="367"/>
        <v>9</v>
      </c>
      <c r="F1444" s="7">
        <v>7.28</v>
      </c>
      <c r="G1444" s="2">
        <f t="shared" si="380"/>
        <v>0.28000000000000025</v>
      </c>
      <c r="H1444" s="17" t="str">
        <f t="shared" si="376"/>
        <v>Pass</v>
      </c>
      <c r="I1444" s="14">
        <v>7.44</v>
      </c>
      <c r="J1444" s="2">
        <f t="shared" si="381"/>
        <v>0.44000000000000039</v>
      </c>
      <c r="K1444" s="2" t="str">
        <f t="shared" si="377"/>
        <v>Pass</v>
      </c>
      <c r="L1444" s="14">
        <v>8.2100000000000009</v>
      </c>
      <c r="M1444" s="2">
        <f t="shared" si="368"/>
        <v>1.2100000000000009</v>
      </c>
      <c r="N1444" s="2" t="str">
        <f t="shared" si="378"/>
        <v>Pass</v>
      </c>
      <c r="O1444" s="14">
        <v>7.79</v>
      </c>
      <c r="P1444" s="2">
        <f t="shared" si="369"/>
        <v>0.79</v>
      </c>
      <c r="Q1444" s="2" t="str">
        <f t="shared" si="379"/>
        <v>Pass</v>
      </c>
      <c r="R1444" s="15">
        <v>-5</v>
      </c>
      <c r="S1444" s="7">
        <v>-25.19</v>
      </c>
      <c r="T1444" s="2">
        <f t="shared" si="364"/>
        <v>-20.190000000000001</v>
      </c>
      <c r="U1444" s="2" t="str">
        <f t="shared" si="370"/>
        <v>Pass</v>
      </c>
      <c r="V1444" s="7">
        <v>-25.26</v>
      </c>
      <c r="W1444" s="2">
        <f t="shared" si="365"/>
        <v>-20.260000000000002</v>
      </c>
      <c r="X1444" s="2" t="str">
        <f t="shared" si="371"/>
        <v>Pass</v>
      </c>
      <c r="Y1444" s="7">
        <v>-25.35</v>
      </c>
      <c r="Z1444" s="2">
        <f t="shared" si="372"/>
        <v>-20.350000000000001</v>
      </c>
      <c r="AA1444" s="2" t="str">
        <f t="shared" si="373"/>
        <v>Pass</v>
      </c>
      <c r="AB1444" s="7">
        <v>-25.12</v>
      </c>
      <c r="AC1444" s="2">
        <f t="shared" si="374"/>
        <v>-20.12</v>
      </c>
      <c r="AD1444" s="2" t="str">
        <f t="shared" si="375"/>
        <v>Pass</v>
      </c>
    </row>
    <row r="1445" spans="1:30" x14ac:dyDescent="0.2">
      <c r="A1445" s="93"/>
      <c r="B1445" s="96"/>
      <c r="C1445" s="18">
        <v>8</v>
      </c>
      <c r="D1445" s="13">
        <f t="shared" si="366"/>
        <v>6</v>
      </c>
      <c r="E1445" s="13">
        <f t="shared" si="367"/>
        <v>10</v>
      </c>
      <c r="F1445" s="7">
        <v>8.35</v>
      </c>
      <c r="G1445" s="2">
        <f t="shared" si="380"/>
        <v>0.34999999999999964</v>
      </c>
      <c r="H1445" s="17" t="str">
        <f t="shared" si="376"/>
        <v>Pass</v>
      </c>
      <c r="I1445" s="14">
        <v>8.66</v>
      </c>
      <c r="J1445" s="2">
        <f t="shared" si="381"/>
        <v>0.66000000000000014</v>
      </c>
      <c r="K1445" s="2" t="str">
        <f t="shared" si="377"/>
        <v>Pass</v>
      </c>
      <c r="L1445" s="14">
        <v>9.1999999999999993</v>
      </c>
      <c r="M1445" s="2">
        <f t="shared" si="368"/>
        <v>1.1999999999999993</v>
      </c>
      <c r="N1445" s="2" t="str">
        <f t="shared" si="378"/>
        <v>Pass</v>
      </c>
      <c r="O1445" s="14">
        <v>9.0500000000000007</v>
      </c>
      <c r="P1445" s="2">
        <f t="shared" si="369"/>
        <v>1.0500000000000007</v>
      </c>
      <c r="Q1445" s="2" t="str">
        <f t="shared" si="379"/>
        <v>Pass</v>
      </c>
      <c r="R1445" s="15">
        <v>-5</v>
      </c>
      <c r="S1445" s="7">
        <v>-25.25</v>
      </c>
      <c r="T1445" s="2">
        <f t="shared" si="364"/>
        <v>-20.25</v>
      </c>
      <c r="U1445" s="2" t="str">
        <f t="shared" si="370"/>
        <v>Pass</v>
      </c>
      <c r="V1445" s="7">
        <v>-25.27</v>
      </c>
      <c r="W1445" s="2">
        <f t="shared" si="365"/>
        <v>-20.27</v>
      </c>
      <c r="X1445" s="2" t="str">
        <f t="shared" si="371"/>
        <v>Pass</v>
      </c>
      <c r="Y1445" s="7">
        <v>-24.89</v>
      </c>
      <c r="Z1445" s="2">
        <f t="shared" si="372"/>
        <v>-19.89</v>
      </c>
      <c r="AA1445" s="2" t="str">
        <f t="shared" si="373"/>
        <v>Pass</v>
      </c>
      <c r="AB1445" s="7">
        <v>-25.12</v>
      </c>
      <c r="AC1445" s="2">
        <f t="shared" si="374"/>
        <v>-20.12</v>
      </c>
      <c r="AD1445" s="2" t="str">
        <f t="shared" si="375"/>
        <v>Pass</v>
      </c>
    </row>
    <row r="1446" spans="1:30" x14ac:dyDescent="0.2">
      <c r="A1446" s="93"/>
      <c r="B1446" s="96"/>
      <c r="C1446" s="18">
        <v>9</v>
      </c>
      <c r="D1446" s="13">
        <f t="shared" si="366"/>
        <v>7</v>
      </c>
      <c r="E1446" s="13">
        <f t="shared" si="367"/>
        <v>11</v>
      </c>
      <c r="F1446" s="7">
        <v>9.09</v>
      </c>
      <c r="G1446" s="2">
        <f t="shared" si="380"/>
        <v>8.9999999999999858E-2</v>
      </c>
      <c r="H1446" s="17" t="str">
        <f t="shared" si="376"/>
        <v>Pass</v>
      </c>
      <c r="I1446" s="14">
        <v>9.65</v>
      </c>
      <c r="J1446" s="2">
        <f t="shared" si="381"/>
        <v>0.65000000000000036</v>
      </c>
      <c r="K1446" s="2" t="str">
        <f t="shared" si="377"/>
        <v>Pass</v>
      </c>
      <c r="L1446" s="14">
        <v>10.210000000000001</v>
      </c>
      <c r="M1446" s="2">
        <f t="shared" si="368"/>
        <v>1.2100000000000009</v>
      </c>
      <c r="N1446" s="2" t="str">
        <f t="shared" si="378"/>
        <v>Pass</v>
      </c>
      <c r="O1446" s="14">
        <v>9.66</v>
      </c>
      <c r="P1446" s="2">
        <f t="shared" si="369"/>
        <v>0.66000000000000014</v>
      </c>
      <c r="Q1446" s="2" t="str">
        <f t="shared" si="379"/>
        <v>Pass</v>
      </c>
      <c r="R1446" s="15">
        <v>-5</v>
      </c>
      <c r="S1446" s="7">
        <v>-24.96</v>
      </c>
      <c r="T1446" s="2">
        <f t="shared" si="364"/>
        <v>-19.96</v>
      </c>
      <c r="U1446" s="2" t="str">
        <f t="shared" si="370"/>
        <v>Pass</v>
      </c>
      <c r="V1446" s="7">
        <v>-25.07</v>
      </c>
      <c r="W1446" s="2">
        <f t="shared" si="365"/>
        <v>-20.07</v>
      </c>
      <c r="X1446" s="2" t="str">
        <f t="shared" si="371"/>
        <v>Pass</v>
      </c>
      <c r="Y1446" s="7">
        <v>-24.85</v>
      </c>
      <c r="Z1446" s="2">
        <f t="shared" si="372"/>
        <v>-19.850000000000001</v>
      </c>
      <c r="AA1446" s="2" t="str">
        <f t="shared" si="373"/>
        <v>Pass</v>
      </c>
      <c r="AB1446" s="7">
        <v>-24.96</v>
      </c>
      <c r="AC1446" s="2">
        <f t="shared" si="374"/>
        <v>-19.96</v>
      </c>
      <c r="AD1446" s="2" t="str">
        <f t="shared" si="375"/>
        <v>Pass</v>
      </c>
    </row>
    <row r="1447" spans="1:30" x14ac:dyDescent="0.2">
      <c r="A1447" s="93"/>
      <c r="B1447" s="96"/>
      <c r="C1447" s="18">
        <v>10</v>
      </c>
      <c r="D1447" s="13">
        <f t="shared" si="366"/>
        <v>8</v>
      </c>
      <c r="E1447" s="13">
        <f t="shared" si="367"/>
        <v>12</v>
      </c>
      <c r="F1447" s="7">
        <v>10.050000000000001</v>
      </c>
      <c r="G1447" s="2">
        <f t="shared" si="380"/>
        <v>5.0000000000000711E-2</v>
      </c>
      <c r="H1447" s="17" t="str">
        <f t="shared" si="376"/>
        <v>Pass</v>
      </c>
      <c r="I1447" s="14">
        <v>10.53</v>
      </c>
      <c r="J1447" s="2">
        <f t="shared" si="381"/>
        <v>0.52999999999999936</v>
      </c>
      <c r="K1447" s="2" t="str">
        <f t="shared" si="377"/>
        <v>Pass</v>
      </c>
      <c r="L1447" s="14">
        <v>11.08</v>
      </c>
      <c r="M1447" s="2">
        <f t="shared" si="368"/>
        <v>1.08</v>
      </c>
      <c r="N1447" s="2" t="str">
        <f t="shared" si="378"/>
        <v>Pass</v>
      </c>
      <c r="O1447" s="14">
        <v>10.47</v>
      </c>
      <c r="P1447" s="2">
        <f t="shared" si="369"/>
        <v>0.47000000000000064</v>
      </c>
      <c r="Q1447" s="2" t="str">
        <f t="shared" si="379"/>
        <v>Pass</v>
      </c>
      <c r="R1447" s="15">
        <v>-5</v>
      </c>
      <c r="S1447" s="7">
        <v>-25.05</v>
      </c>
      <c r="T1447" s="2">
        <f t="shared" si="364"/>
        <v>-20.05</v>
      </c>
      <c r="U1447" s="2" t="str">
        <f t="shared" si="370"/>
        <v>Pass</v>
      </c>
      <c r="V1447" s="7">
        <v>-24.97</v>
      </c>
      <c r="W1447" s="2">
        <f t="shared" si="365"/>
        <v>-19.97</v>
      </c>
      <c r="X1447" s="2" t="str">
        <f t="shared" si="371"/>
        <v>Pass</v>
      </c>
      <c r="Y1447" s="7">
        <v>-25.11</v>
      </c>
      <c r="Z1447" s="2">
        <f t="shared" si="372"/>
        <v>-20.11</v>
      </c>
      <c r="AA1447" s="2" t="str">
        <f t="shared" si="373"/>
        <v>Pass</v>
      </c>
      <c r="AB1447" s="7">
        <v>-25.06</v>
      </c>
      <c r="AC1447" s="2">
        <f t="shared" si="374"/>
        <v>-20.059999999999999</v>
      </c>
      <c r="AD1447" s="2" t="str">
        <f t="shared" si="375"/>
        <v>Pass</v>
      </c>
    </row>
    <row r="1448" spans="1:30" x14ac:dyDescent="0.2">
      <c r="A1448" s="93"/>
      <c r="B1448" s="96"/>
      <c r="C1448" s="18">
        <v>11</v>
      </c>
      <c r="D1448" s="13">
        <f t="shared" si="366"/>
        <v>9</v>
      </c>
      <c r="E1448" s="13">
        <f t="shared" si="367"/>
        <v>13</v>
      </c>
      <c r="F1448" s="7">
        <v>11.17</v>
      </c>
      <c r="G1448" s="2">
        <f t="shared" si="380"/>
        <v>0.16999999999999993</v>
      </c>
      <c r="H1448" s="17" t="str">
        <f t="shared" si="376"/>
        <v>Pass</v>
      </c>
      <c r="I1448" s="14">
        <v>11.7</v>
      </c>
      <c r="J1448" s="2">
        <f t="shared" si="381"/>
        <v>0.69999999999999929</v>
      </c>
      <c r="K1448" s="2" t="str">
        <f t="shared" si="377"/>
        <v>Pass</v>
      </c>
      <c r="L1448" s="14">
        <v>12.11</v>
      </c>
      <c r="M1448" s="2">
        <f t="shared" si="368"/>
        <v>1.1099999999999994</v>
      </c>
      <c r="N1448" s="2" t="str">
        <f t="shared" si="378"/>
        <v>Pass</v>
      </c>
      <c r="O1448" s="14">
        <v>11.44</v>
      </c>
      <c r="P1448" s="2">
        <f t="shared" si="369"/>
        <v>0.4399999999999995</v>
      </c>
      <c r="Q1448" s="2" t="str">
        <f t="shared" si="379"/>
        <v>Pass</v>
      </c>
      <c r="R1448" s="15">
        <v>-5</v>
      </c>
      <c r="S1448" s="7">
        <v>-25.05</v>
      </c>
      <c r="T1448" s="2">
        <f t="shared" si="364"/>
        <v>-20.05</v>
      </c>
      <c r="U1448" s="2" t="str">
        <f t="shared" si="370"/>
        <v>Pass</v>
      </c>
      <c r="V1448" s="7">
        <v>-24.99</v>
      </c>
      <c r="W1448" s="2">
        <f t="shared" si="365"/>
        <v>-19.989999999999998</v>
      </c>
      <c r="X1448" s="2" t="str">
        <f t="shared" si="371"/>
        <v>Pass</v>
      </c>
      <c r="Y1448" s="7">
        <v>-25.11</v>
      </c>
      <c r="Z1448" s="2">
        <f t="shared" si="372"/>
        <v>-20.11</v>
      </c>
      <c r="AA1448" s="2" t="str">
        <f t="shared" si="373"/>
        <v>Pass</v>
      </c>
      <c r="AB1448" s="7">
        <v>-24.93</v>
      </c>
      <c r="AC1448" s="2">
        <f t="shared" si="374"/>
        <v>-19.93</v>
      </c>
      <c r="AD1448" s="2" t="str">
        <f t="shared" si="375"/>
        <v>Pass</v>
      </c>
    </row>
    <row r="1449" spans="1:30" x14ac:dyDescent="0.2">
      <c r="A1449" s="93"/>
      <c r="B1449" s="96"/>
      <c r="C1449" s="18">
        <v>12</v>
      </c>
      <c r="D1449" s="13">
        <f t="shared" si="366"/>
        <v>10</v>
      </c>
      <c r="E1449" s="13">
        <f t="shared" si="367"/>
        <v>14</v>
      </c>
      <c r="F1449" s="7">
        <v>12.23</v>
      </c>
      <c r="G1449" s="2">
        <f t="shared" si="380"/>
        <v>0.23000000000000043</v>
      </c>
      <c r="H1449" s="17" t="str">
        <f t="shared" si="376"/>
        <v>Pass</v>
      </c>
      <c r="I1449" s="14">
        <v>12.76</v>
      </c>
      <c r="J1449" s="2">
        <f t="shared" si="381"/>
        <v>0.75999999999999979</v>
      </c>
      <c r="K1449" s="2" t="str">
        <f t="shared" si="377"/>
        <v>Pass</v>
      </c>
      <c r="L1449" s="14">
        <v>13.18</v>
      </c>
      <c r="M1449" s="2">
        <f t="shared" si="368"/>
        <v>1.1799999999999997</v>
      </c>
      <c r="N1449" s="2" t="str">
        <f t="shared" si="378"/>
        <v>Pass</v>
      </c>
      <c r="O1449" s="14">
        <v>12.51</v>
      </c>
      <c r="P1449" s="2">
        <f t="shared" si="369"/>
        <v>0.50999999999999979</v>
      </c>
      <c r="Q1449" s="2" t="str">
        <f t="shared" si="379"/>
        <v>Pass</v>
      </c>
      <c r="R1449" s="15">
        <v>-5</v>
      </c>
      <c r="S1449" s="7">
        <v>-24.77</v>
      </c>
      <c r="T1449" s="2">
        <f t="shared" si="364"/>
        <v>-19.77</v>
      </c>
      <c r="U1449" s="2" t="str">
        <f t="shared" si="370"/>
        <v>Pass</v>
      </c>
      <c r="V1449" s="7">
        <v>-25.18</v>
      </c>
      <c r="W1449" s="2">
        <f t="shared" si="365"/>
        <v>-20.18</v>
      </c>
      <c r="X1449" s="2" t="str">
        <f t="shared" si="371"/>
        <v>Pass</v>
      </c>
      <c r="Y1449" s="7">
        <v>-25.19</v>
      </c>
      <c r="Z1449" s="2">
        <f t="shared" si="372"/>
        <v>-20.190000000000001</v>
      </c>
      <c r="AA1449" s="2" t="str">
        <f t="shared" si="373"/>
        <v>Pass</v>
      </c>
      <c r="AB1449" s="7">
        <v>-25.07</v>
      </c>
      <c r="AC1449" s="2">
        <f t="shared" si="374"/>
        <v>-20.07</v>
      </c>
      <c r="AD1449" s="2" t="str">
        <f t="shared" si="375"/>
        <v>Pass</v>
      </c>
    </row>
    <row r="1450" spans="1:30" x14ac:dyDescent="0.2">
      <c r="A1450" s="93"/>
      <c r="B1450" s="96"/>
      <c r="C1450" s="18">
        <v>13</v>
      </c>
      <c r="D1450" s="13">
        <f t="shared" si="366"/>
        <v>11</v>
      </c>
      <c r="E1450" s="13">
        <f t="shared" si="367"/>
        <v>15</v>
      </c>
      <c r="F1450" s="7">
        <v>13.28</v>
      </c>
      <c r="G1450" s="2">
        <f t="shared" si="380"/>
        <v>0.27999999999999936</v>
      </c>
      <c r="H1450" s="17" t="str">
        <f t="shared" si="376"/>
        <v>Pass</v>
      </c>
      <c r="I1450" s="14">
        <v>13.81</v>
      </c>
      <c r="J1450" s="2">
        <f t="shared" si="381"/>
        <v>0.8100000000000005</v>
      </c>
      <c r="K1450" s="2" t="str">
        <f t="shared" si="377"/>
        <v>Pass</v>
      </c>
      <c r="L1450" s="14">
        <v>14.16</v>
      </c>
      <c r="M1450" s="2">
        <f t="shared" si="368"/>
        <v>1.1600000000000001</v>
      </c>
      <c r="N1450" s="2" t="str">
        <f t="shared" si="378"/>
        <v>Pass</v>
      </c>
      <c r="O1450" s="14">
        <v>13.53</v>
      </c>
      <c r="P1450" s="2">
        <f t="shared" si="369"/>
        <v>0.52999999999999936</v>
      </c>
      <c r="Q1450" s="2" t="str">
        <f t="shared" si="379"/>
        <v>Pass</v>
      </c>
      <c r="R1450" s="15">
        <v>-5</v>
      </c>
      <c r="S1450" s="7">
        <v>-24.69</v>
      </c>
      <c r="T1450" s="2">
        <f t="shared" si="364"/>
        <v>-19.690000000000001</v>
      </c>
      <c r="U1450" s="2" t="str">
        <f t="shared" si="370"/>
        <v>Pass</v>
      </c>
      <c r="V1450" s="7">
        <v>-24.98</v>
      </c>
      <c r="W1450" s="2">
        <f t="shared" si="365"/>
        <v>-19.98</v>
      </c>
      <c r="X1450" s="2" t="str">
        <f t="shared" si="371"/>
        <v>Pass</v>
      </c>
      <c r="Y1450" s="7">
        <v>-24.55</v>
      </c>
      <c r="Z1450" s="2">
        <f t="shared" si="372"/>
        <v>-19.55</v>
      </c>
      <c r="AA1450" s="2" t="str">
        <f t="shared" si="373"/>
        <v>Pass</v>
      </c>
      <c r="AB1450" s="7">
        <v>-25.08</v>
      </c>
      <c r="AC1450" s="2">
        <f t="shared" si="374"/>
        <v>-20.079999999999998</v>
      </c>
      <c r="AD1450" s="2" t="str">
        <f t="shared" si="375"/>
        <v>Pass</v>
      </c>
    </row>
    <row r="1451" spans="1:30" x14ac:dyDescent="0.2">
      <c r="A1451" s="93"/>
      <c r="B1451" s="96"/>
      <c r="C1451" s="18">
        <v>14</v>
      </c>
      <c r="D1451" s="13">
        <f t="shared" si="366"/>
        <v>12</v>
      </c>
      <c r="E1451" s="13">
        <f t="shared" si="367"/>
        <v>16</v>
      </c>
      <c r="F1451" s="7">
        <v>14.15</v>
      </c>
      <c r="G1451" s="2">
        <f t="shared" si="380"/>
        <v>0.15000000000000036</v>
      </c>
      <c r="H1451" s="17" t="str">
        <f t="shared" si="376"/>
        <v>Pass</v>
      </c>
      <c r="I1451" s="14">
        <v>14.79</v>
      </c>
      <c r="J1451" s="2">
        <f t="shared" si="381"/>
        <v>0.78999999999999915</v>
      </c>
      <c r="K1451" s="2" t="str">
        <f t="shared" si="377"/>
        <v>Pass</v>
      </c>
      <c r="L1451" s="14">
        <v>15.24</v>
      </c>
      <c r="M1451" s="2">
        <f t="shared" si="368"/>
        <v>1.2400000000000002</v>
      </c>
      <c r="N1451" s="2" t="str">
        <f t="shared" si="378"/>
        <v>Pass</v>
      </c>
      <c r="O1451" s="14">
        <v>14.45</v>
      </c>
      <c r="P1451" s="2">
        <f t="shared" si="369"/>
        <v>0.44999999999999929</v>
      </c>
      <c r="Q1451" s="2" t="str">
        <f t="shared" si="379"/>
        <v>Pass</v>
      </c>
      <c r="R1451" s="15">
        <v>-5</v>
      </c>
      <c r="S1451" s="7">
        <v>-25.05</v>
      </c>
      <c r="T1451" s="2">
        <f t="shared" si="364"/>
        <v>-20.05</v>
      </c>
      <c r="U1451" s="2" t="str">
        <f t="shared" si="370"/>
        <v>Pass</v>
      </c>
      <c r="V1451" s="7">
        <v>-25.03</v>
      </c>
      <c r="W1451" s="2">
        <f t="shared" si="365"/>
        <v>-20.03</v>
      </c>
      <c r="X1451" s="2" t="str">
        <f t="shared" si="371"/>
        <v>Pass</v>
      </c>
      <c r="Y1451" s="7">
        <v>-25.04</v>
      </c>
      <c r="Z1451" s="2">
        <f t="shared" si="372"/>
        <v>-20.04</v>
      </c>
      <c r="AA1451" s="2" t="str">
        <f t="shared" si="373"/>
        <v>Pass</v>
      </c>
      <c r="AB1451" s="7">
        <v>-25.03</v>
      </c>
      <c r="AC1451" s="2">
        <f t="shared" si="374"/>
        <v>-20.03</v>
      </c>
      <c r="AD1451" s="2" t="str">
        <f t="shared" si="375"/>
        <v>Pass</v>
      </c>
    </row>
    <row r="1452" spans="1:30" x14ac:dyDescent="0.2">
      <c r="A1452" s="93"/>
      <c r="B1452" s="96"/>
      <c r="C1452" s="18">
        <v>15</v>
      </c>
      <c r="D1452" s="13">
        <f t="shared" si="366"/>
        <v>13</v>
      </c>
      <c r="E1452" s="13">
        <f t="shared" si="367"/>
        <v>17</v>
      </c>
      <c r="F1452" s="7">
        <v>15.05</v>
      </c>
      <c r="G1452" s="2">
        <f t="shared" si="380"/>
        <v>5.0000000000000711E-2</v>
      </c>
      <c r="H1452" s="17" t="str">
        <f t="shared" si="376"/>
        <v>Pass</v>
      </c>
      <c r="I1452" s="14">
        <v>15.65</v>
      </c>
      <c r="J1452" s="2">
        <f t="shared" si="381"/>
        <v>0.65000000000000036</v>
      </c>
      <c r="K1452" s="2" t="str">
        <f t="shared" si="377"/>
        <v>Pass</v>
      </c>
      <c r="L1452" s="14">
        <v>16.12</v>
      </c>
      <c r="M1452" s="2">
        <f t="shared" si="368"/>
        <v>1.120000000000001</v>
      </c>
      <c r="N1452" s="2" t="str">
        <f t="shared" si="378"/>
        <v>Pass</v>
      </c>
      <c r="O1452" s="14">
        <v>15.62</v>
      </c>
      <c r="P1452" s="2">
        <f t="shared" si="369"/>
        <v>0.61999999999999922</v>
      </c>
      <c r="Q1452" s="2" t="str">
        <f t="shared" si="379"/>
        <v>Pass</v>
      </c>
      <c r="R1452" s="15">
        <v>-5</v>
      </c>
      <c r="S1452" s="7">
        <v>-25.14</v>
      </c>
      <c r="T1452" s="2">
        <f t="shared" ref="T1452:T1515" si="382">S1452-R1452</f>
        <v>-20.14</v>
      </c>
      <c r="U1452" s="2" t="str">
        <f t="shared" si="370"/>
        <v>Pass</v>
      </c>
      <c r="V1452" s="7">
        <v>-25.23</v>
      </c>
      <c r="W1452" s="2">
        <f t="shared" ref="W1452:W1515" si="383">V1452-R1452</f>
        <v>-20.23</v>
      </c>
      <c r="X1452" s="2" t="str">
        <f t="shared" si="371"/>
        <v>Pass</v>
      </c>
      <c r="Y1452" s="7">
        <v>-25.44</v>
      </c>
      <c r="Z1452" s="2">
        <f t="shared" si="372"/>
        <v>-20.440000000000001</v>
      </c>
      <c r="AA1452" s="2" t="str">
        <f t="shared" si="373"/>
        <v>Pass</v>
      </c>
      <c r="AB1452" s="7">
        <v>-25.24</v>
      </c>
      <c r="AC1452" s="2">
        <f t="shared" si="374"/>
        <v>-20.239999999999998</v>
      </c>
      <c r="AD1452" s="2" t="str">
        <f t="shared" si="375"/>
        <v>Pass</v>
      </c>
    </row>
    <row r="1453" spans="1:30" x14ac:dyDescent="0.2">
      <c r="A1453" s="93"/>
      <c r="B1453" s="96"/>
      <c r="C1453" s="18">
        <v>16</v>
      </c>
      <c r="D1453" s="13">
        <f t="shared" si="366"/>
        <v>14</v>
      </c>
      <c r="E1453" s="13">
        <f t="shared" si="367"/>
        <v>18</v>
      </c>
      <c r="F1453" s="7">
        <v>16.16</v>
      </c>
      <c r="G1453" s="2">
        <f t="shared" si="380"/>
        <v>0.16000000000000014</v>
      </c>
      <c r="H1453" s="17" t="str">
        <f t="shared" si="376"/>
        <v>Pass</v>
      </c>
      <c r="I1453" s="14">
        <v>16.63</v>
      </c>
      <c r="J1453" s="2">
        <f t="shared" si="381"/>
        <v>0.62999999999999901</v>
      </c>
      <c r="K1453" s="2" t="str">
        <f t="shared" si="377"/>
        <v>Pass</v>
      </c>
      <c r="L1453" s="14">
        <v>17.16</v>
      </c>
      <c r="M1453" s="2">
        <f t="shared" si="368"/>
        <v>1.1600000000000001</v>
      </c>
      <c r="N1453" s="2" t="str">
        <f t="shared" si="378"/>
        <v>Pass</v>
      </c>
      <c r="O1453" s="14">
        <v>16.71</v>
      </c>
      <c r="P1453" s="2">
        <f t="shared" si="369"/>
        <v>0.71000000000000085</v>
      </c>
      <c r="Q1453" s="2" t="str">
        <f t="shared" si="379"/>
        <v>Pass</v>
      </c>
      <c r="R1453" s="15">
        <v>-5</v>
      </c>
      <c r="S1453" s="7">
        <v>-25.13</v>
      </c>
      <c r="T1453" s="2">
        <f t="shared" si="382"/>
        <v>-20.13</v>
      </c>
      <c r="U1453" s="2" t="str">
        <f t="shared" si="370"/>
        <v>Pass</v>
      </c>
      <c r="V1453" s="7">
        <v>-25.1</v>
      </c>
      <c r="W1453" s="2">
        <f t="shared" si="383"/>
        <v>-20.100000000000001</v>
      </c>
      <c r="X1453" s="2" t="str">
        <f t="shared" si="371"/>
        <v>Pass</v>
      </c>
      <c r="Y1453" s="7">
        <v>-25.08</v>
      </c>
      <c r="Z1453" s="2">
        <f t="shared" si="372"/>
        <v>-20.079999999999998</v>
      </c>
      <c r="AA1453" s="2" t="str">
        <f t="shared" si="373"/>
        <v>Pass</v>
      </c>
      <c r="AB1453" s="7">
        <v>-24.9</v>
      </c>
      <c r="AC1453" s="2">
        <f t="shared" si="374"/>
        <v>-19.899999999999999</v>
      </c>
      <c r="AD1453" s="2" t="str">
        <f t="shared" si="375"/>
        <v>Pass</v>
      </c>
    </row>
    <row r="1454" spans="1:30" x14ac:dyDescent="0.2">
      <c r="A1454" s="93"/>
      <c r="B1454" s="96"/>
      <c r="C1454" s="18">
        <v>17</v>
      </c>
      <c r="D1454" s="13">
        <f t="shared" si="366"/>
        <v>15</v>
      </c>
      <c r="E1454" s="13">
        <f t="shared" si="367"/>
        <v>19</v>
      </c>
      <c r="F1454" s="7">
        <v>17.3</v>
      </c>
      <c r="G1454" s="2">
        <f t="shared" si="380"/>
        <v>0.30000000000000071</v>
      </c>
      <c r="H1454" s="17" t="str">
        <f t="shared" si="376"/>
        <v>Pass</v>
      </c>
      <c r="I1454" s="14">
        <v>17.77</v>
      </c>
      <c r="J1454" s="2">
        <f t="shared" si="381"/>
        <v>0.76999999999999957</v>
      </c>
      <c r="K1454" s="2" t="str">
        <f t="shared" si="377"/>
        <v>Pass</v>
      </c>
      <c r="L1454" s="14">
        <v>18.260000000000002</v>
      </c>
      <c r="M1454" s="2">
        <f t="shared" si="368"/>
        <v>1.2600000000000016</v>
      </c>
      <c r="N1454" s="2" t="str">
        <f t="shared" si="378"/>
        <v>Pass</v>
      </c>
      <c r="O1454" s="14">
        <v>17.77</v>
      </c>
      <c r="P1454" s="2">
        <f t="shared" si="369"/>
        <v>0.76999999999999957</v>
      </c>
      <c r="Q1454" s="2" t="str">
        <f t="shared" si="379"/>
        <v>Pass</v>
      </c>
      <c r="R1454" s="15">
        <v>-5</v>
      </c>
      <c r="S1454" s="7">
        <v>-25.32</v>
      </c>
      <c r="T1454" s="2">
        <f t="shared" si="382"/>
        <v>-20.32</v>
      </c>
      <c r="U1454" s="2" t="str">
        <f t="shared" si="370"/>
        <v>Pass</v>
      </c>
      <c r="V1454" s="7">
        <v>-25.26</v>
      </c>
      <c r="W1454" s="2">
        <f t="shared" si="383"/>
        <v>-20.260000000000002</v>
      </c>
      <c r="X1454" s="2" t="str">
        <f t="shared" si="371"/>
        <v>Pass</v>
      </c>
      <c r="Y1454" s="7">
        <v>-25.32</v>
      </c>
      <c r="Z1454" s="2">
        <f t="shared" si="372"/>
        <v>-20.32</v>
      </c>
      <c r="AA1454" s="2" t="str">
        <f t="shared" si="373"/>
        <v>Pass</v>
      </c>
      <c r="AB1454" s="7">
        <v>-25.51</v>
      </c>
      <c r="AC1454" s="2">
        <f t="shared" si="374"/>
        <v>-20.51</v>
      </c>
      <c r="AD1454" s="2" t="str">
        <f t="shared" si="375"/>
        <v>Pass</v>
      </c>
    </row>
    <row r="1455" spans="1:30" x14ac:dyDescent="0.2">
      <c r="A1455" s="93"/>
      <c r="B1455" s="96"/>
      <c r="C1455" s="18">
        <v>18</v>
      </c>
      <c r="D1455" s="13">
        <f t="shared" si="366"/>
        <v>16</v>
      </c>
      <c r="E1455" s="13">
        <f t="shared" si="367"/>
        <v>20</v>
      </c>
      <c r="F1455" s="7">
        <v>18.38</v>
      </c>
      <c r="G1455" s="2">
        <f t="shared" si="380"/>
        <v>0.37999999999999901</v>
      </c>
      <c r="H1455" s="17" t="str">
        <f t="shared" si="376"/>
        <v>Pass</v>
      </c>
      <c r="I1455" s="14">
        <v>18.73</v>
      </c>
      <c r="J1455" s="2">
        <f t="shared" si="381"/>
        <v>0.73000000000000043</v>
      </c>
      <c r="K1455" s="2" t="str">
        <f t="shared" si="377"/>
        <v>Pass</v>
      </c>
      <c r="L1455" s="14">
        <v>18.97</v>
      </c>
      <c r="M1455" s="2">
        <f t="shared" si="368"/>
        <v>0.96999999999999886</v>
      </c>
      <c r="N1455" s="2" t="str">
        <f t="shared" si="378"/>
        <v>Pass</v>
      </c>
      <c r="O1455" s="14">
        <v>18.72</v>
      </c>
      <c r="P1455" s="2">
        <f t="shared" si="369"/>
        <v>0.71999999999999886</v>
      </c>
      <c r="Q1455" s="2" t="str">
        <f t="shared" si="379"/>
        <v>Pass</v>
      </c>
      <c r="R1455" s="15">
        <v>-5</v>
      </c>
      <c r="S1455" s="7">
        <v>-25.12</v>
      </c>
      <c r="T1455" s="2">
        <f t="shared" si="382"/>
        <v>-20.12</v>
      </c>
      <c r="U1455" s="2" t="str">
        <f t="shared" si="370"/>
        <v>Pass</v>
      </c>
      <c r="V1455" s="7">
        <v>-25.28</v>
      </c>
      <c r="W1455" s="2">
        <f t="shared" si="383"/>
        <v>-20.28</v>
      </c>
      <c r="X1455" s="2" t="str">
        <f t="shared" si="371"/>
        <v>Pass</v>
      </c>
      <c r="Y1455" s="7">
        <v>-25.39</v>
      </c>
      <c r="Z1455" s="2">
        <f t="shared" si="372"/>
        <v>-20.39</v>
      </c>
      <c r="AA1455" s="2" t="str">
        <f t="shared" si="373"/>
        <v>Pass</v>
      </c>
      <c r="AB1455" s="7">
        <v>-25.31</v>
      </c>
      <c r="AC1455" s="2">
        <f t="shared" si="374"/>
        <v>-20.309999999999999</v>
      </c>
      <c r="AD1455" s="2" t="str">
        <f t="shared" si="375"/>
        <v>Pass</v>
      </c>
    </row>
    <row r="1456" spans="1:30" x14ac:dyDescent="0.2">
      <c r="A1456" s="93"/>
      <c r="B1456" s="96"/>
      <c r="C1456" s="18">
        <v>19</v>
      </c>
      <c r="D1456" s="13">
        <f t="shared" si="366"/>
        <v>17</v>
      </c>
      <c r="E1456" s="13">
        <f t="shared" si="367"/>
        <v>21</v>
      </c>
      <c r="F1456" s="7">
        <v>19.28</v>
      </c>
      <c r="G1456" s="2">
        <f t="shared" si="380"/>
        <v>0.28000000000000114</v>
      </c>
      <c r="H1456" s="17" t="str">
        <f t="shared" si="376"/>
        <v>Pass</v>
      </c>
      <c r="I1456" s="14">
        <v>19.68</v>
      </c>
      <c r="J1456" s="2">
        <f t="shared" si="381"/>
        <v>0.67999999999999972</v>
      </c>
      <c r="K1456" s="2" t="str">
        <f t="shared" si="377"/>
        <v>Pass</v>
      </c>
      <c r="L1456" s="14">
        <v>20.23</v>
      </c>
      <c r="M1456" s="2">
        <f t="shared" si="368"/>
        <v>1.2300000000000004</v>
      </c>
      <c r="N1456" s="2" t="str">
        <f t="shared" si="378"/>
        <v>Pass</v>
      </c>
      <c r="O1456" s="14">
        <v>19.72</v>
      </c>
      <c r="P1456" s="2">
        <f t="shared" si="369"/>
        <v>0.71999999999999886</v>
      </c>
      <c r="Q1456" s="2" t="str">
        <f t="shared" si="379"/>
        <v>Pass</v>
      </c>
      <c r="R1456" s="15">
        <v>-5</v>
      </c>
      <c r="S1456" s="7">
        <v>-25.01</v>
      </c>
      <c r="T1456" s="2">
        <f t="shared" si="382"/>
        <v>-20.010000000000002</v>
      </c>
      <c r="U1456" s="2" t="str">
        <f t="shared" si="370"/>
        <v>Pass</v>
      </c>
      <c r="V1456" s="7">
        <v>-25.21</v>
      </c>
      <c r="W1456" s="2">
        <f t="shared" si="383"/>
        <v>-20.21</v>
      </c>
      <c r="X1456" s="2" t="str">
        <f t="shared" si="371"/>
        <v>Pass</v>
      </c>
      <c r="Y1456" s="7">
        <v>-25.05</v>
      </c>
      <c r="Z1456" s="2">
        <f t="shared" si="372"/>
        <v>-20.05</v>
      </c>
      <c r="AA1456" s="2" t="str">
        <f t="shared" si="373"/>
        <v>Pass</v>
      </c>
      <c r="AB1456" s="7">
        <v>-25.01</v>
      </c>
      <c r="AC1456" s="2">
        <f t="shared" si="374"/>
        <v>-20.010000000000002</v>
      </c>
      <c r="AD1456" s="2" t="str">
        <f t="shared" si="375"/>
        <v>Pass</v>
      </c>
    </row>
    <row r="1457" spans="1:30" x14ac:dyDescent="0.2">
      <c r="A1457" s="93"/>
      <c r="B1457" s="96"/>
      <c r="C1457" s="18">
        <v>20</v>
      </c>
      <c r="D1457" s="13">
        <f t="shared" si="366"/>
        <v>18</v>
      </c>
      <c r="E1457" s="13">
        <f t="shared" si="367"/>
        <v>22</v>
      </c>
      <c r="F1457" s="7">
        <v>20.239999999999998</v>
      </c>
      <c r="G1457" s="2">
        <f t="shared" si="380"/>
        <v>0.23999999999999844</v>
      </c>
      <c r="H1457" s="17" t="str">
        <f t="shared" si="376"/>
        <v>Pass</v>
      </c>
      <c r="I1457" s="14">
        <v>20.74</v>
      </c>
      <c r="J1457" s="2">
        <f t="shared" si="381"/>
        <v>0.73999999999999844</v>
      </c>
      <c r="K1457" s="2" t="str">
        <f t="shared" si="377"/>
        <v>Pass</v>
      </c>
      <c r="L1457" s="14">
        <v>21.13</v>
      </c>
      <c r="M1457" s="2">
        <f t="shared" si="368"/>
        <v>1.129999999999999</v>
      </c>
      <c r="N1457" s="2" t="str">
        <f t="shared" si="378"/>
        <v>Pass</v>
      </c>
      <c r="O1457" s="14">
        <v>20.79</v>
      </c>
      <c r="P1457" s="2">
        <f t="shared" si="369"/>
        <v>0.78999999999999915</v>
      </c>
      <c r="Q1457" s="2" t="str">
        <f t="shared" si="379"/>
        <v>Pass</v>
      </c>
      <c r="R1457" s="15">
        <v>-5</v>
      </c>
      <c r="S1457" s="7">
        <v>-25</v>
      </c>
      <c r="T1457" s="2">
        <f t="shared" si="382"/>
        <v>-20</v>
      </c>
      <c r="U1457" s="2" t="str">
        <f t="shared" si="370"/>
        <v>Pass</v>
      </c>
      <c r="V1457" s="7">
        <v>-25.04</v>
      </c>
      <c r="W1457" s="2">
        <f t="shared" si="383"/>
        <v>-20.04</v>
      </c>
      <c r="X1457" s="2" t="str">
        <f t="shared" si="371"/>
        <v>Pass</v>
      </c>
      <c r="Y1457" s="7">
        <v>-24.72</v>
      </c>
      <c r="Z1457" s="2">
        <f t="shared" si="372"/>
        <v>-19.72</v>
      </c>
      <c r="AA1457" s="2" t="str">
        <f t="shared" si="373"/>
        <v>Pass</v>
      </c>
      <c r="AB1457" s="7">
        <v>-24.96</v>
      </c>
      <c r="AC1457" s="2">
        <f t="shared" si="374"/>
        <v>-19.96</v>
      </c>
      <c r="AD1457" s="2" t="str">
        <f t="shared" si="375"/>
        <v>Pass</v>
      </c>
    </row>
    <row r="1458" spans="1:30" x14ac:dyDescent="0.2">
      <c r="A1458" s="93"/>
      <c r="B1458" s="96"/>
      <c r="C1458" s="18">
        <v>21</v>
      </c>
      <c r="D1458" s="13">
        <f t="shared" si="366"/>
        <v>19</v>
      </c>
      <c r="E1458" s="13">
        <f t="shared" si="367"/>
        <v>23</v>
      </c>
      <c r="F1458" s="7">
        <v>21.36</v>
      </c>
      <c r="G1458" s="2">
        <f t="shared" si="380"/>
        <v>0.35999999999999943</v>
      </c>
      <c r="H1458" s="17" t="str">
        <f t="shared" si="376"/>
        <v>Pass</v>
      </c>
      <c r="I1458" s="14">
        <v>21.79</v>
      </c>
      <c r="J1458" s="2">
        <f t="shared" si="381"/>
        <v>0.78999999999999915</v>
      </c>
      <c r="K1458" s="2" t="str">
        <f t="shared" si="377"/>
        <v>Pass</v>
      </c>
      <c r="L1458" s="14">
        <v>22.19</v>
      </c>
      <c r="M1458" s="2">
        <f t="shared" si="368"/>
        <v>1.1900000000000013</v>
      </c>
      <c r="N1458" s="2" t="str">
        <f t="shared" si="378"/>
        <v>Pass</v>
      </c>
      <c r="O1458" s="14">
        <v>21.83</v>
      </c>
      <c r="P1458" s="2">
        <f t="shared" si="369"/>
        <v>0.82999999999999829</v>
      </c>
      <c r="Q1458" s="2" t="str">
        <f t="shared" si="379"/>
        <v>Pass</v>
      </c>
      <c r="R1458" s="15">
        <v>-5</v>
      </c>
      <c r="S1458" s="7">
        <v>-24.75</v>
      </c>
      <c r="T1458" s="2">
        <f t="shared" si="382"/>
        <v>-19.75</v>
      </c>
      <c r="U1458" s="2" t="str">
        <f t="shared" si="370"/>
        <v>Pass</v>
      </c>
      <c r="V1458" s="7">
        <v>-24.73</v>
      </c>
      <c r="W1458" s="2">
        <f t="shared" si="383"/>
        <v>-19.73</v>
      </c>
      <c r="X1458" s="2" t="str">
        <f t="shared" si="371"/>
        <v>Pass</v>
      </c>
      <c r="Y1458" s="7">
        <v>-24.52</v>
      </c>
      <c r="Z1458" s="2">
        <f t="shared" si="372"/>
        <v>-19.52</v>
      </c>
      <c r="AA1458" s="2" t="str">
        <f t="shared" si="373"/>
        <v>Pass</v>
      </c>
      <c r="AB1458" s="7">
        <v>-24.3</v>
      </c>
      <c r="AC1458" s="2">
        <f t="shared" si="374"/>
        <v>-19.3</v>
      </c>
      <c r="AD1458" s="2" t="str">
        <f t="shared" si="375"/>
        <v>Pass</v>
      </c>
    </row>
    <row r="1459" spans="1:30" ht="14.25" thickBot="1" x14ac:dyDescent="0.25">
      <c r="A1459" s="93"/>
      <c r="B1459" s="97"/>
      <c r="C1459" s="44">
        <v>22</v>
      </c>
      <c r="D1459" s="29">
        <f t="shared" si="366"/>
        <v>20</v>
      </c>
      <c r="E1459" s="29">
        <f t="shared" si="367"/>
        <v>24</v>
      </c>
      <c r="F1459" s="30">
        <v>22.35</v>
      </c>
      <c r="G1459" s="31">
        <f t="shared" si="380"/>
        <v>0.35000000000000142</v>
      </c>
      <c r="H1459" s="32" t="str">
        <f t="shared" si="376"/>
        <v>Pass</v>
      </c>
      <c r="I1459" s="45">
        <v>22.7</v>
      </c>
      <c r="J1459" s="31">
        <f t="shared" si="381"/>
        <v>0.69999999999999929</v>
      </c>
      <c r="K1459" s="31" t="str">
        <f t="shared" si="377"/>
        <v>Pass</v>
      </c>
      <c r="L1459" s="45">
        <v>23.16</v>
      </c>
      <c r="M1459" s="31">
        <f t="shared" si="368"/>
        <v>1.1600000000000001</v>
      </c>
      <c r="N1459" s="31" t="str">
        <f t="shared" si="378"/>
        <v>Pass</v>
      </c>
      <c r="O1459" s="45">
        <v>22.86</v>
      </c>
      <c r="P1459" s="31">
        <f t="shared" si="369"/>
        <v>0.85999999999999943</v>
      </c>
      <c r="Q1459" s="31" t="str">
        <f t="shared" si="379"/>
        <v>Pass</v>
      </c>
      <c r="R1459" s="46">
        <v>-5</v>
      </c>
      <c r="S1459" s="30">
        <v>-24.68</v>
      </c>
      <c r="T1459" s="31">
        <f t="shared" si="382"/>
        <v>-19.68</v>
      </c>
      <c r="U1459" s="31" t="str">
        <f t="shared" si="370"/>
        <v>Pass</v>
      </c>
      <c r="V1459" s="30">
        <v>-24.45</v>
      </c>
      <c r="W1459" s="31">
        <f t="shared" si="383"/>
        <v>-19.45</v>
      </c>
      <c r="X1459" s="31" t="str">
        <f t="shared" si="371"/>
        <v>Pass</v>
      </c>
      <c r="Y1459" s="30">
        <v>-23.7</v>
      </c>
      <c r="Z1459" s="31">
        <f t="shared" si="372"/>
        <v>-18.7</v>
      </c>
      <c r="AA1459" s="31" t="str">
        <f t="shared" si="373"/>
        <v>Pass</v>
      </c>
      <c r="AB1459" s="30">
        <v>-24.08</v>
      </c>
      <c r="AC1459" s="31">
        <f t="shared" si="374"/>
        <v>-19.079999999999998</v>
      </c>
      <c r="AD1459" s="31" t="str">
        <f t="shared" si="375"/>
        <v>Pass</v>
      </c>
    </row>
    <row r="1460" spans="1:30" ht="14.25" thickTop="1" x14ac:dyDescent="0.2">
      <c r="A1460" s="93"/>
      <c r="B1460" s="95">
        <v>5290</v>
      </c>
      <c r="C1460" s="41">
        <v>0</v>
      </c>
      <c r="D1460" s="35">
        <f t="shared" si="366"/>
        <v>-2</v>
      </c>
      <c r="E1460" s="35">
        <f t="shared" si="367"/>
        <v>2</v>
      </c>
      <c r="F1460" s="36">
        <v>-0.06</v>
      </c>
      <c r="G1460" s="37">
        <f t="shared" si="380"/>
        <v>-0.06</v>
      </c>
      <c r="H1460" s="38" t="str">
        <f t="shared" si="376"/>
        <v>Pass</v>
      </c>
      <c r="I1460" s="42">
        <v>0.88</v>
      </c>
      <c r="J1460" s="37">
        <f t="shared" si="381"/>
        <v>0.88</v>
      </c>
      <c r="K1460" s="37" t="str">
        <f t="shared" si="377"/>
        <v>Pass</v>
      </c>
      <c r="L1460" s="42">
        <v>1.21</v>
      </c>
      <c r="M1460" s="37">
        <f t="shared" si="368"/>
        <v>1.21</v>
      </c>
      <c r="N1460" s="37" t="str">
        <f t="shared" si="378"/>
        <v>Pass</v>
      </c>
      <c r="O1460" s="42">
        <v>0.53</v>
      </c>
      <c r="P1460" s="37">
        <f t="shared" si="369"/>
        <v>0.53</v>
      </c>
      <c r="Q1460" s="37" t="str">
        <f t="shared" si="379"/>
        <v>Pass</v>
      </c>
      <c r="R1460" s="43">
        <v>-5</v>
      </c>
      <c r="S1460" s="36">
        <v>-24.95</v>
      </c>
      <c r="T1460" s="37">
        <f t="shared" si="382"/>
        <v>-19.95</v>
      </c>
      <c r="U1460" s="37" t="str">
        <f t="shared" si="370"/>
        <v>Pass</v>
      </c>
      <c r="V1460" s="36">
        <v>-24.72</v>
      </c>
      <c r="W1460" s="37">
        <f t="shared" si="383"/>
        <v>-19.72</v>
      </c>
      <c r="X1460" s="37" t="str">
        <f t="shared" si="371"/>
        <v>Pass</v>
      </c>
      <c r="Y1460" s="36">
        <v>-25.16</v>
      </c>
      <c r="Z1460" s="37">
        <f t="shared" si="372"/>
        <v>-20.16</v>
      </c>
      <c r="AA1460" s="37" t="str">
        <f t="shared" si="373"/>
        <v>Pass</v>
      </c>
      <c r="AB1460" s="36">
        <v>-24.98</v>
      </c>
      <c r="AC1460" s="37">
        <f t="shared" si="374"/>
        <v>-19.98</v>
      </c>
      <c r="AD1460" s="37" t="str">
        <f t="shared" si="375"/>
        <v>Pass</v>
      </c>
    </row>
    <row r="1461" spans="1:30" x14ac:dyDescent="0.2">
      <c r="A1461" s="93"/>
      <c r="B1461" s="96"/>
      <c r="C1461" s="18">
        <v>1</v>
      </c>
      <c r="D1461" s="13">
        <f t="shared" si="366"/>
        <v>-1</v>
      </c>
      <c r="E1461" s="13">
        <f t="shared" si="367"/>
        <v>3</v>
      </c>
      <c r="F1461" s="7">
        <v>1.21</v>
      </c>
      <c r="G1461" s="2">
        <f t="shared" si="380"/>
        <v>0.20999999999999996</v>
      </c>
      <c r="H1461" s="17" t="str">
        <f t="shared" si="376"/>
        <v>Pass</v>
      </c>
      <c r="I1461" s="14">
        <v>1.72</v>
      </c>
      <c r="J1461" s="2">
        <f t="shared" si="381"/>
        <v>0.72</v>
      </c>
      <c r="K1461" s="2" t="str">
        <f t="shared" si="377"/>
        <v>Pass</v>
      </c>
      <c r="L1461" s="14">
        <v>1.94</v>
      </c>
      <c r="M1461" s="2">
        <f t="shared" si="368"/>
        <v>0.94</v>
      </c>
      <c r="N1461" s="2" t="str">
        <f t="shared" si="378"/>
        <v>Pass</v>
      </c>
      <c r="O1461" s="14">
        <v>2.0499999999999998</v>
      </c>
      <c r="P1461" s="2">
        <f t="shared" si="369"/>
        <v>1.0499999999999998</v>
      </c>
      <c r="Q1461" s="2" t="str">
        <f t="shared" si="379"/>
        <v>Pass</v>
      </c>
      <c r="R1461" s="15">
        <v>-5</v>
      </c>
      <c r="S1461" s="7">
        <v>-25.01</v>
      </c>
      <c r="T1461" s="2">
        <f t="shared" si="382"/>
        <v>-20.010000000000002</v>
      </c>
      <c r="U1461" s="2" t="str">
        <f t="shared" si="370"/>
        <v>Pass</v>
      </c>
      <c r="V1461" s="7">
        <v>-25.03</v>
      </c>
      <c r="W1461" s="2">
        <f t="shared" si="383"/>
        <v>-20.03</v>
      </c>
      <c r="X1461" s="2" t="str">
        <f t="shared" si="371"/>
        <v>Pass</v>
      </c>
      <c r="Y1461" s="7">
        <v>-25.2</v>
      </c>
      <c r="Z1461" s="2">
        <f t="shared" si="372"/>
        <v>-20.2</v>
      </c>
      <c r="AA1461" s="2" t="str">
        <f t="shared" si="373"/>
        <v>Pass</v>
      </c>
      <c r="AB1461" s="7">
        <v>-24.71</v>
      </c>
      <c r="AC1461" s="2">
        <f t="shared" si="374"/>
        <v>-19.71</v>
      </c>
      <c r="AD1461" s="2" t="str">
        <f t="shared" si="375"/>
        <v>Pass</v>
      </c>
    </row>
    <row r="1462" spans="1:30" x14ac:dyDescent="0.2">
      <c r="A1462" s="93"/>
      <c r="B1462" s="96"/>
      <c r="C1462" s="18">
        <v>2</v>
      </c>
      <c r="D1462" s="13">
        <f t="shared" si="366"/>
        <v>0</v>
      </c>
      <c r="E1462" s="13">
        <f t="shared" si="367"/>
        <v>4</v>
      </c>
      <c r="F1462" s="7">
        <v>2.31</v>
      </c>
      <c r="G1462" s="2">
        <f t="shared" si="380"/>
        <v>0.31000000000000005</v>
      </c>
      <c r="H1462" s="17" t="str">
        <f t="shared" si="376"/>
        <v>Pass</v>
      </c>
      <c r="I1462" s="14">
        <v>2.58</v>
      </c>
      <c r="J1462" s="2">
        <f t="shared" si="381"/>
        <v>0.58000000000000007</v>
      </c>
      <c r="K1462" s="2" t="str">
        <f t="shared" si="377"/>
        <v>Pass</v>
      </c>
      <c r="L1462" s="14">
        <v>3.2</v>
      </c>
      <c r="M1462" s="2">
        <f t="shared" si="368"/>
        <v>1.2000000000000002</v>
      </c>
      <c r="N1462" s="2" t="str">
        <f t="shared" si="378"/>
        <v>Pass</v>
      </c>
      <c r="O1462" s="14">
        <v>2.89</v>
      </c>
      <c r="P1462" s="2">
        <f t="shared" si="369"/>
        <v>0.89000000000000012</v>
      </c>
      <c r="Q1462" s="2" t="str">
        <f t="shared" si="379"/>
        <v>Pass</v>
      </c>
      <c r="R1462" s="15">
        <v>-5</v>
      </c>
      <c r="S1462" s="7">
        <v>-25.26</v>
      </c>
      <c r="T1462" s="2">
        <f t="shared" si="382"/>
        <v>-20.260000000000002</v>
      </c>
      <c r="U1462" s="2" t="str">
        <f t="shared" si="370"/>
        <v>Pass</v>
      </c>
      <c r="V1462" s="7">
        <v>-25.03</v>
      </c>
      <c r="W1462" s="2">
        <f t="shared" si="383"/>
        <v>-20.03</v>
      </c>
      <c r="X1462" s="2" t="str">
        <f t="shared" si="371"/>
        <v>Pass</v>
      </c>
      <c r="Y1462" s="7">
        <v>-25.2</v>
      </c>
      <c r="Z1462" s="2">
        <f t="shared" si="372"/>
        <v>-20.2</v>
      </c>
      <c r="AA1462" s="2" t="str">
        <f t="shared" si="373"/>
        <v>Pass</v>
      </c>
      <c r="AB1462" s="7">
        <v>-25.22</v>
      </c>
      <c r="AC1462" s="2">
        <f t="shared" si="374"/>
        <v>-20.22</v>
      </c>
      <c r="AD1462" s="2" t="str">
        <f t="shared" si="375"/>
        <v>Pass</v>
      </c>
    </row>
    <row r="1463" spans="1:30" x14ac:dyDescent="0.2">
      <c r="A1463" s="93"/>
      <c r="B1463" s="96"/>
      <c r="C1463" s="18">
        <v>3</v>
      </c>
      <c r="D1463" s="13">
        <f t="shared" si="366"/>
        <v>1</v>
      </c>
      <c r="E1463" s="13">
        <f t="shared" si="367"/>
        <v>5</v>
      </c>
      <c r="F1463" s="7">
        <v>3.18</v>
      </c>
      <c r="G1463" s="2">
        <f t="shared" si="380"/>
        <v>0.18000000000000016</v>
      </c>
      <c r="H1463" s="17" t="str">
        <f t="shared" si="376"/>
        <v>Pass</v>
      </c>
      <c r="I1463" s="14">
        <v>3.82</v>
      </c>
      <c r="J1463" s="2">
        <f t="shared" si="381"/>
        <v>0.81999999999999984</v>
      </c>
      <c r="K1463" s="2" t="str">
        <f t="shared" si="377"/>
        <v>Pass</v>
      </c>
      <c r="L1463" s="14">
        <v>4.18</v>
      </c>
      <c r="M1463" s="2">
        <f t="shared" si="368"/>
        <v>1.1799999999999997</v>
      </c>
      <c r="N1463" s="2" t="str">
        <f t="shared" si="378"/>
        <v>Pass</v>
      </c>
      <c r="O1463" s="14">
        <v>3.74</v>
      </c>
      <c r="P1463" s="2">
        <f t="shared" si="369"/>
        <v>0.74000000000000021</v>
      </c>
      <c r="Q1463" s="2" t="str">
        <f t="shared" si="379"/>
        <v>Pass</v>
      </c>
      <c r="R1463" s="15">
        <v>-5</v>
      </c>
      <c r="S1463" s="7">
        <v>-25.42</v>
      </c>
      <c r="T1463" s="2">
        <f t="shared" si="382"/>
        <v>-20.420000000000002</v>
      </c>
      <c r="U1463" s="2" t="str">
        <f t="shared" si="370"/>
        <v>Pass</v>
      </c>
      <c r="V1463" s="7">
        <v>-25.18</v>
      </c>
      <c r="W1463" s="2">
        <f t="shared" si="383"/>
        <v>-20.18</v>
      </c>
      <c r="X1463" s="2" t="str">
        <f t="shared" si="371"/>
        <v>Pass</v>
      </c>
      <c r="Y1463" s="7">
        <v>-25.14</v>
      </c>
      <c r="Z1463" s="2">
        <f t="shared" si="372"/>
        <v>-20.14</v>
      </c>
      <c r="AA1463" s="2" t="str">
        <f t="shared" si="373"/>
        <v>Pass</v>
      </c>
      <c r="AB1463" s="7">
        <v>-24.94</v>
      </c>
      <c r="AC1463" s="2">
        <f t="shared" si="374"/>
        <v>-19.940000000000001</v>
      </c>
      <c r="AD1463" s="2" t="str">
        <f t="shared" si="375"/>
        <v>Pass</v>
      </c>
    </row>
    <row r="1464" spans="1:30" x14ac:dyDescent="0.2">
      <c r="A1464" s="93"/>
      <c r="B1464" s="96"/>
      <c r="C1464" s="18">
        <v>4</v>
      </c>
      <c r="D1464" s="13">
        <f t="shared" si="366"/>
        <v>2</v>
      </c>
      <c r="E1464" s="13">
        <f t="shared" si="367"/>
        <v>6</v>
      </c>
      <c r="F1464" s="7">
        <v>4.24</v>
      </c>
      <c r="G1464" s="2">
        <f t="shared" si="380"/>
        <v>0.24000000000000021</v>
      </c>
      <c r="H1464" s="17" t="str">
        <f t="shared" si="376"/>
        <v>Pass</v>
      </c>
      <c r="I1464" s="14">
        <v>4.7</v>
      </c>
      <c r="J1464" s="2">
        <f t="shared" si="381"/>
        <v>0.70000000000000018</v>
      </c>
      <c r="K1464" s="2" t="str">
        <f t="shared" si="377"/>
        <v>Pass</v>
      </c>
      <c r="L1464" s="14">
        <v>5.08</v>
      </c>
      <c r="M1464" s="2">
        <f t="shared" si="368"/>
        <v>1.08</v>
      </c>
      <c r="N1464" s="2" t="str">
        <f t="shared" si="378"/>
        <v>Pass</v>
      </c>
      <c r="O1464" s="14">
        <v>4.76</v>
      </c>
      <c r="P1464" s="2">
        <f t="shared" si="369"/>
        <v>0.75999999999999979</v>
      </c>
      <c r="Q1464" s="2" t="str">
        <f t="shared" si="379"/>
        <v>Pass</v>
      </c>
      <c r="R1464" s="15">
        <v>-5</v>
      </c>
      <c r="S1464" s="7">
        <v>-24.92</v>
      </c>
      <c r="T1464" s="2">
        <f t="shared" si="382"/>
        <v>-19.920000000000002</v>
      </c>
      <c r="U1464" s="2" t="str">
        <f t="shared" si="370"/>
        <v>Pass</v>
      </c>
      <c r="V1464" s="7">
        <v>-25.34</v>
      </c>
      <c r="W1464" s="2">
        <f t="shared" si="383"/>
        <v>-20.34</v>
      </c>
      <c r="X1464" s="2" t="str">
        <f t="shared" si="371"/>
        <v>Pass</v>
      </c>
      <c r="Y1464" s="7">
        <v>-25.11</v>
      </c>
      <c r="Z1464" s="2">
        <f t="shared" si="372"/>
        <v>-20.11</v>
      </c>
      <c r="AA1464" s="2" t="str">
        <f t="shared" si="373"/>
        <v>Pass</v>
      </c>
      <c r="AB1464" s="7">
        <v>-24.79</v>
      </c>
      <c r="AC1464" s="2">
        <f t="shared" si="374"/>
        <v>-19.79</v>
      </c>
      <c r="AD1464" s="2" t="str">
        <f t="shared" si="375"/>
        <v>Pass</v>
      </c>
    </row>
    <row r="1465" spans="1:30" x14ac:dyDescent="0.2">
      <c r="A1465" s="93"/>
      <c r="B1465" s="96"/>
      <c r="C1465" s="18">
        <v>5</v>
      </c>
      <c r="D1465" s="13">
        <f t="shared" si="366"/>
        <v>3</v>
      </c>
      <c r="E1465" s="13">
        <f t="shared" si="367"/>
        <v>7</v>
      </c>
      <c r="F1465" s="7">
        <v>5.35</v>
      </c>
      <c r="G1465" s="2">
        <f t="shared" si="380"/>
        <v>0.34999999999999964</v>
      </c>
      <c r="H1465" s="17" t="str">
        <f t="shared" si="376"/>
        <v>Pass</v>
      </c>
      <c r="I1465" s="14">
        <v>5.77</v>
      </c>
      <c r="J1465" s="2">
        <f t="shared" si="381"/>
        <v>0.76999999999999957</v>
      </c>
      <c r="K1465" s="2" t="str">
        <f t="shared" si="377"/>
        <v>Pass</v>
      </c>
      <c r="L1465" s="14">
        <v>6.42</v>
      </c>
      <c r="M1465" s="2">
        <f t="shared" si="368"/>
        <v>1.42</v>
      </c>
      <c r="N1465" s="2" t="str">
        <f t="shared" si="378"/>
        <v>Pass</v>
      </c>
      <c r="O1465" s="14">
        <v>5.89</v>
      </c>
      <c r="P1465" s="2">
        <f t="shared" si="369"/>
        <v>0.88999999999999968</v>
      </c>
      <c r="Q1465" s="2" t="str">
        <f t="shared" si="379"/>
        <v>Pass</v>
      </c>
      <c r="R1465" s="15">
        <v>-5</v>
      </c>
      <c r="S1465" s="7">
        <v>-25.08</v>
      </c>
      <c r="T1465" s="2">
        <f t="shared" si="382"/>
        <v>-20.079999999999998</v>
      </c>
      <c r="U1465" s="2" t="str">
        <f t="shared" si="370"/>
        <v>Pass</v>
      </c>
      <c r="V1465" s="7">
        <v>-25.05</v>
      </c>
      <c r="W1465" s="2">
        <f t="shared" si="383"/>
        <v>-20.05</v>
      </c>
      <c r="X1465" s="2" t="str">
        <f t="shared" si="371"/>
        <v>Pass</v>
      </c>
      <c r="Y1465" s="7">
        <v>-24.96</v>
      </c>
      <c r="Z1465" s="2">
        <f t="shared" si="372"/>
        <v>-19.96</v>
      </c>
      <c r="AA1465" s="2" t="str">
        <f t="shared" si="373"/>
        <v>Pass</v>
      </c>
      <c r="AB1465" s="7">
        <v>-25.12</v>
      </c>
      <c r="AC1465" s="2">
        <f t="shared" si="374"/>
        <v>-20.12</v>
      </c>
      <c r="AD1465" s="2" t="str">
        <f t="shared" si="375"/>
        <v>Pass</v>
      </c>
    </row>
    <row r="1466" spans="1:30" x14ac:dyDescent="0.2">
      <c r="A1466" s="93"/>
      <c r="B1466" s="96"/>
      <c r="C1466" s="18">
        <v>6</v>
      </c>
      <c r="D1466" s="13">
        <f t="shared" si="366"/>
        <v>4</v>
      </c>
      <c r="E1466" s="13">
        <f t="shared" si="367"/>
        <v>8</v>
      </c>
      <c r="F1466" s="7">
        <v>6.34</v>
      </c>
      <c r="G1466" s="2">
        <f t="shared" si="380"/>
        <v>0.33999999999999986</v>
      </c>
      <c r="H1466" s="17" t="str">
        <f t="shared" si="376"/>
        <v>Pass</v>
      </c>
      <c r="I1466" s="14">
        <v>6.52</v>
      </c>
      <c r="J1466" s="2">
        <f t="shared" si="381"/>
        <v>0.51999999999999957</v>
      </c>
      <c r="K1466" s="2" t="str">
        <f t="shared" si="377"/>
        <v>Pass</v>
      </c>
      <c r="L1466" s="14">
        <v>7.03</v>
      </c>
      <c r="M1466" s="2">
        <f t="shared" si="368"/>
        <v>1.0300000000000002</v>
      </c>
      <c r="N1466" s="2" t="str">
        <f t="shared" si="378"/>
        <v>Pass</v>
      </c>
      <c r="O1466" s="14">
        <v>6.79</v>
      </c>
      <c r="P1466" s="2">
        <f t="shared" si="369"/>
        <v>0.79</v>
      </c>
      <c r="Q1466" s="2" t="str">
        <f t="shared" si="379"/>
        <v>Pass</v>
      </c>
      <c r="R1466" s="15">
        <v>-5</v>
      </c>
      <c r="S1466" s="7">
        <v>-25.01</v>
      </c>
      <c r="T1466" s="2">
        <f t="shared" si="382"/>
        <v>-20.010000000000002</v>
      </c>
      <c r="U1466" s="2" t="str">
        <f t="shared" si="370"/>
        <v>Pass</v>
      </c>
      <c r="V1466" s="7">
        <v>-25.19</v>
      </c>
      <c r="W1466" s="2">
        <f t="shared" si="383"/>
        <v>-20.190000000000001</v>
      </c>
      <c r="X1466" s="2" t="str">
        <f t="shared" si="371"/>
        <v>Pass</v>
      </c>
      <c r="Y1466" s="7">
        <v>-25.03</v>
      </c>
      <c r="Z1466" s="2">
        <f t="shared" si="372"/>
        <v>-20.03</v>
      </c>
      <c r="AA1466" s="2" t="str">
        <f t="shared" si="373"/>
        <v>Pass</v>
      </c>
      <c r="AB1466" s="7">
        <v>-25.55</v>
      </c>
      <c r="AC1466" s="2">
        <f t="shared" si="374"/>
        <v>-20.55</v>
      </c>
      <c r="AD1466" s="2" t="str">
        <f t="shared" si="375"/>
        <v>Pass</v>
      </c>
    </row>
    <row r="1467" spans="1:30" x14ac:dyDescent="0.2">
      <c r="A1467" s="93"/>
      <c r="B1467" s="96"/>
      <c r="C1467" s="18">
        <v>7</v>
      </c>
      <c r="D1467" s="13">
        <f t="shared" si="366"/>
        <v>5</v>
      </c>
      <c r="E1467" s="13">
        <f t="shared" si="367"/>
        <v>9</v>
      </c>
      <c r="F1467" s="7">
        <v>7.42</v>
      </c>
      <c r="G1467" s="2">
        <f t="shared" si="380"/>
        <v>0.41999999999999993</v>
      </c>
      <c r="H1467" s="17" t="str">
        <f t="shared" si="376"/>
        <v>Pass</v>
      </c>
      <c r="I1467" s="14">
        <v>7.6</v>
      </c>
      <c r="J1467" s="2">
        <f t="shared" si="381"/>
        <v>0.59999999999999964</v>
      </c>
      <c r="K1467" s="2" t="str">
        <f t="shared" si="377"/>
        <v>Pass</v>
      </c>
      <c r="L1467" s="14">
        <v>8.19</v>
      </c>
      <c r="M1467" s="2">
        <f t="shared" si="368"/>
        <v>1.1899999999999995</v>
      </c>
      <c r="N1467" s="2" t="str">
        <f t="shared" si="378"/>
        <v>Pass</v>
      </c>
      <c r="O1467" s="14">
        <v>7.84</v>
      </c>
      <c r="P1467" s="2">
        <f t="shared" si="369"/>
        <v>0.83999999999999986</v>
      </c>
      <c r="Q1467" s="2" t="str">
        <f t="shared" si="379"/>
        <v>Pass</v>
      </c>
      <c r="R1467" s="15">
        <v>-5</v>
      </c>
      <c r="S1467" s="7">
        <v>-25.04</v>
      </c>
      <c r="T1467" s="2">
        <f t="shared" si="382"/>
        <v>-20.04</v>
      </c>
      <c r="U1467" s="2" t="str">
        <f t="shared" si="370"/>
        <v>Pass</v>
      </c>
      <c r="V1467" s="7">
        <v>-25.07</v>
      </c>
      <c r="W1467" s="2">
        <f t="shared" si="383"/>
        <v>-20.07</v>
      </c>
      <c r="X1467" s="2" t="str">
        <f t="shared" si="371"/>
        <v>Pass</v>
      </c>
      <c r="Y1467" s="7">
        <v>-24.77</v>
      </c>
      <c r="Z1467" s="2">
        <f t="shared" si="372"/>
        <v>-19.77</v>
      </c>
      <c r="AA1467" s="2" t="str">
        <f t="shared" si="373"/>
        <v>Pass</v>
      </c>
      <c r="AB1467" s="7">
        <v>-24.5</v>
      </c>
      <c r="AC1467" s="2">
        <f t="shared" si="374"/>
        <v>-19.5</v>
      </c>
      <c r="AD1467" s="2" t="str">
        <f t="shared" si="375"/>
        <v>Pass</v>
      </c>
    </row>
    <row r="1468" spans="1:30" x14ac:dyDescent="0.2">
      <c r="A1468" s="93"/>
      <c r="B1468" s="96"/>
      <c r="C1468" s="18">
        <v>8</v>
      </c>
      <c r="D1468" s="13">
        <f t="shared" si="366"/>
        <v>6</v>
      </c>
      <c r="E1468" s="13">
        <f t="shared" si="367"/>
        <v>10</v>
      </c>
      <c r="F1468" s="7">
        <v>8.3699999999999992</v>
      </c>
      <c r="G1468" s="2">
        <f t="shared" si="380"/>
        <v>0.36999999999999922</v>
      </c>
      <c r="H1468" s="17" t="str">
        <f t="shared" si="376"/>
        <v>Pass</v>
      </c>
      <c r="I1468" s="14">
        <v>8.4700000000000006</v>
      </c>
      <c r="J1468" s="2">
        <f t="shared" si="381"/>
        <v>0.47000000000000064</v>
      </c>
      <c r="K1468" s="2" t="str">
        <f t="shared" si="377"/>
        <v>Pass</v>
      </c>
      <c r="L1468" s="14">
        <v>9.18</v>
      </c>
      <c r="M1468" s="2">
        <f t="shared" si="368"/>
        <v>1.1799999999999997</v>
      </c>
      <c r="N1468" s="2" t="str">
        <f t="shared" si="378"/>
        <v>Pass</v>
      </c>
      <c r="O1468" s="14">
        <v>8.81</v>
      </c>
      <c r="P1468" s="2">
        <f t="shared" si="369"/>
        <v>0.8100000000000005</v>
      </c>
      <c r="Q1468" s="2" t="str">
        <f t="shared" si="379"/>
        <v>Pass</v>
      </c>
      <c r="R1468" s="15">
        <v>-5</v>
      </c>
      <c r="S1468" s="7">
        <v>-25.03</v>
      </c>
      <c r="T1468" s="2">
        <f t="shared" si="382"/>
        <v>-20.03</v>
      </c>
      <c r="U1468" s="2" t="str">
        <f t="shared" si="370"/>
        <v>Pass</v>
      </c>
      <c r="V1468" s="7">
        <v>-25.15</v>
      </c>
      <c r="W1468" s="2">
        <f t="shared" si="383"/>
        <v>-20.149999999999999</v>
      </c>
      <c r="X1468" s="2" t="str">
        <f t="shared" si="371"/>
        <v>Pass</v>
      </c>
      <c r="Y1468" s="7">
        <v>-25.12</v>
      </c>
      <c r="Z1468" s="2">
        <f t="shared" si="372"/>
        <v>-20.12</v>
      </c>
      <c r="AA1468" s="2" t="str">
        <f t="shared" si="373"/>
        <v>Pass</v>
      </c>
      <c r="AB1468" s="7">
        <v>-25.04</v>
      </c>
      <c r="AC1468" s="2">
        <f t="shared" si="374"/>
        <v>-20.04</v>
      </c>
      <c r="AD1468" s="2" t="str">
        <f t="shared" si="375"/>
        <v>Pass</v>
      </c>
    </row>
    <row r="1469" spans="1:30" x14ac:dyDescent="0.2">
      <c r="A1469" s="93"/>
      <c r="B1469" s="96"/>
      <c r="C1469" s="18">
        <v>9</v>
      </c>
      <c r="D1469" s="13">
        <f t="shared" si="366"/>
        <v>7</v>
      </c>
      <c r="E1469" s="13">
        <f t="shared" si="367"/>
        <v>11</v>
      </c>
      <c r="F1469" s="7">
        <v>9.27</v>
      </c>
      <c r="G1469" s="2">
        <f t="shared" si="380"/>
        <v>0.26999999999999957</v>
      </c>
      <c r="H1469" s="17" t="str">
        <f t="shared" si="376"/>
        <v>Pass</v>
      </c>
      <c r="I1469" s="14">
        <v>9.6999999999999993</v>
      </c>
      <c r="J1469" s="2">
        <f t="shared" si="381"/>
        <v>0.69999999999999929</v>
      </c>
      <c r="K1469" s="2" t="str">
        <f t="shared" si="377"/>
        <v>Pass</v>
      </c>
      <c r="L1469" s="14">
        <v>10.210000000000001</v>
      </c>
      <c r="M1469" s="2">
        <f t="shared" si="368"/>
        <v>1.2100000000000009</v>
      </c>
      <c r="N1469" s="2" t="str">
        <f t="shared" si="378"/>
        <v>Pass</v>
      </c>
      <c r="O1469" s="14">
        <v>10.06</v>
      </c>
      <c r="P1469" s="2">
        <f t="shared" si="369"/>
        <v>1.0600000000000005</v>
      </c>
      <c r="Q1469" s="2" t="str">
        <f t="shared" si="379"/>
        <v>Pass</v>
      </c>
      <c r="R1469" s="15">
        <v>-5</v>
      </c>
      <c r="S1469" s="7">
        <v>-24.92</v>
      </c>
      <c r="T1469" s="2">
        <f t="shared" si="382"/>
        <v>-19.920000000000002</v>
      </c>
      <c r="U1469" s="2" t="str">
        <f t="shared" si="370"/>
        <v>Pass</v>
      </c>
      <c r="V1469" s="7">
        <v>-25.15</v>
      </c>
      <c r="W1469" s="2">
        <f t="shared" si="383"/>
        <v>-20.149999999999999</v>
      </c>
      <c r="X1469" s="2" t="str">
        <f t="shared" si="371"/>
        <v>Pass</v>
      </c>
      <c r="Y1469" s="7">
        <v>-24.91</v>
      </c>
      <c r="Z1469" s="2">
        <f t="shared" si="372"/>
        <v>-19.91</v>
      </c>
      <c r="AA1469" s="2" t="str">
        <f t="shared" si="373"/>
        <v>Pass</v>
      </c>
      <c r="AB1469" s="7">
        <v>-24.95</v>
      </c>
      <c r="AC1469" s="2">
        <f t="shared" si="374"/>
        <v>-19.95</v>
      </c>
      <c r="AD1469" s="2" t="str">
        <f t="shared" si="375"/>
        <v>Pass</v>
      </c>
    </row>
    <row r="1470" spans="1:30" x14ac:dyDescent="0.2">
      <c r="A1470" s="93"/>
      <c r="B1470" s="96"/>
      <c r="C1470" s="18">
        <v>10</v>
      </c>
      <c r="D1470" s="13">
        <f t="shared" si="366"/>
        <v>8</v>
      </c>
      <c r="E1470" s="13">
        <f t="shared" si="367"/>
        <v>12</v>
      </c>
      <c r="F1470" s="7">
        <v>10.39</v>
      </c>
      <c r="G1470" s="2">
        <f t="shared" si="380"/>
        <v>0.39000000000000057</v>
      </c>
      <c r="H1470" s="17" t="str">
        <f t="shared" si="376"/>
        <v>Pass</v>
      </c>
      <c r="I1470" s="14">
        <v>10.79</v>
      </c>
      <c r="J1470" s="2">
        <f t="shared" si="381"/>
        <v>0.78999999999999915</v>
      </c>
      <c r="K1470" s="2" t="str">
        <f t="shared" si="377"/>
        <v>Pass</v>
      </c>
      <c r="L1470" s="14">
        <v>11.04</v>
      </c>
      <c r="M1470" s="2">
        <f t="shared" si="368"/>
        <v>1.0399999999999991</v>
      </c>
      <c r="N1470" s="2" t="str">
        <f t="shared" si="378"/>
        <v>Pass</v>
      </c>
      <c r="O1470" s="14">
        <v>10.8</v>
      </c>
      <c r="P1470" s="2">
        <f t="shared" si="369"/>
        <v>0.80000000000000071</v>
      </c>
      <c r="Q1470" s="2" t="str">
        <f t="shared" si="379"/>
        <v>Pass</v>
      </c>
      <c r="R1470" s="15">
        <v>-5</v>
      </c>
      <c r="S1470" s="7">
        <v>-24.89</v>
      </c>
      <c r="T1470" s="2">
        <f t="shared" si="382"/>
        <v>-19.89</v>
      </c>
      <c r="U1470" s="2" t="str">
        <f t="shared" si="370"/>
        <v>Pass</v>
      </c>
      <c r="V1470" s="7">
        <v>-25.18</v>
      </c>
      <c r="W1470" s="2">
        <f t="shared" si="383"/>
        <v>-20.18</v>
      </c>
      <c r="X1470" s="2" t="str">
        <f t="shared" si="371"/>
        <v>Pass</v>
      </c>
      <c r="Y1470" s="7">
        <v>-24.98</v>
      </c>
      <c r="Z1470" s="2">
        <f t="shared" si="372"/>
        <v>-19.98</v>
      </c>
      <c r="AA1470" s="2" t="str">
        <f t="shared" si="373"/>
        <v>Pass</v>
      </c>
      <c r="AB1470" s="7">
        <v>-24.87</v>
      </c>
      <c r="AC1470" s="2">
        <f t="shared" si="374"/>
        <v>-19.87</v>
      </c>
      <c r="AD1470" s="2" t="str">
        <f t="shared" si="375"/>
        <v>Pass</v>
      </c>
    </row>
    <row r="1471" spans="1:30" x14ac:dyDescent="0.2">
      <c r="A1471" s="93"/>
      <c r="B1471" s="96"/>
      <c r="C1471" s="18">
        <v>11</v>
      </c>
      <c r="D1471" s="13">
        <f t="shared" si="366"/>
        <v>9</v>
      </c>
      <c r="E1471" s="13">
        <f t="shared" si="367"/>
        <v>13</v>
      </c>
      <c r="F1471" s="7">
        <v>11.43</v>
      </c>
      <c r="G1471" s="2">
        <f t="shared" si="380"/>
        <v>0.42999999999999972</v>
      </c>
      <c r="H1471" s="17" t="str">
        <f t="shared" si="376"/>
        <v>Pass</v>
      </c>
      <c r="I1471" s="14">
        <v>11.75</v>
      </c>
      <c r="J1471" s="2">
        <f t="shared" si="381"/>
        <v>0.75</v>
      </c>
      <c r="K1471" s="2" t="str">
        <f t="shared" si="377"/>
        <v>Pass</v>
      </c>
      <c r="L1471" s="14">
        <v>12</v>
      </c>
      <c r="M1471" s="2">
        <f t="shared" si="368"/>
        <v>1</v>
      </c>
      <c r="N1471" s="2" t="str">
        <f t="shared" si="378"/>
        <v>Pass</v>
      </c>
      <c r="O1471" s="14">
        <v>11.8</v>
      </c>
      <c r="P1471" s="2">
        <f t="shared" si="369"/>
        <v>0.80000000000000071</v>
      </c>
      <c r="Q1471" s="2" t="str">
        <f t="shared" si="379"/>
        <v>Pass</v>
      </c>
      <c r="R1471" s="15">
        <v>-5</v>
      </c>
      <c r="S1471" s="7">
        <v>-24.96</v>
      </c>
      <c r="T1471" s="2">
        <f t="shared" si="382"/>
        <v>-19.96</v>
      </c>
      <c r="U1471" s="2" t="str">
        <f t="shared" si="370"/>
        <v>Pass</v>
      </c>
      <c r="V1471" s="7">
        <v>-24.69</v>
      </c>
      <c r="W1471" s="2">
        <f t="shared" si="383"/>
        <v>-19.690000000000001</v>
      </c>
      <c r="X1471" s="2" t="str">
        <f t="shared" si="371"/>
        <v>Pass</v>
      </c>
      <c r="Y1471" s="7">
        <v>-24.82</v>
      </c>
      <c r="Z1471" s="2">
        <f t="shared" si="372"/>
        <v>-19.82</v>
      </c>
      <c r="AA1471" s="2" t="str">
        <f t="shared" si="373"/>
        <v>Pass</v>
      </c>
      <c r="AB1471" s="7">
        <v>-25.06</v>
      </c>
      <c r="AC1471" s="2">
        <f t="shared" si="374"/>
        <v>-20.059999999999999</v>
      </c>
      <c r="AD1471" s="2" t="str">
        <f t="shared" si="375"/>
        <v>Pass</v>
      </c>
    </row>
    <row r="1472" spans="1:30" x14ac:dyDescent="0.2">
      <c r="A1472" s="93"/>
      <c r="B1472" s="96"/>
      <c r="C1472" s="18">
        <v>12</v>
      </c>
      <c r="D1472" s="13">
        <f t="shared" si="366"/>
        <v>10</v>
      </c>
      <c r="E1472" s="13">
        <f t="shared" si="367"/>
        <v>14</v>
      </c>
      <c r="F1472" s="7">
        <v>12.56</v>
      </c>
      <c r="G1472" s="2">
        <f t="shared" si="380"/>
        <v>0.5600000000000005</v>
      </c>
      <c r="H1472" s="17" t="str">
        <f t="shared" si="376"/>
        <v>Pass</v>
      </c>
      <c r="I1472" s="14">
        <v>12.7</v>
      </c>
      <c r="J1472" s="2">
        <f t="shared" si="381"/>
        <v>0.69999999999999929</v>
      </c>
      <c r="K1472" s="2" t="str">
        <f t="shared" si="377"/>
        <v>Pass</v>
      </c>
      <c r="L1472" s="14">
        <v>13.11</v>
      </c>
      <c r="M1472" s="2">
        <f t="shared" si="368"/>
        <v>1.1099999999999994</v>
      </c>
      <c r="N1472" s="2" t="str">
        <f t="shared" si="378"/>
        <v>Pass</v>
      </c>
      <c r="O1472" s="14">
        <v>12.86</v>
      </c>
      <c r="P1472" s="2">
        <f t="shared" si="369"/>
        <v>0.85999999999999943</v>
      </c>
      <c r="Q1472" s="2" t="str">
        <f t="shared" si="379"/>
        <v>Pass</v>
      </c>
      <c r="R1472" s="15">
        <v>-5</v>
      </c>
      <c r="S1472" s="7">
        <v>-24.88</v>
      </c>
      <c r="T1472" s="2">
        <f t="shared" si="382"/>
        <v>-19.88</v>
      </c>
      <c r="U1472" s="2" t="str">
        <f t="shared" si="370"/>
        <v>Pass</v>
      </c>
      <c r="V1472" s="7">
        <v>-25.15</v>
      </c>
      <c r="W1472" s="2">
        <f t="shared" si="383"/>
        <v>-20.149999999999999</v>
      </c>
      <c r="X1472" s="2" t="str">
        <f t="shared" si="371"/>
        <v>Pass</v>
      </c>
      <c r="Y1472" s="7">
        <v>-24.91</v>
      </c>
      <c r="Z1472" s="2">
        <f t="shared" si="372"/>
        <v>-19.91</v>
      </c>
      <c r="AA1472" s="2" t="str">
        <f t="shared" si="373"/>
        <v>Pass</v>
      </c>
      <c r="AB1472" s="7">
        <v>-25.02</v>
      </c>
      <c r="AC1472" s="2">
        <f t="shared" si="374"/>
        <v>-20.02</v>
      </c>
      <c r="AD1472" s="2" t="str">
        <f t="shared" si="375"/>
        <v>Pass</v>
      </c>
    </row>
    <row r="1473" spans="1:30" x14ac:dyDescent="0.2">
      <c r="A1473" s="93"/>
      <c r="B1473" s="96"/>
      <c r="C1473" s="18">
        <v>13</v>
      </c>
      <c r="D1473" s="13">
        <f t="shared" si="366"/>
        <v>11</v>
      </c>
      <c r="E1473" s="13">
        <f t="shared" si="367"/>
        <v>15</v>
      </c>
      <c r="F1473" s="7">
        <v>13.56</v>
      </c>
      <c r="G1473" s="2">
        <f t="shared" si="380"/>
        <v>0.5600000000000005</v>
      </c>
      <c r="H1473" s="17" t="str">
        <f t="shared" si="376"/>
        <v>Pass</v>
      </c>
      <c r="I1473" s="14">
        <v>13.8</v>
      </c>
      <c r="J1473" s="2">
        <f t="shared" si="381"/>
        <v>0.80000000000000071</v>
      </c>
      <c r="K1473" s="2" t="str">
        <f t="shared" si="377"/>
        <v>Pass</v>
      </c>
      <c r="L1473" s="14">
        <v>14.16</v>
      </c>
      <c r="M1473" s="2">
        <f t="shared" si="368"/>
        <v>1.1600000000000001</v>
      </c>
      <c r="N1473" s="2" t="str">
        <f t="shared" si="378"/>
        <v>Pass</v>
      </c>
      <c r="O1473" s="14">
        <v>13.93</v>
      </c>
      <c r="P1473" s="2">
        <f t="shared" si="369"/>
        <v>0.92999999999999972</v>
      </c>
      <c r="Q1473" s="2" t="str">
        <f t="shared" si="379"/>
        <v>Pass</v>
      </c>
      <c r="R1473" s="15">
        <v>-5</v>
      </c>
      <c r="S1473" s="7">
        <v>-25.15</v>
      </c>
      <c r="T1473" s="2">
        <f t="shared" si="382"/>
        <v>-20.149999999999999</v>
      </c>
      <c r="U1473" s="2" t="str">
        <f t="shared" si="370"/>
        <v>Pass</v>
      </c>
      <c r="V1473" s="7">
        <v>-24.87</v>
      </c>
      <c r="W1473" s="2">
        <f t="shared" si="383"/>
        <v>-19.87</v>
      </c>
      <c r="X1473" s="2" t="str">
        <f t="shared" si="371"/>
        <v>Pass</v>
      </c>
      <c r="Y1473" s="7">
        <v>-25.13</v>
      </c>
      <c r="Z1473" s="2">
        <f t="shared" si="372"/>
        <v>-20.13</v>
      </c>
      <c r="AA1473" s="2" t="str">
        <f t="shared" si="373"/>
        <v>Pass</v>
      </c>
      <c r="AB1473" s="7">
        <v>-24.71</v>
      </c>
      <c r="AC1473" s="2">
        <f t="shared" si="374"/>
        <v>-19.71</v>
      </c>
      <c r="AD1473" s="2" t="str">
        <f t="shared" si="375"/>
        <v>Pass</v>
      </c>
    </row>
    <row r="1474" spans="1:30" x14ac:dyDescent="0.2">
      <c r="A1474" s="93"/>
      <c r="B1474" s="96"/>
      <c r="C1474" s="18">
        <v>14</v>
      </c>
      <c r="D1474" s="13">
        <f t="shared" si="366"/>
        <v>12</v>
      </c>
      <c r="E1474" s="13">
        <f t="shared" si="367"/>
        <v>16</v>
      </c>
      <c r="F1474" s="7">
        <v>14.5</v>
      </c>
      <c r="G1474" s="2">
        <f t="shared" si="380"/>
        <v>0.5</v>
      </c>
      <c r="H1474" s="17" t="str">
        <f t="shared" si="376"/>
        <v>Pass</v>
      </c>
      <c r="I1474" s="14">
        <v>14.75</v>
      </c>
      <c r="J1474" s="2">
        <f t="shared" si="381"/>
        <v>0.75</v>
      </c>
      <c r="K1474" s="2" t="str">
        <f t="shared" si="377"/>
        <v>Pass</v>
      </c>
      <c r="L1474" s="14">
        <v>15.12</v>
      </c>
      <c r="M1474" s="2">
        <f t="shared" si="368"/>
        <v>1.1199999999999992</v>
      </c>
      <c r="N1474" s="2" t="str">
        <f t="shared" si="378"/>
        <v>Pass</v>
      </c>
      <c r="O1474" s="14">
        <v>14.82</v>
      </c>
      <c r="P1474" s="2">
        <f t="shared" si="369"/>
        <v>0.82000000000000028</v>
      </c>
      <c r="Q1474" s="2" t="str">
        <f t="shared" si="379"/>
        <v>Pass</v>
      </c>
      <c r="R1474" s="15">
        <v>-5</v>
      </c>
      <c r="S1474" s="7">
        <v>-24.77</v>
      </c>
      <c r="T1474" s="2">
        <f t="shared" si="382"/>
        <v>-19.77</v>
      </c>
      <c r="U1474" s="2" t="str">
        <f t="shared" si="370"/>
        <v>Pass</v>
      </c>
      <c r="V1474" s="7">
        <v>-25.04</v>
      </c>
      <c r="W1474" s="2">
        <f t="shared" si="383"/>
        <v>-20.04</v>
      </c>
      <c r="X1474" s="2" t="str">
        <f t="shared" si="371"/>
        <v>Pass</v>
      </c>
      <c r="Y1474" s="7">
        <v>-25.12</v>
      </c>
      <c r="Z1474" s="2">
        <f t="shared" si="372"/>
        <v>-20.12</v>
      </c>
      <c r="AA1474" s="2" t="str">
        <f t="shared" si="373"/>
        <v>Pass</v>
      </c>
      <c r="AB1474" s="7">
        <v>-25.2</v>
      </c>
      <c r="AC1474" s="2">
        <f t="shared" si="374"/>
        <v>-20.2</v>
      </c>
      <c r="AD1474" s="2" t="str">
        <f t="shared" si="375"/>
        <v>Pass</v>
      </c>
    </row>
    <row r="1475" spans="1:30" x14ac:dyDescent="0.2">
      <c r="A1475" s="93"/>
      <c r="B1475" s="96"/>
      <c r="C1475" s="18">
        <v>15</v>
      </c>
      <c r="D1475" s="13">
        <f t="shared" si="366"/>
        <v>13</v>
      </c>
      <c r="E1475" s="13">
        <f t="shared" si="367"/>
        <v>17</v>
      </c>
      <c r="F1475" s="7">
        <v>15.38</v>
      </c>
      <c r="G1475" s="2">
        <f t="shared" si="380"/>
        <v>0.38000000000000078</v>
      </c>
      <c r="H1475" s="17" t="str">
        <f t="shared" si="376"/>
        <v>Pass</v>
      </c>
      <c r="I1475" s="14">
        <v>15.64</v>
      </c>
      <c r="J1475" s="2">
        <f t="shared" si="381"/>
        <v>0.64000000000000057</v>
      </c>
      <c r="K1475" s="2" t="str">
        <f t="shared" si="377"/>
        <v>Pass</v>
      </c>
      <c r="L1475" s="14">
        <v>16.100000000000001</v>
      </c>
      <c r="M1475" s="2">
        <f t="shared" si="368"/>
        <v>1.1000000000000014</v>
      </c>
      <c r="N1475" s="2" t="str">
        <f t="shared" si="378"/>
        <v>Pass</v>
      </c>
      <c r="O1475" s="14">
        <v>15.77</v>
      </c>
      <c r="P1475" s="2">
        <f t="shared" si="369"/>
        <v>0.76999999999999957</v>
      </c>
      <c r="Q1475" s="2" t="str">
        <f t="shared" si="379"/>
        <v>Pass</v>
      </c>
      <c r="R1475" s="15">
        <v>-5</v>
      </c>
      <c r="S1475" s="7">
        <v>-24.73</v>
      </c>
      <c r="T1475" s="2">
        <f t="shared" si="382"/>
        <v>-19.73</v>
      </c>
      <c r="U1475" s="2" t="str">
        <f t="shared" si="370"/>
        <v>Pass</v>
      </c>
      <c r="V1475" s="7">
        <v>-25.18</v>
      </c>
      <c r="W1475" s="2">
        <f t="shared" si="383"/>
        <v>-20.18</v>
      </c>
      <c r="X1475" s="2" t="str">
        <f t="shared" si="371"/>
        <v>Pass</v>
      </c>
      <c r="Y1475" s="7">
        <v>-25.15</v>
      </c>
      <c r="Z1475" s="2">
        <f t="shared" si="372"/>
        <v>-20.149999999999999</v>
      </c>
      <c r="AA1475" s="2" t="str">
        <f t="shared" si="373"/>
        <v>Pass</v>
      </c>
      <c r="AB1475" s="7">
        <v>-24.87</v>
      </c>
      <c r="AC1475" s="2">
        <f t="shared" si="374"/>
        <v>-19.87</v>
      </c>
      <c r="AD1475" s="2" t="str">
        <f t="shared" si="375"/>
        <v>Pass</v>
      </c>
    </row>
    <row r="1476" spans="1:30" x14ac:dyDescent="0.2">
      <c r="A1476" s="93"/>
      <c r="B1476" s="96"/>
      <c r="C1476" s="18">
        <v>16</v>
      </c>
      <c r="D1476" s="13">
        <f t="shared" si="366"/>
        <v>14</v>
      </c>
      <c r="E1476" s="13">
        <f t="shared" si="367"/>
        <v>18</v>
      </c>
      <c r="F1476" s="7">
        <v>16.37</v>
      </c>
      <c r="G1476" s="2">
        <f t="shared" si="380"/>
        <v>0.37000000000000099</v>
      </c>
      <c r="H1476" s="17" t="str">
        <f t="shared" si="376"/>
        <v>Pass</v>
      </c>
      <c r="I1476" s="14">
        <v>16.77</v>
      </c>
      <c r="J1476" s="2">
        <f t="shared" si="381"/>
        <v>0.76999999999999957</v>
      </c>
      <c r="K1476" s="2" t="str">
        <f t="shared" si="377"/>
        <v>Pass</v>
      </c>
      <c r="L1476" s="14">
        <v>17.12</v>
      </c>
      <c r="M1476" s="2">
        <f t="shared" si="368"/>
        <v>1.120000000000001</v>
      </c>
      <c r="N1476" s="2" t="str">
        <f t="shared" si="378"/>
        <v>Pass</v>
      </c>
      <c r="O1476" s="14">
        <v>16.940000000000001</v>
      </c>
      <c r="P1476" s="2">
        <f t="shared" si="369"/>
        <v>0.94000000000000128</v>
      </c>
      <c r="Q1476" s="2" t="str">
        <f t="shared" si="379"/>
        <v>Pass</v>
      </c>
      <c r="R1476" s="15">
        <v>-5</v>
      </c>
      <c r="S1476" s="7">
        <v>-25.08</v>
      </c>
      <c r="T1476" s="2">
        <f t="shared" si="382"/>
        <v>-20.079999999999998</v>
      </c>
      <c r="U1476" s="2" t="str">
        <f t="shared" si="370"/>
        <v>Pass</v>
      </c>
      <c r="V1476" s="7">
        <v>-25.42</v>
      </c>
      <c r="W1476" s="2">
        <f t="shared" si="383"/>
        <v>-20.420000000000002</v>
      </c>
      <c r="X1476" s="2" t="str">
        <f t="shared" si="371"/>
        <v>Pass</v>
      </c>
      <c r="Y1476" s="7">
        <v>-25.18</v>
      </c>
      <c r="Z1476" s="2">
        <f t="shared" si="372"/>
        <v>-20.18</v>
      </c>
      <c r="AA1476" s="2" t="str">
        <f t="shared" si="373"/>
        <v>Pass</v>
      </c>
      <c r="AB1476" s="7">
        <v>-25.11</v>
      </c>
      <c r="AC1476" s="2">
        <f t="shared" si="374"/>
        <v>-20.11</v>
      </c>
      <c r="AD1476" s="2" t="str">
        <f t="shared" si="375"/>
        <v>Pass</v>
      </c>
    </row>
    <row r="1477" spans="1:30" x14ac:dyDescent="0.2">
      <c r="A1477" s="93"/>
      <c r="B1477" s="96"/>
      <c r="C1477" s="18">
        <v>17</v>
      </c>
      <c r="D1477" s="13">
        <f t="shared" si="366"/>
        <v>15</v>
      </c>
      <c r="E1477" s="13">
        <f t="shared" si="367"/>
        <v>19</v>
      </c>
      <c r="F1477" s="7">
        <v>17.37</v>
      </c>
      <c r="G1477" s="2">
        <f t="shared" si="380"/>
        <v>0.37000000000000099</v>
      </c>
      <c r="H1477" s="17" t="str">
        <f t="shared" si="376"/>
        <v>Pass</v>
      </c>
      <c r="I1477" s="14">
        <v>17.78</v>
      </c>
      <c r="J1477" s="2">
        <f t="shared" si="381"/>
        <v>0.78000000000000114</v>
      </c>
      <c r="K1477" s="2" t="str">
        <f t="shared" si="377"/>
        <v>Pass</v>
      </c>
      <c r="L1477" s="14">
        <v>18.04</v>
      </c>
      <c r="M1477" s="2">
        <f t="shared" si="368"/>
        <v>1.0399999999999991</v>
      </c>
      <c r="N1477" s="2" t="str">
        <f t="shared" si="378"/>
        <v>Pass</v>
      </c>
      <c r="O1477" s="14">
        <v>17.920000000000002</v>
      </c>
      <c r="P1477" s="2">
        <f t="shared" si="369"/>
        <v>0.92000000000000171</v>
      </c>
      <c r="Q1477" s="2" t="str">
        <f t="shared" si="379"/>
        <v>Pass</v>
      </c>
      <c r="R1477" s="15">
        <v>-5</v>
      </c>
      <c r="S1477" s="7">
        <v>-25.22</v>
      </c>
      <c r="T1477" s="2">
        <f t="shared" si="382"/>
        <v>-20.22</v>
      </c>
      <c r="U1477" s="2" t="str">
        <f t="shared" si="370"/>
        <v>Pass</v>
      </c>
      <c r="V1477" s="7">
        <v>-24.89</v>
      </c>
      <c r="W1477" s="2">
        <f t="shared" si="383"/>
        <v>-19.89</v>
      </c>
      <c r="X1477" s="2" t="str">
        <f t="shared" si="371"/>
        <v>Pass</v>
      </c>
      <c r="Y1477" s="7">
        <v>-25.21</v>
      </c>
      <c r="Z1477" s="2">
        <f t="shared" si="372"/>
        <v>-20.21</v>
      </c>
      <c r="AA1477" s="2" t="str">
        <f t="shared" si="373"/>
        <v>Pass</v>
      </c>
      <c r="AB1477" s="7">
        <v>-25.23</v>
      </c>
      <c r="AC1477" s="2">
        <f t="shared" si="374"/>
        <v>-20.23</v>
      </c>
      <c r="AD1477" s="2" t="str">
        <f t="shared" si="375"/>
        <v>Pass</v>
      </c>
    </row>
    <row r="1478" spans="1:30" x14ac:dyDescent="0.2">
      <c r="A1478" s="93"/>
      <c r="B1478" s="96"/>
      <c r="C1478" s="18">
        <v>18</v>
      </c>
      <c r="D1478" s="13">
        <f t="shared" si="366"/>
        <v>16</v>
      </c>
      <c r="E1478" s="13">
        <f t="shared" si="367"/>
        <v>20</v>
      </c>
      <c r="F1478" s="7">
        <v>18.29</v>
      </c>
      <c r="G1478" s="2">
        <f t="shared" si="380"/>
        <v>0.28999999999999915</v>
      </c>
      <c r="H1478" s="17" t="str">
        <f t="shared" si="376"/>
        <v>Pass</v>
      </c>
      <c r="I1478" s="14">
        <v>18.86</v>
      </c>
      <c r="J1478" s="2">
        <f t="shared" si="381"/>
        <v>0.85999999999999943</v>
      </c>
      <c r="K1478" s="2" t="str">
        <f t="shared" si="377"/>
        <v>Pass</v>
      </c>
      <c r="L1478" s="14">
        <v>18.920000000000002</v>
      </c>
      <c r="M1478" s="2">
        <f t="shared" si="368"/>
        <v>0.92000000000000171</v>
      </c>
      <c r="N1478" s="2" t="str">
        <f t="shared" si="378"/>
        <v>Pass</v>
      </c>
      <c r="O1478" s="14">
        <v>18.93</v>
      </c>
      <c r="P1478" s="2">
        <f t="shared" si="369"/>
        <v>0.92999999999999972</v>
      </c>
      <c r="Q1478" s="2" t="str">
        <f t="shared" si="379"/>
        <v>Pass</v>
      </c>
      <c r="R1478" s="15">
        <v>-5</v>
      </c>
      <c r="S1478" s="7">
        <v>-24.89</v>
      </c>
      <c r="T1478" s="2">
        <f t="shared" si="382"/>
        <v>-19.89</v>
      </c>
      <c r="U1478" s="2" t="str">
        <f t="shared" si="370"/>
        <v>Pass</v>
      </c>
      <c r="V1478" s="7">
        <v>-25.35</v>
      </c>
      <c r="W1478" s="2">
        <f t="shared" si="383"/>
        <v>-20.350000000000001</v>
      </c>
      <c r="X1478" s="2" t="str">
        <f t="shared" si="371"/>
        <v>Pass</v>
      </c>
      <c r="Y1478" s="7">
        <v>-25.74</v>
      </c>
      <c r="Z1478" s="2">
        <f t="shared" si="372"/>
        <v>-20.74</v>
      </c>
      <c r="AA1478" s="2" t="str">
        <f t="shared" si="373"/>
        <v>Pass</v>
      </c>
      <c r="AB1478" s="7">
        <v>-25.41</v>
      </c>
      <c r="AC1478" s="2">
        <f t="shared" si="374"/>
        <v>-20.41</v>
      </c>
      <c r="AD1478" s="2" t="str">
        <f t="shared" si="375"/>
        <v>Pass</v>
      </c>
    </row>
    <row r="1479" spans="1:30" x14ac:dyDescent="0.2">
      <c r="A1479" s="93"/>
      <c r="B1479" s="96"/>
      <c r="C1479" s="18">
        <v>19</v>
      </c>
      <c r="D1479" s="13">
        <f t="shared" si="366"/>
        <v>17</v>
      </c>
      <c r="E1479" s="13">
        <f t="shared" si="367"/>
        <v>21</v>
      </c>
      <c r="F1479" s="7">
        <v>19.37</v>
      </c>
      <c r="G1479" s="2">
        <f t="shared" si="380"/>
        <v>0.37000000000000099</v>
      </c>
      <c r="H1479" s="17" t="str">
        <f t="shared" si="376"/>
        <v>Pass</v>
      </c>
      <c r="I1479" s="14">
        <v>19.829999999999998</v>
      </c>
      <c r="J1479" s="2">
        <f t="shared" si="381"/>
        <v>0.82999999999999829</v>
      </c>
      <c r="K1479" s="2" t="str">
        <f t="shared" si="377"/>
        <v>Pass</v>
      </c>
      <c r="L1479" s="14">
        <v>20.100000000000001</v>
      </c>
      <c r="M1479" s="2">
        <f t="shared" si="368"/>
        <v>1.1000000000000014</v>
      </c>
      <c r="N1479" s="2" t="str">
        <f t="shared" si="378"/>
        <v>Pass</v>
      </c>
      <c r="O1479" s="14">
        <v>19.8</v>
      </c>
      <c r="P1479" s="2">
        <f t="shared" si="369"/>
        <v>0.80000000000000071</v>
      </c>
      <c r="Q1479" s="2" t="str">
        <f t="shared" si="379"/>
        <v>Pass</v>
      </c>
      <c r="R1479" s="15">
        <v>-5</v>
      </c>
      <c r="S1479" s="7">
        <v>-25.19</v>
      </c>
      <c r="T1479" s="2">
        <f t="shared" si="382"/>
        <v>-20.190000000000001</v>
      </c>
      <c r="U1479" s="2" t="str">
        <f t="shared" si="370"/>
        <v>Pass</v>
      </c>
      <c r="V1479" s="7">
        <v>-25.12</v>
      </c>
      <c r="W1479" s="2">
        <f t="shared" si="383"/>
        <v>-20.12</v>
      </c>
      <c r="X1479" s="2" t="str">
        <f t="shared" si="371"/>
        <v>Pass</v>
      </c>
      <c r="Y1479" s="7">
        <v>-25.07</v>
      </c>
      <c r="Z1479" s="2">
        <f t="shared" si="372"/>
        <v>-20.07</v>
      </c>
      <c r="AA1479" s="2" t="str">
        <f t="shared" si="373"/>
        <v>Pass</v>
      </c>
      <c r="AB1479" s="7">
        <v>-25.08</v>
      </c>
      <c r="AC1479" s="2">
        <f t="shared" si="374"/>
        <v>-20.079999999999998</v>
      </c>
      <c r="AD1479" s="2" t="str">
        <f t="shared" si="375"/>
        <v>Pass</v>
      </c>
    </row>
    <row r="1480" spans="1:30" x14ac:dyDescent="0.2">
      <c r="A1480" s="93"/>
      <c r="B1480" s="96"/>
      <c r="C1480" s="18">
        <v>20</v>
      </c>
      <c r="D1480" s="13">
        <f t="shared" si="366"/>
        <v>18</v>
      </c>
      <c r="E1480" s="13">
        <f t="shared" si="367"/>
        <v>22</v>
      </c>
      <c r="F1480" s="7">
        <v>20.309999999999999</v>
      </c>
      <c r="G1480" s="2">
        <f t="shared" si="380"/>
        <v>0.30999999999999872</v>
      </c>
      <c r="H1480" s="17" t="str">
        <f t="shared" si="376"/>
        <v>Pass</v>
      </c>
      <c r="I1480" s="14">
        <v>20.74</v>
      </c>
      <c r="J1480" s="2">
        <f t="shared" si="381"/>
        <v>0.73999999999999844</v>
      </c>
      <c r="K1480" s="2" t="str">
        <f t="shared" si="377"/>
        <v>Pass</v>
      </c>
      <c r="L1480" s="14">
        <v>21.1</v>
      </c>
      <c r="M1480" s="2">
        <f t="shared" si="368"/>
        <v>1.1000000000000014</v>
      </c>
      <c r="N1480" s="2" t="str">
        <f t="shared" si="378"/>
        <v>Pass</v>
      </c>
      <c r="O1480" s="14">
        <v>20.8</v>
      </c>
      <c r="P1480" s="2">
        <f t="shared" si="369"/>
        <v>0.80000000000000071</v>
      </c>
      <c r="Q1480" s="2" t="str">
        <f t="shared" si="379"/>
        <v>Pass</v>
      </c>
      <c r="R1480" s="15">
        <v>-5</v>
      </c>
      <c r="S1480" s="7">
        <v>-25.18</v>
      </c>
      <c r="T1480" s="2">
        <f t="shared" si="382"/>
        <v>-20.18</v>
      </c>
      <c r="U1480" s="2" t="str">
        <f t="shared" si="370"/>
        <v>Pass</v>
      </c>
      <c r="V1480" s="7">
        <v>-25.27</v>
      </c>
      <c r="W1480" s="2">
        <f t="shared" si="383"/>
        <v>-20.27</v>
      </c>
      <c r="X1480" s="2" t="str">
        <f t="shared" si="371"/>
        <v>Pass</v>
      </c>
      <c r="Y1480" s="7">
        <v>-25.29</v>
      </c>
      <c r="Z1480" s="2">
        <f t="shared" si="372"/>
        <v>-20.29</v>
      </c>
      <c r="AA1480" s="2" t="str">
        <f t="shared" si="373"/>
        <v>Pass</v>
      </c>
      <c r="AB1480" s="7">
        <v>-24.74</v>
      </c>
      <c r="AC1480" s="2">
        <f t="shared" si="374"/>
        <v>-19.739999999999998</v>
      </c>
      <c r="AD1480" s="2" t="str">
        <f t="shared" si="375"/>
        <v>Pass</v>
      </c>
    </row>
    <row r="1481" spans="1:30" x14ac:dyDescent="0.2">
      <c r="A1481" s="93"/>
      <c r="B1481" s="96"/>
      <c r="C1481" s="18">
        <v>21</v>
      </c>
      <c r="D1481" s="13">
        <f t="shared" si="366"/>
        <v>19</v>
      </c>
      <c r="E1481" s="13">
        <f t="shared" si="367"/>
        <v>23</v>
      </c>
      <c r="F1481" s="7">
        <v>21.43</v>
      </c>
      <c r="G1481" s="2">
        <f t="shared" si="380"/>
        <v>0.42999999999999972</v>
      </c>
      <c r="H1481" s="17" t="str">
        <f t="shared" si="376"/>
        <v>Pass</v>
      </c>
      <c r="I1481" s="14">
        <v>21.84</v>
      </c>
      <c r="J1481" s="2">
        <f t="shared" si="381"/>
        <v>0.83999999999999986</v>
      </c>
      <c r="K1481" s="2" t="str">
        <f t="shared" si="377"/>
        <v>Pass</v>
      </c>
      <c r="L1481" s="14">
        <v>22.12</v>
      </c>
      <c r="M1481" s="2">
        <f t="shared" si="368"/>
        <v>1.120000000000001</v>
      </c>
      <c r="N1481" s="2" t="str">
        <f t="shared" si="378"/>
        <v>Pass</v>
      </c>
      <c r="O1481" s="14">
        <v>21.79</v>
      </c>
      <c r="P1481" s="2">
        <f t="shared" si="369"/>
        <v>0.78999999999999915</v>
      </c>
      <c r="Q1481" s="2" t="str">
        <f t="shared" si="379"/>
        <v>Pass</v>
      </c>
      <c r="R1481" s="15">
        <v>-5</v>
      </c>
      <c r="S1481" s="7">
        <v>-24.82</v>
      </c>
      <c r="T1481" s="2">
        <f t="shared" si="382"/>
        <v>-19.82</v>
      </c>
      <c r="U1481" s="2" t="str">
        <f t="shared" si="370"/>
        <v>Pass</v>
      </c>
      <c r="V1481" s="7">
        <v>-24.77</v>
      </c>
      <c r="W1481" s="2">
        <f t="shared" si="383"/>
        <v>-19.77</v>
      </c>
      <c r="X1481" s="2" t="str">
        <f t="shared" si="371"/>
        <v>Pass</v>
      </c>
      <c r="Y1481" s="7">
        <v>-24.69</v>
      </c>
      <c r="Z1481" s="2">
        <f t="shared" si="372"/>
        <v>-19.690000000000001</v>
      </c>
      <c r="AA1481" s="2" t="str">
        <f t="shared" si="373"/>
        <v>Pass</v>
      </c>
      <c r="AB1481" s="7">
        <v>-24.54</v>
      </c>
      <c r="AC1481" s="2">
        <f t="shared" si="374"/>
        <v>-19.54</v>
      </c>
      <c r="AD1481" s="2" t="str">
        <f t="shared" si="375"/>
        <v>Pass</v>
      </c>
    </row>
    <row r="1482" spans="1:30" ht="14.25" thickBot="1" x14ac:dyDescent="0.25">
      <c r="A1482" s="93"/>
      <c r="B1482" s="97"/>
      <c r="C1482" s="44">
        <v>22</v>
      </c>
      <c r="D1482" s="29">
        <f t="shared" ref="D1482:D1551" si="384">C1482-2</f>
        <v>20</v>
      </c>
      <c r="E1482" s="29">
        <f t="shared" ref="E1482:E1551" si="385">C1482+2</f>
        <v>24</v>
      </c>
      <c r="F1482" s="30">
        <v>22.42</v>
      </c>
      <c r="G1482" s="31">
        <f t="shared" si="380"/>
        <v>0.42000000000000171</v>
      </c>
      <c r="H1482" s="32" t="str">
        <f t="shared" si="376"/>
        <v>Pass</v>
      </c>
      <c r="I1482" s="45">
        <v>22.78</v>
      </c>
      <c r="J1482" s="31">
        <f t="shared" si="381"/>
        <v>0.78000000000000114</v>
      </c>
      <c r="K1482" s="31" t="str">
        <f t="shared" si="377"/>
        <v>Pass</v>
      </c>
      <c r="L1482" s="45">
        <v>23.1</v>
      </c>
      <c r="M1482" s="31">
        <f t="shared" ref="M1482:M1551" si="386">L1482-C1482</f>
        <v>1.1000000000000014</v>
      </c>
      <c r="N1482" s="31" t="str">
        <f t="shared" si="378"/>
        <v>Pass</v>
      </c>
      <c r="O1482" s="45">
        <v>23</v>
      </c>
      <c r="P1482" s="31">
        <f t="shared" ref="P1482:P1551" si="387">O1482-C1482</f>
        <v>1</v>
      </c>
      <c r="Q1482" s="31" t="str">
        <f t="shared" si="379"/>
        <v>Pass</v>
      </c>
      <c r="R1482" s="46">
        <v>-5</v>
      </c>
      <c r="S1482" s="30">
        <v>-24.69</v>
      </c>
      <c r="T1482" s="31">
        <f t="shared" si="382"/>
        <v>-19.690000000000001</v>
      </c>
      <c r="U1482" s="31" t="str">
        <f t="shared" ref="U1482:U1551" si="388">IF((T1482)&lt;=0,"Pass","Fail")</f>
        <v>Pass</v>
      </c>
      <c r="V1482" s="30">
        <v>-24.25</v>
      </c>
      <c r="W1482" s="31">
        <f t="shared" si="383"/>
        <v>-19.25</v>
      </c>
      <c r="X1482" s="31" t="str">
        <f t="shared" ref="X1482:X1551" si="389">IF((W1482)&lt;=0,"Pass","Fail")</f>
        <v>Pass</v>
      </c>
      <c r="Y1482" s="30">
        <v>-23.95</v>
      </c>
      <c r="Z1482" s="31">
        <f t="shared" ref="Z1482:Z1551" si="390">Y1482-R1482</f>
        <v>-18.95</v>
      </c>
      <c r="AA1482" s="31" t="str">
        <f t="shared" ref="AA1482:AA1551" si="391">IF((Z1482)&lt;=0,"Pass","Fail")</f>
        <v>Pass</v>
      </c>
      <c r="AB1482" s="30">
        <v>-23.88</v>
      </c>
      <c r="AC1482" s="31">
        <f t="shared" ref="AC1482:AC1551" si="392">AB1482-R1482</f>
        <v>-18.88</v>
      </c>
      <c r="AD1482" s="31" t="str">
        <f t="shared" ref="AD1482:AD1551" si="393">IF((AC1482)&lt;=0,"Pass","Fail")</f>
        <v>Pass</v>
      </c>
    </row>
    <row r="1483" spans="1:30" ht="14.25" thickTop="1" x14ac:dyDescent="0.2">
      <c r="A1483" s="93"/>
      <c r="B1483" s="95">
        <v>5530</v>
      </c>
      <c r="C1483" s="41">
        <v>0</v>
      </c>
      <c r="D1483" s="35">
        <f t="shared" si="384"/>
        <v>-2</v>
      </c>
      <c r="E1483" s="35">
        <f t="shared" si="385"/>
        <v>2</v>
      </c>
      <c r="F1483" s="36">
        <v>0.51</v>
      </c>
      <c r="G1483" s="37">
        <f t="shared" si="380"/>
        <v>0.51</v>
      </c>
      <c r="H1483" s="38" t="str">
        <f t="shared" si="376"/>
        <v>Pass</v>
      </c>
      <c r="I1483" s="42">
        <v>0.9</v>
      </c>
      <c r="J1483" s="37">
        <f t="shared" si="381"/>
        <v>0.9</v>
      </c>
      <c r="K1483" s="37" t="str">
        <f t="shared" si="377"/>
        <v>Pass</v>
      </c>
      <c r="L1483" s="42">
        <v>0.6</v>
      </c>
      <c r="M1483" s="37">
        <f t="shared" si="386"/>
        <v>0.6</v>
      </c>
      <c r="N1483" s="37" t="str">
        <f t="shared" si="378"/>
        <v>Pass</v>
      </c>
      <c r="O1483" s="42">
        <v>0.78</v>
      </c>
      <c r="P1483" s="37">
        <f t="shared" si="387"/>
        <v>0.78</v>
      </c>
      <c r="Q1483" s="37" t="str">
        <f t="shared" si="379"/>
        <v>Pass</v>
      </c>
      <c r="R1483" s="43">
        <v>-5</v>
      </c>
      <c r="S1483" s="36">
        <v>-24.91</v>
      </c>
      <c r="T1483" s="37">
        <f t="shared" si="382"/>
        <v>-19.91</v>
      </c>
      <c r="U1483" s="37" t="str">
        <f t="shared" si="388"/>
        <v>Pass</v>
      </c>
      <c r="V1483" s="36">
        <v>-24.85</v>
      </c>
      <c r="W1483" s="37">
        <f t="shared" si="383"/>
        <v>-19.850000000000001</v>
      </c>
      <c r="X1483" s="37" t="str">
        <f t="shared" si="389"/>
        <v>Pass</v>
      </c>
      <c r="Y1483" s="36">
        <v>-24.75</v>
      </c>
      <c r="Z1483" s="37">
        <f t="shared" si="390"/>
        <v>-19.75</v>
      </c>
      <c r="AA1483" s="37" t="str">
        <f t="shared" si="391"/>
        <v>Pass</v>
      </c>
      <c r="AB1483" s="36">
        <v>-25.18</v>
      </c>
      <c r="AC1483" s="37">
        <f t="shared" si="392"/>
        <v>-20.18</v>
      </c>
      <c r="AD1483" s="37" t="str">
        <f t="shared" si="393"/>
        <v>Pass</v>
      </c>
    </row>
    <row r="1484" spans="1:30" x14ac:dyDescent="0.2">
      <c r="A1484" s="93"/>
      <c r="B1484" s="96"/>
      <c r="C1484" s="18">
        <v>1</v>
      </c>
      <c r="D1484" s="13">
        <f t="shared" si="384"/>
        <v>-1</v>
      </c>
      <c r="E1484" s="13">
        <f t="shared" si="385"/>
        <v>3</v>
      </c>
      <c r="F1484" s="7">
        <v>0.99</v>
      </c>
      <c r="G1484" s="2">
        <f t="shared" si="380"/>
        <v>-1.0000000000000009E-2</v>
      </c>
      <c r="H1484" s="17" t="str">
        <f t="shared" si="376"/>
        <v>Pass</v>
      </c>
      <c r="I1484" s="14">
        <v>1.9</v>
      </c>
      <c r="J1484" s="2">
        <f t="shared" si="381"/>
        <v>0.89999999999999991</v>
      </c>
      <c r="K1484" s="2" t="str">
        <f t="shared" si="377"/>
        <v>Pass</v>
      </c>
      <c r="L1484" s="14">
        <v>2.74</v>
      </c>
      <c r="M1484" s="2">
        <f t="shared" si="386"/>
        <v>1.7400000000000002</v>
      </c>
      <c r="N1484" s="2" t="str">
        <f t="shared" si="378"/>
        <v>Pass</v>
      </c>
      <c r="O1484" s="14">
        <v>1.49</v>
      </c>
      <c r="P1484" s="2">
        <f t="shared" si="387"/>
        <v>0.49</v>
      </c>
      <c r="Q1484" s="2" t="str">
        <f t="shared" si="379"/>
        <v>Pass</v>
      </c>
      <c r="R1484" s="15">
        <v>-5</v>
      </c>
      <c r="S1484" s="7">
        <v>-25.01</v>
      </c>
      <c r="T1484" s="2">
        <f t="shared" si="382"/>
        <v>-20.010000000000002</v>
      </c>
      <c r="U1484" s="2" t="str">
        <f t="shared" si="388"/>
        <v>Pass</v>
      </c>
      <c r="V1484" s="7">
        <v>-25.01</v>
      </c>
      <c r="W1484" s="2">
        <f t="shared" si="383"/>
        <v>-20.010000000000002</v>
      </c>
      <c r="X1484" s="2" t="str">
        <f t="shared" si="389"/>
        <v>Pass</v>
      </c>
      <c r="Y1484" s="7">
        <v>-25.16</v>
      </c>
      <c r="Z1484" s="2">
        <f t="shared" si="390"/>
        <v>-20.16</v>
      </c>
      <c r="AA1484" s="2" t="str">
        <f t="shared" si="391"/>
        <v>Pass</v>
      </c>
      <c r="AB1484" s="7">
        <v>-24.92</v>
      </c>
      <c r="AC1484" s="2">
        <f t="shared" si="392"/>
        <v>-19.920000000000002</v>
      </c>
      <c r="AD1484" s="2" t="str">
        <f t="shared" si="393"/>
        <v>Pass</v>
      </c>
    </row>
    <row r="1485" spans="1:30" x14ac:dyDescent="0.2">
      <c r="A1485" s="93"/>
      <c r="B1485" s="96"/>
      <c r="C1485" s="18">
        <v>2</v>
      </c>
      <c r="D1485" s="13">
        <f t="shared" si="384"/>
        <v>0</v>
      </c>
      <c r="E1485" s="13">
        <f t="shared" si="385"/>
        <v>4</v>
      </c>
      <c r="F1485" s="7">
        <v>2.58</v>
      </c>
      <c r="G1485" s="2">
        <f t="shared" si="380"/>
        <v>0.58000000000000007</v>
      </c>
      <c r="H1485" s="17" t="str">
        <f t="shared" si="376"/>
        <v>Pass</v>
      </c>
      <c r="I1485" s="14">
        <v>3.01</v>
      </c>
      <c r="J1485" s="2">
        <f t="shared" si="381"/>
        <v>1.0099999999999998</v>
      </c>
      <c r="K1485" s="2" t="str">
        <f t="shared" si="377"/>
        <v>Pass</v>
      </c>
      <c r="L1485" s="14">
        <v>2.91</v>
      </c>
      <c r="M1485" s="2">
        <f t="shared" si="386"/>
        <v>0.91000000000000014</v>
      </c>
      <c r="N1485" s="2" t="str">
        <f t="shared" si="378"/>
        <v>Pass</v>
      </c>
      <c r="O1485" s="14">
        <v>2.84</v>
      </c>
      <c r="P1485" s="2">
        <f t="shared" si="387"/>
        <v>0.83999999999999986</v>
      </c>
      <c r="Q1485" s="2" t="str">
        <f t="shared" si="379"/>
        <v>Pass</v>
      </c>
      <c r="R1485" s="15">
        <v>-5</v>
      </c>
      <c r="S1485" s="7">
        <v>-24.66</v>
      </c>
      <c r="T1485" s="2">
        <f t="shared" si="382"/>
        <v>-19.66</v>
      </c>
      <c r="U1485" s="2" t="str">
        <f t="shared" si="388"/>
        <v>Pass</v>
      </c>
      <c r="V1485" s="7">
        <v>-24.89</v>
      </c>
      <c r="W1485" s="2">
        <f t="shared" si="383"/>
        <v>-19.89</v>
      </c>
      <c r="X1485" s="2" t="str">
        <f t="shared" si="389"/>
        <v>Pass</v>
      </c>
      <c r="Y1485" s="7">
        <v>-25.01</v>
      </c>
      <c r="Z1485" s="2">
        <f t="shared" si="390"/>
        <v>-20.010000000000002</v>
      </c>
      <c r="AA1485" s="2" t="str">
        <f t="shared" si="391"/>
        <v>Pass</v>
      </c>
      <c r="AB1485" s="7">
        <v>-25.13</v>
      </c>
      <c r="AC1485" s="2">
        <f t="shared" si="392"/>
        <v>-20.13</v>
      </c>
      <c r="AD1485" s="2" t="str">
        <f t="shared" si="393"/>
        <v>Pass</v>
      </c>
    </row>
    <row r="1486" spans="1:30" x14ac:dyDescent="0.2">
      <c r="A1486" s="93"/>
      <c r="B1486" s="96"/>
      <c r="C1486" s="18">
        <v>3</v>
      </c>
      <c r="D1486" s="13">
        <f t="shared" si="384"/>
        <v>1</v>
      </c>
      <c r="E1486" s="13">
        <f t="shared" si="385"/>
        <v>5</v>
      </c>
      <c r="F1486" s="7">
        <v>3.36</v>
      </c>
      <c r="G1486" s="2">
        <f t="shared" si="380"/>
        <v>0.35999999999999988</v>
      </c>
      <c r="H1486" s="17" t="str">
        <f t="shared" si="376"/>
        <v>Pass</v>
      </c>
      <c r="I1486" s="14">
        <v>3.78</v>
      </c>
      <c r="J1486" s="2">
        <f t="shared" si="381"/>
        <v>0.7799999999999998</v>
      </c>
      <c r="K1486" s="2" t="str">
        <f t="shared" si="377"/>
        <v>Pass</v>
      </c>
      <c r="L1486" s="14">
        <v>3.84</v>
      </c>
      <c r="M1486" s="2">
        <f t="shared" si="386"/>
        <v>0.83999999999999986</v>
      </c>
      <c r="N1486" s="2" t="str">
        <f t="shared" si="378"/>
        <v>Pass</v>
      </c>
      <c r="O1486" s="14">
        <v>3.96</v>
      </c>
      <c r="P1486" s="2">
        <f t="shared" si="387"/>
        <v>0.96</v>
      </c>
      <c r="Q1486" s="2" t="str">
        <f t="shared" si="379"/>
        <v>Pass</v>
      </c>
      <c r="R1486" s="15">
        <v>-5</v>
      </c>
      <c r="S1486" s="7">
        <v>-25.18</v>
      </c>
      <c r="T1486" s="2">
        <f t="shared" si="382"/>
        <v>-20.18</v>
      </c>
      <c r="U1486" s="2" t="str">
        <f t="shared" si="388"/>
        <v>Pass</v>
      </c>
      <c r="V1486" s="7">
        <v>-25.19</v>
      </c>
      <c r="W1486" s="2">
        <f t="shared" si="383"/>
        <v>-20.190000000000001</v>
      </c>
      <c r="X1486" s="2" t="str">
        <f t="shared" si="389"/>
        <v>Pass</v>
      </c>
      <c r="Y1486" s="7">
        <v>-24.96</v>
      </c>
      <c r="Z1486" s="2">
        <f t="shared" si="390"/>
        <v>-19.96</v>
      </c>
      <c r="AA1486" s="2" t="str">
        <f t="shared" si="391"/>
        <v>Pass</v>
      </c>
      <c r="AB1486" s="7">
        <v>-24.94</v>
      </c>
      <c r="AC1486" s="2">
        <f t="shared" si="392"/>
        <v>-19.940000000000001</v>
      </c>
      <c r="AD1486" s="2" t="str">
        <f t="shared" si="393"/>
        <v>Pass</v>
      </c>
    </row>
    <row r="1487" spans="1:30" x14ac:dyDescent="0.2">
      <c r="A1487" s="93"/>
      <c r="B1487" s="96"/>
      <c r="C1487" s="18">
        <v>4</v>
      </c>
      <c r="D1487" s="13">
        <f t="shared" si="384"/>
        <v>2</v>
      </c>
      <c r="E1487" s="13">
        <f t="shared" si="385"/>
        <v>6</v>
      </c>
      <c r="F1487" s="7">
        <v>4.54</v>
      </c>
      <c r="G1487" s="2">
        <f t="shared" si="380"/>
        <v>0.54</v>
      </c>
      <c r="H1487" s="17" t="str">
        <f t="shared" ref="H1487:H1550" si="394">IF(ABS(G1487)&lt;=2,"Pass","Fail")</f>
        <v>Pass</v>
      </c>
      <c r="I1487" s="14">
        <v>4.68</v>
      </c>
      <c r="J1487" s="2">
        <f t="shared" si="381"/>
        <v>0.67999999999999972</v>
      </c>
      <c r="K1487" s="2" t="str">
        <f t="shared" ref="K1487:K1550" si="395">IF(ABS(J1487)&lt;=2,"Pass","Fail")</f>
        <v>Pass</v>
      </c>
      <c r="L1487" s="14">
        <v>5.08</v>
      </c>
      <c r="M1487" s="2">
        <f t="shared" si="386"/>
        <v>1.08</v>
      </c>
      <c r="N1487" s="2" t="str">
        <f t="shared" ref="N1487:N1550" si="396">IF(ABS(M1487)&lt;=2,"Pass","Fail")</f>
        <v>Pass</v>
      </c>
      <c r="O1487" s="14">
        <v>4.9000000000000004</v>
      </c>
      <c r="P1487" s="2">
        <f t="shared" si="387"/>
        <v>0.90000000000000036</v>
      </c>
      <c r="Q1487" s="2" t="str">
        <f t="shared" ref="Q1487:Q1550" si="397">IF(ABS(P1487)&lt;=2,"Pass","Fail")</f>
        <v>Pass</v>
      </c>
      <c r="R1487" s="15">
        <v>-5</v>
      </c>
      <c r="S1487" s="7">
        <v>-24.95</v>
      </c>
      <c r="T1487" s="2">
        <f t="shared" si="382"/>
        <v>-19.95</v>
      </c>
      <c r="U1487" s="2" t="str">
        <f t="shared" si="388"/>
        <v>Pass</v>
      </c>
      <c r="V1487" s="7">
        <v>-24.97</v>
      </c>
      <c r="W1487" s="2">
        <f t="shared" si="383"/>
        <v>-19.97</v>
      </c>
      <c r="X1487" s="2" t="str">
        <f t="shared" si="389"/>
        <v>Pass</v>
      </c>
      <c r="Y1487" s="7">
        <v>-25.13</v>
      </c>
      <c r="Z1487" s="2">
        <f t="shared" si="390"/>
        <v>-20.13</v>
      </c>
      <c r="AA1487" s="2" t="str">
        <f t="shared" si="391"/>
        <v>Pass</v>
      </c>
      <c r="AB1487" s="7">
        <v>-25.06</v>
      </c>
      <c r="AC1487" s="2">
        <f t="shared" si="392"/>
        <v>-20.059999999999999</v>
      </c>
      <c r="AD1487" s="2" t="str">
        <f t="shared" si="393"/>
        <v>Pass</v>
      </c>
    </row>
    <row r="1488" spans="1:30" x14ac:dyDescent="0.2">
      <c r="A1488" s="93"/>
      <c r="B1488" s="96"/>
      <c r="C1488" s="18">
        <v>5</v>
      </c>
      <c r="D1488" s="13">
        <f t="shared" si="384"/>
        <v>3</v>
      </c>
      <c r="E1488" s="13">
        <f t="shared" si="385"/>
        <v>7</v>
      </c>
      <c r="F1488" s="7">
        <v>5.37</v>
      </c>
      <c r="G1488" s="2">
        <f t="shared" si="380"/>
        <v>0.37000000000000011</v>
      </c>
      <c r="H1488" s="17" t="str">
        <f t="shared" si="394"/>
        <v>Pass</v>
      </c>
      <c r="I1488" s="14">
        <v>5.6</v>
      </c>
      <c r="J1488" s="2">
        <f t="shared" si="381"/>
        <v>0.59999999999999964</v>
      </c>
      <c r="K1488" s="2" t="str">
        <f t="shared" si="395"/>
        <v>Pass</v>
      </c>
      <c r="L1488" s="14">
        <v>5.78</v>
      </c>
      <c r="M1488" s="2">
        <f t="shared" si="386"/>
        <v>0.78000000000000025</v>
      </c>
      <c r="N1488" s="2" t="str">
        <f t="shared" si="396"/>
        <v>Pass</v>
      </c>
      <c r="O1488" s="14">
        <v>5.94</v>
      </c>
      <c r="P1488" s="2">
        <f t="shared" si="387"/>
        <v>0.94000000000000039</v>
      </c>
      <c r="Q1488" s="2" t="str">
        <f t="shared" si="397"/>
        <v>Pass</v>
      </c>
      <c r="R1488" s="15">
        <v>-5</v>
      </c>
      <c r="S1488" s="7">
        <v>-24.77</v>
      </c>
      <c r="T1488" s="2">
        <f t="shared" si="382"/>
        <v>-19.77</v>
      </c>
      <c r="U1488" s="2" t="str">
        <f t="shared" si="388"/>
        <v>Pass</v>
      </c>
      <c r="V1488" s="7">
        <v>-24.97</v>
      </c>
      <c r="W1488" s="2">
        <f t="shared" si="383"/>
        <v>-19.97</v>
      </c>
      <c r="X1488" s="2" t="str">
        <f t="shared" si="389"/>
        <v>Pass</v>
      </c>
      <c r="Y1488" s="7">
        <v>-25.08</v>
      </c>
      <c r="Z1488" s="2">
        <f t="shared" si="390"/>
        <v>-20.079999999999998</v>
      </c>
      <c r="AA1488" s="2" t="str">
        <f t="shared" si="391"/>
        <v>Pass</v>
      </c>
      <c r="AB1488" s="7">
        <v>-25.33</v>
      </c>
      <c r="AC1488" s="2">
        <f t="shared" si="392"/>
        <v>-20.329999999999998</v>
      </c>
      <c r="AD1488" s="2" t="str">
        <f t="shared" si="393"/>
        <v>Pass</v>
      </c>
    </row>
    <row r="1489" spans="1:30" x14ac:dyDescent="0.2">
      <c r="A1489" s="93"/>
      <c r="B1489" s="96"/>
      <c r="C1489" s="18">
        <v>6</v>
      </c>
      <c r="D1489" s="13">
        <f t="shared" si="384"/>
        <v>4</v>
      </c>
      <c r="E1489" s="13">
        <f t="shared" si="385"/>
        <v>8</v>
      </c>
      <c r="F1489" s="7">
        <v>6.37</v>
      </c>
      <c r="G1489" s="2">
        <f t="shared" si="380"/>
        <v>0.37000000000000011</v>
      </c>
      <c r="H1489" s="17" t="str">
        <f t="shared" si="394"/>
        <v>Pass</v>
      </c>
      <c r="I1489" s="14">
        <v>6.78</v>
      </c>
      <c r="J1489" s="2">
        <f t="shared" si="381"/>
        <v>0.78000000000000025</v>
      </c>
      <c r="K1489" s="2" t="str">
        <f t="shared" si="395"/>
        <v>Pass</v>
      </c>
      <c r="L1489" s="14">
        <v>6.77</v>
      </c>
      <c r="M1489" s="2">
        <f t="shared" si="386"/>
        <v>0.76999999999999957</v>
      </c>
      <c r="N1489" s="2" t="str">
        <f t="shared" si="396"/>
        <v>Pass</v>
      </c>
      <c r="O1489" s="14">
        <v>6.78</v>
      </c>
      <c r="P1489" s="2">
        <f t="shared" si="387"/>
        <v>0.78000000000000025</v>
      </c>
      <c r="Q1489" s="2" t="str">
        <f t="shared" si="397"/>
        <v>Pass</v>
      </c>
      <c r="R1489" s="15">
        <v>-5</v>
      </c>
      <c r="S1489" s="7">
        <v>-24.93</v>
      </c>
      <c r="T1489" s="2">
        <f t="shared" si="382"/>
        <v>-19.93</v>
      </c>
      <c r="U1489" s="2" t="str">
        <f t="shared" si="388"/>
        <v>Pass</v>
      </c>
      <c r="V1489" s="7">
        <v>-24.95</v>
      </c>
      <c r="W1489" s="2">
        <f t="shared" si="383"/>
        <v>-19.95</v>
      </c>
      <c r="X1489" s="2" t="str">
        <f t="shared" si="389"/>
        <v>Pass</v>
      </c>
      <c r="Y1489" s="7">
        <v>-25.06</v>
      </c>
      <c r="Z1489" s="2">
        <f t="shared" si="390"/>
        <v>-20.059999999999999</v>
      </c>
      <c r="AA1489" s="2" t="str">
        <f t="shared" si="391"/>
        <v>Pass</v>
      </c>
      <c r="AB1489" s="7">
        <v>-24.78</v>
      </c>
      <c r="AC1489" s="2">
        <f t="shared" si="392"/>
        <v>-19.78</v>
      </c>
      <c r="AD1489" s="2" t="str">
        <f t="shared" si="393"/>
        <v>Pass</v>
      </c>
    </row>
    <row r="1490" spans="1:30" x14ac:dyDescent="0.2">
      <c r="A1490" s="93"/>
      <c r="B1490" s="96"/>
      <c r="C1490" s="18">
        <v>7</v>
      </c>
      <c r="D1490" s="13">
        <f t="shared" si="384"/>
        <v>5</v>
      </c>
      <c r="E1490" s="13">
        <f t="shared" si="385"/>
        <v>9</v>
      </c>
      <c r="F1490" s="7">
        <v>7.4</v>
      </c>
      <c r="G1490" s="2">
        <f t="shared" si="380"/>
        <v>0.40000000000000036</v>
      </c>
      <c r="H1490" s="17" t="str">
        <f t="shared" si="394"/>
        <v>Pass</v>
      </c>
      <c r="I1490" s="14">
        <v>7.65</v>
      </c>
      <c r="J1490" s="2">
        <f t="shared" si="381"/>
        <v>0.65000000000000036</v>
      </c>
      <c r="K1490" s="2" t="str">
        <f t="shared" si="395"/>
        <v>Pass</v>
      </c>
      <c r="L1490" s="14">
        <v>7.83</v>
      </c>
      <c r="M1490" s="2">
        <f t="shared" si="386"/>
        <v>0.83000000000000007</v>
      </c>
      <c r="N1490" s="2" t="str">
        <f t="shared" si="396"/>
        <v>Pass</v>
      </c>
      <c r="O1490" s="14">
        <v>7.67</v>
      </c>
      <c r="P1490" s="2">
        <f t="shared" si="387"/>
        <v>0.66999999999999993</v>
      </c>
      <c r="Q1490" s="2" t="str">
        <f t="shared" si="397"/>
        <v>Pass</v>
      </c>
      <c r="R1490" s="15">
        <v>-5</v>
      </c>
      <c r="S1490" s="7">
        <v>-25.08</v>
      </c>
      <c r="T1490" s="2">
        <f t="shared" si="382"/>
        <v>-20.079999999999998</v>
      </c>
      <c r="U1490" s="2" t="str">
        <f t="shared" si="388"/>
        <v>Pass</v>
      </c>
      <c r="V1490" s="7">
        <v>-25.17</v>
      </c>
      <c r="W1490" s="2">
        <f t="shared" si="383"/>
        <v>-20.170000000000002</v>
      </c>
      <c r="X1490" s="2" t="str">
        <f t="shared" si="389"/>
        <v>Pass</v>
      </c>
      <c r="Y1490" s="7">
        <v>-25.04</v>
      </c>
      <c r="Z1490" s="2">
        <f t="shared" si="390"/>
        <v>-20.04</v>
      </c>
      <c r="AA1490" s="2" t="str">
        <f t="shared" si="391"/>
        <v>Pass</v>
      </c>
      <c r="AB1490" s="7">
        <v>-24.77</v>
      </c>
      <c r="AC1490" s="2">
        <f t="shared" si="392"/>
        <v>-19.77</v>
      </c>
      <c r="AD1490" s="2" t="str">
        <f t="shared" si="393"/>
        <v>Pass</v>
      </c>
    </row>
    <row r="1491" spans="1:30" x14ac:dyDescent="0.2">
      <c r="A1491" s="93"/>
      <c r="B1491" s="96"/>
      <c r="C1491" s="18">
        <v>8</v>
      </c>
      <c r="D1491" s="13">
        <f t="shared" si="384"/>
        <v>6</v>
      </c>
      <c r="E1491" s="13">
        <f t="shared" si="385"/>
        <v>10</v>
      </c>
      <c r="F1491" s="7">
        <v>8.33</v>
      </c>
      <c r="G1491" s="2">
        <f t="shared" si="380"/>
        <v>0.33000000000000007</v>
      </c>
      <c r="H1491" s="17" t="str">
        <f t="shared" si="394"/>
        <v>Pass</v>
      </c>
      <c r="I1491" s="14">
        <v>8.7899999999999991</v>
      </c>
      <c r="J1491" s="2">
        <f t="shared" si="381"/>
        <v>0.78999999999999915</v>
      </c>
      <c r="K1491" s="2" t="str">
        <f t="shared" si="395"/>
        <v>Pass</v>
      </c>
      <c r="L1491" s="14">
        <v>9.0299999999999994</v>
      </c>
      <c r="M1491" s="2">
        <f t="shared" si="386"/>
        <v>1.0299999999999994</v>
      </c>
      <c r="N1491" s="2" t="str">
        <f t="shared" si="396"/>
        <v>Pass</v>
      </c>
      <c r="O1491" s="14">
        <v>8.83</v>
      </c>
      <c r="P1491" s="2">
        <f t="shared" si="387"/>
        <v>0.83000000000000007</v>
      </c>
      <c r="Q1491" s="2" t="str">
        <f t="shared" si="397"/>
        <v>Pass</v>
      </c>
      <c r="R1491" s="15">
        <v>-5</v>
      </c>
      <c r="S1491" s="7">
        <v>-24.91</v>
      </c>
      <c r="T1491" s="2">
        <f t="shared" si="382"/>
        <v>-19.91</v>
      </c>
      <c r="U1491" s="2" t="str">
        <f t="shared" si="388"/>
        <v>Pass</v>
      </c>
      <c r="V1491" s="7">
        <v>-24.66</v>
      </c>
      <c r="W1491" s="2">
        <f t="shared" si="383"/>
        <v>-19.66</v>
      </c>
      <c r="X1491" s="2" t="str">
        <f t="shared" si="389"/>
        <v>Pass</v>
      </c>
      <c r="Y1491" s="7">
        <v>-24.94</v>
      </c>
      <c r="Z1491" s="2">
        <f t="shared" si="390"/>
        <v>-19.940000000000001</v>
      </c>
      <c r="AA1491" s="2" t="str">
        <f t="shared" si="391"/>
        <v>Pass</v>
      </c>
      <c r="AB1491" s="7">
        <v>-25.03</v>
      </c>
      <c r="AC1491" s="2">
        <f t="shared" si="392"/>
        <v>-20.03</v>
      </c>
      <c r="AD1491" s="2" t="str">
        <f t="shared" si="393"/>
        <v>Pass</v>
      </c>
    </row>
    <row r="1492" spans="1:30" x14ac:dyDescent="0.2">
      <c r="A1492" s="93"/>
      <c r="B1492" s="96"/>
      <c r="C1492" s="18">
        <v>9</v>
      </c>
      <c r="D1492" s="13">
        <f t="shared" si="384"/>
        <v>7</v>
      </c>
      <c r="E1492" s="13">
        <f t="shared" si="385"/>
        <v>11</v>
      </c>
      <c r="F1492" s="7">
        <v>9.5299999999999994</v>
      </c>
      <c r="G1492" s="2">
        <f t="shared" si="380"/>
        <v>0.52999999999999936</v>
      </c>
      <c r="H1492" s="17" t="str">
        <f t="shared" si="394"/>
        <v>Pass</v>
      </c>
      <c r="I1492" s="14">
        <v>9.74</v>
      </c>
      <c r="J1492" s="2">
        <f t="shared" si="381"/>
        <v>0.74000000000000021</v>
      </c>
      <c r="K1492" s="2" t="str">
        <f t="shared" si="395"/>
        <v>Pass</v>
      </c>
      <c r="L1492" s="14">
        <v>9.82</v>
      </c>
      <c r="M1492" s="2">
        <f t="shared" si="386"/>
        <v>0.82000000000000028</v>
      </c>
      <c r="N1492" s="2" t="str">
        <f t="shared" si="396"/>
        <v>Pass</v>
      </c>
      <c r="O1492" s="14">
        <v>9.7899999999999991</v>
      </c>
      <c r="P1492" s="2">
        <f t="shared" si="387"/>
        <v>0.78999999999999915</v>
      </c>
      <c r="Q1492" s="2" t="str">
        <f t="shared" si="397"/>
        <v>Pass</v>
      </c>
      <c r="R1492" s="15">
        <v>-5</v>
      </c>
      <c r="S1492" s="7">
        <v>-24.96</v>
      </c>
      <c r="T1492" s="2">
        <f t="shared" si="382"/>
        <v>-19.96</v>
      </c>
      <c r="U1492" s="2" t="str">
        <f t="shared" si="388"/>
        <v>Pass</v>
      </c>
      <c r="V1492" s="7">
        <v>-24.84</v>
      </c>
      <c r="W1492" s="2">
        <f t="shared" si="383"/>
        <v>-19.84</v>
      </c>
      <c r="X1492" s="2" t="str">
        <f t="shared" si="389"/>
        <v>Pass</v>
      </c>
      <c r="Y1492" s="7">
        <v>-25.18</v>
      </c>
      <c r="Z1492" s="2">
        <f t="shared" si="390"/>
        <v>-20.18</v>
      </c>
      <c r="AA1492" s="2" t="str">
        <f t="shared" si="391"/>
        <v>Pass</v>
      </c>
      <c r="AB1492" s="7">
        <v>-25.26</v>
      </c>
      <c r="AC1492" s="2">
        <f t="shared" si="392"/>
        <v>-20.260000000000002</v>
      </c>
      <c r="AD1492" s="2" t="str">
        <f t="shared" si="393"/>
        <v>Pass</v>
      </c>
    </row>
    <row r="1493" spans="1:30" x14ac:dyDescent="0.2">
      <c r="A1493" s="93"/>
      <c r="B1493" s="96"/>
      <c r="C1493" s="18">
        <v>10</v>
      </c>
      <c r="D1493" s="13">
        <f t="shared" si="384"/>
        <v>8</v>
      </c>
      <c r="E1493" s="13">
        <f t="shared" si="385"/>
        <v>12</v>
      </c>
      <c r="F1493" s="7">
        <v>10.61</v>
      </c>
      <c r="G1493" s="2">
        <f t="shared" si="380"/>
        <v>0.60999999999999943</v>
      </c>
      <c r="H1493" s="17" t="str">
        <f t="shared" si="394"/>
        <v>Pass</v>
      </c>
      <c r="I1493" s="14">
        <v>10.82</v>
      </c>
      <c r="J1493" s="2">
        <f t="shared" si="381"/>
        <v>0.82000000000000028</v>
      </c>
      <c r="K1493" s="2" t="str">
        <f t="shared" si="395"/>
        <v>Pass</v>
      </c>
      <c r="L1493" s="14">
        <v>10.69</v>
      </c>
      <c r="M1493" s="2">
        <f t="shared" si="386"/>
        <v>0.6899999999999995</v>
      </c>
      <c r="N1493" s="2" t="str">
        <f t="shared" si="396"/>
        <v>Pass</v>
      </c>
      <c r="O1493" s="14">
        <v>10.65</v>
      </c>
      <c r="P1493" s="2">
        <f t="shared" si="387"/>
        <v>0.65000000000000036</v>
      </c>
      <c r="Q1493" s="2" t="str">
        <f t="shared" si="397"/>
        <v>Pass</v>
      </c>
      <c r="R1493" s="15">
        <v>-5</v>
      </c>
      <c r="S1493" s="7">
        <v>-24.94</v>
      </c>
      <c r="T1493" s="2">
        <f t="shared" si="382"/>
        <v>-19.940000000000001</v>
      </c>
      <c r="U1493" s="2" t="str">
        <f t="shared" si="388"/>
        <v>Pass</v>
      </c>
      <c r="V1493" s="7">
        <v>-24.74</v>
      </c>
      <c r="W1493" s="2">
        <f t="shared" si="383"/>
        <v>-19.739999999999998</v>
      </c>
      <c r="X1493" s="2" t="str">
        <f t="shared" si="389"/>
        <v>Pass</v>
      </c>
      <c r="Y1493" s="7">
        <v>-25.06</v>
      </c>
      <c r="Z1493" s="2">
        <f t="shared" si="390"/>
        <v>-20.059999999999999</v>
      </c>
      <c r="AA1493" s="2" t="str">
        <f t="shared" si="391"/>
        <v>Pass</v>
      </c>
      <c r="AB1493" s="7">
        <v>-24.86</v>
      </c>
      <c r="AC1493" s="2">
        <f t="shared" si="392"/>
        <v>-19.86</v>
      </c>
      <c r="AD1493" s="2" t="str">
        <f t="shared" si="393"/>
        <v>Pass</v>
      </c>
    </row>
    <row r="1494" spans="1:30" x14ac:dyDescent="0.2">
      <c r="A1494" s="93"/>
      <c r="B1494" s="96"/>
      <c r="C1494" s="18">
        <v>11</v>
      </c>
      <c r="D1494" s="13">
        <f t="shared" si="384"/>
        <v>9</v>
      </c>
      <c r="E1494" s="13">
        <f t="shared" si="385"/>
        <v>13</v>
      </c>
      <c r="F1494" s="7">
        <v>11.64</v>
      </c>
      <c r="G1494" s="2">
        <f t="shared" si="380"/>
        <v>0.64000000000000057</v>
      </c>
      <c r="H1494" s="17" t="str">
        <f t="shared" si="394"/>
        <v>Pass</v>
      </c>
      <c r="I1494" s="14">
        <v>11.95</v>
      </c>
      <c r="J1494" s="2">
        <f t="shared" si="381"/>
        <v>0.94999999999999929</v>
      </c>
      <c r="K1494" s="2" t="str">
        <f t="shared" si="395"/>
        <v>Pass</v>
      </c>
      <c r="L1494" s="14">
        <v>12.06</v>
      </c>
      <c r="M1494" s="2">
        <f t="shared" si="386"/>
        <v>1.0600000000000005</v>
      </c>
      <c r="N1494" s="2" t="str">
        <f t="shared" si="396"/>
        <v>Pass</v>
      </c>
      <c r="O1494" s="14">
        <v>11.83</v>
      </c>
      <c r="P1494" s="2">
        <f t="shared" si="387"/>
        <v>0.83000000000000007</v>
      </c>
      <c r="Q1494" s="2" t="str">
        <f t="shared" si="397"/>
        <v>Pass</v>
      </c>
      <c r="R1494" s="15">
        <v>-5</v>
      </c>
      <c r="S1494" s="7">
        <v>-24.82</v>
      </c>
      <c r="T1494" s="2">
        <f t="shared" si="382"/>
        <v>-19.82</v>
      </c>
      <c r="U1494" s="2" t="str">
        <f t="shared" si="388"/>
        <v>Pass</v>
      </c>
      <c r="V1494" s="7">
        <v>-25.09</v>
      </c>
      <c r="W1494" s="2">
        <f t="shared" si="383"/>
        <v>-20.09</v>
      </c>
      <c r="X1494" s="2" t="str">
        <f t="shared" si="389"/>
        <v>Pass</v>
      </c>
      <c r="Y1494" s="7">
        <v>-24.92</v>
      </c>
      <c r="Z1494" s="2">
        <f t="shared" si="390"/>
        <v>-19.920000000000002</v>
      </c>
      <c r="AA1494" s="2" t="str">
        <f t="shared" si="391"/>
        <v>Pass</v>
      </c>
      <c r="AB1494" s="7">
        <v>-24.97</v>
      </c>
      <c r="AC1494" s="2">
        <f t="shared" si="392"/>
        <v>-19.97</v>
      </c>
      <c r="AD1494" s="2" t="str">
        <f t="shared" si="393"/>
        <v>Pass</v>
      </c>
    </row>
    <row r="1495" spans="1:30" x14ac:dyDescent="0.2">
      <c r="A1495" s="93"/>
      <c r="B1495" s="96"/>
      <c r="C1495" s="18">
        <v>12</v>
      </c>
      <c r="D1495" s="13">
        <f t="shared" si="384"/>
        <v>10</v>
      </c>
      <c r="E1495" s="13">
        <f t="shared" si="385"/>
        <v>14</v>
      </c>
      <c r="F1495" s="7">
        <v>12.68</v>
      </c>
      <c r="G1495" s="2">
        <f t="shared" si="380"/>
        <v>0.67999999999999972</v>
      </c>
      <c r="H1495" s="17" t="str">
        <f t="shared" si="394"/>
        <v>Pass</v>
      </c>
      <c r="I1495" s="14">
        <v>12.99</v>
      </c>
      <c r="J1495" s="2">
        <f t="shared" si="381"/>
        <v>0.99000000000000021</v>
      </c>
      <c r="K1495" s="2" t="str">
        <f t="shared" si="395"/>
        <v>Pass</v>
      </c>
      <c r="L1495" s="14">
        <v>12.9</v>
      </c>
      <c r="M1495" s="2">
        <f t="shared" si="386"/>
        <v>0.90000000000000036</v>
      </c>
      <c r="N1495" s="2" t="str">
        <f t="shared" si="396"/>
        <v>Pass</v>
      </c>
      <c r="O1495" s="14">
        <v>12.9</v>
      </c>
      <c r="P1495" s="2">
        <f t="shared" si="387"/>
        <v>0.90000000000000036</v>
      </c>
      <c r="Q1495" s="2" t="str">
        <f t="shared" si="397"/>
        <v>Pass</v>
      </c>
      <c r="R1495" s="15">
        <v>-5</v>
      </c>
      <c r="S1495" s="7">
        <v>-25.08</v>
      </c>
      <c r="T1495" s="2">
        <f t="shared" si="382"/>
        <v>-20.079999999999998</v>
      </c>
      <c r="U1495" s="2" t="str">
        <f t="shared" si="388"/>
        <v>Pass</v>
      </c>
      <c r="V1495" s="7">
        <v>-25.17</v>
      </c>
      <c r="W1495" s="2">
        <f t="shared" si="383"/>
        <v>-20.170000000000002</v>
      </c>
      <c r="X1495" s="2" t="str">
        <f t="shared" si="389"/>
        <v>Pass</v>
      </c>
      <c r="Y1495" s="7">
        <v>-25.06</v>
      </c>
      <c r="Z1495" s="2">
        <f t="shared" si="390"/>
        <v>-20.059999999999999</v>
      </c>
      <c r="AA1495" s="2" t="str">
        <f t="shared" si="391"/>
        <v>Pass</v>
      </c>
      <c r="AB1495" s="7">
        <v>-25.01</v>
      </c>
      <c r="AC1495" s="2">
        <f t="shared" si="392"/>
        <v>-20.010000000000002</v>
      </c>
      <c r="AD1495" s="2" t="str">
        <f t="shared" si="393"/>
        <v>Pass</v>
      </c>
    </row>
    <row r="1496" spans="1:30" x14ac:dyDescent="0.2">
      <c r="A1496" s="93"/>
      <c r="B1496" s="96"/>
      <c r="C1496" s="18">
        <v>13</v>
      </c>
      <c r="D1496" s="13">
        <f t="shared" si="384"/>
        <v>11</v>
      </c>
      <c r="E1496" s="13">
        <f t="shared" si="385"/>
        <v>15</v>
      </c>
      <c r="F1496" s="7">
        <v>13.86</v>
      </c>
      <c r="G1496" s="2">
        <f t="shared" si="380"/>
        <v>0.85999999999999943</v>
      </c>
      <c r="H1496" s="17" t="str">
        <f t="shared" si="394"/>
        <v>Pass</v>
      </c>
      <c r="I1496" s="14">
        <v>13.86</v>
      </c>
      <c r="J1496" s="2">
        <f t="shared" si="381"/>
        <v>0.85999999999999943</v>
      </c>
      <c r="K1496" s="2" t="str">
        <f t="shared" si="395"/>
        <v>Pass</v>
      </c>
      <c r="L1496" s="14">
        <v>14.16</v>
      </c>
      <c r="M1496" s="2">
        <f t="shared" si="386"/>
        <v>1.1600000000000001</v>
      </c>
      <c r="N1496" s="2" t="str">
        <f t="shared" si="396"/>
        <v>Pass</v>
      </c>
      <c r="O1496" s="14">
        <v>13.61</v>
      </c>
      <c r="P1496" s="2">
        <f t="shared" si="387"/>
        <v>0.60999999999999943</v>
      </c>
      <c r="Q1496" s="2" t="str">
        <f t="shared" si="397"/>
        <v>Pass</v>
      </c>
      <c r="R1496" s="15">
        <v>-5</v>
      </c>
      <c r="S1496" s="7">
        <v>-25.18</v>
      </c>
      <c r="T1496" s="2">
        <f t="shared" si="382"/>
        <v>-20.18</v>
      </c>
      <c r="U1496" s="2" t="str">
        <f t="shared" si="388"/>
        <v>Pass</v>
      </c>
      <c r="V1496" s="7">
        <v>-25.26</v>
      </c>
      <c r="W1496" s="2">
        <f t="shared" si="383"/>
        <v>-20.260000000000002</v>
      </c>
      <c r="X1496" s="2" t="str">
        <f t="shared" si="389"/>
        <v>Pass</v>
      </c>
      <c r="Y1496" s="7">
        <v>-25.42</v>
      </c>
      <c r="Z1496" s="2">
        <f t="shared" si="390"/>
        <v>-20.420000000000002</v>
      </c>
      <c r="AA1496" s="2" t="str">
        <f t="shared" si="391"/>
        <v>Pass</v>
      </c>
      <c r="AB1496" s="7">
        <v>-24.81</v>
      </c>
      <c r="AC1496" s="2">
        <f t="shared" si="392"/>
        <v>-19.809999999999999</v>
      </c>
      <c r="AD1496" s="2" t="str">
        <f t="shared" si="393"/>
        <v>Pass</v>
      </c>
    </row>
    <row r="1497" spans="1:30" x14ac:dyDescent="0.2">
      <c r="A1497" s="93"/>
      <c r="B1497" s="96"/>
      <c r="C1497" s="18">
        <v>14</v>
      </c>
      <c r="D1497" s="13">
        <f t="shared" si="384"/>
        <v>12</v>
      </c>
      <c r="E1497" s="13">
        <f t="shared" si="385"/>
        <v>16</v>
      </c>
      <c r="F1497" s="7">
        <v>14.83</v>
      </c>
      <c r="G1497" s="2">
        <f t="shared" si="380"/>
        <v>0.83000000000000007</v>
      </c>
      <c r="H1497" s="17" t="str">
        <f t="shared" si="394"/>
        <v>Pass</v>
      </c>
      <c r="I1497" s="14">
        <v>14.95</v>
      </c>
      <c r="J1497" s="2">
        <f t="shared" si="381"/>
        <v>0.94999999999999929</v>
      </c>
      <c r="K1497" s="2" t="str">
        <f t="shared" si="395"/>
        <v>Pass</v>
      </c>
      <c r="L1497" s="14">
        <v>15.21</v>
      </c>
      <c r="M1497" s="2">
        <f t="shared" si="386"/>
        <v>1.2100000000000009</v>
      </c>
      <c r="N1497" s="2" t="str">
        <f t="shared" si="396"/>
        <v>Pass</v>
      </c>
      <c r="O1497" s="14">
        <v>14.86</v>
      </c>
      <c r="P1497" s="2">
        <f t="shared" si="387"/>
        <v>0.85999999999999943</v>
      </c>
      <c r="Q1497" s="2" t="str">
        <f t="shared" si="397"/>
        <v>Pass</v>
      </c>
      <c r="R1497" s="15">
        <v>-5</v>
      </c>
      <c r="S1497" s="7">
        <v>-25.2</v>
      </c>
      <c r="T1497" s="2">
        <f t="shared" si="382"/>
        <v>-20.2</v>
      </c>
      <c r="U1497" s="2" t="str">
        <f t="shared" si="388"/>
        <v>Pass</v>
      </c>
      <c r="V1497" s="7">
        <v>-25.44</v>
      </c>
      <c r="W1497" s="2">
        <f t="shared" si="383"/>
        <v>-20.440000000000001</v>
      </c>
      <c r="X1497" s="2" t="str">
        <f t="shared" si="389"/>
        <v>Pass</v>
      </c>
      <c r="Y1497" s="7">
        <v>-25.19</v>
      </c>
      <c r="Z1497" s="2">
        <f t="shared" si="390"/>
        <v>-20.190000000000001</v>
      </c>
      <c r="AA1497" s="2" t="str">
        <f t="shared" si="391"/>
        <v>Pass</v>
      </c>
      <c r="AB1497" s="7">
        <v>-24.96</v>
      </c>
      <c r="AC1497" s="2">
        <f t="shared" si="392"/>
        <v>-19.96</v>
      </c>
      <c r="AD1497" s="2" t="str">
        <f t="shared" si="393"/>
        <v>Pass</v>
      </c>
    </row>
    <row r="1498" spans="1:30" x14ac:dyDescent="0.2">
      <c r="A1498" s="93"/>
      <c r="B1498" s="96"/>
      <c r="C1498" s="18">
        <v>15</v>
      </c>
      <c r="D1498" s="13">
        <f t="shared" si="384"/>
        <v>13</v>
      </c>
      <c r="E1498" s="13">
        <f t="shared" si="385"/>
        <v>17</v>
      </c>
      <c r="F1498" s="7">
        <v>15.65</v>
      </c>
      <c r="G1498" s="2">
        <f t="shared" si="380"/>
        <v>0.65000000000000036</v>
      </c>
      <c r="H1498" s="17" t="str">
        <f t="shared" si="394"/>
        <v>Pass</v>
      </c>
      <c r="I1498" s="14">
        <v>15.89</v>
      </c>
      <c r="J1498" s="2">
        <f t="shared" si="381"/>
        <v>0.89000000000000057</v>
      </c>
      <c r="K1498" s="2" t="str">
        <f t="shared" si="395"/>
        <v>Pass</v>
      </c>
      <c r="L1498" s="14">
        <v>16.13</v>
      </c>
      <c r="M1498" s="2">
        <f t="shared" si="386"/>
        <v>1.129999999999999</v>
      </c>
      <c r="N1498" s="2" t="str">
        <f t="shared" si="396"/>
        <v>Pass</v>
      </c>
      <c r="O1498" s="14">
        <v>15.91</v>
      </c>
      <c r="P1498" s="2">
        <f t="shared" si="387"/>
        <v>0.91000000000000014</v>
      </c>
      <c r="Q1498" s="2" t="str">
        <f t="shared" si="397"/>
        <v>Pass</v>
      </c>
      <c r="R1498" s="15">
        <v>-5</v>
      </c>
      <c r="S1498" s="7">
        <v>-25.45</v>
      </c>
      <c r="T1498" s="2">
        <f t="shared" si="382"/>
        <v>-20.45</v>
      </c>
      <c r="U1498" s="2" t="str">
        <f t="shared" si="388"/>
        <v>Pass</v>
      </c>
      <c r="V1498" s="7">
        <v>-25.18</v>
      </c>
      <c r="W1498" s="2">
        <f t="shared" si="383"/>
        <v>-20.18</v>
      </c>
      <c r="X1498" s="2" t="str">
        <f t="shared" si="389"/>
        <v>Pass</v>
      </c>
      <c r="Y1498" s="7">
        <v>-25.29</v>
      </c>
      <c r="Z1498" s="2">
        <f t="shared" si="390"/>
        <v>-20.29</v>
      </c>
      <c r="AA1498" s="2" t="str">
        <f t="shared" si="391"/>
        <v>Pass</v>
      </c>
      <c r="AB1498" s="7">
        <v>-25.15</v>
      </c>
      <c r="AC1498" s="2">
        <f t="shared" si="392"/>
        <v>-20.149999999999999</v>
      </c>
      <c r="AD1498" s="2" t="str">
        <f t="shared" si="393"/>
        <v>Pass</v>
      </c>
    </row>
    <row r="1499" spans="1:30" x14ac:dyDescent="0.2">
      <c r="A1499" s="93"/>
      <c r="B1499" s="96"/>
      <c r="C1499" s="18">
        <v>16</v>
      </c>
      <c r="D1499" s="13">
        <f t="shared" si="384"/>
        <v>14</v>
      </c>
      <c r="E1499" s="13">
        <f t="shared" si="385"/>
        <v>18</v>
      </c>
      <c r="F1499" s="7">
        <v>16.55</v>
      </c>
      <c r="G1499" s="2">
        <f t="shared" ref="G1499:G1568" si="398">F1499-C1499</f>
        <v>0.55000000000000071</v>
      </c>
      <c r="H1499" s="17" t="str">
        <f t="shared" si="394"/>
        <v>Pass</v>
      </c>
      <c r="I1499" s="14">
        <v>16.850000000000001</v>
      </c>
      <c r="J1499" s="2">
        <f t="shared" ref="J1499:J1568" si="399">I1499-C1499</f>
        <v>0.85000000000000142</v>
      </c>
      <c r="K1499" s="2" t="str">
        <f t="shared" si="395"/>
        <v>Pass</v>
      </c>
      <c r="L1499" s="14">
        <v>16.97</v>
      </c>
      <c r="M1499" s="2">
        <f t="shared" si="386"/>
        <v>0.96999999999999886</v>
      </c>
      <c r="N1499" s="2" t="str">
        <f t="shared" si="396"/>
        <v>Pass</v>
      </c>
      <c r="O1499" s="14">
        <v>16.86</v>
      </c>
      <c r="P1499" s="2">
        <f t="shared" si="387"/>
        <v>0.85999999999999943</v>
      </c>
      <c r="Q1499" s="2" t="str">
        <f t="shared" si="397"/>
        <v>Pass</v>
      </c>
      <c r="R1499" s="15">
        <v>-5</v>
      </c>
      <c r="S1499" s="7">
        <v>-25.2</v>
      </c>
      <c r="T1499" s="2">
        <f t="shared" si="382"/>
        <v>-20.2</v>
      </c>
      <c r="U1499" s="2" t="str">
        <f t="shared" si="388"/>
        <v>Pass</v>
      </c>
      <c r="V1499" s="7">
        <v>-25.19</v>
      </c>
      <c r="W1499" s="2">
        <f t="shared" si="383"/>
        <v>-20.190000000000001</v>
      </c>
      <c r="X1499" s="2" t="str">
        <f t="shared" si="389"/>
        <v>Pass</v>
      </c>
      <c r="Y1499" s="7">
        <v>-25.06</v>
      </c>
      <c r="Z1499" s="2">
        <f t="shared" si="390"/>
        <v>-20.059999999999999</v>
      </c>
      <c r="AA1499" s="2" t="str">
        <f t="shared" si="391"/>
        <v>Pass</v>
      </c>
      <c r="AB1499" s="7">
        <v>-25.06</v>
      </c>
      <c r="AC1499" s="2">
        <f t="shared" si="392"/>
        <v>-20.059999999999999</v>
      </c>
      <c r="AD1499" s="2" t="str">
        <f t="shared" si="393"/>
        <v>Pass</v>
      </c>
    </row>
    <row r="1500" spans="1:30" x14ac:dyDescent="0.2">
      <c r="A1500" s="93"/>
      <c r="B1500" s="96"/>
      <c r="C1500" s="18">
        <v>17</v>
      </c>
      <c r="D1500" s="13">
        <f t="shared" si="384"/>
        <v>15</v>
      </c>
      <c r="E1500" s="13">
        <f t="shared" si="385"/>
        <v>19</v>
      </c>
      <c r="F1500" s="7">
        <v>17.579999999999998</v>
      </c>
      <c r="G1500" s="2">
        <f t="shared" si="398"/>
        <v>0.57999999999999829</v>
      </c>
      <c r="H1500" s="17" t="str">
        <f t="shared" si="394"/>
        <v>Pass</v>
      </c>
      <c r="I1500" s="14">
        <v>17.87</v>
      </c>
      <c r="J1500" s="2">
        <f t="shared" si="399"/>
        <v>0.87000000000000099</v>
      </c>
      <c r="K1500" s="2" t="str">
        <f t="shared" si="395"/>
        <v>Pass</v>
      </c>
      <c r="L1500" s="14">
        <v>17.940000000000001</v>
      </c>
      <c r="M1500" s="2">
        <f t="shared" si="386"/>
        <v>0.94000000000000128</v>
      </c>
      <c r="N1500" s="2" t="str">
        <f t="shared" si="396"/>
        <v>Pass</v>
      </c>
      <c r="O1500" s="14">
        <v>17.940000000000001</v>
      </c>
      <c r="P1500" s="2">
        <f t="shared" si="387"/>
        <v>0.94000000000000128</v>
      </c>
      <c r="Q1500" s="2" t="str">
        <f t="shared" si="397"/>
        <v>Pass</v>
      </c>
      <c r="R1500" s="15">
        <v>-5</v>
      </c>
      <c r="S1500" s="7">
        <v>-25.15</v>
      </c>
      <c r="T1500" s="2">
        <f t="shared" si="382"/>
        <v>-20.149999999999999</v>
      </c>
      <c r="U1500" s="2" t="str">
        <f t="shared" si="388"/>
        <v>Pass</v>
      </c>
      <c r="V1500" s="7">
        <v>-25.28</v>
      </c>
      <c r="W1500" s="2">
        <f t="shared" si="383"/>
        <v>-20.28</v>
      </c>
      <c r="X1500" s="2" t="str">
        <f t="shared" si="389"/>
        <v>Pass</v>
      </c>
      <c r="Y1500" s="7">
        <v>-25.32</v>
      </c>
      <c r="Z1500" s="2">
        <f t="shared" si="390"/>
        <v>-20.32</v>
      </c>
      <c r="AA1500" s="2" t="str">
        <f t="shared" si="391"/>
        <v>Pass</v>
      </c>
      <c r="AB1500" s="7">
        <v>-25.19</v>
      </c>
      <c r="AC1500" s="2">
        <f t="shared" si="392"/>
        <v>-20.190000000000001</v>
      </c>
      <c r="AD1500" s="2" t="str">
        <f t="shared" si="393"/>
        <v>Pass</v>
      </c>
    </row>
    <row r="1501" spans="1:30" x14ac:dyDescent="0.2">
      <c r="A1501" s="93"/>
      <c r="B1501" s="96"/>
      <c r="C1501" s="18">
        <v>18</v>
      </c>
      <c r="D1501" s="13">
        <f t="shared" si="384"/>
        <v>16</v>
      </c>
      <c r="E1501" s="13">
        <f t="shared" si="385"/>
        <v>20</v>
      </c>
      <c r="F1501" s="7">
        <v>18.54</v>
      </c>
      <c r="G1501" s="2">
        <f t="shared" si="398"/>
        <v>0.53999999999999915</v>
      </c>
      <c r="H1501" s="17" t="str">
        <f t="shared" si="394"/>
        <v>Pass</v>
      </c>
      <c r="I1501" s="14">
        <v>18.809999999999999</v>
      </c>
      <c r="J1501" s="2">
        <f t="shared" si="399"/>
        <v>0.80999999999999872</v>
      </c>
      <c r="K1501" s="2" t="str">
        <f t="shared" si="395"/>
        <v>Pass</v>
      </c>
      <c r="L1501" s="14">
        <v>19.03</v>
      </c>
      <c r="M1501" s="2">
        <f t="shared" si="386"/>
        <v>1.0300000000000011</v>
      </c>
      <c r="N1501" s="2" t="str">
        <f t="shared" si="396"/>
        <v>Pass</v>
      </c>
      <c r="O1501" s="14">
        <v>18.940000000000001</v>
      </c>
      <c r="P1501" s="2">
        <f t="shared" si="387"/>
        <v>0.94000000000000128</v>
      </c>
      <c r="Q1501" s="2" t="str">
        <f t="shared" si="397"/>
        <v>Pass</v>
      </c>
      <c r="R1501" s="15">
        <v>-5</v>
      </c>
      <c r="S1501" s="7">
        <v>-25.33</v>
      </c>
      <c r="T1501" s="2">
        <f t="shared" si="382"/>
        <v>-20.329999999999998</v>
      </c>
      <c r="U1501" s="2" t="str">
        <f t="shared" si="388"/>
        <v>Pass</v>
      </c>
      <c r="V1501" s="7">
        <v>-25.52</v>
      </c>
      <c r="W1501" s="2">
        <f t="shared" si="383"/>
        <v>-20.52</v>
      </c>
      <c r="X1501" s="2" t="str">
        <f t="shared" si="389"/>
        <v>Pass</v>
      </c>
      <c r="Y1501" s="7">
        <v>-25.24</v>
      </c>
      <c r="Z1501" s="2">
        <f t="shared" si="390"/>
        <v>-20.239999999999998</v>
      </c>
      <c r="AA1501" s="2" t="str">
        <f t="shared" si="391"/>
        <v>Pass</v>
      </c>
      <c r="AB1501" s="7">
        <v>-25.08</v>
      </c>
      <c r="AC1501" s="2">
        <f t="shared" si="392"/>
        <v>-20.079999999999998</v>
      </c>
      <c r="AD1501" s="2" t="str">
        <f t="shared" si="393"/>
        <v>Pass</v>
      </c>
    </row>
    <row r="1502" spans="1:30" x14ac:dyDescent="0.2">
      <c r="A1502" s="93"/>
      <c r="B1502" s="96"/>
      <c r="C1502" s="18">
        <v>19</v>
      </c>
      <c r="D1502" s="13">
        <f t="shared" si="384"/>
        <v>17</v>
      </c>
      <c r="E1502" s="13">
        <f t="shared" si="385"/>
        <v>21</v>
      </c>
      <c r="F1502" s="7">
        <v>19.670000000000002</v>
      </c>
      <c r="G1502" s="2">
        <f t="shared" si="398"/>
        <v>0.67000000000000171</v>
      </c>
      <c r="H1502" s="17" t="str">
        <f t="shared" si="394"/>
        <v>Pass</v>
      </c>
      <c r="I1502" s="14">
        <v>19.71</v>
      </c>
      <c r="J1502" s="2">
        <f t="shared" si="399"/>
        <v>0.71000000000000085</v>
      </c>
      <c r="K1502" s="2" t="str">
        <f t="shared" si="395"/>
        <v>Pass</v>
      </c>
      <c r="L1502" s="14">
        <v>20.079999999999998</v>
      </c>
      <c r="M1502" s="2">
        <f t="shared" si="386"/>
        <v>1.0799999999999983</v>
      </c>
      <c r="N1502" s="2" t="str">
        <f t="shared" si="396"/>
        <v>Pass</v>
      </c>
      <c r="O1502" s="14">
        <v>19.91</v>
      </c>
      <c r="P1502" s="2">
        <f t="shared" si="387"/>
        <v>0.91000000000000014</v>
      </c>
      <c r="Q1502" s="2" t="str">
        <f t="shared" si="397"/>
        <v>Pass</v>
      </c>
      <c r="R1502" s="15">
        <v>-5</v>
      </c>
      <c r="S1502" s="7">
        <v>-25.23</v>
      </c>
      <c r="T1502" s="2">
        <f t="shared" si="382"/>
        <v>-20.23</v>
      </c>
      <c r="U1502" s="2" t="str">
        <f t="shared" si="388"/>
        <v>Pass</v>
      </c>
      <c r="V1502" s="7">
        <v>-25.3</v>
      </c>
      <c r="W1502" s="2">
        <f t="shared" si="383"/>
        <v>-20.3</v>
      </c>
      <c r="X1502" s="2" t="str">
        <f t="shared" si="389"/>
        <v>Pass</v>
      </c>
      <c r="Y1502" s="7">
        <v>-25.59</v>
      </c>
      <c r="Z1502" s="2">
        <f t="shared" si="390"/>
        <v>-20.59</v>
      </c>
      <c r="AA1502" s="2" t="str">
        <f t="shared" si="391"/>
        <v>Pass</v>
      </c>
      <c r="AB1502" s="7">
        <v>-25.03</v>
      </c>
      <c r="AC1502" s="2">
        <f t="shared" si="392"/>
        <v>-20.03</v>
      </c>
      <c r="AD1502" s="2" t="str">
        <f t="shared" si="393"/>
        <v>Pass</v>
      </c>
    </row>
    <row r="1503" spans="1:30" x14ac:dyDescent="0.2">
      <c r="A1503" s="93"/>
      <c r="B1503" s="96"/>
      <c r="C1503" s="18">
        <v>20</v>
      </c>
      <c r="D1503" s="13">
        <f t="shared" si="384"/>
        <v>18</v>
      </c>
      <c r="E1503" s="13">
        <f t="shared" si="385"/>
        <v>22</v>
      </c>
      <c r="F1503" s="7">
        <v>20.59</v>
      </c>
      <c r="G1503" s="2">
        <f t="shared" si="398"/>
        <v>0.58999999999999986</v>
      </c>
      <c r="H1503" s="17" t="str">
        <f t="shared" si="394"/>
        <v>Pass</v>
      </c>
      <c r="I1503" s="14">
        <v>20.85</v>
      </c>
      <c r="J1503" s="2">
        <f t="shared" si="399"/>
        <v>0.85000000000000142</v>
      </c>
      <c r="K1503" s="2" t="str">
        <f t="shared" si="395"/>
        <v>Pass</v>
      </c>
      <c r="L1503" s="14">
        <v>21.08</v>
      </c>
      <c r="M1503" s="2">
        <f t="shared" si="386"/>
        <v>1.0799999999999983</v>
      </c>
      <c r="N1503" s="2" t="str">
        <f t="shared" si="396"/>
        <v>Pass</v>
      </c>
      <c r="O1503" s="14">
        <v>20.93</v>
      </c>
      <c r="P1503" s="2">
        <f t="shared" si="387"/>
        <v>0.92999999999999972</v>
      </c>
      <c r="Q1503" s="2" t="str">
        <f t="shared" si="397"/>
        <v>Pass</v>
      </c>
      <c r="R1503" s="15">
        <v>-5</v>
      </c>
      <c r="S1503" s="7">
        <v>-25.29</v>
      </c>
      <c r="T1503" s="2">
        <f t="shared" si="382"/>
        <v>-20.29</v>
      </c>
      <c r="U1503" s="2" t="str">
        <f t="shared" si="388"/>
        <v>Pass</v>
      </c>
      <c r="V1503" s="7">
        <v>-24.95</v>
      </c>
      <c r="W1503" s="2">
        <f t="shared" si="383"/>
        <v>-19.95</v>
      </c>
      <c r="X1503" s="2" t="str">
        <f t="shared" si="389"/>
        <v>Pass</v>
      </c>
      <c r="Y1503" s="7">
        <v>-24.95</v>
      </c>
      <c r="Z1503" s="2">
        <f t="shared" si="390"/>
        <v>-19.95</v>
      </c>
      <c r="AA1503" s="2" t="str">
        <f t="shared" si="391"/>
        <v>Pass</v>
      </c>
      <c r="AB1503" s="7">
        <v>-24.49</v>
      </c>
      <c r="AC1503" s="2">
        <f t="shared" si="392"/>
        <v>-19.489999999999998</v>
      </c>
      <c r="AD1503" s="2" t="str">
        <f t="shared" si="393"/>
        <v>Pass</v>
      </c>
    </row>
    <row r="1504" spans="1:30" x14ac:dyDescent="0.2">
      <c r="A1504" s="93"/>
      <c r="B1504" s="96"/>
      <c r="C1504" s="18">
        <v>21</v>
      </c>
      <c r="D1504" s="13">
        <f t="shared" si="384"/>
        <v>19</v>
      </c>
      <c r="E1504" s="13">
        <f t="shared" si="385"/>
        <v>23</v>
      </c>
      <c r="F1504" s="7">
        <v>21.55</v>
      </c>
      <c r="G1504" s="2">
        <f t="shared" si="398"/>
        <v>0.55000000000000071</v>
      </c>
      <c r="H1504" s="17" t="str">
        <f t="shared" si="394"/>
        <v>Pass</v>
      </c>
      <c r="I1504" s="14">
        <v>21.86</v>
      </c>
      <c r="J1504" s="2">
        <f t="shared" si="399"/>
        <v>0.85999999999999943</v>
      </c>
      <c r="K1504" s="2" t="str">
        <f t="shared" si="395"/>
        <v>Pass</v>
      </c>
      <c r="L1504" s="14">
        <v>22.08</v>
      </c>
      <c r="M1504" s="2">
        <f t="shared" si="386"/>
        <v>1.0799999999999983</v>
      </c>
      <c r="N1504" s="2" t="str">
        <f t="shared" si="396"/>
        <v>Pass</v>
      </c>
      <c r="O1504" s="14">
        <v>21.87</v>
      </c>
      <c r="P1504" s="2">
        <f t="shared" si="387"/>
        <v>0.87000000000000099</v>
      </c>
      <c r="Q1504" s="2" t="str">
        <f t="shared" si="397"/>
        <v>Pass</v>
      </c>
      <c r="R1504" s="15">
        <v>-5</v>
      </c>
      <c r="S1504" s="7">
        <v>-25.05</v>
      </c>
      <c r="T1504" s="2">
        <f t="shared" si="382"/>
        <v>-20.05</v>
      </c>
      <c r="U1504" s="2" t="str">
        <f t="shared" si="388"/>
        <v>Pass</v>
      </c>
      <c r="V1504" s="7">
        <v>-24.88</v>
      </c>
      <c r="W1504" s="2">
        <f t="shared" si="383"/>
        <v>-19.88</v>
      </c>
      <c r="X1504" s="2" t="str">
        <f t="shared" si="389"/>
        <v>Pass</v>
      </c>
      <c r="Y1504" s="7">
        <v>-24.98</v>
      </c>
      <c r="Z1504" s="2">
        <f t="shared" si="390"/>
        <v>-19.98</v>
      </c>
      <c r="AA1504" s="2" t="str">
        <f t="shared" si="391"/>
        <v>Pass</v>
      </c>
      <c r="AB1504" s="7">
        <v>-24.94</v>
      </c>
      <c r="AC1504" s="2">
        <f t="shared" si="392"/>
        <v>-19.940000000000001</v>
      </c>
      <c r="AD1504" s="2" t="str">
        <f t="shared" si="393"/>
        <v>Pass</v>
      </c>
    </row>
    <row r="1505" spans="1:30" ht="14.25" thickBot="1" x14ac:dyDescent="0.25">
      <c r="A1505" s="93"/>
      <c r="B1505" s="97"/>
      <c r="C1505" s="44">
        <v>22</v>
      </c>
      <c r="D1505" s="29">
        <f t="shared" si="384"/>
        <v>20</v>
      </c>
      <c r="E1505" s="29">
        <f t="shared" si="385"/>
        <v>24</v>
      </c>
      <c r="F1505" s="30">
        <v>22.62</v>
      </c>
      <c r="G1505" s="31">
        <f t="shared" si="398"/>
        <v>0.62000000000000099</v>
      </c>
      <c r="H1505" s="32" t="str">
        <f t="shared" si="394"/>
        <v>Pass</v>
      </c>
      <c r="I1505" s="45">
        <v>22.92</v>
      </c>
      <c r="J1505" s="31">
        <f t="shared" si="399"/>
        <v>0.92000000000000171</v>
      </c>
      <c r="K1505" s="31" t="str">
        <f t="shared" si="395"/>
        <v>Pass</v>
      </c>
      <c r="L1505" s="45">
        <v>23.03</v>
      </c>
      <c r="M1505" s="31">
        <f t="shared" si="386"/>
        <v>1.0300000000000011</v>
      </c>
      <c r="N1505" s="31" t="str">
        <f t="shared" si="396"/>
        <v>Pass</v>
      </c>
      <c r="O1505" s="45">
        <v>22.93</v>
      </c>
      <c r="P1505" s="31">
        <f t="shared" si="387"/>
        <v>0.92999999999999972</v>
      </c>
      <c r="Q1505" s="31" t="str">
        <f t="shared" si="397"/>
        <v>Pass</v>
      </c>
      <c r="R1505" s="46">
        <v>-5</v>
      </c>
      <c r="S1505" s="30">
        <v>-24.86</v>
      </c>
      <c r="T1505" s="31">
        <f t="shared" si="382"/>
        <v>-19.86</v>
      </c>
      <c r="U1505" s="31" t="str">
        <f t="shared" si="388"/>
        <v>Pass</v>
      </c>
      <c r="V1505" s="30">
        <v>-24.48</v>
      </c>
      <c r="W1505" s="31">
        <f t="shared" si="383"/>
        <v>-19.48</v>
      </c>
      <c r="X1505" s="31" t="str">
        <f t="shared" si="389"/>
        <v>Pass</v>
      </c>
      <c r="Y1505" s="30">
        <v>-24.42</v>
      </c>
      <c r="Z1505" s="31">
        <f t="shared" si="390"/>
        <v>-19.420000000000002</v>
      </c>
      <c r="AA1505" s="31" t="str">
        <f t="shared" si="391"/>
        <v>Pass</v>
      </c>
      <c r="AB1505" s="30">
        <v>-24.28</v>
      </c>
      <c r="AC1505" s="31">
        <f t="shared" si="392"/>
        <v>-19.28</v>
      </c>
      <c r="AD1505" s="31" t="str">
        <f t="shared" si="393"/>
        <v>Pass</v>
      </c>
    </row>
    <row r="1506" spans="1:30" ht="14.25" thickTop="1" x14ac:dyDescent="0.2">
      <c r="A1506" s="93"/>
      <c r="B1506" s="95">
        <v>5610</v>
      </c>
      <c r="C1506" s="41">
        <v>0</v>
      </c>
      <c r="D1506" s="35">
        <f t="shared" si="384"/>
        <v>-2</v>
      </c>
      <c r="E1506" s="35">
        <f t="shared" si="385"/>
        <v>2</v>
      </c>
      <c r="F1506" s="36">
        <v>0.09</v>
      </c>
      <c r="G1506" s="37">
        <f t="shared" si="398"/>
        <v>0.09</v>
      </c>
      <c r="H1506" s="38" t="str">
        <f t="shared" si="394"/>
        <v>Pass</v>
      </c>
      <c r="I1506" s="42">
        <v>1.3</v>
      </c>
      <c r="J1506" s="37">
        <f t="shared" si="399"/>
        <v>1.3</v>
      </c>
      <c r="K1506" s="37" t="str">
        <f t="shared" si="395"/>
        <v>Pass</v>
      </c>
      <c r="L1506" s="42">
        <v>1.27</v>
      </c>
      <c r="M1506" s="37">
        <f t="shared" si="386"/>
        <v>1.27</v>
      </c>
      <c r="N1506" s="37" t="str">
        <f t="shared" si="396"/>
        <v>Pass</v>
      </c>
      <c r="O1506" s="42">
        <v>0.23</v>
      </c>
      <c r="P1506" s="37">
        <f t="shared" si="387"/>
        <v>0.23</v>
      </c>
      <c r="Q1506" s="37" t="str">
        <f t="shared" si="397"/>
        <v>Pass</v>
      </c>
      <c r="R1506" s="43">
        <v>-5</v>
      </c>
      <c r="S1506" s="36">
        <v>-24.93</v>
      </c>
      <c r="T1506" s="37">
        <f t="shared" si="382"/>
        <v>-19.93</v>
      </c>
      <c r="U1506" s="37" t="str">
        <f t="shared" si="388"/>
        <v>Pass</v>
      </c>
      <c r="V1506" s="36">
        <v>-25.06</v>
      </c>
      <c r="W1506" s="37">
        <f t="shared" si="383"/>
        <v>-20.059999999999999</v>
      </c>
      <c r="X1506" s="37" t="str">
        <f t="shared" si="389"/>
        <v>Pass</v>
      </c>
      <c r="Y1506" s="36">
        <v>-24.81</v>
      </c>
      <c r="Z1506" s="37">
        <f t="shared" si="390"/>
        <v>-19.809999999999999</v>
      </c>
      <c r="AA1506" s="37" t="str">
        <f t="shared" si="391"/>
        <v>Pass</v>
      </c>
      <c r="AB1506" s="36">
        <v>-24.84</v>
      </c>
      <c r="AC1506" s="37">
        <f t="shared" si="392"/>
        <v>-19.84</v>
      </c>
      <c r="AD1506" s="37" t="str">
        <f t="shared" si="393"/>
        <v>Pass</v>
      </c>
    </row>
    <row r="1507" spans="1:30" x14ac:dyDescent="0.2">
      <c r="A1507" s="93"/>
      <c r="B1507" s="96"/>
      <c r="C1507" s="18">
        <v>1</v>
      </c>
      <c r="D1507" s="13">
        <f t="shared" si="384"/>
        <v>-1</v>
      </c>
      <c r="E1507" s="13">
        <f t="shared" si="385"/>
        <v>3</v>
      </c>
      <c r="F1507" s="7">
        <v>1.23</v>
      </c>
      <c r="G1507" s="2">
        <f t="shared" si="398"/>
        <v>0.22999999999999998</v>
      </c>
      <c r="H1507" s="17" t="str">
        <f t="shared" si="394"/>
        <v>Pass</v>
      </c>
      <c r="I1507" s="14">
        <v>1.95</v>
      </c>
      <c r="J1507" s="2">
        <f t="shared" si="399"/>
        <v>0.95</v>
      </c>
      <c r="K1507" s="2" t="str">
        <f t="shared" si="395"/>
        <v>Pass</v>
      </c>
      <c r="L1507" s="14">
        <v>1.9</v>
      </c>
      <c r="M1507" s="2">
        <f t="shared" si="386"/>
        <v>0.89999999999999991</v>
      </c>
      <c r="N1507" s="2" t="str">
        <f t="shared" si="396"/>
        <v>Pass</v>
      </c>
      <c r="O1507" s="14">
        <v>2.0099999999999998</v>
      </c>
      <c r="P1507" s="2">
        <f t="shared" si="387"/>
        <v>1.0099999999999998</v>
      </c>
      <c r="Q1507" s="2" t="str">
        <f t="shared" si="397"/>
        <v>Pass</v>
      </c>
      <c r="R1507" s="15">
        <v>-5</v>
      </c>
      <c r="S1507" s="7">
        <v>-24.98</v>
      </c>
      <c r="T1507" s="2">
        <f t="shared" si="382"/>
        <v>-19.98</v>
      </c>
      <c r="U1507" s="2" t="str">
        <f t="shared" si="388"/>
        <v>Pass</v>
      </c>
      <c r="V1507" s="7">
        <v>-25.15</v>
      </c>
      <c r="W1507" s="2">
        <f t="shared" si="383"/>
        <v>-20.149999999999999</v>
      </c>
      <c r="X1507" s="2" t="str">
        <f t="shared" si="389"/>
        <v>Pass</v>
      </c>
      <c r="Y1507" s="7">
        <v>-25.1</v>
      </c>
      <c r="Z1507" s="2">
        <f t="shared" si="390"/>
        <v>-20.100000000000001</v>
      </c>
      <c r="AA1507" s="2" t="str">
        <f t="shared" si="391"/>
        <v>Pass</v>
      </c>
      <c r="AB1507" s="7">
        <v>-25.15</v>
      </c>
      <c r="AC1507" s="2">
        <f t="shared" si="392"/>
        <v>-20.149999999999999</v>
      </c>
      <c r="AD1507" s="2" t="str">
        <f t="shared" si="393"/>
        <v>Pass</v>
      </c>
    </row>
    <row r="1508" spans="1:30" x14ac:dyDescent="0.2">
      <c r="A1508" s="93"/>
      <c r="B1508" s="96"/>
      <c r="C1508" s="18">
        <v>2</v>
      </c>
      <c r="D1508" s="13">
        <f t="shared" si="384"/>
        <v>0</v>
      </c>
      <c r="E1508" s="13">
        <f t="shared" si="385"/>
        <v>4</v>
      </c>
      <c r="F1508" s="7">
        <v>1.87</v>
      </c>
      <c r="G1508" s="2">
        <f t="shared" si="398"/>
        <v>-0.12999999999999989</v>
      </c>
      <c r="H1508" s="17" t="str">
        <f t="shared" si="394"/>
        <v>Pass</v>
      </c>
      <c r="I1508" s="14">
        <v>3.09</v>
      </c>
      <c r="J1508" s="2">
        <f t="shared" si="399"/>
        <v>1.0899999999999999</v>
      </c>
      <c r="K1508" s="2" t="str">
        <f t="shared" si="395"/>
        <v>Pass</v>
      </c>
      <c r="L1508" s="14">
        <v>3.56</v>
      </c>
      <c r="M1508" s="2">
        <f t="shared" si="386"/>
        <v>1.56</v>
      </c>
      <c r="N1508" s="2" t="str">
        <f t="shared" si="396"/>
        <v>Pass</v>
      </c>
      <c r="O1508" s="14">
        <v>3.22</v>
      </c>
      <c r="P1508" s="2">
        <f t="shared" si="387"/>
        <v>1.2200000000000002</v>
      </c>
      <c r="Q1508" s="2" t="str">
        <f t="shared" si="397"/>
        <v>Pass</v>
      </c>
      <c r="R1508" s="15">
        <v>-5</v>
      </c>
      <c r="S1508" s="7">
        <v>-25.07</v>
      </c>
      <c r="T1508" s="2">
        <f t="shared" si="382"/>
        <v>-20.07</v>
      </c>
      <c r="U1508" s="2" t="str">
        <f t="shared" si="388"/>
        <v>Pass</v>
      </c>
      <c r="V1508" s="7">
        <v>-24.79</v>
      </c>
      <c r="W1508" s="2">
        <f t="shared" si="383"/>
        <v>-19.79</v>
      </c>
      <c r="X1508" s="2" t="str">
        <f t="shared" si="389"/>
        <v>Pass</v>
      </c>
      <c r="Y1508" s="7">
        <v>-25.12</v>
      </c>
      <c r="Z1508" s="2">
        <f t="shared" si="390"/>
        <v>-20.12</v>
      </c>
      <c r="AA1508" s="2" t="str">
        <f t="shared" si="391"/>
        <v>Pass</v>
      </c>
      <c r="AB1508" s="7">
        <v>-24.76</v>
      </c>
      <c r="AC1508" s="2">
        <f t="shared" si="392"/>
        <v>-19.760000000000002</v>
      </c>
      <c r="AD1508" s="2" t="str">
        <f t="shared" si="393"/>
        <v>Pass</v>
      </c>
    </row>
    <row r="1509" spans="1:30" x14ac:dyDescent="0.2">
      <c r="A1509" s="93"/>
      <c r="B1509" s="96"/>
      <c r="C1509" s="18">
        <v>3</v>
      </c>
      <c r="D1509" s="13">
        <f t="shared" si="384"/>
        <v>1</v>
      </c>
      <c r="E1509" s="13">
        <f t="shared" si="385"/>
        <v>5</v>
      </c>
      <c r="F1509" s="7">
        <v>3.19</v>
      </c>
      <c r="G1509" s="2">
        <f t="shared" si="398"/>
        <v>0.18999999999999995</v>
      </c>
      <c r="H1509" s="17" t="str">
        <f t="shared" si="394"/>
        <v>Pass</v>
      </c>
      <c r="I1509" s="14">
        <v>4.29</v>
      </c>
      <c r="J1509" s="2">
        <f t="shared" si="399"/>
        <v>1.29</v>
      </c>
      <c r="K1509" s="2" t="str">
        <f t="shared" si="395"/>
        <v>Pass</v>
      </c>
      <c r="L1509" s="14">
        <v>4.63</v>
      </c>
      <c r="M1509" s="2">
        <f t="shared" si="386"/>
        <v>1.63</v>
      </c>
      <c r="N1509" s="2" t="str">
        <f t="shared" si="396"/>
        <v>Pass</v>
      </c>
      <c r="O1509" s="14">
        <v>3.85</v>
      </c>
      <c r="P1509" s="2">
        <f t="shared" si="387"/>
        <v>0.85000000000000009</v>
      </c>
      <c r="Q1509" s="2" t="str">
        <f t="shared" si="397"/>
        <v>Pass</v>
      </c>
      <c r="R1509" s="15">
        <v>-5</v>
      </c>
      <c r="S1509" s="7">
        <v>-24.97</v>
      </c>
      <c r="T1509" s="2">
        <f t="shared" si="382"/>
        <v>-19.97</v>
      </c>
      <c r="U1509" s="2" t="str">
        <f t="shared" si="388"/>
        <v>Pass</v>
      </c>
      <c r="V1509" s="7">
        <v>-25.16</v>
      </c>
      <c r="W1509" s="2">
        <f t="shared" si="383"/>
        <v>-20.16</v>
      </c>
      <c r="X1509" s="2" t="str">
        <f t="shared" si="389"/>
        <v>Pass</v>
      </c>
      <c r="Y1509" s="7">
        <v>-25.18</v>
      </c>
      <c r="Z1509" s="2">
        <f t="shared" si="390"/>
        <v>-20.18</v>
      </c>
      <c r="AA1509" s="2" t="str">
        <f t="shared" si="391"/>
        <v>Pass</v>
      </c>
      <c r="AB1509" s="7">
        <v>-24.96</v>
      </c>
      <c r="AC1509" s="2">
        <f t="shared" si="392"/>
        <v>-19.96</v>
      </c>
      <c r="AD1509" s="2" t="str">
        <f t="shared" si="393"/>
        <v>Pass</v>
      </c>
    </row>
    <row r="1510" spans="1:30" x14ac:dyDescent="0.2">
      <c r="A1510" s="93"/>
      <c r="B1510" s="96"/>
      <c r="C1510" s="18">
        <v>4</v>
      </c>
      <c r="D1510" s="13">
        <f t="shared" si="384"/>
        <v>2</v>
      </c>
      <c r="E1510" s="13">
        <f t="shared" si="385"/>
        <v>6</v>
      </c>
      <c r="F1510" s="7">
        <v>4.2300000000000004</v>
      </c>
      <c r="G1510" s="2">
        <f t="shared" si="398"/>
        <v>0.23000000000000043</v>
      </c>
      <c r="H1510" s="17" t="str">
        <f t="shared" si="394"/>
        <v>Pass</v>
      </c>
      <c r="I1510" s="14">
        <v>4.99</v>
      </c>
      <c r="J1510" s="2">
        <f t="shared" si="399"/>
        <v>0.99000000000000021</v>
      </c>
      <c r="K1510" s="2" t="str">
        <f t="shared" si="395"/>
        <v>Pass</v>
      </c>
      <c r="L1510" s="14">
        <v>5.08</v>
      </c>
      <c r="M1510" s="2">
        <f t="shared" si="386"/>
        <v>1.08</v>
      </c>
      <c r="N1510" s="2" t="str">
        <f t="shared" si="396"/>
        <v>Pass</v>
      </c>
      <c r="O1510" s="14">
        <v>5.1100000000000003</v>
      </c>
      <c r="P1510" s="2">
        <f t="shared" si="387"/>
        <v>1.1100000000000003</v>
      </c>
      <c r="Q1510" s="2" t="str">
        <f t="shared" si="397"/>
        <v>Pass</v>
      </c>
      <c r="R1510" s="15">
        <v>-5</v>
      </c>
      <c r="S1510" s="7">
        <v>-24.96</v>
      </c>
      <c r="T1510" s="2">
        <f t="shared" si="382"/>
        <v>-19.96</v>
      </c>
      <c r="U1510" s="2" t="str">
        <f t="shared" si="388"/>
        <v>Pass</v>
      </c>
      <c r="V1510" s="7">
        <v>-25.18</v>
      </c>
      <c r="W1510" s="2">
        <f t="shared" si="383"/>
        <v>-20.18</v>
      </c>
      <c r="X1510" s="2" t="str">
        <f t="shared" si="389"/>
        <v>Pass</v>
      </c>
      <c r="Y1510" s="7">
        <v>-24.85</v>
      </c>
      <c r="Z1510" s="2">
        <f t="shared" si="390"/>
        <v>-19.850000000000001</v>
      </c>
      <c r="AA1510" s="2" t="str">
        <f t="shared" si="391"/>
        <v>Pass</v>
      </c>
      <c r="AB1510" s="7">
        <v>-25.06</v>
      </c>
      <c r="AC1510" s="2">
        <f t="shared" si="392"/>
        <v>-20.059999999999999</v>
      </c>
      <c r="AD1510" s="2" t="str">
        <f t="shared" si="393"/>
        <v>Pass</v>
      </c>
    </row>
    <row r="1511" spans="1:30" x14ac:dyDescent="0.2">
      <c r="A1511" s="93"/>
      <c r="B1511" s="96"/>
      <c r="C1511" s="18">
        <v>5</v>
      </c>
      <c r="D1511" s="13">
        <f t="shared" si="384"/>
        <v>3</v>
      </c>
      <c r="E1511" s="13">
        <f t="shared" si="385"/>
        <v>7</v>
      </c>
      <c r="F1511" s="7">
        <v>5.65</v>
      </c>
      <c r="G1511" s="2">
        <f t="shared" si="398"/>
        <v>0.65000000000000036</v>
      </c>
      <c r="H1511" s="17" t="str">
        <f t="shared" si="394"/>
        <v>Pass</v>
      </c>
      <c r="I1511" s="14">
        <v>5.91</v>
      </c>
      <c r="J1511" s="2">
        <f t="shared" si="399"/>
        <v>0.91000000000000014</v>
      </c>
      <c r="K1511" s="2" t="str">
        <f t="shared" si="395"/>
        <v>Pass</v>
      </c>
      <c r="L1511" s="14">
        <v>6.25</v>
      </c>
      <c r="M1511" s="2">
        <f t="shared" si="386"/>
        <v>1.25</v>
      </c>
      <c r="N1511" s="2" t="str">
        <f t="shared" si="396"/>
        <v>Pass</v>
      </c>
      <c r="O1511" s="14">
        <v>5.97</v>
      </c>
      <c r="P1511" s="2">
        <f t="shared" si="387"/>
        <v>0.96999999999999975</v>
      </c>
      <c r="Q1511" s="2" t="str">
        <f t="shared" si="397"/>
        <v>Pass</v>
      </c>
      <c r="R1511" s="15">
        <v>-5</v>
      </c>
      <c r="S1511" s="7">
        <v>-25.17</v>
      </c>
      <c r="T1511" s="2">
        <f t="shared" si="382"/>
        <v>-20.170000000000002</v>
      </c>
      <c r="U1511" s="2" t="str">
        <f t="shared" si="388"/>
        <v>Pass</v>
      </c>
      <c r="V1511" s="7">
        <v>-24.96</v>
      </c>
      <c r="W1511" s="2">
        <f t="shared" si="383"/>
        <v>-19.96</v>
      </c>
      <c r="X1511" s="2" t="str">
        <f t="shared" si="389"/>
        <v>Pass</v>
      </c>
      <c r="Y1511" s="7">
        <v>-25.29</v>
      </c>
      <c r="Z1511" s="2">
        <f t="shared" si="390"/>
        <v>-20.29</v>
      </c>
      <c r="AA1511" s="2" t="str">
        <f t="shared" si="391"/>
        <v>Pass</v>
      </c>
      <c r="AB1511" s="7">
        <v>-25.04</v>
      </c>
      <c r="AC1511" s="2">
        <f t="shared" si="392"/>
        <v>-20.04</v>
      </c>
      <c r="AD1511" s="2" t="str">
        <f t="shared" si="393"/>
        <v>Pass</v>
      </c>
    </row>
    <row r="1512" spans="1:30" x14ac:dyDescent="0.2">
      <c r="A1512" s="93"/>
      <c r="B1512" s="96"/>
      <c r="C1512" s="18">
        <v>6</v>
      </c>
      <c r="D1512" s="13">
        <f t="shared" si="384"/>
        <v>4</v>
      </c>
      <c r="E1512" s="13">
        <f t="shared" si="385"/>
        <v>8</v>
      </c>
      <c r="F1512" s="7">
        <v>6.34</v>
      </c>
      <c r="G1512" s="2">
        <f t="shared" si="398"/>
        <v>0.33999999999999986</v>
      </c>
      <c r="H1512" s="17" t="str">
        <f t="shared" si="394"/>
        <v>Pass</v>
      </c>
      <c r="I1512" s="14">
        <v>6.94</v>
      </c>
      <c r="J1512" s="2">
        <f t="shared" si="399"/>
        <v>0.94000000000000039</v>
      </c>
      <c r="K1512" s="2" t="str">
        <f t="shared" si="395"/>
        <v>Pass</v>
      </c>
      <c r="L1512" s="14">
        <v>6.93</v>
      </c>
      <c r="M1512" s="2">
        <f t="shared" si="386"/>
        <v>0.92999999999999972</v>
      </c>
      <c r="N1512" s="2" t="str">
        <f t="shared" si="396"/>
        <v>Pass</v>
      </c>
      <c r="O1512" s="14">
        <v>7.07</v>
      </c>
      <c r="P1512" s="2">
        <f t="shared" si="387"/>
        <v>1.0700000000000003</v>
      </c>
      <c r="Q1512" s="2" t="str">
        <f t="shared" si="397"/>
        <v>Pass</v>
      </c>
      <c r="R1512" s="15">
        <v>-5</v>
      </c>
      <c r="S1512" s="7">
        <v>-25.05</v>
      </c>
      <c r="T1512" s="2">
        <f t="shared" si="382"/>
        <v>-20.05</v>
      </c>
      <c r="U1512" s="2" t="str">
        <f t="shared" si="388"/>
        <v>Pass</v>
      </c>
      <c r="V1512" s="7">
        <v>-24.94</v>
      </c>
      <c r="W1512" s="2">
        <f t="shared" si="383"/>
        <v>-19.940000000000001</v>
      </c>
      <c r="X1512" s="2" t="str">
        <f t="shared" si="389"/>
        <v>Pass</v>
      </c>
      <c r="Y1512" s="7">
        <v>-25.23</v>
      </c>
      <c r="Z1512" s="2">
        <f t="shared" si="390"/>
        <v>-20.23</v>
      </c>
      <c r="AA1512" s="2" t="str">
        <f t="shared" si="391"/>
        <v>Pass</v>
      </c>
      <c r="AB1512" s="7">
        <v>-24.97</v>
      </c>
      <c r="AC1512" s="2">
        <f t="shared" si="392"/>
        <v>-19.97</v>
      </c>
      <c r="AD1512" s="2" t="str">
        <f t="shared" si="393"/>
        <v>Pass</v>
      </c>
    </row>
    <row r="1513" spans="1:30" x14ac:dyDescent="0.2">
      <c r="A1513" s="93"/>
      <c r="B1513" s="96"/>
      <c r="C1513" s="18">
        <v>7</v>
      </c>
      <c r="D1513" s="13">
        <f t="shared" si="384"/>
        <v>5</v>
      </c>
      <c r="E1513" s="13">
        <f t="shared" si="385"/>
        <v>9</v>
      </c>
      <c r="F1513" s="7">
        <v>7.36</v>
      </c>
      <c r="G1513" s="2">
        <f t="shared" si="398"/>
        <v>0.36000000000000032</v>
      </c>
      <c r="H1513" s="17" t="str">
        <f t="shared" si="394"/>
        <v>Pass</v>
      </c>
      <c r="I1513" s="14">
        <v>7.9</v>
      </c>
      <c r="J1513" s="2">
        <f t="shared" si="399"/>
        <v>0.90000000000000036</v>
      </c>
      <c r="K1513" s="2" t="str">
        <f t="shared" si="395"/>
        <v>Pass</v>
      </c>
      <c r="L1513" s="14">
        <v>8.0399999999999991</v>
      </c>
      <c r="M1513" s="2">
        <f t="shared" si="386"/>
        <v>1.0399999999999991</v>
      </c>
      <c r="N1513" s="2" t="str">
        <f t="shared" si="396"/>
        <v>Pass</v>
      </c>
      <c r="O1513" s="14">
        <v>7.92</v>
      </c>
      <c r="P1513" s="2">
        <f t="shared" si="387"/>
        <v>0.91999999999999993</v>
      </c>
      <c r="Q1513" s="2" t="str">
        <f t="shared" si="397"/>
        <v>Pass</v>
      </c>
      <c r="R1513" s="15">
        <v>-5</v>
      </c>
      <c r="S1513" s="7">
        <v>-24.92</v>
      </c>
      <c r="T1513" s="2">
        <f t="shared" si="382"/>
        <v>-19.920000000000002</v>
      </c>
      <c r="U1513" s="2" t="str">
        <f t="shared" si="388"/>
        <v>Pass</v>
      </c>
      <c r="V1513" s="7">
        <v>-25.17</v>
      </c>
      <c r="W1513" s="2">
        <f t="shared" si="383"/>
        <v>-20.170000000000002</v>
      </c>
      <c r="X1513" s="2" t="str">
        <f t="shared" si="389"/>
        <v>Pass</v>
      </c>
      <c r="Y1513" s="7">
        <v>-25.15</v>
      </c>
      <c r="Z1513" s="2">
        <f t="shared" si="390"/>
        <v>-20.149999999999999</v>
      </c>
      <c r="AA1513" s="2" t="str">
        <f t="shared" si="391"/>
        <v>Pass</v>
      </c>
      <c r="AB1513" s="7">
        <v>-25.08</v>
      </c>
      <c r="AC1513" s="2">
        <f t="shared" si="392"/>
        <v>-20.079999999999998</v>
      </c>
      <c r="AD1513" s="2" t="str">
        <f t="shared" si="393"/>
        <v>Pass</v>
      </c>
    </row>
    <row r="1514" spans="1:30" x14ac:dyDescent="0.2">
      <c r="A1514" s="93"/>
      <c r="B1514" s="96"/>
      <c r="C1514" s="18">
        <v>8</v>
      </c>
      <c r="D1514" s="13">
        <f t="shared" si="384"/>
        <v>6</v>
      </c>
      <c r="E1514" s="13">
        <f t="shared" si="385"/>
        <v>10</v>
      </c>
      <c r="F1514" s="7">
        <v>8.58</v>
      </c>
      <c r="G1514" s="2">
        <f t="shared" si="398"/>
        <v>0.58000000000000007</v>
      </c>
      <c r="H1514" s="17" t="str">
        <f t="shared" si="394"/>
        <v>Pass</v>
      </c>
      <c r="I1514" s="14">
        <v>9.24</v>
      </c>
      <c r="J1514" s="2">
        <f t="shared" si="399"/>
        <v>1.2400000000000002</v>
      </c>
      <c r="K1514" s="2" t="str">
        <f t="shared" si="395"/>
        <v>Pass</v>
      </c>
      <c r="L1514" s="14">
        <v>9.31</v>
      </c>
      <c r="M1514" s="2">
        <f t="shared" si="386"/>
        <v>1.3100000000000005</v>
      </c>
      <c r="N1514" s="2" t="str">
        <f t="shared" si="396"/>
        <v>Pass</v>
      </c>
      <c r="O1514" s="14">
        <v>8.81</v>
      </c>
      <c r="P1514" s="2">
        <f t="shared" si="387"/>
        <v>0.8100000000000005</v>
      </c>
      <c r="Q1514" s="2" t="str">
        <f t="shared" si="397"/>
        <v>Pass</v>
      </c>
      <c r="R1514" s="15">
        <v>-5</v>
      </c>
      <c r="S1514" s="7">
        <v>-25.14</v>
      </c>
      <c r="T1514" s="2">
        <f t="shared" si="382"/>
        <v>-20.14</v>
      </c>
      <c r="U1514" s="2" t="str">
        <f t="shared" si="388"/>
        <v>Pass</v>
      </c>
      <c r="V1514" s="7">
        <v>-25.02</v>
      </c>
      <c r="W1514" s="2">
        <f t="shared" si="383"/>
        <v>-20.02</v>
      </c>
      <c r="X1514" s="2" t="str">
        <f t="shared" si="389"/>
        <v>Pass</v>
      </c>
      <c r="Y1514" s="7">
        <v>-24.85</v>
      </c>
      <c r="Z1514" s="2">
        <f t="shared" si="390"/>
        <v>-19.850000000000001</v>
      </c>
      <c r="AA1514" s="2" t="str">
        <f t="shared" si="391"/>
        <v>Pass</v>
      </c>
      <c r="AB1514" s="7">
        <v>-25.06</v>
      </c>
      <c r="AC1514" s="2">
        <f t="shared" si="392"/>
        <v>-20.059999999999999</v>
      </c>
      <c r="AD1514" s="2" t="str">
        <f t="shared" si="393"/>
        <v>Pass</v>
      </c>
    </row>
    <row r="1515" spans="1:30" x14ac:dyDescent="0.2">
      <c r="A1515" s="93"/>
      <c r="B1515" s="96"/>
      <c r="C1515" s="18">
        <v>9</v>
      </c>
      <c r="D1515" s="13">
        <f t="shared" si="384"/>
        <v>7</v>
      </c>
      <c r="E1515" s="13">
        <f t="shared" si="385"/>
        <v>11</v>
      </c>
      <c r="F1515" s="7">
        <v>9.08</v>
      </c>
      <c r="G1515" s="2">
        <f t="shared" si="398"/>
        <v>8.0000000000000071E-2</v>
      </c>
      <c r="H1515" s="17" t="str">
        <f t="shared" si="394"/>
        <v>Pass</v>
      </c>
      <c r="I1515" s="14">
        <v>10.199999999999999</v>
      </c>
      <c r="J1515" s="2">
        <f t="shared" si="399"/>
        <v>1.1999999999999993</v>
      </c>
      <c r="K1515" s="2" t="str">
        <f t="shared" si="395"/>
        <v>Pass</v>
      </c>
      <c r="L1515" s="14">
        <v>10.38</v>
      </c>
      <c r="M1515" s="2">
        <f t="shared" si="386"/>
        <v>1.3800000000000008</v>
      </c>
      <c r="N1515" s="2" t="str">
        <f t="shared" si="396"/>
        <v>Pass</v>
      </c>
      <c r="O1515" s="14">
        <v>9.93</v>
      </c>
      <c r="P1515" s="2">
        <f t="shared" si="387"/>
        <v>0.92999999999999972</v>
      </c>
      <c r="Q1515" s="2" t="str">
        <f t="shared" si="397"/>
        <v>Pass</v>
      </c>
      <c r="R1515" s="15">
        <v>-5</v>
      </c>
      <c r="S1515" s="7">
        <v>-24.97</v>
      </c>
      <c r="T1515" s="2">
        <f t="shared" si="382"/>
        <v>-19.97</v>
      </c>
      <c r="U1515" s="2" t="str">
        <f t="shared" si="388"/>
        <v>Pass</v>
      </c>
      <c r="V1515" s="7">
        <v>-25.05</v>
      </c>
      <c r="W1515" s="2">
        <f t="shared" si="383"/>
        <v>-20.05</v>
      </c>
      <c r="X1515" s="2" t="str">
        <f t="shared" si="389"/>
        <v>Pass</v>
      </c>
      <c r="Y1515" s="7">
        <v>-25.08</v>
      </c>
      <c r="Z1515" s="2">
        <f t="shared" si="390"/>
        <v>-20.079999999999998</v>
      </c>
      <c r="AA1515" s="2" t="str">
        <f t="shared" si="391"/>
        <v>Pass</v>
      </c>
      <c r="AB1515" s="7">
        <v>-25.06</v>
      </c>
      <c r="AC1515" s="2">
        <f t="shared" si="392"/>
        <v>-20.059999999999999</v>
      </c>
      <c r="AD1515" s="2" t="str">
        <f t="shared" si="393"/>
        <v>Pass</v>
      </c>
    </row>
    <row r="1516" spans="1:30" x14ac:dyDescent="0.2">
      <c r="A1516" s="93"/>
      <c r="B1516" s="96"/>
      <c r="C1516" s="18">
        <v>10</v>
      </c>
      <c r="D1516" s="13">
        <f t="shared" si="384"/>
        <v>8</v>
      </c>
      <c r="E1516" s="13">
        <f t="shared" si="385"/>
        <v>12</v>
      </c>
      <c r="F1516" s="7">
        <v>10.14</v>
      </c>
      <c r="G1516" s="2">
        <f t="shared" si="398"/>
        <v>0.14000000000000057</v>
      </c>
      <c r="H1516" s="17" t="str">
        <f t="shared" si="394"/>
        <v>Pass</v>
      </c>
      <c r="I1516" s="14">
        <v>11.3</v>
      </c>
      <c r="J1516" s="2">
        <f t="shared" si="399"/>
        <v>1.3000000000000007</v>
      </c>
      <c r="K1516" s="2" t="str">
        <f t="shared" si="395"/>
        <v>Pass</v>
      </c>
      <c r="L1516" s="14">
        <v>11.3</v>
      </c>
      <c r="M1516" s="2">
        <f t="shared" si="386"/>
        <v>1.3000000000000007</v>
      </c>
      <c r="N1516" s="2" t="str">
        <f t="shared" si="396"/>
        <v>Pass</v>
      </c>
      <c r="O1516" s="14">
        <v>10.75</v>
      </c>
      <c r="P1516" s="2">
        <f t="shared" si="387"/>
        <v>0.75</v>
      </c>
      <c r="Q1516" s="2" t="str">
        <f t="shared" si="397"/>
        <v>Pass</v>
      </c>
      <c r="R1516" s="15">
        <v>-5</v>
      </c>
      <c r="S1516" s="7">
        <v>-25.04</v>
      </c>
      <c r="T1516" s="2">
        <f t="shared" ref="T1516:T1579" si="400">S1516-R1516</f>
        <v>-20.04</v>
      </c>
      <c r="U1516" s="2" t="str">
        <f t="shared" si="388"/>
        <v>Pass</v>
      </c>
      <c r="V1516" s="7">
        <v>-24.72</v>
      </c>
      <c r="W1516" s="2">
        <f t="shared" ref="W1516:W1579" si="401">V1516-R1516</f>
        <v>-19.72</v>
      </c>
      <c r="X1516" s="2" t="str">
        <f t="shared" si="389"/>
        <v>Pass</v>
      </c>
      <c r="Y1516" s="7">
        <v>-24.82</v>
      </c>
      <c r="Z1516" s="2">
        <f t="shared" si="390"/>
        <v>-19.82</v>
      </c>
      <c r="AA1516" s="2" t="str">
        <f t="shared" si="391"/>
        <v>Pass</v>
      </c>
      <c r="AB1516" s="7">
        <v>-24.87</v>
      </c>
      <c r="AC1516" s="2">
        <f t="shared" si="392"/>
        <v>-19.87</v>
      </c>
      <c r="AD1516" s="2" t="str">
        <f t="shared" si="393"/>
        <v>Pass</v>
      </c>
    </row>
    <row r="1517" spans="1:30" x14ac:dyDescent="0.2">
      <c r="A1517" s="93"/>
      <c r="B1517" s="96"/>
      <c r="C1517" s="18">
        <v>11</v>
      </c>
      <c r="D1517" s="13">
        <f t="shared" si="384"/>
        <v>9</v>
      </c>
      <c r="E1517" s="13">
        <f t="shared" si="385"/>
        <v>13</v>
      </c>
      <c r="F1517" s="7">
        <v>11.19</v>
      </c>
      <c r="G1517" s="2">
        <f t="shared" si="398"/>
        <v>0.1899999999999995</v>
      </c>
      <c r="H1517" s="17" t="str">
        <f t="shared" si="394"/>
        <v>Pass</v>
      </c>
      <c r="I1517" s="14">
        <v>12.13</v>
      </c>
      <c r="J1517" s="2">
        <f t="shared" si="399"/>
        <v>1.1300000000000008</v>
      </c>
      <c r="K1517" s="2" t="str">
        <f t="shared" si="395"/>
        <v>Pass</v>
      </c>
      <c r="L1517" s="14">
        <v>12.17</v>
      </c>
      <c r="M1517" s="2">
        <f t="shared" si="386"/>
        <v>1.17</v>
      </c>
      <c r="N1517" s="2" t="str">
        <f t="shared" si="396"/>
        <v>Pass</v>
      </c>
      <c r="O1517" s="14">
        <v>12.04</v>
      </c>
      <c r="P1517" s="2">
        <f t="shared" si="387"/>
        <v>1.0399999999999991</v>
      </c>
      <c r="Q1517" s="2" t="str">
        <f t="shared" si="397"/>
        <v>Pass</v>
      </c>
      <c r="R1517" s="15">
        <v>-5</v>
      </c>
      <c r="S1517" s="7">
        <v>-25.25</v>
      </c>
      <c r="T1517" s="2">
        <f t="shared" si="400"/>
        <v>-20.25</v>
      </c>
      <c r="U1517" s="2" t="str">
        <f t="shared" si="388"/>
        <v>Pass</v>
      </c>
      <c r="V1517" s="7">
        <v>-25.14</v>
      </c>
      <c r="W1517" s="2">
        <f t="shared" si="401"/>
        <v>-20.14</v>
      </c>
      <c r="X1517" s="2" t="str">
        <f t="shared" si="389"/>
        <v>Pass</v>
      </c>
      <c r="Y1517" s="7">
        <v>-24.83</v>
      </c>
      <c r="Z1517" s="2">
        <f t="shared" si="390"/>
        <v>-19.829999999999998</v>
      </c>
      <c r="AA1517" s="2" t="str">
        <f t="shared" si="391"/>
        <v>Pass</v>
      </c>
      <c r="AB1517" s="7">
        <v>-25.33</v>
      </c>
      <c r="AC1517" s="2">
        <f t="shared" si="392"/>
        <v>-20.329999999999998</v>
      </c>
      <c r="AD1517" s="2" t="str">
        <f t="shared" si="393"/>
        <v>Pass</v>
      </c>
    </row>
    <row r="1518" spans="1:30" x14ac:dyDescent="0.2">
      <c r="A1518" s="93"/>
      <c r="B1518" s="96"/>
      <c r="C1518" s="18">
        <v>12</v>
      </c>
      <c r="D1518" s="13">
        <f t="shared" si="384"/>
        <v>10</v>
      </c>
      <c r="E1518" s="13">
        <f t="shared" si="385"/>
        <v>14</v>
      </c>
      <c r="F1518" s="7">
        <v>12.07</v>
      </c>
      <c r="G1518" s="2">
        <f t="shared" si="398"/>
        <v>7.0000000000000284E-2</v>
      </c>
      <c r="H1518" s="17" t="str">
        <f t="shared" si="394"/>
        <v>Pass</v>
      </c>
      <c r="I1518" s="14">
        <v>13.14</v>
      </c>
      <c r="J1518" s="2">
        <f t="shared" si="399"/>
        <v>1.1400000000000006</v>
      </c>
      <c r="K1518" s="2" t="str">
        <f t="shared" si="395"/>
        <v>Pass</v>
      </c>
      <c r="L1518" s="14">
        <v>13.48</v>
      </c>
      <c r="M1518" s="2">
        <f t="shared" si="386"/>
        <v>1.4800000000000004</v>
      </c>
      <c r="N1518" s="2" t="str">
        <f t="shared" si="396"/>
        <v>Pass</v>
      </c>
      <c r="O1518" s="14">
        <v>12.87</v>
      </c>
      <c r="P1518" s="2">
        <f t="shared" si="387"/>
        <v>0.86999999999999922</v>
      </c>
      <c r="Q1518" s="2" t="str">
        <f t="shared" si="397"/>
        <v>Pass</v>
      </c>
      <c r="R1518" s="15">
        <v>-5</v>
      </c>
      <c r="S1518" s="7">
        <v>-25.07</v>
      </c>
      <c r="T1518" s="2">
        <f t="shared" si="400"/>
        <v>-20.07</v>
      </c>
      <c r="U1518" s="2" t="str">
        <f t="shared" si="388"/>
        <v>Pass</v>
      </c>
      <c r="V1518" s="7">
        <v>-25.29</v>
      </c>
      <c r="W1518" s="2">
        <f t="shared" si="401"/>
        <v>-20.29</v>
      </c>
      <c r="X1518" s="2" t="str">
        <f t="shared" si="389"/>
        <v>Pass</v>
      </c>
      <c r="Y1518" s="7">
        <v>-25</v>
      </c>
      <c r="Z1518" s="2">
        <f t="shared" si="390"/>
        <v>-20</v>
      </c>
      <c r="AA1518" s="2" t="str">
        <f t="shared" si="391"/>
        <v>Pass</v>
      </c>
      <c r="AB1518" s="7">
        <v>-24.96</v>
      </c>
      <c r="AC1518" s="2">
        <f t="shared" si="392"/>
        <v>-19.96</v>
      </c>
      <c r="AD1518" s="2" t="str">
        <f t="shared" si="393"/>
        <v>Pass</v>
      </c>
    </row>
    <row r="1519" spans="1:30" x14ac:dyDescent="0.2">
      <c r="A1519" s="93"/>
      <c r="B1519" s="96"/>
      <c r="C1519" s="18">
        <v>13</v>
      </c>
      <c r="D1519" s="13">
        <f t="shared" si="384"/>
        <v>11</v>
      </c>
      <c r="E1519" s="13">
        <f t="shared" si="385"/>
        <v>15</v>
      </c>
      <c r="F1519" s="7">
        <v>13.26</v>
      </c>
      <c r="G1519" s="2">
        <f t="shared" si="398"/>
        <v>0.25999999999999979</v>
      </c>
      <c r="H1519" s="17" t="str">
        <f t="shared" si="394"/>
        <v>Pass</v>
      </c>
      <c r="I1519" s="14">
        <v>13.97</v>
      </c>
      <c r="J1519" s="2">
        <f t="shared" si="399"/>
        <v>0.97000000000000064</v>
      </c>
      <c r="K1519" s="2" t="str">
        <f t="shared" si="395"/>
        <v>Pass</v>
      </c>
      <c r="L1519" s="14">
        <v>14.46</v>
      </c>
      <c r="M1519" s="2">
        <f t="shared" si="386"/>
        <v>1.4600000000000009</v>
      </c>
      <c r="N1519" s="2" t="str">
        <f t="shared" si="396"/>
        <v>Pass</v>
      </c>
      <c r="O1519" s="14">
        <v>13.8</v>
      </c>
      <c r="P1519" s="2">
        <f t="shared" si="387"/>
        <v>0.80000000000000071</v>
      </c>
      <c r="Q1519" s="2" t="str">
        <f t="shared" si="397"/>
        <v>Pass</v>
      </c>
      <c r="R1519" s="15">
        <v>-5</v>
      </c>
      <c r="S1519" s="7">
        <v>-25.19</v>
      </c>
      <c r="T1519" s="2">
        <f t="shared" si="400"/>
        <v>-20.190000000000001</v>
      </c>
      <c r="U1519" s="2" t="str">
        <f t="shared" si="388"/>
        <v>Pass</v>
      </c>
      <c r="V1519" s="7">
        <v>-25.42</v>
      </c>
      <c r="W1519" s="2">
        <f t="shared" si="401"/>
        <v>-20.420000000000002</v>
      </c>
      <c r="X1519" s="2" t="str">
        <f t="shared" si="389"/>
        <v>Pass</v>
      </c>
      <c r="Y1519" s="7">
        <v>-25.23</v>
      </c>
      <c r="Z1519" s="2">
        <f t="shared" si="390"/>
        <v>-20.23</v>
      </c>
      <c r="AA1519" s="2" t="str">
        <f t="shared" si="391"/>
        <v>Pass</v>
      </c>
      <c r="AB1519" s="7">
        <v>-25.22</v>
      </c>
      <c r="AC1519" s="2">
        <f t="shared" si="392"/>
        <v>-20.22</v>
      </c>
      <c r="AD1519" s="2" t="str">
        <f t="shared" si="393"/>
        <v>Pass</v>
      </c>
    </row>
    <row r="1520" spans="1:30" x14ac:dyDescent="0.2">
      <c r="A1520" s="93"/>
      <c r="B1520" s="96"/>
      <c r="C1520" s="18">
        <v>14</v>
      </c>
      <c r="D1520" s="13">
        <f t="shared" si="384"/>
        <v>12</v>
      </c>
      <c r="E1520" s="13">
        <f t="shared" si="385"/>
        <v>16</v>
      </c>
      <c r="F1520" s="7">
        <v>14.19</v>
      </c>
      <c r="G1520" s="2">
        <f t="shared" si="398"/>
        <v>0.1899999999999995</v>
      </c>
      <c r="H1520" s="17" t="str">
        <f t="shared" si="394"/>
        <v>Pass</v>
      </c>
      <c r="I1520" s="14">
        <v>15.36</v>
      </c>
      <c r="J1520" s="2">
        <f t="shared" si="399"/>
        <v>1.3599999999999994</v>
      </c>
      <c r="K1520" s="2" t="str">
        <f t="shared" si="395"/>
        <v>Pass</v>
      </c>
      <c r="L1520" s="14">
        <v>15.41</v>
      </c>
      <c r="M1520" s="2">
        <f t="shared" si="386"/>
        <v>1.4100000000000001</v>
      </c>
      <c r="N1520" s="2" t="str">
        <f t="shared" si="396"/>
        <v>Pass</v>
      </c>
      <c r="O1520" s="14">
        <v>14.78</v>
      </c>
      <c r="P1520" s="2">
        <f t="shared" si="387"/>
        <v>0.77999999999999936</v>
      </c>
      <c r="Q1520" s="2" t="str">
        <f t="shared" si="397"/>
        <v>Pass</v>
      </c>
      <c r="R1520" s="15">
        <v>-5</v>
      </c>
      <c r="S1520" s="7">
        <v>-24.86</v>
      </c>
      <c r="T1520" s="2">
        <f t="shared" si="400"/>
        <v>-19.86</v>
      </c>
      <c r="U1520" s="2" t="str">
        <f t="shared" si="388"/>
        <v>Pass</v>
      </c>
      <c r="V1520" s="7">
        <v>-24.92</v>
      </c>
      <c r="W1520" s="2">
        <f t="shared" si="401"/>
        <v>-19.920000000000002</v>
      </c>
      <c r="X1520" s="2" t="str">
        <f t="shared" si="389"/>
        <v>Pass</v>
      </c>
      <c r="Y1520" s="7">
        <v>-24.96</v>
      </c>
      <c r="Z1520" s="2">
        <f t="shared" si="390"/>
        <v>-19.96</v>
      </c>
      <c r="AA1520" s="2" t="str">
        <f t="shared" si="391"/>
        <v>Pass</v>
      </c>
      <c r="AB1520" s="7">
        <v>-25.06</v>
      </c>
      <c r="AC1520" s="2">
        <f t="shared" si="392"/>
        <v>-20.059999999999999</v>
      </c>
      <c r="AD1520" s="2" t="str">
        <f t="shared" si="393"/>
        <v>Pass</v>
      </c>
    </row>
    <row r="1521" spans="1:30" x14ac:dyDescent="0.2">
      <c r="A1521" s="93"/>
      <c r="B1521" s="96"/>
      <c r="C1521" s="18">
        <v>15</v>
      </c>
      <c r="D1521" s="13">
        <f t="shared" si="384"/>
        <v>13</v>
      </c>
      <c r="E1521" s="13">
        <f t="shared" si="385"/>
        <v>17</v>
      </c>
      <c r="F1521" s="7">
        <v>15.35</v>
      </c>
      <c r="G1521" s="2">
        <f t="shared" si="398"/>
        <v>0.34999999999999964</v>
      </c>
      <c r="H1521" s="17" t="str">
        <f t="shared" si="394"/>
        <v>Pass</v>
      </c>
      <c r="I1521" s="14">
        <v>16.350000000000001</v>
      </c>
      <c r="J1521" s="2">
        <f t="shared" si="399"/>
        <v>1.3500000000000014</v>
      </c>
      <c r="K1521" s="2" t="str">
        <f t="shared" si="395"/>
        <v>Pass</v>
      </c>
      <c r="L1521" s="14">
        <v>16.329999999999998</v>
      </c>
      <c r="M1521" s="2">
        <f t="shared" si="386"/>
        <v>1.3299999999999983</v>
      </c>
      <c r="N1521" s="2" t="str">
        <f t="shared" si="396"/>
        <v>Pass</v>
      </c>
      <c r="O1521" s="14">
        <v>16.03</v>
      </c>
      <c r="P1521" s="2">
        <f t="shared" si="387"/>
        <v>1.0300000000000011</v>
      </c>
      <c r="Q1521" s="2" t="str">
        <f t="shared" si="397"/>
        <v>Pass</v>
      </c>
      <c r="R1521" s="15">
        <v>-5</v>
      </c>
      <c r="S1521" s="7">
        <v>-25.07</v>
      </c>
      <c r="T1521" s="2">
        <f t="shared" si="400"/>
        <v>-20.07</v>
      </c>
      <c r="U1521" s="2" t="str">
        <f t="shared" si="388"/>
        <v>Pass</v>
      </c>
      <c r="V1521" s="7">
        <v>-25.42</v>
      </c>
      <c r="W1521" s="2">
        <f t="shared" si="401"/>
        <v>-20.420000000000002</v>
      </c>
      <c r="X1521" s="2" t="str">
        <f t="shared" si="389"/>
        <v>Pass</v>
      </c>
      <c r="Y1521" s="7">
        <v>-25.33</v>
      </c>
      <c r="Z1521" s="2">
        <f t="shared" si="390"/>
        <v>-20.329999999999998</v>
      </c>
      <c r="AA1521" s="2" t="str">
        <f t="shared" si="391"/>
        <v>Pass</v>
      </c>
      <c r="AB1521" s="7">
        <v>-25.09</v>
      </c>
      <c r="AC1521" s="2">
        <f t="shared" si="392"/>
        <v>-20.09</v>
      </c>
      <c r="AD1521" s="2" t="str">
        <f t="shared" si="393"/>
        <v>Pass</v>
      </c>
    </row>
    <row r="1522" spans="1:30" x14ac:dyDescent="0.2">
      <c r="A1522" s="93"/>
      <c r="B1522" s="96"/>
      <c r="C1522" s="18">
        <v>16</v>
      </c>
      <c r="D1522" s="13">
        <f t="shared" si="384"/>
        <v>14</v>
      </c>
      <c r="E1522" s="13">
        <f t="shared" si="385"/>
        <v>18</v>
      </c>
      <c r="F1522" s="7">
        <v>16.190000000000001</v>
      </c>
      <c r="G1522" s="2">
        <f t="shared" si="398"/>
        <v>0.19000000000000128</v>
      </c>
      <c r="H1522" s="17" t="str">
        <f t="shared" si="394"/>
        <v>Pass</v>
      </c>
      <c r="I1522" s="14">
        <v>17.5</v>
      </c>
      <c r="J1522" s="2">
        <f t="shared" si="399"/>
        <v>1.5</v>
      </c>
      <c r="K1522" s="2" t="str">
        <f t="shared" si="395"/>
        <v>Pass</v>
      </c>
      <c r="L1522" s="14">
        <v>17.29</v>
      </c>
      <c r="M1522" s="2">
        <f t="shared" si="386"/>
        <v>1.2899999999999991</v>
      </c>
      <c r="N1522" s="2" t="str">
        <f t="shared" si="396"/>
        <v>Pass</v>
      </c>
      <c r="O1522" s="14">
        <v>17.16</v>
      </c>
      <c r="P1522" s="2">
        <f t="shared" si="387"/>
        <v>1.1600000000000001</v>
      </c>
      <c r="Q1522" s="2" t="str">
        <f t="shared" si="397"/>
        <v>Pass</v>
      </c>
      <c r="R1522" s="15">
        <v>-5</v>
      </c>
      <c r="S1522" s="7">
        <v>-24.86</v>
      </c>
      <c r="T1522" s="2">
        <f t="shared" si="400"/>
        <v>-19.86</v>
      </c>
      <c r="U1522" s="2" t="str">
        <f t="shared" si="388"/>
        <v>Pass</v>
      </c>
      <c r="V1522" s="7">
        <v>-25.1</v>
      </c>
      <c r="W1522" s="2">
        <f t="shared" si="401"/>
        <v>-20.100000000000001</v>
      </c>
      <c r="X1522" s="2" t="str">
        <f t="shared" si="389"/>
        <v>Pass</v>
      </c>
      <c r="Y1522" s="7">
        <v>-24.98</v>
      </c>
      <c r="Z1522" s="2">
        <f t="shared" si="390"/>
        <v>-19.98</v>
      </c>
      <c r="AA1522" s="2" t="str">
        <f t="shared" si="391"/>
        <v>Pass</v>
      </c>
      <c r="AB1522" s="7">
        <v>-24.94</v>
      </c>
      <c r="AC1522" s="2">
        <f t="shared" si="392"/>
        <v>-19.940000000000001</v>
      </c>
      <c r="AD1522" s="2" t="str">
        <f t="shared" si="393"/>
        <v>Pass</v>
      </c>
    </row>
    <row r="1523" spans="1:30" x14ac:dyDescent="0.2">
      <c r="A1523" s="93"/>
      <c r="B1523" s="96"/>
      <c r="C1523" s="18">
        <v>17</v>
      </c>
      <c r="D1523" s="13">
        <f t="shared" si="384"/>
        <v>15</v>
      </c>
      <c r="E1523" s="13">
        <f t="shared" si="385"/>
        <v>19</v>
      </c>
      <c r="F1523" s="7">
        <v>17.420000000000002</v>
      </c>
      <c r="G1523" s="2">
        <f t="shared" si="398"/>
        <v>0.42000000000000171</v>
      </c>
      <c r="H1523" s="17" t="str">
        <f t="shared" si="394"/>
        <v>Pass</v>
      </c>
      <c r="I1523" s="14">
        <v>18.38</v>
      </c>
      <c r="J1523" s="2">
        <f t="shared" si="399"/>
        <v>1.379999999999999</v>
      </c>
      <c r="K1523" s="2" t="str">
        <f t="shared" si="395"/>
        <v>Pass</v>
      </c>
      <c r="L1523" s="14">
        <v>18.47</v>
      </c>
      <c r="M1523" s="2">
        <f t="shared" si="386"/>
        <v>1.4699999999999989</v>
      </c>
      <c r="N1523" s="2" t="str">
        <f t="shared" si="396"/>
        <v>Pass</v>
      </c>
      <c r="O1523" s="14">
        <v>18.14</v>
      </c>
      <c r="P1523" s="2">
        <f t="shared" si="387"/>
        <v>1.1400000000000006</v>
      </c>
      <c r="Q1523" s="2" t="str">
        <f t="shared" si="397"/>
        <v>Pass</v>
      </c>
      <c r="R1523" s="15">
        <v>-5</v>
      </c>
      <c r="S1523" s="7">
        <v>-25.33</v>
      </c>
      <c r="T1523" s="2">
        <f t="shared" si="400"/>
        <v>-20.329999999999998</v>
      </c>
      <c r="U1523" s="2" t="str">
        <f t="shared" si="388"/>
        <v>Pass</v>
      </c>
      <c r="V1523" s="7">
        <v>-25.09</v>
      </c>
      <c r="W1523" s="2">
        <f t="shared" si="401"/>
        <v>-20.09</v>
      </c>
      <c r="X1523" s="2" t="str">
        <f t="shared" si="389"/>
        <v>Pass</v>
      </c>
      <c r="Y1523" s="7">
        <v>-25.31</v>
      </c>
      <c r="Z1523" s="2">
        <f t="shared" si="390"/>
        <v>-20.309999999999999</v>
      </c>
      <c r="AA1523" s="2" t="str">
        <f t="shared" si="391"/>
        <v>Pass</v>
      </c>
      <c r="AB1523" s="7">
        <v>-25</v>
      </c>
      <c r="AC1523" s="2">
        <f t="shared" si="392"/>
        <v>-20</v>
      </c>
      <c r="AD1523" s="2" t="str">
        <f t="shared" si="393"/>
        <v>Pass</v>
      </c>
    </row>
    <row r="1524" spans="1:30" x14ac:dyDescent="0.2">
      <c r="A1524" s="93"/>
      <c r="B1524" s="96"/>
      <c r="C1524" s="18">
        <v>18</v>
      </c>
      <c r="D1524" s="13">
        <f t="shared" si="384"/>
        <v>16</v>
      </c>
      <c r="E1524" s="13">
        <f t="shared" si="385"/>
        <v>20</v>
      </c>
      <c r="F1524" s="7">
        <v>18.63</v>
      </c>
      <c r="G1524" s="2">
        <f t="shared" si="398"/>
        <v>0.62999999999999901</v>
      </c>
      <c r="H1524" s="17" t="str">
        <f t="shared" si="394"/>
        <v>Pass</v>
      </c>
      <c r="I1524" s="14">
        <v>19.36</v>
      </c>
      <c r="J1524" s="2">
        <f t="shared" si="399"/>
        <v>1.3599999999999994</v>
      </c>
      <c r="K1524" s="2" t="str">
        <f t="shared" si="395"/>
        <v>Pass</v>
      </c>
      <c r="L1524" s="14">
        <v>19.350000000000001</v>
      </c>
      <c r="M1524" s="2">
        <f t="shared" si="386"/>
        <v>1.3500000000000014</v>
      </c>
      <c r="N1524" s="2" t="str">
        <f t="shared" si="396"/>
        <v>Pass</v>
      </c>
      <c r="O1524" s="14">
        <v>19.11</v>
      </c>
      <c r="P1524" s="2">
        <f t="shared" si="387"/>
        <v>1.1099999999999994</v>
      </c>
      <c r="Q1524" s="2" t="str">
        <f t="shared" si="397"/>
        <v>Pass</v>
      </c>
      <c r="R1524" s="15">
        <v>-5</v>
      </c>
      <c r="S1524" s="7">
        <v>-25.22</v>
      </c>
      <c r="T1524" s="2">
        <f t="shared" si="400"/>
        <v>-20.22</v>
      </c>
      <c r="U1524" s="2" t="str">
        <f t="shared" si="388"/>
        <v>Pass</v>
      </c>
      <c r="V1524" s="7">
        <v>-25.23</v>
      </c>
      <c r="W1524" s="2">
        <f t="shared" si="401"/>
        <v>-20.23</v>
      </c>
      <c r="X1524" s="2" t="str">
        <f t="shared" si="389"/>
        <v>Pass</v>
      </c>
      <c r="Y1524" s="7">
        <v>-25.24</v>
      </c>
      <c r="Z1524" s="2">
        <f t="shared" si="390"/>
        <v>-20.239999999999998</v>
      </c>
      <c r="AA1524" s="2" t="str">
        <f t="shared" si="391"/>
        <v>Pass</v>
      </c>
      <c r="AB1524" s="7">
        <v>-25.06</v>
      </c>
      <c r="AC1524" s="2">
        <f t="shared" si="392"/>
        <v>-20.059999999999999</v>
      </c>
      <c r="AD1524" s="2" t="str">
        <f t="shared" si="393"/>
        <v>Pass</v>
      </c>
    </row>
    <row r="1525" spans="1:30" x14ac:dyDescent="0.2">
      <c r="A1525" s="93"/>
      <c r="B1525" s="96"/>
      <c r="C1525" s="18">
        <v>19</v>
      </c>
      <c r="D1525" s="13">
        <f t="shared" si="384"/>
        <v>17</v>
      </c>
      <c r="E1525" s="13">
        <f t="shared" si="385"/>
        <v>21</v>
      </c>
      <c r="F1525" s="7">
        <v>19.670000000000002</v>
      </c>
      <c r="G1525" s="2">
        <f t="shared" si="398"/>
        <v>0.67000000000000171</v>
      </c>
      <c r="H1525" s="17" t="str">
        <f t="shared" si="394"/>
        <v>Pass</v>
      </c>
      <c r="I1525" s="14">
        <v>20.37</v>
      </c>
      <c r="J1525" s="2">
        <f t="shared" si="399"/>
        <v>1.370000000000001</v>
      </c>
      <c r="K1525" s="2" t="str">
        <f t="shared" si="395"/>
        <v>Pass</v>
      </c>
      <c r="L1525" s="14">
        <v>20.3</v>
      </c>
      <c r="M1525" s="2">
        <f t="shared" si="386"/>
        <v>1.3000000000000007</v>
      </c>
      <c r="N1525" s="2" t="str">
        <f t="shared" si="396"/>
        <v>Pass</v>
      </c>
      <c r="O1525" s="14">
        <v>20.100000000000001</v>
      </c>
      <c r="P1525" s="2">
        <f t="shared" si="387"/>
        <v>1.1000000000000014</v>
      </c>
      <c r="Q1525" s="2" t="str">
        <f t="shared" si="397"/>
        <v>Pass</v>
      </c>
      <c r="R1525" s="15">
        <v>-5</v>
      </c>
      <c r="S1525" s="7">
        <v>-25.21</v>
      </c>
      <c r="T1525" s="2">
        <f t="shared" si="400"/>
        <v>-20.21</v>
      </c>
      <c r="U1525" s="2" t="str">
        <f t="shared" si="388"/>
        <v>Pass</v>
      </c>
      <c r="V1525" s="7">
        <v>-25.47</v>
      </c>
      <c r="W1525" s="2">
        <f t="shared" si="401"/>
        <v>-20.47</v>
      </c>
      <c r="X1525" s="2" t="str">
        <f t="shared" si="389"/>
        <v>Pass</v>
      </c>
      <c r="Y1525" s="7">
        <v>-25.33</v>
      </c>
      <c r="Z1525" s="2">
        <f t="shared" si="390"/>
        <v>-20.329999999999998</v>
      </c>
      <c r="AA1525" s="2" t="str">
        <f t="shared" si="391"/>
        <v>Pass</v>
      </c>
      <c r="AB1525" s="7">
        <v>-25.31</v>
      </c>
      <c r="AC1525" s="2">
        <f t="shared" si="392"/>
        <v>-20.309999999999999</v>
      </c>
      <c r="AD1525" s="2" t="str">
        <f t="shared" si="393"/>
        <v>Pass</v>
      </c>
    </row>
    <row r="1526" spans="1:30" x14ac:dyDescent="0.2">
      <c r="A1526" s="93"/>
      <c r="B1526" s="96"/>
      <c r="C1526" s="18">
        <v>20</v>
      </c>
      <c r="D1526" s="13">
        <f t="shared" si="384"/>
        <v>18</v>
      </c>
      <c r="E1526" s="13">
        <f t="shared" si="385"/>
        <v>22</v>
      </c>
      <c r="F1526" s="7">
        <v>20.62</v>
      </c>
      <c r="G1526" s="2">
        <f t="shared" si="398"/>
        <v>0.62000000000000099</v>
      </c>
      <c r="H1526" s="17" t="str">
        <f t="shared" si="394"/>
        <v>Pass</v>
      </c>
      <c r="I1526" s="14">
        <v>21.25</v>
      </c>
      <c r="J1526" s="2">
        <f t="shared" si="399"/>
        <v>1.25</v>
      </c>
      <c r="K1526" s="2" t="str">
        <f t="shared" si="395"/>
        <v>Pass</v>
      </c>
      <c r="L1526" s="14">
        <v>21.3</v>
      </c>
      <c r="M1526" s="2">
        <f t="shared" si="386"/>
        <v>1.3000000000000007</v>
      </c>
      <c r="N1526" s="2" t="str">
        <f t="shared" si="396"/>
        <v>Pass</v>
      </c>
      <c r="O1526" s="14">
        <v>21.05</v>
      </c>
      <c r="P1526" s="2">
        <f t="shared" si="387"/>
        <v>1.0500000000000007</v>
      </c>
      <c r="Q1526" s="2" t="str">
        <f t="shared" si="397"/>
        <v>Pass</v>
      </c>
      <c r="R1526" s="15">
        <v>-5</v>
      </c>
      <c r="S1526" s="7">
        <v>-25.17</v>
      </c>
      <c r="T1526" s="2">
        <f t="shared" si="400"/>
        <v>-20.170000000000002</v>
      </c>
      <c r="U1526" s="2" t="str">
        <f t="shared" si="388"/>
        <v>Pass</v>
      </c>
      <c r="V1526" s="7">
        <v>-24.85</v>
      </c>
      <c r="W1526" s="2">
        <f t="shared" si="401"/>
        <v>-19.850000000000001</v>
      </c>
      <c r="X1526" s="2" t="str">
        <f t="shared" si="389"/>
        <v>Pass</v>
      </c>
      <c r="Y1526" s="7">
        <v>-25.12</v>
      </c>
      <c r="Z1526" s="2">
        <f t="shared" si="390"/>
        <v>-20.12</v>
      </c>
      <c r="AA1526" s="2" t="str">
        <f t="shared" si="391"/>
        <v>Pass</v>
      </c>
      <c r="AB1526" s="7">
        <v>-24.99</v>
      </c>
      <c r="AC1526" s="2">
        <f t="shared" si="392"/>
        <v>-19.989999999999998</v>
      </c>
      <c r="AD1526" s="2" t="str">
        <f t="shared" si="393"/>
        <v>Pass</v>
      </c>
    </row>
    <row r="1527" spans="1:30" x14ac:dyDescent="0.2">
      <c r="A1527" s="93"/>
      <c r="B1527" s="96"/>
      <c r="C1527" s="18">
        <v>21</v>
      </c>
      <c r="D1527" s="13">
        <f t="shared" si="384"/>
        <v>19</v>
      </c>
      <c r="E1527" s="13">
        <f t="shared" si="385"/>
        <v>23</v>
      </c>
      <c r="F1527" s="7">
        <v>21.54</v>
      </c>
      <c r="G1527" s="2">
        <f t="shared" si="398"/>
        <v>0.53999999999999915</v>
      </c>
      <c r="H1527" s="17" t="str">
        <f t="shared" si="394"/>
        <v>Pass</v>
      </c>
      <c r="I1527" s="14">
        <v>22.22</v>
      </c>
      <c r="J1527" s="2">
        <f t="shared" si="399"/>
        <v>1.2199999999999989</v>
      </c>
      <c r="K1527" s="2" t="str">
        <f t="shared" si="395"/>
        <v>Pass</v>
      </c>
      <c r="L1527" s="14">
        <v>22.13</v>
      </c>
      <c r="M1527" s="2">
        <f t="shared" si="386"/>
        <v>1.129999999999999</v>
      </c>
      <c r="N1527" s="2" t="str">
        <f t="shared" si="396"/>
        <v>Pass</v>
      </c>
      <c r="O1527" s="14">
        <v>22.16</v>
      </c>
      <c r="P1527" s="2">
        <f t="shared" si="387"/>
        <v>1.1600000000000001</v>
      </c>
      <c r="Q1527" s="2" t="str">
        <f t="shared" si="397"/>
        <v>Pass</v>
      </c>
      <c r="R1527" s="15">
        <v>-5</v>
      </c>
      <c r="S1527" s="7">
        <v>-25.32</v>
      </c>
      <c r="T1527" s="2">
        <f t="shared" si="400"/>
        <v>-20.32</v>
      </c>
      <c r="U1527" s="2" t="str">
        <f t="shared" si="388"/>
        <v>Pass</v>
      </c>
      <c r="V1527" s="7">
        <v>-24.88</v>
      </c>
      <c r="W1527" s="2">
        <f t="shared" si="401"/>
        <v>-19.88</v>
      </c>
      <c r="X1527" s="2" t="str">
        <f t="shared" si="389"/>
        <v>Pass</v>
      </c>
      <c r="Y1527" s="7">
        <v>-24.83</v>
      </c>
      <c r="Z1527" s="2">
        <f t="shared" si="390"/>
        <v>-19.829999999999998</v>
      </c>
      <c r="AA1527" s="2" t="str">
        <f t="shared" si="391"/>
        <v>Pass</v>
      </c>
      <c r="AB1527" s="7">
        <v>-24.83</v>
      </c>
      <c r="AC1527" s="2">
        <f t="shared" si="392"/>
        <v>-19.829999999999998</v>
      </c>
      <c r="AD1527" s="2" t="str">
        <f t="shared" si="393"/>
        <v>Pass</v>
      </c>
    </row>
    <row r="1528" spans="1:30" ht="14.25" thickBot="1" x14ac:dyDescent="0.25">
      <c r="A1528" s="93"/>
      <c r="B1528" s="97"/>
      <c r="C1528" s="44">
        <v>22</v>
      </c>
      <c r="D1528" s="29">
        <f t="shared" si="384"/>
        <v>20</v>
      </c>
      <c r="E1528" s="29">
        <f t="shared" si="385"/>
        <v>24</v>
      </c>
      <c r="F1528" s="30">
        <v>22.62</v>
      </c>
      <c r="G1528" s="31">
        <f t="shared" si="398"/>
        <v>0.62000000000000099</v>
      </c>
      <c r="H1528" s="32" t="str">
        <f t="shared" si="394"/>
        <v>Pass</v>
      </c>
      <c r="I1528" s="45">
        <v>23.24</v>
      </c>
      <c r="J1528" s="31">
        <f t="shared" si="399"/>
        <v>1.2399999999999984</v>
      </c>
      <c r="K1528" s="31" t="str">
        <f t="shared" si="395"/>
        <v>Pass</v>
      </c>
      <c r="L1528" s="45">
        <v>23.16</v>
      </c>
      <c r="M1528" s="31">
        <f t="shared" si="386"/>
        <v>1.1600000000000001</v>
      </c>
      <c r="N1528" s="31" t="str">
        <f t="shared" si="396"/>
        <v>Pass</v>
      </c>
      <c r="O1528" s="45">
        <v>23.14</v>
      </c>
      <c r="P1528" s="31">
        <f t="shared" si="387"/>
        <v>1.1400000000000006</v>
      </c>
      <c r="Q1528" s="31" t="str">
        <f t="shared" si="397"/>
        <v>Pass</v>
      </c>
      <c r="R1528" s="46">
        <v>-5</v>
      </c>
      <c r="S1528" s="30">
        <v>-24.91</v>
      </c>
      <c r="T1528" s="31">
        <f t="shared" si="400"/>
        <v>-19.91</v>
      </c>
      <c r="U1528" s="31" t="str">
        <f t="shared" si="388"/>
        <v>Pass</v>
      </c>
      <c r="V1528" s="30">
        <v>-24.49</v>
      </c>
      <c r="W1528" s="31">
        <f t="shared" si="401"/>
        <v>-19.489999999999998</v>
      </c>
      <c r="X1528" s="31" t="str">
        <f t="shared" si="389"/>
        <v>Pass</v>
      </c>
      <c r="Y1528" s="30">
        <v>-24.4</v>
      </c>
      <c r="Z1528" s="31">
        <f t="shared" si="390"/>
        <v>-19.399999999999999</v>
      </c>
      <c r="AA1528" s="31" t="str">
        <f t="shared" si="391"/>
        <v>Pass</v>
      </c>
      <c r="AB1528" s="30">
        <v>-24.12</v>
      </c>
      <c r="AC1528" s="31">
        <f t="shared" si="392"/>
        <v>-19.12</v>
      </c>
      <c r="AD1528" s="31" t="str">
        <f t="shared" si="393"/>
        <v>Pass</v>
      </c>
    </row>
    <row r="1529" spans="1:30" ht="14.25" thickTop="1" x14ac:dyDescent="0.2">
      <c r="A1529" s="93"/>
      <c r="B1529" s="95">
        <v>5690</v>
      </c>
      <c r="C1529" s="41">
        <v>0</v>
      </c>
      <c r="D1529" s="35">
        <f t="shared" si="384"/>
        <v>-2</v>
      </c>
      <c r="E1529" s="35">
        <f t="shared" si="385"/>
        <v>2</v>
      </c>
      <c r="F1529" s="36">
        <v>-0.08</v>
      </c>
      <c r="G1529" s="37">
        <f t="shared" si="398"/>
        <v>-0.08</v>
      </c>
      <c r="H1529" s="38" t="str">
        <f t="shared" si="394"/>
        <v>Pass</v>
      </c>
      <c r="I1529" s="42">
        <v>0.57999999999999996</v>
      </c>
      <c r="J1529" s="37">
        <f t="shared" si="399"/>
        <v>0.57999999999999996</v>
      </c>
      <c r="K1529" s="37" t="str">
        <f t="shared" si="395"/>
        <v>Pass</v>
      </c>
      <c r="L1529" s="42">
        <v>0.95</v>
      </c>
      <c r="M1529" s="37">
        <f t="shared" si="386"/>
        <v>0.95</v>
      </c>
      <c r="N1529" s="37" t="str">
        <f t="shared" si="396"/>
        <v>Pass</v>
      </c>
      <c r="O1529" s="42">
        <v>0.75</v>
      </c>
      <c r="P1529" s="37">
        <f t="shared" si="387"/>
        <v>0.75</v>
      </c>
      <c r="Q1529" s="37" t="str">
        <f t="shared" si="397"/>
        <v>Pass</v>
      </c>
      <c r="R1529" s="43">
        <v>-5</v>
      </c>
      <c r="S1529" s="36">
        <v>-24.78</v>
      </c>
      <c r="T1529" s="37">
        <f t="shared" si="400"/>
        <v>-19.78</v>
      </c>
      <c r="U1529" s="37" t="str">
        <f t="shared" si="388"/>
        <v>Pass</v>
      </c>
      <c r="V1529" s="36">
        <v>-24.85</v>
      </c>
      <c r="W1529" s="37">
        <f t="shared" si="401"/>
        <v>-19.850000000000001</v>
      </c>
      <c r="X1529" s="37" t="str">
        <f t="shared" si="389"/>
        <v>Pass</v>
      </c>
      <c r="Y1529" s="36">
        <v>-24.98</v>
      </c>
      <c r="Z1529" s="37">
        <f t="shared" si="390"/>
        <v>-19.98</v>
      </c>
      <c r="AA1529" s="37" t="str">
        <f t="shared" si="391"/>
        <v>Pass</v>
      </c>
      <c r="AB1529" s="36">
        <v>-24.87</v>
      </c>
      <c r="AC1529" s="37">
        <f t="shared" si="392"/>
        <v>-19.87</v>
      </c>
      <c r="AD1529" s="37" t="str">
        <f t="shared" si="393"/>
        <v>Pass</v>
      </c>
    </row>
    <row r="1530" spans="1:30" x14ac:dyDescent="0.2">
      <c r="A1530" s="93"/>
      <c r="B1530" s="96"/>
      <c r="C1530" s="18">
        <v>1</v>
      </c>
      <c r="D1530" s="13">
        <f t="shared" si="384"/>
        <v>-1</v>
      </c>
      <c r="E1530" s="13">
        <f t="shared" si="385"/>
        <v>3</v>
      </c>
      <c r="F1530" s="7">
        <v>0.89</v>
      </c>
      <c r="G1530" s="2">
        <f t="shared" si="398"/>
        <v>-0.10999999999999999</v>
      </c>
      <c r="H1530" s="17" t="str">
        <f t="shared" si="394"/>
        <v>Pass</v>
      </c>
      <c r="I1530" s="14">
        <v>2.08</v>
      </c>
      <c r="J1530" s="2">
        <f t="shared" si="399"/>
        <v>1.08</v>
      </c>
      <c r="K1530" s="2" t="str">
        <f t="shared" si="395"/>
        <v>Pass</v>
      </c>
      <c r="L1530" s="14">
        <v>2.19</v>
      </c>
      <c r="M1530" s="2">
        <f t="shared" si="386"/>
        <v>1.19</v>
      </c>
      <c r="N1530" s="2" t="str">
        <f t="shared" si="396"/>
        <v>Pass</v>
      </c>
      <c r="O1530" s="14">
        <v>1.98</v>
      </c>
      <c r="P1530" s="2">
        <f t="shared" si="387"/>
        <v>0.98</v>
      </c>
      <c r="Q1530" s="2" t="str">
        <f t="shared" si="397"/>
        <v>Pass</v>
      </c>
      <c r="R1530" s="15">
        <v>-5</v>
      </c>
      <c r="S1530" s="7">
        <v>-24.94</v>
      </c>
      <c r="T1530" s="2">
        <f t="shared" si="400"/>
        <v>-19.940000000000001</v>
      </c>
      <c r="U1530" s="2" t="str">
        <f t="shared" si="388"/>
        <v>Pass</v>
      </c>
      <c r="V1530" s="7">
        <v>-25.03</v>
      </c>
      <c r="W1530" s="2">
        <f t="shared" si="401"/>
        <v>-20.03</v>
      </c>
      <c r="X1530" s="2" t="str">
        <f t="shared" si="389"/>
        <v>Pass</v>
      </c>
      <c r="Y1530" s="7">
        <v>-24.96</v>
      </c>
      <c r="Z1530" s="2">
        <f t="shared" si="390"/>
        <v>-19.96</v>
      </c>
      <c r="AA1530" s="2" t="str">
        <f t="shared" si="391"/>
        <v>Pass</v>
      </c>
      <c r="AB1530" s="7">
        <v>-25.24</v>
      </c>
      <c r="AC1530" s="2">
        <f t="shared" si="392"/>
        <v>-20.239999999999998</v>
      </c>
      <c r="AD1530" s="2" t="str">
        <f t="shared" si="393"/>
        <v>Pass</v>
      </c>
    </row>
    <row r="1531" spans="1:30" x14ac:dyDescent="0.2">
      <c r="A1531" s="93"/>
      <c r="B1531" s="96"/>
      <c r="C1531" s="18">
        <v>2</v>
      </c>
      <c r="D1531" s="13">
        <f t="shared" si="384"/>
        <v>0</v>
      </c>
      <c r="E1531" s="13">
        <f t="shared" si="385"/>
        <v>4</v>
      </c>
      <c r="F1531" s="7">
        <v>2.35</v>
      </c>
      <c r="G1531" s="2">
        <f t="shared" si="398"/>
        <v>0.35000000000000009</v>
      </c>
      <c r="H1531" s="17" t="str">
        <f t="shared" si="394"/>
        <v>Pass</v>
      </c>
      <c r="I1531" s="14">
        <v>3.37</v>
      </c>
      <c r="J1531" s="2">
        <f t="shared" si="399"/>
        <v>1.37</v>
      </c>
      <c r="K1531" s="2" t="str">
        <f t="shared" si="395"/>
        <v>Pass</v>
      </c>
      <c r="L1531" s="14">
        <v>2.92</v>
      </c>
      <c r="M1531" s="2">
        <f t="shared" si="386"/>
        <v>0.91999999999999993</v>
      </c>
      <c r="N1531" s="2" t="str">
        <f t="shared" si="396"/>
        <v>Pass</v>
      </c>
      <c r="O1531" s="14">
        <v>2.79</v>
      </c>
      <c r="P1531" s="2">
        <f t="shared" si="387"/>
        <v>0.79</v>
      </c>
      <c r="Q1531" s="2" t="str">
        <f t="shared" si="397"/>
        <v>Pass</v>
      </c>
      <c r="R1531" s="15">
        <v>-5</v>
      </c>
      <c r="S1531" s="7">
        <v>-24.82</v>
      </c>
      <c r="T1531" s="2">
        <f t="shared" si="400"/>
        <v>-19.82</v>
      </c>
      <c r="U1531" s="2" t="str">
        <f t="shared" si="388"/>
        <v>Pass</v>
      </c>
      <c r="V1531" s="7">
        <v>-24.79</v>
      </c>
      <c r="W1531" s="2">
        <f t="shared" si="401"/>
        <v>-19.79</v>
      </c>
      <c r="X1531" s="2" t="str">
        <f t="shared" si="389"/>
        <v>Pass</v>
      </c>
      <c r="Y1531" s="7">
        <v>-25.35</v>
      </c>
      <c r="Z1531" s="2">
        <f t="shared" si="390"/>
        <v>-20.350000000000001</v>
      </c>
      <c r="AA1531" s="2" t="str">
        <f t="shared" si="391"/>
        <v>Pass</v>
      </c>
      <c r="AB1531" s="7">
        <v>-24.95</v>
      </c>
      <c r="AC1531" s="2">
        <f t="shared" si="392"/>
        <v>-19.95</v>
      </c>
      <c r="AD1531" s="2" t="str">
        <f t="shared" si="393"/>
        <v>Pass</v>
      </c>
    </row>
    <row r="1532" spans="1:30" x14ac:dyDescent="0.2">
      <c r="A1532" s="93"/>
      <c r="B1532" s="96"/>
      <c r="C1532" s="18">
        <v>3</v>
      </c>
      <c r="D1532" s="13">
        <f t="shared" si="384"/>
        <v>1</v>
      </c>
      <c r="E1532" s="13">
        <f t="shared" si="385"/>
        <v>5</v>
      </c>
      <c r="F1532" s="7">
        <v>3.6</v>
      </c>
      <c r="G1532" s="2">
        <f t="shared" si="398"/>
        <v>0.60000000000000009</v>
      </c>
      <c r="H1532" s="17" t="str">
        <f t="shared" si="394"/>
        <v>Pass</v>
      </c>
      <c r="I1532" s="14">
        <v>3.87</v>
      </c>
      <c r="J1532" s="2">
        <f t="shared" si="399"/>
        <v>0.87000000000000011</v>
      </c>
      <c r="K1532" s="2" t="str">
        <f t="shared" si="395"/>
        <v>Pass</v>
      </c>
      <c r="L1532" s="14">
        <v>4.63</v>
      </c>
      <c r="M1532" s="2">
        <f t="shared" si="386"/>
        <v>1.63</v>
      </c>
      <c r="N1532" s="2" t="str">
        <f t="shared" si="396"/>
        <v>Pass</v>
      </c>
      <c r="O1532" s="14">
        <v>3.55</v>
      </c>
      <c r="P1532" s="2">
        <f t="shared" si="387"/>
        <v>0.54999999999999982</v>
      </c>
      <c r="Q1532" s="2" t="str">
        <f t="shared" si="397"/>
        <v>Pass</v>
      </c>
      <c r="R1532" s="15">
        <v>-5</v>
      </c>
      <c r="S1532" s="7">
        <v>-24.88</v>
      </c>
      <c r="T1532" s="2">
        <f t="shared" si="400"/>
        <v>-19.88</v>
      </c>
      <c r="U1532" s="2" t="str">
        <f t="shared" si="388"/>
        <v>Pass</v>
      </c>
      <c r="V1532" s="7">
        <v>-25.07</v>
      </c>
      <c r="W1532" s="2">
        <f t="shared" si="401"/>
        <v>-20.07</v>
      </c>
      <c r="X1532" s="2" t="str">
        <f t="shared" si="389"/>
        <v>Pass</v>
      </c>
      <c r="Y1532" s="7">
        <v>-25</v>
      </c>
      <c r="Z1532" s="2">
        <f t="shared" si="390"/>
        <v>-20</v>
      </c>
      <c r="AA1532" s="2" t="str">
        <f t="shared" si="391"/>
        <v>Pass</v>
      </c>
      <c r="AB1532" s="7">
        <v>-24.81</v>
      </c>
      <c r="AC1532" s="2">
        <f t="shared" si="392"/>
        <v>-19.809999999999999</v>
      </c>
      <c r="AD1532" s="2" t="str">
        <f t="shared" si="393"/>
        <v>Pass</v>
      </c>
    </row>
    <row r="1533" spans="1:30" x14ac:dyDescent="0.2">
      <c r="A1533" s="93"/>
      <c r="B1533" s="96"/>
      <c r="C1533" s="18">
        <v>4</v>
      </c>
      <c r="D1533" s="13">
        <f t="shared" si="384"/>
        <v>2</v>
      </c>
      <c r="E1533" s="13">
        <f t="shared" si="385"/>
        <v>6</v>
      </c>
      <c r="F1533" s="7">
        <v>4.26</v>
      </c>
      <c r="G1533" s="2">
        <f t="shared" si="398"/>
        <v>0.25999999999999979</v>
      </c>
      <c r="H1533" s="17" t="str">
        <f t="shared" si="394"/>
        <v>Pass</v>
      </c>
      <c r="I1533" s="14">
        <v>5.0199999999999996</v>
      </c>
      <c r="J1533" s="2">
        <f t="shared" si="399"/>
        <v>1.0199999999999996</v>
      </c>
      <c r="K1533" s="2" t="str">
        <f t="shared" si="395"/>
        <v>Pass</v>
      </c>
      <c r="L1533" s="14">
        <v>5.44</v>
      </c>
      <c r="M1533" s="2">
        <f t="shared" si="386"/>
        <v>1.4400000000000004</v>
      </c>
      <c r="N1533" s="2" t="str">
        <f t="shared" si="396"/>
        <v>Pass</v>
      </c>
      <c r="O1533" s="14">
        <v>4.9800000000000004</v>
      </c>
      <c r="P1533" s="2">
        <f t="shared" si="387"/>
        <v>0.98000000000000043</v>
      </c>
      <c r="Q1533" s="2" t="str">
        <f t="shared" si="397"/>
        <v>Pass</v>
      </c>
      <c r="R1533" s="15">
        <v>-5</v>
      </c>
      <c r="S1533" s="7">
        <v>-25.06</v>
      </c>
      <c r="T1533" s="2">
        <f t="shared" si="400"/>
        <v>-20.059999999999999</v>
      </c>
      <c r="U1533" s="2" t="str">
        <f t="shared" si="388"/>
        <v>Pass</v>
      </c>
      <c r="V1533" s="7">
        <v>-25.03</v>
      </c>
      <c r="W1533" s="2">
        <f t="shared" si="401"/>
        <v>-20.03</v>
      </c>
      <c r="X1533" s="2" t="str">
        <f t="shared" si="389"/>
        <v>Pass</v>
      </c>
      <c r="Y1533" s="7">
        <v>-25.3</v>
      </c>
      <c r="Z1533" s="2">
        <f t="shared" si="390"/>
        <v>-20.3</v>
      </c>
      <c r="AA1533" s="2" t="str">
        <f t="shared" si="391"/>
        <v>Pass</v>
      </c>
      <c r="AB1533" s="7">
        <v>-25.08</v>
      </c>
      <c r="AC1533" s="2">
        <f t="shared" si="392"/>
        <v>-20.079999999999998</v>
      </c>
      <c r="AD1533" s="2" t="str">
        <f t="shared" si="393"/>
        <v>Pass</v>
      </c>
    </row>
    <row r="1534" spans="1:30" x14ac:dyDescent="0.2">
      <c r="A1534" s="93"/>
      <c r="B1534" s="96"/>
      <c r="C1534" s="18">
        <v>5</v>
      </c>
      <c r="D1534" s="13">
        <f t="shared" si="384"/>
        <v>3</v>
      </c>
      <c r="E1534" s="13">
        <f t="shared" si="385"/>
        <v>7</v>
      </c>
      <c r="F1534" s="7">
        <v>5.22</v>
      </c>
      <c r="G1534" s="2">
        <f t="shared" si="398"/>
        <v>0.21999999999999975</v>
      </c>
      <c r="H1534" s="17" t="str">
        <f t="shared" si="394"/>
        <v>Pass</v>
      </c>
      <c r="I1534" s="14">
        <v>5.71</v>
      </c>
      <c r="J1534" s="2">
        <f t="shared" si="399"/>
        <v>0.71</v>
      </c>
      <c r="K1534" s="2" t="str">
        <f t="shared" si="395"/>
        <v>Pass</v>
      </c>
      <c r="L1534" s="14">
        <v>5.95</v>
      </c>
      <c r="M1534" s="2">
        <f t="shared" si="386"/>
        <v>0.95000000000000018</v>
      </c>
      <c r="N1534" s="2" t="str">
        <f t="shared" si="396"/>
        <v>Pass</v>
      </c>
      <c r="O1534" s="14">
        <v>6.06</v>
      </c>
      <c r="P1534" s="2">
        <f t="shared" si="387"/>
        <v>1.0599999999999996</v>
      </c>
      <c r="Q1534" s="2" t="str">
        <f t="shared" si="397"/>
        <v>Pass</v>
      </c>
      <c r="R1534" s="15">
        <v>-5</v>
      </c>
      <c r="S1534" s="7">
        <v>-24.73</v>
      </c>
      <c r="T1534" s="2">
        <f t="shared" si="400"/>
        <v>-19.73</v>
      </c>
      <c r="U1534" s="2" t="str">
        <f t="shared" si="388"/>
        <v>Pass</v>
      </c>
      <c r="V1534" s="7">
        <v>-24.84</v>
      </c>
      <c r="W1534" s="2">
        <f t="shared" si="401"/>
        <v>-19.84</v>
      </c>
      <c r="X1534" s="2" t="str">
        <f t="shared" si="389"/>
        <v>Pass</v>
      </c>
      <c r="Y1534" s="7">
        <v>-25.08</v>
      </c>
      <c r="Z1534" s="2">
        <f t="shared" si="390"/>
        <v>-20.079999999999998</v>
      </c>
      <c r="AA1534" s="2" t="str">
        <f t="shared" si="391"/>
        <v>Pass</v>
      </c>
      <c r="AB1534" s="7">
        <v>-25.04</v>
      </c>
      <c r="AC1534" s="2">
        <f t="shared" si="392"/>
        <v>-20.04</v>
      </c>
      <c r="AD1534" s="2" t="str">
        <f t="shared" si="393"/>
        <v>Pass</v>
      </c>
    </row>
    <row r="1535" spans="1:30" x14ac:dyDescent="0.2">
      <c r="A1535" s="93"/>
      <c r="B1535" s="96"/>
      <c r="C1535" s="18">
        <v>6</v>
      </c>
      <c r="D1535" s="13">
        <f t="shared" si="384"/>
        <v>4</v>
      </c>
      <c r="E1535" s="13">
        <f t="shared" si="385"/>
        <v>8</v>
      </c>
      <c r="F1535" s="7">
        <v>6.51</v>
      </c>
      <c r="G1535" s="2">
        <f t="shared" si="398"/>
        <v>0.50999999999999979</v>
      </c>
      <c r="H1535" s="17" t="str">
        <f t="shared" si="394"/>
        <v>Pass</v>
      </c>
      <c r="I1535" s="14">
        <v>6.96</v>
      </c>
      <c r="J1535" s="2">
        <f t="shared" si="399"/>
        <v>0.96</v>
      </c>
      <c r="K1535" s="2" t="str">
        <f t="shared" si="395"/>
        <v>Pass</v>
      </c>
      <c r="L1535" s="14">
        <v>6.65</v>
      </c>
      <c r="M1535" s="2">
        <f t="shared" si="386"/>
        <v>0.65000000000000036</v>
      </c>
      <c r="N1535" s="2" t="str">
        <f t="shared" si="396"/>
        <v>Pass</v>
      </c>
      <c r="O1535" s="14">
        <v>6.87</v>
      </c>
      <c r="P1535" s="2">
        <f t="shared" si="387"/>
        <v>0.87000000000000011</v>
      </c>
      <c r="Q1535" s="2" t="str">
        <f t="shared" si="397"/>
        <v>Pass</v>
      </c>
      <c r="R1535" s="15">
        <v>-5</v>
      </c>
      <c r="S1535" s="7">
        <v>-25.29</v>
      </c>
      <c r="T1535" s="2">
        <f t="shared" si="400"/>
        <v>-20.29</v>
      </c>
      <c r="U1535" s="2" t="str">
        <f t="shared" si="388"/>
        <v>Pass</v>
      </c>
      <c r="V1535" s="7">
        <v>-25.41</v>
      </c>
      <c r="W1535" s="2">
        <f t="shared" si="401"/>
        <v>-20.41</v>
      </c>
      <c r="X1535" s="2" t="str">
        <f t="shared" si="389"/>
        <v>Pass</v>
      </c>
      <c r="Y1535" s="7">
        <v>-24.84</v>
      </c>
      <c r="Z1535" s="2">
        <f t="shared" si="390"/>
        <v>-19.84</v>
      </c>
      <c r="AA1535" s="2" t="str">
        <f t="shared" si="391"/>
        <v>Pass</v>
      </c>
      <c r="AB1535" s="7">
        <v>-24.86</v>
      </c>
      <c r="AC1535" s="2">
        <f t="shared" si="392"/>
        <v>-19.86</v>
      </c>
      <c r="AD1535" s="2" t="str">
        <f t="shared" si="393"/>
        <v>Pass</v>
      </c>
    </row>
    <row r="1536" spans="1:30" x14ac:dyDescent="0.2">
      <c r="A1536" s="93"/>
      <c r="B1536" s="96"/>
      <c r="C1536" s="18">
        <v>7</v>
      </c>
      <c r="D1536" s="13">
        <f t="shared" si="384"/>
        <v>5</v>
      </c>
      <c r="E1536" s="13">
        <f t="shared" si="385"/>
        <v>9</v>
      </c>
      <c r="F1536" s="7">
        <v>7.49</v>
      </c>
      <c r="G1536" s="2">
        <f t="shared" si="398"/>
        <v>0.49000000000000021</v>
      </c>
      <c r="H1536" s="17" t="str">
        <f t="shared" si="394"/>
        <v>Pass</v>
      </c>
      <c r="I1536" s="14">
        <v>7.87</v>
      </c>
      <c r="J1536" s="2">
        <f t="shared" si="399"/>
        <v>0.87000000000000011</v>
      </c>
      <c r="K1536" s="2" t="str">
        <f t="shared" si="395"/>
        <v>Pass</v>
      </c>
      <c r="L1536" s="14">
        <v>8.0399999999999991</v>
      </c>
      <c r="M1536" s="2">
        <f t="shared" si="386"/>
        <v>1.0399999999999991</v>
      </c>
      <c r="N1536" s="2" t="str">
        <f t="shared" si="396"/>
        <v>Pass</v>
      </c>
      <c r="O1536" s="14">
        <v>7.61</v>
      </c>
      <c r="P1536" s="2">
        <f t="shared" si="387"/>
        <v>0.61000000000000032</v>
      </c>
      <c r="Q1536" s="2" t="str">
        <f t="shared" si="397"/>
        <v>Pass</v>
      </c>
      <c r="R1536" s="15">
        <v>-5</v>
      </c>
      <c r="S1536" s="7">
        <v>-24.9</v>
      </c>
      <c r="T1536" s="2">
        <f t="shared" si="400"/>
        <v>-19.899999999999999</v>
      </c>
      <c r="U1536" s="2" t="str">
        <f t="shared" si="388"/>
        <v>Pass</v>
      </c>
      <c r="V1536" s="7">
        <v>-24.95</v>
      </c>
      <c r="W1536" s="2">
        <f t="shared" si="401"/>
        <v>-19.95</v>
      </c>
      <c r="X1536" s="2" t="str">
        <f t="shared" si="389"/>
        <v>Pass</v>
      </c>
      <c r="Y1536" s="7">
        <v>-25.08</v>
      </c>
      <c r="Z1536" s="2">
        <f t="shared" si="390"/>
        <v>-20.079999999999998</v>
      </c>
      <c r="AA1536" s="2" t="str">
        <f t="shared" si="391"/>
        <v>Pass</v>
      </c>
      <c r="AB1536" s="7">
        <v>-24.87</v>
      </c>
      <c r="AC1536" s="2">
        <f t="shared" si="392"/>
        <v>-19.87</v>
      </c>
      <c r="AD1536" s="2" t="str">
        <f t="shared" si="393"/>
        <v>Pass</v>
      </c>
    </row>
    <row r="1537" spans="1:30" x14ac:dyDescent="0.2">
      <c r="A1537" s="93"/>
      <c r="B1537" s="96"/>
      <c r="C1537" s="18">
        <v>8</v>
      </c>
      <c r="D1537" s="13">
        <f t="shared" si="384"/>
        <v>6</v>
      </c>
      <c r="E1537" s="13">
        <f t="shared" si="385"/>
        <v>10</v>
      </c>
      <c r="F1537" s="7">
        <v>8.1199999999999992</v>
      </c>
      <c r="G1537" s="2">
        <f t="shared" si="398"/>
        <v>0.11999999999999922</v>
      </c>
      <c r="H1537" s="17" t="str">
        <f t="shared" si="394"/>
        <v>Pass</v>
      </c>
      <c r="I1537" s="14">
        <v>9.07</v>
      </c>
      <c r="J1537" s="2">
        <f t="shared" si="399"/>
        <v>1.0700000000000003</v>
      </c>
      <c r="K1537" s="2" t="str">
        <f t="shared" si="395"/>
        <v>Pass</v>
      </c>
      <c r="L1537" s="14">
        <v>9.35</v>
      </c>
      <c r="M1537" s="2">
        <f t="shared" si="386"/>
        <v>1.3499999999999996</v>
      </c>
      <c r="N1537" s="2" t="str">
        <f t="shared" si="396"/>
        <v>Pass</v>
      </c>
      <c r="O1537" s="14">
        <v>8.6199999999999992</v>
      </c>
      <c r="P1537" s="2">
        <f t="shared" si="387"/>
        <v>0.61999999999999922</v>
      </c>
      <c r="Q1537" s="2" t="str">
        <f t="shared" si="397"/>
        <v>Pass</v>
      </c>
      <c r="R1537" s="15">
        <v>-5</v>
      </c>
      <c r="S1537" s="7">
        <v>-24.9</v>
      </c>
      <c r="T1537" s="2">
        <f t="shared" si="400"/>
        <v>-19.899999999999999</v>
      </c>
      <c r="U1537" s="2" t="str">
        <f t="shared" si="388"/>
        <v>Pass</v>
      </c>
      <c r="V1537" s="7">
        <v>-25.15</v>
      </c>
      <c r="W1537" s="2">
        <f t="shared" si="401"/>
        <v>-20.149999999999999</v>
      </c>
      <c r="X1537" s="2" t="str">
        <f t="shared" si="389"/>
        <v>Pass</v>
      </c>
      <c r="Y1537" s="7">
        <v>-25.35</v>
      </c>
      <c r="Z1537" s="2">
        <f t="shared" si="390"/>
        <v>-20.350000000000001</v>
      </c>
      <c r="AA1537" s="2" t="str">
        <f t="shared" si="391"/>
        <v>Pass</v>
      </c>
      <c r="AB1537" s="7">
        <v>-24.92</v>
      </c>
      <c r="AC1537" s="2">
        <f t="shared" si="392"/>
        <v>-19.920000000000002</v>
      </c>
      <c r="AD1537" s="2" t="str">
        <f t="shared" si="393"/>
        <v>Pass</v>
      </c>
    </row>
    <row r="1538" spans="1:30" x14ac:dyDescent="0.2">
      <c r="A1538" s="93"/>
      <c r="B1538" s="96"/>
      <c r="C1538" s="18">
        <v>9</v>
      </c>
      <c r="D1538" s="13">
        <f t="shared" si="384"/>
        <v>7</v>
      </c>
      <c r="E1538" s="13">
        <f t="shared" si="385"/>
        <v>11</v>
      </c>
      <c r="F1538" s="7">
        <v>9.35</v>
      </c>
      <c r="G1538" s="2">
        <f t="shared" si="398"/>
        <v>0.34999999999999964</v>
      </c>
      <c r="H1538" s="17" t="str">
        <f t="shared" si="394"/>
        <v>Pass</v>
      </c>
      <c r="I1538" s="14">
        <v>10.06</v>
      </c>
      <c r="J1538" s="2">
        <f t="shared" si="399"/>
        <v>1.0600000000000005</v>
      </c>
      <c r="K1538" s="2" t="str">
        <f t="shared" si="395"/>
        <v>Pass</v>
      </c>
      <c r="L1538" s="14">
        <v>10.16</v>
      </c>
      <c r="M1538" s="2">
        <f t="shared" si="386"/>
        <v>1.1600000000000001</v>
      </c>
      <c r="N1538" s="2" t="str">
        <f t="shared" si="396"/>
        <v>Pass</v>
      </c>
      <c r="O1538" s="14">
        <v>9.83</v>
      </c>
      <c r="P1538" s="2">
        <f t="shared" si="387"/>
        <v>0.83000000000000007</v>
      </c>
      <c r="Q1538" s="2" t="str">
        <f t="shared" si="397"/>
        <v>Pass</v>
      </c>
      <c r="R1538" s="15">
        <v>-5</v>
      </c>
      <c r="S1538" s="7">
        <v>-24.96</v>
      </c>
      <c r="T1538" s="2">
        <f t="shared" si="400"/>
        <v>-19.96</v>
      </c>
      <c r="U1538" s="2" t="str">
        <f t="shared" si="388"/>
        <v>Pass</v>
      </c>
      <c r="V1538" s="7">
        <v>-24.78</v>
      </c>
      <c r="W1538" s="2">
        <f t="shared" si="401"/>
        <v>-19.78</v>
      </c>
      <c r="X1538" s="2" t="str">
        <f t="shared" si="389"/>
        <v>Pass</v>
      </c>
      <c r="Y1538" s="7">
        <v>-25.09</v>
      </c>
      <c r="Z1538" s="2">
        <f t="shared" si="390"/>
        <v>-20.09</v>
      </c>
      <c r="AA1538" s="2" t="str">
        <f t="shared" si="391"/>
        <v>Pass</v>
      </c>
      <c r="AB1538" s="7">
        <v>-24.99</v>
      </c>
      <c r="AC1538" s="2">
        <f t="shared" si="392"/>
        <v>-19.989999999999998</v>
      </c>
      <c r="AD1538" s="2" t="str">
        <f t="shared" si="393"/>
        <v>Pass</v>
      </c>
    </row>
    <row r="1539" spans="1:30" x14ac:dyDescent="0.2">
      <c r="A1539" s="93"/>
      <c r="B1539" s="96"/>
      <c r="C1539" s="18">
        <v>10</v>
      </c>
      <c r="D1539" s="13">
        <f t="shared" si="384"/>
        <v>8</v>
      </c>
      <c r="E1539" s="13">
        <f t="shared" si="385"/>
        <v>12</v>
      </c>
      <c r="F1539" s="7">
        <v>10.130000000000001</v>
      </c>
      <c r="G1539" s="2">
        <f t="shared" si="398"/>
        <v>0.13000000000000078</v>
      </c>
      <c r="H1539" s="17" t="str">
        <f t="shared" si="394"/>
        <v>Pass</v>
      </c>
      <c r="I1539" s="14">
        <v>11.15</v>
      </c>
      <c r="J1539" s="2">
        <f t="shared" si="399"/>
        <v>1.1500000000000004</v>
      </c>
      <c r="K1539" s="2" t="str">
        <f t="shared" si="395"/>
        <v>Pass</v>
      </c>
      <c r="L1539" s="14">
        <v>11.26</v>
      </c>
      <c r="M1539" s="2">
        <f t="shared" si="386"/>
        <v>1.2599999999999998</v>
      </c>
      <c r="N1539" s="2" t="str">
        <f t="shared" si="396"/>
        <v>Pass</v>
      </c>
      <c r="O1539" s="14">
        <v>10.81</v>
      </c>
      <c r="P1539" s="2">
        <f t="shared" si="387"/>
        <v>0.8100000000000005</v>
      </c>
      <c r="Q1539" s="2" t="str">
        <f t="shared" si="397"/>
        <v>Pass</v>
      </c>
      <c r="R1539" s="15">
        <v>-5</v>
      </c>
      <c r="S1539" s="7">
        <v>-25.15</v>
      </c>
      <c r="T1539" s="2">
        <f t="shared" si="400"/>
        <v>-20.149999999999999</v>
      </c>
      <c r="U1539" s="2" t="str">
        <f t="shared" si="388"/>
        <v>Pass</v>
      </c>
      <c r="V1539" s="7">
        <v>-24.8</v>
      </c>
      <c r="W1539" s="2">
        <f t="shared" si="401"/>
        <v>-19.8</v>
      </c>
      <c r="X1539" s="2" t="str">
        <f t="shared" si="389"/>
        <v>Pass</v>
      </c>
      <c r="Y1539" s="7">
        <v>-25.2</v>
      </c>
      <c r="Z1539" s="2">
        <f t="shared" si="390"/>
        <v>-20.2</v>
      </c>
      <c r="AA1539" s="2" t="str">
        <f t="shared" si="391"/>
        <v>Pass</v>
      </c>
      <c r="AB1539" s="7">
        <v>-24.97</v>
      </c>
      <c r="AC1539" s="2">
        <f t="shared" si="392"/>
        <v>-19.97</v>
      </c>
      <c r="AD1539" s="2" t="str">
        <f t="shared" si="393"/>
        <v>Pass</v>
      </c>
    </row>
    <row r="1540" spans="1:30" x14ac:dyDescent="0.2">
      <c r="A1540" s="93"/>
      <c r="B1540" s="96"/>
      <c r="C1540" s="18">
        <v>11</v>
      </c>
      <c r="D1540" s="13">
        <f t="shared" si="384"/>
        <v>9</v>
      </c>
      <c r="E1540" s="13">
        <f t="shared" si="385"/>
        <v>13</v>
      </c>
      <c r="F1540" s="7">
        <v>11.24</v>
      </c>
      <c r="G1540" s="2">
        <f t="shared" si="398"/>
        <v>0.24000000000000021</v>
      </c>
      <c r="H1540" s="17" t="str">
        <f t="shared" si="394"/>
        <v>Pass</v>
      </c>
      <c r="I1540" s="14">
        <v>12.06</v>
      </c>
      <c r="J1540" s="2">
        <f t="shared" si="399"/>
        <v>1.0600000000000005</v>
      </c>
      <c r="K1540" s="2" t="str">
        <f t="shared" si="395"/>
        <v>Pass</v>
      </c>
      <c r="L1540" s="14">
        <v>12.29</v>
      </c>
      <c r="M1540" s="2">
        <f t="shared" si="386"/>
        <v>1.2899999999999991</v>
      </c>
      <c r="N1540" s="2" t="str">
        <f t="shared" si="396"/>
        <v>Pass</v>
      </c>
      <c r="O1540" s="14">
        <v>11.73</v>
      </c>
      <c r="P1540" s="2">
        <f t="shared" si="387"/>
        <v>0.73000000000000043</v>
      </c>
      <c r="Q1540" s="2" t="str">
        <f t="shared" si="397"/>
        <v>Pass</v>
      </c>
      <c r="R1540" s="15">
        <v>-5</v>
      </c>
      <c r="S1540" s="7">
        <v>-24.8</v>
      </c>
      <c r="T1540" s="2">
        <f t="shared" si="400"/>
        <v>-19.8</v>
      </c>
      <c r="U1540" s="2" t="str">
        <f t="shared" si="388"/>
        <v>Pass</v>
      </c>
      <c r="V1540" s="7">
        <v>-24.99</v>
      </c>
      <c r="W1540" s="2">
        <f t="shared" si="401"/>
        <v>-19.989999999999998</v>
      </c>
      <c r="X1540" s="2" t="str">
        <f t="shared" si="389"/>
        <v>Pass</v>
      </c>
      <c r="Y1540" s="7">
        <v>-25.17</v>
      </c>
      <c r="Z1540" s="2">
        <f t="shared" si="390"/>
        <v>-20.170000000000002</v>
      </c>
      <c r="AA1540" s="2" t="str">
        <f t="shared" si="391"/>
        <v>Pass</v>
      </c>
      <c r="AB1540" s="7">
        <v>-25.14</v>
      </c>
      <c r="AC1540" s="2">
        <f t="shared" si="392"/>
        <v>-20.14</v>
      </c>
      <c r="AD1540" s="2" t="str">
        <f t="shared" si="393"/>
        <v>Pass</v>
      </c>
    </row>
    <row r="1541" spans="1:30" x14ac:dyDescent="0.2">
      <c r="A1541" s="93"/>
      <c r="B1541" s="96"/>
      <c r="C1541" s="18">
        <v>12</v>
      </c>
      <c r="D1541" s="13">
        <f t="shared" si="384"/>
        <v>10</v>
      </c>
      <c r="E1541" s="13">
        <f t="shared" si="385"/>
        <v>14</v>
      </c>
      <c r="F1541" s="7">
        <v>12.33</v>
      </c>
      <c r="G1541" s="2">
        <f t="shared" si="398"/>
        <v>0.33000000000000007</v>
      </c>
      <c r="H1541" s="17" t="str">
        <f t="shared" si="394"/>
        <v>Pass</v>
      </c>
      <c r="I1541" s="14">
        <v>13.03</v>
      </c>
      <c r="J1541" s="2">
        <f t="shared" si="399"/>
        <v>1.0299999999999994</v>
      </c>
      <c r="K1541" s="2" t="str">
        <f t="shared" si="395"/>
        <v>Pass</v>
      </c>
      <c r="L1541" s="14">
        <v>13.22</v>
      </c>
      <c r="M1541" s="2">
        <f t="shared" si="386"/>
        <v>1.2200000000000006</v>
      </c>
      <c r="N1541" s="2" t="str">
        <f t="shared" si="396"/>
        <v>Pass</v>
      </c>
      <c r="O1541" s="14">
        <v>13.06</v>
      </c>
      <c r="P1541" s="2">
        <f t="shared" si="387"/>
        <v>1.0600000000000005</v>
      </c>
      <c r="Q1541" s="2" t="str">
        <f t="shared" si="397"/>
        <v>Pass</v>
      </c>
      <c r="R1541" s="15">
        <v>-5</v>
      </c>
      <c r="S1541" s="7">
        <v>-25.21</v>
      </c>
      <c r="T1541" s="2">
        <f t="shared" si="400"/>
        <v>-20.21</v>
      </c>
      <c r="U1541" s="2" t="str">
        <f t="shared" si="388"/>
        <v>Pass</v>
      </c>
      <c r="V1541" s="7">
        <v>-25.26</v>
      </c>
      <c r="W1541" s="2">
        <f t="shared" si="401"/>
        <v>-20.260000000000002</v>
      </c>
      <c r="X1541" s="2" t="str">
        <f t="shared" si="389"/>
        <v>Pass</v>
      </c>
      <c r="Y1541" s="7">
        <v>-25.24</v>
      </c>
      <c r="Z1541" s="2">
        <f t="shared" si="390"/>
        <v>-20.239999999999998</v>
      </c>
      <c r="AA1541" s="2" t="str">
        <f t="shared" si="391"/>
        <v>Pass</v>
      </c>
      <c r="AB1541" s="7">
        <v>-25.09</v>
      </c>
      <c r="AC1541" s="2">
        <f t="shared" si="392"/>
        <v>-20.09</v>
      </c>
      <c r="AD1541" s="2" t="str">
        <f t="shared" si="393"/>
        <v>Pass</v>
      </c>
    </row>
    <row r="1542" spans="1:30" x14ac:dyDescent="0.2">
      <c r="A1542" s="93"/>
      <c r="B1542" s="96"/>
      <c r="C1542" s="18">
        <v>13</v>
      </c>
      <c r="D1542" s="13">
        <f t="shared" si="384"/>
        <v>11</v>
      </c>
      <c r="E1542" s="13">
        <f t="shared" si="385"/>
        <v>15</v>
      </c>
      <c r="F1542" s="7">
        <v>13.13</v>
      </c>
      <c r="G1542" s="2">
        <f t="shared" si="398"/>
        <v>0.13000000000000078</v>
      </c>
      <c r="H1542" s="17" t="str">
        <f t="shared" si="394"/>
        <v>Pass</v>
      </c>
      <c r="I1542" s="14">
        <v>13.95</v>
      </c>
      <c r="J1542" s="2">
        <f t="shared" si="399"/>
        <v>0.94999999999999929</v>
      </c>
      <c r="K1542" s="2" t="str">
        <f t="shared" si="395"/>
        <v>Pass</v>
      </c>
      <c r="L1542" s="14">
        <v>14.24</v>
      </c>
      <c r="M1542" s="2">
        <f t="shared" si="386"/>
        <v>1.2400000000000002</v>
      </c>
      <c r="N1542" s="2" t="str">
        <f t="shared" si="396"/>
        <v>Pass</v>
      </c>
      <c r="O1542" s="14">
        <v>13.97</v>
      </c>
      <c r="P1542" s="2">
        <f t="shared" si="387"/>
        <v>0.97000000000000064</v>
      </c>
      <c r="Q1542" s="2" t="str">
        <f t="shared" si="397"/>
        <v>Pass</v>
      </c>
      <c r="R1542" s="15">
        <v>-5</v>
      </c>
      <c r="S1542" s="7">
        <v>-24.93</v>
      </c>
      <c r="T1542" s="2">
        <f t="shared" si="400"/>
        <v>-19.93</v>
      </c>
      <c r="U1542" s="2" t="str">
        <f t="shared" si="388"/>
        <v>Pass</v>
      </c>
      <c r="V1542" s="7">
        <v>-25.19</v>
      </c>
      <c r="W1542" s="2">
        <f t="shared" si="401"/>
        <v>-20.190000000000001</v>
      </c>
      <c r="X1542" s="2" t="str">
        <f t="shared" si="389"/>
        <v>Pass</v>
      </c>
      <c r="Y1542" s="7">
        <v>-24.99</v>
      </c>
      <c r="Z1542" s="2">
        <f t="shared" si="390"/>
        <v>-19.989999999999998</v>
      </c>
      <c r="AA1542" s="2" t="str">
        <f t="shared" si="391"/>
        <v>Pass</v>
      </c>
      <c r="AB1542" s="7">
        <v>-24.76</v>
      </c>
      <c r="AC1542" s="2">
        <f t="shared" si="392"/>
        <v>-19.760000000000002</v>
      </c>
      <c r="AD1542" s="2" t="str">
        <f t="shared" si="393"/>
        <v>Pass</v>
      </c>
    </row>
    <row r="1543" spans="1:30" x14ac:dyDescent="0.2">
      <c r="A1543" s="93"/>
      <c r="B1543" s="96"/>
      <c r="C1543" s="18">
        <v>14</v>
      </c>
      <c r="D1543" s="13">
        <f t="shared" si="384"/>
        <v>12</v>
      </c>
      <c r="E1543" s="13">
        <f t="shared" si="385"/>
        <v>16</v>
      </c>
      <c r="F1543" s="7">
        <v>14.24</v>
      </c>
      <c r="G1543" s="2">
        <f t="shared" si="398"/>
        <v>0.24000000000000021</v>
      </c>
      <c r="H1543" s="17" t="str">
        <f t="shared" si="394"/>
        <v>Pass</v>
      </c>
      <c r="I1543" s="14">
        <v>15.16</v>
      </c>
      <c r="J1543" s="2">
        <f t="shared" si="399"/>
        <v>1.1600000000000001</v>
      </c>
      <c r="K1543" s="2" t="str">
        <f t="shared" si="395"/>
        <v>Pass</v>
      </c>
      <c r="L1543" s="14">
        <v>15.5</v>
      </c>
      <c r="M1543" s="2">
        <f t="shared" si="386"/>
        <v>1.5</v>
      </c>
      <c r="N1543" s="2" t="str">
        <f t="shared" si="396"/>
        <v>Pass</v>
      </c>
      <c r="O1543" s="14">
        <v>14.75</v>
      </c>
      <c r="P1543" s="2">
        <f t="shared" si="387"/>
        <v>0.75</v>
      </c>
      <c r="Q1543" s="2" t="str">
        <f t="shared" si="397"/>
        <v>Pass</v>
      </c>
      <c r="R1543" s="15">
        <v>-5</v>
      </c>
      <c r="S1543" s="7">
        <v>-25.15</v>
      </c>
      <c r="T1543" s="2">
        <f t="shared" si="400"/>
        <v>-20.149999999999999</v>
      </c>
      <c r="U1543" s="2" t="str">
        <f t="shared" si="388"/>
        <v>Pass</v>
      </c>
      <c r="V1543" s="7">
        <v>-25.06</v>
      </c>
      <c r="W1543" s="2">
        <f t="shared" si="401"/>
        <v>-20.059999999999999</v>
      </c>
      <c r="X1543" s="2" t="str">
        <f t="shared" si="389"/>
        <v>Pass</v>
      </c>
      <c r="Y1543" s="7">
        <v>-24.99</v>
      </c>
      <c r="Z1543" s="2">
        <f t="shared" si="390"/>
        <v>-19.989999999999998</v>
      </c>
      <c r="AA1543" s="2" t="str">
        <f t="shared" si="391"/>
        <v>Pass</v>
      </c>
      <c r="AB1543" s="7">
        <v>-25.45</v>
      </c>
      <c r="AC1543" s="2">
        <f t="shared" si="392"/>
        <v>-20.45</v>
      </c>
      <c r="AD1543" s="2" t="str">
        <f t="shared" si="393"/>
        <v>Pass</v>
      </c>
    </row>
    <row r="1544" spans="1:30" x14ac:dyDescent="0.2">
      <c r="A1544" s="93"/>
      <c r="B1544" s="96"/>
      <c r="C1544" s="18">
        <v>15</v>
      </c>
      <c r="D1544" s="13">
        <f t="shared" si="384"/>
        <v>13</v>
      </c>
      <c r="E1544" s="13">
        <f t="shared" si="385"/>
        <v>17</v>
      </c>
      <c r="F1544" s="7">
        <v>15.28</v>
      </c>
      <c r="G1544" s="2">
        <f t="shared" si="398"/>
        <v>0.27999999999999936</v>
      </c>
      <c r="H1544" s="17" t="str">
        <f t="shared" si="394"/>
        <v>Pass</v>
      </c>
      <c r="I1544" s="14">
        <v>16.3</v>
      </c>
      <c r="J1544" s="2">
        <f t="shared" si="399"/>
        <v>1.3000000000000007</v>
      </c>
      <c r="K1544" s="2" t="str">
        <f t="shared" si="395"/>
        <v>Pass</v>
      </c>
      <c r="L1544" s="14">
        <v>16.399999999999999</v>
      </c>
      <c r="M1544" s="2">
        <f t="shared" si="386"/>
        <v>1.3999999999999986</v>
      </c>
      <c r="N1544" s="2" t="str">
        <f t="shared" si="396"/>
        <v>Pass</v>
      </c>
      <c r="O1544" s="14">
        <v>15.94</v>
      </c>
      <c r="P1544" s="2">
        <f t="shared" si="387"/>
        <v>0.9399999999999995</v>
      </c>
      <c r="Q1544" s="2" t="str">
        <f t="shared" si="397"/>
        <v>Pass</v>
      </c>
      <c r="R1544" s="15">
        <v>-5</v>
      </c>
      <c r="S1544" s="7">
        <v>-25.26</v>
      </c>
      <c r="T1544" s="2">
        <f t="shared" si="400"/>
        <v>-20.260000000000002</v>
      </c>
      <c r="U1544" s="2" t="str">
        <f t="shared" si="388"/>
        <v>Pass</v>
      </c>
      <c r="V1544" s="7">
        <v>-25.39</v>
      </c>
      <c r="W1544" s="2">
        <f t="shared" si="401"/>
        <v>-20.39</v>
      </c>
      <c r="X1544" s="2" t="str">
        <f t="shared" si="389"/>
        <v>Pass</v>
      </c>
      <c r="Y1544" s="7">
        <v>-25.51</v>
      </c>
      <c r="Z1544" s="2">
        <f t="shared" si="390"/>
        <v>-20.51</v>
      </c>
      <c r="AA1544" s="2" t="str">
        <f t="shared" si="391"/>
        <v>Pass</v>
      </c>
      <c r="AB1544" s="7">
        <v>-25.28</v>
      </c>
      <c r="AC1544" s="2">
        <f t="shared" si="392"/>
        <v>-20.28</v>
      </c>
      <c r="AD1544" s="2" t="str">
        <f t="shared" si="393"/>
        <v>Pass</v>
      </c>
    </row>
    <row r="1545" spans="1:30" x14ac:dyDescent="0.2">
      <c r="A1545" s="93"/>
      <c r="B1545" s="96"/>
      <c r="C1545" s="18">
        <v>16</v>
      </c>
      <c r="D1545" s="13">
        <f t="shared" si="384"/>
        <v>14</v>
      </c>
      <c r="E1545" s="13">
        <f t="shared" si="385"/>
        <v>18</v>
      </c>
      <c r="F1545" s="7">
        <v>16.489999999999998</v>
      </c>
      <c r="G1545" s="2">
        <f t="shared" si="398"/>
        <v>0.48999999999999844</v>
      </c>
      <c r="H1545" s="17" t="str">
        <f t="shared" si="394"/>
        <v>Pass</v>
      </c>
      <c r="I1545" s="14">
        <v>17.27</v>
      </c>
      <c r="J1545" s="2">
        <f t="shared" si="399"/>
        <v>1.2699999999999996</v>
      </c>
      <c r="K1545" s="2" t="str">
        <f t="shared" si="395"/>
        <v>Pass</v>
      </c>
      <c r="L1545" s="14">
        <v>17.52</v>
      </c>
      <c r="M1545" s="2">
        <f t="shared" si="386"/>
        <v>1.5199999999999996</v>
      </c>
      <c r="N1545" s="2" t="str">
        <f t="shared" si="396"/>
        <v>Pass</v>
      </c>
      <c r="O1545" s="14">
        <v>17.05</v>
      </c>
      <c r="P1545" s="2">
        <f t="shared" si="387"/>
        <v>1.0500000000000007</v>
      </c>
      <c r="Q1545" s="2" t="str">
        <f t="shared" si="397"/>
        <v>Pass</v>
      </c>
      <c r="R1545" s="15">
        <v>-5</v>
      </c>
      <c r="S1545" s="7">
        <v>-25.26</v>
      </c>
      <c r="T1545" s="2">
        <f t="shared" si="400"/>
        <v>-20.260000000000002</v>
      </c>
      <c r="U1545" s="2" t="str">
        <f t="shared" si="388"/>
        <v>Pass</v>
      </c>
      <c r="V1545" s="7">
        <v>-25.41</v>
      </c>
      <c r="W1545" s="2">
        <f t="shared" si="401"/>
        <v>-20.41</v>
      </c>
      <c r="X1545" s="2" t="str">
        <f t="shared" si="389"/>
        <v>Pass</v>
      </c>
      <c r="Y1545" s="7">
        <v>-25.02</v>
      </c>
      <c r="Z1545" s="2">
        <f t="shared" si="390"/>
        <v>-20.02</v>
      </c>
      <c r="AA1545" s="2" t="str">
        <f t="shared" si="391"/>
        <v>Pass</v>
      </c>
      <c r="AB1545" s="7">
        <v>-25.27</v>
      </c>
      <c r="AC1545" s="2">
        <f t="shared" si="392"/>
        <v>-20.27</v>
      </c>
      <c r="AD1545" s="2" t="str">
        <f t="shared" si="393"/>
        <v>Pass</v>
      </c>
    </row>
    <row r="1546" spans="1:30" x14ac:dyDescent="0.2">
      <c r="A1546" s="93"/>
      <c r="B1546" s="96"/>
      <c r="C1546" s="18">
        <v>17</v>
      </c>
      <c r="D1546" s="13">
        <f t="shared" si="384"/>
        <v>15</v>
      </c>
      <c r="E1546" s="13">
        <f t="shared" si="385"/>
        <v>19</v>
      </c>
      <c r="F1546" s="7">
        <v>17.559999999999999</v>
      </c>
      <c r="G1546" s="2">
        <f t="shared" si="398"/>
        <v>0.55999999999999872</v>
      </c>
      <c r="H1546" s="17" t="str">
        <f t="shared" si="394"/>
        <v>Pass</v>
      </c>
      <c r="I1546" s="14">
        <v>18.25</v>
      </c>
      <c r="J1546" s="2">
        <f t="shared" si="399"/>
        <v>1.25</v>
      </c>
      <c r="K1546" s="2" t="str">
        <f t="shared" si="395"/>
        <v>Pass</v>
      </c>
      <c r="L1546" s="14">
        <v>18.48</v>
      </c>
      <c r="M1546" s="2">
        <f t="shared" si="386"/>
        <v>1.4800000000000004</v>
      </c>
      <c r="N1546" s="2" t="str">
        <f t="shared" si="396"/>
        <v>Pass</v>
      </c>
      <c r="O1546" s="14">
        <v>18.23</v>
      </c>
      <c r="P1546" s="2">
        <f t="shared" si="387"/>
        <v>1.2300000000000004</v>
      </c>
      <c r="Q1546" s="2" t="str">
        <f t="shared" si="397"/>
        <v>Pass</v>
      </c>
      <c r="R1546" s="15">
        <v>-5</v>
      </c>
      <c r="S1546" s="7">
        <v>-25.42</v>
      </c>
      <c r="T1546" s="2">
        <f t="shared" si="400"/>
        <v>-20.420000000000002</v>
      </c>
      <c r="U1546" s="2" t="str">
        <f t="shared" si="388"/>
        <v>Pass</v>
      </c>
      <c r="V1546" s="7">
        <v>-25.27</v>
      </c>
      <c r="W1546" s="2">
        <f t="shared" si="401"/>
        <v>-20.27</v>
      </c>
      <c r="X1546" s="2" t="str">
        <f t="shared" si="389"/>
        <v>Pass</v>
      </c>
      <c r="Y1546" s="7">
        <v>-25.01</v>
      </c>
      <c r="Z1546" s="2">
        <f t="shared" si="390"/>
        <v>-20.010000000000002</v>
      </c>
      <c r="AA1546" s="2" t="str">
        <f t="shared" si="391"/>
        <v>Pass</v>
      </c>
      <c r="AB1546" s="7">
        <v>-25.11</v>
      </c>
      <c r="AC1546" s="2">
        <f t="shared" si="392"/>
        <v>-20.11</v>
      </c>
      <c r="AD1546" s="2" t="str">
        <f t="shared" si="393"/>
        <v>Pass</v>
      </c>
    </row>
    <row r="1547" spans="1:30" x14ac:dyDescent="0.2">
      <c r="A1547" s="93"/>
      <c r="B1547" s="96"/>
      <c r="C1547" s="18">
        <v>18</v>
      </c>
      <c r="D1547" s="13">
        <f t="shared" si="384"/>
        <v>16</v>
      </c>
      <c r="E1547" s="13">
        <f t="shared" si="385"/>
        <v>20</v>
      </c>
      <c r="F1547" s="7">
        <v>18.72</v>
      </c>
      <c r="G1547" s="2">
        <f t="shared" si="398"/>
        <v>0.71999999999999886</v>
      </c>
      <c r="H1547" s="17" t="str">
        <f t="shared" si="394"/>
        <v>Pass</v>
      </c>
      <c r="I1547" s="14">
        <v>19.3</v>
      </c>
      <c r="J1547" s="2">
        <f t="shared" si="399"/>
        <v>1.3000000000000007</v>
      </c>
      <c r="K1547" s="2" t="str">
        <f t="shared" si="395"/>
        <v>Pass</v>
      </c>
      <c r="L1547" s="14">
        <v>19.54</v>
      </c>
      <c r="M1547" s="2">
        <f t="shared" si="386"/>
        <v>1.5399999999999991</v>
      </c>
      <c r="N1547" s="2" t="str">
        <f t="shared" si="396"/>
        <v>Pass</v>
      </c>
      <c r="O1547" s="14">
        <v>19.149999999999999</v>
      </c>
      <c r="P1547" s="2">
        <f t="shared" si="387"/>
        <v>1.1499999999999986</v>
      </c>
      <c r="Q1547" s="2" t="str">
        <f t="shared" si="397"/>
        <v>Pass</v>
      </c>
      <c r="R1547" s="15">
        <v>-5</v>
      </c>
      <c r="S1547" s="7">
        <v>-25.13</v>
      </c>
      <c r="T1547" s="2">
        <f t="shared" si="400"/>
        <v>-20.13</v>
      </c>
      <c r="U1547" s="2" t="str">
        <f t="shared" si="388"/>
        <v>Pass</v>
      </c>
      <c r="V1547" s="7">
        <v>-25.64</v>
      </c>
      <c r="W1547" s="2">
        <f t="shared" si="401"/>
        <v>-20.64</v>
      </c>
      <c r="X1547" s="2" t="str">
        <f t="shared" si="389"/>
        <v>Pass</v>
      </c>
      <c r="Y1547" s="7">
        <v>-25.22</v>
      </c>
      <c r="Z1547" s="2">
        <f t="shared" si="390"/>
        <v>-20.22</v>
      </c>
      <c r="AA1547" s="2" t="str">
        <f t="shared" si="391"/>
        <v>Pass</v>
      </c>
      <c r="AB1547" s="7">
        <v>-24.65</v>
      </c>
      <c r="AC1547" s="2">
        <f t="shared" si="392"/>
        <v>-19.649999999999999</v>
      </c>
      <c r="AD1547" s="2" t="str">
        <f t="shared" si="393"/>
        <v>Pass</v>
      </c>
    </row>
    <row r="1548" spans="1:30" x14ac:dyDescent="0.2">
      <c r="A1548" s="93"/>
      <c r="B1548" s="96"/>
      <c r="C1548" s="18">
        <v>19</v>
      </c>
      <c r="D1548" s="13">
        <f t="shared" si="384"/>
        <v>17</v>
      </c>
      <c r="E1548" s="13">
        <f t="shared" si="385"/>
        <v>21</v>
      </c>
      <c r="F1548" s="7">
        <v>19.64</v>
      </c>
      <c r="G1548" s="2">
        <f t="shared" si="398"/>
        <v>0.64000000000000057</v>
      </c>
      <c r="H1548" s="17" t="str">
        <f t="shared" si="394"/>
        <v>Pass</v>
      </c>
      <c r="I1548" s="14">
        <v>20.28</v>
      </c>
      <c r="J1548" s="2">
        <f t="shared" si="399"/>
        <v>1.2800000000000011</v>
      </c>
      <c r="K1548" s="2" t="str">
        <f t="shared" si="395"/>
        <v>Pass</v>
      </c>
      <c r="L1548" s="14">
        <v>20.37</v>
      </c>
      <c r="M1548" s="2">
        <f t="shared" si="386"/>
        <v>1.370000000000001</v>
      </c>
      <c r="N1548" s="2" t="str">
        <f t="shared" si="396"/>
        <v>Pass</v>
      </c>
      <c r="O1548" s="14">
        <v>20.09</v>
      </c>
      <c r="P1548" s="2">
        <f t="shared" si="387"/>
        <v>1.0899999999999999</v>
      </c>
      <c r="Q1548" s="2" t="str">
        <f t="shared" si="397"/>
        <v>Pass</v>
      </c>
      <c r="R1548" s="15">
        <v>-5</v>
      </c>
      <c r="S1548" s="7">
        <v>-25.22</v>
      </c>
      <c r="T1548" s="2">
        <f t="shared" si="400"/>
        <v>-20.22</v>
      </c>
      <c r="U1548" s="2" t="str">
        <f t="shared" si="388"/>
        <v>Pass</v>
      </c>
      <c r="V1548" s="7">
        <v>-25.23</v>
      </c>
      <c r="W1548" s="2">
        <f t="shared" si="401"/>
        <v>-20.23</v>
      </c>
      <c r="X1548" s="2" t="str">
        <f t="shared" si="389"/>
        <v>Pass</v>
      </c>
      <c r="Y1548" s="7">
        <v>-25.33</v>
      </c>
      <c r="Z1548" s="2">
        <f t="shared" si="390"/>
        <v>-20.329999999999998</v>
      </c>
      <c r="AA1548" s="2" t="str">
        <f t="shared" si="391"/>
        <v>Pass</v>
      </c>
      <c r="AB1548" s="7">
        <v>-25.22</v>
      </c>
      <c r="AC1548" s="2">
        <f t="shared" si="392"/>
        <v>-20.22</v>
      </c>
      <c r="AD1548" s="2" t="str">
        <f t="shared" si="393"/>
        <v>Pass</v>
      </c>
    </row>
    <row r="1549" spans="1:30" x14ac:dyDescent="0.2">
      <c r="A1549" s="93"/>
      <c r="B1549" s="96"/>
      <c r="C1549" s="18">
        <v>20</v>
      </c>
      <c r="D1549" s="13">
        <f t="shared" si="384"/>
        <v>18</v>
      </c>
      <c r="E1549" s="13">
        <f t="shared" si="385"/>
        <v>22</v>
      </c>
      <c r="F1549" s="7">
        <v>20.58</v>
      </c>
      <c r="G1549" s="2">
        <f t="shared" si="398"/>
        <v>0.57999999999999829</v>
      </c>
      <c r="H1549" s="17" t="str">
        <f t="shared" si="394"/>
        <v>Pass</v>
      </c>
      <c r="I1549" s="14">
        <v>21.19</v>
      </c>
      <c r="J1549" s="2">
        <f t="shared" si="399"/>
        <v>1.1900000000000013</v>
      </c>
      <c r="K1549" s="2" t="str">
        <f t="shared" si="395"/>
        <v>Pass</v>
      </c>
      <c r="L1549" s="14">
        <v>21.34</v>
      </c>
      <c r="M1549" s="2">
        <f t="shared" si="386"/>
        <v>1.3399999999999999</v>
      </c>
      <c r="N1549" s="2" t="str">
        <f t="shared" si="396"/>
        <v>Pass</v>
      </c>
      <c r="O1549" s="14">
        <v>21.13</v>
      </c>
      <c r="P1549" s="2">
        <f t="shared" si="387"/>
        <v>1.129999999999999</v>
      </c>
      <c r="Q1549" s="2" t="str">
        <f t="shared" si="397"/>
        <v>Pass</v>
      </c>
      <c r="R1549" s="15">
        <v>-5</v>
      </c>
      <c r="S1549" s="7">
        <v>-24.83</v>
      </c>
      <c r="T1549" s="2">
        <f t="shared" si="400"/>
        <v>-19.829999999999998</v>
      </c>
      <c r="U1549" s="2" t="str">
        <f t="shared" si="388"/>
        <v>Pass</v>
      </c>
      <c r="V1549" s="7">
        <v>-25.22</v>
      </c>
      <c r="W1549" s="2">
        <f t="shared" si="401"/>
        <v>-20.22</v>
      </c>
      <c r="X1549" s="2" t="str">
        <f t="shared" si="389"/>
        <v>Pass</v>
      </c>
      <c r="Y1549" s="7">
        <v>-25.03</v>
      </c>
      <c r="Z1549" s="2">
        <f t="shared" si="390"/>
        <v>-20.03</v>
      </c>
      <c r="AA1549" s="2" t="str">
        <f t="shared" si="391"/>
        <v>Pass</v>
      </c>
      <c r="AB1549" s="7">
        <v>-24.71</v>
      </c>
      <c r="AC1549" s="2">
        <f t="shared" si="392"/>
        <v>-19.71</v>
      </c>
      <c r="AD1549" s="2" t="str">
        <f t="shared" si="393"/>
        <v>Pass</v>
      </c>
    </row>
    <row r="1550" spans="1:30" x14ac:dyDescent="0.2">
      <c r="A1550" s="93"/>
      <c r="B1550" s="96"/>
      <c r="C1550" s="18">
        <v>21</v>
      </c>
      <c r="D1550" s="13">
        <f t="shared" si="384"/>
        <v>19</v>
      </c>
      <c r="E1550" s="13">
        <f t="shared" si="385"/>
        <v>23</v>
      </c>
      <c r="F1550" s="7">
        <v>21.49</v>
      </c>
      <c r="G1550" s="2">
        <f t="shared" si="398"/>
        <v>0.48999999999999844</v>
      </c>
      <c r="H1550" s="17" t="str">
        <f t="shared" si="394"/>
        <v>Pass</v>
      </c>
      <c r="I1550" s="14">
        <v>22.1</v>
      </c>
      <c r="J1550" s="2">
        <f t="shared" si="399"/>
        <v>1.1000000000000014</v>
      </c>
      <c r="K1550" s="2" t="str">
        <f t="shared" si="395"/>
        <v>Pass</v>
      </c>
      <c r="L1550" s="14">
        <v>22.19</v>
      </c>
      <c r="M1550" s="2">
        <f t="shared" si="386"/>
        <v>1.1900000000000013</v>
      </c>
      <c r="N1550" s="2" t="str">
        <f t="shared" si="396"/>
        <v>Pass</v>
      </c>
      <c r="O1550" s="14">
        <v>22.16</v>
      </c>
      <c r="P1550" s="2">
        <f t="shared" si="387"/>
        <v>1.1600000000000001</v>
      </c>
      <c r="Q1550" s="2" t="str">
        <f t="shared" si="397"/>
        <v>Pass</v>
      </c>
      <c r="R1550" s="15">
        <v>-5</v>
      </c>
      <c r="S1550" s="7">
        <v>-25.26</v>
      </c>
      <c r="T1550" s="2">
        <f t="shared" si="400"/>
        <v>-20.260000000000002</v>
      </c>
      <c r="U1550" s="2" t="str">
        <f t="shared" si="388"/>
        <v>Pass</v>
      </c>
      <c r="V1550" s="7">
        <v>-24.53</v>
      </c>
      <c r="W1550" s="2">
        <f t="shared" si="401"/>
        <v>-19.53</v>
      </c>
      <c r="X1550" s="2" t="str">
        <f t="shared" si="389"/>
        <v>Pass</v>
      </c>
      <c r="Y1550" s="7">
        <v>-24.62</v>
      </c>
      <c r="Z1550" s="2">
        <f t="shared" si="390"/>
        <v>-19.62</v>
      </c>
      <c r="AA1550" s="2" t="str">
        <f t="shared" si="391"/>
        <v>Pass</v>
      </c>
      <c r="AB1550" s="7">
        <v>-24.7</v>
      </c>
      <c r="AC1550" s="2">
        <f t="shared" si="392"/>
        <v>-19.7</v>
      </c>
      <c r="AD1550" s="2" t="str">
        <f t="shared" si="393"/>
        <v>Pass</v>
      </c>
    </row>
    <row r="1551" spans="1:30" ht="14.25" thickBot="1" x14ac:dyDescent="0.25">
      <c r="A1551" s="93"/>
      <c r="B1551" s="97"/>
      <c r="C1551" s="44">
        <v>22</v>
      </c>
      <c r="D1551" s="29">
        <f t="shared" si="384"/>
        <v>20</v>
      </c>
      <c r="E1551" s="29">
        <f t="shared" si="385"/>
        <v>24</v>
      </c>
      <c r="F1551" s="30">
        <v>22.57</v>
      </c>
      <c r="G1551" s="31">
        <f t="shared" si="398"/>
        <v>0.57000000000000028</v>
      </c>
      <c r="H1551" s="32" t="str">
        <f t="shared" ref="H1551:H1621" si="402">IF(ABS(G1551)&lt;=2,"Pass","Fail")</f>
        <v>Pass</v>
      </c>
      <c r="I1551" s="45">
        <v>23.09</v>
      </c>
      <c r="J1551" s="31">
        <f t="shared" si="399"/>
        <v>1.0899999999999999</v>
      </c>
      <c r="K1551" s="31" t="str">
        <f t="shared" ref="K1551:K1621" si="403">IF(ABS(J1551)&lt;=2,"Pass","Fail")</f>
        <v>Pass</v>
      </c>
      <c r="L1551" s="45">
        <v>23.26</v>
      </c>
      <c r="M1551" s="31">
        <f t="shared" si="386"/>
        <v>1.2600000000000016</v>
      </c>
      <c r="N1551" s="31" t="str">
        <f t="shared" ref="N1551:N1621" si="404">IF(ABS(M1551)&lt;=2,"Pass","Fail")</f>
        <v>Pass</v>
      </c>
      <c r="O1551" s="45">
        <v>23.12</v>
      </c>
      <c r="P1551" s="31">
        <f t="shared" si="387"/>
        <v>1.120000000000001</v>
      </c>
      <c r="Q1551" s="31" t="str">
        <f t="shared" ref="Q1551:Q1621" si="405">IF(ABS(P1551)&lt;=2,"Pass","Fail")</f>
        <v>Pass</v>
      </c>
      <c r="R1551" s="46">
        <v>-5</v>
      </c>
      <c r="S1551" s="30">
        <v>-24.62</v>
      </c>
      <c r="T1551" s="31">
        <f t="shared" si="400"/>
        <v>-19.62</v>
      </c>
      <c r="U1551" s="31" t="str">
        <f t="shared" si="388"/>
        <v>Pass</v>
      </c>
      <c r="V1551" s="30">
        <v>-24.57</v>
      </c>
      <c r="W1551" s="31">
        <f t="shared" si="401"/>
        <v>-19.57</v>
      </c>
      <c r="X1551" s="31" t="str">
        <f t="shared" si="389"/>
        <v>Pass</v>
      </c>
      <c r="Y1551" s="30">
        <v>-23.86</v>
      </c>
      <c r="Z1551" s="31">
        <f t="shared" si="390"/>
        <v>-18.86</v>
      </c>
      <c r="AA1551" s="31" t="str">
        <f t="shared" si="391"/>
        <v>Pass</v>
      </c>
      <c r="AB1551" s="30">
        <v>-24.05</v>
      </c>
      <c r="AC1551" s="31">
        <f t="shared" si="392"/>
        <v>-19.05</v>
      </c>
      <c r="AD1551" s="31" t="str">
        <f t="shared" si="393"/>
        <v>Pass</v>
      </c>
    </row>
    <row r="1552" spans="1:30" ht="14.25" thickTop="1" x14ac:dyDescent="0.2">
      <c r="A1552" s="93"/>
      <c r="B1552" s="95">
        <v>5775</v>
      </c>
      <c r="C1552" s="41">
        <v>0</v>
      </c>
      <c r="D1552" s="35">
        <f t="shared" ref="D1552:D1622" si="406">C1552-2</f>
        <v>-2</v>
      </c>
      <c r="E1552" s="35">
        <f t="shared" ref="E1552:E1622" si="407">C1552+2</f>
        <v>2</v>
      </c>
      <c r="F1552" s="36">
        <v>0.26</v>
      </c>
      <c r="G1552" s="37">
        <f t="shared" si="398"/>
        <v>0.26</v>
      </c>
      <c r="H1552" s="38" t="str">
        <f t="shared" si="402"/>
        <v>Pass</v>
      </c>
      <c r="I1552" s="42">
        <v>1.61</v>
      </c>
      <c r="J1552" s="37">
        <f t="shared" si="399"/>
        <v>1.61</v>
      </c>
      <c r="K1552" s="37" t="str">
        <f t="shared" si="403"/>
        <v>Pass</v>
      </c>
      <c r="L1552" s="42">
        <v>0.37</v>
      </c>
      <c r="M1552" s="37">
        <f t="shared" ref="M1552:M1622" si="408">L1552-C1552</f>
        <v>0.37</v>
      </c>
      <c r="N1552" s="37" t="str">
        <f t="shared" si="404"/>
        <v>Pass</v>
      </c>
      <c r="O1552" s="42">
        <v>0.59</v>
      </c>
      <c r="P1552" s="37">
        <f t="shared" ref="P1552:P1622" si="409">O1552-C1552</f>
        <v>0.59</v>
      </c>
      <c r="Q1552" s="37" t="str">
        <f t="shared" si="405"/>
        <v>Pass</v>
      </c>
      <c r="R1552" s="43">
        <v>-5</v>
      </c>
      <c r="S1552" s="36">
        <v>-25.02</v>
      </c>
      <c r="T1552" s="37">
        <f t="shared" si="400"/>
        <v>-20.02</v>
      </c>
      <c r="U1552" s="37" t="str">
        <f t="shared" ref="U1552:U1622" si="410">IF((T1552)&lt;=0,"Pass","Fail")</f>
        <v>Pass</v>
      </c>
      <c r="V1552" s="36">
        <v>-25.13</v>
      </c>
      <c r="W1552" s="37">
        <f t="shared" si="401"/>
        <v>-20.13</v>
      </c>
      <c r="X1552" s="37" t="str">
        <f t="shared" ref="X1552:X1622" si="411">IF((W1552)&lt;=0,"Pass","Fail")</f>
        <v>Pass</v>
      </c>
      <c r="Y1552" s="36">
        <v>-24.95</v>
      </c>
      <c r="Z1552" s="37">
        <f t="shared" ref="Z1552:Z1622" si="412">Y1552-R1552</f>
        <v>-19.95</v>
      </c>
      <c r="AA1552" s="37" t="str">
        <f t="shared" ref="AA1552:AA1622" si="413">IF((Z1552)&lt;=0,"Pass","Fail")</f>
        <v>Pass</v>
      </c>
      <c r="AB1552" s="36">
        <v>-24.74</v>
      </c>
      <c r="AC1552" s="37">
        <f t="shared" ref="AC1552:AC1622" si="414">AB1552-R1552</f>
        <v>-19.739999999999998</v>
      </c>
      <c r="AD1552" s="37" t="str">
        <f t="shared" ref="AD1552:AD1622" si="415">IF((AC1552)&lt;=0,"Pass","Fail")</f>
        <v>Pass</v>
      </c>
    </row>
    <row r="1553" spans="1:30" x14ac:dyDescent="0.2">
      <c r="A1553" s="93"/>
      <c r="B1553" s="96"/>
      <c r="C1553" s="18">
        <v>1</v>
      </c>
      <c r="D1553" s="13">
        <f t="shared" si="406"/>
        <v>-1</v>
      </c>
      <c r="E1553" s="13">
        <f t="shared" si="407"/>
        <v>3</v>
      </c>
      <c r="F1553" s="7">
        <v>1.7</v>
      </c>
      <c r="G1553" s="2">
        <f t="shared" si="398"/>
        <v>0.7</v>
      </c>
      <c r="H1553" s="17" t="str">
        <f t="shared" si="402"/>
        <v>Pass</v>
      </c>
      <c r="I1553" s="14">
        <v>2.41</v>
      </c>
      <c r="J1553" s="2">
        <f t="shared" si="399"/>
        <v>1.4100000000000001</v>
      </c>
      <c r="K1553" s="2" t="str">
        <f t="shared" si="403"/>
        <v>Pass</v>
      </c>
      <c r="L1553" s="14">
        <v>1.83</v>
      </c>
      <c r="M1553" s="2">
        <f t="shared" si="408"/>
        <v>0.83000000000000007</v>
      </c>
      <c r="N1553" s="2" t="str">
        <f t="shared" si="404"/>
        <v>Pass</v>
      </c>
      <c r="O1553" s="14">
        <v>1.85</v>
      </c>
      <c r="P1553" s="2">
        <f t="shared" si="409"/>
        <v>0.85000000000000009</v>
      </c>
      <c r="Q1553" s="2" t="str">
        <f t="shared" si="405"/>
        <v>Pass</v>
      </c>
      <c r="R1553" s="15">
        <v>-5</v>
      </c>
      <c r="S1553" s="7">
        <v>-24.78</v>
      </c>
      <c r="T1553" s="2">
        <f t="shared" si="400"/>
        <v>-19.78</v>
      </c>
      <c r="U1553" s="2" t="str">
        <f t="shared" si="410"/>
        <v>Pass</v>
      </c>
      <c r="V1553" s="7">
        <v>-25.02</v>
      </c>
      <c r="W1553" s="2">
        <f t="shared" si="401"/>
        <v>-20.02</v>
      </c>
      <c r="X1553" s="2" t="str">
        <f t="shared" si="411"/>
        <v>Pass</v>
      </c>
      <c r="Y1553" s="7">
        <v>-25.12</v>
      </c>
      <c r="Z1553" s="2">
        <f t="shared" si="412"/>
        <v>-20.12</v>
      </c>
      <c r="AA1553" s="2" t="str">
        <f t="shared" si="413"/>
        <v>Pass</v>
      </c>
      <c r="AB1553" s="7">
        <v>-25.17</v>
      </c>
      <c r="AC1553" s="2">
        <f t="shared" si="414"/>
        <v>-20.170000000000002</v>
      </c>
      <c r="AD1553" s="2" t="str">
        <f t="shared" si="415"/>
        <v>Pass</v>
      </c>
    </row>
    <row r="1554" spans="1:30" x14ac:dyDescent="0.2">
      <c r="A1554" s="93"/>
      <c r="B1554" s="96"/>
      <c r="C1554" s="18">
        <v>2</v>
      </c>
      <c r="D1554" s="13">
        <f t="shared" si="406"/>
        <v>0</v>
      </c>
      <c r="E1554" s="13">
        <f t="shared" si="407"/>
        <v>4</v>
      </c>
      <c r="F1554" s="7">
        <v>2.77</v>
      </c>
      <c r="G1554" s="2">
        <f t="shared" si="398"/>
        <v>0.77</v>
      </c>
      <c r="H1554" s="17" t="str">
        <f t="shared" si="402"/>
        <v>Pass</v>
      </c>
      <c r="I1554" s="14">
        <v>3.78</v>
      </c>
      <c r="J1554" s="2">
        <f t="shared" si="399"/>
        <v>1.7799999999999998</v>
      </c>
      <c r="K1554" s="2" t="str">
        <f t="shared" si="403"/>
        <v>Pass</v>
      </c>
      <c r="L1554" s="14">
        <v>2.99</v>
      </c>
      <c r="M1554" s="2">
        <f t="shared" si="408"/>
        <v>0.99000000000000021</v>
      </c>
      <c r="N1554" s="2" t="str">
        <f t="shared" si="404"/>
        <v>Pass</v>
      </c>
      <c r="O1554" s="14">
        <v>3.12</v>
      </c>
      <c r="P1554" s="2">
        <f t="shared" si="409"/>
        <v>1.1200000000000001</v>
      </c>
      <c r="Q1554" s="2" t="str">
        <f t="shared" si="405"/>
        <v>Pass</v>
      </c>
      <c r="R1554" s="15">
        <v>-5</v>
      </c>
      <c r="S1554" s="7">
        <v>-24.86</v>
      </c>
      <c r="T1554" s="2">
        <f t="shared" si="400"/>
        <v>-19.86</v>
      </c>
      <c r="U1554" s="2" t="str">
        <f t="shared" si="410"/>
        <v>Pass</v>
      </c>
      <c r="V1554" s="7">
        <v>-24.79</v>
      </c>
      <c r="W1554" s="2">
        <f t="shared" si="401"/>
        <v>-19.79</v>
      </c>
      <c r="X1554" s="2" t="str">
        <f t="shared" si="411"/>
        <v>Pass</v>
      </c>
      <c r="Y1554" s="7">
        <v>-25.02</v>
      </c>
      <c r="Z1554" s="2">
        <f t="shared" si="412"/>
        <v>-20.02</v>
      </c>
      <c r="AA1554" s="2" t="str">
        <f t="shared" si="413"/>
        <v>Pass</v>
      </c>
      <c r="AB1554" s="7">
        <v>-24.96</v>
      </c>
      <c r="AC1554" s="2">
        <f t="shared" si="414"/>
        <v>-19.96</v>
      </c>
      <c r="AD1554" s="2" t="str">
        <f t="shared" si="415"/>
        <v>Pass</v>
      </c>
    </row>
    <row r="1555" spans="1:30" x14ac:dyDescent="0.2">
      <c r="A1555" s="93"/>
      <c r="B1555" s="96"/>
      <c r="C1555" s="18">
        <v>3</v>
      </c>
      <c r="D1555" s="13">
        <f t="shared" si="406"/>
        <v>1</v>
      </c>
      <c r="E1555" s="13">
        <f t="shared" si="407"/>
        <v>5</v>
      </c>
      <c r="F1555" s="7">
        <v>3.31</v>
      </c>
      <c r="G1555" s="2">
        <f t="shared" si="398"/>
        <v>0.31000000000000005</v>
      </c>
      <c r="H1555" s="17" t="str">
        <f t="shared" si="402"/>
        <v>Pass</v>
      </c>
      <c r="I1555" s="14">
        <v>4.18</v>
      </c>
      <c r="J1555" s="2">
        <f t="shared" si="399"/>
        <v>1.1799999999999997</v>
      </c>
      <c r="K1555" s="2" t="str">
        <f t="shared" si="403"/>
        <v>Pass</v>
      </c>
      <c r="L1555" s="14">
        <v>4.05</v>
      </c>
      <c r="M1555" s="2">
        <f t="shared" si="408"/>
        <v>1.0499999999999998</v>
      </c>
      <c r="N1555" s="2" t="str">
        <f t="shared" si="404"/>
        <v>Pass</v>
      </c>
      <c r="O1555" s="14">
        <v>3.78</v>
      </c>
      <c r="P1555" s="2">
        <f t="shared" si="409"/>
        <v>0.7799999999999998</v>
      </c>
      <c r="Q1555" s="2" t="str">
        <f t="shared" si="405"/>
        <v>Pass</v>
      </c>
      <c r="R1555" s="15">
        <v>-5</v>
      </c>
      <c r="S1555" s="7">
        <v>-24.78</v>
      </c>
      <c r="T1555" s="2">
        <f t="shared" si="400"/>
        <v>-19.78</v>
      </c>
      <c r="U1555" s="2" t="str">
        <f t="shared" si="410"/>
        <v>Pass</v>
      </c>
      <c r="V1555" s="7">
        <v>-25.01</v>
      </c>
      <c r="W1555" s="2">
        <f t="shared" si="401"/>
        <v>-20.010000000000002</v>
      </c>
      <c r="X1555" s="2" t="str">
        <f t="shared" si="411"/>
        <v>Pass</v>
      </c>
      <c r="Y1555" s="7">
        <v>-24.8</v>
      </c>
      <c r="Z1555" s="2">
        <f t="shared" si="412"/>
        <v>-19.8</v>
      </c>
      <c r="AA1555" s="2" t="str">
        <f t="shared" si="413"/>
        <v>Pass</v>
      </c>
      <c r="AB1555" s="7">
        <v>-25.01</v>
      </c>
      <c r="AC1555" s="2">
        <f t="shared" si="414"/>
        <v>-20.010000000000002</v>
      </c>
      <c r="AD1555" s="2" t="str">
        <f t="shared" si="415"/>
        <v>Pass</v>
      </c>
    </row>
    <row r="1556" spans="1:30" x14ac:dyDescent="0.2">
      <c r="A1556" s="93"/>
      <c r="B1556" s="96"/>
      <c r="C1556" s="18">
        <v>4</v>
      </c>
      <c r="D1556" s="13">
        <f t="shared" si="406"/>
        <v>2</v>
      </c>
      <c r="E1556" s="13">
        <f t="shared" si="407"/>
        <v>6</v>
      </c>
      <c r="F1556" s="7">
        <v>4.0599999999999996</v>
      </c>
      <c r="G1556" s="2">
        <f t="shared" si="398"/>
        <v>5.9999999999999609E-2</v>
      </c>
      <c r="H1556" s="17" t="str">
        <f t="shared" si="402"/>
        <v>Pass</v>
      </c>
      <c r="I1556" s="14">
        <v>5.22</v>
      </c>
      <c r="J1556" s="2">
        <f t="shared" si="399"/>
        <v>1.2199999999999998</v>
      </c>
      <c r="K1556" s="2" t="str">
        <f t="shared" si="403"/>
        <v>Pass</v>
      </c>
      <c r="L1556" s="14">
        <v>5.0199999999999996</v>
      </c>
      <c r="M1556" s="2">
        <f t="shared" si="408"/>
        <v>1.0199999999999996</v>
      </c>
      <c r="N1556" s="2" t="str">
        <f t="shared" si="404"/>
        <v>Pass</v>
      </c>
      <c r="O1556" s="14">
        <v>4.9800000000000004</v>
      </c>
      <c r="P1556" s="2">
        <f t="shared" si="409"/>
        <v>0.98000000000000043</v>
      </c>
      <c r="Q1556" s="2" t="str">
        <f t="shared" si="405"/>
        <v>Pass</v>
      </c>
      <c r="R1556" s="15">
        <v>-5</v>
      </c>
      <c r="S1556" s="7">
        <v>-25.08</v>
      </c>
      <c r="T1556" s="2">
        <f t="shared" si="400"/>
        <v>-20.079999999999998</v>
      </c>
      <c r="U1556" s="2" t="str">
        <f t="shared" si="410"/>
        <v>Pass</v>
      </c>
      <c r="V1556" s="7">
        <v>-25.14</v>
      </c>
      <c r="W1556" s="2">
        <f t="shared" si="401"/>
        <v>-20.14</v>
      </c>
      <c r="X1556" s="2" t="str">
        <f t="shared" si="411"/>
        <v>Pass</v>
      </c>
      <c r="Y1556" s="7">
        <v>-25.24</v>
      </c>
      <c r="Z1556" s="2">
        <f t="shared" si="412"/>
        <v>-20.239999999999998</v>
      </c>
      <c r="AA1556" s="2" t="str">
        <f t="shared" si="413"/>
        <v>Pass</v>
      </c>
      <c r="AB1556" s="7">
        <v>-24.97</v>
      </c>
      <c r="AC1556" s="2">
        <f t="shared" si="414"/>
        <v>-19.97</v>
      </c>
      <c r="AD1556" s="2" t="str">
        <f t="shared" si="415"/>
        <v>Pass</v>
      </c>
    </row>
    <row r="1557" spans="1:30" x14ac:dyDescent="0.2">
      <c r="A1557" s="93"/>
      <c r="B1557" s="96"/>
      <c r="C1557" s="18">
        <v>5</v>
      </c>
      <c r="D1557" s="13">
        <f t="shared" si="406"/>
        <v>3</v>
      </c>
      <c r="E1557" s="13">
        <f t="shared" si="407"/>
        <v>7</v>
      </c>
      <c r="F1557" s="7">
        <v>5.33</v>
      </c>
      <c r="G1557" s="2">
        <f t="shared" si="398"/>
        <v>0.33000000000000007</v>
      </c>
      <c r="H1557" s="17" t="str">
        <f t="shared" si="402"/>
        <v>Pass</v>
      </c>
      <c r="I1557" s="14">
        <v>6.22</v>
      </c>
      <c r="J1557" s="2">
        <f t="shared" si="399"/>
        <v>1.2199999999999998</v>
      </c>
      <c r="K1557" s="2" t="str">
        <f t="shared" si="403"/>
        <v>Pass</v>
      </c>
      <c r="L1557" s="14">
        <v>6.02</v>
      </c>
      <c r="M1557" s="2">
        <f t="shared" si="408"/>
        <v>1.0199999999999996</v>
      </c>
      <c r="N1557" s="2" t="str">
        <f t="shared" si="404"/>
        <v>Pass</v>
      </c>
      <c r="O1557" s="14">
        <v>5.87</v>
      </c>
      <c r="P1557" s="2">
        <f t="shared" si="409"/>
        <v>0.87000000000000011</v>
      </c>
      <c r="Q1557" s="2" t="str">
        <f t="shared" si="405"/>
        <v>Pass</v>
      </c>
      <c r="R1557" s="15">
        <v>-5</v>
      </c>
      <c r="S1557" s="7">
        <v>-25.33</v>
      </c>
      <c r="T1557" s="2">
        <f t="shared" si="400"/>
        <v>-20.329999999999998</v>
      </c>
      <c r="U1557" s="2" t="str">
        <f t="shared" si="410"/>
        <v>Pass</v>
      </c>
      <c r="V1557" s="7">
        <v>-25.1</v>
      </c>
      <c r="W1557" s="2">
        <f t="shared" si="401"/>
        <v>-20.100000000000001</v>
      </c>
      <c r="X1557" s="2" t="str">
        <f t="shared" si="411"/>
        <v>Pass</v>
      </c>
      <c r="Y1557" s="7">
        <v>-24.77</v>
      </c>
      <c r="Z1557" s="2">
        <f t="shared" si="412"/>
        <v>-19.77</v>
      </c>
      <c r="AA1557" s="2" t="str">
        <f t="shared" si="413"/>
        <v>Pass</v>
      </c>
      <c r="AB1557" s="7">
        <v>-25.13</v>
      </c>
      <c r="AC1557" s="2">
        <f t="shared" si="414"/>
        <v>-20.13</v>
      </c>
      <c r="AD1557" s="2" t="str">
        <f t="shared" si="415"/>
        <v>Pass</v>
      </c>
    </row>
    <row r="1558" spans="1:30" x14ac:dyDescent="0.2">
      <c r="A1558" s="93"/>
      <c r="B1558" s="96"/>
      <c r="C1558" s="18">
        <v>6</v>
      </c>
      <c r="D1558" s="13">
        <f t="shared" si="406"/>
        <v>4</v>
      </c>
      <c r="E1558" s="13">
        <f t="shared" si="407"/>
        <v>8</v>
      </c>
      <c r="F1558" s="7">
        <v>6.2</v>
      </c>
      <c r="G1558" s="2">
        <f t="shared" si="398"/>
        <v>0.20000000000000018</v>
      </c>
      <c r="H1558" s="17" t="str">
        <f t="shared" si="402"/>
        <v>Pass</v>
      </c>
      <c r="I1558" s="14">
        <v>6.98</v>
      </c>
      <c r="J1558" s="2">
        <f t="shared" si="399"/>
        <v>0.98000000000000043</v>
      </c>
      <c r="K1558" s="2" t="str">
        <f t="shared" si="403"/>
        <v>Pass</v>
      </c>
      <c r="L1558" s="14">
        <v>7.23</v>
      </c>
      <c r="M1558" s="2">
        <f t="shared" si="408"/>
        <v>1.2300000000000004</v>
      </c>
      <c r="N1558" s="2" t="str">
        <f t="shared" si="404"/>
        <v>Pass</v>
      </c>
      <c r="O1558" s="14">
        <v>7.06</v>
      </c>
      <c r="P1558" s="2">
        <f t="shared" si="409"/>
        <v>1.0599999999999996</v>
      </c>
      <c r="Q1558" s="2" t="str">
        <f t="shared" si="405"/>
        <v>Pass</v>
      </c>
      <c r="R1558" s="15">
        <v>-5</v>
      </c>
      <c r="S1558" s="7">
        <v>-24.72</v>
      </c>
      <c r="T1558" s="2">
        <f t="shared" si="400"/>
        <v>-19.72</v>
      </c>
      <c r="U1558" s="2" t="str">
        <f t="shared" si="410"/>
        <v>Pass</v>
      </c>
      <c r="V1558" s="7">
        <v>-25.05</v>
      </c>
      <c r="W1558" s="2">
        <f t="shared" si="401"/>
        <v>-20.05</v>
      </c>
      <c r="X1558" s="2" t="str">
        <f t="shared" si="411"/>
        <v>Pass</v>
      </c>
      <c r="Y1558" s="7">
        <v>-24.78</v>
      </c>
      <c r="Z1558" s="2">
        <f t="shared" si="412"/>
        <v>-19.78</v>
      </c>
      <c r="AA1558" s="2" t="str">
        <f t="shared" si="413"/>
        <v>Pass</v>
      </c>
      <c r="AB1558" s="7">
        <v>-25.05</v>
      </c>
      <c r="AC1558" s="2">
        <f t="shared" si="414"/>
        <v>-20.05</v>
      </c>
      <c r="AD1558" s="2" t="str">
        <f t="shared" si="415"/>
        <v>Pass</v>
      </c>
    </row>
    <row r="1559" spans="1:30" x14ac:dyDescent="0.2">
      <c r="A1559" s="93"/>
      <c r="B1559" s="96"/>
      <c r="C1559" s="18">
        <v>7</v>
      </c>
      <c r="D1559" s="13">
        <f t="shared" si="406"/>
        <v>5</v>
      </c>
      <c r="E1559" s="13">
        <f t="shared" si="407"/>
        <v>9</v>
      </c>
      <c r="F1559" s="7">
        <v>7.36</v>
      </c>
      <c r="G1559" s="2">
        <f t="shared" si="398"/>
        <v>0.36000000000000032</v>
      </c>
      <c r="H1559" s="17" t="str">
        <f t="shared" si="402"/>
        <v>Pass</v>
      </c>
      <c r="I1559" s="14">
        <v>8.11</v>
      </c>
      <c r="J1559" s="2">
        <f t="shared" si="399"/>
        <v>1.1099999999999994</v>
      </c>
      <c r="K1559" s="2" t="str">
        <f t="shared" si="403"/>
        <v>Pass</v>
      </c>
      <c r="L1559" s="14">
        <v>8.19</v>
      </c>
      <c r="M1559" s="2">
        <f t="shared" si="408"/>
        <v>1.1899999999999995</v>
      </c>
      <c r="N1559" s="2" t="str">
        <f t="shared" si="404"/>
        <v>Pass</v>
      </c>
      <c r="O1559" s="14">
        <v>7.75</v>
      </c>
      <c r="P1559" s="2">
        <f t="shared" si="409"/>
        <v>0.75</v>
      </c>
      <c r="Q1559" s="2" t="str">
        <f t="shared" si="405"/>
        <v>Pass</v>
      </c>
      <c r="R1559" s="15">
        <v>-5</v>
      </c>
      <c r="S1559" s="7">
        <v>-25</v>
      </c>
      <c r="T1559" s="2">
        <f t="shared" si="400"/>
        <v>-20</v>
      </c>
      <c r="U1559" s="2" t="str">
        <f t="shared" si="410"/>
        <v>Pass</v>
      </c>
      <c r="V1559" s="7">
        <v>-24.97</v>
      </c>
      <c r="W1559" s="2">
        <f t="shared" si="401"/>
        <v>-19.97</v>
      </c>
      <c r="X1559" s="2" t="str">
        <f t="shared" si="411"/>
        <v>Pass</v>
      </c>
      <c r="Y1559" s="7">
        <v>-25.5</v>
      </c>
      <c r="Z1559" s="2">
        <f t="shared" si="412"/>
        <v>-20.5</v>
      </c>
      <c r="AA1559" s="2" t="str">
        <f t="shared" si="413"/>
        <v>Pass</v>
      </c>
      <c r="AB1559" s="7">
        <v>-24.9</v>
      </c>
      <c r="AC1559" s="2">
        <f t="shared" si="414"/>
        <v>-19.899999999999999</v>
      </c>
      <c r="AD1559" s="2" t="str">
        <f t="shared" si="415"/>
        <v>Pass</v>
      </c>
    </row>
    <row r="1560" spans="1:30" x14ac:dyDescent="0.2">
      <c r="A1560" s="93"/>
      <c r="B1560" s="96"/>
      <c r="C1560" s="18">
        <v>8</v>
      </c>
      <c r="D1560" s="13">
        <f t="shared" si="406"/>
        <v>6</v>
      </c>
      <c r="E1560" s="13">
        <f t="shared" si="407"/>
        <v>10</v>
      </c>
      <c r="F1560" s="7">
        <v>8.39</v>
      </c>
      <c r="G1560" s="2">
        <f t="shared" si="398"/>
        <v>0.39000000000000057</v>
      </c>
      <c r="H1560" s="17" t="str">
        <f t="shared" si="402"/>
        <v>Pass</v>
      </c>
      <c r="I1560" s="14">
        <v>9.24</v>
      </c>
      <c r="J1560" s="2">
        <f t="shared" si="399"/>
        <v>1.2400000000000002</v>
      </c>
      <c r="K1560" s="2" t="str">
        <f t="shared" si="403"/>
        <v>Pass</v>
      </c>
      <c r="L1560" s="14">
        <v>9.23</v>
      </c>
      <c r="M1560" s="2">
        <f t="shared" si="408"/>
        <v>1.2300000000000004</v>
      </c>
      <c r="N1560" s="2" t="str">
        <f t="shared" si="404"/>
        <v>Pass</v>
      </c>
      <c r="O1560" s="14">
        <v>8.91</v>
      </c>
      <c r="P1560" s="2">
        <f t="shared" si="409"/>
        <v>0.91000000000000014</v>
      </c>
      <c r="Q1560" s="2" t="str">
        <f t="shared" si="405"/>
        <v>Pass</v>
      </c>
      <c r="R1560" s="15">
        <v>-5</v>
      </c>
      <c r="S1560" s="7">
        <v>-25.04</v>
      </c>
      <c r="T1560" s="2">
        <f t="shared" si="400"/>
        <v>-20.04</v>
      </c>
      <c r="U1560" s="2" t="str">
        <f t="shared" si="410"/>
        <v>Pass</v>
      </c>
      <c r="V1560" s="7">
        <v>-24.76</v>
      </c>
      <c r="W1560" s="2">
        <f t="shared" si="401"/>
        <v>-19.760000000000002</v>
      </c>
      <c r="X1560" s="2" t="str">
        <f t="shared" si="411"/>
        <v>Pass</v>
      </c>
      <c r="Y1560" s="7">
        <v>-25.01</v>
      </c>
      <c r="Z1560" s="2">
        <f t="shared" si="412"/>
        <v>-20.010000000000002</v>
      </c>
      <c r="AA1560" s="2" t="str">
        <f t="shared" si="413"/>
        <v>Pass</v>
      </c>
      <c r="AB1560" s="7">
        <v>-25.02</v>
      </c>
      <c r="AC1560" s="2">
        <f t="shared" si="414"/>
        <v>-20.02</v>
      </c>
      <c r="AD1560" s="2" t="str">
        <f t="shared" si="415"/>
        <v>Pass</v>
      </c>
    </row>
    <row r="1561" spans="1:30" x14ac:dyDescent="0.2">
      <c r="A1561" s="93"/>
      <c r="B1561" s="96"/>
      <c r="C1561" s="18">
        <v>9</v>
      </c>
      <c r="D1561" s="13">
        <f t="shared" si="406"/>
        <v>7</v>
      </c>
      <c r="E1561" s="13">
        <f t="shared" si="407"/>
        <v>11</v>
      </c>
      <c r="F1561" s="7">
        <v>9.44</v>
      </c>
      <c r="G1561" s="2">
        <f t="shared" si="398"/>
        <v>0.4399999999999995</v>
      </c>
      <c r="H1561" s="17" t="str">
        <f t="shared" si="402"/>
        <v>Pass</v>
      </c>
      <c r="I1561" s="14">
        <v>10.27</v>
      </c>
      <c r="J1561" s="2">
        <f t="shared" si="399"/>
        <v>1.2699999999999996</v>
      </c>
      <c r="K1561" s="2" t="str">
        <f t="shared" si="403"/>
        <v>Pass</v>
      </c>
      <c r="L1561" s="14">
        <v>9.8000000000000007</v>
      </c>
      <c r="M1561" s="2">
        <f t="shared" si="408"/>
        <v>0.80000000000000071</v>
      </c>
      <c r="N1561" s="2" t="str">
        <f t="shared" si="404"/>
        <v>Pass</v>
      </c>
      <c r="O1561" s="14">
        <v>9.75</v>
      </c>
      <c r="P1561" s="2">
        <f t="shared" si="409"/>
        <v>0.75</v>
      </c>
      <c r="Q1561" s="2" t="str">
        <f t="shared" si="405"/>
        <v>Pass</v>
      </c>
      <c r="R1561" s="15">
        <v>-5</v>
      </c>
      <c r="S1561" s="7">
        <v>-24.75</v>
      </c>
      <c r="T1561" s="2">
        <f t="shared" si="400"/>
        <v>-19.75</v>
      </c>
      <c r="U1561" s="2" t="str">
        <f t="shared" si="410"/>
        <v>Pass</v>
      </c>
      <c r="V1561" s="7">
        <v>-25.02</v>
      </c>
      <c r="W1561" s="2">
        <f t="shared" si="401"/>
        <v>-20.02</v>
      </c>
      <c r="X1561" s="2" t="str">
        <f t="shared" si="411"/>
        <v>Pass</v>
      </c>
      <c r="Y1561" s="7">
        <v>-25.36</v>
      </c>
      <c r="Z1561" s="2">
        <f t="shared" si="412"/>
        <v>-20.36</v>
      </c>
      <c r="AA1561" s="2" t="str">
        <f t="shared" si="413"/>
        <v>Pass</v>
      </c>
      <c r="AB1561" s="7">
        <v>-25.04</v>
      </c>
      <c r="AC1561" s="2">
        <f t="shared" si="414"/>
        <v>-20.04</v>
      </c>
      <c r="AD1561" s="2" t="str">
        <f t="shared" si="415"/>
        <v>Pass</v>
      </c>
    </row>
    <row r="1562" spans="1:30" x14ac:dyDescent="0.2">
      <c r="A1562" s="93"/>
      <c r="B1562" s="96"/>
      <c r="C1562" s="18">
        <v>10</v>
      </c>
      <c r="D1562" s="13">
        <f t="shared" si="406"/>
        <v>8</v>
      </c>
      <c r="E1562" s="13">
        <f t="shared" si="407"/>
        <v>12</v>
      </c>
      <c r="F1562" s="7">
        <v>10.6</v>
      </c>
      <c r="G1562" s="2">
        <f t="shared" si="398"/>
        <v>0.59999999999999964</v>
      </c>
      <c r="H1562" s="17" t="str">
        <f t="shared" si="402"/>
        <v>Pass</v>
      </c>
      <c r="I1562" s="14">
        <v>11.19</v>
      </c>
      <c r="J1562" s="2">
        <f t="shared" si="399"/>
        <v>1.1899999999999995</v>
      </c>
      <c r="K1562" s="2" t="str">
        <f t="shared" si="403"/>
        <v>Pass</v>
      </c>
      <c r="L1562" s="14">
        <v>10.63</v>
      </c>
      <c r="M1562" s="2">
        <f t="shared" si="408"/>
        <v>0.63000000000000078</v>
      </c>
      <c r="N1562" s="2" t="str">
        <f t="shared" si="404"/>
        <v>Pass</v>
      </c>
      <c r="O1562" s="14">
        <v>10.62</v>
      </c>
      <c r="P1562" s="2">
        <f t="shared" si="409"/>
        <v>0.61999999999999922</v>
      </c>
      <c r="Q1562" s="2" t="str">
        <f t="shared" si="405"/>
        <v>Pass</v>
      </c>
      <c r="R1562" s="15">
        <v>-5</v>
      </c>
      <c r="S1562" s="7">
        <v>-25.09</v>
      </c>
      <c r="T1562" s="2">
        <f t="shared" si="400"/>
        <v>-20.09</v>
      </c>
      <c r="U1562" s="2" t="str">
        <f t="shared" si="410"/>
        <v>Pass</v>
      </c>
      <c r="V1562" s="7">
        <v>-25.16</v>
      </c>
      <c r="W1562" s="2">
        <f t="shared" si="401"/>
        <v>-20.16</v>
      </c>
      <c r="X1562" s="2" t="str">
        <f t="shared" si="411"/>
        <v>Pass</v>
      </c>
      <c r="Y1562" s="7">
        <v>-24.8</v>
      </c>
      <c r="Z1562" s="2">
        <f t="shared" si="412"/>
        <v>-19.8</v>
      </c>
      <c r="AA1562" s="2" t="str">
        <f t="shared" si="413"/>
        <v>Pass</v>
      </c>
      <c r="AB1562" s="7">
        <v>-25.19</v>
      </c>
      <c r="AC1562" s="2">
        <f t="shared" si="414"/>
        <v>-20.190000000000001</v>
      </c>
      <c r="AD1562" s="2" t="str">
        <f t="shared" si="415"/>
        <v>Pass</v>
      </c>
    </row>
    <row r="1563" spans="1:30" x14ac:dyDescent="0.2">
      <c r="A1563" s="93"/>
      <c r="B1563" s="96"/>
      <c r="C1563" s="18">
        <v>11</v>
      </c>
      <c r="D1563" s="13">
        <f t="shared" si="406"/>
        <v>9</v>
      </c>
      <c r="E1563" s="13">
        <f t="shared" si="407"/>
        <v>13</v>
      </c>
      <c r="F1563" s="7">
        <v>11.43</v>
      </c>
      <c r="G1563" s="2">
        <f t="shared" si="398"/>
        <v>0.42999999999999972</v>
      </c>
      <c r="H1563" s="17" t="str">
        <f t="shared" si="402"/>
        <v>Pass</v>
      </c>
      <c r="I1563" s="14">
        <v>12.43</v>
      </c>
      <c r="J1563" s="2">
        <f t="shared" si="399"/>
        <v>1.4299999999999997</v>
      </c>
      <c r="K1563" s="2" t="str">
        <f t="shared" si="403"/>
        <v>Pass</v>
      </c>
      <c r="L1563" s="14">
        <v>11.72</v>
      </c>
      <c r="M1563" s="2">
        <f t="shared" si="408"/>
        <v>0.72000000000000064</v>
      </c>
      <c r="N1563" s="2" t="str">
        <f t="shared" si="404"/>
        <v>Pass</v>
      </c>
      <c r="O1563" s="14">
        <v>11.7</v>
      </c>
      <c r="P1563" s="2">
        <f t="shared" si="409"/>
        <v>0.69999999999999929</v>
      </c>
      <c r="Q1563" s="2" t="str">
        <f t="shared" si="405"/>
        <v>Pass</v>
      </c>
      <c r="R1563" s="15">
        <v>-5</v>
      </c>
      <c r="S1563" s="7">
        <v>-25.19</v>
      </c>
      <c r="T1563" s="2">
        <f t="shared" si="400"/>
        <v>-20.190000000000001</v>
      </c>
      <c r="U1563" s="2" t="str">
        <f t="shared" si="410"/>
        <v>Pass</v>
      </c>
      <c r="V1563" s="7">
        <v>-25.2</v>
      </c>
      <c r="W1563" s="2">
        <f t="shared" si="401"/>
        <v>-20.2</v>
      </c>
      <c r="X1563" s="2" t="str">
        <f t="shared" si="411"/>
        <v>Pass</v>
      </c>
      <c r="Y1563" s="7">
        <v>-25.23</v>
      </c>
      <c r="Z1563" s="2">
        <f t="shared" si="412"/>
        <v>-20.23</v>
      </c>
      <c r="AA1563" s="2" t="str">
        <f t="shared" si="413"/>
        <v>Pass</v>
      </c>
      <c r="AB1563" s="7">
        <v>-25.21</v>
      </c>
      <c r="AC1563" s="2">
        <f t="shared" si="414"/>
        <v>-20.21</v>
      </c>
      <c r="AD1563" s="2" t="str">
        <f t="shared" si="415"/>
        <v>Pass</v>
      </c>
    </row>
    <row r="1564" spans="1:30" x14ac:dyDescent="0.2">
      <c r="A1564" s="93"/>
      <c r="B1564" s="96"/>
      <c r="C1564" s="18">
        <v>12</v>
      </c>
      <c r="D1564" s="13">
        <f t="shared" si="406"/>
        <v>10</v>
      </c>
      <c r="E1564" s="13">
        <f t="shared" si="407"/>
        <v>14</v>
      </c>
      <c r="F1564" s="7">
        <v>12.51</v>
      </c>
      <c r="G1564" s="2">
        <f t="shared" si="398"/>
        <v>0.50999999999999979</v>
      </c>
      <c r="H1564" s="17" t="str">
        <f t="shared" si="402"/>
        <v>Pass</v>
      </c>
      <c r="I1564" s="14">
        <v>13.41</v>
      </c>
      <c r="J1564" s="2">
        <f t="shared" si="399"/>
        <v>1.4100000000000001</v>
      </c>
      <c r="K1564" s="2" t="str">
        <f t="shared" si="403"/>
        <v>Pass</v>
      </c>
      <c r="L1564" s="14">
        <v>12.88</v>
      </c>
      <c r="M1564" s="2">
        <f t="shared" si="408"/>
        <v>0.88000000000000078</v>
      </c>
      <c r="N1564" s="2" t="str">
        <f t="shared" si="404"/>
        <v>Pass</v>
      </c>
      <c r="O1564" s="14">
        <v>12.76</v>
      </c>
      <c r="P1564" s="2">
        <f t="shared" si="409"/>
        <v>0.75999999999999979</v>
      </c>
      <c r="Q1564" s="2" t="str">
        <f t="shared" si="405"/>
        <v>Pass</v>
      </c>
      <c r="R1564" s="15">
        <v>-5</v>
      </c>
      <c r="S1564" s="7">
        <v>-25.12</v>
      </c>
      <c r="T1564" s="2">
        <f t="shared" si="400"/>
        <v>-20.12</v>
      </c>
      <c r="U1564" s="2" t="str">
        <f t="shared" si="410"/>
        <v>Pass</v>
      </c>
      <c r="V1564" s="7">
        <v>-25.1</v>
      </c>
      <c r="W1564" s="2">
        <f t="shared" si="401"/>
        <v>-20.100000000000001</v>
      </c>
      <c r="X1564" s="2" t="str">
        <f t="shared" si="411"/>
        <v>Pass</v>
      </c>
      <c r="Y1564" s="7">
        <v>-25.21</v>
      </c>
      <c r="Z1564" s="2">
        <f t="shared" si="412"/>
        <v>-20.21</v>
      </c>
      <c r="AA1564" s="2" t="str">
        <f t="shared" si="413"/>
        <v>Pass</v>
      </c>
      <c r="AB1564" s="7">
        <v>-24.91</v>
      </c>
      <c r="AC1564" s="2">
        <f t="shared" si="414"/>
        <v>-19.91</v>
      </c>
      <c r="AD1564" s="2" t="str">
        <f t="shared" si="415"/>
        <v>Pass</v>
      </c>
    </row>
    <row r="1565" spans="1:30" x14ac:dyDescent="0.2">
      <c r="A1565" s="93"/>
      <c r="B1565" s="96"/>
      <c r="C1565" s="18">
        <v>13</v>
      </c>
      <c r="D1565" s="13">
        <f t="shared" si="406"/>
        <v>11</v>
      </c>
      <c r="E1565" s="13">
        <f t="shared" si="407"/>
        <v>15</v>
      </c>
      <c r="F1565" s="7">
        <v>13.47</v>
      </c>
      <c r="G1565" s="2">
        <f t="shared" si="398"/>
        <v>0.47000000000000064</v>
      </c>
      <c r="H1565" s="17" t="str">
        <f t="shared" si="402"/>
        <v>Pass</v>
      </c>
      <c r="I1565" s="14">
        <v>14.38</v>
      </c>
      <c r="J1565" s="2">
        <f t="shared" si="399"/>
        <v>1.3800000000000008</v>
      </c>
      <c r="K1565" s="2" t="str">
        <f t="shared" si="403"/>
        <v>Pass</v>
      </c>
      <c r="L1565" s="14">
        <v>14.01</v>
      </c>
      <c r="M1565" s="2">
        <f t="shared" si="408"/>
        <v>1.0099999999999998</v>
      </c>
      <c r="N1565" s="2" t="str">
        <f t="shared" si="404"/>
        <v>Pass</v>
      </c>
      <c r="O1565" s="14">
        <v>13.67</v>
      </c>
      <c r="P1565" s="2">
        <f t="shared" si="409"/>
        <v>0.66999999999999993</v>
      </c>
      <c r="Q1565" s="2" t="str">
        <f t="shared" si="405"/>
        <v>Pass</v>
      </c>
      <c r="R1565" s="15">
        <v>-5</v>
      </c>
      <c r="S1565" s="7">
        <v>-25.18</v>
      </c>
      <c r="T1565" s="2">
        <f t="shared" si="400"/>
        <v>-20.18</v>
      </c>
      <c r="U1565" s="2" t="str">
        <f t="shared" si="410"/>
        <v>Pass</v>
      </c>
      <c r="V1565" s="7">
        <v>-25.14</v>
      </c>
      <c r="W1565" s="2">
        <f t="shared" si="401"/>
        <v>-20.14</v>
      </c>
      <c r="X1565" s="2" t="str">
        <f t="shared" si="411"/>
        <v>Pass</v>
      </c>
      <c r="Y1565" s="7">
        <v>-24.68</v>
      </c>
      <c r="Z1565" s="2">
        <f t="shared" si="412"/>
        <v>-19.68</v>
      </c>
      <c r="AA1565" s="2" t="str">
        <f t="shared" si="413"/>
        <v>Pass</v>
      </c>
      <c r="AB1565" s="7">
        <v>-25.26</v>
      </c>
      <c r="AC1565" s="2">
        <f t="shared" si="414"/>
        <v>-20.260000000000002</v>
      </c>
      <c r="AD1565" s="2" t="str">
        <f t="shared" si="415"/>
        <v>Pass</v>
      </c>
    </row>
    <row r="1566" spans="1:30" x14ac:dyDescent="0.2">
      <c r="A1566" s="93"/>
      <c r="B1566" s="96"/>
      <c r="C1566" s="18">
        <v>14</v>
      </c>
      <c r="D1566" s="13">
        <f t="shared" si="406"/>
        <v>12</v>
      </c>
      <c r="E1566" s="13">
        <f t="shared" si="407"/>
        <v>16</v>
      </c>
      <c r="F1566" s="7">
        <v>14.34</v>
      </c>
      <c r="G1566" s="2">
        <f t="shared" si="398"/>
        <v>0.33999999999999986</v>
      </c>
      <c r="H1566" s="17" t="str">
        <f t="shared" si="402"/>
        <v>Pass</v>
      </c>
      <c r="I1566" s="14">
        <v>15.2</v>
      </c>
      <c r="J1566" s="2">
        <f t="shared" si="399"/>
        <v>1.1999999999999993</v>
      </c>
      <c r="K1566" s="2" t="str">
        <f t="shared" si="403"/>
        <v>Pass</v>
      </c>
      <c r="L1566" s="14">
        <v>14.93</v>
      </c>
      <c r="M1566" s="2">
        <f t="shared" si="408"/>
        <v>0.92999999999999972</v>
      </c>
      <c r="N1566" s="2" t="str">
        <f t="shared" si="404"/>
        <v>Pass</v>
      </c>
      <c r="O1566" s="14">
        <v>14.42</v>
      </c>
      <c r="P1566" s="2">
        <f t="shared" si="409"/>
        <v>0.41999999999999993</v>
      </c>
      <c r="Q1566" s="2" t="str">
        <f t="shared" si="405"/>
        <v>Pass</v>
      </c>
      <c r="R1566" s="15">
        <v>-5</v>
      </c>
      <c r="S1566" s="7">
        <v>-25.26</v>
      </c>
      <c r="T1566" s="2">
        <f t="shared" si="400"/>
        <v>-20.260000000000002</v>
      </c>
      <c r="U1566" s="2" t="str">
        <f t="shared" si="410"/>
        <v>Pass</v>
      </c>
      <c r="V1566" s="7">
        <v>-25.27</v>
      </c>
      <c r="W1566" s="2">
        <f t="shared" si="401"/>
        <v>-20.27</v>
      </c>
      <c r="X1566" s="2" t="str">
        <f t="shared" si="411"/>
        <v>Pass</v>
      </c>
      <c r="Y1566" s="7">
        <v>-25.04</v>
      </c>
      <c r="Z1566" s="2">
        <f t="shared" si="412"/>
        <v>-20.04</v>
      </c>
      <c r="AA1566" s="2" t="str">
        <f t="shared" si="413"/>
        <v>Pass</v>
      </c>
      <c r="AB1566" s="7">
        <v>-25.31</v>
      </c>
      <c r="AC1566" s="2">
        <f t="shared" si="414"/>
        <v>-20.309999999999999</v>
      </c>
      <c r="AD1566" s="2" t="str">
        <f t="shared" si="415"/>
        <v>Pass</v>
      </c>
    </row>
    <row r="1567" spans="1:30" x14ac:dyDescent="0.2">
      <c r="A1567" s="93"/>
      <c r="B1567" s="96"/>
      <c r="C1567" s="18">
        <v>15</v>
      </c>
      <c r="D1567" s="13">
        <f t="shared" si="406"/>
        <v>13</v>
      </c>
      <c r="E1567" s="13">
        <f t="shared" si="407"/>
        <v>17</v>
      </c>
      <c r="F1567" s="7">
        <v>15.73</v>
      </c>
      <c r="G1567" s="2">
        <f t="shared" si="398"/>
        <v>0.73000000000000043</v>
      </c>
      <c r="H1567" s="17" t="str">
        <f t="shared" si="402"/>
        <v>Pass</v>
      </c>
      <c r="I1567" s="14">
        <v>16.53</v>
      </c>
      <c r="J1567" s="2">
        <f t="shared" si="399"/>
        <v>1.5300000000000011</v>
      </c>
      <c r="K1567" s="2" t="str">
        <f t="shared" si="403"/>
        <v>Pass</v>
      </c>
      <c r="L1567" s="14">
        <v>15.84</v>
      </c>
      <c r="M1567" s="2">
        <f t="shared" si="408"/>
        <v>0.83999999999999986</v>
      </c>
      <c r="N1567" s="2" t="str">
        <f t="shared" si="404"/>
        <v>Pass</v>
      </c>
      <c r="O1567" s="14">
        <v>15.9</v>
      </c>
      <c r="P1567" s="2">
        <f t="shared" si="409"/>
        <v>0.90000000000000036</v>
      </c>
      <c r="Q1567" s="2" t="str">
        <f t="shared" si="405"/>
        <v>Pass</v>
      </c>
      <c r="R1567" s="15">
        <v>-5</v>
      </c>
      <c r="S1567" s="7">
        <v>-25.22</v>
      </c>
      <c r="T1567" s="2">
        <f t="shared" si="400"/>
        <v>-20.22</v>
      </c>
      <c r="U1567" s="2" t="str">
        <f t="shared" si="410"/>
        <v>Pass</v>
      </c>
      <c r="V1567" s="7">
        <v>-25.29</v>
      </c>
      <c r="W1567" s="2">
        <f t="shared" si="401"/>
        <v>-20.29</v>
      </c>
      <c r="X1567" s="2" t="str">
        <f t="shared" si="411"/>
        <v>Pass</v>
      </c>
      <c r="Y1567" s="7">
        <v>-25.48</v>
      </c>
      <c r="Z1567" s="2">
        <f t="shared" si="412"/>
        <v>-20.48</v>
      </c>
      <c r="AA1567" s="2" t="str">
        <f t="shared" si="413"/>
        <v>Pass</v>
      </c>
      <c r="AB1567" s="7">
        <v>-25.47</v>
      </c>
      <c r="AC1567" s="2">
        <f t="shared" si="414"/>
        <v>-20.47</v>
      </c>
      <c r="AD1567" s="2" t="str">
        <f t="shared" si="415"/>
        <v>Pass</v>
      </c>
    </row>
    <row r="1568" spans="1:30" x14ac:dyDescent="0.2">
      <c r="A1568" s="93"/>
      <c r="B1568" s="96"/>
      <c r="C1568" s="18">
        <v>16</v>
      </c>
      <c r="D1568" s="13">
        <f t="shared" si="406"/>
        <v>14</v>
      </c>
      <c r="E1568" s="13">
        <f t="shared" si="407"/>
        <v>18</v>
      </c>
      <c r="F1568" s="7">
        <v>16.8</v>
      </c>
      <c r="G1568" s="2">
        <f t="shared" si="398"/>
        <v>0.80000000000000071</v>
      </c>
      <c r="H1568" s="17" t="str">
        <f t="shared" si="402"/>
        <v>Pass</v>
      </c>
      <c r="I1568" s="14">
        <v>17.440000000000001</v>
      </c>
      <c r="J1568" s="2">
        <f t="shared" si="399"/>
        <v>1.4400000000000013</v>
      </c>
      <c r="K1568" s="2" t="str">
        <f t="shared" si="403"/>
        <v>Pass</v>
      </c>
      <c r="L1568" s="14">
        <v>17.100000000000001</v>
      </c>
      <c r="M1568" s="2">
        <f t="shared" si="408"/>
        <v>1.1000000000000014</v>
      </c>
      <c r="N1568" s="2" t="str">
        <f t="shared" si="404"/>
        <v>Pass</v>
      </c>
      <c r="O1568" s="14">
        <v>16.850000000000001</v>
      </c>
      <c r="P1568" s="2">
        <f t="shared" si="409"/>
        <v>0.85000000000000142</v>
      </c>
      <c r="Q1568" s="2" t="str">
        <f t="shared" si="405"/>
        <v>Pass</v>
      </c>
      <c r="R1568" s="15">
        <v>-5</v>
      </c>
      <c r="S1568" s="7">
        <v>-25.64</v>
      </c>
      <c r="T1568" s="2">
        <f t="shared" si="400"/>
        <v>-20.64</v>
      </c>
      <c r="U1568" s="2" t="str">
        <f t="shared" si="410"/>
        <v>Pass</v>
      </c>
      <c r="V1568" s="7">
        <v>-25.08</v>
      </c>
      <c r="W1568" s="2">
        <f t="shared" si="401"/>
        <v>-20.079999999999998</v>
      </c>
      <c r="X1568" s="2" t="str">
        <f t="shared" si="411"/>
        <v>Pass</v>
      </c>
      <c r="Y1568" s="7">
        <v>-25.4</v>
      </c>
      <c r="Z1568" s="2">
        <f t="shared" si="412"/>
        <v>-20.399999999999999</v>
      </c>
      <c r="AA1568" s="2" t="str">
        <f t="shared" si="413"/>
        <v>Pass</v>
      </c>
      <c r="AB1568" s="7">
        <v>-25.25</v>
      </c>
      <c r="AC1568" s="2">
        <f t="shared" si="414"/>
        <v>-20.25</v>
      </c>
      <c r="AD1568" s="2" t="str">
        <f t="shared" si="415"/>
        <v>Pass</v>
      </c>
    </row>
    <row r="1569" spans="1:30" x14ac:dyDescent="0.2">
      <c r="A1569" s="93"/>
      <c r="B1569" s="96"/>
      <c r="C1569" s="18">
        <v>17</v>
      </c>
      <c r="D1569" s="13">
        <f t="shared" si="406"/>
        <v>15</v>
      </c>
      <c r="E1569" s="13">
        <f t="shared" si="407"/>
        <v>19</v>
      </c>
      <c r="F1569" s="7">
        <v>17.68</v>
      </c>
      <c r="G1569" s="2">
        <f t="shared" ref="G1569:G1641" si="416">F1569-C1569</f>
        <v>0.67999999999999972</v>
      </c>
      <c r="H1569" s="17" t="str">
        <f t="shared" si="402"/>
        <v>Pass</v>
      </c>
      <c r="I1569" s="14">
        <v>18.46</v>
      </c>
      <c r="J1569" s="2">
        <f t="shared" ref="J1569:J1641" si="417">I1569-C1569</f>
        <v>1.4600000000000009</v>
      </c>
      <c r="K1569" s="2" t="str">
        <f t="shared" si="403"/>
        <v>Pass</v>
      </c>
      <c r="L1569" s="14">
        <v>18.079999999999998</v>
      </c>
      <c r="M1569" s="2">
        <f t="shared" si="408"/>
        <v>1.0799999999999983</v>
      </c>
      <c r="N1569" s="2" t="str">
        <f t="shared" si="404"/>
        <v>Pass</v>
      </c>
      <c r="O1569" s="14">
        <v>17.940000000000001</v>
      </c>
      <c r="P1569" s="2">
        <f t="shared" si="409"/>
        <v>0.94000000000000128</v>
      </c>
      <c r="Q1569" s="2" t="str">
        <f t="shared" si="405"/>
        <v>Pass</v>
      </c>
      <c r="R1569" s="15">
        <v>-5</v>
      </c>
      <c r="S1569" s="7">
        <v>-25.22</v>
      </c>
      <c r="T1569" s="2">
        <f t="shared" si="400"/>
        <v>-20.22</v>
      </c>
      <c r="U1569" s="2" t="str">
        <f t="shared" si="410"/>
        <v>Pass</v>
      </c>
      <c r="V1569" s="7">
        <v>-25.53</v>
      </c>
      <c r="W1569" s="2">
        <f t="shared" si="401"/>
        <v>-20.53</v>
      </c>
      <c r="X1569" s="2" t="str">
        <f t="shared" si="411"/>
        <v>Pass</v>
      </c>
      <c r="Y1569" s="7">
        <v>-25.37</v>
      </c>
      <c r="Z1569" s="2">
        <f t="shared" si="412"/>
        <v>-20.37</v>
      </c>
      <c r="AA1569" s="2" t="str">
        <f t="shared" si="413"/>
        <v>Pass</v>
      </c>
      <c r="AB1569" s="7">
        <v>-24.7</v>
      </c>
      <c r="AC1569" s="2">
        <f t="shared" si="414"/>
        <v>-19.7</v>
      </c>
      <c r="AD1569" s="2" t="str">
        <f t="shared" si="415"/>
        <v>Pass</v>
      </c>
    </row>
    <row r="1570" spans="1:30" x14ac:dyDescent="0.2">
      <c r="A1570" s="93"/>
      <c r="B1570" s="96"/>
      <c r="C1570" s="18">
        <v>18</v>
      </c>
      <c r="D1570" s="13">
        <f t="shared" si="406"/>
        <v>16</v>
      </c>
      <c r="E1570" s="13">
        <f t="shared" si="407"/>
        <v>20</v>
      </c>
      <c r="F1570" s="7">
        <v>18.46</v>
      </c>
      <c r="G1570" s="2">
        <f t="shared" si="416"/>
        <v>0.46000000000000085</v>
      </c>
      <c r="H1570" s="17" t="str">
        <f t="shared" si="402"/>
        <v>Pass</v>
      </c>
      <c r="I1570" s="14">
        <v>19.329999999999998</v>
      </c>
      <c r="J1570" s="2">
        <f t="shared" si="417"/>
        <v>1.3299999999999983</v>
      </c>
      <c r="K1570" s="2" t="str">
        <f t="shared" si="403"/>
        <v>Pass</v>
      </c>
      <c r="L1570" s="14">
        <v>19.18</v>
      </c>
      <c r="M1570" s="2">
        <f t="shared" si="408"/>
        <v>1.1799999999999997</v>
      </c>
      <c r="N1570" s="2" t="str">
        <f t="shared" si="404"/>
        <v>Pass</v>
      </c>
      <c r="O1570" s="14">
        <v>18.98</v>
      </c>
      <c r="P1570" s="2">
        <f t="shared" si="409"/>
        <v>0.98000000000000043</v>
      </c>
      <c r="Q1570" s="2" t="str">
        <f t="shared" si="405"/>
        <v>Pass</v>
      </c>
      <c r="R1570" s="15">
        <v>-5</v>
      </c>
      <c r="S1570" s="7">
        <v>-25.19</v>
      </c>
      <c r="T1570" s="2">
        <f t="shared" si="400"/>
        <v>-20.190000000000001</v>
      </c>
      <c r="U1570" s="2" t="str">
        <f t="shared" si="410"/>
        <v>Pass</v>
      </c>
      <c r="V1570" s="7">
        <v>-24.93</v>
      </c>
      <c r="W1570" s="2">
        <f t="shared" si="401"/>
        <v>-19.93</v>
      </c>
      <c r="X1570" s="2" t="str">
        <f t="shared" si="411"/>
        <v>Pass</v>
      </c>
      <c r="Y1570" s="7">
        <v>-25.3</v>
      </c>
      <c r="Z1570" s="2">
        <f t="shared" si="412"/>
        <v>-20.3</v>
      </c>
      <c r="AA1570" s="2" t="str">
        <f t="shared" si="413"/>
        <v>Pass</v>
      </c>
      <c r="AB1570" s="7">
        <v>-25.3</v>
      </c>
      <c r="AC1570" s="2">
        <f t="shared" si="414"/>
        <v>-20.3</v>
      </c>
      <c r="AD1570" s="2" t="str">
        <f t="shared" si="415"/>
        <v>Pass</v>
      </c>
    </row>
    <row r="1571" spans="1:30" x14ac:dyDescent="0.2">
      <c r="A1571" s="93"/>
      <c r="B1571" s="96"/>
      <c r="C1571" s="18">
        <v>19</v>
      </c>
      <c r="D1571" s="13">
        <f t="shared" si="406"/>
        <v>17</v>
      </c>
      <c r="E1571" s="13">
        <f t="shared" si="407"/>
        <v>21</v>
      </c>
      <c r="F1571" s="7">
        <v>19.34</v>
      </c>
      <c r="G1571" s="2">
        <f t="shared" si="416"/>
        <v>0.33999999999999986</v>
      </c>
      <c r="H1571" s="17" t="str">
        <f t="shared" si="402"/>
        <v>Pass</v>
      </c>
      <c r="I1571" s="14">
        <v>20.37</v>
      </c>
      <c r="J1571" s="2">
        <f t="shared" si="417"/>
        <v>1.370000000000001</v>
      </c>
      <c r="K1571" s="2" t="str">
        <f t="shared" si="403"/>
        <v>Pass</v>
      </c>
      <c r="L1571" s="14">
        <v>20.170000000000002</v>
      </c>
      <c r="M1571" s="2">
        <f t="shared" si="408"/>
        <v>1.1700000000000017</v>
      </c>
      <c r="N1571" s="2" t="str">
        <f t="shared" si="404"/>
        <v>Pass</v>
      </c>
      <c r="O1571" s="14">
        <v>20.02</v>
      </c>
      <c r="P1571" s="2">
        <f t="shared" si="409"/>
        <v>1.0199999999999996</v>
      </c>
      <c r="Q1571" s="2" t="str">
        <f t="shared" si="405"/>
        <v>Pass</v>
      </c>
      <c r="R1571" s="15">
        <v>-5</v>
      </c>
      <c r="S1571" s="7">
        <v>-24.88</v>
      </c>
      <c r="T1571" s="2">
        <f t="shared" si="400"/>
        <v>-19.88</v>
      </c>
      <c r="U1571" s="2" t="str">
        <f t="shared" si="410"/>
        <v>Pass</v>
      </c>
      <c r="V1571" s="7">
        <v>-25.33</v>
      </c>
      <c r="W1571" s="2">
        <f t="shared" si="401"/>
        <v>-20.329999999999998</v>
      </c>
      <c r="X1571" s="2" t="str">
        <f t="shared" si="411"/>
        <v>Pass</v>
      </c>
      <c r="Y1571" s="7">
        <v>-25.32</v>
      </c>
      <c r="Z1571" s="2">
        <f t="shared" si="412"/>
        <v>-20.32</v>
      </c>
      <c r="AA1571" s="2" t="str">
        <f t="shared" si="413"/>
        <v>Pass</v>
      </c>
      <c r="AB1571" s="7">
        <v>-25.04</v>
      </c>
      <c r="AC1571" s="2">
        <f t="shared" si="414"/>
        <v>-20.04</v>
      </c>
      <c r="AD1571" s="2" t="str">
        <f t="shared" si="415"/>
        <v>Pass</v>
      </c>
    </row>
    <row r="1572" spans="1:30" x14ac:dyDescent="0.2">
      <c r="A1572" s="93"/>
      <c r="B1572" s="96"/>
      <c r="C1572" s="18">
        <v>20</v>
      </c>
      <c r="D1572" s="13">
        <f t="shared" si="406"/>
        <v>18</v>
      </c>
      <c r="E1572" s="13">
        <f t="shared" si="407"/>
        <v>22</v>
      </c>
      <c r="F1572" s="7">
        <v>20.38</v>
      </c>
      <c r="G1572" s="2">
        <f t="shared" si="416"/>
        <v>0.37999999999999901</v>
      </c>
      <c r="H1572" s="17" t="str">
        <f t="shared" si="402"/>
        <v>Pass</v>
      </c>
      <c r="I1572" s="14">
        <v>21.5</v>
      </c>
      <c r="J1572" s="2">
        <f t="shared" si="417"/>
        <v>1.5</v>
      </c>
      <c r="K1572" s="2" t="str">
        <f t="shared" si="403"/>
        <v>Pass</v>
      </c>
      <c r="L1572" s="14">
        <v>21.17</v>
      </c>
      <c r="M1572" s="2">
        <f t="shared" si="408"/>
        <v>1.1700000000000017</v>
      </c>
      <c r="N1572" s="2" t="str">
        <f t="shared" si="404"/>
        <v>Pass</v>
      </c>
      <c r="O1572" s="14">
        <v>20.97</v>
      </c>
      <c r="P1572" s="2">
        <f t="shared" si="409"/>
        <v>0.96999999999999886</v>
      </c>
      <c r="Q1572" s="2" t="str">
        <f t="shared" si="405"/>
        <v>Pass</v>
      </c>
      <c r="R1572" s="15">
        <v>-5</v>
      </c>
      <c r="S1572" s="7">
        <v>-24.95</v>
      </c>
      <c r="T1572" s="2">
        <f t="shared" si="400"/>
        <v>-19.95</v>
      </c>
      <c r="U1572" s="2" t="str">
        <f t="shared" si="410"/>
        <v>Pass</v>
      </c>
      <c r="V1572" s="7">
        <v>-25.22</v>
      </c>
      <c r="W1572" s="2">
        <f t="shared" si="401"/>
        <v>-20.22</v>
      </c>
      <c r="X1572" s="2" t="str">
        <f t="shared" si="411"/>
        <v>Pass</v>
      </c>
      <c r="Y1572" s="7">
        <v>-24.55</v>
      </c>
      <c r="Z1572" s="2">
        <f t="shared" si="412"/>
        <v>-19.55</v>
      </c>
      <c r="AA1572" s="2" t="str">
        <f t="shared" si="413"/>
        <v>Pass</v>
      </c>
      <c r="AB1572" s="7">
        <v>-24.93</v>
      </c>
      <c r="AC1572" s="2">
        <f t="shared" si="414"/>
        <v>-19.93</v>
      </c>
      <c r="AD1572" s="2" t="str">
        <f t="shared" si="415"/>
        <v>Pass</v>
      </c>
    </row>
    <row r="1573" spans="1:30" x14ac:dyDescent="0.2">
      <c r="A1573" s="93"/>
      <c r="B1573" s="96"/>
      <c r="C1573" s="18">
        <v>21</v>
      </c>
      <c r="D1573" s="13">
        <f t="shared" si="406"/>
        <v>19</v>
      </c>
      <c r="E1573" s="13">
        <f t="shared" si="407"/>
        <v>23</v>
      </c>
      <c r="F1573" s="7">
        <v>21.48</v>
      </c>
      <c r="G1573" s="2">
        <f t="shared" si="416"/>
        <v>0.48000000000000043</v>
      </c>
      <c r="H1573" s="17" t="str">
        <f t="shared" si="402"/>
        <v>Pass</v>
      </c>
      <c r="I1573" s="14">
        <v>22.48</v>
      </c>
      <c r="J1573" s="2">
        <f t="shared" si="417"/>
        <v>1.4800000000000004</v>
      </c>
      <c r="K1573" s="2" t="str">
        <f t="shared" si="403"/>
        <v>Pass</v>
      </c>
      <c r="L1573" s="14">
        <v>22.17</v>
      </c>
      <c r="M1573" s="2">
        <f t="shared" si="408"/>
        <v>1.1700000000000017</v>
      </c>
      <c r="N1573" s="2" t="str">
        <f t="shared" si="404"/>
        <v>Pass</v>
      </c>
      <c r="O1573" s="14">
        <v>21.99</v>
      </c>
      <c r="P1573" s="2">
        <f t="shared" si="409"/>
        <v>0.98999999999999844</v>
      </c>
      <c r="Q1573" s="2" t="str">
        <f t="shared" si="405"/>
        <v>Pass</v>
      </c>
      <c r="R1573" s="15">
        <v>-5</v>
      </c>
      <c r="S1573" s="7">
        <v>-24.67</v>
      </c>
      <c r="T1573" s="2">
        <f t="shared" si="400"/>
        <v>-19.670000000000002</v>
      </c>
      <c r="U1573" s="2" t="str">
        <f t="shared" si="410"/>
        <v>Pass</v>
      </c>
      <c r="V1573" s="7">
        <v>-24.88</v>
      </c>
      <c r="W1573" s="2">
        <f t="shared" si="401"/>
        <v>-19.88</v>
      </c>
      <c r="X1573" s="2" t="str">
        <f t="shared" si="411"/>
        <v>Pass</v>
      </c>
      <c r="Y1573" s="7">
        <v>-24.47</v>
      </c>
      <c r="Z1573" s="2">
        <f t="shared" si="412"/>
        <v>-19.47</v>
      </c>
      <c r="AA1573" s="2" t="str">
        <f t="shared" si="413"/>
        <v>Pass</v>
      </c>
      <c r="AB1573" s="7">
        <v>-25.48</v>
      </c>
      <c r="AC1573" s="2">
        <f t="shared" si="414"/>
        <v>-20.48</v>
      </c>
      <c r="AD1573" s="2" t="str">
        <f t="shared" si="415"/>
        <v>Pass</v>
      </c>
    </row>
    <row r="1574" spans="1:30" ht="14.25" thickBot="1" x14ac:dyDescent="0.25">
      <c r="A1574" s="94"/>
      <c r="B1574" s="97"/>
      <c r="C1574" s="44">
        <v>22</v>
      </c>
      <c r="D1574" s="29">
        <f t="shared" si="406"/>
        <v>20</v>
      </c>
      <c r="E1574" s="29">
        <f t="shared" si="407"/>
        <v>24</v>
      </c>
      <c r="F1574" s="30">
        <v>22.61</v>
      </c>
      <c r="G1574" s="31">
        <f t="shared" si="416"/>
        <v>0.60999999999999943</v>
      </c>
      <c r="H1574" s="32" t="str">
        <f t="shared" si="402"/>
        <v>Pass</v>
      </c>
      <c r="I1574" s="45">
        <v>23.63</v>
      </c>
      <c r="J1574" s="31">
        <f t="shared" si="417"/>
        <v>1.629999999999999</v>
      </c>
      <c r="K1574" s="31" t="str">
        <f t="shared" si="403"/>
        <v>Pass</v>
      </c>
      <c r="L1574" s="45">
        <v>23.19</v>
      </c>
      <c r="M1574" s="31">
        <f t="shared" si="408"/>
        <v>1.1900000000000013</v>
      </c>
      <c r="N1574" s="31" t="str">
        <f t="shared" si="404"/>
        <v>Pass</v>
      </c>
      <c r="O1574" s="45">
        <v>22.98</v>
      </c>
      <c r="P1574" s="31">
        <f t="shared" si="409"/>
        <v>0.98000000000000043</v>
      </c>
      <c r="Q1574" s="31" t="str">
        <f t="shared" si="405"/>
        <v>Pass</v>
      </c>
      <c r="R1574" s="46">
        <v>-5</v>
      </c>
      <c r="S1574" s="30">
        <v>-24.35</v>
      </c>
      <c r="T1574" s="31">
        <f t="shared" si="400"/>
        <v>-19.350000000000001</v>
      </c>
      <c r="U1574" s="31" t="str">
        <f t="shared" si="410"/>
        <v>Pass</v>
      </c>
      <c r="V1574" s="30">
        <v>-23.87</v>
      </c>
      <c r="W1574" s="31">
        <f t="shared" si="401"/>
        <v>-18.87</v>
      </c>
      <c r="X1574" s="31" t="str">
        <f t="shared" si="411"/>
        <v>Pass</v>
      </c>
      <c r="Y1574" s="30">
        <v>-24</v>
      </c>
      <c r="Z1574" s="31">
        <f t="shared" si="412"/>
        <v>-19</v>
      </c>
      <c r="AA1574" s="31" t="str">
        <f t="shared" si="413"/>
        <v>Pass</v>
      </c>
      <c r="AB1574" s="30">
        <v>-24.48</v>
      </c>
      <c r="AC1574" s="31">
        <f t="shared" si="414"/>
        <v>-19.48</v>
      </c>
      <c r="AD1574" s="31" t="str">
        <f t="shared" si="415"/>
        <v>Pass</v>
      </c>
    </row>
    <row r="1575" spans="1:30" ht="14.25" thickTop="1" x14ac:dyDescent="0.2">
      <c r="A1575" s="92" t="s">
        <v>40</v>
      </c>
      <c r="B1575" s="95">
        <v>5210</v>
      </c>
      <c r="C1575" s="41">
        <v>0</v>
      </c>
      <c r="D1575" s="35">
        <f t="shared" si="406"/>
        <v>-2</v>
      </c>
      <c r="E1575" s="35">
        <f t="shared" si="407"/>
        <v>2</v>
      </c>
      <c r="F1575" s="36">
        <v>-0.28999999999999998</v>
      </c>
      <c r="G1575" s="37">
        <f t="shared" si="416"/>
        <v>-0.28999999999999998</v>
      </c>
      <c r="H1575" s="38" t="str">
        <f t="shared" si="402"/>
        <v>Pass</v>
      </c>
      <c r="I1575" s="42">
        <v>0.09</v>
      </c>
      <c r="J1575" s="37">
        <f t="shared" si="417"/>
        <v>0.09</v>
      </c>
      <c r="K1575" s="37" t="str">
        <f t="shared" si="403"/>
        <v>Pass</v>
      </c>
      <c r="L1575" s="42">
        <v>0.82</v>
      </c>
      <c r="M1575" s="37">
        <f t="shared" si="408"/>
        <v>0.82</v>
      </c>
      <c r="N1575" s="37" t="str">
        <f t="shared" si="404"/>
        <v>Pass</v>
      </c>
      <c r="O1575" s="42">
        <v>-0.22</v>
      </c>
      <c r="P1575" s="37">
        <f t="shared" si="409"/>
        <v>-0.22</v>
      </c>
      <c r="Q1575" s="37" t="str">
        <f t="shared" si="405"/>
        <v>Pass</v>
      </c>
      <c r="R1575" s="43">
        <v>-32</v>
      </c>
      <c r="S1575" s="36">
        <v>-39.1</v>
      </c>
      <c r="T1575" s="37">
        <f t="shared" si="400"/>
        <v>-7.1000000000000014</v>
      </c>
      <c r="U1575" s="37" t="str">
        <f t="shared" si="410"/>
        <v>Pass</v>
      </c>
      <c r="V1575" s="36">
        <v>-39.549999999999997</v>
      </c>
      <c r="W1575" s="37">
        <f t="shared" si="401"/>
        <v>-7.5499999999999972</v>
      </c>
      <c r="X1575" s="37" t="str">
        <f t="shared" si="411"/>
        <v>Pass</v>
      </c>
      <c r="Y1575" s="36">
        <v>-39.92</v>
      </c>
      <c r="Z1575" s="37">
        <f t="shared" si="412"/>
        <v>-7.9200000000000017</v>
      </c>
      <c r="AA1575" s="37" t="str">
        <f t="shared" si="413"/>
        <v>Pass</v>
      </c>
      <c r="AB1575" s="36">
        <v>-39.18</v>
      </c>
      <c r="AC1575" s="37">
        <f t="shared" si="414"/>
        <v>-7.18</v>
      </c>
      <c r="AD1575" s="37" t="str">
        <f t="shared" si="415"/>
        <v>Pass</v>
      </c>
    </row>
    <row r="1576" spans="1:30" x14ac:dyDescent="0.2">
      <c r="A1576" s="93"/>
      <c r="B1576" s="96"/>
      <c r="C1576" s="18">
        <v>1</v>
      </c>
      <c r="D1576" s="13">
        <f t="shared" si="406"/>
        <v>-1</v>
      </c>
      <c r="E1576" s="13">
        <f t="shared" si="407"/>
        <v>3</v>
      </c>
      <c r="F1576" s="7">
        <v>0.28999999999999998</v>
      </c>
      <c r="G1576" s="2">
        <f t="shared" si="416"/>
        <v>-0.71</v>
      </c>
      <c r="H1576" s="17" t="str">
        <f t="shared" si="402"/>
        <v>Pass</v>
      </c>
      <c r="I1576" s="14">
        <v>0.98</v>
      </c>
      <c r="J1576" s="2">
        <f t="shared" si="417"/>
        <v>-2.0000000000000018E-2</v>
      </c>
      <c r="K1576" s="2" t="str">
        <f t="shared" si="403"/>
        <v>Pass</v>
      </c>
      <c r="L1576" s="14">
        <v>1.91</v>
      </c>
      <c r="M1576" s="2">
        <f t="shared" si="408"/>
        <v>0.90999999999999992</v>
      </c>
      <c r="N1576" s="2" t="str">
        <f t="shared" si="404"/>
        <v>Pass</v>
      </c>
      <c r="O1576" s="14">
        <v>1.1100000000000001</v>
      </c>
      <c r="P1576" s="2">
        <f t="shared" si="409"/>
        <v>0.1100000000000001</v>
      </c>
      <c r="Q1576" s="2" t="str">
        <f t="shared" si="405"/>
        <v>Pass</v>
      </c>
      <c r="R1576" s="15">
        <v>-32</v>
      </c>
      <c r="S1576" s="7">
        <v>-39.520000000000003</v>
      </c>
      <c r="T1576" s="2">
        <f t="shared" si="400"/>
        <v>-7.5200000000000031</v>
      </c>
      <c r="U1576" s="2" t="str">
        <f t="shared" si="410"/>
        <v>Pass</v>
      </c>
      <c r="V1576" s="7">
        <v>-39.9</v>
      </c>
      <c r="W1576" s="2">
        <f t="shared" si="401"/>
        <v>-7.8999999999999986</v>
      </c>
      <c r="X1576" s="2" t="str">
        <f t="shared" si="411"/>
        <v>Pass</v>
      </c>
      <c r="Y1576" s="7">
        <v>-40.520000000000003</v>
      </c>
      <c r="Z1576" s="2">
        <f t="shared" si="412"/>
        <v>-8.5200000000000031</v>
      </c>
      <c r="AA1576" s="2" t="str">
        <f t="shared" si="413"/>
        <v>Pass</v>
      </c>
      <c r="AB1576" s="7">
        <v>-39.86</v>
      </c>
      <c r="AC1576" s="2">
        <f t="shared" si="414"/>
        <v>-7.8599999999999994</v>
      </c>
      <c r="AD1576" s="2" t="str">
        <f t="shared" si="415"/>
        <v>Pass</v>
      </c>
    </row>
    <row r="1577" spans="1:30" x14ac:dyDescent="0.2">
      <c r="A1577" s="93"/>
      <c r="B1577" s="96"/>
      <c r="C1577" s="18">
        <v>2</v>
      </c>
      <c r="D1577" s="13">
        <f t="shared" si="406"/>
        <v>0</v>
      </c>
      <c r="E1577" s="13">
        <f t="shared" si="407"/>
        <v>4</v>
      </c>
      <c r="F1577" s="7">
        <v>1.39</v>
      </c>
      <c r="G1577" s="2">
        <f t="shared" si="416"/>
        <v>-0.6100000000000001</v>
      </c>
      <c r="H1577" s="17" t="str">
        <f t="shared" si="402"/>
        <v>Pass</v>
      </c>
      <c r="I1577" s="14">
        <v>2.68</v>
      </c>
      <c r="J1577" s="2">
        <f t="shared" si="417"/>
        <v>0.68000000000000016</v>
      </c>
      <c r="K1577" s="2" t="str">
        <f t="shared" si="403"/>
        <v>Pass</v>
      </c>
      <c r="L1577" s="14">
        <v>2.4700000000000002</v>
      </c>
      <c r="M1577" s="2">
        <f t="shared" si="408"/>
        <v>0.4700000000000002</v>
      </c>
      <c r="N1577" s="2" t="str">
        <f t="shared" si="404"/>
        <v>Pass</v>
      </c>
      <c r="O1577" s="14">
        <v>2.37</v>
      </c>
      <c r="P1577" s="2">
        <f t="shared" si="409"/>
        <v>0.37000000000000011</v>
      </c>
      <c r="Q1577" s="2" t="str">
        <f t="shared" si="405"/>
        <v>Pass</v>
      </c>
      <c r="R1577" s="15">
        <v>-32</v>
      </c>
      <c r="S1577" s="7">
        <v>-40.299999999999997</v>
      </c>
      <c r="T1577" s="2">
        <f t="shared" si="400"/>
        <v>-8.2999999999999972</v>
      </c>
      <c r="U1577" s="2" t="str">
        <f t="shared" si="410"/>
        <v>Pass</v>
      </c>
      <c r="V1577" s="7">
        <v>-40.71</v>
      </c>
      <c r="W1577" s="2">
        <f t="shared" si="401"/>
        <v>-8.7100000000000009</v>
      </c>
      <c r="X1577" s="2" t="str">
        <f t="shared" si="411"/>
        <v>Pass</v>
      </c>
      <c r="Y1577" s="7">
        <v>-40.86</v>
      </c>
      <c r="Z1577" s="2">
        <f t="shared" si="412"/>
        <v>-8.86</v>
      </c>
      <c r="AA1577" s="2" t="str">
        <f t="shared" si="413"/>
        <v>Pass</v>
      </c>
      <c r="AB1577" s="7">
        <v>-40.49</v>
      </c>
      <c r="AC1577" s="2">
        <f t="shared" si="414"/>
        <v>-8.490000000000002</v>
      </c>
      <c r="AD1577" s="2" t="str">
        <f t="shared" si="415"/>
        <v>Pass</v>
      </c>
    </row>
    <row r="1578" spans="1:30" x14ac:dyDescent="0.2">
      <c r="A1578" s="93"/>
      <c r="B1578" s="96"/>
      <c r="C1578" s="18">
        <v>3</v>
      </c>
      <c r="D1578" s="13">
        <f t="shared" si="406"/>
        <v>1</v>
      </c>
      <c r="E1578" s="13">
        <f t="shared" si="407"/>
        <v>5</v>
      </c>
      <c r="F1578" s="7">
        <v>2.76</v>
      </c>
      <c r="G1578" s="2">
        <f t="shared" si="416"/>
        <v>-0.24000000000000021</v>
      </c>
      <c r="H1578" s="17" t="str">
        <f t="shared" si="402"/>
        <v>Pass</v>
      </c>
      <c r="I1578" s="14">
        <v>3.22</v>
      </c>
      <c r="J1578" s="2">
        <f t="shared" si="417"/>
        <v>0.2200000000000002</v>
      </c>
      <c r="K1578" s="2" t="str">
        <f t="shared" si="403"/>
        <v>Pass</v>
      </c>
      <c r="L1578" s="14">
        <v>3.29</v>
      </c>
      <c r="M1578" s="2">
        <f t="shared" si="408"/>
        <v>0.29000000000000004</v>
      </c>
      <c r="N1578" s="2" t="str">
        <f t="shared" si="404"/>
        <v>Pass</v>
      </c>
      <c r="O1578" s="14">
        <v>3.63</v>
      </c>
      <c r="P1578" s="2">
        <f t="shared" si="409"/>
        <v>0.62999999999999989</v>
      </c>
      <c r="Q1578" s="2" t="str">
        <f t="shared" si="405"/>
        <v>Pass</v>
      </c>
      <c r="R1578" s="15">
        <v>-32</v>
      </c>
      <c r="S1578" s="7">
        <v>-40.69</v>
      </c>
      <c r="T1578" s="2">
        <f t="shared" si="400"/>
        <v>-8.6899999999999977</v>
      </c>
      <c r="U1578" s="2" t="str">
        <f t="shared" si="410"/>
        <v>Pass</v>
      </c>
      <c r="V1578" s="7">
        <v>-40.82</v>
      </c>
      <c r="W1578" s="2">
        <f t="shared" si="401"/>
        <v>-8.82</v>
      </c>
      <c r="X1578" s="2" t="str">
        <f t="shared" si="411"/>
        <v>Pass</v>
      </c>
      <c r="Y1578" s="7">
        <v>-40.98</v>
      </c>
      <c r="Z1578" s="2">
        <f t="shared" si="412"/>
        <v>-8.9799999999999969</v>
      </c>
      <c r="AA1578" s="2" t="str">
        <f t="shared" si="413"/>
        <v>Pass</v>
      </c>
      <c r="AB1578" s="7">
        <v>-41.05</v>
      </c>
      <c r="AC1578" s="2">
        <f t="shared" si="414"/>
        <v>-9.0499999999999972</v>
      </c>
      <c r="AD1578" s="2" t="str">
        <f t="shared" si="415"/>
        <v>Pass</v>
      </c>
    </row>
    <row r="1579" spans="1:30" x14ac:dyDescent="0.2">
      <c r="A1579" s="93"/>
      <c r="B1579" s="96"/>
      <c r="C1579" s="18">
        <v>4</v>
      </c>
      <c r="D1579" s="13">
        <f t="shared" si="406"/>
        <v>2</v>
      </c>
      <c r="E1579" s="13">
        <f t="shared" si="407"/>
        <v>6</v>
      </c>
      <c r="F1579" s="7">
        <v>3.61</v>
      </c>
      <c r="G1579" s="2">
        <f t="shared" si="416"/>
        <v>-0.39000000000000012</v>
      </c>
      <c r="H1579" s="17" t="str">
        <f t="shared" si="402"/>
        <v>Pass</v>
      </c>
      <c r="I1579" s="14">
        <v>4.0999999999999996</v>
      </c>
      <c r="J1579" s="2">
        <f t="shared" si="417"/>
        <v>9.9999999999999645E-2</v>
      </c>
      <c r="K1579" s="2" t="str">
        <f t="shared" si="403"/>
        <v>Pass</v>
      </c>
      <c r="L1579" s="14">
        <v>4.54</v>
      </c>
      <c r="M1579" s="2">
        <f t="shared" si="408"/>
        <v>0.54</v>
      </c>
      <c r="N1579" s="2" t="str">
        <f t="shared" si="404"/>
        <v>Pass</v>
      </c>
      <c r="O1579" s="14">
        <v>4.3</v>
      </c>
      <c r="P1579" s="2">
        <f t="shared" si="409"/>
        <v>0.29999999999999982</v>
      </c>
      <c r="Q1579" s="2" t="str">
        <f t="shared" si="405"/>
        <v>Pass</v>
      </c>
      <c r="R1579" s="15">
        <v>-32</v>
      </c>
      <c r="S1579" s="7">
        <v>-40.549999999999997</v>
      </c>
      <c r="T1579" s="2">
        <f t="shared" si="400"/>
        <v>-8.5499999999999972</v>
      </c>
      <c r="U1579" s="2" t="str">
        <f t="shared" si="410"/>
        <v>Pass</v>
      </c>
      <c r="V1579" s="7">
        <v>-41.17</v>
      </c>
      <c r="W1579" s="2">
        <f t="shared" si="401"/>
        <v>-9.1700000000000017</v>
      </c>
      <c r="X1579" s="2" t="str">
        <f t="shared" si="411"/>
        <v>Pass</v>
      </c>
      <c r="Y1579" s="7">
        <v>-41.43</v>
      </c>
      <c r="Z1579" s="2">
        <f t="shared" si="412"/>
        <v>-9.43</v>
      </c>
      <c r="AA1579" s="2" t="str">
        <f t="shared" si="413"/>
        <v>Pass</v>
      </c>
      <c r="AB1579" s="7">
        <v>-41.41</v>
      </c>
      <c r="AC1579" s="2">
        <f t="shared" si="414"/>
        <v>-9.4099999999999966</v>
      </c>
      <c r="AD1579" s="2" t="str">
        <f t="shared" si="415"/>
        <v>Pass</v>
      </c>
    </row>
    <row r="1580" spans="1:30" x14ac:dyDescent="0.2">
      <c r="A1580" s="93"/>
      <c r="B1580" s="96"/>
      <c r="C1580" s="18">
        <v>5</v>
      </c>
      <c r="D1580" s="13">
        <f t="shared" si="406"/>
        <v>3</v>
      </c>
      <c r="E1580" s="13">
        <f t="shared" si="407"/>
        <v>7</v>
      </c>
      <c r="F1580" s="7">
        <v>4.74</v>
      </c>
      <c r="G1580" s="2">
        <f t="shared" si="416"/>
        <v>-0.25999999999999979</v>
      </c>
      <c r="H1580" s="17" t="str">
        <f t="shared" si="402"/>
        <v>Pass</v>
      </c>
      <c r="I1580" s="14">
        <v>4.96</v>
      </c>
      <c r="J1580" s="2">
        <f t="shared" si="417"/>
        <v>-4.0000000000000036E-2</v>
      </c>
      <c r="K1580" s="2" t="str">
        <f t="shared" si="403"/>
        <v>Pass</v>
      </c>
      <c r="L1580" s="14">
        <v>5.46</v>
      </c>
      <c r="M1580" s="2">
        <f t="shared" si="408"/>
        <v>0.45999999999999996</v>
      </c>
      <c r="N1580" s="2" t="str">
        <f t="shared" si="404"/>
        <v>Pass</v>
      </c>
      <c r="O1580" s="14">
        <v>5.39</v>
      </c>
      <c r="P1580" s="2">
        <f t="shared" si="409"/>
        <v>0.38999999999999968</v>
      </c>
      <c r="Q1580" s="2" t="str">
        <f t="shared" si="405"/>
        <v>Pass</v>
      </c>
      <c r="R1580" s="15">
        <v>-32</v>
      </c>
      <c r="S1580" s="7">
        <v>-40.64</v>
      </c>
      <c r="T1580" s="2">
        <f t="shared" ref="T1580:T1643" si="418">S1580-R1580</f>
        <v>-8.64</v>
      </c>
      <c r="U1580" s="2" t="str">
        <f t="shared" si="410"/>
        <v>Pass</v>
      </c>
      <c r="V1580" s="7">
        <v>-41.07</v>
      </c>
      <c r="W1580" s="2">
        <f t="shared" ref="W1580:W1643" si="419">V1580-R1580</f>
        <v>-9.07</v>
      </c>
      <c r="X1580" s="2" t="str">
        <f t="shared" si="411"/>
        <v>Pass</v>
      </c>
      <c r="Y1580" s="7">
        <v>-41.6</v>
      </c>
      <c r="Z1580" s="2">
        <f t="shared" si="412"/>
        <v>-9.6000000000000014</v>
      </c>
      <c r="AA1580" s="2" t="str">
        <f t="shared" si="413"/>
        <v>Pass</v>
      </c>
      <c r="AB1580" s="7">
        <v>-41.49</v>
      </c>
      <c r="AC1580" s="2">
        <f t="shared" si="414"/>
        <v>-9.490000000000002</v>
      </c>
      <c r="AD1580" s="2" t="str">
        <f t="shared" si="415"/>
        <v>Pass</v>
      </c>
    </row>
    <row r="1581" spans="1:30" x14ac:dyDescent="0.2">
      <c r="A1581" s="93"/>
      <c r="B1581" s="96"/>
      <c r="C1581" s="18">
        <v>6</v>
      </c>
      <c r="D1581" s="13">
        <f t="shared" si="406"/>
        <v>4</v>
      </c>
      <c r="E1581" s="13">
        <f t="shared" si="407"/>
        <v>8</v>
      </c>
      <c r="F1581" s="7">
        <v>5.78</v>
      </c>
      <c r="G1581" s="2">
        <f t="shared" si="416"/>
        <v>-0.21999999999999975</v>
      </c>
      <c r="H1581" s="17" t="str">
        <f t="shared" si="402"/>
        <v>Pass</v>
      </c>
      <c r="I1581" s="14">
        <v>6.12</v>
      </c>
      <c r="J1581" s="2">
        <f t="shared" si="417"/>
        <v>0.12000000000000011</v>
      </c>
      <c r="K1581" s="2" t="str">
        <f t="shared" si="403"/>
        <v>Pass</v>
      </c>
      <c r="L1581" s="14">
        <v>6.42</v>
      </c>
      <c r="M1581" s="2">
        <f t="shared" si="408"/>
        <v>0.41999999999999993</v>
      </c>
      <c r="N1581" s="2" t="str">
        <f t="shared" si="404"/>
        <v>Pass</v>
      </c>
      <c r="O1581" s="14">
        <v>6.4</v>
      </c>
      <c r="P1581" s="2">
        <f t="shared" si="409"/>
        <v>0.40000000000000036</v>
      </c>
      <c r="Q1581" s="2" t="str">
        <f t="shared" si="405"/>
        <v>Pass</v>
      </c>
      <c r="R1581" s="15">
        <v>-32</v>
      </c>
      <c r="S1581" s="7">
        <v>-41.04</v>
      </c>
      <c r="T1581" s="2">
        <f t="shared" si="418"/>
        <v>-9.0399999999999991</v>
      </c>
      <c r="U1581" s="2" t="str">
        <f t="shared" si="410"/>
        <v>Pass</v>
      </c>
      <c r="V1581" s="7">
        <v>-41.25</v>
      </c>
      <c r="W1581" s="2">
        <f t="shared" si="419"/>
        <v>-9.25</v>
      </c>
      <c r="X1581" s="2" t="str">
        <f t="shared" si="411"/>
        <v>Pass</v>
      </c>
      <c r="Y1581" s="7">
        <v>-41.84</v>
      </c>
      <c r="Z1581" s="2">
        <f t="shared" si="412"/>
        <v>-9.8400000000000034</v>
      </c>
      <c r="AA1581" s="2" t="str">
        <f t="shared" si="413"/>
        <v>Pass</v>
      </c>
      <c r="AB1581" s="7">
        <v>-41.6</v>
      </c>
      <c r="AC1581" s="2">
        <f t="shared" si="414"/>
        <v>-9.6000000000000014</v>
      </c>
      <c r="AD1581" s="2" t="str">
        <f t="shared" si="415"/>
        <v>Pass</v>
      </c>
    </row>
    <row r="1582" spans="1:30" x14ac:dyDescent="0.2">
      <c r="A1582" s="93"/>
      <c r="B1582" s="96"/>
      <c r="C1582" s="18">
        <v>7</v>
      </c>
      <c r="D1582" s="13">
        <f t="shared" si="406"/>
        <v>5</v>
      </c>
      <c r="E1582" s="13">
        <f t="shared" si="407"/>
        <v>9</v>
      </c>
      <c r="F1582" s="7">
        <v>6.71</v>
      </c>
      <c r="G1582" s="2">
        <f t="shared" si="416"/>
        <v>-0.29000000000000004</v>
      </c>
      <c r="H1582" s="17" t="str">
        <f t="shared" si="402"/>
        <v>Pass</v>
      </c>
      <c r="I1582" s="14">
        <v>7.08</v>
      </c>
      <c r="J1582" s="2">
        <f t="shared" si="417"/>
        <v>8.0000000000000071E-2</v>
      </c>
      <c r="K1582" s="2" t="str">
        <f t="shared" si="403"/>
        <v>Pass</v>
      </c>
      <c r="L1582" s="14">
        <v>7.42</v>
      </c>
      <c r="M1582" s="2">
        <f t="shared" si="408"/>
        <v>0.41999999999999993</v>
      </c>
      <c r="N1582" s="2" t="str">
        <f t="shared" si="404"/>
        <v>Pass</v>
      </c>
      <c r="O1582" s="14">
        <v>7.51</v>
      </c>
      <c r="P1582" s="2">
        <f t="shared" si="409"/>
        <v>0.50999999999999979</v>
      </c>
      <c r="Q1582" s="2" t="str">
        <f t="shared" si="405"/>
        <v>Pass</v>
      </c>
      <c r="R1582" s="15">
        <v>-32</v>
      </c>
      <c r="S1582" s="7">
        <v>-41.07</v>
      </c>
      <c r="T1582" s="2">
        <f t="shared" si="418"/>
        <v>-9.07</v>
      </c>
      <c r="U1582" s="2" t="str">
        <f t="shared" si="410"/>
        <v>Pass</v>
      </c>
      <c r="V1582" s="7">
        <v>-41.75</v>
      </c>
      <c r="W1582" s="2">
        <f t="shared" si="419"/>
        <v>-9.75</v>
      </c>
      <c r="X1582" s="2" t="str">
        <f t="shared" si="411"/>
        <v>Pass</v>
      </c>
      <c r="Y1582" s="7">
        <v>-41.51</v>
      </c>
      <c r="Z1582" s="2">
        <f t="shared" si="412"/>
        <v>-9.509999999999998</v>
      </c>
      <c r="AA1582" s="2" t="str">
        <f t="shared" si="413"/>
        <v>Pass</v>
      </c>
      <c r="AB1582" s="7">
        <v>-42.1</v>
      </c>
      <c r="AC1582" s="2">
        <f t="shared" si="414"/>
        <v>-10.100000000000001</v>
      </c>
      <c r="AD1582" s="2" t="str">
        <f t="shared" si="415"/>
        <v>Pass</v>
      </c>
    </row>
    <row r="1583" spans="1:30" x14ac:dyDescent="0.2">
      <c r="A1583" s="93"/>
      <c r="B1583" s="96"/>
      <c r="C1583" s="18">
        <v>8</v>
      </c>
      <c r="D1583" s="13">
        <f t="shared" si="406"/>
        <v>6</v>
      </c>
      <c r="E1583" s="13">
        <f t="shared" si="407"/>
        <v>10</v>
      </c>
      <c r="F1583" s="7">
        <v>7.68</v>
      </c>
      <c r="G1583" s="2">
        <f t="shared" si="416"/>
        <v>-0.32000000000000028</v>
      </c>
      <c r="H1583" s="17" t="str">
        <f t="shared" si="402"/>
        <v>Pass</v>
      </c>
      <c r="I1583" s="14">
        <v>8.19</v>
      </c>
      <c r="J1583" s="2">
        <f t="shared" si="417"/>
        <v>0.1899999999999995</v>
      </c>
      <c r="K1583" s="2" t="str">
        <f t="shared" si="403"/>
        <v>Pass</v>
      </c>
      <c r="L1583" s="14">
        <v>8.5500000000000007</v>
      </c>
      <c r="M1583" s="2">
        <f t="shared" si="408"/>
        <v>0.55000000000000071</v>
      </c>
      <c r="N1583" s="2" t="str">
        <f t="shared" si="404"/>
        <v>Pass</v>
      </c>
      <c r="O1583" s="14">
        <v>8.34</v>
      </c>
      <c r="P1583" s="2">
        <f t="shared" si="409"/>
        <v>0.33999999999999986</v>
      </c>
      <c r="Q1583" s="2" t="str">
        <f t="shared" si="405"/>
        <v>Pass</v>
      </c>
      <c r="R1583" s="15">
        <v>-32</v>
      </c>
      <c r="S1583" s="7">
        <v>-41.07</v>
      </c>
      <c r="T1583" s="2">
        <f t="shared" si="418"/>
        <v>-9.07</v>
      </c>
      <c r="U1583" s="2" t="str">
        <f t="shared" si="410"/>
        <v>Pass</v>
      </c>
      <c r="V1583" s="7">
        <v>-42.09</v>
      </c>
      <c r="W1583" s="2">
        <f t="shared" si="419"/>
        <v>-10.090000000000003</v>
      </c>
      <c r="X1583" s="2" t="str">
        <f t="shared" si="411"/>
        <v>Pass</v>
      </c>
      <c r="Y1583" s="7">
        <v>-41.59</v>
      </c>
      <c r="Z1583" s="2">
        <f t="shared" si="412"/>
        <v>-9.5900000000000034</v>
      </c>
      <c r="AA1583" s="2" t="str">
        <f t="shared" si="413"/>
        <v>Pass</v>
      </c>
      <c r="AB1583" s="7">
        <v>-41.79</v>
      </c>
      <c r="AC1583" s="2">
        <f t="shared" si="414"/>
        <v>-9.7899999999999991</v>
      </c>
      <c r="AD1583" s="2" t="str">
        <f t="shared" si="415"/>
        <v>Pass</v>
      </c>
    </row>
    <row r="1584" spans="1:30" x14ac:dyDescent="0.2">
      <c r="A1584" s="93"/>
      <c r="B1584" s="96"/>
      <c r="C1584" s="18">
        <v>9</v>
      </c>
      <c r="D1584" s="13">
        <f t="shared" si="406"/>
        <v>7</v>
      </c>
      <c r="E1584" s="13">
        <f t="shared" si="407"/>
        <v>11</v>
      </c>
      <c r="F1584" s="7">
        <v>8.67</v>
      </c>
      <c r="G1584" s="2">
        <f t="shared" si="416"/>
        <v>-0.33000000000000007</v>
      </c>
      <c r="H1584" s="17" t="str">
        <f t="shared" si="402"/>
        <v>Pass</v>
      </c>
      <c r="I1584" s="14">
        <v>9.11</v>
      </c>
      <c r="J1584" s="2">
        <f t="shared" si="417"/>
        <v>0.10999999999999943</v>
      </c>
      <c r="K1584" s="2" t="str">
        <f t="shared" si="403"/>
        <v>Pass</v>
      </c>
      <c r="L1584" s="14">
        <v>9.75</v>
      </c>
      <c r="M1584" s="2">
        <f t="shared" si="408"/>
        <v>0.75</v>
      </c>
      <c r="N1584" s="2" t="str">
        <f t="shared" si="404"/>
        <v>Pass</v>
      </c>
      <c r="O1584" s="14">
        <v>8.84</v>
      </c>
      <c r="P1584" s="2">
        <f t="shared" si="409"/>
        <v>-0.16000000000000014</v>
      </c>
      <c r="Q1584" s="2" t="str">
        <f t="shared" si="405"/>
        <v>Pass</v>
      </c>
      <c r="R1584" s="15">
        <v>-32</v>
      </c>
      <c r="S1584" s="7">
        <v>-41.19</v>
      </c>
      <c r="T1584" s="2">
        <f t="shared" si="418"/>
        <v>-9.1899999999999977</v>
      </c>
      <c r="U1584" s="2" t="str">
        <f t="shared" si="410"/>
        <v>Pass</v>
      </c>
      <c r="V1584" s="7">
        <v>-41.89</v>
      </c>
      <c r="W1584" s="2">
        <f t="shared" si="419"/>
        <v>-9.89</v>
      </c>
      <c r="X1584" s="2" t="str">
        <f t="shared" si="411"/>
        <v>Pass</v>
      </c>
      <c r="Y1584" s="7">
        <v>-42.27</v>
      </c>
      <c r="Z1584" s="2">
        <f t="shared" si="412"/>
        <v>-10.270000000000003</v>
      </c>
      <c r="AA1584" s="2" t="str">
        <f t="shared" si="413"/>
        <v>Pass</v>
      </c>
      <c r="AB1584" s="7">
        <v>-41.64</v>
      </c>
      <c r="AC1584" s="2">
        <f t="shared" si="414"/>
        <v>-9.64</v>
      </c>
      <c r="AD1584" s="2" t="str">
        <f t="shared" si="415"/>
        <v>Pass</v>
      </c>
    </row>
    <row r="1585" spans="1:30" x14ac:dyDescent="0.2">
      <c r="A1585" s="93"/>
      <c r="B1585" s="96"/>
      <c r="C1585" s="18">
        <v>10</v>
      </c>
      <c r="D1585" s="13">
        <f t="shared" si="406"/>
        <v>8</v>
      </c>
      <c r="E1585" s="13">
        <f t="shared" si="407"/>
        <v>12</v>
      </c>
      <c r="F1585" s="7">
        <v>9.7799999999999994</v>
      </c>
      <c r="G1585" s="2">
        <f t="shared" si="416"/>
        <v>-0.22000000000000064</v>
      </c>
      <c r="H1585" s="17" t="str">
        <f t="shared" si="402"/>
        <v>Pass</v>
      </c>
      <c r="I1585" s="14">
        <v>10.18</v>
      </c>
      <c r="J1585" s="2">
        <f t="shared" si="417"/>
        <v>0.17999999999999972</v>
      </c>
      <c r="K1585" s="2" t="str">
        <f t="shared" si="403"/>
        <v>Pass</v>
      </c>
      <c r="L1585" s="14">
        <v>10.62</v>
      </c>
      <c r="M1585" s="2">
        <f t="shared" si="408"/>
        <v>0.61999999999999922</v>
      </c>
      <c r="N1585" s="2" t="str">
        <f t="shared" si="404"/>
        <v>Pass</v>
      </c>
      <c r="O1585" s="14">
        <v>9.93</v>
      </c>
      <c r="P1585" s="2">
        <f t="shared" si="409"/>
        <v>-7.0000000000000284E-2</v>
      </c>
      <c r="Q1585" s="2" t="str">
        <f t="shared" si="405"/>
        <v>Pass</v>
      </c>
      <c r="R1585" s="15">
        <v>-32</v>
      </c>
      <c r="S1585" s="7">
        <v>-41.3</v>
      </c>
      <c r="T1585" s="2">
        <f t="shared" si="418"/>
        <v>-9.2999999999999972</v>
      </c>
      <c r="U1585" s="2" t="str">
        <f t="shared" si="410"/>
        <v>Pass</v>
      </c>
      <c r="V1585" s="7">
        <v>-41.56</v>
      </c>
      <c r="W1585" s="2">
        <f t="shared" si="419"/>
        <v>-9.5600000000000023</v>
      </c>
      <c r="X1585" s="2" t="str">
        <f t="shared" si="411"/>
        <v>Pass</v>
      </c>
      <c r="Y1585" s="7">
        <v>-42.32</v>
      </c>
      <c r="Z1585" s="2">
        <f t="shared" si="412"/>
        <v>-10.32</v>
      </c>
      <c r="AA1585" s="2" t="str">
        <f t="shared" si="413"/>
        <v>Pass</v>
      </c>
      <c r="AB1585" s="7">
        <v>-42.14</v>
      </c>
      <c r="AC1585" s="2">
        <f t="shared" si="414"/>
        <v>-10.14</v>
      </c>
      <c r="AD1585" s="2" t="str">
        <f t="shared" si="415"/>
        <v>Pass</v>
      </c>
    </row>
    <row r="1586" spans="1:30" x14ac:dyDescent="0.2">
      <c r="A1586" s="93"/>
      <c r="B1586" s="96"/>
      <c r="C1586" s="18">
        <v>11</v>
      </c>
      <c r="D1586" s="13">
        <f t="shared" si="406"/>
        <v>9</v>
      </c>
      <c r="E1586" s="13">
        <f t="shared" si="407"/>
        <v>13</v>
      </c>
      <c r="F1586" s="7">
        <v>10.74</v>
      </c>
      <c r="G1586" s="2">
        <f t="shared" si="416"/>
        <v>-0.25999999999999979</v>
      </c>
      <c r="H1586" s="17" t="str">
        <f t="shared" si="402"/>
        <v>Pass</v>
      </c>
      <c r="I1586" s="14">
        <v>11.25</v>
      </c>
      <c r="J1586" s="2">
        <f t="shared" si="417"/>
        <v>0.25</v>
      </c>
      <c r="K1586" s="2" t="str">
        <f t="shared" si="403"/>
        <v>Pass</v>
      </c>
      <c r="L1586" s="14">
        <v>11.73</v>
      </c>
      <c r="M1586" s="2">
        <f t="shared" si="408"/>
        <v>0.73000000000000043</v>
      </c>
      <c r="N1586" s="2" t="str">
        <f t="shared" si="404"/>
        <v>Pass</v>
      </c>
      <c r="O1586" s="14">
        <v>10.96</v>
      </c>
      <c r="P1586" s="2">
        <f t="shared" si="409"/>
        <v>-3.9999999999999147E-2</v>
      </c>
      <c r="Q1586" s="2" t="str">
        <f t="shared" si="405"/>
        <v>Pass</v>
      </c>
      <c r="R1586" s="15">
        <v>-32</v>
      </c>
      <c r="S1586" s="7">
        <v>-40.880000000000003</v>
      </c>
      <c r="T1586" s="2">
        <f t="shared" si="418"/>
        <v>-8.8800000000000026</v>
      </c>
      <c r="U1586" s="2" t="str">
        <f t="shared" si="410"/>
        <v>Pass</v>
      </c>
      <c r="V1586" s="7">
        <v>-41.58</v>
      </c>
      <c r="W1586" s="2">
        <f t="shared" si="419"/>
        <v>-9.5799999999999983</v>
      </c>
      <c r="X1586" s="2" t="str">
        <f t="shared" si="411"/>
        <v>Pass</v>
      </c>
      <c r="Y1586" s="7">
        <v>-42.47</v>
      </c>
      <c r="Z1586" s="2">
        <f t="shared" si="412"/>
        <v>-10.469999999999999</v>
      </c>
      <c r="AA1586" s="2" t="str">
        <f t="shared" si="413"/>
        <v>Pass</v>
      </c>
      <c r="AB1586" s="7">
        <v>-42.47</v>
      </c>
      <c r="AC1586" s="2">
        <f t="shared" si="414"/>
        <v>-10.469999999999999</v>
      </c>
      <c r="AD1586" s="2" t="str">
        <f t="shared" si="415"/>
        <v>Pass</v>
      </c>
    </row>
    <row r="1587" spans="1:30" x14ac:dyDescent="0.2">
      <c r="A1587" s="93"/>
      <c r="B1587" s="96"/>
      <c r="C1587" s="18">
        <v>12</v>
      </c>
      <c r="D1587" s="13">
        <f t="shared" si="406"/>
        <v>10</v>
      </c>
      <c r="E1587" s="13">
        <f t="shared" si="407"/>
        <v>14</v>
      </c>
      <c r="F1587" s="7">
        <v>11.77</v>
      </c>
      <c r="G1587" s="2">
        <f t="shared" si="416"/>
        <v>-0.23000000000000043</v>
      </c>
      <c r="H1587" s="17" t="str">
        <f t="shared" si="402"/>
        <v>Pass</v>
      </c>
      <c r="I1587" s="14">
        <v>12.38</v>
      </c>
      <c r="J1587" s="2">
        <f t="shared" si="417"/>
        <v>0.38000000000000078</v>
      </c>
      <c r="K1587" s="2" t="str">
        <f t="shared" si="403"/>
        <v>Pass</v>
      </c>
      <c r="L1587" s="14">
        <v>12.63</v>
      </c>
      <c r="M1587" s="2">
        <f t="shared" si="408"/>
        <v>0.63000000000000078</v>
      </c>
      <c r="N1587" s="2" t="str">
        <f t="shared" si="404"/>
        <v>Pass</v>
      </c>
      <c r="O1587" s="14">
        <v>11.88</v>
      </c>
      <c r="P1587" s="2">
        <f t="shared" si="409"/>
        <v>-0.11999999999999922</v>
      </c>
      <c r="Q1587" s="2" t="str">
        <f t="shared" si="405"/>
        <v>Pass</v>
      </c>
      <c r="R1587" s="15">
        <v>-32</v>
      </c>
      <c r="S1587" s="7">
        <v>-41.03</v>
      </c>
      <c r="T1587" s="2">
        <f t="shared" si="418"/>
        <v>-9.0300000000000011</v>
      </c>
      <c r="U1587" s="2" t="str">
        <f t="shared" si="410"/>
        <v>Pass</v>
      </c>
      <c r="V1587" s="7">
        <v>-41.4</v>
      </c>
      <c r="W1587" s="2">
        <f t="shared" si="419"/>
        <v>-9.3999999999999986</v>
      </c>
      <c r="X1587" s="2" t="str">
        <f t="shared" si="411"/>
        <v>Pass</v>
      </c>
      <c r="Y1587" s="7">
        <v>-41.45</v>
      </c>
      <c r="Z1587" s="2">
        <f t="shared" si="412"/>
        <v>-9.4500000000000028</v>
      </c>
      <c r="AA1587" s="2" t="str">
        <f t="shared" si="413"/>
        <v>Pass</v>
      </c>
      <c r="AB1587" s="7">
        <v>-41.75</v>
      </c>
      <c r="AC1587" s="2">
        <f t="shared" si="414"/>
        <v>-9.75</v>
      </c>
      <c r="AD1587" s="2" t="str">
        <f t="shared" si="415"/>
        <v>Pass</v>
      </c>
    </row>
    <row r="1588" spans="1:30" x14ac:dyDescent="0.2">
      <c r="A1588" s="93"/>
      <c r="B1588" s="96"/>
      <c r="C1588" s="18">
        <v>13</v>
      </c>
      <c r="D1588" s="13">
        <f t="shared" si="406"/>
        <v>11</v>
      </c>
      <c r="E1588" s="13">
        <f t="shared" si="407"/>
        <v>15</v>
      </c>
      <c r="F1588" s="7">
        <v>12.8</v>
      </c>
      <c r="G1588" s="2">
        <f t="shared" si="416"/>
        <v>-0.19999999999999929</v>
      </c>
      <c r="H1588" s="17" t="str">
        <f t="shared" si="402"/>
        <v>Pass</v>
      </c>
      <c r="I1588" s="14">
        <v>13.28</v>
      </c>
      <c r="J1588" s="2">
        <f t="shared" si="417"/>
        <v>0.27999999999999936</v>
      </c>
      <c r="K1588" s="2" t="str">
        <f t="shared" si="403"/>
        <v>Pass</v>
      </c>
      <c r="L1588" s="14">
        <v>13.66</v>
      </c>
      <c r="M1588" s="2">
        <f t="shared" si="408"/>
        <v>0.66000000000000014</v>
      </c>
      <c r="N1588" s="2" t="str">
        <f t="shared" si="404"/>
        <v>Pass</v>
      </c>
      <c r="O1588" s="14">
        <v>12.99</v>
      </c>
      <c r="P1588" s="2">
        <f t="shared" si="409"/>
        <v>-9.9999999999997868E-3</v>
      </c>
      <c r="Q1588" s="2" t="str">
        <f t="shared" si="405"/>
        <v>Pass</v>
      </c>
      <c r="R1588" s="15">
        <v>-32</v>
      </c>
      <c r="S1588" s="7">
        <v>-39.93</v>
      </c>
      <c r="T1588" s="2">
        <f t="shared" si="418"/>
        <v>-7.93</v>
      </c>
      <c r="U1588" s="2" t="str">
        <f t="shared" si="410"/>
        <v>Pass</v>
      </c>
      <c r="V1588" s="7">
        <v>-40.35</v>
      </c>
      <c r="W1588" s="2">
        <f t="shared" si="419"/>
        <v>-8.3500000000000014</v>
      </c>
      <c r="X1588" s="2" t="str">
        <f t="shared" si="411"/>
        <v>Pass</v>
      </c>
      <c r="Y1588" s="7">
        <v>-41.61</v>
      </c>
      <c r="Z1588" s="2">
        <f t="shared" si="412"/>
        <v>-9.61</v>
      </c>
      <c r="AA1588" s="2" t="str">
        <f t="shared" si="413"/>
        <v>Pass</v>
      </c>
      <c r="AB1588" s="7">
        <v>-41.73</v>
      </c>
      <c r="AC1588" s="2">
        <f t="shared" si="414"/>
        <v>-9.7299999999999969</v>
      </c>
      <c r="AD1588" s="2" t="str">
        <f t="shared" si="415"/>
        <v>Pass</v>
      </c>
    </row>
    <row r="1589" spans="1:30" x14ac:dyDescent="0.2">
      <c r="A1589" s="93"/>
      <c r="B1589" s="96"/>
      <c r="C1589" s="18">
        <v>14</v>
      </c>
      <c r="D1589" s="13">
        <f t="shared" si="406"/>
        <v>12</v>
      </c>
      <c r="E1589" s="13">
        <f t="shared" si="407"/>
        <v>16</v>
      </c>
      <c r="F1589" s="7">
        <v>13.87</v>
      </c>
      <c r="G1589" s="2">
        <f t="shared" si="416"/>
        <v>-0.13000000000000078</v>
      </c>
      <c r="H1589" s="17" t="str">
        <f t="shared" si="402"/>
        <v>Pass</v>
      </c>
      <c r="I1589" s="14">
        <v>14.14</v>
      </c>
      <c r="J1589" s="2">
        <f t="shared" si="417"/>
        <v>0.14000000000000057</v>
      </c>
      <c r="K1589" s="2" t="str">
        <f t="shared" si="403"/>
        <v>Pass</v>
      </c>
      <c r="L1589" s="14">
        <v>14.74</v>
      </c>
      <c r="M1589" s="2">
        <f t="shared" si="408"/>
        <v>0.74000000000000021</v>
      </c>
      <c r="N1589" s="2" t="str">
        <f t="shared" si="404"/>
        <v>Pass</v>
      </c>
      <c r="O1589" s="14">
        <v>13.85</v>
      </c>
      <c r="P1589" s="2">
        <f t="shared" si="409"/>
        <v>-0.15000000000000036</v>
      </c>
      <c r="Q1589" s="2" t="str">
        <f t="shared" si="405"/>
        <v>Pass</v>
      </c>
      <c r="R1589" s="15">
        <v>-32</v>
      </c>
      <c r="S1589" s="7">
        <v>-40.35</v>
      </c>
      <c r="T1589" s="2">
        <f t="shared" si="418"/>
        <v>-8.3500000000000014</v>
      </c>
      <c r="U1589" s="2" t="str">
        <f t="shared" si="410"/>
        <v>Pass</v>
      </c>
      <c r="V1589" s="7">
        <v>-40.43</v>
      </c>
      <c r="W1589" s="2">
        <f t="shared" si="419"/>
        <v>-8.43</v>
      </c>
      <c r="X1589" s="2" t="str">
        <f t="shared" si="411"/>
        <v>Pass</v>
      </c>
      <c r="Y1589" s="7">
        <v>-41.5</v>
      </c>
      <c r="Z1589" s="2">
        <f t="shared" si="412"/>
        <v>-9.5</v>
      </c>
      <c r="AA1589" s="2" t="str">
        <f t="shared" si="413"/>
        <v>Pass</v>
      </c>
      <c r="AB1589" s="7">
        <v>-41.29</v>
      </c>
      <c r="AC1589" s="2">
        <f t="shared" si="414"/>
        <v>-9.2899999999999991</v>
      </c>
      <c r="AD1589" s="2" t="str">
        <f t="shared" si="415"/>
        <v>Pass</v>
      </c>
    </row>
    <row r="1590" spans="1:30" x14ac:dyDescent="0.2">
      <c r="A1590" s="93"/>
      <c r="B1590" s="96"/>
      <c r="C1590" s="18">
        <v>15</v>
      </c>
      <c r="D1590" s="13">
        <f t="shared" si="406"/>
        <v>13</v>
      </c>
      <c r="E1590" s="13">
        <f t="shared" si="407"/>
        <v>17</v>
      </c>
      <c r="F1590" s="7">
        <v>14.79</v>
      </c>
      <c r="G1590" s="2">
        <f t="shared" si="416"/>
        <v>-0.21000000000000085</v>
      </c>
      <c r="H1590" s="17" t="str">
        <f t="shared" si="402"/>
        <v>Pass</v>
      </c>
      <c r="I1590" s="14">
        <v>15.23</v>
      </c>
      <c r="J1590" s="2">
        <f t="shared" si="417"/>
        <v>0.23000000000000043</v>
      </c>
      <c r="K1590" s="2" t="str">
        <f t="shared" si="403"/>
        <v>Pass</v>
      </c>
      <c r="L1590" s="14">
        <v>15.81</v>
      </c>
      <c r="M1590" s="2">
        <f t="shared" si="408"/>
        <v>0.8100000000000005</v>
      </c>
      <c r="N1590" s="2" t="str">
        <f t="shared" si="404"/>
        <v>Pass</v>
      </c>
      <c r="O1590" s="14">
        <v>15.03</v>
      </c>
      <c r="P1590" s="2">
        <f t="shared" si="409"/>
        <v>2.9999999999999361E-2</v>
      </c>
      <c r="Q1590" s="2" t="str">
        <f t="shared" si="405"/>
        <v>Pass</v>
      </c>
      <c r="R1590" s="15">
        <v>-32</v>
      </c>
      <c r="S1590" s="7">
        <v>-40.17</v>
      </c>
      <c r="T1590" s="2">
        <f t="shared" si="418"/>
        <v>-8.1700000000000017</v>
      </c>
      <c r="U1590" s="2" t="str">
        <f t="shared" si="410"/>
        <v>Pass</v>
      </c>
      <c r="V1590" s="7">
        <v>-40.53</v>
      </c>
      <c r="W1590" s="2">
        <f t="shared" si="419"/>
        <v>-8.5300000000000011</v>
      </c>
      <c r="X1590" s="2" t="str">
        <f t="shared" si="411"/>
        <v>Pass</v>
      </c>
      <c r="Y1590" s="7">
        <v>-41.36</v>
      </c>
      <c r="Z1590" s="2">
        <f t="shared" si="412"/>
        <v>-9.36</v>
      </c>
      <c r="AA1590" s="2" t="str">
        <f t="shared" si="413"/>
        <v>Pass</v>
      </c>
      <c r="AB1590" s="7">
        <v>-40.99</v>
      </c>
      <c r="AC1590" s="2">
        <f t="shared" si="414"/>
        <v>-8.990000000000002</v>
      </c>
      <c r="AD1590" s="2" t="str">
        <f t="shared" si="415"/>
        <v>Pass</v>
      </c>
    </row>
    <row r="1591" spans="1:30" x14ac:dyDescent="0.2">
      <c r="A1591" s="93"/>
      <c r="B1591" s="96"/>
      <c r="C1591" s="18">
        <v>16</v>
      </c>
      <c r="D1591" s="13">
        <f t="shared" si="406"/>
        <v>14</v>
      </c>
      <c r="E1591" s="13">
        <f t="shared" si="407"/>
        <v>18</v>
      </c>
      <c r="F1591" s="7">
        <v>15.6</v>
      </c>
      <c r="G1591" s="2">
        <f t="shared" si="416"/>
        <v>-0.40000000000000036</v>
      </c>
      <c r="H1591" s="17" t="str">
        <f t="shared" si="402"/>
        <v>Pass</v>
      </c>
      <c r="I1591" s="14">
        <v>16.2</v>
      </c>
      <c r="J1591" s="2">
        <f t="shared" si="417"/>
        <v>0.19999999999999929</v>
      </c>
      <c r="K1591" s="2" t="str">
        <f t="shared" si="403"/>
        <v>Pass</v>
      </c>
      <c r="L1591" s="14">
        <v>16.68</v>
      </c>
      <c r="M1591" s="2">
        <f t="shared" si="408"/>
        <v>0.67999999999999972</v>
      </c>
      <c r="N1591" s="2" t="str">
        <f t="shared" si="404"/>
        <v>Pass</v>
      </c>
      <c r="O1591" s="14">
        <v>16.14</v>
      </c>
      <c r="P1591" s="2">
        <f t="shared" si="409"/>
        <v>0.14000000000000057</v>
      </c>
      <c r="Q1591" s="2" t="str">
        <f t="shared" si="405"/>
        <v>Pass</v>
      </c>
      <c r="R1591" s="15">
        <v>-32</v>
      </c>
      <c r="S1591" s="7">
        <v>-40.08</v>
      </c>
      <c r="T1591" s="2">
        <f t="shared" si="418"/>
        <v>-8.0799999999999983</v>
      </c>
      <c r="U1591" s="2" t="str">
        <f t="shared" si="410"/>
        <v>Pass</v>
      </c>
      <c r="V1591" s="7">
        <v>-40.71</v>
      </c>
      <c r="W1591" s="2">
        <f t="shared" si="419"/>
        <v>-8.7100000000000009</v>
      </c>
      <c r="X1591" s="2" t="str">
        <f t="shared" si="411"/>
        <v>Pass</v>
      </c>
      <c r="Y1591" s="7">
        <v>-41.02</v>
      </c>
      <c r="Z1591" s="2">
        <f t="shared" si="412"/>
        <v>-9.0200000000000031</v>
      </c>
      <c r="AA1591" s="2" t="str">
        <f t="shared" si="413"/>
        <v>Pass</v>
      </c>
      <c r="AB1591" s="7">
        <v>-41.08</v>
      </c>
      <c r="AC1591" s="2">
        <f t="shared" si="414"/>
        <v>-9.0799999999999983</v>
      </c>
      <c r="AD1591" s="2" t="str">
        <f t="shared" si="415"/>
        <v>Pass</v>
      </c>
    </row>
    <row r="1592" spans="1:30" x14ac:dyDescent="0.2">
      <c r="A1592" s="93"/>
      <c r="B1592" s="96"/>
      <c r="C1592" s="18">
        <v>17</v>
      </c>
      <c r="D1592" s="13">
        <f t="shared" si="406"/>
        <v>15</v>
      </c>
      <c r="E1592" s="13">
        <f t="shared" si="407"/>
        <v>19</v>
      </c>
      <c r="F1592" s="7">
        <v>16.72</v>
      </c>
      <c r="G1592" s="2">
        <f t="shared" si="416"/>
        <v>-0.28000000000000114</v>
      </c>
      <c r="H1592" s="17" t="str">
        <f t="shared" si="402"/>
        <v>Pass</v>
      </c>
      <c r="I1592" s="14">
        <v>17.22</v>
      </c>
      <c r="J1592" s="2">
        <f t="shared" si="417"/>
        <v>0.21999999999999886</v>
      </c>
      <c r="K1592" s="2" t="str">
        <f t="shared" si="403"/>
        <v>Pass</v>
      </c>
      <c r="L1592" s="14">
        <v>17.649999999999999</v>
      </c>
      <c r="M1592" s="2">
        <f t="shared" si="408"/>
        <v>0.64999999999999858</v>
      </c>
      <c r="N1592" s="2" t="str">
        <f t="shared" si="404"/>
        <v>Pass</v>
      </c>
      <c r="O1592" s="14">
        <v>17.37</v>
      </c>
      <c r="P1592" s="2">
        <f t="shared" si="409"/>
        <v>0.37000000000000099</v>
      </c>
      <c r="Q1592" s="2" t="str">
        <f t="shared" si="405"/>
        <v>Pass</v>
      </c>
      <c r="R1592" s="15">
        <v>-32</v>
      </c>
      <c r="S1592" s="7">
        <v>-39.64</v>
      </c>
      <c r="T1592" s="2">
        <f t="shared" si="418"/>
        <v>-7.6400000000000006</v>
      </c>
      <c r="U1592" s="2" t="str">
        <f t="shared" si="410"/>
        <v>Pass</v>
      </c>
      <c r="V1592" s="7">
        <v>-40.119999999999997</v>
      </c>
      <c r="W1592" s="2">
        <f t="shared" si="419"/>
        <v>-8.1199999999999974</v>
      </c>
      <c r="X1592" s="2" t="str">
        <f t="shared" si="411"/>
        <v>Pass</v>
      </c>
      <c r="Y1592" s="7">
        <v>-40.78</v>
      </c>
      <c r="Z1592" s="2">
        <f t="shared" si="412"/>
        <v>-8.7800000000000011</v>
      </c>
      <c r="AA1592" s="2" t="str">
        <f t="shared" si="413"/>
        <v>Pass</v>
      </c>
      <c r="AB1592" s="7">
        <v>-40.549999999999997</v>
      </c>
      <c r="AC1592" s="2">
        <f t="shared" si="414"/>
        <v>-8.5499999999999972</v>
      </c>
      <c r="AD1592" s="2" t="str">
        <f t="shared" si="415"/>
        <v>Pass</v>
      </c>
    </row>
    <row r="1593" spans="1:30" x14ac:dyDescent="0.2">
      <c r="A1593" s="93"/>
      <c r="B1593" s="96"/>
      <c r="C1593" s="18">
        <v>18</v>
      </c>
      <c r="D1593" s="13">
        <f t="shared" si="406"/>
        <v>16</v>
      </c>
      <c r="E1593" s="13">
        <f t="shared" si="407"/>
        <v>20</v>
      </c>
      <c r="F1593" s="7">
        <v>17.78</v>
      </c>
      <c r="G1593" s="2">
        <f t="shared" si="416"/>
        <v>-0.21999999999999886</v>
      </c>
      <c r="H1593" s="17" t="str">
        <f t="shared" si="402"/>
        <v>Pass</v>
      </c>
      <c r="I1593" s="14">
        <v>18.309999999999999</v>
      </c>
      <c r="J1593" s="2">
        <f t="shared" si="417"/>
        <v>0.30999999999999872</v>
      </c>
      <c r="K1593" s="2" t="str">
        <f t="shared" si="403"/>
        <v>Pass</v>
      </c>
      <c r="L1593" s="14">
        <v>18.71</v>
      </c>
      <c r="M1593" s="2">
        <f t="shared" si="408"/>
        <v>0.71000000000000085</v>
      </c>
      <c r="N1593" s="2" t="str">
        <f t="shared" si="404"/>
        <v>Pass</v>
      </c>
      <c r="O1593" s="14">
        <v>18.309999999999999</v>
      </c>
      <c r="P1593" s="2">
        <f t="shared" si="409"/>
        <v>0.30999999999999872</v>
      </c>
      <c r="Q1593" s="2" t="str">
        <f t="shared" si="405"/>
        <v>Pass</v>
      </c>
      <c r="R1593" s="15">
        <v>-32</v>
      </c>
      <c r="S1593" s="7">
        <v>-39.43</v>
      </c>
      <c r="T1593" s="2">
        <f t="shared" si="418"/>
        <v>-7.43</v>
      </c>
      <c r="U1593" s="2" t="str">
        <f t="shared" si="410"/>
        <v>Pass</v>
      </c>
      <c r="V1593" s="7">
        <v>-40.08</v>
      </c>
      <c r="W1593" s="2">
        <f t="shared" si="419"/>
        <v>-8.0799999999999983</v>
      </c>
      <c r="X1593" s="2" t="str">
        <f t="shared" si="411"/>
        <v>Pass</v>
      </c>
      <c r="Y1593" s="7">
        <v>-40.65</v>
      </c>
      <c r="Z1593" s="2">
        <f t="shared" si="412"/>
        <v>-8.6499999999999986</v>
      </c>
      <c r="AA1593" s="2" t="str">
        <f t="shared" si="413"/>
        <v>Pass</v>
      </c>
      <c r="AB1593" s="7">
        <v>-40.28</v>
      </c>
      <c r="AC1593" s="2">
        <f t="shared" si="414"/>
        <v>-8.2800000000000011</v>
      </c>
      <c r="AD1593" s="2" t="str">
        <f t="shared" si="415"/>
        <v>Pass</v>
      </c>
    </row>
    <row r="1594" spans="1:30" x14ac:dyDescent="0.2">
      <c r="A1594" s="93"/>
      <c r="B1594" s="96"/>
      <c r="C1594" s="18">
        <v>19</v>
      </c>
      <c r="D1594" s="13">
        <f t="shared" si="406"/>
        <v>17</v>
      </c>
      <c r="E1594" s="13">
        <f t="shared" si="407"/>
        <v>21</v>
      </c>
      <c r="F1594" s="7">
        <v>18.87</v>
      </c>
      <c r="G1594" s="2">
        <f t="shared" si="416"/>
        <v>-0.12999999999999901</v>
      </c>
      <c r="H1594" s="17" t="str">
        <f t="shared" si="402"/>
        <v>Pass</v>
      </c>
      <c r="I1594" s="14">
        <v>19.27</v>
      </c>
      <c r="J1594" s="2">
        <f t="shared" si="417"/>
        <v>0.26999999999999957</v>
      </c>
      <c r="K1594" s="2" t="str">
        <f t="shared" si="403"/>
        <v>Pass</v>
      </c>
      <c r="L1594" s="14">
        <v>19.7</v>
      </c>
      <c r="M1594" s="2">
        <f t="shared" si="408"/>
        <v>0.69999999999999929</v>
      </c>
      <c r="N1594" s="2" t="str">
        <f t="shared" si="404"/>
        <v>Pass</v>
      </c>
      <c r="O1594" s="14">
        <v>19.28</v>
      </c>
      <c r="P1594" s="2">
        <f t="shared" si="409"/>
        <v>0.28000000000000114</v>
      </c>
      <c r="Q1594" s="2" t="str">
        <f t="shared" si="405"/>
        <v>Pass</v>
      </c>
      <c r="R1594" s="15">
        <v>-32</v>
      </c>
      <c r="S1594" s="7">
        <v>-38.909999999999997</v>
      </c>
      <c r="T1594" s="2">
        <f t="shared" si="418"/>
        <v>-6.9099999999999966</v>
      </c>
      <c r="U1594" s="2" t="str">
        <f t="shared" si="410"/>
        <v>Pass</v>
      </c>
      <c r="V1594" s="7">
        <v>-39.44</v>
      </c>
      <c r="W1594" s="2">
        <f t="shared" si="419"/>
        <v>-7.4399999999999977</v>
      </c>
      <c r="X1594" s="2" t="str">
        <f t="shared" si="411"/>
        <v>Pass</v>
      </c>
      <c r="Y1594" s="7">
        <v>-39.93</v>
      </c>
      <c r="Z1594" s="2">
        <f t="shared" si="412"/>
        <v>-7.93</v>
      </c>
      <c r="AA1594" s="2" t="str">
        <f t="shared" si="413"/>
        <v>Pass</v>
      </c>
      <c r="AB1594" s="7">
        <v>-39.93</v>
      </c>
      <c r="AC1594" s="2">
        <f t="shared" si="414"/>
        <v>-7.93</v>
      </c>
      <c r="AD1594" s="2" t="str">
        <f t="shared" si="415"/>
        <v>Pass</v>
      </c>
    </row>
    <row r="1595" spans="1:30" ht="14.25" thickBot="1" x14ac:dyDescent="0.25">
      <c r="A1595" s="93"/>
      <c r="B1595" s="97"/>
      <c r="C1595" s="44">
        <v>20</v>
      </c>
      <c r="D1595" s="29">
        <f t="shared" si="406"/>
        <v>18</v>
      </c>
      <c r="E1595" s="29">
        <f t="shared" si="407"/>
        <v>22</v>
      </c>
      <c r="F1595" s="30">
        <v>19.77</v>
      </c>
      <c r="G1595" s="31">
        <f t="shared" si="416"/>
        <v>-0.23000000000000043</v>
      </c>
      <c r="H1595" s="32" t="str">
        <f t="shared" si="402"/>
        <v>Pass</v>
      </c>
      <c r="I1595" s="45">
        <v>20.170000000000002</v>
      </c>
      <c r="J1595" s="31">
        <f t="shared" si="417"/>
        <v>0.17000000000000171</v>
      </c>
      <c r="K1595" s="31" t="str">
        <f t="shared" si="403"/>
        <v>Pass</v>
      </c>
      <c r="L1595" s="45">
        <v>20.71</v>
      </c>
      <c r="M1595" s="31">
        <f t="shared" si="408"/>
        <v>0.71000000000000085</v>
      </c>
      <c r="N1595" s="31" t="str">
        <f t="shared" si="404"/>
        <v>Pass</v>
      </c>
      <c r="O1595" s="45">
        <v>20.22</v>
      </c>
      <c r="P1595" s="31">
        <f t="shared" si="409"/>
        <v>0.21999999999999886</v>
      </c>
      <c r="Q1595" s="31" t="str">
        <f t="shared" si="405"/>
        <v>Pass</v>
      </c>
      <c r="R1595" s="46">
        <v>-32</v>
      </c>
      <c r="S1595" s="30">
        <v>-38.36</v>
      </c>
      <c r="T1595" s="31">
        <f t="shared" si="418"/>
        <v>-6.3599999999999994</v>
      </c>
      <c r="U1595" s="31" t="str">
        <f t="shared" si="410"/>
        <v>Pass</v>
      </c>
      <c r="V1595" s="30">
        <v>-38.380000000000003</v>
      </c>
      <c r="W1595" s="31">
        <f t="shared" si="419"/>
        <v>-6.3800000000000026</v>
      </c>
      <c r="X1595" s="31" t="str">
        <f t="shared" si="411"/>
        <v>Pass</v>
      </c>
      <c r="Y1595" s="30">
        <v>-38.58</v>
      </c>
      <c r="Z1595" s="31">
        <f t="shared" si="412"/>
        <v>-6.5799999999999983</v>
      </c>
      <c r="AA1595" s="31" t="str">
        <f t="shared" si="413"/>
        <v>Pass</v>
      </c>
      <c r="AB1595" s="30">
        <v>-39.07</v>
      </c>
      <c r="AC1595" s="31">
        <f t="shared" si="414"/>
        <v>-7.07</v>
      </c>
      <c r="AD1595" s="31" t="str">
        <f t="shared" si="415"/>
        <v>Pass</v>
      </c>
    </row>
    <row r="1596" spans="1:30" ht="14.25" thickTop="1" x14ac:dyDescent="0.2">
      <c r="A1596" s="93"/>
      <c r="B1596" s="95">
        <v>5290</v>
      </c>
      <c r="C1596" s="41">
        <v>0</v>
      </c>
      <c r="D1596" s="35">
        <f t="shared" si="406"/>
        <v>-2</v>
      </c>
      <c r="E1596" s="35">
        <f t="shared" si="407"/>
        <v>2</v>
      </c>
      <c r="F1596" s="36">
        <v>-0.18</v>
      </c>
      <c r="G1596" s="37">
        <f t="shared" si="416"/>
        <v>-0.18</v>
      </c>
      <c r="H1596" s="38" t="str">
        <f t="shared" si="402"/>
        <v>Pass</v>
      </c>
      <c r="I1596" s="42">
        <v>0.28000000000000003</v>
      </c>
      <c r="J1596" s="37">
        <f t="shared" si="417"/>
        <v>0.28000000000000003</v>
      </c>
      <c r="K1596" s="37" t="str">
        <f t="shared" si="403"/>
        <v>Pass</v>
      </c>
      <c r="L1596" s="42">
        <v>0.32</v>
      </c>
      <c r="M1596" s="37">
        <f t="shared" si="408"/>
        <v>0.32</v>
      </c>
      <c r="N1596" s="37" t="str">
        <f t="shared" si="404"/>
        <v>Pass</v>
      </c>
      <c r="O1596" s="42">
        <v>0.01</v>
      </c>
      <c r="P1596" s="37">
        <f t="shared" si="409"/>
        <v>0.01</v>
      </c>
      <c r="Q1596" s="37" t="str">
        <f t="shared" si="405"/>
        <v>Pass</v>
      </c>
      <c r="R1596" s="43">
        <v>-32</v>
      </c>
      <c r="S1596" s="36">
        <v>-39.25</v>
      </c>
      <c r="T1596" s="37">
        <f t="shared" si="418"/>
        <v>-7.25</v>
      </c>
      <c r="U1596" s="37" t="str">
        <f t="shared" si="410"/>
        <v>Pass</v>
      </c>
      <c r="V1596" s="36">
        <v>-39.5</v>
      </c>
      <c r="W1596" s="37">
        <f t="shared" si="419"/>
        <v>-7.5</v>
      </c>
      <c r="X1596" s="37" t="str">
        <f t="shared" si="411"/>
        <v>Pass</v>
      </c>
      <c r="Y1596" s="36">
        <v>-39.31</v>
      </c>
      <c r="Z1596" s="37">
        <f t="shared" si="412"/>
        <v>-7.3100000000000023</v>
      </c>
      <c r="AA1596" s="37" t="str">
        <f t="shared" si="413"/>
        <v>Pass</v>
      </c>
      <c r="AB1596" s="36">
        <v>-39.08</v>
      </c>
      <c r="AC1596" s="37">
        <f t="shared" si="414"/>
        <v>-7.0799999999999983</v>
      </c>
      <c r="AD1596" s="37" t="str">
        <f t="shared" si="415"/>
        <v>Pass</v>
      </c>
    </row>
    <row r="1597" spans="1:30" x14ac:dyDescent="0.2">
      <c r="A1597" s="93"/>
      <c r="B1597" s="96"/>
      <c r="C1597" s="18">
        <v>1</v>
      </c>
      <c r="D1597" s="13">
        <f t="shared" si="406"/>
        <v>-1</v>
      </c>
      <c r="E1597" s="13">
        <f t="shared" si="407"/>
        <v>3</v>
      </c>
      <c r="F1597" s="7">
        <v>0.97</v>
      </c>
      <c r="G1597" s="2">
        <f t="shared" si="416"/>
        <v>-3.0000000000000027E-2</v>
      </c>
      <c r="H1597" s="17" t="str">
        <f t="shared" si="402"/>
        <v>Pass</v>
      </c>
      <c r="I1597" s="14">
        <v>1.53</v>
      </c>
      <c r="J1597" s="2">
        <f t="shared" si="417"/>
        <v>0.53</v>
      </c>
      <c r="K1597" s="2" t="str">
        <f t="shared" si="403"/>
        <v>Pass</v>
      </c>
      <c r="L1597" s="14">
        <v>1.83</v>
      </c>
      <c r="M1597" s="2">
        <f t="shared" si="408"/>
        <v>0.83000000000000007</v>
      </c>
      <c r="N1597" s="2" t="str">
        <f t="shared" si="404"/>
        <v>Pass</v>
      </c>
      <c r="O1597" s="14">
        <v>1.07</v>
      </c>
      <c r="P1597" s="2">
        <f t="shared" si="409"/>
        <v>7.0000000000000062E-2</v>
      </c>
      <c r="Q1597" s="2" t="str">
        <f t="shared" si="405"/>
        <v>Pass</v>
      </c>
      <c r="R1597" s="15">
        <v>-32</v>
      </c>
      <c r="S1597" s="7">
        <v>-39.86</v>
      </c>
      <c r="T1597" s="2">
        <f t="shared" si="418"/>
        <v>-7.8599999999999994</v>
      </c>
      <c r="U1597" s="2" t="str">
        <f t="shared" si="410"/>
        <v>Pass</v>
      </c>
      <c r="V1597" s="7">
        <v>-39.840000000000003</v>
      </c>
      <c r="W1597" s="2">
        <f t="shared" si="419"/>
        <v>-7.8400000000000034</v>
      </c>
      <c r="X1597" s="2" t="str">
        <f t="shared" si="411"/>
        <v>Pass</v>
      </c>
      <c r="Y1597" s="7">
        <v>-39.81</v>
      </c>
      <c r="Z1597" s="2">
        <f t="shared" si="412"/>
        <v>-7.8100000000000023</v>
      </c>
      <c r="AA1597" s="2" t="str">
        <f t="shared" si="413"/>
        <v>Pass</v>
      </c>
      <c r="AB1597" s="7">
        <v>-39.9</v>
      </c>
      <c r="AC1597" s="2">
        <f t="shared" si="414"/>
        <v>-7.8999999999999986</v>
      </c>
      <c r="AD1597" s="2" t="str">
        <f t="shared" si="415"/>
        <v>Pass</v>
      </c>
    </row>
    <row r="1598" spans="1:30" x14ac:dyDescent="0.2">
      <c r="A1598" s="93"/>
      <c r="B1598" s="96"/>
      <c r="C1598" s="18">
        <v>2</v>
      </c>
      <c r="D1598" s="13">
        <f t="shared" si="406"/>
        <v>0</v>
      </c>
      <c r="E1598" s="13">
        <f t="shared" si="407"/>
        <v>4</v>
      </c>
      <c r="F1598" s="7">
        <v>1.92</v>
      </c>
      <c r="G1598" s="2">
        <f t="shared" si="416"/>
        <v>-8.0000000000000071E-2</v>
      </c>
      <c r="H1598" s="17" t="str">
        <f t="shared" si="402"/>
        <v>Pass</v>
      </c>
      <c r="I1598" s="14">
        <v>2.39</v>
      </c>
      <c r="J1598" s="2">
        <f t="shared" si="417"/>
        <v>0.39000000000000012</v>
      </c>
      <c r="K1598" s="2" t="str">
        <f t="shared" si="403"/>
        <v>Pass</v>
      </c>
      <c r="L1598" s="14">
        <v>2.1800000000000002</v>
      </c>
      <c r="M1598" s="2">
        <f t="shared" si="408"/>
        <v>0.18000000000000016</v>
      </c>
      <c r="N1598" s="2" t="str">
        <f t="shared" si="404"/>
        <v>Pass</v>
      </c>
      <c r="O1598" s="14">
        <v>2.63</v>
      </c>
      <c r="P1598" s="2">
        <f t="shared" si="409"/>
        <v>0.62999999999999989</v>
      </c>
      <c r="Q1598" s="2" t="str">
        <f t="shared" si="405"/>
        <v>Pass</v>
      </c>
      <c r="R1598" s="15">
        <v>-32</v>
      </c>
      <c r="S1598" s="7">
        <v>-40.07</v>
      </c>
      <c r="T1598" s="2">
        <f t="shared" si="418"/>
        <v>-8.07</v>
      </c>
      <c r="U1598" s="2" t="str">
        <f t="shared" si="410"/>
        <v>Pass</v>
      </c>
      <c r="V1598" s="7">
        <v>-40.5</v>
      </c>
      <c r="W1598" s="2">
        <f t="shared" si="419"/>
        <v>-8.5</v>
      </c>
      <c r="X1598" s="2" t="str">
        <f t="shared" si="411"/>
        <v>Pass</v>
      </c>
      <c r="Y1598" s="7">
        <v>-40.11</v>
      </c>
      <c r="Z1598" s="2">
        <f t="shared" si="412"/>
        <v>-8.11</v>
      </c>
      <c r="AA1598" s="2" t="str">
        <f t="shared" si="413"/>
        <v>Pass</v>
      </c>
      <c r="AB1598" s="7">
        <v>-40.22</v>
      </c>
      <c r="AC1598" s="2">
        <f t="shared" si="414"/>
        <v>-8.2199999999999989</v>
      </c>
      <c r="AD1598" s="2" t="str">
        <f t="shared" si="415"/>
        <v>Pass</v>
      </c>
    </row>
    <row r="1599" spans="1:30" x14ac:dyDescent="0.2">
      <c r="A1599" s="93"/>
      <c r="B1599" s="96"/>
      <c r="C1599" s="18">
        <v>3</v>
      </c>
      <c r="D1599" s="13">
        <f t="shared" si="406"/>
        <v>1</v>
      </c>
      <c r="E1599" s="13">
        <f t="shared" si="407"/>
        <v>5</v>
      </c>
      <c r="F1599" s="7">
        <v>2.97</v>
      </c>
      <c r="G1599" s="2">
        <f t="shared" si="416"/>
        <v>-2.9999999999999805E-2</v>
      </c>
      <c r="H1599" s="17" t="str">
        <f t="shared" si="402"/>
        <v>Pass</v>
      </c>
      <c r="I1599" s="14">
        <v>3.44</v>
      </c>
      <c r="J1599" s="2">
        <f t="shared" si="417"/>
        <v>0.43999999999999995</v>
      </c>
      <c r="K1599" s="2" t="str">
        <f t="shared" si="403"/>
        <v>Pass</v>
      </c>
      <c r="L1599" s="14">
        <v>3.45</v>
      </c>
      <c r="M1599" s="2">
        <f t="shared" si="408"/>
        <v>0.45000000000000018</v>
      </c>
      <c r="N1599" s="2" t="str">
        <f t="shared" si="404"/>
        <v>Pass</v>
      </c>
      <c r="O1599" s="14">
        <v>3.49</v>
      </c>
      <c r="P1599" s="2">
        <f t="shared" si="409"/>
        <v>0.49000000000000021</v>
      </c>
      <c r="Q1599" s="2" t="str">
        <f t="shared" si="405"/>
        <v>Pass</v>
      </c>
      <c r="R1599" s="15">
        <v>-32</v>
      </c>
      <c r="S1599" s="7">
        <v>-40.68</v>
      </c>
      <c r="T1599" s="2">
        <f t="shared" si="418"/>
        <v>-8.68</v>
      </c>
      <c r="U1599" s="2" t="str">
        <f t="shared" si="410"/>
        <v>Pass</v>
      </c>
      <c r="V1599" s="7">
        <v>-40.82</v>
      </c>
      <c r="W1599" s="2">
        <f t="shared" si="419"/>
        <v>-8.82</v>
      </c>
      <c r="X1599" s="2" t="str">
        <f t="shared" si="411"/>
        <v>Pass</v>
      </c>
      <c r="Y1599" s="7">
        <v>-40.270000000000003</v>
      </c>
      <c r="Z1599" s="2">
        <f t="shared" si="412"/>
        <v>-8.2700000000000031</v>
      </c>
      <c r="AA1599" s="2" t="str">
        <f t="shared" si="413"/>
        <v>Pass</v>
      </c>
      <c r="AB1599" s="7">
        <v>-40.74</v>
      </c>
      <c r="AC1599" s="2">
        <f t="shared" si="414"/>
        <v>-8.740000000000002</v>
      </c>
      <c r="AD1599" s="2" t="str">
        <f t="shared" si="415"/>
        <v>Pass</v>
      </c>
    </row>
    <row r="1600" spans="1:30" x14ac:dyDescent="0.2">
      <c r="A1600" s="93"/>
      <c r="B1600" s="96"/>
      <c r="C1600" s="18">
        <v>4</v>
      </c>
      <c r="D1600" s="13">
        <f t="shared" si="406"/>
        <v>2</v>
      </c>
      <c r="E1600" s="13">
        <f t="shared" si="407"/>
        <v>6</v>
      </c>
      <c r="F1600" s="7">
        <v>3.71</v>
      </c>
      <c r="G1600" s="2">
        <f t="shared" si="416"/>
        <v>-0.29000000000000004</v>
      </c>
      <c r="H1600" s="17" t="str">
        <f t="shared" si="402"/>
        <v>Pass</v>
      </c>
      <c r="I1600" s="14">
        <v>4.3099999999999996</v>
      </c>
      <c r="J1600" s="2">
        <f t="shared" si="417"/>
        <v>0.30999999999999961</v>
      </c>
      <c r="K1600" s="2" t="str">
        <f t="shared" si="403"/>
        <v>Pass</v>
      </c>
      <c r="L1600" s="14">
        <v>4.5599999999999996</v>
      </c>
      <c r="M1600" s="2">
        <f t="shared" si="408"/>
        <v>0.55999999999999961</v>
      </c>
      <c r="N1600" s="2" t="str">
        <f t="shared" si="404"/>
        <v>Pass</v>
      </c>
      <c r="O1600" s="14">
        <v>4.62</v>
      </c>
      <c r="P1600" s="2">
        <f t="shared" si="409"/>
        <v>0.62000000000000011</v>
      </c>
      <c r="Q1600" s="2" t="str">
        <f t="shared" si="405"/>
        <v>Pass</v>
      </c>
      <c r="R1600" s="15">
        <v>-32</v>
      </c>
      <c r="S1600" s="7">
        <v>-41.16</v>
      </c>
      <c r="T1600" s="2">
        <f t="shared" si="418"/>
        <v>-9.1599999999999966</v>
      </c>
      <c r="U1600" s="2" t="str">
        <f t="shared" si="410"/>
        <v>Pass</v>
      </c>
      <c r="V1600" s="7">
        <v>-40.97</v>
      </c>
      <c r="W1600" s="2">
        <f t="shared" si="419"/>
        <v>-8.9699999999999989</v>
      </c>
      <c r="X1600" s="2" t="str">
        <f t="shared" si="411"/>
        <v>Pass</v>
      </c>
      <c r="Y1600" s="7">
        <v>-40.86</v>
      </c>
      <c r="Z1600" s="2">
        <f t="shared" si="412"/>
        <v>-8.86</v>
      </c>
      <c r="AA1600" s="2" t="str">
        <f t="shared" si="413"/>
        <v>Pass</v>
      </c>
      <c r="AB1600" s="7">
        <v>-40.72</v>
      </c>
      <c r="AC1600" s="2">
        <f t="shared" si="414"/>
        <v>-8.7199999999999989</v>
      </c>
      <c r="AD1600" s="2" t="str">
        <f t="shared" si="415"/>
        <v>Pass</v>
      </c>
    </row>
    <row r="1601" spans="1:30" x14ac:dyDescent="0.2">
      <c r="A1601" s="93"/>
      <c r="B1601" s="96"/>
      <c r="C1601" s="18">
        <v>5</v>
      </c>
      <c r="D1601" s="13">
        <f t="shared" si="406"/>
        <v>3</v>
      </c>
      <c r="E1601" s="13">
        <f t="shared" si="407"/>
        <v>7</v>
      </c>
      <c r="F1601" s="7">
        <v>4.79</v>
      </c>
      <c r="G1601" s="2">
        <f t="shared" si="416"/>
        <v>-0.20999999999999996</v>
      </c>
      <c r="H1601" s="17" t="str">
        <f t="shared" si="402"/>
        <v>Pass</v>
      </c>
      <c r="I1601" s="14">
        <v>5.22</v>
      </c>
      <c r="J1601" s="2">
        <f t="shared" si="417"/>
        <v>0.21999999999999975</v>
      </c>
      <c r="K1601" s="2" t="str">
        <f t="shared" si="403"/>
        <v>Pass</v>
      </c>
      <c r="L1601" s="14">
        <v>6.01</v>
      </c>
      <c r="M1601" s="2">
        <f t="shared" si="408"/>
        <v>1.0099999999999998</v>
      </c>
      <c r="N1601" s="2" t="str">
        <f t="shared" si="404"/>
        <v>Pass</v>
      </c>
      <c r="O1601" s="14">
        <v>5.18</v>
      </c>
      <c r="P1601" s="2">
        <f t="shared" si="409"/>
        <v>0.17999999999999972</v>
      </c>
      <c r="Q1601" s="2" t="str">
        <f t="shared" si="405"/>
        <v>Pass</v>
      </c>
      <c r="R1601" s="15">
        <v>-32</v>
      </c>
      <c r="S1601" s="7">
        <v>-40.770000000000003</v>
      </c>
      <c r="T1601" s="2">
        <f t="shared" si="418"/>
        <v>-8.7700000000000031</v>
      </c>
      <c r="U1601" s="2" t="str">
        <f t="shared" si="410"/>
        <v>Pass</v>
      </c>
      <c r="V1601" s="7">
        <v>-41.22</v>
      </c>
      <c r="W1601" s="2">
        <f t="shared" si="419"/>
        <v>-9.2199999999999989</v>
      </c>
      <c r="X1601" s="2" t="str">
        <f t="shared" si="411"/>
        <v>Pass</v>
      </c>
      <c r="Y1601" s="7">
        <v>-41.45</v>
      </c>
      <c r="Z1601" s="2">
        <f t="shared" si="412"/>
        <v>-9.4500000000000028</v>
      </c>
      <c r="AA1601" s="2" t="str">
        <f t="shared" si="413"/>
        <v>Pass</v>
      </c>
      <c r="AB1601" s="7">
        <v>-40.9</v>
      </c>
      <c r="AC1601" s="2">
        <f t="shared" si="414"/>
        <v>-8.8999999999999986</v>
      </c>
      <c r="AD1601" s="2" t="str">
        <f t="shared" si="415"/>
        <v>Pass</v>
      </c>
    </row>
    <row r="1602" spans="1:30" x14ac:dyDescent="0.2">
      <c r="A1602" s="93"/>
      <c r="B1602" s="96"/>
      <c r="C1602" s="18">
        <v>6</v>
      </c>
      <c r="D1602" s="13">
        <f t="shared" si="406"/>
        <v>4</v>
      </c>
      <c r="E1602" s="13">
        <f t="shared" si="407"/>
        <v>8</v>
      </c>
      <c r="F1602" s="7">
        <v>5.93</v>
      </c>
      <c r="G1602" s="2">
        <f t="shared" si="416"/>
        <v>-7.0000000000000284E-2</v>
      </c>
      <c r="H1602" s="17" t="str">
        <f t="shared" si="402"/>
        <v>Pass</v>
      </c>
      <c r="I1602" s="14">
        <v>6.19</v>
      </c>
      <c r="J1602" s="2">
        <f t="shared" si="417"/>
        <v>0.19000000000000039</v>
      </c>
      <c r="K1602" s="2" t="str">
        <f t="shared" si="403"/>
        <v>Pass</v>
      </c>
      <c r="L1602" s="14">
        <v>6.6</v>
      </c>
      <c r="M1602" s="2">
        <f t="shared" si="408"/>
        <v>0.59999999999999964</v>
      </c>
      <c r="N1602" s="2" t="str">
        <f t="shared" si="404"/>
        <v>Pass</v>
      </c>
      <c r="O1602" s="14">
        <v>6.15</v>
      </c>
      <c r="P1602" s="2">
        <f t="shared" si="409"/>
        <v>0.15000000000000036</v>
      </c>
      <c r="Q1602" s="2" t="str">
        <f t="shared" si="405"/>
        <v>Pass</v>
      </c>
      <c r="R1602" s="15">
        <v>-32</v>
      </c>
      <c r="S1602" s="7">
        <v>-41.19</v>
      </c>
      <c r="T1602" s="2">
        <f t="shared" si="418"/>
        <v>-9.1899999999999977</v>
      </c>
      <c r="U1602" s="2" t="str">
        <f t="shared" si="410"/>
        <v>Pass</v>
      </c>
      <c r="V1602" s="7">
        <v>-41.62</v>
      </c>
      <c r="W1602" s="2">
        <f t="shared" si="419"/>
        <v>-9.6199999999999974</v>
      </c>
      <c r="X1602" s="2" t="str">
        <f t="shared" si="411"/>
        <v>Pass</v>
      </c>
      <c r="Y1602" s="7">
        <v>-41.52</v>
      </c>
      <c r="Z1602" s="2">
        <f t="shared" si="412"/>
        <v>-9.5200000000000031</v>
      </c>
      <c r="AA1602" s="2" t="str">
        <f t="shared" si="413"/>
        <v>Pass</v>
      </c>
      <c r="AB1602" s="7">
        <v>-41.13</v>
      </c>
      <c r="AC1602" s="2">
        <f t="shared" si="414"/>
        <v>-9.1300000000000026</v>
      </c>
      <c r="AD1602" s="2" t="str">
        <f t="shared" si="415"/>
        <v>Pass</v>
      </c>
    </row>
    <row r="1603" spans="1:30" x14ac:dyDescent="0.2">
      <c r="A1603" s="93"/>
      <c r="B1603" s="96"/>
      <c r="C1603" s="18">
        <v>7</v>
      </c>
      <c r="D1603" s="13">
        <f t="shared" si="406"/>
        <v>5</v>
      </c>
      <c r="E1603" s="13">
        <f t="shared" si="407"/>
        <v>9</v>
      </c>
      <c r="F1603" s="7">
        <v>6.89</v>
      </c>
      <c r="G1603" s="2">
        <f t="shared" si="416"/>
        <v>-0.11000000000000032</v>
      </c>
      <c r="H1603" s="17" t="str">
        <f t="shared" si="402"/>
        <v>Pass</v>
      </c>
      <c r="I1603" s="14">
        <v>7.3</v>
      </c>
      <c r="J1603" s="2">
        <f t="shared" si="417"/>
        <v>0.29999999999999982</v>
      </c>
      <c r="K1603" s="2" t="str">
        <f t="shared" si="403"/>
        <v>Pass</v>
      </c>
      <c r="L1603" s="14">
        <v>7.29</v>
      </c>
      <c r="M1603" s="2">
        <f t="shared" si="408"/>
        <v>0.29000000000000004</v>
      </c>
      <c r="N1603" s="2" t="str">
        <f t="shared" si="404"/>
        <v>Pass</v>
      </c>
      <c r="O1603" s="14">
        <v>7.4</v>
      </c>
      <c r="P1603" s="2">
        <f t="shared" si="409"/>
        <v>0.40000000000000036</v>
      </c>
      <c r="Q1603" s="2" t="str">
        <f t="shared" si="405"/>
        <v>Pass</v>
      </c>
      <c r="R1603" s="15">
        <v>-32</v>
      </c>
      <c r="S1603" s="7">
        <v>-41.11</v>
      </c>
      <c r="T1603" s="2">
        <f t="shared" si="418"/>
        <v>-9.11</v>
      </c>
      <c r="U1603" s="2" t="str">
        <f t="shared" si="410"/>
        <v>Pass</v>
      </c>
      <c r="V1603" s="7">
        <v>-41.61</v>
      </c>
      <c r="W1603" s="2">
        <f t="shared" si="419"/>
        <v>-9.61</v>
      </c>
      <c r="X1603" s="2" t="str">
        <f t="shared" si="411"/>
        <v>Pass</v>
      </c>
      <c r="Y1603" s="7">
        <v>-41.9</v>
      </c>
      <c r="Z1603" s="2">
        <f t="shared" si="412"/>
        <v>-9.8999999999999986</v>
      </c>
      <c r="AA1603" s="2" t="str">
        <f t="shared" si="413"/>
        <v>Pass</v>
      </c>
      <c r="AB1603" s="7">
        <v>-42.08</v>
      </c>
      <c r="AC1603" s="2">
        <f t="shared" si="414"/>
        <v>-10.079999999999998</v>
      </c>
      <c r="AD1603" s="2" t="str">
        <f t="shared" si="415"/>
        <v>Pass</v>
      </c>
    </row>
    <row r="1604" spans="1:30" x14ac:dyDescent="0.2">
      <c r="A1604" s="93"/>
      <c r="B1604" s="96"/>
      <c r="C1604" s="18">
        <v>8</v>
      </c>
      <c r="D1604" s="13">
        <f t="shared" si="406"/>
        <v>6</v>
      </c>
      <c r="E1604" s="13">
        <f t="shared" si="407"/>
        <v>10</v>
      </c>
      <c r="F1604" s="7">
        <v>7.89</v>
      </c>
      <c r="G1604" s="2">
        <f t="shared" si="416"/>
        <v>-0.11000000000000032</v>
      </c>
      <c r="H1604" s="17" t="str">
        <f t="shared" si="402"/>
        <v>Pass</v>
      </c>
      <c r="I1604" s="14">
        <v>8.16</v>
      </c>
      <c r="J1604" s="2">
        <f t="shared" si="417"/>
        <v>0.16000000000000014</v>
      </c>
      <c r="K1604" s="2" t="str">
        <f t="shared" si="403"/>
        <v>Pass</v>
      </c>
      <c r="L1604" s="14">
        <v>8.66</v>
      </c>
      <c r="M1604" s="2">
        <f t="shared" si="408"/>
        <v>0.66000000000000014</v>
      </c>
      <c r="N1604" s="2" t="str">
        <f t="shared" si="404"/>
        <v>Pass</v>
      </c>
      <c r="O1604" s="14">
        <v>8.41</v>
      </c>
      <c r="P1604" s="2">
        <f t="shared" si="409"/>
        <v>0.41000000000000014</v>
      </c>
      <c r="Q1604" s="2" t="str">
        <f t="shared" si="405"/>
        <v>Pass</v>
      </c>
      <c r="R1604" s="15">
        <v>-32</v>
      </c>
      <c r="S1604" s="7">
        <v>-40.74</v>
      </c>
      <c r="T1604" s="2">
        <f t="shared" si="418"/>
        <v>-8.740000000000002</v>
      </c>
      <c r="U1604" s="2" t="str">
        <f t="shared" si="410"/>
        <v>Pass</v>
      </c>
      <c r="V1604" s="7">
        <v>-41.48</v>
      </c>
      <c r="W1604" s="2">
        <f t="shared" si="419"/>
        <v>-9.4799999999999969</v>
      </c>
      <c r="X1604" s="2" t="str">
        <f t="shared" si="411"/>
        <v>Pass</v>
      </c>
      <c r="Y1604" s="7">
        <v>-41.94</v>
      </c>
      <c r="Z1604" s="2">
        <f t="shared" si="412"/>
        <v>-9.9399999999999977</v>
      </c>
      <c r="AA1604" s="2" t="str">
        <f t="shared" si="413"/>
        <v>Pass</v>
      </c>
      <c r="AB1604" s="7">
        <v>-41.77</v>
      </c>
      <c r="AC1604" s="2">
        <f t="shared" si="414"/>
        <v>-9.7700000000000031</v>
      </c>
      <c r="AD1604" s="2" t="str">
        <f t="shared" si="415"/>
        <v>Pass</v>
      </c>
    </row>
    <row r="1605" spans="1:30" x14ac:dyDescent="0.2">
      <c r="A1605" s="93"/>
      <c r="B1605" s="96"/>
      <c r="C1605" s="18">
        <v>9</v>
      </c>
      <c r="D1605" s="13">
        <f t="shared" si="406"/>
        <v>7</v>
      </c>
      <c r="E1605" s="13">
        <f t="shared" si="407"/>
        <v>11</v>
      </c>
      <c r="F1605" s="7">
        <v>8.9</v>
      </c>
      <c r="G1605" s="2">
        <f t="shared" si="416"/>
        <v>-9.9999999999999645E-2</v>
      </c>
      <c r="H1605" s="17" t="str">
        <f t="shared" si="402"/>
        <v>Pass</v>
      </c>
      <c r="I1605" s="14">
        <v>9.3000000000000007</v>
      </c>
      <c r="J1605" s="2">
        <f t="shared" si="417"/>
        <v>0.30000000000000071</v>
      </c>
      <c r="K1605" s="2" t="str">
        <f t="shared" si="403"/>
        <v>Pass</v>
      </c>
      <c r="L1605" s="14">
        <v>9.57</v>
      </c>
      <c r="M1605" s="2">
        <f t="shared" si="408"/>
        <v>0.57000000000000028</v>
      </c>
      <c r="N1605" s="2" t="str">
        <f t="shared" si="404"/>
        <v>Pass</v>
      </c>
      <c r="O1605" s="14">
        <v>9.4499999999999993</v>
      </c>
      <c r="P1605" s="2">
        <f t="shared" si="409"/>
        <v>0.44999999999999929</v>
      </c>
      <c r="Q1605" s="2" t="str">
        <f t="shared" si="405"/>
        <v>Pass</v>
      </c>
      <c r="R1605" s="15">
        <v>-32</v>
      </c>
      <c r="S1605" s="7">
        <v>-41.42</v>
      </c>
      <c r="T1605" s="2">
        <f t="shared" si="418"/>
        <v>-9.4200000000000017</v>
      </c>
      <c r="U1605" s="2" t="str">
        <f t="shared" si="410"/>
        <v>Pass</v>
      </c>
      <c r="V1605" s="7">
        <v>-42.03</v>
      </c>
      <c r="W1605" s="2">
        <f t="shared" si="419"/>
        <v>-10.030000000000001</v>
      </c>
      <c r="X1605" s="2" t="str">
        <f t="shared" si="411"/>
        <v>Pass</v>
      </c>
      <c r="Y1605" s="7">
        <v>-40.909999999999997</v>
      </c>
      <c r="Z1605" s="2">
        <f t="shared" si="412"/>
        <v>-8.9099999999999966</v>
      </c>
      <c r="AA1605" s="2" t="str">
        <f t="shared" si="413"/>
        <v>Pass</v>
      </c>
      <c r="AB1605" s="7">
        <v>-41.86</v>
      </c>
      <c r="AC1605" s="2">
        <f t="shared" si="414"/>
        <v>-9.86</v>
      </c>
      <c r="AD1605" s="2" t="str">
        <f t="shared" si="415"/>
        <v>Pass</v>
      </c>
    </row>
    <row r="1606" spans="1:30" x14ac:dyDescent="0.2">
      <c r="A1606" s="93"/>
      <c r="B1606" s="96"/>
      <c r="C1606" s="18">
        <v>10</v>
      </c>
      <c r="D1606" s="13">
        <f t="shared" si="406"/>
        <v>8</v>
      </c>
      <c r="E1606" s="13">
        <f t="shared" si="407"/>
        <v>12</v>
      </c>
      <c r="F1606" s="7">
        <v>10.039999999999999</v>
      </c>
      <c r="G1606" s="2">
        <f t="shared" si="416"/>
        <v>3.9999999999999147E-2</v>
      </c>
      <c r="H1606" s="17" t="str">
        <f t="shared" si="402"/>
        <v>Pass</v>
      </c>
      <c r="I1606" s="14">
        <v>10.26</v>
      </c>
      <c r="J1606" s="2">
        <f t="shared" si="417"/>
        <v>0.25999999999999979</v>
      </c>
      <c r="K1606" s="2" t="str">
        <f t="shared" si="403"/>
        <v>Pass</v>
      </c>
      <c r="L1606" s="14">
        <v>10.53</v>
      </c>
      <c r="M1606" s="2">
        <f t="shared" si="408"/>
        <v>0.52999999999999936</v>
      </c>
      <c r="N1606" s="2" t="str">
        <f t="shared" si="404"/>
        <v>Pass</v>
      </c>
      <c r="O1606" s="14">
        <v>10.29</v>
      </c>
      <c r="P1606" s="2">
        <f t="shared" si="409"/>
        <v>0.28999999999999915</v>
      </c>
      <c r="Q1606" s="2" t="str">
        <f t="shared" si="405"/>
        <v>Pass</v>
      </c>
      <c r="R1606" s="15">
        <v>-32</v>
      </c>
      <c r="S1606" s="7">
        <v>-41.46</v>
      </c>
      <c r="T1606" s="2">
        <f t="shared" si="418"/>
        <v>-9.4600000000000009</v>
      </c>
      <c r="U1606" s="2" t="str">
        <f t="shared" si="410"/>
        <v>Pass</v>
      </c>
      <c r="V1606" s="7">
        <v>-41.09</v>
      </c>
      <c r="W1606" s="2">
        <f t="shared" si="419"/>
        <v>-9.0900000000000034</v>
      </c>
      <c r="X1606" s="2" t="str">
        <f t="shared" si="411"/>
        <v>Pass</v>
      </c>
      <c r="Y1606" s="7">
        <v>-41.19</v>
      </c>
      <c r="Z1606" s="2">
        <f t="shared" si="412"/>
        <v>-9.1899999999999977</v>
      </c>
      <c r="AA1606" s="2" t="str">
        <f t="shared" si="413"/>
        <v>Pass</v>
      </c>
      <c r="AB1606" s="7">
        <v>-41.57</v>
      </c>
      <c r="AC1606" s="2">
        <f t="shared" si="414"/>
        <v>-9.57</v>
      </c>
      <c r="AD1606" s="2" t="str">
        <f t="shared" si="415"/>
        <v>Pass</v>
      </c>
    </row>
    <row r="1607" spans="1:30" x14ac:dyDescent="0.2">
      <c r="A1607" s="93"/>
      <c r="B1607" s="96"/>
      <c r="C1607" s="18">
        <v>11</v>
      </c>
      <c r="D1607" s="13">
        <f t="shared" si="406"/>
        <v>9</v>
      </c>
      <c r="E1607" s="13">
        <f t="shared" si="407"/>
        <v>13</v>
      </c>
      <c r="F1607" s="7">
        <v>11</v>
      </c>
      <c r="G1607" s="2">
        <f t="shared" si="416"/>
        <v>0</v>
      </c>
      <c r="H1607" s="17" t="str">
        <f t="shared" si="402"/>
        <v>Pass</v>
      </c>
      <c r="I1607" s="14">
        <v>11.33</v>
      </c>
      <c r="J1607" s="2">
        <f t="shared" si="417"/>
        <v>0.33000000000000007</v>
      </c>
      <c r="K1607" s="2" t="str">
        <f t="shared" si="403"/>
        <v>Pass</v>
      </c>
      <c r="L1607" s="14">
        <v>11.51</v>
      </c>
      <c r="M1607" s="2">
        <f t="shared" si="408"/>
        <v>0.50999999999999979</v>
      </c>
      <c r="N1607" s="2" t="str">
        <f t="shared" si="404"/>
        <v>Pass</v>
      </c>
      <c r="O1607" s="14">
        <v>11.32</v>
      </c>
      <c r="P1607" s="2">
        <f t="shared" si="409"/>
        <v>0.32000000000000028</v>
      </c>
      <c r="Q1607" s="2" t="str">
        <f t="shared" si="405"/>
        <v>Pass</v>
      </c>
      <c r="R1607" s="15">
        <v>-32</v>
      </c>
      <c r="S1607" s="7">
        <v>-41.33</v>
      </c>
      <c r="T1607" s="2">
        <f t="shared" si="418"/>
        <v>-9.3299999999999983</v>
      </c>
      <c r="U1607" s="2" t="str">
        <f t="shared" si="410"/>
        <v>Pass</v>
      </c>
      <c r="V1607" s="7">
        <v>-41.52</v>
      </c>
      <c r="W1607" s="2">
        <f t="shared" si="419"/>
        <v>-9.5200000000000031</v>
      </c>
      <c r="X1607" s="2" t="str">
        <f t="shared" si="411"/>
        <v>Pass</v>
      </c>
      <c r="Y1607" s="7">
        <v>-42.02</v>
      </c>
      <c r="Z1607" s="2">
        <f t="shared" si="412"/>
        <v>-10.020000000000003</v>
      </c>
      <c r="AA1607" s="2" t="str">
        <f t="shared" si="413"/>
        <v>Pass</v>
      </c>
      <c r="AB1607" s="7">
        <v>-41.84</v>
      </c>
      <c r="AC1607" s="2">
        <f t="shared" si="414"/>
        <v>-9.8400000000000034</v>
      </c>
      <c r="AD1607" s="2" t="str">
        <f t="shared" si="415"/>
        <v>Pass</v>
      </c>
    </row>
    <row r="1608" spans="1:30" x14ac:dyDescent="0.2">
      <c r="A1608" s="93"/>
      <c r="B1608" s="96"/>
      <c r="C1608" s="18">
        <v>12</v>
      </c>
      <c r="D1608" s="13">
        <f t="shared" si="406"/>
        <v>10</v>
      </c>
      <c r="E1608" s="13">
        <f t="shared" si="407"/>
        <v>14</v>
      </c>
      <c r="F1608" s="7">
        <v>12.02</v>
      </c>
      <c r="G1608" s="2">
        <f t="shared" si="416"/>
        <v>1.9999999999999574E-2</v>
      </c>
      <c r="H1608" s="17" t="str">
        <f t="shared" si="402"/>
        <v>Pass</v>
      </c>
      <c r="I1608" s="14">
        <v>12.43</v>
      </c>
      <c r="J1608" s="2">
        <f t="shared" si="417"/>
        <v>0.42999999999999972</v>
      </c>
      <c r="K1608" s="2" t="str">
        <f t="shared" si="403"/>
        <v>Pass</v>
      </c>
      <c r="L1608" s="14">
        <v>12.62</v>
      </c>
      <c r="M1608" s="2">
        <f t="shared" si="408"/>
        <v>0.61999999999999922</v>
      </c>
      <c r="N1608" s="2" t="str">
        <f t="shared" si="404"/>
        <v>Pass</v>
      </c>
      <c r="O1608" s="14">
        <v>12.31</v>
      </c>
      <c r="P1608" s="2">
        <f t="shared" si="409"/>
        <v>0.3100000000000005</v>
      </c>
      <c r="Q1608" s="2" t="str">
        <f t="shared" si="405"/>
        <v>Pass</v>
      </c>
      <c r="R1608" s="15">
        <v>-32</v>
      </c>
      <c r="S1608" s="7">
        <v>-40.81</v>
      </c>
      <c r="T1608" s="2">
        <f t="shared" si="418"/>
        <v>-8.8100000000000023</v>
      </c>
      <c r="U1608" s="2" t="str">
        <f t="shared" si="410"/>
        <v>Pass</v>
      </c>
      <c r="V1608" s="7">
        <v>-41.34</v>
      </c>
      <c r="W1608" s="2">
        <f t="shared" si="419"/>
        <v>-9.3400000000000034</v>
      </c>
      <c r="X1608" s="2" t="str">
        <f t="shared" si="411"/>
        <v>Pass</v>
      </c>
      <c r="Y1608" s="7">
        <v>-42.08</v>
      </c>
      <c r="Z1608" s="2">
        <f t="shared" si="412"/>
        <v>-10.079999999999998</v>
      </c>
      <c r="AA1608" s="2" t="str">
        <f t="shared" si="413"/>
        <v>Pass</v>
      </c>
      <c r="AB1608" s="7">
        <v>-42.16</v>
      </c>
      <c r="AC1608" s="2">
        <f t="shared" si="414"/>
        <v>-10.159999999999997</v>
      </c>
      <c r="AD1608" s="2" t="str">
        <f t="shared" si="415"/>
        <v>Pass</v>
      </c>
    </row>
    <row r="1609" spans="1:30" x14ac:dyDescent="0.2">
      <c r="A1609" s="93"/>
      <c r="B1609" s="96"/>
      <c r="C1609" s="18">
        <v>13</v>
      </c>
      <c r="D1609" s="13">
        <f t="shared" si="406"/>
        <v>11</v>
      </c>
      <c r="E1609" s="13">
        <f t="shared" si="407"/>
        <v>15</v>
      </c>
      <c r="F1609" s="7">
        <v>13</v>
      </c>
      <c r="G1609" s="2">
        <f t="shared" si="416"/>
        <v>0</v>
      </c>
      <c r="H1609" s="17" t="str">
        <f t="shared" si="402"/>
        <v>Pass</v>
      </c>
      <c r="I1609" s="14">
        <v>13.36</v>
      </c>
      <c r="J1609" s="2">
        <f t="shared" si="417"/>
        <v>0.35999999999999943</v>
      </c>
      <c r="K1609" s="2" t="str">
        <f t="shared" si="403"/>
        <v>Pass</v>
      </c>
      <c r="L1609" s="14">
        <v>13.58</v>
      </c>
      <c r="M1609" s="2">
        <f t="shared" si="408"/>
        <v>0.58000000000000007</v>
      </c>
      <c r="N1609" s="2" t="str">
        <f t="shared" si="404"/>
        <v>Pass</v>
      </c>
      <c r="O1609" s="14">
        <v>13.18</v>
      </c>
      <c r="P1609" s="2">
        <f t="shared" si="409"/>
        <v>0.17999999999999972</v>
      </c>
      <c r="Q1609" s="2" t="str">
        <f t="shared" si="405"/>
        <v>Pass</v>
      </c>
      <c r="R1609" s="15">
        <v>-32</v>
      </c>
      <c r="S1609" s="7">
        <v>-40.64</v>
      </c>
      <c r="T1609" s="2">
        <f t="shared" si="418"/>
        <v>-8.64</v>
      </c>
      <c r="U1609" s="2" t="str">
        <f t="shared" si="410"/>
        <v>Pass</v>
      </c>
      <c r="V1609" s="7">
        <v>-41.44</v>
      </c>
      <c r="W1609" s="2">
        <f t="shared" si="419"/>
        <v>-9.4399999999999977</v>
      </c>
      <c r="X1609" s="2" t="str">
        <f t="shared" si="411"/>
        <v>Pass</v>
      </c>
      <c r="Y1609" s="7">
        <v>-41.07</v>
      </c>
      <c r="Z1609" s="2">
        <f t="shared" si="412"/>
        <v>-9.07</v>
      </c>
      <c r="AA1609" s="2" t="str">
        <f t="shared" si="413"/>
        <v>Pass</v>
      </c>
      <c r="AB1609" s="7">
        <v>-41.05</v>
      </c>
      <c r="AC1609" s="2">
        <f t="shared" si="414"/>
        <v>-9.0499999999999972</v>
      </c>
      <c r="AD1609" s="2" t="str">
        <f t="shared" si="415"/>
        <v>Pass</v>
      </c>
    </row>
    <row r="1610" spans="1:30" x14ac:dyDescent="0.2">
      <c r="A1610" s="93"/>
      <c r="B1610" s="96"/>
      <c r="C1610" s="18">
        <v>14</v>
      </c>
      <c r="D1610" s="13">
        <f t="shared" si="406"/>
        <v>12</v>
      </c>
      <c r="E1610" s="13">
        <f t="shared" si="407"/>
        <v>16</v>
      </c>
      <c r="F1610" s="7">
        <v>13.93</v>
      </c>
      <c r="G1610" s="2">
        <f t="shared" si="416"/>
        <v>-7.0000000000000284E-2</v>
      </c>
      <c r="H1610" s="17" t="str">
        <f t="shared" si="402"/>
        <v>Pass</v>
      </c>
      <c r="I1610" s="14">
        <v>14.44</v>
      </c>
      <c r="J1610" s="2">
        <f t="shared" si="417"/>
        <v>0.4399999999999995</v>
      </c>
      <c r="K1610" s="2" t="str">
        <f t="shared" si="403"/>
        <v>Pass</v>
      </c>
      <c r="L1610" s="14">
        <v>14.7</v>
      </c>
      <c r="M1610" s="2">
        <f t="shared" si="408"/>
        <v>0.69999999999999929</v>
      </c>
      <c r="N1610" s="2" t="str">
        <f t="shared" si="404"/>
        <v>Pass</v>
      </c>
      <c r="O1610" s="14">
        <v>14.25</v>
      </c>
      <c r="P1610" s="2">
        <f t="shared" si="409"/>
        <v>0.25</v>
      </c>
      <c r="Q1610" s="2" t="str">
        <f t="shared" si="405"/>
        <v>Pass</v>
      </c>
      <c r="R1610" s="15">
        <v>-32</v>
      </c>
      <c r="S1610" s="7">
        <v>-40.26</v>
      </c>
      <c r="T1610" s="2">
        <f t="shared" si="418"/>
        <v>-8.259999999999998</v>
      </c>
      <c r="U1610" s="2" t="str">
        <f t="shared" si="410"/>
        <v>Pass</v>
      </c>
      <c r="V1610" s="7">
        <v>-40.64</v>
      </c>
      <c r="W1610" s="2">
        <f t="shared" si="419"/>
        <v>-8.64</v>
      </c>
      <c r="X1610" s="2" t="str">
        <f t="shared" si="411"/>
        <v>Pass</v>
      </c>
      <c r="Y1610" s="7">
        <v>-41.32</v>
      </c>
      <c r="Z1610" s="2">
        <f t="shared" si="412"/>
        <v>-9.32</v>
      </c>
      <c r="AA1610" s="2" t="str">
        <f t="shared" si="413"/>
        <v>Pass</v>
      </c>
      <c r="AB1610" s="7">
        <v>-41.17</v>
      </c>
      <c r="AC1610" s="2">
        <f t="shared" si="414"/>
        <v>-9.1700000000000017</v>
      </c>
      <c r="AD1610" s="2" t="str">
        <f t="shared" si="415"/>
        <v>Pass</v>
      </c>
    </row>
    <row r="1611" spans="1:30" x14ac:dyDescent="0.2">
      <c r="A1611" s="93"/>
      <c r="B1611" s="96"/>
      <c r="C1611" s="18">
        <v>15</v>
      </c>
      <c r="D1611" s="13">
        <f t="shared" si="406"/>
        <v>13</v>
      </c>
      <c r="E1611" s="13">
        <f t="shared" si="407"/>
        <v>17</v>
      </c>
      <c r="F1611" s="7">
        <v>15.07</v>
      </c>
      <c r="G1611" s="2">
        <f t="shared" si="416"/>
        <v>7.0000000000000284E-2</v>
      </c>
      <c r="H1611" s="17" t="str">
        <f t="shared" si="402"/>
        <v>Pass</v>
      </c>
      <c r="I1611" s="14">
        <v>15.28</v>
      </c>
      <c r="J1611" s="2">
        <f t="shared" si="417"/>
        <v>0.27999999999999936</v>
      </c>
      <c r="K1611" s="2" t="str">
        <f t="shared" si="403"/>
        <v>Pass</v>
      </c>
      <c r="L1611" s="14">
        <v>15.64</v>
      </c>
      <c r="M1611" s="2">
        <f t="shared" si="408"/>
        <v>0.64000000000000057</v>
      </c>
      <c r="N1611" s="2" t="str">
        <f t="shared" si="404"/>
        <v>Pass</v>
      </c>
      <c r="O1611" s="14">
        <v>15.19</v>
      </c>
      <c r="P1611" s="2">
        <f t="shared" si="409"/>
        <v>0.1899999999999995</v>
      </c>
      <c r="Q1611" s="2" t="str">
        <f t="shared" si="405"/>
        <v>Pass</v>
      </c>
      <c r="R1611" s="15">
        <v>-32</v>
      </c>
      <c r="S1611" s="7">
        <v>-39.82</v>
      </c>
      <c r="T1611" s="2">
        <f t="shared" si="418"/>
        <v>-7.82</v>
      </c>
      <c r="U1611" s="2" t="str">
        <f t="shared" si="410"/>
        <v>Pass</v>
      </c>
      <c r="V1611" s="7">
        <v>-40.4</v>
      </c>
      <c r="W1611" s="2">
        <f t="shared" si="419"/>
        <v>-8.3999999999999986</v>
      </c>
      <c r="X1611" s="2" t="str">
        <f t="shared" si="411"/>
        <v>Pass</v>
      </c>
      <c r="Y1611" s="7">
        <v>-41.16</v>
      </c>
      <c r="Z1611" s="2">
        <f t="shared" si="412"/>
        <v>-9.1599999999999966</v>
      </c>
      <c r="AA1611" s="2" t="str">
        <f t="shared" si="413"/>
        <v>Pass</v>
      </c>
      <c r="AB1611" s="7">
        <v>-41.33</v>
      </c>
      <c r="AC1611" s="2">
        <f t="shared" si="414"/>
        <v>-9.3299999999999983</v>
      </c>
      <c r="AD1611" s="2" t="str">
        <f t="shared" si="415"/>
        <v>Pass</v>
      </c>
    </row>
    <row r="1612" spans="1:30" x14ac:dyDescent="0.2">
      <c r="A1612" s="93"/>
      <c r="B1612" s="96"/>
      <c r="C1612" s="18">
        <v>16</v>
      </c>
      <c r="D1612" s="13">
        <f t="shared" si="406"/>
        <v>14</v>
      </c>
      <c r="E1612" s="13">
        <f t="shared" si="407"/>
        <v>18</v>
      </c>
      <c r="F1612" s="7">
        <v>15.9</v>
      </c>
      <c r="G1612" s="2">
        <f t="shared" si="416"/>
        <v>-9.9999999999999645E-2</v>
      </c>
      <c r="H1612" s="17" t="str">
        <f t="shared" si="402"/>
        <v>Pass</v>
      </c>
      <c r="I1612" s="14">
        <v>16.3</v>
      </c>
      <c r="J1612" s="2">
        <f t="shared" si="417"/>
        <v>0.30000000000000071</v>
      </c>
      <c r="K1612" s="2" t="str">
        <f t="shared" si="403"/>
        <v>Pass</v>
      </c>
      <c r="L1612" s="14">
        <v>16.55</v>
      </c>
      <c r="M1612" s="2">
        <f t="shared" si="408"/>
        <v>0.55000000000000071</v>
      </c>
      <c r="N1612" s="2" t="str">
        <f t="shared" si="404"/>
        <v>Pass</v>
      </c>
      <c r="O1612" s="14">
        <v>16.37</v>
      </c>
      <c r="P1612" s="2">
        <f t="shared" si="409"/>
        <v>0.37000000000000099</v>
      </c>
      <c r="Q1612" s="2" t="str">
        <f t="shared" si="405"/>
        <v>Pass</v>
      </c>
      <c r="R1612" s="15">
        <v>-32</v>
      </c>
      <c r="S1612" s="7">
        <v>-40.130000000000003</v>
      </c>
      <c r="T1612" s="2">
        <f t="shared" si="418"/>
        <v>-8.1300000000000026</v>
      </c>
      <c r="U1612" s="2" t="str">
        <f t="shared" si="410"/>
        <v>Pass</v>
      </c>
      <c r="V1612" s="7">
        <v>-40.340000000000003</v>
      </c>
      <c r="W1612" s="2">
        <f t="shared" si="419"/>
        <v>-8.3400000000000034</v>
      </c>
      <c r="X1612" s="2" t="str">
        <f t="shared" si="411"/>
        <v>Pass</v>
      </c>
      <c r="Y1612" s="7">
        <v>-40.36</v>
      </c>
      <c r="Z1612" s="2">
        <f t="shared" si="412"/>
        <v>-8.36</v>
      </c>
      <c r="AA1612" s="2" t="str">
        <f t="shared" si="413"/>
        <v>Pass</v>
      </c>
      <c r="AB1612" s="7">
        <v>-41.05</v>
      </c>
      <c r="AC1612" s="2">
        <f t="shared" si="414"/>
        <v>-9.0499999999999972</v>
      </c>
      <c r="AD1612" s="2" t="str">
        <f t="shared" si="415"/>
        <v>Pass</v>
      </c>
    </row>
    <row r="1613" spans="1:30" x14ac:dyDescent="0.2">
      <c r="A1613" s="93"/>
      <c r="B1613" s="96"/>
      <c r="C1613" s="18">
        <v>17</v>
      </c>
      <c r="D1613" s="13">
        <f t="shared" si="406"/>
        <v>15</v>
      </c>
      <c r="E1613" s="13">
        <f t="shared" si="407"/>
        <v>19</v>
      </c>
      <c r="F1613" s="7">
        <v>16.899999999999999</v>
      </c>
      <c r="G1613" s="2">
        <f t="shared" si="416"/>
        <v>-0.10000000000000142</v>
      </c>
      <c r="H1613" s="17" t="str">
        <f t="shared" si="402"/>
        <v>Pass</v>
      </c>
      <c r="I1613" s="14">
        <v>17.39</v>
      </c>
      <c r="J1613" s="2">
        <f t="shared" si="417"/>
        <v>0.39000000000000057</v>
      </c>
      <c r="K1613" s="2" t="str">
        <f t="shared" si="403"/>
        <v>Pass</v>
      </c>
      <c r="L1613" s="14">
        <v>17.57</v>
      </c>
      <c r="M1613" s="2">
        <f t="shared" si="408"/>
        <v>0.57000000000000028</v>
      </c>
      <c r="N1613" s="2" t="str">
        <f t="shared" si="404"/>
        <v>Pass</v>
      </c>
      <c r="O1613" s="14">
        <v>17.52</v>
      </c>
      <c r="P1613" s="2">
        <f t="shared" si="409"/>
        <v>0.51999999999999957</v>
      </c>
      <c r="Q1613" s="2" t="str">
        <f t="shared" si="405"/>
        <v>Pass</v>
      </c>
      <c r="R1613" s="15">
        <v>-32</v>
      </c>
      <c r="S1613" s="7">
        <v>-39.770000000000003</v>
      </c>
      <c r="T1613" s="2">
        <f t="shared" si="418"/>
        <v>-7.7700000000000031</v>
      </c>
      <c r="U1613" s="2" t="str">
        <f t="shared" si="410"/>
        <v>Pass</v>
      </c>
      <c r="V1613" s="7">
        <v>-39.79</v>
      </c>
      <c r="W1613" s="2">
        <f t="shared" si="419"/>
        <v>-7.7899999999999991</v>
      </c>
      <c r="X1613" s="2" t="str">
        <f t="shared" si="411"/>
        <v>Pass</v>
      </c>
      <c r="Y1613" s="7">
        <v>-40.450000000000003</v>
      </c>
      <c r="Z1613" s="2">
        <f t="shared" si="412"/>
        <v>-8.4500000000000028</v>
      </c>
      <c r="AA1613" s="2" t="str">
        <f t="shared" si="413"/>
        <v>Pass</v>
      </c>
      <c r="AB1613" s="7">
        <v>-40.61</v>
      </c>
      <c r="AC1613" s="2">
        <f t="shared" si="414"/>
        <v>-8.61</v>
      </c>
      <c r="AD1613" s="2" t="str">
        <f t="shared" si="415"/>
        <v>Pass</v>
      </c>
    </row>
    <row r="1614" spans="1:30" x14ac:dyDescent="0.2">
      <c r="A1614" s="93"/>
      <c r="B1614" s="96"/>
      <c r="C1614" s="18">
        <v>18</v>
      </c>
      <c r="D1614" s="13">
        <f t="shared" si="406"/>
        <v>16</v>
      </c>
      <c r="E1614" s="13">
        <f t="shared" si="407"/>
        <v>20</v>
      </c>
      <c r="F1614" s="7">
        <v>17.91</v>
      </c>
      <c r="G1614" s="2">
        <f t="shared" si="416"/>
        <v>-8.9999999999999858E-2</v>
      </c>
      <c r="H1614" s="17" t="str">
        <f t="shared" si="402"/>
        <v>Pass</v>
      </c>
      <c r="I1614" s="14">
        <v>18.48</v>
      </c>
      <c r="J1614" s="2">
        <f t="shared" si="417"/>
        <v>0.48000000000000043</v>
      </c>
      <c r="K1614" s="2" t="str">
        <f t="shared" si="403"/>
        <v>Pass</v>
      </c>
      <c r="L1614" s="14">
        <v>18.579999999999998</v>
      </c>
      <c r="M1614" s="2">
        <f t="shared" si="408"/>
        <v>0.57999999999999829</v>
      </c>
      <c r="N1614" s="2" t="str">
        <f t="shared" si="404"/>
        <v>Pass</v>
      </c>
      <c r="O1614" s="14">
        <v>18.41</v>
      </c>
      <c r="P1614" s="2">
        <f t="shared" si="409"/>
        <v>0.41000000000000014</v>
      </c>
      <c r="Q1614" s="2" t="str">
        <f t="shared" si="405"/>
        <v>Pass</v>
      </c>
      <c r="R1614" s="15">
        <v>-32</v>
      </c>
      <c r="S1614" s="7">
        <v>-39.11</v>
      </c>
      <c r="T1614" s="2">
        <f t="shared" si="418"/>
        <v>-7.1099999999999994</v>
      </c>
      <c r="U1614" s="2" t="str">
        <f t="shared" si="410"/>
        <v>Pass</v>
      </c>
      <c r="V1614" s="7">
        <v>-39.21</v>
      </c>
      <c r="W1614" s="2">
        <f t="shared" si="419"/>
        <v>-7.2100000000000009</v>
      </c>
      <c r="X1614" s="2" t="str">
        <f t="shared" si="411"/>
        <v>Pass</v>
      </c>
      <c r="Y1614" s="7">
        <v>-40.32</v>
      </c>
      <c r="Z1614" s="2">
        <f t="shared" si="412"/>
        <v>-8.32</v>
      </c>
      <c r="AA1614" s="2" t="str">
        <f t="shared" si="413"/>
        <v>Pass</v>
      </c>
      <c r="AB1614" s="7">
        <v>-40.44</v>
      </c>
      <c r="AC1614" s="2">
        <f t="shared" si="414"/>
        <v>-8.4399999999999977</v>
      </c>
      <c r="AD1614" s="2" t="str">
        <f t="shared" si="415"/>
        <v>Pass</v>
      </c>
    </row>
    <row r="1615" spans="1:30" x14ac:dyDescent="0.2">
      <c r="A1615" s="93"/>
      <c r="B1615" s="96"/>
      <c r="C1615" s="18">
        <v>19</v>
      </c>
      <c r="D1615" s="13">
        <f t="shared" si="406"/>
        <v>17</v>
      </c>
      <c r="E1615" s="13">
        <f t="shared" si="407"/>
        <v>21</v>
      </c>
      <c r="F1615" s="7">
        <v>18.809999999999999</v>
      </c>
      <c r="G1615" s="2">
        <f t="shared" si="416"/>
        <v>-0.19000000000000128</v>
      </c>
      <c r="H1615" s="17" t="str">
        <f t="shared" si="402"/>
        <v>Pass</v>
      </c>
      <c r="I1615" s="14">
        <v>19.46</v>
      </c>
      <c r="J1615" s="2">
        <f t="shared" si="417"/>
        <v>0.46000000000000085</v>
      </c>
      <c r="K1615" s="2" t="str">
        <f t="shared" si="403"/>
        <v>Pass</v>
      </c>
      <c r="L1615" s="14">
        <v>19.63</v>
      </c>
      <c r="M1615" s="2">
        <f t="shared" si="408"/>
        <v>0.62999999999999901</v>
      </c>
      <c r="N1615" s="2" t="str">
        <f t="shared" si="404"/>
        <v>Pass</v>
      </c>
      <c r="O1615" s="14">
        <v>19.34</v>
      </c>
      <c r="P1615" s="2">
        <f t="shared" si="409"/>
        <v>0.33999999999999986</v>
      </c>
      <c r="Q1615" s="2" t="str">
        <f t="shared" si="405"/>
        <v>Pass</v>
      </c>
      <c r="R1615" s="15">
        <v>-32</v>
      </c>
      <c r="S1615" s="7">
        <v>-38.770000000000003</v>
      </c>
      <c r="T1615" s="2">
        <f t="shared" si="418"/>
        <v>-6.7700000000000031</v>
      </c>
      <c r="U1615" s="2" t="str">
        <f t="shared" si="410"/>
        <v>Pass</v>
      </c>
      <c r="V1615" s="7">
        <v>-38.71</v>
      </c>
      <c r="W1615" s="2">
        <f t="shared" si="419"/>
        <v>-6.7100000000000009</v>
      </c>
      <c r="X1615" s="2" t="str">
        <f t="shared" si="411"/>
        <v>Pass</v>
      </c>
      <c r="Y1615" s="7">
        <v>-39.68</v>
      </c>
      <c r="Z1615" s="2">
        <f t="shared" si="412"/>
        <v>-7.68</v>
      </c>
      <c r="AA1615" s="2" t="str">
        <f t="shared" si="413"/>
        <v>Pass</v>
      </c>
      <c r="AB1615" s="7">
        <v>-39.909999999999997</v>
      </c>
      <c r="AC1615" s="2">
        <f t="shared" si="414"/>
        <v>-7.9099999999999966</v>
      </c>
      <c r="AD1615" s="2" t="str">
        <f t="shared" si="415"/>
        <v>Pass</v>
      </c>
    </row>
    <row r="1616" spans="1:30" ht="14.25" thickBot="1" x14ac:dyDescent="0.25">
      <c r="A1616" s="93"/>
      <c r="B1616" s="97"/>
      <c r="C1616" s="44">
        <v>20</v>
      </c>
      <c r="D1616" s="29">
        <f t="shared" si="406"/>
        <v>18</v>
      </c>
      <c r="E1616" s="29">
        <f t="shared" si="407"/>
        <v>22</v>
      </c>
      <c r="F1616" s="30">
        <v>19.86</v>
      </c>
      <c r="G1616" s="31">
        <f t="shared" si="416"/>
        <v>-0.14000000000000057</v>
      </c>
      <c r="H1616" s="32" t="str">
        <f t="shared" si="402"/>
        <v>Pass</v>
      </c>
      <c r="I1616" s="45">
        <v>20.260000000000002</v>
      </c>
      <c r="J1616" s="31">
        <f t="shared" si="417"/>
        <v>0.26000000000000156</v>
      </c>
      <c r="K1616" s="31" t="str">
        <f t="shared" si="403"/>
        <v>Pass</v>
      </c>
      <c r="L1616" s="45">
        <v>20.58</v>
      </c>
      <c r="M1616" s="31">
        <f t="shared" si="408"/>
        <v>0.57999999999999829</v>
      </c>
      <c r="N1616" s="31" t="str">
        <f t="shared" si="404"/>
        <v>Pass</v>
      </c>
      <c r="O1616" s="45">
        <v>20.260000000000002</v>
      </c>
      <c r="P1616" s="31">
        <f t="shared" si="409"/>
        <v>0.26000000000000156</v>
      </c>
      <c r="Q1616" s="31" t="str">
        <f t="shared" si="405"/>
        <v>Pass</v>
      </c>
      <c r="R1616" s="46">
        <v>-32</v>
      </c>
      <c r="S1616" s="30">
        <v>-38.9</v>
      </c>
      <c r="T1616" s="31">
        <f t="shared" si="418"/>
        <v>-6.8999999999999986</v>
      </c>
      <c r="U1616" s="31" t="str">
        <f t="shared" si="410"/>
        <v>Pass</v>
      </c>
      <c r="V1616" s="30">
        <v>-38.81</v>
      </c>
      <c r="W1616" s="31">
        <f t="shared" si="419"/>
        <v>-6.8100000000000023</v>
      </c>
      <c r="X1616" s="31" t="str">
        <f t="shared" si="411"/>
        <v>Pass</v>
      </c>
      <c r="Y1616" s="30">
        <v>-38.19</v>
      </c>
      <c r="Z1616" s="31">
        <f t="shared" si="412"/>
        <v>-6.1899999999999977</v>
      </c>
      <c r="AA1616" s="31" t="str">
        <f t="shared" si="413"/>
        <v>Pass</v>
      </c>
      <c r="AB1616" s="30">
        <v>-38.869999999999997</v>
      </c>
      <c r="AC1616" s="31">
        <f t="shared" si="414"/>
        <v>-6.8699999999999974</v>
      </c>
      <c r="AD1616" s="31" t="str">
        <f t="shared" si="415"/>
        <v>Pass</v>
      </c>
    </row>
    <row r="1617" spans="1:30" ht="14.25" thickTop="1" x14ac:dyDescent="0.2">
      <c r="A1617" s="93"/>
      <c r="B1617" s="95">
        <v>5530</v>
      </c>
      <c r="C1617" s="41">
        <v>0</v>
      </c>
      <c r="D1617" s="35">
        <f t="shared" si="406"/>
        <v>-2</v>
      </c>
      <c r="E1617" s="35">
        <f t="shared" si="407"/>
        <v>2</v>
      </c>
      <c r="F1617" s="36">
        <v>0.27</v>
      </c>
      <c r="G1617" s="37">
        <f t="shared" si="416"/>
        <v>0.27</v>
      </c>
      <c r="H1617" s="38" t="str">
        <f t="shared" si="402"/>
        <v>Pass</v>
      </c>
      <c r="I1617" s="42">
        <v>0.28000000000000003</v>
      </c>
      <c r="J1617" s="37">
        <f t="shared" si="417"/>
        <v>0.28000000000000003</v>
      </c>
      <c r="K1617" s="37" t="str">
        <f t="shared" si="403"/>
        <v>Pass</v>
      </c>
      <c r="L1617" s="42">
        <v>0.89</v>
      </c>
      <c r="M1617" s="37">
        <f t="shared" si="408"/>
        <v>0.89</v>
      </c>
      <c r="N1617" s="37" t="str">
        <f t="shared" si="404"/>
        <v>Pass</v>
      </c>
      <c r="O1617" s="42">
        <v>0.74</v>
      </c>
      <c r="P1617" s="37">
        <f t="shared" si="409"/>
        <v>0.74</v>
      </c>
      <c r="Q1617" s="37" t="str">
        <f t="shared" si="405"/>
        <v>Pass</v>
      </c>
      <c r="R1617" s="43">
        <v>-32</v>
      </c>
      <c r="S1617" s="36">
        <v>-39.229999999999997</v>
      </c>
      <c r="T1617" s="37">
        <f t="shared" si="418"/>
        <v>-7.2299999999999969</v>
      </c>
      <c r="U1617" s="37" t="str">
        <f t="shared" si="410"/>
        <v>Pass</v>
      </c>
      <c r="V1617" s="36">
        <v>-39.21</v>
      </c>
      <c r="W1617" s="37">
        <f t="shared" si="419"/>
        <v>-7.2100000000000009</v>
      </c>
      <c r="X1617" s="37" t="str">
        <f t="shared" si="411"/>
        <v>Pass</v>
      </c>
      <c r="Y1617" s="36">
        <v>-39.57</v>
      </c>
      <c r="Z1617" s="37">
        <f t="shared" si="412"/>
        <v>-7.57</v>
      </c>
      <c r="AA1617" s="37" t="str">
        <f t="shared" si="413"/>
        <v>Pass</v>
      </c>
      <c r="AB1617" s="36">
        <v>-39.130000000000003</v>
      </c>
      <c r="AC1617" s="37">
        <f t="shared" si="414"/>
        <v>-7.1300000000000026</v>
      </c>
      <c r="AD1617" s="37" t="str">
        <f t="shared" si="415"/>
        <v>Pass</v>
      </c>
    </row>
    <row r="1618" spans="1:30" x14ac:dyDescent="0.2">
      <c r="A1618" s="93"/>
      <c r="B1618" s="96"/>
      <c r="C1618" s="18">
        <v>1</v>
      </c>
      <c r="D1618" s="13">
        <f t="shared" si="406"/>
        <v>-1</v>
      </c>
      <c r="E1618" s="13">
        <f t="shared" si="407"/>
        <v>3</v>
      </c>
      <c r="F1618" s="7">
        <v>0.9</v>
      </c>
      <c r="G1618" s="2">
        <f t="shared" si="416"/>
        <v>-9.9999999999999978E-2</v>
      </c>
      <c r="H1618" s="17" t="str">
        <f t="shared" si="402"/>
        <v>Pass</v>
      </c>
      <c r="I1618" s="14">
        <v>1.35</v>
      </c>
      <c r="J1618" s="2">
        <f t="shared" si="417"/>
        <v>0.35000000000000009</v>
      </c>
      <c r="K1618" s="2" t="str">
        <f t="shared" si="403"/>
        <v>Pass</v>
      </c>
      <c r="L1618" s="14">
        <v>1.91</v>
      </c>
      <c r="M1618" s="2">
        <f t="shared" si="408"/>
        <v>0.90999999999999992</v>
      </c>
      <c r="N1618" s="2" t="str">
        <f t="shared" si="404"/>
        <v>Pass</v>
      </c>
      <c r="O1618" s="14">
        <v>1.24</v>
      </c>
      <c r="P1618" s="2">
        <f t="shared" si="409"/>
        <v>0.24</v>
      </c>
      <c r="Q1618" s="2" t="str">
        <f t="shared" si="405"/>
        <v>Pass</v>
      </c>
      <c r="R1618" s="15">
        <v>-32</v>
      </c>
      <c r="S1618" s="7">
        <v>-39.56</v>
      </c>
      <c r="T1618" s="2">
        <f t="shared" si="418"/>
        <v>-7.5600000000000023</v>
      </c>
      <c r="U1618" s="2" t="str">
        <f t="shared" si="410"/>
        <v>Pass</v>
      </c>
      <c r="V1618" s="7">
        <v>-39.79</v>
      </c>
      <c r="W1618" s="2">
        <f t="shared" si="419"/>
        <v>-7.7899999999999991</v>
      </c>
      <c r="X1618" s="2" t="str">
        <f t="shared" si="411"/>
        <v>Pass</v>
      </c>
      <c r="Y1618" s="7">
        <v>-40.049999999999997</v>
      </c>
      <c r="Z1618" s="2">
        <f t="shared" si="412"/>
        <v>-8.0499999999999972</v>
      </c>
      <c r="AA1618" s="2" t="str">
        <f t="shared" si="413"/>
        <v>Pass</v>
      </c>
      <c r="AB1618" s="7">
        <v>-39.450000000000003</v>
      </c>
      <c r="AC1618" s="2">
        <f t="shared" si="414"/>
        <v>-7.4500000000000028</v>
      </c>
      <c r="AD1618" s="2" t="str">
        <f t="shared" si="415"/>
        <v>Pass</v>
      </c>
    </row>
    <row r="1619" spans="1:30" x14ac:dyDescent="0.2">
      <c r="A1619" s="93"/>
      <c r="B1619" s="96"/>
      <c r="C1619" s="18">
        <v>2</v>
      </c>
      <c r="D1619" s="13">
        <f t="shared" si="406"/>
        <v>0</v>
      </c>
      <c r="E1619" s="13">
        <f t="shared" si="407"/>
        <v>4</v>
      </c>
      <c r="F1619" s="7">
        <v>1.69</v>
      </c>
      <c r="G1619" s="2">
        <f t="shared" si="416"/>
        <v>-0.31000000000000005</v>
      </c>
      <c r="H1619" s="17" t="str">
        <f t="shared" si="402"/>
        <v>Pass</v>
      </c>
      <c r="I1619" s="14">
        <v>1.88</v>
      </c>
      <c r="J1619" s="2">
        <f t="shared" si="417"/>
        <v>-0.12000000000000011</v>
      </c>
      <c r="K1619" s="2" t="str">
        <f t="shared" si="403"/>
        <v>Pass</v>
      </c>
      <c r="L1619" s="14">
        <v>1.77</v>
      </c>
      <c r="M1619" s="2">
        <f t="shared" si="408"/>
        <v>-0.22999999999999998</v>
      </c>
      <c r="N1619" s="2" t="str">
        <f t="shared" si="404"/>
        <v>Pass</v>
      </c>
      <c r="O1619" s="14">
        <v>2.4</v>
      </c>
      <c r="P1619" s="2">
        <f t="shared" si="409"/>
        <v>0.39999999999999991</v>
      </c>
      <c r="Q1619" s="2" t="str">
        <f t="shared" si="405"/>
        <v>Pass</v>
      </c>
      <c r="R1619" s="15">
        <v>-32</v>
      </c>
      <c r="S1619" s="7">
        <v>-39.89</v>
      </c>
      <c r="T1619" s="2">
        <f t="shared" si="418"/>
        <v>-7.8900000000000006</v>
      </c>
      <c r="U1619" s="2" t="str">
        <f t="shared" si="410"/>
        <v>Pass</v>
      </c>
      <c r="V1619" s="7">
        <v>-40.14</v>
      </c>
      <c r="W1619" s="2">
        <f t="shared" si="419"/>
        <v>-8.14</v>
      </c>
      <c r="X1619" s="2" t="str">
        <f t="shared" si="411"/>
        <v>Pass</v>
      </c>
      <c r="Y1619" s="7">
        <v>-39.93</v>
      </c>
      <c r="Z1619" s="2">
        <f t="shared" si="412"/>
        <v>-7.93</v>
      </c>
      <c r="AA1619" s="2" t="str">
        <f t="shared" si="413"/>
        <v>Pass</v>
      </c>
      <c r="AB1619" s="7">
        <v>-40.159999999999997</v>
      </c>
      <c r="AC1619" s="2">
        <f t="shared" si="414"/>
        <v>-8.1599999999999966</v>
      </c>
      <c r="AD1619" s="2" t="str">
        <f t="shared" si="415"/>
        <v>Pass</v>
      </c>
    </row>
    <row r="1620" spans="1:30" x14ac:dyDescent="0.2">
      <c r="A1620" s="93"/>
      <c r="B1620" s="96"/>
      <c r="C1620" s="18">
        <v>3</v>
      </c>
      <c r="D1620" s="13">
        <f t="shared" si="406"/>
        <v>1</v>
      </c>
      <c r="E1620" s="13">
        <f t="shared" si="407"/>
        <v>5</v>
      </c>
      <c r="F1620" s="7">
        <v>3.03</v>
      </c>
      <c r="G1620" s="2">
        <f t="shared" si="416"/>
        <v>2.9999999999999805E-2</v>
      </c>
      <c r="H1620" s="17" t="str">
        <f t="shared" si="402"/>
        <v>Pass</v>
      </c>
      <c r="I1620" s="14">
        <v>3.02</v>
      </c>
      <c r="J1620" s="2">
        <f t="shared" si="417"/>
        <v>2.0000000000000018E-2</v>
      </c>
      <c r="K1620" s="2" t="str">
        <f t="shared" si="403"/>
        <v>Pass</v>
      </c>
      <c r="L1620" s="14">
        <v>3.04</v>
      </c>
      <c r="M1620" s="2">
        <f t="shared" si="408"/>
        <v>4.0000000000000036E-2</v>
      </c>
      <c r="N1620" s="2" t="str">
        <f t="shared" si="404"/>
        <v>Pass</v>
      </c>
      <c r="O1620" s="14">
        <v>3.53</v>
      </c>
      <c r="P1620" s="2">
        <f t="shared" si="409"/>
        <v>0.5299999999999998</v>
      </c>
      <c r="Q1620" s="2" t="str">
        <f t="shared" si="405"/>
        <v>Pass</v>
      </c>
      <c r="R1620" s="15">
        <v>-32</v>
      </c>
      <c r="S1620" s="7">
        <v>-40.49</v>
      </c>
      <c r="T1620" s="2">
        <f t="shared" si="418"/>
        <v>-8.490000000000002</v>
      </c>
      <c r="U1620" s="2" t="str">
        <f t="shared" si="410"/>
        <v>Pass</v>
      </c>
      <c r="V1620" s="7">
        <v>-40.51</v>
      </c>
      <c r="W1620" s="2">
        <f t="shared" si="419"/>
        <v>-8.509999999999998</v>
      </c>
      <c r="X1620" s="2" t="str">
        <f t="shared" si="411"/>
        <v>Pass</v>
      </c>
      <c r="Y1620" s="7">
        <v>-40.590000000000003</v>
      </c>
      <c r="Z1620" s="2">
        <f t="shared" si="412"/>
        <v>-8.5900000000000034</v>
      </c>
      <c r="AA1620" s="2" t="str">
        <f t="shared" si="413"/>
        <v>Pass</v>
      </c>
      <c r="AB1620" s="7">
        <v>-40.64</v>
      </c>
      <c r="AC1620" s="2">
        <f t="shared" si="414"/>
        <v>-8.64</v>
      </c>
      <c r="AD1620" s="2" t="str">
        <f t="shared" si="415"/>
        <v>Pass</v>
      </c>
    </row>
    <row r="1621" spans="1:30" x14ac:dyDescent="0.2">
      <c r="A1621" s="93"/>
      <c r="B1621" s="96"/>
      <c r="C1621" s="18">
        <v>4</v>
      </c>
      <c r="D1621" s="13">
        <f t="shared" si="406"/>
        <v>2</v>
      </c>
      <c r="E1621" s="13">
        <f t="shared" si="407"/>
        <v>6</v>
      </c>
      <c r="F1621" s="7">
        <v>4.1100000000000003</v>
      </c>
      <c r="G1621" s="2">
        <f t="shared" si="416"/>
        <v>0.11000000000000032</v>
      </c>
      <c r="H1621" s="17" t="str">
        <f t="shared" si="402"/>
        <v>Pass</v>
      </c>
      <c r="I1621" s="14">
        <v>4.1399999999999997</v>
      </c>
      <c r="J1621" s="2">
        <f t="shared" si="417"/>
        <v>0.13999999999999968</v>
      </c>
      <c r="K1621" s="2" t="str">
        <f t="shared" si="403"/>
        <v>Pass</v>
      </c>
      <c r="L1621" s="14">
        <v>4.5</v>
      </c>
      <c r="M1621" s="2">
        <f t="shared" si="408"/>
        <v>0.5</v>
      </c>
      <c r="N1621" s="2" t="str">
        <f t="shared" si="404"/>
        <v>Pass</v>
      </c>
      <c r="O1621" s="14">
        <v>4.49</v>
      </c>
      <c r="P1621" s="2">
        <f t="shared" si="409"/>
        <v>0.49000000000000021</v>
      </c>
      <c r="Q1621" s="2" t="str">
        <f t="shared" si="405"/>
        <v>Pass</v>
      </c>
      <c r="R1621" s="15">
        <v>-32</v>
      </c>
      <c r="S1621" s="7">
        <v>-41.07</v>
      </c>
      <c r="T1621" s="2">
        <f t="shared" si="418"/>
        <v>-9.07</v>
      </c>
      <c r="U1621" s="2" t="str">
        <f t="shared" si="410"/>
        <v>Pass</v>
      </c>
      <c r="V1621" s="7">
        <v>-40.99</v>
      </c>
      <c r="W1621" s="2">
        <f t="shared" si="419"/>
        <v>-8.990000000000002</v>
      </c>
      <c r="X1621" s="2" t="str">
        <f t="shared" si="411"/>
        <v>Pass</v>
      </c>
      <c r="Y1621" s="7">
        <v>-41.19</v>
      </c>
      <c r="Z1621" s="2">
        <f t="shared" si="412"/>
        <v>-9.1899999999999977</v>
      </c>
      <c r="AA1621" s="2" t="str">
        <f t="shared" si="413"/>
        <v>Pass</v>
      </c>
      <c r="AB1621" s="7">
        <v>-41.14</v>
      </c>
      <c r="AC1621" s="2">
        <f t="shared" si="414"/>
        <v>-9.14</v>
      </c>
      <c r="AD1621" s="2" t="str">
        <f t="shared" si="415"/>
        <v>Pass</v>
      </c>
    </row>
    <row r="1622" spans="1:30" x14ac:dyDescent="0.2">
      <c r="A1622" s="93"/>
      <c r="B1622" s="96"/>
      <c r="C1622" s="18">
        <v>5</v>
      </c>
      <c r="D1622" s="13">
        <f t="shared" si="406"/>
        <v>3</v>
      </c>
      <c r="E1622" s="13">
        <f t="shared" si="407"/>
        <v>7</v>
      </c>
      <c r="F1622" s="7">
        <v>4.75</v>
      </c>
      <c r="G1622" s="2">
        <f t="shared" si="416"/>
        <v>-0.25</v>
      </c>
      <c r="H1622" s="17" t="str">
        <f t="shared" ref="H1622:H1685" si="420">IF(ABS(G1622)&lt;=2,"Pass","Fail")</f>
        <v>Pass</v>
      </c>
      <c r="I1622" s="14">
        <v>5.14</v>
      </c>
      <c r="J1622" s="2">
        <f t="shared" si="417"/>
        <v>0.13999999999999968</v>
      </c>
      <c r="K1622" s="2" t="str">
        <f t="shared" ref="K1622:K1685" si="421">IF(ABS(J1622)&lt;=2,"Pass","Fail")</f>
        <v>Pass</v>
      </c>
      <c r="L1622" s="14">
        <v>5.44</v>
      </c>
      <c r="M1622" s="2">
        <f t="shared" si="408"/>
        <v>0.44000000000000039</v>
      </c>
      <c r="N1622" s="2" t="str">
        <f t="shared" ref="N1622:N1685" si="422">IF(ABS(M1622)&lt;=2,"Pass","Fail")</f>
        <v>Pass</v>
      </c>
      <c r="O1622" s="14">
        <v>5.28</v>
      </c>
      <c r="P1622" s="2">
        <f t="shared" si="409"/>
        <v>0.28000000000000025</v>
      </c>
      <c r="Q1622" s="2" t="str">
        <f t="shared" ref="Q1622:Q1685" si="423">IF(ABS(P1622)&lt;=2,"Pass","Fail")</f>
        <v>Pass</v>
      </c>
      <c r="R1622" s="15">
        <v>-32</v>
      </c>
      <c r="S1622" s="7">
        <v>-40.57</v>
      </c>
      <c r="T1622" s="2">
        <f t="shared" si="418"/>
        <v>-8.57</v>
      </c>
      <c r="U1622" s="2" t="str">
        <f t="shared" si="410"/>
        <v>Pass</v>
      </c>
      <c r="V1622" s="7">
        <v>-41.54</v>
      </c>
      <c r="W1622" s="2">
        <f t="shared" si="419"/>
        <v>-9.5399999999999991</v>
      </c>
      <c r="X1622" s="2" t="str">
        <f t="shared" si="411"/>
        <v>Pass</v>
      </c>
      <c r="Y1622" s="7">
        <v>-41.63</v>
      </c>
      <c r="Z1622" s="2">
        <f t="shared" si="412"/>
        <v>-9.6300000000000026</v>
      </c>
      <c r="AA1622" s="2" t="str">
        <f t="shared" si="413"/>
        <v>Pass</v>
      </c>
      <c r="AB1622" s="7">
        <v>-41.12</v>
      </c>
      <c r="AC1622" s="2">
        <f t="shared" si="414"/>
        <v>-9.1199999999999974</v>
      </c>
      <c r="AD1622" s="2" t="str">
        <f t="shared" si="415"/>
        <v>Pass</v>
      </c>
    </row>
    <row r="1623" spans="1:30" x14ac:dyDescent="0.2">
      <c r="A1623" s="93"/>
      <c r="B1623" s="96"/>
      <c r="C1623" s="18">
        <v>6</v>
      </c>
      <c r="D1623" s="13">
        <f t="shared" ref="D1623:D1686" si="424">C1623-2</f>
        <v>4</v>
      </c>
      <c r="E1623" s="13">
        <f t="shared" ref="E1623:E1686" si="425">C1623+2</f>
        <v>8</v>
      </c>
      <c r="F1623" s="7">
        <v>5.77</v>
      </c>
      <c r="G1623" s="2">
        <f t="shared" si="416"/>
        <v>-0.23000000000000043</v>
      </c>
      <c r="H1623" s="17" t="str">
        <f t="shared" si="420"/>
        <v>Pass</v>
      </c>
      <c r="I1623" s="14">
        <v>6.05</v>
      </c>
      <c r="J1623" s="2">
        <f t="shared" si="417"/>
        <v>4.9999999999999822E-2</v>
      </c>
      <c r="K1623" s="2" t="str">
        <f t="shared" si="421"/>
        <v>Pass</v>
      </c>
      <c r="L1623" s="14">
        <v>6.22</v>
      </c>
      <c r="M1623" s="2">
        <f t="shared" ref="M1623:M1686" si="426">L1623-C1623</f>
        <v>0.21999999999999975</v>
      </c>
      <c r="N1623" s="2" t="str">
        <f t="shared" si="422"/>
        <v>Pass</v>
      </c>
      <c r="O1623" s="14">
        <v>6.34</v>
      </c>
      <c r="P1623" s="2">
        <f t="shared" ref="P1623:P1686" si="427">O1623-C1623</f>
        <v>0.33999999999999986</v>
      </c>
      <c r="Q1623" s="2" t="str">
        <f t="shared" si="423"/>
        <v>Pass</v>
      </c>
      <c r="R1623" s="15">
        <v>-32</v>
      </c>
      <c r="S1623" s="7">
        <v>-40.72</v>
      </c>
      <c r="T1623" s="2">
        <f t="shared" si="418"/>
        <v>-8.7199999999999989</v>
      </c>
      <c r="U1623" s="2" t="str">
        <f t="shared" ref="U1623:U1686" si="428">IF((T1623)&lt;=0,"Pass","Fail")</f>
        <v>Pass</v>
      </c>
      <c r="V1623" s="7">
        <v>-41.54</v>
      </c>
      <c r="W1623" s="2">
        <f t="shared" si="419"/>
        <v>-9.5399999999999991</v>
      </c>
      <c r="X1623" s="2" t="str">
        <f t="shared" ref="X1623:X1686" si="429">IF((W1623)&lt;=0,"Pass","Fail")</f>
        <v>Pass</v>
      </c>
      <c r="Y1623" s="7">
        <v>-41.43</v>
      </c>
      <c r="Z1623" s="2">
        <f t="shared" ref="Z1623:Z1686" si="430">Y1623-R1623</f>
        <v>-9.43</v>
      </c>
      <c r="AA1623" s="2" t="str">
        <f t="shared" ref="AA1623:AA1686" si="431">IF((Z1623)&lt;=0,"Pass","Fail")</f>
        <v>Pass</v>
      </c>
      <c r="AB1623" s="7">
        <v>-41.46</v>
      </c>
      <c r="AC1623" s="2">
        <f t="shared" ref="AC1623:AC1686" si="432">AB1623-R1623</f>
        <v>-9.4600000000000009</v>
      </c>
      <c r="AD1623" s="2" t="str">
        <f t="shared" ref="AD1623:AD1686" si="433">IF((AC1623)&lt;=0,"Pass","Fail")</f>
        <v>Pass</v>
      </c>
    </row>
    <row r="1624" spans="1:30" x14ac:dyDescent="0.2">
      <c r="A1624" s="93"/>
      <c r="B1624" s="96"/>
      <c r="C1624" s="18">
        <v>7</v>
      </c>
      <c r="D1624" s="13">
        <f t="shared" si="424"/>
        <v>5</v>
      </c>
      <c r="E1624" s="13">
        <f t="shared" si="425"/>
        <v>9</v>
      </c>
      <c r="F1624" s="7">
        <v>6.95</v>
      </c>
      <c r="G1624" s="2">
        <f t="shared" si="416"/>
        <v>-4.9999999999999822E-2</v>
      </c>
      <c r="H1624" s="17" t="str">
        <f t="shared" si="420"/>
        <v>Pass</v>
      </c>
      <c r="I1624" s="14">
        <v>7.14</v>
      </c>
      <c r="J1624" s="2">
        <f t="shared" si="417"/>
        <v>0.13999999999999968</v>
      </c>
      <c r="K1624" s="2" t="str">
        <f t="shared" si="421"/>
        <v>Pass</v>
      </c>
      <c r="L1624" s="14">
        <v>7.31</v>
      </c>
      <c r="M1624" s="2">
        <f t="shared" si="426"/>
        <v>0.30999999999999961</v>
      </c>
      <c r="N1624" s="2" t="str">
        <f t="shared" si="422"/>
        <v>Pass</v>
      </c>
      <c r="O1624" s="14">
        <v>7.54</v>
      </c>
      <c r="P1624" s="2">
        <f t="shared" si="427"/>
        <v>0.54</v>
      </c>
      <c r="Q1624" s="2" t="str">
        <f t="shared" si="423"/>
        <v>Pass</v>
      </c>
      <c r="R1624" s="15">
        <v>-32</v>
      </c>
      <c r="S1624" s="7">
        <v>-41.39</v>
      </c>
      <c r="T1624" s="2">
        <f t="shared" si="418"/>
        <v>-9.39</v>
      </c>
      <c r="U1624" s="2" t="str">
        <f t="shared" si="428"/>
        <v>Pass</v>
      </c>
      <c r="V1624" s="7">
        <v>-41.48</v>
      </c>
      <c r="W1624" s="2">
        <f t="shared" si="419"/>
        <v>-9.4799999999999969</v>
      </c>
      <c r="X1624" s="2" t="str">
        <f t="shared" si="429"/>
        <v>Pass</v>
      </c>
      <c r="Y1624" s="7">
        <v>-41.72</v>
      </c>
      <c r="Z1624" s="2">
        <f t="shared" si="430"/>
        <v>-9.7199999999999989</v>
      </c>
      <c r="AA1624" s="2" t="str">
        <f t="shared" si="431"/>
        <v>Pass</v>
      </c>
      <c r="AB1624" s="7">
        <v>-41.85</v>
      </c>
      <c r="AC1624" s="2">
        <f t="shared" si="432"/>
        <v>-9.8500000000000014</v>
      </c>
      <c r="AD1624" s="2" t="str">
        <f t="shared" si="433"/>
        <v>Pass</v>
      </c>
    </row>
    <row r="1625" spans="1:30" x14ac:dyDescent="0.2">
      <c r="A1625" s="93"/>
      <c r="B1625" s="96"/>
      <c r="C1625" s="18">
        <v>8</v>
      </c>
      <c r="D1625" s="13">
        <f t="shared" si="424"/>
        <v>6</v>
      </c>
      <c r="E1625" s="13">
        <f t="shared" si="425"/>
        <v>10</v>
      </c>
      <c r="F1625" s="7">
        <v>7.97</v>
      </c>
      <c r="G1625" s="2">
        <f t="shared" si="416"/>
        <v>-3.0000000000000249E-2</v>
      </c>
      <c r="H1625" s="17" t="str">
        <f t="shared" si="420"/>
        <v>Pass</v>
      </c>
      <c r="I1625" s="14">
        <v>8.06</v>
      </c>
      <c r="J1625" s="2">
        <f t="shared" si="417"/>
        <v>6.0000000000000497E-2</v>
      </c>
      <c r="K1625" s="2" t="str">
        <f t="shared" si="421"/>
        <v>Pass</v>
      </c>
      <c r="L1625" s="14">
        <v>8.15</v>
      </c>
      <c r="M1625" s="2">
        <f t="shared" si="426"/>
        <v>0.15000000000000036</v>
      </c>
      <c r="N1625" s="2" t="str">
        <f t="shared" si="422"/>
        <v>Pass</v>
      </c>
      <c r="O1625" s="14">
        <v>8.16</v>
      </c>
      <c r="P1625" s="2">
        <f t="shared" si="427"/>
        <v>0.16000000000000014</v>
      </c>
      <c r="Q1625" s="2" t="str">
        <f t="shared" si="423"/>
        <v>Pass</v>
      </c>
      <c r="R1625" s="15">
        <v>-32</v>
      </c>
      <c r="S1625" s="7">
        <v>-41.24</v>
      </c>
      <c r="T1625" s="2">
        <f t="shared" si="418"/>
        <v>-9.240000000000002</v>
      </c>
      <c r="U1625" s="2" t="str">
        <f t="shared" si="428"/>
        <v>Pass</v>
      </c>
      <c r="V1625" s="7">
        <v>-41.75</v>
      </c>
      <c r="W1625" s="2">
        <f t="shared" si="419"/>
        <v>-9.75</v>
      </c>
      <c r="X1625" s="2" t="str">
        <f t="shared" si="429"/>
        <v>Pass</v>
      </c>
      <c r="Y1625" s="7">
        <v>-41.32</v>
      </c>
      <c r="Z1625" s="2">
        <f t="shared" si="430"/>
        <v>-9.32</v>
      </c>
      <c r="AA1625" s="2" t="str">
        <f t="shared" si="431"/>
        <v>Pass</v>
      </c>
      <c r="AB1625" s="7">
        <v>-41.62</v>
      </c>
      <c r="AC1625" s="2">
        <f t="shared" si="432"/>
        <v>-9.6199999999999974</v>
      </c>
      <c r="AD1625" s="2" t="str">
        <f t="shared" si="433"/>
        <v>Pass</v>
      </c>
    </row>
    <row r="1626" spans="1:30" x14ac:dyDescent="0.2">
      <c r="A1626" s="93"/>
      <c r="B1626" s="96"/>
      <c r="C1626" s="18">
        <v>9</v>
      </c>
      <c r="D1626" s="13">
        <f t="shared" si="424"/>
        <v>7</v>
      </c>
      <c r="E1626" s="13">
        <f t="shared" si="425"/>
        <v>11</v>
      </c>
      <c r="F1626" s="7">
        <v>9.2100000000000009</v>
      </c>
      <c r="G1626" s="2">
        <f t="shared" si="416"/>
        <v>0.21000000000000085</v>
      </c>
      <c r="H1626" s="17" t="str">
        <f t="shared" si="420"/>
        <v>Pass</v>
      </c>
      <c r="I1626" s="14">
        <v>9.25</v>
      </c>
      <c r="J1626" s="2">
        <f t="shared" si="417"/>
        <v>0.25</v>
      </c>
      <c r="K1626" s="2" t="str">
        <f t="shared" si="421"/>
        <v>Pass</v>
      </c>
      <c r="L1626" s="14">
        <v>9.2899999999999991</v>
      </c>
      <c r="M1626" s="2">
        <f t="shared" si="426"/>
        <v>0.28999999999999915</v>
      </c>
      <c r="N1626" s="2" t="str">
        <f t="shared" si="422"/>
        <v>Pass</v>
      </c>
      <c r="O1626" s="14">
        <v>9.1999999999999993</v>
      </c>
      <c r="P1626" s="2">
        <f t="shared" si="427"/>
        <v>0.19999999999999929</v>
      </c>
      <c r="Q1626" s="2" t="str">
        <f t="shared" si="423"/>
        <v>Pass</v>
      </c>
      <c r="R1626" s="15">
        <v>-32</v>
      </c>
      <c r="S1626" s="7">
        <v>-41.46</v>
      </c>
      <c r="T1626" s="2">
        <f t="shared" si="418"/>
        <v>-9.4600000000000009</v>
      </c>
      <c r="U1626" s="2" t="str">
        <f t="shared" si="428"/>
        <v>Pass</v>
      </c>
      <c r="V1626" s="7">
        <v>-41.84</v>
      </c>
      <c r="W1626" s="2">
        <f t="shared" si="419"/>
        <v>-9.8400000000000034</v>
      </c>
      <c r="X1626" s="2" t="str">
        <f t="shared" si="429"/>
        <v>Pass</v>
      </c>
      <c r="Y1626" s="7">
        <v>-41.21</v>
      </c>
      <c r="Z1626" s="2">
        <f t="shared" si="430"/>
        <v>-9.2100000000000009</v>
      </c>
      <c r="AA1626" s="2" t="str">
        <f t="shared" si="431"/>
        <v>Pass</v>
      </c>
      <c r="AB1626" s="7">
        <v>-41.29</v>
      </c>
      <c r="AC1626" s="2">
        <f t="shared" si="432"/>
        <v>-9.2899999999999991</v>
      </c>
      <c r="AD1626" s="2" t="str">
        <f t="shared" si="433"/>
        <v>Pass</v>
      </c>
    </row>
    <row r="1627" spans="1:30" x14ac:dyDescent="0.2">
      <c r="A1627" s="93"/>
      <c r="B1627" s="96"/>
      <c r="C1627" s="18">
        <v>10</v>
      </c>
      <c r="D1627" s="13">
        <f t="shared" si="424"/>
        <v>8</v>
      </c>
      <c r="E1627" s="13">
        <f t="shared" si="425"/>
        <v>12</v>
      </c>
      <c r="F1627" s="7">
        <v>10.15</v>
      </c>
      <c r="G1627" s="2">
        <f t="shared" si="416"/>
        <v>0.15000000000000036</v>
      </c>
      <c r="H1627" s="17" t="str">
        <f t="shared" si="420"/>
        <v>Pass</v>
      </c>
      <c r="I1627" s="14">
        <v>10.41</v>
      </c>
      <c r="J1627" s="2">
        <f t="shared" si="417"/>
        <v>0.41000000000000014</v>
      </c>
      <c r="K1627" s="2" t="str">
        <f t="shared" si="421"/>
        <v>Pass</v>
      </c>
      <c r="L1627" s="14">
        <v>10.32</v>
      </c>
      <c r="M1627" s="2">
        <f t="shared" si="426"/>
        <v>0.32000000000000028</v>
      </c>
      <c r="N1627" s="2" t="str">
        <f t="shared" si="422"/>
        <v>Pass</v>
      </c>
      <c r="O1627" s="14">
        <v>9.9</v>
      </c>
      <c r="P1627" s="2">
        <f t="shared" si="427"/>
        <v>-9.9999999999999645E-2</v>
      </c>
      <c r="Q1627" s="2" t="str">
        <f t="shared" si="423"/>
        <v>Pass</v>
      </c>
      <c r="R1627" s="15">
        <v>-32</v>
      </c>
      <c r="S1627" s="7">
        <v>-40.58</v>
      </c>
      <c r="T1627" s="2">
        <f t="shared" si="418"/>
        <v>-8.5799999999999983</v>
      </c>
      <c r="U1627" s="2" t="str">
        <f t="shared" si="428"/>
        <v>Pass</v>
      </c>
      <c r="V1627" s="7">
        <v>-41.84</v>
      </c>
      <c r="W1627" s="2">
        <f t="shared" si="419"/>
        <v>-9.8400000000000034</v>
      </c>
      <c r="X1627" s="2" t="str">
        <f t="shared" si="429"/>
        <v>Pass</v>
      </c>
      <c r="Y1627" s="7">
        <v>-42.03</v>
      </c>
      <c r="Z1627" s="2">
        <f t="shared" si="430"/>
        <v>-10.030000000000001</v>
      </c>
      <c r="AA1627" s="2" t="str">
        <f t="shared" si="431"/>
        <v>Pass</v>
      </c>
      <c r="AB1627" s="7">
        <v>-42.16</v>
      </c>
      <c r="AC1627" s="2">
        <f t="shared" si="432"/>
        <v>-10.159999999999997</v>
      </c>
      <c r="AD1627" s="2" t="str">
        <f t="shared" si="433"/>
        <v>Pass</v>
      </c>
    </row>
    <row r="1628" spans="1:30" x14ac:dyDescent="0.2">
      <c r="A1628" s="93"/>
      <c r="B1628" s="96"/>
      <c r="C1628" s="18">
        <v>11</v>
      </c>
      <c r="D1628" s="13">
        <f t="shared" si="424"/>
        <v>9</v>
      </c>
      <c r="E1628" s="13">
        <f t="shared" si="425"/>
        <v>13</v>
      </c>
      <c r="F1628" s="7">
        <v>11.36</v>
      </c>
      <c r="G1628" s="2">
        <f t="shared" si="416"/>
        <v>0.35999999999999943</v>
      </c>
      <c r="H1628" s="17" t="str">
        <f t="shared" si="420"/>
        <v>Pass</v>
      </c>
      <c r="I1628" s="14">
        <v>11.49</v>
      </c>
      <c r="J1628" s="2">
        <f t="shared" si="417"/>
        <v>0.49000000000000021</v>
      </c>
      <c r="K1628" s="2" t="str">
        <f t="shared" si="421"/>
        <v>Pass</v>
      </c>
      <c r="L1628" s="14">
        <v>11.44</v>
      </c>
      <c r="M1628" s="2">
        <f t="shared" si="426"/>
        <v>0.4399999999999995</v>
      </c>
      <c r="N1628" s="2" t="str">
        <f t="shared" si="422"/>
        <v>Pass</v>
      </c>
      <c r="O1628" s="14">
        <v>11.17</v>
      </c>
      <c r="P1628" s="2">
        <f t="shared" si="427"/>
        <v>0.16999999999999993</v>
      </c>
      <c r="Q1628" s="2" t="str">
        <f t="shared" si="423"/>
        <v>Pass</v>
      </c>
      <c r="R1628" s="15">
        <v>-32</v>
      </c>
      <c r="S1628" s="7">
        <v>-41.37</v>
      </c>
      <c r="T1628" s="2">
        <f t="shared" si="418"/>
        <v>-9.3699999999999974</v>
      </c>
      <c r="U1628" s="2" t="str">
        <f t="shared" si="428"/>
        <v>Pass</v>
      </c>
      <c r="V1628" s="7">
        <v>-41.61</v>
      </c>
      <c r="W1628" s="2">
        <f t="shared" si="419"/>
        <v>-9.61</v>
      </c>
      <c r="X1628" s="2" t="str">
        <f t="shared" si="429"/>
        <v>Pass</v>
      </c>
      <c r="Y1628" s="7">
        <v>-42.1</v>
      </c>
      <c r="Z1628" s="2">
        <f t="shared" si="430"/>
        <v>-10.100000000000001</v>
      </c>
      <c r="AA1628" s="2" t="str">
        <f t="shared" si="431"/>
        <v>Pass</v>
      </c>
      <c r="AB1628" s="7">
        <v>-42.18</v>
      </c>
      <c r="AC1628" s="2">
        <f t="shared" si="432"/>
        <v>-10.18</v>
      </c>
      <c r="AD1628" s="2" t="str">
        <f t="shared" si="433"/>
        <v>Pass</v>
      </c>
    </row>
    <row r="1629" spans="1:30" x14ac:dyDescent="0.2">
      <c r="A1629" s="93"/>
      <c r="B1629" s="96"/>
      <c r="C1629" s="18">
        <v>12</v>
      </c>
      <c r="D1629" s="13">
        <f t="shared" si="424"/>
        <v>10</v>
      </c>
      <c r="E1629" s="13">
        <f t="shared" si="425"/>
        <v>14</v>
      </c>
      <c r="F1629" s="7">
        <v>12.32</v>
      </c>
      <c r="G1629" s="2">
        <f t="shared" si="416"/>
        <v>0.32000000000000028</v>
      </c>
      <c r="H1629" s="17" t="str">
        <f t="shared" si="420"/>
        <v>Pass</v>
      </c>
      <c r="I1629" s="14">
        <v>12.47</v>
      </c>
      <c r="J1629" s="2">
        <f t="shared" si="417"/>
        <v>0.47000000000000064</v>
      </c>
      <c r="K1629" s="2" t="str">
        <f t="shared" si="421"/>
        <v>Pass</v>
      </c>
      <c r="L1629" s="14">
        <v>12.58</v>
      </c>
      <c r="M1629" s="2">
        <f t="shared" si="426"/>
        <v>0.58000000000000007</v>
      </c>
      <c r="N1629" s="2" t="str">
        <f t="shared" si="422"/>
        <v>Pass</v>
      </c>
      <c r="O1629" s="14">
        <v>12.29</v>
      </c>
      <c r="P1629" s="2">
        <f t="shared" si="427"/>
        <v>0.28999999999999915</v>
      </c>
      <c r="Q1629" s="2" t="str">
        <f t="shared" si="423"/>
        <v>Pass</v>
      </c>
      <c r="R1629" s="15">
        <v>-32</v>
      </c>
      <c r="S1629" s="7">
        <v>-40.299999999999997</v>
      </c>
      <c r="T1629" s="2">
        <f t="shared" si="418"/>
        <v>-8.2999999999999972</v>
      </c>
      <c r="U1629" s="2" t="str">
        <f t="shared" si="428"/>
        <v>Pass</v>
      </c>
      <c r="V1629" s="7">
        <v>-41.32</v>
      </c>
      <c r="W1629" s="2">
        <f t="shared" si="419"/>
        <v>-9.32</v>
      </c>
      <c r="X1629" s="2" t="str">
        <f t="shared" si="429"/>
        <v>Pass</v>
      </c>
      <c r="Y1629" s="7">
        <v>-42.53</v>
      </c>
      <c r="Z1629" s="2">
        <f t="shared" si="430"/>
        <v>-10.530000000000001</v>
      </c>
      <c r="AA1629" s="2" t="str">
        <f t="shared" si="431"/>
        <v>Pass</v>
      </c>
      <c r="AB1629" s="7">
        <v>-42.42</v>
      </c>
      <c r="AC1629" s="2">
        <f t="shared" si="432"/>
        <v>-10.420000000000002</v>
      </c>
      <c r="AD1629" s="2" t="str">
        <f t="shared" si="433"/>
        <v>Pass</v>
      </c>
    </row>
    <row r="1630" spans="1:30" x14ac:dyDescent="0.2">
      <c r="A1630" s="93"/>
      <c r="B1630" s="96"/>
      <c r="C1630" s="18">
        <v>13</v>
      </c>
      <c r="D1630" s="13">
        <f t="shared" si="424"/>
        <v>11</v>
      </c>
      <c r="E1630" s="13">
        <f t="shared" si="425"/>
        <v>15</v>
      </c>
      <c r="F1630" s="7">
        <v>13.46</v>
      </c>
      <c r="G1630" s="2">
        <f t="shared" si="416"/>
        <v>0.46000000000000085</v>
      </c>
      <c r="H1630" s="17" t="str">
        <f t="shared" si="420"/>
        <v>Pass</v>
      </c>
      <c r="I1630" s="14">
        <v>13.55</v>
      </c>
      <c r="J1630" s="2">
        <f t="shared" si="417"/>
        <v>0.55000000000000071</v>
      </c>
      <c r="K1630" s="2" t="str">
        <f t="shared" si="421"/>
        <v>Pass</v>
      </c>
      <c r="L1630" s="14">
        <v>13.6</v>
      </c>
      <c r="M1630" s="2">
        <f t="shared" si="426"/>
        <v>0.59999999999999964</v>
      </c>
      <c r="N1630" s="2" t="str">
        <f t="shared" si="422"/>
        <v>Pass</v>
      </c>
      <c r="O1630" s="14">
        <v>12.96</v>
      </c>
      <c r="P1630" s="2">
        <f t="shared" si="427"/>
        <v>-3.9999999999999147E-2</v>
      </c>
      <c r="Q1630" s="2" t="str">
        <f t="shared" si="423"/>
        <v>Pass</v>
      </c>
      <c r="R1630" s="15">
        <v>-32</v>
      </c>
      <c r="S1630" s="7">
        <v>-40.64</v>
      </c>
      <c r="T1630" s="2">
        <f t="shared" si="418"/>
        <v>-8.64</v>
      </c>
      <c r="U1630" s="2" t="str">
        <f t="shared" si="428"/>
        <v>Pass</v>
      </c>
      <c r="V1630" s="7">
        <v>-41.13</v>
      </c>
      <c r="W1630" s="2">
        <f t="shared" si="419"/>
        <v>-9.1300000000000026</v>
      </c>
      <c r="X1630" s="2" t="str">
        <f t="shared" si="429"/>
        <v>Pass</v>
      </c>
      <c r="Y1630" s="7">
        <v>-42.07</v>
      </c>
      <c r="Z1630" s="2">
        <f t="shared" si="430"/>
        <v>-10.07</v>
      </c>
      <c r="AA1630" s="2" t="str">
        <f t="shared" si="431"/>
        <v>Pass</v>
      </c>
      <c r="AB1630" s="7">
        <v>-41.03</v>
      </c>
      <c r="AC1630" s="2">
        <f t="shared" si="432"/>
        <v>-9.0300000000000011</v>
      </c>
      <c r="AD1630" s="2" t="str">
        <f t="shared" si="433"/>
        <v>Pass</v>
      </c>
    </row>
    <row r="1631" spans="1:30" x14ac:dyDescent="0.2">
      <c r="A1631" s="93"/>
      <c r="B1631" s="96"/>
      <c r="C1631" s="18">
        <v>14</v>
      </c>
      <c r="D1631" s="13">
        <f t="shared" si="424"/>
        <v>12</v>
      </c>
      <c r="E1631" s="13">
        <f t="shared" si="425"/>
        <v>16</v>
      </c>
      <c r="F1631" s="7">
        <v>14.31</v>
      </c>
      <c r="G1631" s="2">
        <f t="shared" si="416"/>
        <v>0.3100000000000005</v>
      </c>
      <c r="H1631" s="17" t="str">
        <f t="shared" si="420"/>
        <v>Pass</v>
      </c>
      <c r="I1631" s="14">
        <v>14.57</v>
      </c>
      <c r="J1631" s="2">
        <f t="shared" si="417"/>
        <v>0.57000000000000028</v>
      </c>
      <c r="K1631" s="2" t="str">
        <f t="shared" si="421"/>
        <v>Pass</v>
      </c>
      <c r="L1631" s="14">
        <v>14.74</v>
      </c>
      <c r="M1631" s="2">
        <f t="shared" si="426"/>
        <v>0.74000000000000021</v>
      </c>
      <c r="N1631" s="2" t="str">
        <f t="shared" si="422"/>
        <v>Pass</v>
      </c>
      <c r="O1631" s="14">
        <v>14.32</v>
      </c>
      <c r="P1631" s="2">
        <f t="shared" si="427"/>
        <v>0.32000000000000028</v>
      </c>
      <c r="Q1631" s="2" t="str">
        <f t="shared" si="423"/>
        <v>Pass</v>
      </c>
      <c r="R1631" s="15">
        <v>-32</v>
      </c>
      <c r="S1631" s="7">
        <v>-41.23</v>
      </c>
      <c r="T1631" s="2">
        <f t="shared" si="418"/>
        <v>-9.2299999999999969</v>
      </c>
      <c r="U1631" s="2" t="str">
        <f t="shared" si="428"/>
        <v>Pass</v>
      </c>
      <c r="V1631" s="7">
        <v>-40.69</v>
      </c>
      <c r="W1631" s="2">
        <f t="shared" si="419"/>
        <v>-8.6899999999999977</v>
      </c>
      <c r="X1631" s="2" t="str">
        <f t="shared" si="429"/>
        <v>Pass</v>
      </c>
      <c r="Y1631" s="7">
        <v>-41.62</v>
      </c>
      <c r="Z1631" s="2">
        <f t="shared" si="430"/>
        <v>-9.6199999999999974</v>
      </c>
      <c r="AA1631" s="2" t="str">
        <f t="shared" si="431"/>
        <v>Pass</v>
      </c>
      <c r="AB1631" s="7">
        <v>-41.49</v>
      </c>
      <c r="AC1631" s="2">
        <f t="shared" si="432"/>
        <v>-9.490000000000002</v>
      </c>
      <c r="AD1631" s="2" t="str">
        <f t="shared" si="433"/>
        <v>Pass</v>
      </c>
    </row>
    <row r="1632" spans="1:30" x14ac:dyDescent="0.2">
      <c r="A1632" s="93"/>
      <c r="B1632" s="96"/>
      <c r="C1632" s="18">
        <v>15</v>
      </c>
      <c r="D1632" s="13">
        <f t="shared" si="424"/>
        <v>13</v>
      </c>
      <c r="E1632" s="13">
        <f t="shared" si="425"/>
        <v>17</v>
      </c>
      <c r="F1632" s="7">
        <v>15.21</v>
      </c>
      <c r="G1632" s="2">
        <f t="shared" si="416"/>
        <v>0.21000000000000085</v>
      </c>
      <c r="H1632" s="17" t="str">
        <f t="shared" si="420"/>
        <v>Pass</v>
      </c>
      <c r="I1632" s="14">
        <v>15.38</v>
      </c>
      <c r="J1632" s="2">
        <f t="shared" si="417"/>
        <v>0.38000000000000078</v>
      </c>
      <c r="K1632" s="2" t="str">
        <f t="shared" si="421"/>
        <v>Pass</v>
      </c>
      <c r="L1632" s="14">
        <v>15.67</v>
      </c>
      <c r="M1632" s="2">
        <f t="shared" si="426"/>
        <v>0.66999999999999993</v>
      </c>
      <c r="N1632" s="2" t="str">
        <f t="shared" si="422"/>
        <v>Pass</v>
      </c>
      <c r="O1632" s="14">
        <v>15.4</v>
      </c>
      <c r="P1632" s="2">
        <f t="shared" si="427"/>
        <v>0.40000000000000036</v>
      </c>
      <c r="Q1632" s="2" t="str">
        <f t="shared" si="423"/>
        <v>Pass</v>
      </c>
      <c r="R1632" s="15">
        <v>-32</v>
      </c>
      <c r="S1632" s="7">
        <v>-41.18</v>
      </c>
      <c r="T1632" s="2">
        <f t="shared" si="418"/>
        <v>-9.18</v>
      </c>
      <c r="U1632" s="2" t="str">
        <f t="shared" si="428"/>
        <v>Pass</v>
      </c>
      <c r="V1632" s="7">
        <v>-40.97</v>
      </c>
      <c r="W1632" s="2">
        <f t="shared" si="419"/>
        <v>-8.9699999999999989</v>
      </c>
      <c r="X1632" s="2" t="str">
        <f t="shared" si="429"/>
        <v>Pass</v>
      </c>
      <c r="Y1632" s="7">
        <v>-41.09</v>
      </c>
      <c r="Z1632" s="2">
        <f t="shared" si="430"/>
        <v>-9.0900000000000034</v>
      </c>
      <c r="AA1632" s="2" t="str">
        <f t="shared" si="431"/>
        <v>Pass</v>
      </c>
      <c r="AB1632" s="7">
        <v>-40.909999999999997</v>
      </c>
      <c r="AC1632" s="2">
        <f t="shared" si="432"/>
        <v>-8.9099999999999966</v>
      </c>
      <c r="AD1632" s="2" t="str">
        <f t="shared" si="433"/>
        <v>Pass</v>
      </c>
    </row>
    <row r="1633" spans="1:30" x14ac:dyDescent="0.2">
      <c r="A1633" s="93"/>
      <c r="B1633" s="96"/>
      <c r="C1633" s="18">
        <v>16</v>
      </c>
      <c r="D1633" s="13">
        <f t="shared" si="424"/>
        <v>14</v>
      </c>
      <c r="E1633" s="13">
        <f t="shared" si="425"/>
        <v>18</v>
      </c>
      <c r="F1633" s="7">
        <v>16.18</v>
      </c>
      <c r="G1633" s="2">
        <f t="shared" si="416"/>
        <v>0.17999999999999972</v>
      </c>
      <c r="H1633" s="17" t="str">
        <f t="shared" si="420"/>
        <v>Pass</v>
      </c>
      <c r="I1633" s="14">
        <v>16.489999999999998</v>
      </c>
      <c r="J1633" s="2">
        <f t="shared" si="417"/>
        <v>0.48999999999999844</v>
      </c>
      <c r="K1633" s="2" t="str">
        <f t="shared" si="421"/>
        <v>Pass</v>
      </c>
      <c r="L1633" s="14">
        <v>16.440000000000001</v>
      </c>
      <c r="M1633" s="2">
        <f t="shared" si="426"/>
        <v>0.44000000000000128</v>
      </c>
      <c r="N1633" s="2" t="str">
        <f t="shared" si="422"/>
        <v>Pass</v>
      </c>
      <c r="O1633" s="14">
        <v>16.34</v>
      </c>
      <c r="P1633" s="2">
        <f t="shared" si="427"/>
        <v>0.33999999999999986</v>
      </c>
      <c r="Q1633" s="2" t="str">
        <f t="shared" si="423"/>
        <v>Pass</v>
      </c>
      <c r="R1633" s="15">
        <v>-32</v>
      </c>
      <c r="S1633" s="7">
        <v>-40.72</v>
      </c>
      <c r="T1633" s="2">
        <f t="shared" si="418"/>
        <v>-8.7199999999999989</v>
      </c>
      <c r="U1633" s="2" t="str">
        <f t="shared" si="428"/>
        <v>Pass</v>
      </c>
      <c r="V1633" s="7">
        <v>-41.14</v>
      </c>
      <c r="W1633" s="2">
        <f t="shared" si="419"/>
        <v>-9.14</v>
      </c>
      <c r="X1633" s="2" t="str">
        <f t="shared" si="429"/>
        <v>Pass</v>
      </c>
      <c r="Y1633" s="7">
        <v>-41.37</v>
      </c>
      <c r="Z1633" s="2">
        <f t="shared" si="430"/>
        <v>-9.3699999999999974</v>
      </c>
      <c r="AA1633" s="2" t="str">
        <f t="shared" si="431"/>
        <v>Pass</v>
      </c>
      <c r="AB1633" s="7">
        <v>-40.950000000000003</v>
      </c>
      <c r="AC1633" s="2">
        <f t="shared" si="432"/>
        <v>-8.9500000000000028</v>
      </c>
      <c r="AD1633" s="2" t="str">
        <f t="shared" si="433"/>
        <v>Pass</v>
      </c>
    </row>
    <row r="1634" spans="1:30" x14ac:dyDescent="0.2">
      <c r="A1634" s="93"/>
      <c r="B1634" s="96"/>
      <c r="C1634" s="18">
        <v>17</v>
      </c>
      <c r="D1634" s="13">
        <f t="shared" si="424"/>
        <v>15</v>
      </c>
      <c r="E1634" s="13">
        <f t="shared" si="425"/>
        <v>19</v>
      </c>
      <c r="F1634" s="7">
        <v>17.04</v>
      </c>
      <c r="G1634" s="2">
        <f t="shared" si="416"/>
        <v>3.9999999999999147E-2</v>
      </c>
      <c r="H1634" s="17" t="str">
        <f t="shared" si="420"/>
        <v>Pass</v>
      </c>
      <c r="I1634" s="14">
        <v>17.43</v>
      </c>
      <c r="J1634" s="2">
        <f t="shared" si="417"/>
        <v>0.42999999999999972</v>
      </c>
      <c r="K1634" s="2" t="str">
        <f t="shared" si="421"/>
        <v>Pass</v>
      </c>
      <c r="L1634" s="14">
        <v>17.34</v>
      </c>
      <c r="M1634" s="2">
        <f t="shared" si="426"/>
        <v>0.33999999999999986</v>
      </c>
      <c r="N1634" s="2" t="str">
        <f t="shared" si="422"/>
        <v>Pass</v>
      </c>
      <c r="O1634" s="14">
        <v>17.399999999999999</v>
      </c>
      <c r="P1634" s="2">
        <f t="shared" si="427"/>
        <v>0.39999999999999858</v>
      </c>
      <c r="Q1634" s="2" t="str">
        <f t="shared" si="423"/>
        <v>Pass</v>
      </c>
      <c r="R1634" s="15">
        <v>-32</v>
      </c>
      <c r="S1634" s="7">
        <v>-40.39</v>
      </c>
      <c r="T1634" s="2">
        <f t="shared" si="418"/>
        <v>-8.39</v>
      </c>
      <c r="U1634" s="2" t="str">
        <f t="shared" si="428"/>
        <v>Pass</v>
      </c>
      <c r="V1634" s="7">
        <v>-40.479999999999997</v>
      </c>
      <c r="W1634" s="2">
        <f t="shared" si="419"/>
        <v>-8.4799999999999969</v>
      </c>
      <c r="X1634" s="2" t="str">
        <f t="shared" si="429"/>
        <v>Pass</v>
      </c>
      <c r="Y1634" s="7">
        <v>-40.99</v>
      </c>
      <c r="Z1634" s="2">
        <f t="shared" si="430"/>
        <v>-8.990000000000002</v>
      </c>
      <c r="AA1634" s="2" t="str">
        <f t="shared" si="431"/>
        <v>Pass</v>
      </c>
      <c r="AB1634" s="7">
        <v>-41.6</v>
      </c>
      <c r="AC1634" s="2">
        <f t="shared" si="432"/>
        <v>-9.6000000000000014</v>
      </c>
      <c r="AD1634" s="2" t="str">
        <f t="shared" si="433"/>
        <v>Pass</v>
      </c>
    </row>
    <row r="1635" spans="1:30" x14ac:dyDescent="0.2">
      <c r="A1635" s="93"/>
      <c r="B1635" s="96"/>
      <c r="C1635" s="18">
        <v>18</v>
      </c>
      <c r="D1635" s="13">
        <f t="shared" si="424"/>
        <v>16</v>
      </c>
      <c r="E1635" s="13">
        <f t="shared" si="425"/>
        <v>20</v>
      </c>
      <c r="F1635" s="7">
        <v>18.12</v>
      </c>
      <c r="G1635" s="2">
        <f t="shared" si="416"/>
        <v>0.12000000000000099</v>
      </c>
      <c r="H1635" s="17" t="str">
        <f t="shared" si="420"/>
        <v>Pass</v>
      </c>
      <c r="I1635" s="14">
        <v>18.46</v>
      </c>
      <c r="J1635" s="2">
        <f t="shared" si="417"/>
        <v>0.46000000000000085</v>
      </c>
      <c r="K1635" s="2" t="str">
        <f t="shared" si="421"/>
        <v>Pass</v>
      </c>
      <c r="L1635" s="14">
        <v>18.47</v>
      </c>
      <c r="M1635" s="2">
        <f t="shared" si="426"/>
        <v>0.46999999999999886</v>
      </c>
      <c r="N1635" s="2" t="str">
        <f t="shared" si="422"/>
        <v>Pass</v>
      </c>
      <c r="O1635" s="14">
        <v>18.43</v>
      </c>
      <c r="P1635" s="2">
        <f t="shared" si="427"/>
        <v>0.42999999999999972</v>
      </c>
      <c r="Q1635" s="2" t="str">
        <f t="shared" si="423"/>
        <v>Pass</v>
      </c>
      <c r="R1635" s="15">
        <v>-32</v>
      </c>
      <c r="S1635" s="7">
        <v>-39.700000000000003</v>
      </c>
      <c r="T1635" s="2">
        <f t="shared" si="418"/>
        <v>-7.7000000000000028</v>
      </c>
      <c r="U1635" s="2" t="str">
        <f t="shared" si="428"/>
        <v>Pass</v>
      </c>
      <c r="V1635" s="7">
        <v>-40.47</v>
      </c>
      <c r="W1635" s="2">
        <f t="shared" si="419"/>
        <v>-8.4699999999999989</v>
      </c>
      <c r="X1635" s="2" t="str">
        <f t="shared" si="429"/>
        <v>Pass</v>
      </c>
      <c r="Y1635" s="7">
        <v>-39.81</v>
      </c>
      <c r="Z1635" s="2">
        <f t="shared" si="430"/>
        <v>-7.8100000000000023</v>
      </c>
      <c r="AA1635" s="2" t="str">
        <f t="shared" si="431"/>
        <v>Pass</v>
      </c>
      <c r="AB1635" s="7">
        <v>-40.880000000000003</v>
      </c>
      <c r="AC1635" s="2">
        <f t="shared" si="432"/>
        <v>-8.8800000000000026</v>
      </c>
      <c r="AD1635" s="2" t="str">
        <f t="shared" si="433"/>
        <v>Pass</v>
      </c>
    </row>
    <row r="1636" spans="1:30" x14ac:dyDescent="0.2">
      <c r="A1636" s="93"/>
      <c r="B1636" s="96"/>
      <c r="C1636" s="18">
        <v>19</v>
      </c>
      <c r="D1636" s="13">
        <f t="shared" si="424"/>
        <v>17</v>
      </c>
      <c r="E1636" s="13">
        <f t="shared" si="425"/>
        <v>21</v>
      </c>
      <c r="F1636" s="7">
        <v>19.04</v>
      </c>
      <c r="G1636" s="2">
        <f t="shared" si="416"/>
        <v>3.9999999999999147E-2</v>
      </c>
      <c r="H1636" s="17" t="str">
        <f t="shared" si="420"/>
        <v>Pass</v>
      </c>
      <c r="I1636" s="14">
        <v>19.329999999999998</v>
      </c>
      <c r="J1636" s="2">
        <f t="shared" si="417"/>
        <v>0.32999999999999829</v>
      </c>
      <c r="K1636" s="2" t="str">
        <f t="shared" si="421"/>
        <v>Pass</v>
      </c>
      <c r="L1636" s="14">
        <v>19.61</v>
      </c>
      <c r="M1636" s="2">
        <f t="shared" si="426"/>
        <v>0.60999999999999943</v>
      </c>
      <c r="N1636" s="2" t="str">
        <f t="shared" si="422"/>
        <v>Pass</v>
      </c>
      <c r="O1636" s="14">
        <v>19.3</v>
      </c>
      <c r="P1636" s="2">
        <f t="shared" si="427"/>
        <v>0.30000000000000071</v>
      </c>
      <c r="Q1636" s="2" t="str">
        <f t="shared" si="423"/>
        <v>Pass</v>
      </c>
      <c r="R1636" s="15">
        <v>-32</v>
      </c>
      <c r="S1636" s="7">
        <v>-38.909999999999997</v>
      </c>
      <c r="T1636" s="2">
        <f t="shared" si="418"/>
        <v>-6.9099999999999966</v>
      </c>
      <c r="U1636" s="2" t="str">
        <f t="shared" si="428"/>
        <v>Pass</v>
      </c>
      <c r="V1636" s="7">
        <v>-39.79</v>
      </c>
      <c r="W1636" s="2">
        <f t="shared" si="419"/>
        <v>-7.7899999999999991</v>
      </c>
      <c r="X1636" s="2" t="str">
        <f t="shared" si="429"/>
        <v>Pass</v>
      </c>
      <c r="Y1636" s="7">
        <v>-40.28</v>
      </c>
      <c r="Z1636" s="2">
        <f t="shared" si="430"/>
        <v>-8.2800000000000011</v>
      </c>
      <c r="AA1636" s="2" t="str">
        <f t="shared" si="431"/>
        <v>Pass</v>
      </c>
      <c r="AB1636" s="7">
        <v>-40.17</v>
      </c>
      <c r="AC1636" s="2">
        <f t="shared" si="432"/>
        <v>-8.1700000000000017</v>
      </c>
      <c r="AD1636" s="2" t="str">
        <f t="shared" si="433"/>
        <v>Pass</v>
      </c>
    </row>
    <row r="1637" spans="1:30" ht="14.25" thickBot="1" x14ac:dyDescent="0.25">
      <c r="A1637" s="93"/>
      <c r="B1637" s="97"/>
      <c r="C1637" s="44">
        <v>20</v>
      </c>
      <c r="D1637" s="29">
        <f t="shared" si="424"/>
        <v>18</v>
      </c>
      <c r="E1637" s="29">
        <f t="shared" si="425"/>
        <v>22</v>
      </c>
      <c r="F1637" s="30">
        <v>20.03</v>
      </c>
      <c r="G1637" s="31">
        <f t="shared" si="416"/>
        <v>3.0000000000001137E-2</v>
      </c>
      <c r="H1637" s="32" t="str">
        <f t="shared" si="420"/>
        <v>Pass</v>
      </c>
      <c r="I1637" s="45">
        <v>20.37</v>
      </c>
      <c r="J1637" s="31">
        <f t="shared" si="417"/>
        <v>0.37000000000000099</v>
      </c>
      <c r="K1637" s="31" t="str">
        <f t="shared" si="421"/>
        <v>Pass</v>
      </c>
      <c r="L1637" s="45">
        <v>20.58</v>
      </c>
      <c r="M1637" s="31">
        <f t="shared" si="426"/>
        <v>0.57999999999999829</v>
      </c>
      <c r="N1637" s="31" t="str">
        <f t="shared" si="422"/>
        <v>Pass</v>
      </c>
      <c r="O1637" s="45">
        <v>20.420000000000002</v>
      </c>
      <c r="P1637" s="31">
        <f t="shared" si="427"/>
        <v>0.42000000000000171</v>
      </c>
      <c r="Q1637" s="31" t="str">
        <f t="shared" si="423"/>
        <v>Pass</v>
      </c>
      <c r="R1637" s="46">
        <v>-32</v>
      </c>
      <c r="S1637" s="30">
        <v>-39.200000000000003</v>
      </c>
      <c r="T1637" s="31">
        <f t="shared" si="418"/>
        <v>-7.2000000000000028</v>
      </c>
      <c r="U1637" s="31" t="str">
        <f t="shared" si="428"/>
        <v>Pass</v>
      </c>
      <c r="V1637" s="30">
        <v>-38.840000000000003</v>
      </c>
      <c r="W1637" s="31">
        <f t="shared" si="419"/>
        <v>-6.8400000000000034</v>
      </c>
      <c r="X1637" s="31" t="str">
        <f t="shared" si="429"/>
        <v>Pass</v>
      </c>
      <c r="Y1637" s="30">
        <v>-38.99</v>
      </c>
      <c r="Z1637" s="31">
        <f t="shared" si="430"/>
        <v>-6.990000000000002</v>
      </c>
      <c r="AA1637" s="31" t="str">
        <f t="shared" si="431"/>
        <v>Pass</v>
      </c>
      <c r="AB1637" s="30">
        <v>-39.18</v>
      </c>
      <c r="AC1637" s="31">
        <f t="shared" si="432"/>
        <v>-7.18</v>
      </c>
      <c r="AD1637" s="31" t="str">
        <f t="shared" si="433"/>
        <v>Pass</v>
      </c>
    </row>
    <row r="1638" spans="1:30" ht="14.25" thickTop="1" x14ac:dyDescent="0.2">
      <c r="A1638" s="93"/>
      <c r="B1638" s="95">
        <v>5610</v>
      </c>
      <c r="C1638" s="41">
        <v>0</v>
      </c>
      <c r="D1638" s="35">
        <f t="shared" si="424"/>
        <v>-2</v>
      </c>
      <c r="E1638" s="35">
        <f t="shared" si="425"/>
        <v>2</v>
      </c>
      <c r="F1638" s="36">
        <v>-1.1000000000000001</v>
      </c>
      <c r="G1638" s="37">
        <f t="shared" si="416"/>
        <v>-1.1000000000000001</v>
      </c>
      <c r="H1638" s="38" t="str">
        <f t="shared" si="420"/>
        <v>Pass</v>
      </c>
      <c r="I1638" s="42">
        <v>0.75</v>
      </c>
      <c r="J1638" s="37">
        <f t="shared" si="417"/>
        <v>0.75</v>
      </c>
      <c r="K1638" s="37" t="str">
        <f t="shared" si="421"/>
        <v>Pass</v>
      </c>
      <c r="L1638" s="42">
        <v>0.66</v>
      </c>
      <c r="M1638" s="37">
        <f t="shared" si="426"/>
        <v>0.66</v>
      </c>
      <c r="N1638" s="37" t="str">
        <f t="shared" si="422"/>
        <v>Pass</v>
      </c>
      <c r="O1638" s="42">
        <v>0.63</v>
      </c>
      <c r="P1638" s="37">
        <f t="shared" si="427"/>
        <v>0.63</v>
      </c>
      <c r="Q1638" s="37" t="str">
        <f t="shared" si="423"/>
        <v>Pass</v>
      </c>
      <c r="R1638" s="43">
        <v>-32</v>
      </c>
      <c r="S1638" s="36">
        <v>-37.770000000000003</v>
      </c>
      <c r="T1638" s="37">
        <f t="shared" si="418"/>
        <v>-5.7700000000000031</v>
      </c>
      <c r="U1638" s="37" t="str">
        <f t="shared" si="428"/>
        <v>Pass</v>
      </c>
      <c r="V1638" s="36">
        <v>-38.92</v>
      </c>
      <c r="W1638" s="37">
        <f t="shared" si="419"/>
        <v>-6.9200000000000017</v>
      </c>
      <c r="X1638" s="37" t="str">
        <f t="shared" si="429"/>
        <v>Pass</v>
      </c>
      <c r="Y1638" s="36">
        <v>-39.21</v>
      </c>
      <c r="Z1638" s="37">
        <f t="shared" si="430"/>
        <v>-7.2100000000000009</v>
      </c>
      <c r="AA1638" s="37" t="str">
        <f t="shared" si="431"/>
        <v>Pass</v>
      </c>
      <c r="AB1638" s="36">
        <v>-38.840000000000003</v>
      </c>
      <c r="AC1638" s="37">
        <f t="shared" si="432"/>
        <v>-6.8400000000000034</v>
      </c>
      <c r="AD1638" s="37" t="str">
        <f t="shared" si="433"/>
        <v>Pass</v>
      </c>
    </row>
    <row r="1639" spans="1:30" x14ac:dyDescent="0.2">
      <c r="A1639" s="93"/>
      <c r="B1639" s="96"/>
      <c r="C1639" s="18">
        <v>1</v>
      </c>
      <c r="D1639" s="13">
        <f t="shared" si="424"/>
        <v>-1</v>
      </c>
      <c r="E1639" s="13">
        <f t="shared" si="425"/>
        <v>3</v>
      </c>
      <c r="F1639" s="7">
        <v>0.38</v>
      </c>
      <c r="G1639" s="2">
        <f t="shared" si="416"/>
        <v>-0.62</v>
      </c>
      <c r="H1639" s="17" t="str">
        <f t="shared" si="420"/>
        <v>Pass</v>
      </c>
      <c r="I1639" s="14">
        <v>1.33</v>
      </c>
      <c r="J1639" s="2">
        <f t="shared" si="417"/>
        <v>0.33000000000000007</v>
      </c>
      <c r="K1639" s="2" t="str">
        <f t="shared" si="421"/>
        <v>Pass</v>
      </c>
      <c r="L1639" s="14">
        <v>1.43</v>
      </c>
      <c r="M1639" s="2">
        <f t="shared" si="426"/>
        <v>0.42999999999999994</v>
      </c>
      <c r="N1639" s="2" t="str">
        <f t="shared" si="422"/>
        <v>Pass</v>
      </c>
      <c r="O1639" s="14">
        <v>1.42</v>
      </c>
      <c r="P1639" s="2">
        <f t="shared" si="427"/>
        <v>0.41999999999999993</v>
      </c>
      <c r="Q1639" s="2" t="str">
        <f t="shared" si="423"/>
        <v>Pass</v>
      </c>
      <c r="R1639" s="15">
        <v>-32</v>
      </c>
      <c r="S1639" s="7">
        <v>-38.89</v>
      </c>
      <c r="T1639" s="2">
        <f t="shared" si="418"/>
        <v>-6.8900000000000006</v>
      </c>
      <c r="U1639" s="2" t="str">
        <f t="shared" si="428"/>
        <v>Pass</v>
      </c>
      <c r="V1639" s="7">
        <v>-39.21</v>
      </c>
      <c r="W1639" s="2">
        <f t="shared" si="419"/>
        <v>-7.2100000000000009</v>
      </c>
      <c r="X1639" s="2" t="str">
        <f t="shared" si="429"/>
        <v>Pass</v>
      </c>
      <c r="Y1639" s="7">
        <v>-39.58</v>
      </c>
      <c r="Z1639" s="2">
        <f t="shared" si="430"/>
        <v>-7.5799999999999983</v>
      </c>
      <c r="AA1639" s="2" t="str">
        <f t="shared" si="431"/>
        <v>Pass</v>
      </c>
      <c r="AB1639" s="7">
        <v>-39.299999999999997</v>
      </c>
      <c r="AC1639" s="2">
        <f t="shared" si="432"/>
        <v>-7.2999999999999972</v>
      </c>
      <c r="AD1639" s="2" t="str">
        <f t="shared" si="433"/>
        <v>Pass</v>
      </c>
    </row>
    <row r="1640" spans="1:30" x14ac:dyDescent="0.2">
      <c r="A1640" s="93"/>
      <c r="B1640" s="96"/>
      <c r="C1640" s="18">
        <v>2</v>
      </c>
      <c r="D1640" s="13">
        <f t="shared" si="424"/>
        <v>0</v>
      </c>
      <c r="E1640" s="13">
        <f t="shared" si="425"/>
        <v>4</v>
      </c>
      <c r="F1640" s="7">
        <v>1.3</v>
      </c>
      <c r="G1640" s="2">
        <f t="shared" si="416"/>
        <v>-0.7</v>
      </c>
      <c r="H1640" s="17" t="str">
        <f t="shared" si="420"/>
        <v>Pass</v>
      </c>
      <c r="I1640" s="14">
        <v>2.74</v>
      </c>
      <c r="J1640" s="2">
        <f t="shared" si="417"/>
        <v>0.74000000000000021</v>
      </c>
      <c r="K1640" s="2" t="str">
        <f t="shared" si="421"/>
        <v>Pass</v>
      </c>
      <c r="L1640" s="14">
        <v>3.29</v>
      </c>
      <c r="M1640" s="2">
        <f t="shared" si="426"/>
        <v>1.29</v>
      </c>
      <c r="N1640" s="2" t="str">
        <f t="shared" si="422"/>
        <v>Pass</v>
      </c>
      <c r="O1640" s="14">
        <v>2.64</v>
      </c>
      <c r="P1640" s="2">
        <f t="shared" si="427"/>
        <v>0.64000000000000012</v>
      </c>
      <c r="Q1640" s="2" t="str">
        <f t="shared" si="423"/>
        <v>Pass</v>
      </c>
      <c r="R1640" s="15">
        <v>-32</v>
      </c>
      <c r="S1640" s="7">
        <v>-39.549999999999997</v>
      </c>
      <c r="T1640" s="2">
        <f t="shared" si="418"/>
        <v>-7.5499999999999972</v>
      </c>
      <c r="U1640" s="2" t="str">
        <f t="shared" si="428"/>
        <v>Pass</v>
      </c>
      <c r="V1640" s="7">
        <v>-40.08</v>
      </c>
      <c r="W1640" s="2">
        <f t="shared" si="419"/>
        <v>-8.0799999999999983</v>
      </c>
      <c r="X1640" s="2" t="str">
        <f t="shared" si="429"/>
        <v>Pass</v>
      </c>
      <c r="Y1640" s="7">
        <v>-40.61</v>
      </c>
      <c r="Z1640" s="2">
        <f t="shared" si="430"/>
        <v>-8.61</v>
      </c>
      <c r="AA1640" s="2" t="str">
        <f t="shared" si="431"/>
        <v>Pass</v>
      </c>
      <c r="AB1640" s="7">
        <v>-40.159999999999997</v>
      </c>
      <c r="AC1640" s="2">
        <f t="shared" si="432"/>
        <v>-8.1599999999999966</v>
      </c>
      <c r="AD1640" s="2" t="str">
        <f t="shared" si="433"/>
        <v>Pass</v>
      </c>
    </row>
    <row r="1641" spans="1:30" x14ac:dyDescent="0.2">
      <c r="A1641" s="93"/>
      <c r="B1641" s="96"/>
      <c r="C1641" s="18">
        <v>3</v>
      </c>
      <c r="D1641" s="13">
        <f t="shared" si="424"/>
        <v>1</v>
      </c>
      <c r="E1641" s="13">
        <f t="shared" si="425"/>
        <v>5</v>
      </c>
      <c r="F1641" s="7">
        <v>2.59</v>
      </c>
      <c r="G1641" s="2">
        <f t="shared" si="416"/>
        <v>-0.41000000000000014</v>
      </c>
      <c r="H1641" s="17" t="str">
        <f t="shared" si="420"/>
        <v>Pass</v>
      </c>
      <c r="I1641" s="14">
        <v>3.65</v>
      </c>
      <c r="J1641" s="2">
        <f t="shared" si="417"/>
        <v>0.64999999999999991</v>
      </c>
      <c r="K1641" s="2" t="str">
        <f t="shared" si="421"/>
        <v>Pass</v>
      </c>
      <c r="L1641" s="14">
        <v>4.25</v>
      </c>
      <c r="M1641" s="2">
        <f t="shared" si="426"/>
        <v>1.25</v>
      </c>
      <c r="N1641" s="2" t="str">
        <f t="shared" si="422"/>
        <v>Pass</v>
      </c>
      <c r="O1641" s="14">
        <v>3.43</v>
      </c>
      <c r="P1641" s="2">
        <f t="shared" si="427"/>
        <v>0.43000000000000016</v>
      </c>
      <c r="Q1641" s="2" t="str">
        <f t="shared" si="423"/>
        <v>Pass</v>
      </c>
      <c r="R1641" s="15">
        <v>-32</v>
      </c>
      <c r="S1641" s="7">
        <v>-39.92</v>
      </c>
      <c r="T1641" s="2">
        <f t="shared" si="418"/>
        <v>-7.9200000000000017</v>
      </c>
      <c r="U1641" s="2" t="str">
        <f t="shared" si="428"/>
        <v>Pass</v>
      </c>
      <c r="V1641" s="7">
        <v>-40.4</v>
      </c>
      <c r="W1641" s="2">
        <f t="shared" si="419"/>
        <v>-8.3999999999999986</v>
      </c>
      <c r="X1641" s="2" t="str">
        <f t="shared" si="429"/>
        <v>Pass</v>
      </c>
      <c r="Y1641" s="7">
        <v>-41.01</v>
      </c>
      <c r="Z1641" s="2">
        <f t="shared" si="430"/>
        <v>-9.009999999999998</v>
      </c>
      <c r="AA1641" s="2" t="str">
        <f t="shared" si="431"/>
        <v>Pass</v>
      </c>
      <c r="AB1641" s="7">
        <v>-40.130000000000003</v>
      </c>
      <c r="AC1641" s="2">
        <f t="shared" si="432"/>
        <v>-8.1300000000000026</v>
      </c>
      <c r="AD1641" s="2" t="str">
        <f t="shared" si="433"/>
        <v>Pass</v>
      </c>
    </row>
    <row r="1642" spans="1:30" x14ac:dyDescent="0.2">
      <c r="A1642" s="93"/>
      <c r="B1642" s="96"/>
      <c r="C1642" s="18">
        <v>4</v>
      </c>
      <c r="D1642" s="13">
        <f t="shared" si="424"/>
        <v>2</v>
      </c>
      <c r="E1642" s="13">
        <f t="shared" si="425"/>
        <v>6</v>
      </c>
      <c r="F1642" s="7">
        <v>4.0199999999999996</v>
      </c>
      <c r="G1642" s="2">
        <f t="shared" ref="G1642:G1700" si="434">F1642-C1642</f>
        <v>1.9999999999999574E-2</v>
      </c>
      <c r="H1642" s="17" t="str">
        <f t="shared" si="420"/>
        <v>Pass</v>
      </c>
      <c r="I1642" s="14">
        <v>4.66</v>
      </c>
      <c r="J1642" s="2">
        <f t="shared" ref="J1642:J1700" si="435">I1642-C1642</f>
        <v>0.66000000000000014</v>
      </c>
      <c r="K1642" s="2" t="str">
        <f t="shared" si="421"/>
        <v>Pass</v>
      </c>
      <c r="L1642" s="14">
        <v>4.8600000000000003</v>
      </c>
      <c r="M1642" s="2">
        <f t="shared" si="426"/>
        <v>0.86000000000000032</v>
      </c>
      <c r="N1642" s="2" t="str">
        <f t="shared" si="422"/>
        <v>Pass</v>
      </c>
      <c r="O1642" s="14">
        <v>4.92</v>
      </c>
      <c r="P1642" s="2">
        <f t="shared" si="427"/>
        <v>0.91999999999999993</v>
      </c>
      <c r="Q1642" s="2" t="str">
        <f t="shared" si="423"/>
        <v>Pass</v>
      </c>
      <c r="R1642" s="15">
        <v>-32</v>
      </c>
      <c r="S1642" s="7">
        <v>-40.5</v>
      </c>
      <c r="T1642" s="2">
        <f t="shared" si="418"/>
        <v>-8.5</v>
      </c>
      <c r="U1642" s="2" t="str">
        <f t="shared" si="428"/>
        <v>Pass</v>
      </c>
      <c r="V1642" s="7">
        <v>-40.92</v>
      </c>
      <c r="W1642" s="2">
        <f t="shared" si="419"/>
        <v>-8.9200000000000017</v>
      </c>
      <c r="X1642" s="2" t="str">
        <f t="shared" si="429"/>
        <v>Pass</v>
      </c>
      <c r="Y1642" s="7">
        <v>-41.29</v>
      </c>
      <c r="Z1642" s="2">
        <f t="shared" si="430"/>
        <v>-9.2899999999999991</v>
      </c>
      <c r="AA1642" s="2" t="str">
        <f t="shared" si="431"/>
        <v>Pass</v>
      </c>
      <c r="AB1642" s="7">
        <v>-40.78</v>
      </c>
      <c r="AC1642" s="2">
        <f t="shared" si="432"/>
        <v>-8.7800000000000011</v>
      </c>
      <c r="AD1642" s="2" t="str">
        <f t="shared" si="433"/>
        <v>Pass</v>
      </c>
    </row>
    <row r="1643" spans="1:30" x14ac:dyDescent="0.2">
      <c r="A1643" s="93"/>
      <c r="B1643" s="96"/>
      <c r="C1643" s="18">
        <v>5</v>
      </c>
      <c r="D1643" s="13">
        <f t="shared" si="424"/>
        <v>3</v>
      </c>
      <c r="E1643" s="13">
        <f t="shared" si="425"/>
        <v>7</v>
      </c>
      <c r="F1643" s="7">
        <v>4.79</v>
      </c>
      <c r="G1643" s="2">
        <f t="shared" si="434"/>
        <v>-0.20999999999999996</v>
      </c>
      <c r="H1643" s="17" t="str">
        <f t="shared" si="420"/>
        <v>Pass</v>
      </c>
      <c r="I1643" s="14">
        <v>5.42</v>
      </c>
      <c r="J1643" s="2">
        <f t="shared" si="435"/>
        <v>0.41999999999999993</v>
      </c>
      <c r="K1643" s="2" t="str">
        <f t="shared" si="421"/>
        <v>Pass</v>
      </c>
      <c r="L1643" s="14">
        <v>6.06</v>
      </c>
      <c r="M1643" s="2">
        <f t="shared" si="426"/>
        <v>1.0599999999999996</v>
      </c>
      <c r="N1643" s="2" t="str">
        <f t="shared" si="422"/>
        <v>Pass</v>
      </c>
      <c r="O1643" s="14">
        <v>5.64</v>
      </c>
      <c r="P1643" s="2">
        <f t="shared" si="427"/>
        <v>0.63999999999999968</v>
      </c>
      <c r="Q1643" s="2" t="str">
        <f t="shared" si="423"/>
        <v>Pass</v>
      </c>
      <c r="R1643" s="15">
        <v>-32</v>
      </c>
      <c r="S1643" s="7">
        <v>-40.729999999999997</v>
      </c>
      <c r="T1643" s="2">
        <f t="shared" si="418"/>
        <v>-8.7299999999999969</v>
      </c>
      <c r="U1643" s="2" t="str">
        <f t="shared" si="428"/>
        <v>Pass</v>
      </c>
      <c r="V1643" s="7">
        <v>-41.4</v>
      </c>
      <c r="W1643" s="2">
        <f t="shared" si="419"/>
        <v>-9.3999999999999986</v>
      </c>
      <c r="X1643" s="2" t="str">
        <f t="shared" si="429"/>
        <v>Pass</v>
      </c>
      <c r="Y1643" s="7">
        <v>-41.62</v>
      </c>
      <c r="Z1643" s="2">
        <f t="shared" si="430"/>
        <v>-9.6199999999999974</v>
      </c>
      <c r="AA1643" s="2" t="str">
        <f t="shared" si="431"/>
        <v>Pass</v>
      </c>
      <c r="AB1643" s="7">
        <v>-41.13</v>
      </c>
      <c r="AC1643" s="2">
        <f t="shared" si="432"/>
        <v>-9.1300000000000026</v>
      </c>
      <c r="AD1643" s="2" t="str">
        <f t="shared" si="433"/>
        <v>Pass</v>
      </c>
    </row>
    <row r="1644" spans="1:30" x14ac:dyDescent="0.2">
      <c r="A1644" s="93"/>
      <c r="B1644" s="96"/>
      <c r="C1644" s="18">
        <v>6</v>
      </c>
      <c r="D1644" s="13">
        <f t="shared" si="424"/>
        <v>4</v>
      </c>
      <c r="E1644" s="13">
        <f t="shared" si="425"/>
        <v>8</v>
      </c>
      <c r="F1644" s="7">
        <v>5.91</v>
      </c>
      <c r="G1644" s="2">
        <f t="shared" si="434"/>
        <v>-8.9999999999999858E-2</v>
      </c>
      <c r="H1644" s="17" t="str">
        <f t="shared" si="420"/>
        <v>Pass</v>
      </c>
      <c r="I1644" s="14">
        <v>6.53</v>
      </c>
      <c r="J1644" s="2">
        <f t="shared" si="435"/>
        <v>0.53000000000000025</v>
      </c>
      <c r="K1644" s="2" t="str">
        <f t="shared" si="421"/>
        <v>Pass</v>
      </c>
      <c r="L1644" s="14">
        <v>6.38</v>
      </c>
      <c r="M1644" s="2">
        <f t="shared" si="426"/>
        <v>0.37999999999999989</v>
      </c>
      <c r="N1644" s="2" t="str">
        <f t="shared" si="422"/>
        <v>Pass</v>
      </c>
      <c r="O1644" s="14">
        <v>6.54</v>
      </c>
      <c r="P1644" s="2">
        <f t="shared" si="427"/>
        <v>0.54</v>
      </c>
      <c r="Q1644" s="2" t="str">
        <f t="shared" si="423"/>
        <v>Pass</v>
      </c>
      <c r="R1644" s="15">
        <v>-32</v>
      </c>
      <c r="S1644" s="7">
        <v>-40.32</v>
      </c>
      <c r="T1644" s="2">
        <f t="shared" ref="T1644:T1700" si="436">S1644-R1644</f>
        <v>-8.32</v>
      </c>
      <c r="U1644" s="2" t="str">
        <f t="shared" si="428"/>
        <v>Pass</v>
      </c>
      <c r="V1644" s="7">
        <v>-41.49</v>
      </c>
      <c r="W1644" s="2">
        <f t="shared" ref="W1644:W1700" si="437">V1644-R1644</f>
        <v>-9.490000000000002</v>
      </c>
      <c r="X1644" s="2" t="str">
        <f t="shared" si="429"/>
        <v>Pass</v>
      </c>
      <c r="Y1644" s="7">
        <v>-41.07</v>
      </c>
      <c r="Z1644" s="2">
        <f t="shared" si="430"/>
        <v>-9.07</v>
      </c>
      <c r="AA1644" s="2" t="str">
        <f t="shared" si="431"/>
        <v>Pass</v>
      </c>
      <c r="AB1644" s="7">
        <v>-41.39</v>
      </c>
      <c r="AC1644" s="2">
        <f t="shared" si="432"/>
        <v>-9.39</v>
      </c>
      <c r="AD1644" s="2" t="str">
        <f t="shared" si="433"/>
        <v>Pass</v>
      </c>
    </row>
    <row r="1645" spans="1:30" x14ac:dyDescent="0.2">
      <c r="A1645" s="93"/>
      <c r="B1645" s="96"/>
      <c r="C1645" s="18">
        <v>7</v>
      </c>
      <c r="D1645" s="13">
        <f t="shared" si="424"/>
        <v>5</v>
      </c>
      <c r="E1645" s="13">
        <f t="shared" si="425"/>
        <v>9</v>
      </c>
      <c r="F1645" s="7">
        <v>6.73</v>
      </c>
      <c r="G1645" s="2">
        <f t="shared" si="434"/>
        <v>-0.26999999999999957</v>
      </c>
      <c r="H1645" s="17" t="str">
        <f t="shared" si="420"/>
        <v>Pass</v>
      </c>
      <c r="I1645" s="14">
        <v>7.51</v>
      </c>
      <c r="J1645" s="2">
        <f t="shared" si="435"/>
        <v>0.50999999999999979</v>
      </c>
      <c r="K1645" s="2" t="str">
        <f t="shared" si="421"/>
        <v>Pass</v>
      </c>
      <c r="L1645" s="14">
        <v>7.59</v>
      </c>
      <c r="M1645" s="2">
        <f t="shared" si="426"/>
        <v>0.58999999999999986</v>
      </c>
      <c r="N1645" s="2" t="str">
        <f t="shared" si="422"/>
        <v>Pass</v>
      </c>
      <c r="O1645" s="14">
        <v>7.76</v>
      </c>
      <c r="P1645" s="2">
        <f t="shared" si="427"/>
        <v>0.75999999999999979</v>
      </c>
      <c r="Q1645" s="2" t="str">
        <f t="shared" si="423"/>
        <v>Pass</v>
      </c>
      <c r="R1645" s="15">
        <v>-32</v>
      </c>
      <c r="S1645" s="7">
        <v>-40.74</v>
      </c>
      <c r="T1645" s="2">
        <f t="shared" si="436"/>
        <v>-8.740000000000002</v>
      </c>
      <c r="U1645" s="2" t="str">
        <f t="shared" si="428"/>
        <v>Pass</v>
      </c>
      <c r="V1645" s="7">
        <v>-40.78</v>
      </c>
      <c r="W1645" s="2">
        <f t="shared" si="437"/>
        <v>-8.7800000000000011</v>
      </c>
      <c r="X1645" s="2" t="str">
        <f t="shared" si="429"/>
        <v>Pass</v>
      </c>
      <c r="Y1645" s="7">
        <v>-41.24</v>
      </c>
      <c r="Z1645" s="2">
        <f t="shared" si="430"/>
        <v>-9.240000000000002</v>
      </c>
      <c r="AA1645" s="2" t="str">
        <f t="shared" si="431"/>
        <v>Pass</v>
      </c>
      <c r="AB1645" s="7">
        <v>-41.89</v>
      </c>
      <c r="AC1645" s="2">
        <f t="shared" si="432"/>
        <v>-9.89</v>
      </c>
      <c r="AD1645" s="2" t="str">
        <f t="shared" si="433"/>
        <v>Pass</v>
      </c>
    </row>
    <row r="1646" spans="1:30" x14ac:dyDescent="0.2">
      <c r="A1646" s="93"/>
      <c r="B1646" s="96"/>
      <c r="C1646" s="18">
        <v>8</v>
      </c>
      <c r="D1646" s="13">
        <f t="shared" si="424"/>
        <v>6</v>
      </c>
      <c r="E1646" s="13">
        <f t="shared" si="425"/>
        <v>10</v>
      </c>
      <c r="F1646" s="7">
        <v>8.19</v>
      </c>
      <c r="G1646" s="2">
        <f t="shared" si="434"/>
        <v>0.1899999999999995</v>
      </c>
      <c r="H1646" s="17" t="str">
        <f t="shared" si="420"/>
        <v>Pass</v>
      </c>
      <c r="I1646" s="14">
        <v>8.6</v>
      </c>
      <c r="J1646" s="2">
        <f t="shared" si="435"/>
        <v>0.59999999999999964</v>
      </c>
      <c r="K1646" s="2" t="str">
        <f t="shared" si="421"/>
        <v>Pass</v>
      </c>
      <c r="L1646" s="14">
        <v>8.77</v>
      </c>
      <c r="M1646" s="2">
        <f t="shared" si="426"/>
        <v>0.76999999999999957</v>
      </c>
      <c r="N1646" s="2" t="str">
        <f t="shared" si="422"/>
        <v>Pass</v>
      </c>
      <c r="O1646" s="14">
        <v>8.52</v>
      </c>
      <c r="P1646" s="2">
        <f t="shared" si="427"/>
        <v>0.51999999999999957</v>
      </c>
      <c r="Q1646" s="2" t="str">
        <f t="shared" si="423"/>
        <v>Pass</v>
      </c>
      <c r="R1646" s="15">
        <v>-32</v>
      </c>
      <c r="S1646" s="7">
        <v>-41.26</v>
      </c>
      <c r="T1646" s="2">
        <f t="shared" si="436"/>
        <v>-9.259999999999998</v>
      </c>
      <c r="U1646" s="2" t="str">
        <f t="shared" si="428"/>
        <v>Pass</v>
      </c>
      <c r="V1646" s="7">
        <v>-41.27</v>
      </c>
      <c r="W1646" s="2">
        <f t="shared" si="437"/>
        <v>-9.2700000000000031</v>
      </c>
      <c r="X1646" s="2" t="str">
        <f t="shared" si="429"/>
        <v>Pass</v>
      </c>
      <c r="Y1646" s="7">
        <v>-41.61</v>
      </c>
      <c r="Z1646" s="2">
        <f t="shared" si="430"/>
        <v>-9.61</v>
      </c>
      <c r="AA1646" s="2" t="str">
        <f t="shared" si="431"/>
        <v>Pass</v>
      </c>
      <c r="AB1646" s="7">
        <v>-41.94</v>
      </c>
      <c r="AC1646" s="2">
        <f t="shared" si="432"/>
        <v>-9.9399999999999977</v>
      </c>
      <c r="AD1646" s="2" t="str">
        <f t="shared" si="433"/>
        <v>Pass</v>
      </c>
    </row>
    <row r="1647" spans="1:30" x14ac:dyDescent="0.2">
      <c r="A1647" s="93"/>
      <c r="B1647" s="96"/>
      <c r="C1647" s="18">
        <v>9</v>
      </c>
      <c r="D1647" s="13">
        <f t="shared" si="424"/>
        <v>7</v>
      </c>
      <c r="E1647" s="13">
        <f t="shared" si="425"/>
        <v>11</v>
      </c>
      <c r="F1647" s="7">
        <v>8.51</v>
      </c>
      <c r="G1647" s="2">
        <f t="shared" si="434"/>
        <v>-0.49000000000000021</v>
      </c>
      <c r="H1647" s="17" t="str">
        <f t="shared" si="420"/>
        <v>Pass</v>
      </c>
      <c r="I1647" s="14">
        <v>9.58</v>
      </c>
      <c r="J1647" s="2">
        <f t="shared" si="435"/>
        <v>0.58000000000000007</v>
      </c>
      <c r="K1647" s="2" t="str">
        <f t="shared" si="421"/>
        <v>Pass</v>
      </c>
      <c r="L1647" s="14">
        <v>9.69</v>
      </c>
      <c r="M1647" s="2">
        <f t="shared" si="426"/>
        <v>0.6899999999999995</v>
      </c>
      <c r="N1647" s="2" t="str">
        <f t="shared" si="422"/>
        <v>Pass</v>
      </c>
      <c r="O1647" s="14">
        <v>9.5</v>
      </c>
      <c r="P1647" s="2">
        <f t="shared" si="427"/>
        <v>0.5</v>
      </c>
      <c r="Q1647" s="2" t="str">
        <f t="shared" si="423"/>
        <v>Pass</v>
      </c>
      <c r="R1647" s="15">
        <v>-32</v>
      </c>
      <c r="S1647" s="7">
        <v>-41.76</v>
      </c>
      <c r="T1647" s="2">
        <f t="shared" si="436"/>
        <v>-9.759999999999998</v>
      </c>
      <c r="U1647" s="2" t="str">
        <f t="shared" si="428"/>
        <v>Pass</v>
      </c>
      <c r="V1647" s="7">
        <v>-41.69</v>
      </c>
      <c r="W1647" s="2">
        <f t="shared" si="437"/>
        <v>-9.6899999999999977</v>
      </c>
      <c r="X1647" s="2" t="str">
        <f t="shared" si="429"/>
        <v>Pass</v>
      </c>
      <c r="Y1647" s="7">
        <v>-41.74</v>
      </c>
      <c r="Z1647" s="2">
        <f t="shared" si="430"/>
        <v>-9.740000000000002</v>
      </c>
      <c r="AA1647" s="2" t="str">
        <f t="shared" si="431"/>
        <v>Pass</v>
      </c>
      <c r="AB1647" s="7">
        <v>-41.82</v>
      </c>
      <c r="AC1647" s="2">
        <f t="shared" si="432"/>
        <v>-9.82</v>
      </c>
      <c r="AD1647" s="2" t="str">
        <f t="shared" si="433"/>
        <v>Pass</v>
      </c>
    </row>
    <row r="1648" spans="1:30" x14ac:dyDescent="0.2">
      <c r="A1648" s="93"/>
      <c r="B1648" s="96"/>
      <c r="C1648" s="18">
        <v>10</v>
      </c>
      <c r="D1648" s="13">
        <f t="shared" si="424"/>
        <v>8</v>
      </c>
      <c r="E1648" s="13">
        <f t="shared" si="425"/>
        <v>12</v>
      </c>
      <c r="F1648" s="7">
        <v>9.5500000000000007</v>
      </c>
      <c r="G1648" s="2">
        <f t="shared" si="434"/>
        <v>-0.44999999999999929</v>
      </c>
      <c r="H1648" s="17" t="str">
        <f t="shared" si="420"/>
        <v>Pass</v>
      </c>
      <c r="I1648" s="14">
        <v>10.58</v>
      </c>
      <c r="J1648" s="2">
        <f t="shared" si="435"/>
        <v>0.58000000000000007</v>
      </c>
      <c r="K1648" s="2" t="str">
        <f t="shared" si="421"/>
        <v>Pass</v>
      </c>
      <c r="L1648" s="14">
        <v>10.72</v>
      </c>
      <c r="M1648" s="2">
        <f t="shared" si="426"/>
        <v>0.72000000000000064</v>
      </c>
      <c r="N1648" s="2" t="str">
        <f t="shared" si="422"/>
        <v>Pass</v>
      </c>
      <c r="O1648" s="14">
        <v>10.54</v>
      </c>
      <c r="P1648" s="2">
        <f t="shared" si="427"/>
        <v>0.53999999999999915</v>
      </c>
      <c r="Q1648" s="2" t="str">
        <f t="shared" si="423"/>
        <v>Pass</v>
      </c>
      <c r="R1648" s="15">
        <v>-32</v>
      </c>
      <c r="S1648" s="7">
        <v>-40.25</v>
      </c>
      <c r="T1648" s="2">
        <f t="shared" si="436"/>
        <v>-8.25</v>
      </c>
      <c r="U1648" s="2" t="str">
        <f t="shared" si="428"/>
        <v>Pass</v>
      </c>
      <c r="V1648" s="7">
        <v>-42</v>
      </c>
      <c r="W1648" s="2">
        <f t="shared" si="437"/>
        <v>-10</v>
      </c>
      <c r="X1648" s="2" t="str">
        <f t="shared" si="429"/>
        <v>Pass</v>
      </c>
      <c r="Y1648" s="7">
        <v>-41.61</v>
      </c>
      <c r="Z1648" s="2">
        <f t="shared" si="430"/>
        <v>-9.61</v>
      </c>
      <c r="AA1648" s="2" t="str">
        <f t="shared" si="431"/>
        <v>Pass</v>
      </c>
      <c r="AB1648" s="7">
        <v>-41.85</v>
      </c>
      <c r="AC1648" s="2">
        <f t="shared" si="432"/>
        <v>-9.8500000000000014</v>
      </c>
      <c r="AD1648" s="2" t="str">
        <f t="shared" si="433"/>
        <v>Pass</v>
      </c>
    </row>
    <row r="1649" spans="1:30" x14ac:dyDescent="0.2">
      <c r="A1649" s="93"/>
      <c r="B1649" s="96"/>
      <c r="C1649" s="18">
        <v>11</v>
      </c>
      <c r="D1649" s="13">
        <f t="shared" si="424"/>
        <v>9</v>
      </c>
      <c r="E1649" s="13">
        <f t="shared" si="425"/>
        <v>13</v>
      </c>
      <c r="F1649" s="7">
        <v>10.71</v>
      </c>
      <c r="G1649" s="2">
        <f t="shared" si="434"/>
        <v>-0.28999999999999915</v>
      </c>
      <c r="H1649" s="17" t="str">
        <f t="shared" si="420"/>
        <v>Pass</v>
      </c>
      <c r="I1649" s="14">
        <v>11.54</v>
      </c>
      <c r="J1649" s="2">
        <f t="shared" si="435"/>
        <v>0.53999999999999915</v>
      </c>
      <c r="K1649" s="2" t="str">
        <f t="shared" si="421"/>
        <v>Pass</v>
      </c>
      <c r="L1649" s="14">
        <v>11.84</v>
      </c>
      <c r="M1649" s="2">
        <f t="shared" si="426"/>
        <v>0.83999999999999986</v>
      </c>
      <c r="N1649" s="2" t="str">
        <f t="shared" si="422"/>
        <v>Pass</v>
      </c>
      <c r="O1649" s="14">
        <v>11.57</v>
      </c>
      <c r="P1649" s="2">
        <f t="shared" si="427"/>
        <v>0.57000000000000028</v>
      </c>
      <c r="Q1649" s="2" t="str">
        <f t="shared" si="423"/>
        <v>Pass</v>
      </c>
      <c r="R1649" s="15">
        <v>-32</v>
      </c>
      <c r="S1649" s="7">
        <v>-41.02</v>
      </c>
      <c r="T1649" s="2">
        <f t="shared" si="436"/>
        <v>-9.0200000000000031</v>
      </c>
      <c r="U1649" s="2" t="str">
        <f t="shared" si="428"/>
        <v>Pass</v>
      </c>
      <c r="V1649" s="7">
        <v>-41.85</v>
      </c>
      <c r="W1649" s="2">
        <f t="shared" si="437"/>
        <v>-9.8500000000000014</v>
      </c>
      <c r="X1649" s="2" t="str">
        <f t="shared" si="429"/>
        <v>Pass</v>
      </c>
      <c r="Y1649" s="7">
        <v>-42.69</v>
      </c>
      <c r="Z1649" s="2">
        <f t="shared" si="430"/>
        <v>-10.689999999999998</v>
      </c>
      <c r="AA1649" s="2" t="str">
        <f t="shared" si="431"/>
        <v>Pass</v>
      </c>
      <c r="AB1649" s="7">
        <v>-42.22</v>
      </c>
      <c r="AC1649" s="2">
        <f t="shared" si="432"/>
        <v>-10.219999999999999</v>
      </c>
      <c r="AD1649" s="2" t="str">
        <f t="shared" si="433"/>
        <v>Pass</v>
      </c>
    </row>
    <row r="1650" spans="1:30" x14ac:dyDescent="0.2">
      <c r="A1650" s="93"/>
      <c r="B1650" s="96"/>
      <c r="C1650" s="18">
        <v>12</v>
      </c>
      <c r="D1650" s="13">
        <f t="shared" si="424"/>
        <v>10</v>
      </c>
      <c r="E1650" s="13">
        <f t="shared" si="425"/>
        <v>14</v>
      </c>
      <c r="F1650" s="7">
        <v>11.76</v>
      </c>
      <c r="G1650" s="2">
        <f t="shared" si="434"/>
        <v>-0.24000000000000021</v>
      </c>
      <c r="H1650" s="17" t="str">
        <f t="shared" si="420"/>
        <v>Pass</v>
      </c>
      <c r="I1650" s="14">
        <v>12.65</v>
      </c>
      <c r="J1650" s="2">
        <f t="shared" si="435"/>
        <v>0.65000000000000036</v>
      </c>
      <c r="K1650" s="2" t="str">
        <f t="shared" si="421"/>
        <v>Pass</v>
      </c>
      <c r="L1650" s="14">
        <v>13.02</v>
      </c>
      <c r="M1650" s="2">
        <f t="shared" si="426"/>
        <v>1.0199999999999996</v>
      </c>
      <c r="N1650" s="2" t="str">
        <f t="shared" si="422"/>
        <v>Pass</v>
      </c>
      <c r="O1650" s="14">
        <v>12.58</v>
      </c>
      <c r="P1650" s="2">
        <f t="shared" si="427"/>
        <v>0.58000000000000007</v>
      </c>
      <c r="Q1650" s="2" t="str">
        <f t="shared" si="423"/>
        <v>Pass</v>
      </c>
      <c r="R1650" s="15">
        <v>-32</v>
      </c>
      <c r="S1650" s="7">
        <v>-40.92</v>
      </c>
      <c r="T1650" s="2">
        <f t="shared" si="436"/>
        <v>-8.9200000000000017</v>
      </c>
      <c r="U1650" s="2" t="str">
        <f t="shared" si="428"/>
        <v>Pass</v>
      </c>
      <c r="V1650" s="7">
        <v>-41.12</v>
      </c>
      <c r="W1650" s="2">
        <f t="shared" si="437"/>
        <v>-9.1199999999999974</v>
      </c>
      <c r="X1650" s="2" t="str">
        <f t="shared" si="429"/>
        <v>Pass</v>
      </c>
      <c r="Y1650" s="7">
        <v>-42.41</v>
      </c>
      <c r="Z1650" s="2">
        <f t="shared" si="430"/>
        <v>-10.409999999999997</v>
      </c>
      <c r="AA1650" s="2" t="str">
        <f t="shared" si="431"/>
        <v>Pass</v>
      </c>
      <c r="AB1650" s="7">
        <v>-42.22</v>
      </c>
      <c r="AC1650" s="2">
        <f t="shared" si="432"/>
        <v>-10.219999999999999</v>
      </c>
      <c r="AD1650" s="2" t="str">
        <f t="shared" si="433"/>
        <v>Pass</v>
      </c>
    </row>
    <row r="1651" spans="1:30" x14ac:dyDescent="0.2">
      <c r="A1651" s="93"/>
      <c r="B1651" s="96"/>
      <c r="C1651" s="18">
        <v>13</v>
      </c>
      <c r="D1651" s="13">
        <f t="shared" si="424"/>
        <v>11</v>
      </c>
      <c r="E1651" s="13">
        <f t="shared" si="425"/>
        <v>15</v>
      </c>
      <c r="F1651" s="7">
        <v>12.6</v>
      </c>
      <c r="G1651" s="2">
        <f t="shared" si="434"/>
        <v>-0.40000000000000036</v>
      </c>
      <c r="H1651" s="17" t="str">
        <f t="shared" si="420"/>
        <v>Pass</v>
      </c>
      <c r="I1651" s="14">
        <v>13.39</v>
      </c>
      <c r="J1651" s="2">
        <f t="shared" si="435"/>
        <v>0.39000000000000057</v>
      </c>
      <c r="K1651" s="2" t="str">
        <f t="shared" si="421"/>
        <v>Pass</v>
      </c>
      <c r="L1651" s="14">
        <v>14.22</v>
      </c>
      <c r="M1651" s="2">
        <f t="shared" si="426"/>
        <v>1.2200000000000006</v>
      </c>
      <c r="N1651" s="2" t="str">
        <f t="shared" si="422"/>
        <v>Pass</v>
      </c>
      <c r="O1651" s="14">
        <v>13.57</v>
      </c>
      <c r="P1651" s="2">
        <f t="shared" si="427"/>
        <v>0.57000000000000028</v>
      </c>
      <c r="Q1651" s="2" t="str">
        <f t="shared" si="423"/>
        <v>Pass</v>
      </c>
      <c r="R1651" s="15">
        <v>-32</v>
      </c>
      <c r="S1651" s="7">
        <v>-41.8</v>
      </c>
      <c r="T1651" s="2">
        <f t="shared" si="436"/>
        <v>-9.7999999999999972</v>
      </c>
      <c r="U1651" s="2" t="str">
        <f t="shared" si="428"/>
        <v>Pass</v>
      </c>
      <c r="V1651" s="7">
        <v>-41.34</v>
      </c>
      <c r="W1651" s="2">
        <f t="shared" si="437"/>
        <v>-9.3400000000000034</v>
      </c>
      <c r="X1651" s="2" t="str">
        <f t="shared" si="429"/>
        <v>Pass</v>
      </c>
      <c r="Y1651" s="7">
        <v>-42.12</v>
      </c>
      <c r="Z1651" s="2">
        <f t="shared" si="430"/>
        <v>-10.119999999999997</v>
      </c>
      <c r="AA1651" s="2" t="str">
        <f t="shared" si="431"/>
        <v>Pass</v>
      </c>
      <c r="AB1651" s="7">
        <v>-41.63</v>
      </c>
      <c r="AC1651" s="2">
        <f t="shared" si="432"/>
        <v>-9.6300000000000026</v>
      </c>
      <c r="AD1651" s="2" t="str">
        <f t="shared" si="433"/>
        <v>Pass</v>
      </c>
    </row>
    <row r="1652" spans="1:30" x14ac:dyDescent="0.2">
      <c r="A1652" s="93"/>
      <c r="B1652" s="96"/>
      <c r="C1652" s="18">
        <v>14</v>
      </c>
      <c r="D1652" s="13">
        <f t="shared" si="424"/>
        <v>12</v>
      </c>
      <c r="E1652" s="13">
        <f t="shared" si="425"/>
        <v>16</v>
      </c>
      <c r="F1652" s="7">
        <v>13.88</v>
      </c>
      <c r="G1652" s="2">
        <f t="shared" si="434"/>
        <v>-0.11999999999999922</v>
      </c>
      <c r="H1652" s="17" t="str">
        <f t="shared" si="420"/>
        <v>Pass</v>
      </c>
      <c r="I1652" s="14">
        <v>14.8</v>
      </c>
      <c r="J1652" s="2">
        <f t="shared" si="435"/>
        <v>0.80000000000000071</v>
      </c>
      <c r="K1652" s="2" t="str">
        <f t="shared" si="421"/>
        <v>Pass</v>
      </c>
      <c r="L1652" s="14">
        <v>14.9</v>
      </c>
      <c r="M1652" s="2">
        <f t="shared" si="426"/>
        <v>0.90000000000000036</v>
      </c>
      <c r="N1652" s="2" t="str">
        <f t="shared" si="422"/>
        <v>Pass</v>
      </c>
      <c r="O1652" s="14">
        <v>14.36</v>
      </c>
      <c r="P1652" s="2">
        <f t="shared" si="427"/>
        <v>0.35999999999999943</v>
      </c>
      <c r="Q1652" s="2" t="str">
        <f t="shared" si="423"/>
        <v>Pass</v>
      </c>
      <c r="R1652" s="15">
        <v>-32</v>
      </c>
      <c r="S1652" s="7">
        <v>-41.39</v>
      </c>
      <c r="T1652" s="2">
        <f t="shared" si="436"/>
        <v>-9.39</v>
      </c>
      <c r="U1652" s="2" t="str">
        <f t="shared" si="428"/>
        <v>Pass</v>
      </c>
      <c r="V1652" s="7">
        <v>-41.68</v>
      </c>
      <c r="W1652" s="2">
        <f t="shared" si="437"/>
        <v>-9.68</v>
      </c>
      <c r="X1652" s="2" t="str">
        <f t="shared" si="429"/>
        <v>Pass</v>
      </c>
      <c r="Y1652" s="7">
        <v>-42.03</v>
      </c>
      <c r="Z1652" s="2">
        <f t="shared" si="430"/>
        <v>-10.030000000000001</v>
      </c>
      <c r="AA1652" s="2" t="str">
        <f t="shared" si="431"/>
        <v>Pass</v>
      </c>
      <c r="AB1652" s="7">
        <v>-42.17</v>
      </c>
      <c r="AC1652" s="2">
        <f t="shared" si="432"/>
        <v>-10.170000000000002</v>
      </c>
      <c r="AD1652" s="2" t="str">
        <f t="shared" si="433"/>
        <v>Pass</v>
      </c>
    </row>
    <row r="1653" spans="1:30" x14ac:dyDescent="0.2">
      <c r="A1653" s="93"/>
      <c r="B1653" s="96"/>
      <c r="C1653" s="18">
        <v>15</v>
      </c>
      <c r="D1653" s="13">
        <f t="shared" si="424"/>
        <v>13</v>
      </c>
      <c r="E1653" s="13">
        <f t="shared" si="425"/>
        <v>17</v>
      </c>
      <c r="F1653" s="7">
        <v>14.67</v>
      </c>
      <c r="G1653" s="2">
        <f t="shared" si="434"/>
        <v>-0.33000000000000007</v>
      </c>
      <c r="H1653" s="17" t="str">
        <f t="shared" si="420"/>
        <v>Pass</v>
      </c>
      <c r="I1653" s="14">
        <v>15.82</v>
      </c>
      <c r="J1653" s="2">
        <f t="shared" si="435"/>
        <v>0.82000000000000028</v>
      </c>
      <c r="K1653" s="2" t="str">
        <f t="shared" si="421"/>
        <v>Pass</v>
      </c>
      <c r="L1653" s="14">
        <v>15.68</v>
      </c>
      <c r="M1653" s="2">
        <f t="shared" si="426"/>
        <v>0.67999999999999972</v>
      </c>
      <c r="N1653" s="2" t="str">
        <f t="shared" si="422"/>
        <v>Pass</v>
      </c>
      <c r="O1653" s="14">
        <v>15.46</v>
      </c>
      <c r="P1653" s="2">
        <f t="shared" si="427"/>
        <v>0.46000000000000085</v>
      </c>
      <c r="Q1653" s="2" t="str">
        <f t="shared" si="423"/>
        <v>Pass</v>
      </c>
      <c r="R1653" s="15">
        <v>-32</v>
      </c>
      <c r="S1653" s="7">
        <v>-41.36</v>
      </c>
      <c r="T1653" s="2">
        <f t="shared" si="436"/>
        <v>-9.36</v>
      </c>
      <c r="U1653" s="2" t="str">
        <f t="shared" si="428"/>
        <v>Pass</v>
      </c>
      <c r="V1653" s="7">
        <v>-41.11</v>
      </c>
      <c r="W1653" s="2">
        <f t="shared" si="437"/>
        <v>-9.11</v>
      </c>
      <c r="X1653" s="2" t="str">
        <f t="shared" si="429"/>
        <v>Pass</v>
      </c>
      <c r="Y1653" s="7">
        <v>-41.9</v>
      </c>
      <c r="Z1653" s="2">
        <f t="shared" si="430"/>
        <v>-9.8999999999999986</v>
      </c>
      <c r="AA1653" s="2" t="str">
        <f t="shared" si="431"/>
        <v>Pass</v>
      </c>
      <c r="AB1653" s="7">
        <v>-41.77</v>
      </c>
      <c r="AC1653" s="2">
        <f t="shared" si="432"/>
        <v>-9.7700000000000031</v>
      </c>
      <c r="AD1653" s="2" t="str">
        <f t="shared" si="433"/>
        <v>Pass</v>
      </c>
    </row>
    <row r="1654" spans="1:30" x14ac:dyDescent="0.2">
      <c r="A1654" s="93"/>
      <c r="B1654" s="96"/>
      <c r="C1654" s="18">
        <v>16</v>
      </c>
      <c r="D1654" s="13">
        <f t="shared" si="424"/>
        <v>14</v>
      </c>
      <c r="E1654" s="13">
        <f t="shared" si="425"/>
        <v>18</v>
      </c>
      <c r="F1654" s="7">
        <v>15.73</v>
      </c>
      <c r="G1654" s="2">
        <f t="shared" si="434"/>
        <v>-0.26999999999999957</v>
      </c>
      <c r="H1654" s="17" t="str">
        <f t="shared" si="420"/>
        <v>Pass</v>
      </c>
      <c r="I1654" s="14">
        <v>16.87</v>
      </c>
      <c r="J1654" s="2">
        <f t="shared" si="435"/>
        <v>0.87000000000000099</v>
      </c>
      <c r="K1654" s="2" t="str">
        <f t="shared" si="421"/>
        <v>Pass</v>
      </c>
      <c r="L1654" s="14">
        <v>16.89</v>
      </c>
      <c r="M1654" s="2">
        <f t="shared" si="426"/>
        <v>0.89000000000000057</v>
      </c>
      <c r="N1654" s="2" t="str">
        <f t="shared" si="422"/>
        <v>Pass</v>
      </c>
      <c r="O1654" s="14">
        <v>16.559999999999999</v>
      </c>
      <c r="P1654" s="2">
        <f t="shared" si="427"/>
        <v>0.55999999999999872</v>
      </c>
      <c r="Q1654" s="2" t="str">
        <f t="shared" si="423"/>
        <v>Pass</v>
      </c>
      <c r="R1654" s="15">
        <v>-32</v>
      </c>
      <c r="S1654" s="7">
        <v>-41.26</v>
      </c>
      <c r="T1654" s="2">
        <f t="shared" si="436"/>
        <v>-9.259999999999998</v>
      </c>
      <c r="U1654" s="2" t="str">
        <f t="shared" si="428"/>
        <v>Pass</v>
      </c>
      <c r="V1654" s="7">
        <v>-40.39</v>
      </c>
      <c r="W1654" s="2">
        <f t="shared" si="437"/>
        <v>-8.39</v>
      </c>
      <c r="X1654" s="2" t="str">
        <f t="shared" si="429"/>
        <v>Pass</v>
      </c>
      <c r="Y1654" s="7">
        <v>-41.39</v>
      </c>
      <c r="Z1654" s="2">
        <f t="shared" si="430"/>
        <v>-9.39</v>
      </c>
      <c r="AA1654" s="2" t="str">
        <f t="shared" si="431"/>
        <v>Pass</v>
      </c>
      <c r="AB1654" s="7">
        <v>-41.67</v>
      </c>
      <c r="AC1654" s="2">
        <f t="shared" si="432"/>
        <v>-9.6700000000000017</v>
      </c>
      <c r="AD1654" s="2" t="str">
        <f t="shared" si="433"/>
        <v>Pass</v>
      </c>
    </row>
    <row r="1655" spans="1:30" x14ac:dyDescent="0.2">
      <c r="A1655" s="93"/>
      <c r="B1655" s="96"/>
      <c r="C1655" s="18">
        <v>17</v>
      </c>
      <c r="D1655" s="13">
        <f t="shared" si="424"/>
        <v>15</v>
      </c>
      <c r="E1655" s="13">
        <f t="shared" si="425"/>
        <v>19</v>
      </c>
      <c r="F1655" s="7">
        <v>16.940000000000001</v>
      </c>
      <c r="G1655" s="2">
        <f t="shared" si="434"/>
        <v>-5.9999999999998721E-2</v>
      </c>
      <c r="H1655" s="17" t="str">
        <f t="shared" si="420"/>
        <v>Pass</v>
      </c>
      <c r="I1655" s="14">
        <v>17.93</v>
      </c>
      <c r="J1655" s="2">
        <f t="shared" si="435"/>
        <v>0.92999999999999972</v>
      </c>
      <c r="K1655" s="2" t="str">
        <f t="shared" si="421"/>
        <v>Pass</v>
      </c>
      <c r="L1655" s="14">
        <v>17.91</v>
      </c>
      <c r="M1655" s="2">
        <f t="shared" si="426"/>
        <v>0.91000000000000014</v>
      </c>
      <c r="N1655" s="2" t="str">
        <f t="shared" si="422"/>
        <v>Pass</v>
      </c>
      <c r="O1655" s="14">
        <v>17.66</v>
      </c>
      <c r="P1655" s="2">
        <f t="shared" si="427"/>
        <v>0.66000000000000014</v>
      </c>
      <c r="Q1655" s="2" t="str">
        <f t="shared" si="423"/>
        <v>Pass</v>
      </c>
      <c r="R1655" s="15">
        <v>-32</v>
      </c>
      <c r="S1655" s="7">
        <v>-40.479999999999997</v>
      </c>
      <c r="T1655" s="2">
        <f t="shared" si="436"/>
        <v>-8.4799999999999969</v>
      </c>
      <c r="U1655" s="2" t="str">
        <f t="shared" si="428"/>
        <v>Pass</v>
      </c>
      <c r="V1655" s="7">
        <v>-40.229999999999997</v>
      </c>
      <c r="W1655" s="2">
        <f t="shared" si="437"/>
        <v>-8.2299999999999969</v>
      </c>
      <c r="X1655" s="2" t="str">
        <f t="shared" si="429"/>
        <v>Pass</v>
      </c>
      <c r="Y1655" s="7">
        <v>-41.06</v>
      </c>
      <c r="Z1655" s="2">
        <f t="shared" si="430"/>
        <v>-9.0600000000000023</v>
      </c>
      <c r="AA1655" s="2" t="str">
        <f t="shared" si="431"/>
        <v>Pass</v>
      </c>
      <c r="AB1655" s="7">
        <v>-41.76</v>
      </c>
      <c r="AC1655" s="2">
        <f t="shared" si="432"/>
        <v>-9.759999999999998</v>
      </c>
      <c r="AD1655" s="2" t="str">
        <f t="shared" si="433"/>
        <v>Pass</v>
      </c>
    </row>
    <row r="1656" spans="1:30" x14ac:dyDescent="0.2">
      <c r="A1656" s="93"/>
      <c r="B1656" s="96"/>
      <c r="C1656" s="18">
        <v>18</v>
      </c>
      <c r="D1656" s="13">
        <f t="shared" si="424"/>
        <v>16</v>
      </c>
      <c r="E1656" s="13">
        <f t="shared" si="425"/>
        <v>20</v>
      </c>
      <c r="F1656" s="7">
        <v>17.98</v>
      </c>
      <c r="G1656" s="2">
        <f t="shared" si="434"/>
        <v>-1.9999999999999574E-2</v>
      </c>
      <c r="H1656" s="17" t="str">
        <f t="shared" si="420"/>
        <v>Pass</v>
      </c>
      <c r="I1656" s="14">
        <v>18.87</v>
      </c>
      <c r="J1656" s="2">
        <f t="shared" si="435"/>
        <v>0.87000000000000099</v>
      </c>
      <c r="K1656" s="2" t="str">
        <f t="shared" si="421"/>
        <v>Pass</v>
      </c>
      <c r="L1656" s="14">
        <v>18.96</v>
      </c>
      <c r="M1656" s="2">
        <f t="shared" si="426"/>
        <v>0.96000000000000085</v>
      </c>
      <c r="N1656" s="2" t="str">
        <f t="shared" si="422"/>
        <v>Pass</v>
      </c>
      <c r="O1656" s="14">
        <v>18.600000000000001</v>
      </c>
      <c r="P1656" s="2">
        <f t="shared" si="427"/>
        <v>0.60000000000000142</v>
      </c>
      <c r="Q1656" s="2" t="str">
        <f t="shared" si="423"/>
        <v>Pass</v>
      </c>
      <c r="R1656" s="15">
        <v>-32</v>
      </c>
      <c r="S1656" s="7">
        <v>-40.25</v>
      </c>
      <c r="T1656" s="2">
        <f t="shared" si="436"/>
        <v>-8.25</v>
      </c>
      <c r="U1656" s="2" t="str">
        <f t="shared" si="428"/>
        <v>Pass</v>
      </c>
      <c r="V1656" s="7">
        <v>-39.82</v>
      </c>
      <c r="W1656" s="2">
        <f t="shared" si="437"/>
        <v>-7.82</v>
      </c>
      <c r="X1656" s="2" t="str">
        <f t="shared" si="429"/>
        <v>Pass</v>
      </c>
      <c r="Y1656" s="7">
        <v>-40.44</v>
      </c>
      <c r="Z1656" s="2">
        <f t="shared" si="430"/>
        <v>-8.4399999999999977</v>
      </c>
      <c r="AA1656" s="2" t="str">
        <f t="shared" si="431"/>
        <v>Pass</v>
      </c>
      <c r="AB1656" s="7">
        <v>-40.47</v>
      </c>
      <c r="AC1656" s="2">
        <f t="shared" si="432"/>
        <v>-8.4699999999999989</v>
      </c>
      <c r="AD1656" s="2" t="str">
        <f t="shared" si="433"/>
        <v>Pass</v>
      </c>
    </row>
    <row r="1657" spans="1:30" x14ac:dyDescent="0.2">
      <c r="A1657" s="93"/>
      <c r="B1657" s="96"/>
      <c r="C1657" s="18">
        <v>19</v>
      </c>
      <c r="D1657" s="13">
        <f t="shared" si="424"/>
        <v>17</v>
      </c>
      <c r="E1657" s="13">
        <f t="shared" si="425"/>
        <v>21</v>
      </c>
      <c r="F1657" s="7">
        <v>19.13</v>
      </c>
      <c r="G1657" s="2">
        <f t="shared" si="434"/>
        <v>0.12999999999999901</v>
      </c>
      <c r="H1657" s="17" t="str">
        <f t="shared" si="420"/>
        <v>Pass</v>
      </c>
      <c r="I1657" s="14">
        <v>19.82</v>
      </c>
      <c r="J1657" s="2">
        <f t="shared" si="435"/>
        <v>0.82000000000000028</v>
      </c>
      <c r="K1657" s="2" t="str">
        <f t="shared" si="421"/>
        <v>Pass</v>
      </c>
      <c r="L1657" s="14">
        <v>19.88</v>
      </c>
      <c r="M1657" s="2">
        <f t="shared" si="426"/>
        <v>0.87999999999999901</v>
      </c>
      <c r="N1657" s="2" t="str">
        <f t="shared" si="422"/>
        <v>Pass</v>
      </c>
      <c r="O1657" s="14">
        <v>19.55</v>
      </c>
      <c r="P1657" s="2">
        <f t="shared" si="427"/>
        <v>0.55000000000000071</v>
      </c>
      <c r="Q1657" s="2" t="str">
        <f t="shared" si="423"/>
        <v>Pass</v>
      </c>
      <c r="R1657" s="15">
        <v>-32</v>
      </c>
      <c r="S1657" s="7">
        <v>-39.799999999999997</v>
      </c>
      <c r="T1657" s="2">
        <f t="shared" si="436"/>
        <v>-7.7999999999999972</v>
      </c>
      <c r="U1657" s="2" t="str">
        <f t="shared" si="428"/>
        <v>Pass</v>
      </c>
      <c r="V1657" s="7">
        <v>-39.950000000000003</v>
      </c>
      <c r="W1657" s="2">
        <f t="shared" si="437"/>
        <v>-7.9500000000000028</v>
      </c>
      <c r="X1657" s="2" t="str">
        <f t="shared" si="429"/>
        <v>Pass</v>
      </c>
      <c r="Y1657" s="7">
        <v>-40.4</v>
      </c>
      <c r="Z1657" s="2">
        <f t="shared" si="430"/>
        <v>-8.3999999999999986</v>
      </c>
      <c r="AA1657" s="2" t="str">
        <f t="shared" si="431"/>
        <v>Pass</v>
      </c>
      <c r="AB1657" s="7">
        <v>-40.19</v>
      </c>
      <c r="AC1657" s="2">
        <f t="shared" si="432"/>
        <v>-8.1899999999999977</v>
      </c>
      <c r="AD1657" s="2" t="str">
        <f t="shared" si="433"/>
        <v>Pass</v>
      </c>
    </row>
    <row r="1658" spans="1:30" ht="14.25" thickBot="1" x14ac:dyDescent="0.25">
      <c r="A1658" s="93"/>
      <c r="B1658" s="97"/>
      <c r="C1658" s="44">
        <v>20</v>
      </c>
      <c r="D1658" s="29">
        <f t="shared" si="424"/>
        <v>18</v>
      </c>
      <c r="E1658" s="29">
        <f t="shared" si="425"/>
        <v>22</v>
      </c>
      <c r="F1658" s="30">
        <v>20.059999999999999</v>
      </c>
      <c r="G1658" s="31">
        <f t="shared" si="434"/>
        <v>5.9999999999998721E-2</v>
      </c>
      <c r="H1658" s="32" t="str">
        <f t="shared" si="420"/>
        <v>Pass</v>
      </c>
      <c r="I1658" s="45">
        <v>20.71</v>
      </c>
      <c r="J1658" s="31">
        <f t="shared" si="435"/>
        <v>0.71000000000000085</v>
      </c>
      <c r="K1658" s="31" t="str">
        <f t="shared" si="421"/>
        <v>Pass</v>
      </c>
      <c r="L1658" s="45">
        <v>20.75</v>
      </c>
      <c r="M1658" s="31">
        <f t="shared" si="426"/>
        <v>0.75</v>
      </c>
      <c r="N1658" s="31" t="str">
        <f t="shared" si="422"/>
        <v>Pass</v>
      </c>
      <c r="O1658" s="45">
        <v>20.54</v>
      </c>
      <c r="P1658" s="31">
        <f t="shared" si="427"/>
        <v>0.53999999999999915</v>
      </c>
      <c r="Q1658" s="31" t="str">
        <f t="shared" si="423"/>
        <v>Pass</v>
      </c>
      <c r="R1658" s="46">
        <v>-32</v>
      </c>
      <c r="S1658" s="30">
        <v>-39.619999999999997</v>
      </c>
      <c r="T1658" s="31">
        <f t="shared" si="436"/>
        <v>-7.6199999999999974</v>
      </c>
      <c r="U1658" s="31" t="str">
        <f t="shared" si="428"/>
        <v>Pass</v>
      </c>
      <c r="V1658" s="30">
        <v>-39.090000000000003</v>
      </c>
      <c r="W1658" s="31">
        <f t="shared" si="437"/>
        <v>-7.0900000000000034</v>
      </c>
      <c r="X1658" s="31" t="str">
        <f t="shared" si="429"/>
        <v>Pass</v>
      </c>
      <c r="Y1658" s="30">
        <v>-39.25</v>
      </c>
      <c r="Z1658" s="31">
        <f t="shared" si="430"/>
        <v>-7.25</v>
      </c>
      <c r="AA1658" s="31" t="str">
        <f t="shared" si="431"/>
        <v>Pass</v>
      </c>
      <c r="AB1658" s="30">
        <v>-39.69</v>
      </c>
      <c r="AC1658" s="31">
        <f t="shared" si="432"/>
        <v>-7.6899999999999977</v>
      </c>
      <c r="AD1658" s="31" t="str">
        <f t="shared" si="433"/>
        <v>Pass</v>
      </c>
    </row>
    <row r="1659" spans="1:30" ht="14.25" thickTop="1" x14ac:dyDescent="0.2">
      <c r="A1659" s="93"/>
      <c r="B1659" s="95">
        <v>5690</v>
      </c>
      <c r="C1659" s="41">
        <v>0</v>
      </c>
      <c r="D1659" s="35">
        <f t="shared" si="424"/>
        <v>-2</v>
      </c>
      <c r="E1659" s="35">
        <f t="shared" si="425"/>
        <v>2</v>
      </c>
      <c r="F1659" s="36">
        <v>-0.09</v>
      </c>
      <c r="G1659" s="37">
        <f t="shared" si="434"/>
        <v>-0.09</v>
      </c>
      <c r="H1659" s="38" t="str">
        <f t="shared" si="420"/>
        <v>Pass</v>
      </c>
      <c r="I1659" s="42">
        <v>0.47</v>
      </c>
      <c r="J1659" s="37">
        <f t="shared" si="435"/>
        <v>0.47</v>
      </c>
      <c r="K1659" s="37" t="str">
        <f t="shared" si="421"/>
        <v>Pass</v>
      </c>
      <c r="L1659" s="42">
        <v>0.86</v>
      </c>
      <c r="M1659" s="37">
        <f t="shared" si="426"/>
        <v>0.86</v>
      </c>
      <c r="N1659" s="37" t="str">
        <f t="shared" si="422"/>
        <v>Pass</v>
      </c>
      <c r="O1659" s="42">
        <v>0.33</v>
      </c>
      <c r="P1659" s="37">
        <f t="shared" si="427"/>
        <v>0.33</v>
      </c>
      <c r="Q1659" s="37" t="str">
        <f t="shared" si="423"/>
        <v>Pass</v>
      </c>
      <c r="R1659" s="43">
        <v>-32</v>
      </c>
      <c r="S1659" s="36">
        <v>-38.25</v>
      </c>
      <c r="T1659" s="37">
        <f t="shared" si="436"/>
        <v>-6.25</v>
      </c>
      <c r="U1659" s="37" t="str">
        <f t="shared" si="428"/>
        <v>Pass</v>
      </c>
      <c r="V1659" s="36">
        <v>-38.67</v>
      </c>
      <c r="W1659" s="37">
        <f t="shared" si="437"/>
        <v>-6.6700000000000017</v>
      </c>
      <c r="X1659" s="37" t="str">
        <f t="shared" si="429"/>
        <v>Pass</v>
      </c>
      <c r="Y1659" s="36">
        <v>-38.86</v>
      </c>
      <c r="Z1659" s="37">
        <f t="shared" si="430"/>
        <v>-6.8599999999999994</v>
      </c>
      <c r="AA1659" s="37" t="str">
        <f t="shared" si="431"/>
        <v>Pass</v>
      </c>
      <c r="AB1659" s="36">
        <v>-38.47</v>
      </c>
      <c r="AC1659" s="37">
        <f t="shared" si="432"/>
        <v>-6.4699999999999989</v>
      </c>
      <c r="AD1659" s="37" t="str">
        <f t="shared" si="433"/>
        <v>Pass</v>
      </c>
    </row>
    <row r="1660" spans="1:30" x14ac:dyDescent="0.2">
      <c r="A1660" s="93"/>
      <c r="B1660" s="96"/>
      <c r="C1660" s="18">
        <v>1</v>
      </c>
      <c r="D1660" s="13">
        <f t="shared" si="424"/>
        <v>-1</v>
      </c>
      <c r="E1660" s="13">
        <f t="shared" si="425"/>
        <v>3</v>
      </c>
      <c r="F1660" s="7">
        <v>0.25</v>
      </c>
      <c r="G1660" s="2">
        <f t="shared" si="434"/>
        <v>-0.75</v>
      </c>
      <c r="H1660" s="17" t="str">
        <f t="shared" si="420"/>
        <v>Pass</v>
      </c>
      <c r="I1660" s="14">
        <v>1.25</v>
      </c>
      <c r="J1660" s="2">
        <f t="shared" si="435"/>
        <v>0.25</v>
      </c>
      <c r="K1660" s="2" t="str">
        <f t="shared" si="421"/>
        <v>Pass</v>
      </c>
      <c r="L1660" s="14">
        <v>1.52</v>
      </c>
      <c r="M1660" s="2">
        <f t="shared" si="426"/>
        <v>0.52</v>
      </c>
      <c r="N1660" s="2" t="str">
        <f t="shared" si="422"/>
        <v>Pass</v>
      </c>
      <c r="O1660" s="14">
        <v>1.32</v>
      </c>
      <c r="P1660" s="2">
        <f t="shared" si="427"/>
        <v>0.32000000000000006</v>
      </c>
      <c r="Q1660" s="2" t="str">
        <f t="shared" si="423"/>
        <v>Pass</v>
      </c>
      <c r="R1660" s="15">
        <v>-32</v>
      </c>
      <c r="S1660" s="7">
        <v>-38.53</v>
      </c>
      <c r="T1660" s="2">
        <f t="shared" si="436"/>
        <v>-6.5300000000000011</v>
      </c>
      <c r="U1660" s="2" t="str">
        <f t="shared" si="428"/>
        <v>Pass</v>
      </c>
      <c r="V1660" s="7">
        <v>-39.119999999999997</v>
      </c>
      <c r="W1660" s="2">
        <f t="shared" si="437"/>
        <v>-7.1199999999999974</v>
      </c>
      <c r="X1660" s="2" t="str">
        <f t="shared" si="429"/>
        <v>Pass</v>
      </c>
      <c r="Y1660" s="7">
        <v>-39.299999999999997</v>
      </c>
      <c r="Z1660" s="2">
        <f t="shared" si="430"/>
        <v>-7.2999999999999972</v>
      </c>
      <c r="AA1660" s="2" t="str">
        <f t="shared" si="431"/>
        <v>Pass</v>
      </c>
      <c r="AB1660" s="7">
        <v>-39.15</v>
      </c>
      <c r="AC1660" s="2">
        <f t="shared" si="432"/>
        <v>-7.1499999999999986</v>
      </c>
      <c r="AD1660" s="2" t="str">
        <f t="shared" si="433"/>
        <v>Pass</v>
      </c>
    </row>
    <row r="1661" spans="1:30" x14ac:dyDescent="0.2">
      <c r="A1661" s="93"/>
      <c r="B1661" s="96"/>
      <c r="C1661" s="18">
        <v>2</v>
      </c>
      <c r="D1661" s="13">
        <f t="shared" si="424"/>
        <v>0</v>
      </c>
      <c r="E1661" s="13">
        <f t="shared" si="425"/>
        <v>4</v>
      </c>
      <c r="F1661" s="7">
        <v>1.47</v>
      </c>
      <c r="G1661" s="2">
        <f t="shared" si="434"/>
        <v>-0.53</v>
      </c>
      <c r="H1661" s="17" t="str">
        <f t="shared" si="420"/>
        <v>Pass</v>
      </c>
      <c r="I1661" s="14">
        <v>2.79</v>
      </c>
      <c r="J1661" s="2">
        <f t="shared" si="435"/>
        <v>0.79</v>
      </c>
      <c r="K1661" s="2" t="str">
        <f t="shared" si="421"/>
        <v>Pass</v>
      </c>
      <c r="L1661" s="14">
        <v>2.6</v>
      </c>
      <c r="M1661" s="2">
        <f t="shared" si="426"/>
        <v>0.60000000000000009</v>
      </c>
      <c r="N1661" s="2" t="str">
        <f t="shared" si="422"/>
        <v>Pass</v>
      </c>
      <c r="O1661" s="14">
        <v>2.56</v>
      </c>
      <c r="P1661" s="2">
        <f t="shared" si="427"/>
        <v>0.56000000000000005</v>
      </c>
      <c r="Q1661" s="2" t="str">
        <f t="shared" si="423"/>
        <v>Pass</v>
      </c>
      <c r="R1661" s="15">
        <v>-32</v>
      </c>
      <c r="S1661" s="7">
        <v>-39.28</v>
      </c>
      <c r="T1661" s="2">
        <f t="shared" si="436"/>
        <v>-7.2800000000000011</v>
      </c>
      <c r="U1661" s="2" t="str">
        <f t="shared" si="428"/>
        <v>Pass</v>
      </c>
      <c r="V1661" s="7">
        <v>-39.94</v>
      </c>
      <c r="W1661" s="2">
        <f t="shared" si="437"/>
        <v>-7.9399999999999977</v>
      </c>
      <c r="X1661" s="2" t="str">
        <f t="shared" si="429"/>
        <v>Pass</v>
      </c>
      <c r="Y1661" s="7">
        <v>-39.909999999999997</v>
      </c>
      <c r="Z1661" s="2">
        <f t="shared" si="430"/>
        <v>-7.9099999999999966</v>
      </c>
      <c r="AA1661" s="2" t="str">
        <f t="shared" si="431"/>
        <v>Pass</v>
      </c>
      <c r="AB1661" s="7">
        <v>-40.020000000000003</v>
      </c>
      <c r="AC1661" s="2">
        <f t="shared" si="432"/>
        <v>-8.0200000000000031</v>
      </c>
      <c r="AD1661" s="2" t="str">
        <f t="shared" si="433"/>
        <v>Pass</v>
      </c>
    </row>
    <row r="1662" spans="1:30" x14ac:dyDescent="0.2">
      <c r="A1662" s="93"/>
      <c r="B1662" s="96"/>
      <c r="C1662" s="18">
        <v>3</v>
      </c>
      <c r="D1662" s="13">
        <f t="shared" si="424"/>
        <v>1</v>
      </c>
      <c r="E1662" s="13">
        <f t="shared" si="425"/>
        <v>5</v>
      </c>
      <c r="F1662" s="7">
        <v>2.86</v>
      </c>
      <c r="G1662" s="2">
        <f t="shared" si="434"/>
        <v>-0.14000000000000012</v>
      </c>
      <c r="H1662" s="17" t="str">
        <f t="shared" si="420"/>
        <v>Pass</v>
      </c>
      <c r="I1662" s="14">
        <v>3.68</v>
      </c>
      <c r="J1662" s="2">
        <f t="shared" si="435"/>
        <v>0.68000000000000016</v>
      </c>
      <c r="K1662" s="2" t="str">
        <f t="shared" si="421"/>
        <v>Pass</v>
      </c>
      <c r="L1662" s="14">
        <v>3.8</v>
      </c>
      <c r="M1662" s="2">
        <f t="shared" si="426"/>
        <v>0.79999999999999982</v>
      </c>
      <c r="N1662" s="2" t="str">
        <f t="shared" si="422"/>
        <v>Pass</v>
      </c>
      <c r="O1662" s="14">
        <v>3.52</v>
      </c>
      <c r="P1662" s="2">
        <f t="shared" si="427"/>
        <v>0.52</v>
      </c>
      <c r="Q1662" s="2" t="str">
        <f t="shared" si="423"/>
        <v>Pass</v>
      </c>
      <c r="R1662" s="15">
        <v>-32</v>
      </c>
      <c r="S1662" s="7">
        <v>-40.03</v>
      </c>
      <c r="T1662" s="2">
        <f t="shared" si="436"/>
        <v>-8.0300000000000011</v>
      </c>
      <c r="U1662" s="2" t="str">
        <f t="shared" si="428"/>
        <v>Pass</v>
      </c>
      <c r="V1662" s="7">
        <v>-40.47</v>
      </c>
      <c r="W1662" s="2">
        <f t="shared" si="437"/>
        <v>-8.4699999999999989</v>
      </c>
      <c r="X1662" s="2" t="str">
        <f t="shared" si="429"/>
        <v>Pass</v>
      </c>
      <c r="Y1662" s="7">
        <v>-40.409999999999997</v>
      </c>
      <c r="Z1662" s="2">
        <f t="shared" si="430"/>
        <v>-8.4099999999999966</v>
      </c>
      <c r="AA1662" s="2" t="str">
        <f t="shared" si="431"/>
        <v>Pass</v>
      </c>
      <c r="AB1662" s="7">
        <v>-40.08</v>
      </c>
      <c r="AC1662" s="2">
        <f t="shared" si="432"/>
        <v>-8.0799999999999983</v>
      </c>
      <c r="AD1662" s="2" t="str">
        <f t="shared" si="433"/>
        <v>Pass</v>
      </c>
    </row>
    <row r="1663" spans="1:30" x14ac:dyDescent="0.2">
      <c r="A1663" s="93"/>
      <c r="B1663" s="96"/>
      <c r="C1663" s="18">
        <v>4</v>
      </c>
      <c r="D1663" s="13">
        <f t="shared" si="424"/>
        <v>2</v>
      </c>
      <c r="E1663" s="13">
        <f t="shared" si="425"/>
        <v>6</v>
      </c>
      <c r="F1663" s="7">
        <v>3.94</v>
      </c>
      <c r="G1663" s="2">
        <f t="shared" si="434"/>
        <v>-6.0000000000000053E-2</v>
      </c>
      <c r="H1663" s="17" t="str">
        <f t="shared" si="420"/>
        <v>Pass</v>
      </c>
      <c r="I1663" s="14">
        <v>4.28</v>
      </c>
      <c r="J1663" s="2">
        <f t="shared" si="435"/>
        <v>0.28000000000000025</v>
      </c>
      <c r="K1663" s="2" t="str">
        <f t="shared" si="421"/>
        <v>Pass</v>
      </c>
      <c r="L1663" s="14">
        <v>4.8600000000000003</v>
      </c>
      <c r="M1663" s="2">
        <f t="shared" si="426"/>
        <v>0.86000000000000032</v>
      </c>
      <c r="N1663" s="2" t="str">
        <f t="shared" si="422"/>
        <v>Pass</v>
      </c>
      <c r="O1663" s="14">
        <v>4.92</v>
      </c>
      <c r="P1663" s="2">
        <f t="shared" si="427"/>
        <v>0.91999999999999993</v>
      </c>
      <c r="Q1663" s="2" t="str">
        <f t="shared" si="423"/>
        <v>Pass</v>
      </c>
      <c r="R1663" s="15">
        <v>-32</v>
      </c>
      <c r="S1663" s="7">
        <v>-40.17</v>
      </c>
      <c r="T1663" s="2">
        <f t="shared" si="436"/>
        <v>-8.1700000000000017</v>
      </c>
      <c r="U1663" s="2" t="str">
        <f t="shared" si="428"/>
        <v>Pass</v>
      </c>
      <c r="V1663" s="7">
        <v>-40.549999999999997</v>
      </c>
      <c r="W1663" s="2">
        <f t="shared" si="437"/>
        <v>-8.5499999999999972</v>
      </c>
      <c r="X1663" s="2" t="str">
        <f t="shared" si="429"/>
        <v>Pass</v>
      </c>
      <c r="Y1663" s="7">
        <v>-41.23</v>
      </c>
      <c r="Z1663" s="2">
        <f t="shared" si="430"/>
        <v>-9.2299999999999969</v>
      </c>
      <c r="AA1663" s="2" t="str">
        <f t="shared" si="431"/>
        <v>Pass</v>
      </c>
      <c r="AB1663" s="7">
        <v>-41.02</v>
      </c>
      <c r="AC1663" s="2">
        <f t="shared" si="432"/>
        <v>-9.0200000000000031</v>
      </c>
      <c r="AD1663" s="2" t="str">
        <f t="shared" si="433"/>
        <v>Pass</v>
      </c>
    </row>
    <row r="1664" spans="1:30" x14ac:dyDescent="0.2">
      <c r="A1664" s="93"/>
      <c r="B1664" s="96"/>
      <c r="C1664" s="18">
        <v>5</v>
      </c>
      <c r="D1664" s="13">
        <f t="shared" si="424"/>
        <v>3</v>
      </c>
      <c r="E1664" s="13">
        <f t="shared" si="425"/>
        <v>7</v>
      </c>
      <c r="F1664" s="7">
        <v>4.7699999999999996</v>
      </c>
      <c r="G1664" s="2">
        <f t="shared" si="434"/>
        <v>-0.23000000000000043</v>
      </c>
      <c r="H1664" s="17" t="str">
        <f t="shared" si="420"/>
        <v>Pass</v>
      </c>
      <c r="I1664" s="14">
        <v>5.46</v>
      </c>
      <c r="J1664" s="2">
        <f t="shared" si="435"/>
        <v>0.45999999999999996</v>
      </c>
      <c r="K1664" s="2" t="str">
        <f t="shared" si="421"/>
        <v>Pass</v>
      </c>
      <c r="L1664" s="14">
        <v>5.28</v>
      </c>
      <c r="M1664" s="2">
        <f t="shared" si="426"/>
        <v>0.28000000000000025</v>
      </c>
      <c r="N1664" s="2" t="str">
        <f t="shared" si="422"/>
        <v>Pass</v>
      </c>
      <c r="O1664" s="14">
        <v>5.49</v>
      </c>
      <c r="P1664" s="2">
        <f t="shared" si="427"/>
        <v>0.49000000000000021</v>
      </c>
      <c r="Q1664" s="2" t="str">
        <f t="shared" si="423"/>
        <v>Pass</v>
      </c>
      <c r="R1664" s="15">
        <v>-32</v>
      </c>
      <c r="S1664" s="7">
        <v>-40.479999999999997</v>
      </c>
      <c r="T1664" s="2">
        <f t="shared" si="436"/>
        <v>-8.4799999999999969</v>
      </c>
      <c r="U1664" s="2" t="str">
        <f t="shared" si="428"/>
        <v>Pass</v>
      </c>
      <c r="V1664" s="7">
        <v>-40.869999999999997</v>
      </c>
      <c r="W1664" s="2">
        <f t="shared" si="437"/>
        <v>-8.8699999999999974</v>
      </c>
      <c r="X1664" s="2" t="str">
        <f t="shared" si="429"/>
        <v>Pass</v>
      </c>
      <c r="Y1664" s="7">
        <v>-40.72</v>
      </c>
      <c r="Z1664" s="2">
        <f t="shared" si="430"/>
        <v>-8.7199999999999989</v>
      </c>
      <c r="AA1664" s="2" t="str">
        <f t="shared" si="431"/>
        <v>Pass</v>
      </c>
      <c r="AB1664" s="7">
        <v>-40.630000000000003</v>
      </c>
      <c r="AC1664" s="2">
        <f t="shared" si="432"/>
        <v>-8.6300000000000026</v>
      </c>
      <c r="AD1664" s="2" t="str">
        <f t="shared" si="433"/>
        <v>Pass</v>
      </c>
    </row>
    <row r="1665" spans="1:30" x14ac:dyDescent="0.2">
      <c r="A1665" s="93"/>
      <c r="B1665" s="96"/>
      <c r="C1665" s="18">
        <v>6</v>
      </c>
      <c r="D1665" s="13">
        <f t="shared" si="424"/>
        <v>4</v>
      </c>
      <c r="E1665" s="13">
        <f t="shared" si="425"/>
        <v>8</v>
      </c>
      <c r="F1665" s="7">
        <v>5.96</v>
      </c>
      <c r="G1665" s="2">
        <f t="shared" si="434"/>
        <v>-4.0000000000000036E-2</v>
      </c>
      <c r="H1665" s="17" t="str">
        <f t="shared" si="420"/>
        <v>Pass</v>
      </c>
      <c r="I1665" s="14">
        <v>6.36</v>
      </c>
      <c r="J1665" s="2">
        <f t="shared" si="435"/>
        <v>0.36000000000000032</v>
      </c>
      <c r="K1665" s="2" t="str">
        <f t="shared" si="421"/>
        <v>Pass</v>
      </c>
      <c r="L1665" s="14">
        <v>6.88</v>
      </c>
      <c r="M1665" s="2">
        <f t="shared" si="426"/>
        <v>0.87999999999999989</v>
      </c>
      <c r="N1665" s="2" t="str">
        <f t="shared" si="422"/>
        <v>Pass</v>
      </c>
      <c r="O1665" s="14">
        <v>6.52</v>
      </c>
      <c r="P1665" s="2">
        <f t="shared" si="427"/>
        <v>0.51999999999999957</v>
      </c>
      <c r="Q1665" s="2" t="str">
        <f t="shared" si="423"/>
        <v>Pass</v>
      </c>
      <c r="R1665" s="15">
        <v>-32</v>
      </c>
      <c r="S1665" s="7">
        <v>-40.9</v>
      </c>
      <c r="T1665" s="2">
        <f t="shared" si="436"/>
        <v>-8.8999999999999986</v>
      </c>
      <c r="U1665" s="2" t="str">
        <f t="shared" si="428"/>
        <v>Pass</v>
      </c>
      <c r="V1665" s="7">
        <v>-41.05</v>
      </c>
      <c r="W1665" s="2">
        <f t="shared" si="437"/>
        <v>-9.0499999999999972</v>
      </c>
      <c r="X1665" s="2" t="str">
        <f t="shared" si="429"/>
        <v>Pass</v>
      </c>
      <c r="Y1665" s="7">
        <v>-40.76</v>
      </c>
      <c r="Z1665" s="2">
        <f t="shared" si="430"/>
        <v>-8.759999999999998</v>
      </c>
      <c r="AA1665" s="2" t="str">
        <f t="shared" si="431"/>
        <v>Pass</v>
      </c>
      <c r="AB1665" s="7">
        <v>-40.93</v>
      </c>
      <c r="AC1665" s="2">
        <f t="shared" si="432"/>
        <v>-8.93</v>
      </c>
      <c r="AD1665" s="2" t="str">
        <f t="shared" si="433"/>
        <v>Pass</v>
      </c>
    </row>
    <row r="1666" spans="1:30" x14ac:dyDescent="0.2">
      <c r="A1666" s="93"/>
      <c r="B1666" s="96"/>
      <c r="C1666" s="18">
        <v>7</v>
      </c>
      <c r="D1666" s="13">
        <f t="shared" si="424"/>
        <v>5</v>
      </c>
      <c r="E1666" s="13">
        <f t="shared" si="425"/>
        <v>9</v>
      </c>
      <c r="F1666" s="7">
        <v>6.84</v>
      </c>
      <c r="G1666" s="2">
        <f t="shared" si="434"/>
        <v>-0.16000000000000014</v>
      </c>
      <c r="H1666" s="17" t="str">
        <f t="shared" si="420"/>
        <v>Pass</v>
      </c>
      <c r="I1666" s="14">
        <v>7.52</v>
      </c>
      <c r="J1666" s="2">
        <f t="shared" si="435"/>
        <v>0.51999999999999957</v>
      </c>
      <c r="K1666" s="2" t="str">
        <f t="shared" si="421"/>
        <v>Pass</v>
      </c>
      <c r="L1666" s="14">
        <v>7.46</v>
      </c>
      <c r="M1666" s="2">
        <f t="shared" si="426"/>
        <v>0.45999999999999996</v>
      </c>
      <c r="N1666" s="2" t="str">
        <f t="shared" si="422"/>
        <v>Pass</v>
      </c>
      <c r="O1666" s="14">
        <v>7.65</v>
      </c>
      <c r="P1666" s="2">
        <f t="shared" si="427"/>
        <v>0.65000000000000036</v>
      </c>
      <c r="Q1666" s="2" t="str">
        <f t="shared" si="423"/>
        <v>Pass</v>
      </c>
      <c r="R1666" s="15">
        <v>-32</v>
      </c>
      <c r="S1666" s="7">
        <v>-40.950000000000003</v>
      </c>
      <c r="T1666" s="2">
        <f t="shared" si="436"/>
        <v>-8.9500000000000028</v>
      </c>
      <c r="U1666" s="2" t="str">
        <f t="shared" si="428"/>
        <v>Pass</v>
      </c>
      <c r="V1666" s="7">
        <v>-41.24</v>
      </c>
      <c r="W1666" s="2">
        <f t="shared" si="437"/>
        <v>-9.240000000000002</v>
      </c>
      <c r="X1666" s="2" t="str">
        <f t="shared" si="429"/>
        <v>Pass</v>
      </c>
      <c r="Y1666" s="7">
        <v>-41.66</v>
      </c>
      <c r="Z1666" s="2">
        <f t="shared" si="430"/>
        <v>-9.6599999999999966</v>
      </c>
      <c r="AA1666" s="2" t="str">
        <f t="shared" si="431"/>
        <v>Pass</v>
      </c>
      <c r="AB1666" s="7">
        <v>-41.47</v>
      </c>
      <c r="AC1666" s="2">
        <f t="shared" si="432"/>
        <v>-9.4699999999999989</v>
      </c>
      <c r="AD1666" s="2" t="str">
        <f t="shared" si="433"/>
        <v>Pass</v>
      </c>
    </row>
    <row r="1667" spans="1:30" x14ac:dyDescent="0.2">
      <c r="A1667" s="93"/>
      <c r="B1667" s="96"/>
      <c r="C1667" s="18">
        <v>8</v>
      </c>
      <c r="D1667" s="13">
        <f t="shared" si="424"/>
        <v>6</v>
      </c>
      <c r="E1667" s="13">
        <f t="shared" si="425"/>
        <v>10</v>
      </c>
      <c r="F1667" s="7">
        <v>7.58</v>
      </c>
      <c r="G1667" s="2">
        <f t="shared" si="434"/>
        <v>-0.41999999999999993</v>
      </c>
      <c r="H1667" s="17" t="str">
        <f t="shared" si="420"/>
        <v>Pass</v>
      </c>
      <c r="I1667" s="14">
        <v>8.4</v>
      </c>
      <c r="J1667" s="2">
        <f t="shared" si="435"/>
        <v>0.40000000000000036</v>
      </c>
      <c r="K1667" s="2" t="str">
        <f t="shared" si="421"/>
        <v>Pass</v>
      </c>
      <c r="L1667" s="14">
        <v>8.5299999999999994</v>
      </c>
      <c r="M1667" s="2">
        <f t="shared" si="426"/>
        <v>0.52999999999999936</v>
      </c>
      <c r="N1667" s="2" t="str">
        <f t="shared" si="422"/>
        <v>Pass</v>
      </c>
      <c r="O1667" s="14">
        <v>8.23</v>
      </c>
      <c r="P1667" s="2">
        <f t="shared" si="427"/>
        <v>0.23000000000000043</v>
      </c>
      <c r="Q1667" s="2" t="str">
        <f t="shared" si="423"/>
        <v>Pass</v>
      </c>
      <c r="R1667" s="15">
        <v>-32</v>
      </c>
      <c r="S1667" s="7">
        <v>-41.27</v>
      </c>
      <c r="T1667" s="2">
        <f t="shared" si="436"/>
        <v>-9.2700000000000031</v>
      </c>
      <c r="U1667" s="2" t="str">
        <f t="shared" si="428"/>
        <v>Pass</v>
      </c>
      <c r="V1667" s="7">
        <v>-41.32</v>
      </c>
      <c r="W1667" s="2">
        <f t="shared" si="437"/>
        <v>-9.32</v>
      </c>
      <c r="X1667" s="2" t="str">
        <f t="shared" si="429"/>
        <v>Pass</v>
      </c>
      <c r="Y1667" s="7">
        <v>-41.82</v>
      </c>
      <c r="Z1667" s="2">
        <f t="shared" si="430"/>
        <v>-9.82</v>
      </c>
      <c r="AA1667" s="2" t="str">
        <f t="shared" si="431"/>
        <v>Pass</v>
      </c>
      <c r="AB1667" s="7">
        <v>-41.23</v>
      </c>
      <c r="AC1667" s="2">
        <f t="shared" si="432"/>
        <v>-9.2299999999999969</v>
      </c>
      <c r="AD1667" s="2" t="str">
        <f t="shared" si="433"/>
        <v>Pass</v>
      </c>
    </row>
    <row r="1668" spans="1:30" x14ac:dyDescent="0.2">
      <c r="A1668" s="93"/>
      <c r="B1668" s="96"/>
      <c r="C1668" s="18">
        <v>9</v>
      </c>
      <c r="D1668" s="13">
        <f t="shared" si="424"/>
        <v>7</v>
      </c>
      <c r="E1668" s="13">
        <f t="shared" si="425"/>
        <v>11</v>
      </c>
      <c r="F1668" s="7">
        <v>8.58</v>
      </c>
      <c r="G1668" s="2">
        <f t="shared" si="434"/>
        <v>-0.41999999999999993</v>
      </c>
      <c r="H1668" s="17" t="str">
        <f t="shared" si="420"/>
        <v>Pass</v>
      </c>
      <c r="I1668" s="14">
        <v>9.4499999999999993</v>
      </c>
      <c r="J1668" s="2">
        <f t="shared" si="435"/>
        <v>0.44999999999999929</v>
      </c>
      <c r="K1668" s="2" t="str">
        <f t="shared" si="421"/>
        <v>Pass</v>
      </c>
      <c r="L1668" s="14">
        <v>9.8000000000000007</v>
      </c>
      <c r="M1668" s="2">
        <f t="shared" si="426"/>
        <v>0.80000000000000071</v>
      </c>
      <c r="N1668" s="2" t="str">
        <f t="shared" si="422"/>
        <v>Pass</v>
      </c>
      <c r="O1668" s="14">
        <v>9.49</v>
      </c>
      <c r="P1668" s="2">
        <f t="shared" si="427"/>
        <v>0.49000000000000021</v>
      </c>
      <c r="Q1668" s="2" t="str">
        <f t="shared" si="423"/>
        <v>Pass</v>
      </c>
      <c r="R1668" s="15">
        <v>-32</v>
      </c>
      <c r="S1668" s="7">
        <v>-41.66</v>
      </c>
      <c r="T1668" s="2">
        <f t="shared" si="436"/>
        <v>-9.6599999999999966</v>
      </c>
      <c r="U1668" s="2" t="str">
        <f t="shared" si="428"/>
        <v>Pass</v>
      </c>
      <c r="V1668" s="7">
        <v>-41.06</v>
      </c>
      <c r="W1668" s="2">
        <f t="shared" si="437"/>
        <v>-9.0600000000000023</v>
      </c>
      <c r="X1668" s="2" t="str">
        <f t="shared" si="429"/>
        <v>Pass</v>
      </c>
      <c r="Y1668" s="7">
        <v>-41.46</v>
      </c>
      <c r="Z1668" s="2">
        <f t="shared" si="430"/>
        <v>-9.4600000000000009</v>
      </c>
      <c r="AA1668" s="2" t="str">
        <f t="shared" si="431"/>
        <v>Pass</v>
      </c>
      <c r="AB1668" s="7">
        <v>-42.11</v>
      </c>
      <c r="AC1668" s="2">
        <f t="shared" si="432"/>
        <v>-10.11</v>
      </c>
      <c r="AD1668" s="2" t="str">
        <f t="shared" si="433"/>
        <v>Pass</v>
      </c>
    </row>
    <row r="1669" spans="1:30" x14ac:dyDescent="0.2">
      <c r="A1669" s="93"/>
      <c r="B1669" s="96"/>
      <c r="C1669" s="18">
        <v>10</v>
      </c>
      <c r="D1669" s="13">
        <f t="shared" si="424"/>
        <v>8</v>
      </c>
      <c r="E1669" s="13">
        <f t="shared" si="425"/>
        <v>12</v>
      </c>
      <c r="F1669" s="7">
        <v>9.64</v>
      </c>
      <c r="G1669" s="2">
        <f t="shared" si="434"/>
        <v>-0.35999999999999943</v>
      </c>
      <c r="H1669" s="17" t="str">
        <f t="shared" si="420"/>
        <v>Pass</v>
      </c>
      <c r="I1669" s="14">
        <v>10.49</v>
      </c>
      <c r="J1669" s="2">
        <f t="shared" si="435"/>
        <v>0.49000000000000021</v>
      </c>
      <c r="K1669" s="2" t="str">
        <f t="shared" si="421"/>
        <v>Pass</v>
      </c>
      <c r="L1669" s="14">
        <v>10.83</v>
      </c>
      <c r="M1669" s="2">
        <f t="shared" si="426"/>
        <v>0.83000000000000007</v>
      </c>
      <c r="N1669" s="2" t="str">
        <f t="shared" si="422"/>
        <v>Pass</v>
      </c>
      <c r="O1669" s="14">
        <v>10.43</v>
      </c>
      <c r="P1669" s="2">
        <f t="shared" si="427"/>
        <v>0.42999999999999972</v>
      </c>
      <c r="Q1669" s="2" t="str">
        <f t="shared" si="423"/>
        <v>Pass</v>
      </c>
      <c r="R1669" s="15">
        <v>-32</v>
      </c>
      <c r="S1669" s="7">
        <v>-41.33</v>
      </c>
      <c r="T1669" s="2">
        <f t="shared" si="436"/>
        <v>-9.3299999999999983</v>
      </c>
      <c r="U1669" s="2" t="str">
        <f t="shared" si="428"/>
        <v>Pass</v>
      </c>
      <c r="V1669" s="7">
        <v>-41.25</v>
      </c>
      <c r="W1669" s="2">
        <f t="shared" si="437"/>
        <v>-9.25</v>
      </c>
      <c r="X1669" s="2" t="str">
        <f t="shared" si="429"/>
        <v>Pass</v>
      </c>
      <c r="Y1669" s="7">
        <v>-41.97</v>
      </c>
      <c r="Z1669" s="2">
        <f t="shared" si="430"/>
        <v>-9.9699999999999989</v>
      </c>
      <c r="AA1669" s="2" t="str">
        <f t="shared" si="431"/>
        <v>Pass</v>
      </c>
      <c r="AB1669" s="7">
        <v>-41.76</v>
      </c>
      <c r="AC1669" s="2">
        <f t="shared" si="432"/>
        <v>-9.759999999999998</v>
      </c>
      <c r="AD1669" s="2" t="str">
        <f t="shared" si="433"/>
        <v>Pass</v>
      </c>
    </row>
    <row r="1670" spans="1:30" x14ac:dyDescent="0.2">
      <c r="A1670" s="93"/>
      <c r="B1670" s="96"/>
      <c r="C1670" s="18">
        <v>11</v>
      </c>
      <c r="D1670" s="13">
        <f t="shared" si="424"/>
        <v>9</v>
      </c>
      <c r="E1670" s="13">
        <f t="shared" si="425"/>
        <v>13</v>
      </c>
      <c r="F1670" s="7">
        <v>10.73</v>
      </c>
      <c r="G1670" s="2">
        <f t="shared" si="434"/>
        <v>-0.26999999999999957</v>
      </c>
      <c r="H1670" s="17" t="str">
        <f t="shared" si="420"/>
        <v>Pass</v>
      </c>
      <c r="I1670" s="14">
        <v>11.49</v>
      </c>
      <c r="J1670" s="2">
        <f t="shared" si="435"/>
        <v>0.49000000000000021</v>
      </c>
      <c r="K1670" s="2" t="str">
        <f t="shared" si="421"/>
        <v>Pass</v>
      </c>
      <c r="L1670" s="14">
        <v>12.08</v>
      </c>
      <c r="M1670" s="2">
        <f t="shared" si="426"/>
        <v>1.08</v>
      </c>
      <c r="N1670" s="2" t="str">
        <f t="shared" si="422"/>
        <v>Pass</v>
      </c>
      <c r="O1670" s="14">
        <v>11.43</v>
      </c>
      <c r="P1670" s="2">
        <f t="shared" si="427"/>
        <v>0.42999999999999972</v>
      </c>
      <c r="Q1670" s="2" t="str">
        <f t="shared" si="423"/>
        <v>Pass</v>
      </c>
      <c r="R1670" s="15">
        <v>-32</v>
      </c>
      <c r="S1670" s="7">
        <v>-41.62</v>
      </c>
      <c r="T1670" s="2">
        <f t="shared" si="436"/>
        <v>-9.6199999999999974</v>
      </c>
      <c r="U1670" s="2" t="str">
        <f t="shared" si="428"/>
        <v>Pass</v>
      </c>
      <c r="V1670" s="7">
        <v>-41.44</v>
      </c>
      <c r="W1670" s="2">
        <f t="shared" si="437"/>
        <v>-9.4399999999999977</v>
      </c>
      <c r="X1670" s="2" t="str">
        <f t="shared" si="429"/>
        <v>Pass</v>
      </c>
      <c r="Y1670" s="7">
        <v>-41.48</v>
      </c>
      <c r="Z1670" s="2">
        <f t="shared" si="430"/>
        <v>-9.4799999999999969</v>
      </c>
      <c r="AA1670" s="2" t="str">
        <f t="shared" si="431"/>
        <v>Pass</v>
      </c>
      <c r="AB1670" s="7">
        <v>-41.94</v>
      </c>
      <c r="AC1670" s="2">
        <f t="shared" si="432"/>
        <v>-9.9399999999999977</v>
      </c>
      <c r="AD1670" s="2" t="str">
        <f t="shared" si="433"/>
        <v>Pass</v>
      </c>
    </row>
    <row r="1671" spans="1:30" x14ac:dyDescent="0.2">
      <c r="A1671" s="93"/>
      <c r="B1671" s="96"/>
      <c r="C1671" s="18">
        <v>12</v>
      </c>
      <c r="D1671" s="13">
        <f t="shared" si="424"/>
        <v>10</v>
      </c>
      <c r="E1671" s="13">
        <f t="shared" si="425"/>
        <v>14</v>
      </c>
      <c r="F1671" s="7">
        <v>11.64</v>
      </c>
      <c r="G1671" s="2">
        <f t="shared" si="434"/>
        <v>-0.35999999999999943</v>
      </c>
      <c r="H1671" s="17" t="str">
        <f t="shared" si="420"/>
        <v>Pass</v>
      </c>
      <c r="I1671" s="14">
        <v>12.47</v>
      </c>
      <c r="J1671" s="2">
        <f t="shared" si="435"/>
        <v>0.47000000000000064</v>
      </c>
      <c r="K1671" s="2" t="str">
        <f t="shared" si="421"/>
        <v>Pass</v>
      </c>
      <c r="L1671" s="14">
        <v>12.85</v>
      </c>
      <c r="M1671" s="2">
        <f t="shared" si="426"/>
        <v>0.84999999999999964</v>
      </c>
      <c r="N1671" s="2" t="str">
        <f t="shared" si="422"/>
        <v>Pass</v>
      </c>
      <c r="O1671" s="14">
        <v>12.49</v>
      </c>
      <c r="P1671" s="2">
        <f t="shared" si="427"/>
        <v>0.49000000000000021</v>
      </c>
      <c r="Q1671" s="2" t="str">
        <f t="shared" si="423"/>
        <v>Pass</v>
      </c>
      <c r="R1671" s="15">
        <v>-32</v>
      </c>
      <c r="S1671" s="7">
        <v>-41.61</v>
      </c>
      <c r="T1671" s="2">
        <f t="shared" si="436"/>
        <v>-9.61</v>
      </c>
      <c r="U1671" s="2" t="str">
        <f t="shared" si="428"/>
        <v>Pass</v>
      </c>
      <c r="V1671" s="7">
        <v>-41.46</v>
      </c>
      <c r="W1671" s="2">
        <f t="shared" si="437"/>
        <v>-9.4600000000000009</v>
      </c>
      <c r="X1671" s="2" t="str">
        <f t="shared" si="429"/>
        <v>Pass</v>
      </c>
      <c r="Y1671" s="7">
        <v>-41.53</v>
      </c>
      <c r="Z1671" s="2">
        <f t="shared" si="430"/>
        <v>-9.5300000000000011</v>
      </c>
      <c r="AA1671" s="2" t="str">
        <f t="shared" si="431"/>
        <v>Pass</v>
      </c>
      <c r="AB1671" s="7">
        <v>-42</v>
      </c>
      <c r="AC1671" s="2">
        <f t="shared" si="432"/>
        <v>-10</v>
      </c>
      <c r="AD1671" s="2" t="str">
        <f t="shared" si="433"/>
        <v>Pass</v>
      </c>
    </row>
    <row r="1672" spans="1:30" x14ac:dyDescent="0.2">
      <c r="A1672" s="93"/>
      <c r="B1672" s="96"/>
      <c r="C1672" s="18">
        <v>13</v>
      </c>
      <c r="D1672" s="13">
        <f t="shared" si="424"/>
        <v>11</v>
      </c>
      <c r="E1672" s="13">
        <f t="shared" si="425"/>
        <v>15</v>
      </c>
      <c r="F1672" s="7">
        <v>12.67</v>
      </c>
      <c r="G1672" s="2">
        <f t="shared" si="434"/>
        <v>-0.33000000000000007</v>
      </c>
      <c r="H1672" s="17" t="str">
        <f t="shared" si="420"/>
        <v>Pass</v>
      </c>
      <c r="I1672" s="14">
        <v>13.47</v>
      </c>
      <c r="J1672" s="2">
        <f t="shared" si="435"/>
        <v>0.47000000000000064</v>
      </c>
      <c r="K1672" s="2" t="str">
        <f t="shared" si="421"/>
        <v>Pass</v>
      </c>
      <c r="L1672" s="14">
        <v>13.96</v>
      </c>
      <c r="M1672" s="2">
        <f t="shared" si="426"/>
        <v>0.96000000000000085</v>
      </c>
      <c r="N1672" s="2" t="str">
        <f t="shared" si="422"/>
        <v>Pass</v>
      </c>
      <c r="O1672" s="14">
        <v>13.57</v>
      </c>
      <c r="P1672" s="2">
        <f t="shared" si="427"/>
        <v>0.57000000000000028</v>
      </c>
      <c r="Q1672" s="2" t="str">
        <f t="shared" si="423"/>
        <v>Pass</v>
      </c>
      <c r="R1672" s="15">
        <v>-32</v>
      </c>
      <c r="S1672" s="7">
        <v>-41.7</v>
      </c>
      <c r="T1672" s="2">
        <f t="shared" si="436"/>
        <v>-9.7000000000000028</v>
      </c>
      <c r="U1672" s="2" t="str">
        <f t="shared" si="428"/>
        <v>Pass</v>
      </c>
      <c r="V1672" s="7">
        <v>-40.75</v>
      </c>
      <c r="W1672" s="2">
        <f t="shared" si="437"/>
        <v>-8.75</v>
      </c>
      <c r="X1672" s="2" t="str">
        <f t="shared" si="429"/>
        <v>Pass</v>
      </c>
      <c r="Y1672" s="7">
        <v>-41.17</v>
      </c>
      <c r="Z1672" s="2">
        <f t="shared" si="430"/>
        <v>-9.1700000000000017</v>
      </c>
      <c r="AA1672" s="2" t="str">
        <f t="shared" si="431"/>
        <v>Pass</v>
      </c>
      <c r="AB1672" s="7">
        <v>-42.13</v>
      </c>
      <c r="AC1672" s="2">
        <f t="shared" si="432"/>
        <v>-10.130000000000003</v>
      </c>
      <c r="AD1672" s="2" t="str">
        <f t="shared" si="433"/>
        <v>Pass</v>
      </c>
    </row>
    <row r="1673" spans="1:30" x14ac:dyDescent="0.2">
      <c r="A1673" s="93"/>
      <c r="B1673" s="96"/>
      <c r="C1673" s="18">
        <v>14</v>
      </c>
      <c r="D1673" s="13">
        <f t="shared" si="424"/>
        <v>12</v>
      </c>
      <c r="E1673" s="13">
        <f t="shared" si="425"/>
        <v>16</v>
      </c>
      <c r="F1673" s="7">
        <v>13.83</v>
      </c>
      <c r="G1673" s="2">
        <f t="shared" si="434"/>
        <v>-0.16999999999999993</v>
      </c>
      <c r="H1673" s="17" t="str">
        <f t="shared" si="420"/>
        <v>Pass</v>
      </c>
      <c r="I1673" s="14">
        <v>14.56</v>
      </c>
      <c r="J1673" s="2">
        <f t="shared" si="435"/>
        <v>0.5600000000000005</v>
      </c>
      <c r="K1673" s="2" t="str">
        <f t="shared" si="421"/>
        <v>Pass</v>
      </c>
      <c r="L1673" s="14">
        <v>14.92</v>
      </c>
      <c r="M1673" s="2">
        <f t="shared" si="426"/>
        <v>0.91999999999999993</v>
      </c>
      <c r="N1673" s="2" t="str">
        <f t="shared" si="422"/>
        <v>Pass</v>
      </c>
      <c r="O1673" s="14">
        <v>14.24</v>
      </c>
      <c r="P1673" s="2">
        <f t="shared" si="427"/>
        <v>0.24000000000000021</v>
      </c>
      <c r="Q1673" s="2" t="str">
        <f t="shared" si="423"/>
        <v>Pass</v>
      </c>
      <c r="R1673" s="15">
        <v>-32</v>
      </c>
      <c r="S1673" s="7">
        <v>-41.35</v>
      </c>
      <c r="T1673" s="2">
        <f t="shared" si="436"/>
        <v>-9.3500000000000014</v>
      </c>
      <c r="U1673" s="2" t="str">
        <f t="shared" si="428"/>
        <v>Pass</v>
      </c>
      <c r="V1673" s="7">
        <v>-41.01</v>
      </c>
      <c r="W1673" s="2">
        <f t="shared" si="437"/>
        <v>-9.009999999999998</v>
      </c>
      <c r="X1673" s="2" t="str">
        <f t="shared" si="429"/>
        <v>Pass</v>
      </c>
      <c r="Y1673" s="7">
        <v>-40.96</v>
      </c>
      <c r="Z1673" s="2">
        <f t="shared" si="430"/>
        <v>-8.9600000000000009</v>
      </c>
      <c r="AA1673" s="2" t="str">
        <f t="shared" si="431"/>
        <v>Pass</v>
      </c>
      <c r="AB1673" s="7">
        <v>-42.29</v>
      </c>
      <c r="AC1673" s="2">
        <f t="shared" si="432"/>
        <v>-10.29</v>
      </c>
      <c r="AD1673" s="2" t="str">
        <f t="shared" si="433"/>
        <v>Pass</v>
      </c>
    </row>
    <row r="1674" spans="1:30" x14ac:dyDescent="0.2">
      <c r="A1674" s="93"/>
      <c r="B1674" s="96"/>
      <c r="C1674" s="18">
        <v>15</v>
      </c>
      <c r="D1674" s="13">
        <f t="shared" si="424"/>
        <v>13</v>
      </c>
      <c r="E1674" s="13">
        <f t="shared" si="425"/>
        <v>17</v>
      </c>
      <c r="F1674" s="7">
        <v>14.73</v>
      </c>
      <c r="G1674" s="2">
        <f t="shared" si="434"/>
        <v>-0.26999999999999957</v>
      </c>
      <c r="H1674" s="17" t="str">
        <f t="shared" si="420"/>
        <v>Pass</v>
      </c>
      <c r="I1674" s="14">
        <v>15.77</v>
      </c>
      <c r="J1674" s="2">
        <f t="shared" si="435"/>
        <v>0.76999999999999957</v>
      </c>
      <c r="K1674" s="2" t="str">
        <f t="shared" si="421"/>
        <v>Pass</v>
      </c>
      <c r="L1674" s="14">
        <v>15.97</v>
      </c>
      <c r="M1674" s="2">
        <f t="shared" si="426"/>
        <v>0.97000000000000064</v>
      </c>
      <c r="N1674" s="2" t="str">
        <f t="shared" si="422"/>
        <v>Pass</v>
      </c>
      <c r="O1674" s="14">
        <v>15.4</v>
      </c>
      <c r="P1674" s="2">
        <f t="shared" si="427"/>
        <v>0.40000000000000036</v>
      </c>
      <c r="Q1674" s="2" t="str">
        <f t="shared" si="423"/>
        <v>Pass</v>
      </c>
      <c r="R1674" s="15">
        <v>-32</v>
      </c>
      <c r="S1674" s="7">
        <v>-41.08</v>
      </c>
      <c r="T1674" s="2">
        <f t="shared" si="436"/>
        <v>-9.0799999999999983</v>
      </c>
      <c r="U1674" s="2" t="str">
        <f t="shared" si="428"/>
        <v>Pass</v>
      </c>
      <c r="V1674" s="7">
        <v>-40.78</v>
      </c>
      <c r="W1674" s="2">
        <f t="shared" si="437"/>
        <v>-8.7800000000000011</v>
      </c>
      <c r="X1674" s="2" t="str">
        <f t="shared" si="429"/>
        <v>Pass</v>
      </c>
      <c r="Y1674" s="7">
        <v>-41.42</v>
      </c>
      <c r="Z1674" s="2">
        <f t="shared" si="430"/>
        <v>-9.4200000000000017</v>
      </c>
      <c r="AA1674" s="2" t="str">
        <f t="shared" si="431"/>
        <v>Pass</v>
      </c>
      <c r="AB1674" s="7">
        <v>-42.12</v>
      </c>
      <c r="AC1674" s="2">
        <f t="shared" si="432"/>
        <v>-10.119999999999997</v>
      </c>
      <c r="AD1674" s="2" t="str">
        <f t="shared" si="433"/>
        <v>Pass</v>
      </c>
    </row>
    <row r="1675" spans="1:30" x14ac:dyDescent="0.2">
      <c r="A1675" s="93"/>
      <c r="B1675" s="96"/>
      <c r="C1675" s="18">
        <v>16</v>
      </c>
      <c r="D1675" s="13">
        <f t="shared" si="424"/>
        <v>14</v>
      </c>
      <c r="E1675" s="13">
        <f t="shared" si="425"/>
        <v>18</v>
      </c>
      <c r="F1675" s="7">
        <v>15.82</v>
      </c>
      <c r="G1675" s="2">
        <f t="shared" si="434"/>
        <v>-0.17999999999999972</v>
      </c>
      <c r="H1675" s="17" t="str">
        <f t="shared" si="420"/>
        <v>Pass</v>
      </c>
      <c r="I1675" s="14">
        <v>16.649999999999999</v>
      </c>
      <c r="J1675" s="2">
        <f t="shared" si="435"/>
        <v>0.64999999999999858</v>
      </c>
      <c r="K1675" s="2" t="str">
        <f t="shared" si="421"/>
        <v>Pass</v>
      </c>
      <c r="L1675" s="14">
        <v>16.86</v>
      </c>
      <c r="M1675" s="2">
        <f t="shared" si="426"/>
        <v>0.85999999999999943</v>
      </c>
      <c r="N1675" s="2" t="str">
        <f t="shared" si="422"/>
        <v>Pass</v>
      </c>
      <c r="O1675" s="14">
        <v>16.45</v>
      </c>
      <c r="P1675" s="2">
        <f t="shared" si="427"/>
        <v>0.44999999999999929</v>
      </c>
      <c r="Q1675" s="2" t="str">
        <f t="shared" si="423"/>
        <v>Pass</v>
      </c>
      <c r="R1675" s="15">
        <v>-32</v>
      </c>
      <c r="S1675" s="7">
        <v>-41.04</v>
      </c>
      <c r="T1675" s="2">
        <f t="shared" si="436"/>
        <v>-9.0399999999999991</v>
      </c>
      <c r="U1675" s="2" t="str">
        <f t="shared" si="428"/>
        <v>Pass</v>
      </c>
      <c r="V1675" s="7">
        <v>-41.1</v>
      </c>
      <c r="W1675" s="2">
        <f t="shared" si="437"/>
        <v>-9.1000000000000014</v>
      </c>
      <c r="X1675" s="2" t="str">
        <f t="shared" si="429"/>
        <v>Pass</v>
      </c>
      <c r="Y1675" s="7">
        <v>-41.38</v>
      </c>
      <c r="Z1675" s="2">
        <f t="shared" si="430"/>
        <v>-9.3800000000000026</v>
      </c>
      <c r="AA1675" s="2" t="str">
        <f t="shared" si="431"/>
        <v>Pass</v>
      </c>
      <c r="AB1675" s="7">
        <v>-41.4</v>
      </c>
      <c r="AC1675" s="2">
        <f t="shared" si="432"/>
        <v>-9.3999999999999986</v>
      </c>
      <c r="AD1675" s="2" t="str">
        <f t="shared" si="433"/>
        <v>Pass</v>
      </c>
    </row>
    <row r="1676" spans="1:30" x14ac:dyDescent="0.2">
      <c r="A1676" s="93"/>
      <c r="B1676" s="96"/>
      <c r="C1676" s="18">
        <v>17</v>
      </c>
      <c r="D1676" s="13">
        <f t="shared" si="424"/>
        <v>15</v>
      </c>
      <c r="E1676" s="13">
        <f t="shared" si="425"/>
        <v>19</v>
      </c>
      <c r="F1676" s="7">
        <v>16.989999999999998</v>
      </c>
      <c r="G1676" s="2">
        <f t="shared" si="434"/>
        <v>-1.0000000000001563E-2</v>
      </c>
      <c r="H1676" s="17" t="str">
        <f t="shared" si="420"/>
        <v>Pass</v>
      </c>
      <c r="I1676" s="14">
        <v>17.77</v>
      </c>
      <c r="J1676" s="2">
        <f t="shared" si="435"/>
        <v>0.76999999999999957</v>
      </c>
      <c r="K1676" s="2" t="str">
        <f t="shared" si="421"/>
        <v>Pass</v>
      </c>
      <c r="L1676" s="14">
        <v>17.93</v>
      </c>
      <c r="M1676" s="2">
        <f t="shared" si="426"/>
        <v>0.92999999999999972</v>
      </c>
      <c r="N1676" s="2" t="str">
        <f t="shared" si="422"/>
        <v>Pass</v>
      </c>
      <c r="O1676" s="14">
        <v>17.62</v>
      </c>
      <c r="P1676" s="2">
        <f t="shared" si="427"/>
        <v>0.62000000000000099</v>
      </c>
      <c r="Q1676" s="2" t="str">
        <f t="shared" si="423"/>
        <v>Pass</v>
      </c>
      <c r="R1676" s="15">
        <v>-32</v>
      </c>
      <c r="S1676" s="7">
        <v>-40.89</v>
      </c>
      <c r="T1676" s="2">
        <f t="shared" si="436"/>
        <v>-8.89</v>
      </c>
      <c r="U1676" s="2" t="str">
        <f t="shared" si="428"/>
        <v>Pass</v>
      </c>
      <c r="V1676" s="7">
        <v>-40.08</v>
      </c>
      <c r="W1676" s="2">
        <f t="shared" si="437"/>
        <v>-8.0799999999999983</v>
      </c>
      <c r="X1676" s="2" t="str">
        <f t="shared" si="429"/>
        <v>Pass</v>
      </c>
      <c r="Y1676" s="7">
        <v>-40.630000000000003</v>
      </c>
      <c r="Z1676" s="2">
        <f t="shared" si="430"/>
        <v>-8.6300000000000026</v>
      </c>
      <c r="AA1676" s="2" t="str">
        <f t="shared" si="431"/>
        <v>Pass</v>
      </c>
      <c r="AB1676" s="7">
        <v>-40.340000000000003</v>
      </c>
      <c r="AC1676" s="2">
        <f t="shared" si="432"/>
        <v>-8.3400000000000034</v>
      </c>
      <c r="AD1676" s="2" t="str">
        <f t="shared" si="433"/>
        <v>Pass</v>
      </c>
    </row>
    <row r="1677" spans="1:30" x14ac:dyDescent="0.2">
      <c r="A1677" s="93"/>
      <c r="B1677" s="96"/>
      <c r="C1677" s="18">
        <v>18</v>
      </c>
      <c r="D1677" s="13">
        <f t="shared" si="424"/>
        <v>16</v>
      </c>
      <c r="E1677" s="13">
        <f t="shared" si="425"/>
        <v>20</v>
      </c>
      <c r="F1677" s="7">
        <v>18.13</v>
      </c>
      <c r="G1677" s="2">
        <f t="shared" si="434"/>
        <v>0.12999999999999901</v>
      </c>
      <c r="H1677" s="17" t="str">
        <f t="shared" si="420"/>
        <v>Pass</v>
      </c>
      <c r="I1677" s="14">
        <v>18.71</v>
      </c>
      <c r="J1677" s="2">
        <f t="shared" si="435"/>
        <v>0.71000000000000085</v>
      </c>
      <c r="K1677" s="2" t="str">
        <f t="shared" si="421"/>
        <v>Pass</v>
      </c>
      <c r="L1677" s="14">
        <v>18.920000000000002</v>
      </c>
      <c r="M1677" s="2">
        <f t="shared" si="426"/>
        <v>0.92000000000000171</v>
      </c>
      <c r="N1677" s="2" t="str">
        <f t="shared" si="422"/>
        <v>Pass</v>
      </c>
      <c r="O1677" s="14">
        <v>18.670000000000002</v>
      </c>
      <c r="P1677" s="2">
        <f t="shared" si="427"/>
        <v>0.67000000000000171</v>
      </c>
      <c r="Q1677" s="2" t="str">
        <f t="shared" si="423"/>
        <v>Pass</v>
      </c>
      <c r="R1677" s="15">
        <v>-32</v>
      </c>
      <c r="S1677" s="7">
        <v>-40.21</v>
      </c>
      <c r="T1677" s="2">
        <f t="shared" si="436"/>
        <v>-8.2100000000000009</v>
      </c>
      <c r="U1677" s="2" t="str">
        <f t="shared" si="428"/>
        <v>Pass</v>
      </c>
      <c r="V1677" s="7">
        <v>-39.840000000000003</v>
      </c>
      <c r="W1677" s="2">
        <f t="shared" si="437"/>
        <v>-7.8400000000000034</v>
      </c>
      <c r="X1677" s="2" t="str">
        <f t="shared" si="429"/>
        <v>Pass</v>
      </c>
      <c r="Y1677" s="7">
        <v>-40.31</v>
      </c>
      <c r="Z1677" s="2">
        <f t="shared" si="430"/>
        <v>-8.3100000000000023</v>
      </c>
      <c r="AA1677" s="2" t="str">
        <f t="shared" si="431"/>
        <v>Pass</v>
      </c>
      <c r="AB1677" s="7">
        <v>-40.119999999999997</v>
      </c>
      <c r="AC1677" s="2">
        <f t="shared" si="432"/>
        <v>-8.1199999999999974</v>
      </c>
      <c r="AD1677" s="2" t="str">
        <f t="shared" si="433"/>
        <v>Pass</v>
      </c>
    </row>
    <row r="1678" spans="1:30" x14ac:dyDescent="0.2">
      <c r="A1678" s="93"/>
      <c r="B1678" s="96"/>
      <c r="C1678" s="18">
        <v>19</v>
      </c>
      <c r="D1678" s="13">
        <f t="shared" si="424"/>
        <v>17</v>
      </c>
      <c r="E1678" s="13">
        <f t="shared" si="425"/>
        <v>21</v>
      </c>
      <c r="F1678" s="7">
        <v>19.14</v>
      </c>
      <c r="G1678" s="2">
        <f t="shared" si="434"/>
        <v>0.14000000000000057</v>
      </c>
      <c r="H1678" s="17" t="str">
        <f t="shared" si="420"/>
        <v>Pass</v>
      </c>
      <c r="I1678" s="14">
        <v>19.66</v>
      </c>
      <c r="J1678" s="2">
        <f t="shared" si="435"/>
        <v>0.66000000000000014</v>
      </c>
      <c r="K1678" s="2" t="str">
        <f t="shared" si="421"/>
        <v>Pass</v>
      </c>
      <c r="L1678" s="14">
        <v>19.82</v>
      </c>
      <c r="M1678" s="2">
        <f t="shared" si="426"/>
        <v>0.82000000000000028</v>
      </c>
      <c r="N1678" s="2" t="str">
        <f t="shared" si="422"/>
        <v>Pass</v>
      </c>
      <c r="O1678" s="14">
        <v>19.489999999999998</v>
      </c>
      <c r="P1678" s="2">
        <f t="shared" si="427"/>
        <v>0.48999999999999844</v>
      </c>
      <c r="Q1678" s="2" t="str">
        <f t="shared" si="423"/>
        <v>Pass</v>
      </c>
      <c r="R1678" s="15">
        <v>-32</v>
      </c>
      <c r="S1678" s="7">
        <v>-39.92</v>
      </c>
      <c r="T1678" s="2">
        <f t="shared" si="436"/>
        <v>-7.9200000000000017</v>
      </c>
      <c r="U1678" s="2" t="str">
        <f t="shared" si="428"/>
        <v>Pass</v>
      </c>
      <c r="V1678" s="7">
        <v>-39.43</v>
      </c>
      <c r="W1678" s="2">
        <f t="shared" si="437"/>
        <v>-7.43</v>
      </c>
      <c r="X1678" s="2" t="str">
        <f t="shared" si="429"/>
        <v>Pass</v>
      </c>
      <c r="Y1678" s="7">
        <v>-39.49</v>
      </c>
      <c r="Z1678" s="2">
        <f t="shared" si="430"/>
        <v>-7.490000000000002</v>
      </c>
      <c r="AA1678" s="2" t="str">
        <f t="shared" si="431"/>
        <v>Pass</v>
      </c>
      <c r="AB1678" s="7">
        <v>-39.33</v>
      </c>
      <c r="AC1678" s="2">
        <f t="shared" si="432"/>
        <v>-7.3299999999999983</v>
      </c>
      <c r="AD1678" s="2" t="str">
        <f t="shared" si="433"/>
        <v>Pass</v>
      </c>
    </row>
    <row r="1679" spans="1:30" ht="14.25" thickBot="1" x14ac:dyDescent="0.25">
      <c r="A1679" s="93"/>
      <c r="B1679" s="97"/>
      <c r="C1679" s="44">
        <v>20</v>
      </c>
      <c r="D1679" s="29">
        <f t="shared" si="424"/>
        <v>18</v>
      </c>
      <c r="E1679" s="29">
        <f t="shared" si="425"/>
        <v>22</v>
      </c>
      <c r="F1679" s="30">
        <v>20.12</v>
      </c>
      <c r="G1679" s="31">
        <f t="shared" si="434"/>
        <v>0.12000000000000099</v>
      </c>
      <c r="H1679" s="32" t="str">
        <f t="shared" si="420"/>
        <v>Pass</v>
      </c>
      <c r="I1679" s="45">
        <v>20.66</v>
      </c>
      <c r="J1679" s="31">
        <f t="shared" si="435"/>
        <v>0.66000000000000014</v>
      </c>
      <c r="K1679" s="31" t="str">
        <f t="shared" si="421"/>
        <v>Pass</v>
      </c>
      <c r="L1679" s="45">
        <v>20.75</v>
      </c>
      <c r="M1679" s="31">
        <f t="shared" si="426"/>
        <v>0.75</v>
      </c>
      <c r="N1679" s="31" t="str">
        <f t="shared" si="422"/>
        <v>Pass</v>
      </c>
      <c r="O1679" s="45">
        <v>20.48</v>
      </c>
      <c r="P1679" s="31">
        <f t="shared" si="427"/>
        <v>0.48000000000000043</v>
      </c>
      <c r="Q1679" s="31" t="str">
        <f t="shared" si="423"/>
        <v>Pass</v>
      </c>
      <c r="R1679" s="46">
        <v>-32</v>
      </c>
      <c r="S1679" s="30">
        <v>-38.99</v>
      </c>
      <c r="T1679" s="31">
        <f t="shared" si="436"/>
        <v>-6.990000000000002</v>
      </c>
      <c r="U1679" s="31" t="str">
        <f t="shared" si="428"/>
        <v>Pass</v>
      </c>
      <c r="V1679" s="30">
        <v>-38.71</v>
      </c>
      <c r="W1679" s="31">
        <f t="shared" si="437"/>
        <v>-6.7100000000000009</v>
      </c>
      <c r="X1679" s="31" t="str">
        <f t="shared" si="429"/>
        <v>Pass</v>
      </c>
      <c r="Y1679" s="30">
        <v>-38.6</v>
      </c>
      <c r="Z1679" s="31">
        <f t="shared" si="430"/>
        <v>-6.6000000000000014</v>
      </c>
      <c r="AA1679" s="31" t="str">
        <f t="shared" si="431"/>
        <v>Pass</v>
      </c>
      <c r="AB1679" s="30">
        <v>-37.78</v>
      </c>
      <c r="AC1679" s="31">
        <f t="shared" si="432"/>
        <v>-5.7800000000000011</v>
      </c>
      <c r="AD1679" s="31" t="str">
        <f t="shared" si="433"/>
        <v>Pass</v>
      </c>
    </row>
    <row r="1680" spans="1:30" ht="14.25" thickTop="1" x14ac:dyDescent="0.2">
      <c r="A1680" s="93"/>
      <c r="B1680" s="95">
        <v>5775</v>
      </c>
      <c r="C1680" s="41">
        <v>0</v>
      </c>
      <c r="D1680" s="35">
        <f t="shared" si="424"/>
        <v>-2</v>
      </c>
      <c r="E1680" s="35">
        <f t="shared" si="425"/>
        <v>2</v>
      </c>
      <c r="F1680" s="36">
        <v>-0.69</v>
      </c>
      <c r="G1680" s="37">
        <f t="shared" si="434"/>
        <v>-0.69</v>
      </c>
      <c r="H1680" s="38" t="str">
        <f t="shared" si="420"/>
        <v>Pass</v>
      </c>
      <c r="I1680" s="42">
        <v>0.66</v>
      </c>
      <c r="J1680" s="37">
        <f t="shared" si="435"/>
        <v>0.66</v>
      </c>
      <c r="K1680" s="37" t="str">
        <f t="shared" si="421"/>
        <v>Pass</v>
      </c>
      <c r="L1680" s="42">
        <v>0.36</v>
      </c>
      <c r="M1680" s="37">
        <f t="shared" si="426"/>
        <v>0.36</v>
      </c>
      <c r="N1680" s="37" t="str">
        <f t="shared" si="422"/>
        <v>Pass</v>
      </c>
      <c r="O1680" s="42">
        <v>-0.34</v>
      </c>
      <c r="P1680" s="37">
        <f t="shared" si="427"/>
        <v>-0.34</v>
      </c>
      <c r="Q1680" s="37" t="str">
        <f t="shared" si="423"/>
        <v>Pass</v>
      </c>
      <c r="R1680" s="43">
        <v>-32</v>
      </c>
      <c r="S1680" s="36">
        <v>-37.880000000000003</v>
      </c>
      <c r="T1680" s="37">
        <f t="shared" si="436"/>
        <v>-5.8800000000000026</v>
      </c>
      <c r="U1680" s="37" t="str">
        <f t="shared" si="428"/>
        <v>Pass</v>
      </c>
      <c r="V1680" s="36">
        <v>-38.9</v>
      </c>
      <c r="W1680" s="37">
        <f t="shared" si="437"/>
        <v>-6.8999999999999986</v>
      </c>
      <c r="X1680" s="37" t="str">
        <f t="shared" si="429"/>
        <v>Pass</v>
      </c>
      <c r="Y1680" s="36">
        <v>-38.549999999999997</v>
      </c>
      <c r="Z1680" s="37">
        <f t="shared" si="430"/>
        <v>-6.5499999999999972</v>
      </c>
      <c r="AA1680" s="37" t="str">
        <f t="shared" si="431"/>
        <v>Pass</v>
      </c>
      <c r="AB1680" s="36">
        <v>-38.04</v>
      </c>
      <c r="AC1680" s="37">
        <f t="shared" si="432"/>
        <v>-6.0399999999999991</v>
      </c>
      <c r="AD1680" s="37" t="str">
        <f t="shared" si="433"/>
        <v>Pass</v>
      </c>
    </row>
    <row r="1681" spans="1:30" x14ac:dyDescent="0.2">
      <c r="A1681" s="93"/>
      <c r="B1681" s="96"/>
      <c r="C1681" s="18">
        <v>1</v>
      </c>
      <c r="D1681" s="13">
        <f t="shared" si="424"/>
        <v>-1</v>
      </c>
      <c r="E1681" s="13">
        <f t="shared" si="425"/>
        <v>3</v>
      </c>
      <c r="F1681" s="7">
        <v>1.02</v>
      </c>
      <c r="G1681" s="2">
        <f t="shared" si="434"/>
        <v>2.0000000000000018E-2</v>
      </c>
      <c r="H1681" s="17" t="str">
        <f t="shared" si="420"/>
        <v>Pass</v>
      </c>
      <c r="I1681" s="14">
        <v>1.64</v>
      </c>
      <c r="J1681" s="2">
        <f t="shared" si="435"/>
        <v>0.6399999999999999</v>
      </c>
      <c r="K1681" s="2" t="str">
        <f t="shared" si="421"/>
        <v>Pass</v>
      </c>
      <c r="L1681" s="14">
        <v>1.22</v>
      </c>
      <c r="M1681" s="2">
        <f t="shared" si="426"/>
        <v>0.21999999999999997</v>
      </c>
      <c r="N1681" s="2" t="str">
        <f t="shared" si="422"/>
        <v>Pass</v>
      </c>
      <c r="O1681" s="14">
        <v>1.0900000000000001</v>
      </c>
      <c r="P1681" s="2">
        <f t="shared" si="427"/>
        <v>9.000000000000008E-2</v>
      </c>
      <c r="Q1681" s="2" t="str">
        <f t="shared" si="423"/>
        <v>Pass</v>
      </c>
      <c r="R1681" s="15">
        <v>-32</v>
      </c>
      <c r="S1681" s="7">
        <v>-38.89</v>
      </c>
      <c r="T1681" s="2">
        <f t="shared" si="436"/>
        <v>-6.8900000000000006</v>
      </c>
      <c r="U1681" s="2" t="str">
        <f t="shared" si="428"/>
        <v>Pass</v>
      </c>
      <c r="V1681" s="7">
        <v>-39.51</v>
      </c>
      <c r="W1681" s="2">
        <f t="shared" si="437"/>
        <v>-7.509999999999998</v>
      </c>
      <c r="X1681" s="2" t="str">
        <f t="shared" si="429"/>
        <v>Pass</v>
      </c>
      <c r="Y1681" s="7">
        <v>-39.39</v>
      </c>
      <c r="Z1681" s="2">
        <f t="shared" si="430"/>
        <v>-7.3900000000000006</v>
      </c>
      <c r="AA1681" s="2" t="str">
        <f t="shared" si="431"/>
        <v>Pass</v>
      </c>
      <c r="AB1681" s="7">
        <v>-39.06</v>
      </c>
      <c r="AC1681" s="2">
        <f t="shared" si="432"/>
        <v>-7.0600000000000023</v>
      </c>
      <c r="AD1681" s="2" t="str">
        <f t="shared" si="433"/>
        <v>Pass</v>
      </c>
    </row>
    <row r="1682" spans="1:30" x14ac:dyDescent="0.2">
      <c r="A1682" s="93"/>
      <c r="B1682" s="96"/>
      <c r="C1682" s="18">
        <v>2</v>
      </c>
      <c r="D1682" s="13">
        <f t="shared" si="424"/>
        <v>0</v>
      </c>
      <c r="E1682" s="13">
        <f t="shared" si="425"/>
        <v>4</v>
      </c>
      <c r="F1682" s="7">
        <v>2.08</v>
      </c>
      <c r="G1682" s="2">
        <f t="shared" si="434"/>
        <v>8.0000000000000071E-2</v>
      </c>
      <c r="H1682" s="17" t="str">
        <f t="shared" si="420"/>
        <v>Pass</v>
      </c>
      <c r="I1682" s="14">
        <v>2.65</v>
      </c>
      <c r="J1682" s="2">
        <f t="shared" si="435"/>
        <v>0.64999999999999991</v>
      </c>
      <c r="K1682" s="2" t="str">
        <f t="shared" si="421"/>
        <v>Pass</v>
      </c>
      <c r="L1682" s="14">
        <v>2.34</v>
      </c>
      <c r="M1682" s="2">
        <f t="shared" si="426"/>
        <v>0.33999999999999986</v>
      </c>
      <c r="N1682" s="2" t="str">
        <f t="shared" si="422"/>
        <v>Pass</v>
      </c>
      <c r="O1682" s="14">
        <v>2.2000000000000002</v>
      </c>
      <c r="P1682" s="2">
        <f t="shared" si="427"/>
        <v>0.20000000000000018</v>
      </c>
      <c r="Q1682" s="2" t="str">
        <f t="shared" si="423"/>
        <v>Pass</v>
      </c>
      <c r="R1682" s="15">
        <v>-32</v>
      </c>
      <c r="S1682" s="7">
        <v>-39.71</v>
      </c>
      <c r="T1682" s="2">
        <f t="shared" si="436"/>
        <v>-7.7100000000000009</v>
      </c>
      <c r="U1682" s="2" t="str">
        <f t="shared" si="428"/>
        <v>Pass</v>
      </c>
      <c r="V1682" s="7">
        <v>-40.119999999999997</v>
      </c>
      <c r="W1682" s="2">
        <f t="shared" si="437"/>
        <v>-8.1199999999999974</v>
      </c>
      <c r="X1682" s="2" t="str">
        <f t="shared" si="429"/>
        <v>Pass</v>
      </c>
      <c r="Y1682" s="7">
        <v>-39.82</v>
      </c>
      <c r="Z1682" s="2">
        <f t="shared" si="430"/>
        <v>-7.82</v>
      </c>
      <c r="AA1682" s="2" t="str">
        <f t="shared" si="431"/>
        <v>Pass</v>
      </c>
      <c r="AB1682" s="7">
        <v>-39.68</v>
      </c>
      <c r="AC1682" s="2">
        <f t="shared" si="432"/>
        <v>-7.68</v>
      </c>
      <c r="AD1682" s="2" t="str">
        <f t="shared" si="433"/>
        <v>Pass</v>
      </c>
    </row>
    <row r="1683" spans="1:30" x14ac:dyDescent="0.2">
      <c r="A1683" s="93"/>
      <c r="B1683" s="96"/>
      <c r="C1683" s="18">
        <v>3</v>
      </c>
      <c r="D1683" s="13">
        <f t="shared" si="424"/>
        <v>1</v>
      </c>
      <c r="E1683" s="13">
        <f t="shared" si="425"/>
        <v>5</v>
      </c>
      <c r="F1683" s="7">
        <v>2.9</v>
      </c>
      <c r="G1683" s="2">
        <f t="shared" si="434"/>
        <v>-0.10000000000000009</v>
      </c>
      <c r="H1683" s="17" t="str">
        <f t="shared" si="420"/>
        <v>Pass</v>
      </c>
      <c r="I1683" s="14">
        <v>3.77</v>
      </c>
      <c r="J1683" s="2">
        <f t="shared" si="435"/>
        <v>0.77</v>
      </c>
      <c r="K1683" s="2" t="str">
        <f t="shared" si="421"/>
        <v>Pass</v>
      </c>
      <c r="L1683" s="14">
        <v>3.34</v>
      </c>
      <c r="M1683" s="2">
        <f t="shared" si="426"/>
        <v>0.33999999999999986</v>
      </c>
      <c r="N1683" s="2" t="str">
        <f t="shared" si="422"/>
        <v>Pass</v>
      </c>
      <c r="O1683" s="14">
        <v>3.31</v>
      </c>
      <c r="P1683" s="2">
        <f t="shared" si="427"/>
        <v>0.31000000000000005</v>
      </c>
      <c r="Q1683" s="2" t="str">
        <f t="shared" si="423"/>
        <v>Pass</v>
      </c>
      <c r="R1683" s="15">
        <v>-32</v>
      </c>
      <c r="S1683" s="7">
        <v>-40.229999999999997</v>
      </c>
      <c r="T1683" s="2">
        <f t="shared" si="436"/>
        <v>-8.2299999999999969</v>
      </c>
      <c r="U1683" s="2" t="str">
        <f t="shared" si="428"/>
        <v>Pass</v>
      </c>
      <c r="V1683" s="7">
        <v>-40.51</v>
      </c>
      <c r="W1683" s="2">
        <f t="shared" si="437"/>
        <v>-8.509999999999998</v>
      </c>
      <c r="X1683" s="2" t="str">
        <f t="shared" si="429"/>
        <v>Pass</v>
      </c>
      <c r="Y1683" s="7">
        <v>-40.31</v>
      </c>
      <c r="Z1683" s="2">
        <f t="shared" si="430"/>
        <v>-8.3100000000000023</v>
      </c>
      <c r="AA1683" s="2" t="str">
        <f t="shared" si="431"/>
        <v>Pass</v>
      </c>
      <c r="AB1683" s="7">
        <v>-40.340000000000003</v>
      </c>
      <c r="AC1683" s="2">
        <f t="shared" si="432"/>
        <v>-8.3400000000000034</v>
      </c>
      <c r="AD1683" s="2" t="str">
        <f t="shared" si="433"/>
        <v>Pass</v>
      </c>
    </row>
    <row r="1684" spans="1:30" x14ac:dyDescent="0.2">
      <c r="A1684" s="93"/>
      <c r="B1684" s="96"/>
      <c r="C1684" s="18">
        <v>4</v>
      </c>
      <c r="D1684" s="13">
        <f t="shared" si="424"/>
        <v>2</v>
      </c>
      <c r="E1684" s="13">
        <f t="shared" si="425"/>
        <v>6</v>
      </c>
      <c r="F1684" s="7">
        <v>3.81</v>
      </c>
      <c r="G1684" s="2">
        <f t="shared" si="434"/>
        <v>-0.18999999999999995</v>
      </c>
      <c r="H1684" s="17" t="str">
        <f t="shared" si="420"/>
        <v>Pass</v>
      </c>
      <c r="I1684" s="14">
        <v>4.8499999999999996</v>
      </c>
      <c r="J1684" s="2">
        <f t="shared" si="435"/>
        <v>0.84999999999999964</v>
      </c>
      <c r="K1684" s="2" t="str">
        <f t="shared" si="421"/>
        <v>Pass</v>
      </c>
      <c r="L1684" s="14">
        <v>4.62</v>
      </c>
      <c r="M1684" s="2">
        <f t="shared" si="426"/>
        <v>0.62000000000000011</v>
      </c>
      <c r="N1684" s="2" t="str">
        <f t="shared" si="422"/>
        <v>Pass</v>
      </c>
      <c r="O1684" s="14">
        <v>4.29</v>
      </c>
      <c r="P1684" s="2">
        <f t="shared" si="427"/>
        <v>0.29000000000000004</v>
      </c>
      <c r="Q1684" s="2" t="str">
        <f t="shared" si="423"/>
        <v>Pass</v>
      </c>
      <c r="R1684" s="15">
        <v>-32</v>
      </c>
      <c r="S1684" s="7">
        <v>-40.54</v>
      </c>
      <c r="T1684" s="2">
        <f t="shared" si="436"/>
        <v>-8.5399999999999991</v>
      </c>
      <c r="U1684" s="2" t="str">
        <f t="shared" si="428"/>
        <v>Pass</v>
      </c>
      <c r="V1684" s="7">
        <v>-40.46</v>
      </c>
      <c r="W1684" s="2">
        <f t="shared" si="437"/>
        <v>-8.4600000000000009</v>
      </c>
      <c r="X1684" s="2" t="str">
        <f t="shared" si="429"/>
        <v>Pass</v>
      </c>
      <c r="Y1684" s="7">
        <v>-40.9</v>
      </c>
      <c r="Z1684" s="2">
        <f t="shared" si="430"/>
        <v>-8.8999999999999986</v>
      </c>
      <c r="AA1684" s="2" t="str">
        <f t="shared" si="431"/>
        <v>Pass</v>
      </c>
      <c r="AB1684" s="7">
        <v>-40.69</v>
      </c>
      <c r="AC1684" s="2">
        <f t="shared" si="432"/>
        <v>-8.6899999999999977</v>
      </c>
      <c r="AD1684" s="2" t="str">
        <f t="shared" si="433"/>
        <v>Pass</v>
      </c>
    </row>
    <row r="1685" spans="1:30" x14ac:dyDescent="0.2">
      <c r="A1685" s="93"/>
      <c r="B1685" s="96"/>
      <c r="C1685" s="18">
        <v>5</v>
      </c>
      <c r="D1685" s="13">
        <f t="shared" si="424"/>
        <v>3</v>
      </c>
      <c r="E1685" s="13">
        <f t="shared" si="425"/>
        <v>7</v>
      </c>
      <c r="F1685" s="7">
        <v>4.71</v>
      </c>
      <c r="G1685" s="2">
        <f t="shared" si="434"/>
        <v>-0.29000000000000004</v>
      </c>
      <c r="H1685" s="17" t="str">
        <f t="shared" si="420"/>
        <v>Pass</v>
      </c>
      <c r="I1685" s="14">
        <v>5.69</v>
      </c>
      <c r="J1685" s="2">
        <f t="shared" si="435"/>
        <v>0.69000000000000039</v>
      </c>
      <c r="K1685" s="2" t="str">
        <f t="shared" si="421"/>
        <v>Pass</v>
      </c>
      <c r="L1685" s="14">
        <v>5.47</v>
      </c>
      <c r="M1685" s="2">
        <f t="shared" si="426"/>
        <v>0.46999999999999975</v>
      </c>
      <c r="N1685" s="2" t="str">
        <f t="shared" si="422"/>
        <v>Pass</v>
      </c>
      <c r="O1685" s="14">
        <v>5.27</v>
      </c>
      <c r="P1685" s="2">
        <f t="shared" si="427"/>
        <v>0.26999999999999957</v>
      </c>
      <c r="Q1685" s="2" t="str">
        <f t="shared" si="423"/>
        <v>Pass</v>
      </c>
      <c r="R1685" s="15">
        <v>-32</v>
      </c>
      <c r="S1685" s="7">
        <v>-40.619999999999997</v>
      </c>
      <c r="T1685" s="2">
        <f t="shared" si="436"/>
        <v>-8.6199999999999974</v>
      </c>
      <c r="U1685" s="2" t="str">
        <f t="shared" si="428"/>
        <v>Pass</v>
      </c>
      <c r="V1685" s="7">
        <v>-40.6</v>
      </c>
      <c r="W1685" s="2">
        <f t="shared" si="437"/>
        <v>-8.6000000000000014</v>
      </c>
      <c r="X1685" s="2" t="str">
        <f t="shared" si="429"/>
        <v>Pass</v>
      </c>
      <c r="Y1685" s="7">
        <v>-40.72</v>
      </c>
      <c r="Z1685" s="2">
        <f t="shared" si="430"/>
        <v>-8.7199999999999989</v>
      </c>
      <c r="AA1685" s="2" t="str">
        <f t="shared" si="431"/>
        <v>Pass</v>
      </c>
      <c r="AB1685" s="7">
        <v>-40.76</v>
      </c>
      <c r="AC1685" s="2">
        <f t="shared" si="432"/>
        <v>-8.759999999999998</v>
      </c>
      <c r="AD1685" s="2" t="str">
        <f t="shared" si="433"/>
        <v>Pass</v>
      </c>
    </row>
    <row r="1686" spans="1:30" x14ac:dyDescent="0.2">
      <c r="A1686" s="93"/>
      <c r="B1686" s="96"/>
      <c r="C1686" s="18">
        <v>6</v>
      </c>
      <c r="D1686" s="13">
        <f t="shared" si="424"/>
        <v>4</v>
      </c>
      <c r="E1686" s="13">
        <f t="shared" si="425"/>
        <v>8</v>
      </c>
      <c r="F1686" s="7">
        <v>5.89</v>
      </c>
      <c r="G1686" s="2">
        <f t="shared" si="434"/>
        <v>-0.11000000000000032</v>
      </c>
      <c r="H1686" s="17" t="str">
        <f t="shared" ref="H1686:H1700" si="438">IF(ABS(G1686)&lt;=2,"Pass","Fail")</f>
        <v>Pass</v>
      </c>
      <c r="I1686" s="14">
        <v>6.91</v>
      </c>
      <c r="J1686" s="2">
        <f t="shared" si="435"/>
        <v>0.91000000000000014</v>
      </c>
      <c r="K1686" s="2" t="str">
        <f t="shared" ref="K1686:K1700" si="439">IF(ABS(J1686)&lt;=2,"Pass","Fail")</f>
        <v>Pass</v>
      </c>
      <c r="L1686" s="14">
        <v>6.18</v>
      </c>
      <c r="M1686" s="2">
        <f t="shared" si="426"/>
        <v>0.17999999999999972</v>
      </c>
      <c r="N1686" s="2" t="str">
        <f t="shared" ref="N1686:N1700" si="440">IF(ABS(M1686)&lt;=2,"Pass","Fail")</f>
        <v>Pass</v>
      </c>
      <c r="O1686" s="14">
        <v>6.33</v>
      </c>
      <c r="P1686" s="2">
        <f t="shared" si="427"/>
        <v>0.33000000000000007</v>
      </c>
      <c r="Q1686" s="2" t="str">
        <f t="shared" ref="Q1686:Q1700" si="441">IF(ABS(P1686)&lt;=2,"Pass","Fail")</f>
        <v>Pass</v>
      </c>
      <c r="R1686" s="15">
        <v>-32</v>
      </c>
      <c r="S1686" s="7">
        <v>-40.83</v>
      </c>
      <c r="T1686" s="2">
        <f t="shared" si="436"/>
        <v>-8.8299999999999983</v>
      </c>
      <c r="U1686" s="2" t="str">
        <f t="shared" si="428"/>
        <v>Pass</v>
      </c>
      <c r="V1686" s="7">
        <v>-41.51</v>
      </c>
      <c r="W1686" s="2">
        <f t="shared" si="437"/>
        <v>-9.509999999999998</v>
      </c>
      <c r="X1686" s="2" t="str">
        <f t="shared" si="429"/>
        <v>Pass</v>
      </c>
      <c r="Y1686" s="7">
        <v>-41.14</v>
      </c>
      <c r="Z1686" s="2">
        <f t="shared" si="430"/>
        <v>-9.14</v>
      </c>
      <c r="AA1686" s="2" t="str">
        <f t="shared" si="431"/>
        <v>Pass</v>
      </c>
      <c r="AB1686" s="7">
        <v>-40.99</v>
      </c>
      <c r="AC1686" s="2">
        <f t="shared" si="432"/>
        <v>-8.990000000000002</v>
      </c>
      <c r="AD1686" s="2" t="str">
        <f t="shared" si="433"/>
        <v>Pass</v>
      </c>
    </row>
    <row r="1687" spans="1:30" x14ac:dyDescent="0.2">
      <c r="A1687" s="93"/>
      <c r="B1687" s="96"/>
      <c r="C1687" s="18">
        <v>7</v>
      </c>
      <c r="D1687" s="13">
        <f t="shared" ref="D1687:D1700" si="442">C1687-2</f>
        <v>5</v>
      </c>
      <c r="E1687" s="13">
        <f t="shared" ref="E1687:E1700" si="443">C1687+2</f>
        <v>9</v>
      </c>
      <c r="F1687" s="7">
        <v>6.83</v>
      </c>
      <c r="G1687" s="2">
        <f t="shared" si="434"/>
        <v>-0.16999999999999993</v>
      </c>
      <c r="H1687" s="17" t="str">
        <f t="shared" si="438"/>
        <v>Pass</v>
      </c>
      <c r="I1687" s="14">
        <v>7.72</v>
      </c>
      <c r="J1687" s="2">
        <f t="shared" si="435"/>
        <v>0.71999999999999975</v>
      </c>
      <c r="K1687" s="2" t="str">
        <f t="shared" si="439"/>
        <v>Pass</v>
      </c>
      <c r="L1687" s="14">
        <v>7.67</v>
      </c>
      <c r="M1687" s="2">
        <f t="shared" ref="M1687:M1700" si="444">L1687-C1687</f>
        <v>0.66999999999999993</v>
      </c>
      <c r="N1687" s="2" t="str">
        <f t="shared" si="440"/>
        <v>Pass</v>
      </c>
      <c r="O1687" s="14">
        <v>7.28</v>
      </c>
      <c r="P1687" s="2">
        <f t="shared" ref="P1687:P1700" si="445">O1687-C1687</f>
        <v>0.28000000000000025</v>
      </c>
      <c r="Q1687" s="2" t="str">
        <f t="shared" si="441"/>
        <v>Pass</v>
      </c>
      <c r="R1687" s="15">
        <v>-32</v>
      </c>
      <c r="S1687" s="7">
        <v>-41.16</v>
      </c>
      <c r="T1687" s="2">
        <f t="shared" si="436"/>
        <v>-9.1599999999999966</v>
      </c>
      <c r="U1687" s="2" t="str">
        <f t="shared" ref="U1687:U1700" si="446">IF((T1687)&lt;=0,"Pass","Fail")</f>
        <v>Pass</v>
      </c>
      <c r="V1687" s="7">
        <v>-41.19</v>
      </c>
      <c r="W1687" s="2">
        <f t="shared" si="437"/>
        <v>-9.1899999999999977</v>
      </c>
      <c r="X1687" s="2" t="str">
        <f t="shared" ref="X1687:X1700" si="447">IF((W1687)&lt;=0,"Pass","Fail")</f>
        <v>Pass</v>
      </c>
      <c r="Y1687" s="7">
        <v>-41.87</v>
      </c>
      <c r="Z1687" s="2">
        <f t="shared" ref="Z1687:Z1700" si="448">Y1687-R1687</f>
        <v>-9.8699999999999974</v>
      </c>
      <c r="AA1687" s="2" t="str">
        <f t="shared" ref="AA1687:AA1700" si="449">IF((Z1687)&lt;=0,"Pass","Fail")</f>
        <v>Pass</v>
      </c>
      <c r="AB1687" s="7">
        <v>-41.61</v>
      </c>
      <c r="AC1687" s="2">
        <f t="shared" ref="AC1687:AC1700" si="450">AB1687-R1687</f>
        <v>-9.61</v>
      </c>
      <c r="AD1687" s="2" t="str">
        <f t="shared" ref="AD1687:AD1700" si="451">IF((AC1687)&lt;=0,"Pass","Fail")</f>
        <v>Pass</v>
      </c>
    </row>
    <row r="1688" spans="1:30" x14ac:dyDescent="0.2">
      <c r="A1688" s="93"/>
      <c r="B1688" s="96"/>
      <c r="C1688" s="18">
        <v>8</v>
      </c>
      <c r="D1688" s="13">
        <f t="shared" si="442"/>
        <v>6</v>
      </c>
      <c r="E1688" s="13">
        <f t="shared" si="443"/>
        <v>10</v>
      </c>
      <c r="F1688" s="7">
        <v>7.91</v>
      </c>
      <c r="G1688" s="2">
        <f t="shared" si="434"/>
        <v>-8.9999999999999858E-2</v>
      </c>
      <c r="H1688" s="17" t="str">
        <f t="shared" si="438"/>
        <v>Pass</v>
      </c>
      <c r="I1688" s="14">
        <v>8.9499999999999993</v>
      </c>
      <c r="J1688" s="2">
        <f t="shared" si="435"/>
        <v>0.94999999999999929</v>
      </c>
      <c r="K1688" s="2" t="str">
        <f t="shared" si="439"/>
        <v>Pass</v>
      </c>
      <c r="L1688" s="14">
        <v>8.77</v>
      </c>
      <c r="M1688" s="2">
        <f t="shared" si="444"/>
        <v>0.76999999999999957</v>
      </c>
      <c r="N1688" s="2" t="str">
        <f t="shared" si="440"/>
        <v>Pass</v>
      </c>
      <c r="O1688" s="14">
        <v>8.2200000000000006</v>
      </c>
      <c r="P1688" s="2">
        <f t="shared" si="445"/>
        <v>0.22000000000000064</v>
      </c>
      <c r="Q1688" s="2" t="str">
        <f t="shared" si="441"/>
        <v>Pass</v>
      </c>
      <c r="R1688" s="15">
        <v>-32</v>
      </c>
      <c r="S1688" s="7">
        <v>-41.46</v>
      </c>
      <c r="T1688" s="2">
        <f t="shared" si="436"/>
        <v>-9.4600000000000009</v>
      </c>
      <c r="U1688" s="2" t="str">
        <f t="shared" si="446"/>
        <v>Pass</v>
      </c>
      <c r="V1688" s="7">
        <v>-41.22</v>
      </c>
      <c r="W1688" s="2">
        <f t="shared" si="437"/>
        <v>-9.2199999999999989</v>
      </c>
      <c r="X1688" s="2" t="str">
        <f t="shared" si="447"/>
        <v>Pass</v>
      </c>
      <c r="Y1688" s="7">
        <v>-42.2</v>
      </c>
      <c r="Z1688" s="2">
        <f t="shared" si="448"/>
        <v>-10.200000000000003</v>
      </c>
      <c r="AA1688" s="2" t="str">
        <f t="shared" si="449"/>
        <v>Pass</v>
      </c>
      <c r="AB1688" s="7">
        <v>-41.89</v>
      </c>
      <c r="AC1688" s="2">
        <f t="shared" si="450"/>
        <v>-9.89</v>
      </c>
      <c r="AD1688" s="2" t="str">
        <f t="shared" si="451"/>
        <v>Pass</v>
      </c>
    </row>
    <row r="1689" spans="1:30" x14ac:dyDescent="0.2">
      <c r="A1689" s="93"/>
      <c r="B1689" s="96"/>
      <c r="C1689" s="18">
        <v>9</v>
      </c>
      <c r="D1689" s="13">
        <f t="shared" si="442"/>
        <v>7</v>
      </c>
      <c r="E1689" s="13">
        <f t="shared" si="443"/>
        <v>11</v>
      </c>
      <c r="F1689" s="7">
        <v>8.73</v>
      </c>
      <c r="G1689" s="2">
        <f t="shared" si="434"/>
        <v>-0.26999999999999957</v>
      </c>
      <c r="H1689" s="17" t="str">
        <f t="shared" si="438"/>
        <v>Pass</v>
      </c>
      <c r="I1689" s="14">
        <v>9.67</v>
      </c>
      <c r="J1689" s="2">
        <f t="shared" si="435"/>
        <v>0.66999999999999993</v>
      </c>
      <c r="K1689" s="2" t="str">
        <f t="shared" si="439"/>
        <v>Pass</v>
      </c>
      <c r="L1689" s="14">
        <v>9.7899999999999991</v>
      </c>
      <c r="M1689" s="2">
        <f t="shared" si="444"/>
        <v>0.78999999999999915</v>
      </c>
      <c r="N1689" s="2" t="str">
        <f t="shared" si="440"/>
        <v>Pass</v>
      </c>
      <c r="O1689" s="14">
        <v>8.92</v>
      </c>
      <c r="P1689" s="2">
        <f t="shared" si="445"/>
        <v>-8.0000000000000071E-2</v>
      </c>
      <c r="Q1689" s="2" t="str">
        <f t="shared" si="441"/>
        <v>Pass</v>
      </c>
      <c r="R1689" s="15">
        <v>-32</v>
      </c>
      <c r="S1689" s="7">
        <v>-41.54</v>
      </c>
      <c r="T1689" s="2">
        <f t="shared" si="436"/>
        <v>-9.5399999999999991</v>
      </c>
      <c r="U1689" s="2" t="str">
        <f t="shared" si="446"/>
        <v>Pass</v>
      </c>
      <c r="V1689" s="7">
        <v>-41.57</v>
      </c>
      <c r="W1689" s="2">
        <f t="shared" si="437"/>
        <v>-9.57</v>
      </c>
      <c r="X1689" s="2" t="str">
        <f t="shared" si="447"/>
        <v>Pass</v>
      </c>
      <c r="Y1689" s="7">
        <v>-41.33</v>
      </c>
      <c r="Z1689" s="2">
        <f t="shared" si="448"/>
        <v>-9.3299999999999983</v>
      </c>
      <c r="AA1689" s="2" t="str">
        <f t="shared" si="449"/>
        <v>Pass</v>
      </c>
      <c r="AB1689" s="7">
        <v>-41.65</v>
      </c>
      <c r="AC1689" s="2">
        <f t="shared" si="450"/>
        <v>-9.6499999999999986</v>
      </c>
      <c r="AD1689" s="2" t="str">
        <f t="shared" si="451"/>
        <v>Pass</v>
      </c>
    </row>
    <row r="1690" spans="1:30" x14ac:dyDescent="0.2">
      <c r="A1690" s="93"/>
      <c r="B1690" s="96"/>
      <c r="C1690" s="18">
        <v>10</v>
      </c>
      <c r="D1690" s="13">
        <f t="shared" si="442"/>
        <v>8</v>
      </c>
      <c r="E1690" s="13">
        <f t="shared" si="443"/>
        <v>12</v>
      </c>
      <c r="F1690" s="7">
        <v>9.82</v>
      </c>
      <c r="G1690" s="2">
        <f t="shared" si="434"/>
        <v>-0.17999999999999972</v>
      </c>
      <c r="H1690" s="17" t="str">
        <f t="shared" si="438"/>
        <v>Pass</v>
      </c>
      <c r="I1690" s="14">
        <v>10.69</v>
      </c>
      <c r="J1690" s="2">
        <f t="shared" si="435"/>
        <v>0.6899999999999995</v>
      </c>
      <c r="K1690" s="2" t="str">
        <f t="shared" si="439"/>
        <v>Pass</v>
      </c>
      <c r="L1690" s="14">
        <v>10.1</v>
      </c>
      <c r="M1690" s="2">
        <f t="shared" si="444"/>
        <v>9.9999999999999645E-2</v>
      </c>
      <c r="N1690" s="2" t="str">
        <f t="shared" si="440"/>
        <v>Pass</v>
      </c>
      <c r="O1690" s="14">
        <v>9.91</v>
      </c>
      <c r="P1690" s="2">
        <f t="shared" si="445"/>
        <v>-8.9999999999999858E-2</v>
      </c>
      <c r="Q1690" s="2" t="str">
        <f t="shared" si="441"/>
        <v>Pass</v>
      </c>
      <c r="R1690" s="15">
        <v>-32</v>
      </c>
      <c r="S1690" s="7">
        <v>-41.13</v>
      </c>
      <c r="T1690" s="2">
        <f t="shared" si="436"/>
        <v>-9.1300000000000026</v>
      </c>
      <c r="U1690" s="2" t="str">
        <f t="shared" si="446"/>
        <v>Pass</v>
      </c>
      <c r="V1690" s="7">
        <v>-41.91</v>
      </c>
      <c r="W1690" s="2">
        <f t="shared" si="437"/>
        <v>-9.9099999999999966</v>
      </c>
      <c r="X1690" s="2" t="str">
        <f t="shared" si="447"/>
        <v>Pass</v>
      </c>
      <c r="Y1690" s="7">
        <v>-41.62</v>
      </c>
      <c r="Z1690" s="2">
        <f t="shared" si="448"/>
        <v>-9.6199999999999974</v>
      </c>
      <c r="AA1690" s="2" t="str">
        <f t="shared" si="449"/>
        <v>Pass</v>
      </c>
      <c r="AB1690" s="7">
        <v>-41.92</v>
      </c>
      <c r="AC1690" s="2">
        <f t="shared" si="450"/>
        <v>-9.9200000000000017</v>
      </c>
      <c r="AD1690" s="2" t="str">
        <f t="shared" si="451"/>
        <v>Pass</v>
      </c>
    </row>
    <row r="1691" spans="1:30" x14ac:dyDescent="0.2">
      <c r="A1691" s="93"/>
      <c r="B1691" s="96"/>
      <c r="C1691" s="18">
        <v>11</v>
      </c>
      <c r="D1691" s="13">
        <f t="shared" si="442"/>
        <v>9</v>
      </c>
      <c r="E1691" s="13">
        <f t="shared" si="443"/>
        <v>13</v>
      </c>
      <c r="F1691" s="7">
        <v>10.86</v>
      </c>
      <c r="G1691" s="2">
        <f t="shared" si="434"/>
        <v>-0.14000000000000057</v>
      </c>
      <c r="H1691" s="17" t="str">
        <f t="shared" si="438"/>
        <v>Pass</v>
      </c>
      <c r="I1691" s="14">
        <v>11.66</v>
      </c>
      <c r="J1691" s="2">
        <f t="shared" si="435"/>
        <v>0.66000000000000014</v>
      </c>
      <c r="K1691" s="2" t="str">
        <f t="shared" si="439"/>
        <v>Pass</v>
      </c>
      <c r="L1691" s="14">
        <v>11.31</v>
      </c>
      <c r="M1691" s="2">
        <f t="shared" si="444"/>
        <v>0.3100000000000005</v>
      </c>
      <c r="N1691" s="2" t="str">
        <f t="shared" si="440"/>
        <v>Pass</v>
      </c>
      <c r="O1691" s="14">
        <v>11.01</v>
      </c>
      <c r="P1691" s="2">
        <f t="shared" si="445"/>
        <v>9.9999999999997868E-3</v>
      </c>
      <c r="Q1691" s="2" t="str">
        <f t="shared" si="441"/>
        <v>Pass</v>
      </c>
      <c r="R1691" s="15">
        <v>-32</v>
      </c>
      <c r="S1691" s="7">
        <v>-41.91</v>
      </c>
      <c r="T1691" s="2">
        <f t="shared" si="436"/>
        <v>-9.9099999999999966</v>
      </c>
      <c r="U1691" s="2" t="str">
        <f t="shared" si="446"/>
        <v>Pass</v>
      </c>
      <c r="V1691" s="7">
        <v>-41.35</v>
      </c>
      <c r="W1691" s="2">
        <f t="shared" si="437"/>
        <v>-9.3500000000000014</v>
      </c>
      <c r="X1691" s="2" t="str">
        <f t="shared" si="447"/>
        <v>Pass</v>
      </c>
      <c r="Y1691" s="7">
        <v>-41.27</v>
      </c>
      <c r="Z1691" s="2">
        <f t="shared" si="448"/>
        <v>-9.2700000000000031</v>
      </c>
      <c r="AA1691" s="2" t="str">
        <f t="shared" si="449"/>
        <v>Pass</v>
      </c>
      <c r="AB1691" s="7">
        <v>-41.84</v>
      </c>
      <c r="AC1691" s="2">
        <f t="shared" si="450"/>
        <v>-9.8400000000000034</v>
      </c>
      <c r="AD1691" s="2" t="str">
        <f t="shared" si="451"/>
        <v>Pass</v>
      </c>
    </row>
    <row r="1692" spans="1:30" x14ac:dyDescent="0.2">
      <c r="A1692" s="93"/>
      <c r="B1692" s="96"/>
      <c r="C1692" s="18">
        <v>12</v>
      </c>
      <c r="D1692" s="13">
        <f t="shared" si="442"/>
        <v>10</v>
      </c>
      <c r="E1692" s="13">
        <f t="shared" si="443"/>
        <v>14</v>
      </c>
      <c r="F1692" s="7">
        <v>11.78</v>
      </c>
      <c r="G1692" s="2">
        <f t="shared" si="434"/>
        <v>-0.22000000000000064</v>
      </c>
      <c r="H1692" s="17" t="str">
        <f t="shared" si="438"/>
        <v>Pass</v>
      </c>
      <c r="I1692" s="14">
        <v>12.65</v>
      </c>
      <c r="J1692" s="2">
        <f t="shared" si="435"/>
        <v>0.65000000000000036</v>
      </c>
      <c r="K1692" s="2" t="str">
        <f t="shared" si="439"/>
        <v>Pass</v>
      </c>
      <c r="L1692" s="14">
        <v>12.32</v>
      </c>
      <c r="M1692" s="2">
        <f t="shared" si="444"/>
        <v>0.32000000000000028</v>
      </c>
      <c r="N1692" s="2" t="str">
        <f t="shared" si="440"/>
        <v>Pass</v>
      </c>
      <c r="O1692" s="14">
        <v>12.05</v>
      </c>
      <c r="P1692" s="2">
        <f t="shared" si="445"/>
        <v>5.0000000000000711E-2</v>
      </c>
      <c r="Q1692" s="2" t="str">
        <f t="shared" si="441"/>
        <v>Pass</v>
      </c>
      <c r="R1692" s="15">
        <v>-32</v>
      </c>
      <c r="S1692" s="7">
        <v>-41.5</v>
      </c>
      <c r="T1692" s="2">
        <f t="shared" si="436"/>
        <v>-9.5</v>
      </c>
      <c r="U1692" s="2" t="str">
        <f t="shared" si="446"/>
        <v>Pass</v>
      </c>
      <c r="V1692" s="7">
        <v>-41.1</v>
      </c>
      <c r="W1692" s="2">
        <f t="shared" si="437"/>
        <v>-9.1000000000000014</v>
      </c>
      <c r="X1692" s="2" t="str">
        <f t="shared" si="447"/>
        <v>Pass</v>
      </c>
      <c r="Y1692" s="7">
        <v>-41.88</v>
      </c>
      <c r="Z1692" s="2">
        <f t="shared" si="448"/>
        <v>-9.8800000000000026</v>
      </c>
      <c r="AA1692" s="2" t="str">
        <f t="shared" si="449"/>
        <v>Pass</v>
      </c>
      <c r="AB1692" s="7">
        <v>-42.3</v>
      </c>
      <c r="AC1692" s="2">
        <f t="shared" si="450"/>
        <v>-10.299999999999997</v>
      </c>
      <c r="AD1692" s="2" t="str">
        <f t="shared" si="451"/>
        <v>Pass</v>
      </c>
    </row>
    <row r="1693" spans="1:30" x14ac:dyDescent="0.2">
      <c r="A1693" s="93"/>
      <c r="B1693" s="96"/>
      <c r="C1693" s="18">
        <v>13</v>
      </c>
      <c r="D1693" s="13">
        <f t="shared" si="442"/>
        <v>11</v>
      </c>
      <c r="E1693" s="13">
        <f t="shared" si="443"/>
        <v>15</v>
      </c>
      <c r="F1693" s="7">
        <v>12.73</v>
      </c>
      <c r="G1693" s="2">
        <f t="shared" si="434"/>
        <v>-0.26999999999999957</v>
      </c>
      <c r="H1693" s="17" t="str">
        <f t="shared" si="438"/>
        <v>Pass</v>
      </c>
      <c r="I1693" s="14">
        <v>13.81</v>
      </c>
      <c r="J1693" s="2">
        <f t="shared" si="435"/>
        <v>0.8100000000000005</v>
      </c>
      <c r="K1693" s="2" t="str">
        <f t="shared" si="439"/>
        <v>Pass</v>
      </c>
      <c r="L1693" s="14">
        <v>13.26</v>
      </c>
      <c r="M1693" s="2">
        <f t="shared" si="444"/>
        <v>0.25999999999999979</v>
      </c>
      <c r="N1693" s="2" t="str">
        <f t="shared" si="440"/>
        <v>Pass</v>
      </c>
      <c r="O1693" s="14">
        <v>13.03</v>
      </c>
      <c r="P1693" s="2">
        <f t="shared" si="445"/>
        <v>2.9999999999999361E-2</v>
      </c>
      <c r="Q1693" s="2" t="str">
        <f t="shared" si="441"/>
        <v>Pass</v>
      </c>
      <c r="R1693" s="15">
        <v>-32</v>
      </c>
      <c r="S1693" s="7">
        <v>-41.57</v>
      </c>
      <c r="T1693" s="2">
        <f t="shared" si="436"/>
        <v>-9.57</v>
      </c>
      <c r="U1693" s="2" t="str">
        <f t="shared" si="446"/>
        <v>Pass</v>
      </c>
      <c r="V1693" s="7">
        <v>-41.24</v>
      </c>
      <c r="W1693" s="2">
        <f t="shared" si="437"/>
        <v>-9.240000000000002</v>
      </c>
      <c r="X1693" s="2" t="str">
        <f t="shared" si="447"/>
        <v>Pass</v>
      </c>
      <c r="Y1693" s="7">
        <v>-41.14</v>
      </c>
      <c r="Z1693" s="2">
        <f t="shared" si="448"/>
        <v>-9.14</v>
      </c>
      <c r="AA1693" s="2" t="str">
        <f t="shared" si="449"/>
        <v>Pass</v>
      </c>
      <c r="AB1693" s="7">
        <v>-41.72</v>
      </c>
      <c r="AC1693" s="2">
        <f t="shared" si="450"/>
        <v>-9.7199999999999989</v>
      </c>
      <c r="AD1693" s="2" t="str">
        <f t="shared" si="451"/>
        <v>Pass</v>
      </c>
    </row>
    <row r="1694" spans="1:30" x14ac:dyDescent="0.2">
      <c r="A1694" s="93"/>
      <c r="B1694" s="96"/>
      <c r="C1694" s="18">
        <v>14</v>
      </c>
      <c r="D1694" s="13">
        <f t="shared" si="442"/>
        <v>12</v>
      </c>
      <c r="E1694" s="13">
        <f t="shared" si="443"/>
        <v>16</v>
      </c>
      <c r="F1694" s="7">
        <v>13.78</v>
      </c>
      <c r="G1694" s="2">
        <f t="shared" si="434"/>
        <v>-0.22000000000000064</v>
      </c>
      <c r="H1694" s="17" t="str">
        <f t="shared" si="438"/>
        <v>Pass</v>
      </c>
      <c r="I1694" s="14">
        <v>14.81</v>
      </c>
      <c r="J1694" s="2">
        <f t="shared" si="435"/>
        <v>0.8100000000000005</v>
      </c>
      <c r="K1694" s="2" t="str">
        <f t="shared" si="439"/>
        <v>Pass</v>
      </c>
      <c r="L1694" s="14">
        <v>14.55</v>
      </c>
      <c r="M1694" s="2">
        <f t="shared" si="444"/>
        <v>0.55000000000000071</v>
      </c>
      <c r="N1694" s="2" t="str">
        <f t="shared" si="440"/>
        <v>Pass</v>
      </c>
      <c r="O1694" s="14">
        <v>13.93</v>
      </c>
      <c r="P1694" s="2">
        <f t="shared" si="445"/>
        <v>-7.0000000000000284E-2</v>
      </c>
      <c r="Q1694" s="2" t="str">
        <f t="shared" si="441"/>
        <v>Pass</v>
      </c>
      <c r="R1694" s="15">
        <v>-32</v>
      </c>
      <c r="S1694" s="7">
        <v>-40.79</v>
      </c>
      <c r="T1694" s="2">
        <f t="shared" si="436"/>
        <v>-8.7899999999999991</v>
      </c>
      <c r="U1694" s="2" t="str">
        <f t="shared" si="446"/>
        <v>Pass</v>
      </c>
      <c r="V1694" s="7">
        <v>-41.42</v>
      </c>
      <c r="W1694" s="2">
        <f t="shared" si="437"/>
        <v>-9.4200000000000017</v>
      </c>
      <c r="X1694" s="2" t="str">
        <f t="shared" si="447"/>
        <v>Pass</v>
      </c>
      <c r="Y1694" s="7">
        <v>-40.94</v>
      </c>
      <c r="Z1694" s="2">
        <f t="shared" si="448"/>
        <v>-8.9399999999999977</v>
      </c>
      <c r="AA1694" s="2" t="str">
        <f t="shared" si="449"/>
        <v>Pass</v>
      </c>
      <c r="AB1694" s="7">
        <v>-41.78</v>
      </c>
      <c r="AC1694" s="2">
        <f t="shared" si="450"/>
        <v>-9.7800000000000011</v>
      </c>
      <c r="AD1694" s="2" t="str">
        <f t="shared" si="451"/>
        <v>Pass</v>
      </c>
    </row>
    <row r="1695" spans="1:30" x14ac:dyDescent="0.2">
      <c r="A1695" s="93"/>
      <c r="B1695" s="96"/>
      <c r="C1695" s="18">
        <v>15</v>
      </c>
      <c r="D1695" s="13">
        <f t="shared" si="442"/>
        <v>13</v>
      </c>
      <c r="E1695" s="13">
        <f t="shared" si="443"/>
        <v>17</v>
      </c>
      <c r="F1695" s="7">
        <v>15.03</v>
      </c>
      <c r="G1695" s="2">
        <f t="shared" si="434"/>
        <v>2.9999999999999361E-2</v>
      </c>
      <c r="H1695" s="17" t="str">
        <f t="shared" si="438"/>
        <v>Pass</v>
      </c>
      <c r="I1695" s="14">
        <v>15.88</v>
      </c>
      <c r="J1695" s="2">
        <f t="shared" si="435"/>
        <v>0.88000000000000078</v>
      </c>
      <c r="K1695" s="2" t="str">
        <f t="shared" si="439"/>
        <v>Pass</v>
      </c>
      <c r="L1695" s="14">
        <v>15.56</v>
      </c>
      <c r="M1695" s="2">
        <f t="shared" si="444"/>
        <v>0.5600000000000005</v>
      </c>
      <c r="N1695" s="2" t="str">
        <f t="shared" si="440"/>
        <v>Pass</v>
      </c>
      <c r="O1695" s="14">
        <v>15.22</v>
      </c>
      <c r="P1695" s="2">
        <f t="shared" si="445"/>
        <v>0.22000000000000064</v>
      </c>
      <c r="Q1695" s="2" t="str">
        <f t="shared" si="441"/>
        <v>Pass</v>
      </c>
      <c r="R1695" s="15">
        <v>-32</v>
      </c>
      <c r="S1695" s="7">
        <v>-41.62</v>
      </c>
      <c r="T1695" s="2">
        <f t="shared" si="436"/>
        <v>-9.6199999999999974</v>
      </c>
      <c r="U1695" s="2" t="str">
        <f t="shared" si="446"/>
        <v>Pass</v>
      </c>
      <c r="V1695" s="7">
        <v>-41.15</v>
      </c>
      <c r="W1695" s="2">
        <f t="shared" si="437"/>
        <v>-9.1499999999999986</v>
      </c>
      <c r="X1695" s="2" t="str">
        <f t="shared" si="447"/>
        <v>Pass</v>
      </c>
      <c r="Y1695" s="7">
        <v>-41.33</v>
      </c>
      <c r="Z1695" s="2">
        <f t="shared" si="448"/>
        <v>-9.3299999999999983</v>
      </c>
      <c r="AA1695" s="2" t="str">
        <f t="shared" si="449"/>
        <v>Pass</v>
      </c>
      <c r="AB1695" s="7">
        <v>-41.68</v>
      </c>
      <c r="AC1695" s="2">
        <f t="shared" si="450"/>
        <v>-9.68</v>
      </c>
      <c r="AD1695" s="2" t="str">
        <f t="shared" si="451"/>
        <v>Pass</v>
      </c>
    </row>
    <row r="1696" spans="1:30" x14ac:dyDescent="0.2">
      <c r="A1696" s="93"/>
      <c r="B1696" s="96"/>
      <c r="C1696" s="18">
        <v>16</v>
      </c>
      <c r="D1696" s="13">
        <f t="shared" si="442"/>
        <v>14</v>
      </c>
      <c r="E1696" s="13">
        <f t="shared" si="443"/>
        <v>18</v>
      </c>
      <c r="F1696" s="7">
        <v>16.23</v>
      </c>
      <c r="G1696" s="2">
        <f t="shared" si="434"/>
        <v>0.23000000000000043</v>
      </c>
      <c r="H1696" s="17" t="str">
        <f t="shared" si="438"/>
        <v>Pass</v>
      </c>
      <c r="I1696" s="14">
        <v>16.91</v>
      </c>
      <c r="J1696" s="2">
        <f t="shared" si="435"/>
        <v>0.91000000000000014</v>
      </c>
      <c r="K1696" s="2" t="str">
        <f t="shared" si="439"/>
        <v>Pass</v>
      </c>
      <c r="L1696" s="14">
        <v>16.28</v>
      </c>
      <c r="M1696" s="2">
        <f t="shared" si="444"/>
        <v>0.28000000000000114</v>
      </c>
      <c r="N1696" s="2" t="str">
        <f t="shared" si="440"/>
        <v>Pass</v>
      </c>
      <c r="O1696" s="14">
        <v>16.34</v>
      </c>
      <c r="P1696" s="2">
        <f t="shared" si="445"/>
        <v>0.33999999999999986</v>
      </c>
      <c r="Q1696" s="2" t="str">
        <f t="shared" si="441"/>
        <v>Pass</v>
      </c>
      <c r="R1696" s="15">
        <v>-32</v>
      </c>
      <c r="S1696" s="7">
        <v>-41.48</v>
      </c>
      <c r="T1696" s="2">
        <f t="shared" si="436"/>
        <v>-9.4799999999999969</v>
      </c>
      <c r="U1696" s="2" t="str">
        <f t="shared" si="446"/>
        <v>Pass</v>
      </c>
      <c r="V1696" s="7">
        <v>-40.549999999999997</v>
      </c>
      <c r="W1696" s="2">
        <f t="shared" si="437"/>
        <v>-8.5499999999999972</v>
      </c>
      <c r="X1696" s="2" t="str">
        <f t="shared" si="447"/>
        <v>Pass</v>
      </c>
      <c r="Y1696" s="7">
        <v>-41.26</v>
      </c>
      <c r="Z1696" s="2">
        <f t="shared" si="448"/>
        <v>-9.259999999999998</v>
      </c>
      <c r="AA1696" s="2" t="str">
        <f t="shared" si="449"/>
        <v>Pass</v>
      </c>
      <c r="AB1696" s="7">
        <v>-41.46</v>
      </c>
      <c r="AC1696" s="2">
        <f t="shared" si="450"/>
        <v>-9.4600000000000009</v>
      </c>
      <c r="AD1696" s="2" t="str">
        <f t="shared" si="451"/>
        <v>Pass</v>
      </c>
    </row>
    <row r="1697" spans="1:30" x14ac:dyDescent="0.2">
      <c r="A1697" s="93"/>
      <c r="B1697" s="96"/>
      <c r="C1697" s="18">
        <v>17</v>
      </c>
      <c r="D1697" s="13">
        <f t="shared" si="442"/>
        <v>15</v>
      </c>
      <c r="E1697" s="13">
        <f t="shared" si="443"/>
        <v>19</v>
      </c>
      <c r="F1697" s="7">
        <v>17.2</v>
      </c>
      <c r="G1697" s="2">
        <f t="shared" si="434"/>
        <v>0.19999999999999929</v>
      </c>
      <c r="H1697" s="17" t="str">
        <f t="shared" si="438"/>
        <v>Pass</v>
      </c>
      <c r="I1697" s="14">
        <v>17.87</v>
      </c>
      <c r="J1697" s="2">
        <f t="shared" si="435"/>
        <v>0.87000000000000099</v>
      </c>
      <c r="K1697" s="2" t="str">
        <f t="shared" si="439"/>
        <v>Pass</v>
      </c>
      <c r="L1697" s="14">
        <v>17.48</v>
      </c>
      <c r="M1697" s="2">
        <f t="shared" si="444"/>
        <v>0.48000000000000043</v>
      </c>
      <c r="N1697" s="2" t="str">
        <f t="shared" si="440"/>
        <v>Pass</v>
      </c>
      <c r="O1697" s="14">
        <v>17.29</v>
      </c>
      <c r="P1697" s="2">
        <f t="shared" si="445"/>
        <v>0.28999999999999915</v>
      </c>
      <c r="Q1697" s="2" t="str">
        <f t="shared" si="441"/>
        <v>Pass</v>
      </c>
      <c r="R1697" s="15">
        <v>-32</v>
      </c>
      <c r="S1697" s="7">
        <v>-40.76</v>
      </c>
      <c r="T1697" s="2">
        <f t="shared" si="436"/>
        <v>-8.759999999999998</v>
      </c>
      <c r="U1697" s="2" t="str">
        <f t="shared" si="446"/>
        <v>Pass</v>
      </c>
      <c r="V1697" s="7">
        <v>-39.35</v>
      </c>
      <c r="W1697" s="2">
        <f t="shared" si="437"/>
        <v>-7.3500000000000014</v>
      </c>
      <c r="X1697" s="2" t="str">
        <f t="shared" si="447"/>
        <v>Pass</v>
      </c>
      <c r="Y1697" s="7">
        <v>-40.94</v>
      </c>
      <c r="Z1697" s="2">
        <f t="shared" si="448"/>
        <v>-8.9399999999999977</v>
      </c>
      <c r="AA1697" s="2" t="str">
        <f t="shared" si="449"/>
        <v>Pass</v>
      </c>
      <c r="AB1697" s="7">
        <v>-40.31</v>
      </c>
      <c r="AC1697" s="2">
        <f t="shared" si="450"/>
        <v>-8.3100000000000023</v>
      </c>
      <c r="AD1697" s="2" t="str">
        <f t="shared" si="451"/>
        <v>Pass</v>
      </c>
    </row>
    <row r="1698" spans="1:30" x14ac:dyDescent="0.2">
      <c r="A1698" s="93"/>
      <c r="B1698" s="96"/>
      <c r="C1698" s="18">
        <v>18</v>
      </c>
      <c r="D1698" s="13">
        <f t="shared" si="442"/>
        <v>16</v>
      </c>
      <c r="E1698" s="13">
        <f t="shared" si="443"/>
        <v>20</v>
      </c>
      <c r="F1698" s="7">
        <v>18.12</v>
      </c>
      <c r="G1698" s="2">
        <f t="shared" si="434"/>
        <v>0.12000000000000099</v>
      </c>
      <c r="H1698" s="17" t="str">
        <f t="shared" si="438"/>
        <v>Pass</v>
      </c>
      <c r="I1698" s="14">
        <v>18.88</v>
      </c>
      <c r="J1698" s="2">
        <f t="shared" si="435"/>
        <v>0.87999999999999901</v>
      </c>
      <c r="K1698" s="2" t="str">
        <f t="shared" si="439"/>
        <v>Pass</v>
      </c>
      <c r="L1698" s="14">
        <v>18.57</v>
      </c>
      <c r="M1698" s="2">
        <f t="shared" si="444"/>
        <v>0.57000000000000028</v>
      </c>
      <c r="N1698" s="2" t="str">
        <f t="shared" si="440"/>
        <v>Pass</v>
      </c>
      <c r="O1698" s="14">
        <v>18.48</v>
      </c>
      <c r="P1698" s="2">
        <f t="shared" si="445"/>
        <v>0.48000000000000043</v>
      </c>
      <c r="Q1698" s="2" t="str">
        <f t="shared" si="441"/>
        <v>Pass</v>
      </c>
      <c r="R1698" s="15">
        <v>-32</v>
      </c>
      <c r="S1698" s="7">
        <v>-40.92</v>
      </c>
      <c r="T1698" s="2">
        <f t="shared" si="436"/>
        <v>-8.9200000000000017</v>
      </c>
      <c r="U1698" s="2" t="str">
        <f t="shared" si="446"/>
        <v>Pass</v>
      </c>
      <c r="V1698" s="7">
        <v>-38.14</v>
      </c>
      <c r="W1698" s="2">
        <f t="shared" si="437"/>
        <v>-6.1400000000000006</v>
      </c>
      <c r="X1698" s="2" t="str">
        <f t="shared" si="447"/>
        <v>Pass</v>
      </c>
      <c r="Y1698" s="7">
        <v>-40.49</v>
      </c>
      <c r="Z1698" s="2">
        <f t="shared" si="448"/>
        <v>-8.490000000000002</v>
      </c>
      <c r="AA1698" s="2" t="str">
        <f t="shared" si="449"/>
        <v>Pass</v>
      </c>
      <c r="AB1698" s="7">
        <v>-40.69</v>
      </c>
      <c r="AC1698" s="2">
        <f t="shared" si="450"/>
        <v>-8.6899999999999977</v>
      </c>
      <c r="AD1698" s="2" t="str">
        <f t="shared" si="451"/>
        <v>Pass</v>
      </c>
    </row>
    <row r="1699" spans="1:30" x14ac:dyDescent="0.2">
      <c r="A1699" s="93"/>
      <c r="B1699" s="96"/>
      <c r="C1699" s="18">
        <v>19</v>
      </c>
      <c r="D1699" s="13">
        <f t="shared" si="442"/>
        <v>17</v>
      </c>
      <c r="E1699" s="13">
        <f t="shared" si="443"/>
        <v>21</v>
      </c>
      <c r="F1699" s="7">
        <v>18.96</v>
      </c>
      <c r="G1699" s="2">
        <f t="shared" si="434"/>
        <v>-3.9999999999999147E-2</v>
      </c>
      <c r="H1699" s="17" t="str">
        <f t="shared" si="438"/>
        <v>Pass</v>
      </c>
      <c r="I1699" s="14">
        <v>19.87</v>
      </c>
      <c r="J1699" s="2">
        <f t="shared" si="435"/>
        <v>0.87000000000000099</v>
      </c>
      <c r="K1699" s="2" t="str">
        <f t="shared" si="439"/>
        <v>Pass</v>
      </c>
      <c r="L1699" s="14">
        <v>19.71</v>
      </c>
      <c r="M1699" s="2">
        <f t="shared" si="444"/>
        <v>0.71000000000000085</v>
      </c>
      <c r="N1699" s="2" t="str">
        <f t="shared" si="440"/>
        <v>Pass</v>
      </c>
      <c r="O1699" s="14">
        <v>19.399999999999999</v>
      </c>
      <c r="P1699" s="2">
        <f t="shared" si="445"/>
        <v>0.39999999999999858</v>
      </c>
      <c r="Q1699" s="2" t="str">
        <f t="shared" si="441"/>
        <v>Pass</v>
      </c>
      <c r="R1699" s="15">
        <v>-32</v>
      </c>
      <c r="S1699" s="7">
        <v>-40.409999999999997</v>
      </c>
      <c r="T1699" s="2">
        <f t="shared" si="436"/>
        <v>-8.4099999999999966</v>
      </c>
      <c r="U1699" s="2" t="str">
        <f t="shared" si="446"/>
        <v>Pass</v>
      </c>
      <c r="V1699" s="7">
        <v>-36.340000000000003</v>
      </c>
      <c r="W1699" s="2">
        <f t="shared" si="437"/>
        <v>-4.3400000000000034</v>
      </c>
      <c r="X1699" s="2" t="str">
        <f t="shared" si="447"/>
        <v>Pass</v>
      </c>
      <c r="Y1699" s="7">
        <v>-40.15</v>
      </c>
      <c r="Z1699" s="2">
        <f t="shared" si="448"/>
        <v>-8.1499999999999986</v>
      </c>
      <c r="AA1699" s="2" t="str">
        <f t="shared" si="449"/>
        <v>Pass</v>
      </c>
      <c r="AB1699" s="7">
        <v>-40.090000000000003</v>
      </c>
      <c r="AC1699" s="2">
        <f t="shared" si="450"/>
        <v>-8.0900000000000034</v>
      </c>
      <c r="AD1699" s="2" t="str">
        <f t="shared" si="451"/>
        <v>Pass</v>
      </c>
    </row>
    <row r="1700" spans="1:30" ht="14.25" thickBot="1" x14ac:dyDescent="0.25">
      <c r="A1700" s="94"/>
      <c r="B1700" s="97"/>
      <c r="C1700" s="44">
        <v>20</v>
      </c>
      <c r="D1700" s="29">
        <f t="shared" si="442"/>
        <v>18</v>
      </c>
      <c r="E1700" s="29">
        <f t="shared" si="443"/>
        <v>22</v>
      </c>
      <c r="F1700" s="30">
        <v>19.89</v>
      </c>
      <c r="G1700" s="31">
        <f t="shared" si="434"/>
        <v>-0.10999999999999943</v>
      </c>
      <c r="H1700" s="32" t="str">
        <f t="shared" si="438"/>
        <v>Pass</v>
      </c>
      <c r="I1700" s="47">
        <v>20.89</v>
      </c>
      <c r="J1700" s="31">
        <f t="shared" si="435"/>
        <v>0.89000000000000057</v>
      </c>
      <c r="K1700" s="31" t="str">
        <f t="shared" si="439"/>
        <v>Pass</v>
      </c>
      <c r="L1700" s="47">
        <v>20.58</v>
      </c>
      <c r="M1700" s="31">
        <f t="shared" si="444"/>
        <v>0.57999999999999829</v>
      </c>
      <c r="N1700" s="31" t="str">
        <f t="shared" si="440"/>
        <v>Pass</v>
      </c>
      <c r="O1700" s="47">
        <v>20.43</v>
      </c>
      <c r="P1700" s="31">
        <f t="shared" si="445"/>
        <v>0.42999999999999972</v>
      </c>
      <c r="Q1700" s="31" t="str">
        <f t="shared" si="441"/>
        <v>Pass</v>
      </c>
      <c r="R1700" s="48">
        <v>-32</v>
      </c>
      <c r="S1700" s="30">
        <v>-39.32</v>
      </c>
      <c r="T1700" s="31">
        <f t="shared" si="436"/>
        <v>-7.32</v>
      </c>
      <c r="U1700" s="31" t="str">
        <f t="shared" si="446"/>
        <v>Pass</v>
      </c>
      <c r="V1700" s="30">
        <v>-35.32</v>
      </c>
      <c r="W1700" s="31">
        <f t="shared" si="437"/>
        <v>-3.3200000000000003</v>
      </c>
      <c r="X1700" s="31" t="str">
        <f t="shared" si="447"/>
        <v>Pass</v>
      </c>
      <c r="Y1700" s="30">
        <v>-39.08</v>
      </c>
      <c r="Z1700" s="31">
        <f t="shared" si="448"/>
        <v>-7.0799999999999983</v>
      </c>
      <c r="AA1700" s="31" t="str">
        <f t="shared" si="449"/>
        <v>Pass</v>
      </c>
      <c r="AB1700" s="30">
        <v>-38.28</v>
      </c>
      <c r="AC1700" s="31">
        <f t="shared" si="450"/>
        <v>-6.2800000000000011</v>
      </c>
      <c r="AD1700" s="31" t="str">
        <f t="shared" si="451"/>
        <v>Pass</v>
      </c>
    </row>
    <row r="1701" spans="1:30" s="20" customFormat="1" ht="14.25" thickTop="1" x14ac:dyDescent="0.15"/>
    <row r="1702" spans="1:30" s="20" customFormat="1" x14ac:dyDescent="0.15"/>
    <row r="1703" spans="1:30" s="20" customFormat="1" x14ac:dyDescent="0.15"/>
    <row r="1704" spans="1:30" s="20" customFormat="1" x14ac:dyDescent="0.15"/>
    <row r="1705" spans="1:30" s="20" customFormat="1" x14ac:dyDescent="0.15"/>
    <row r="1706" spans="1:30" s="20" customFormat="1" x14ac:dyDescent="0.15"/>
    <row r="1707" spans="1:30" s="20" customFormat="1" x14ac:dyDescent="0.15"/>
    <row r="1708" spans="1:30" s="20" customFormat="1" x14ac:dyDescent="0.15"/>
    <row r="1709" spans="1:30" s="20" customFormat="1" x14ac:dyDescent="0.15"/>
    <row r="1710" spans="1:30" s="20" customFormat="1" x14ac:dyDescent="0.15"/>
    <row r="1711" spans="1:30" s="20" customFormat="1" x14ac:dyDescent="0.15"/>
    <row r="1712" spans="1:30" s="20" customFormat="1" x14ac:dyDescent="0.15"/>
    <row r="1713" s="20" customFormat="1" x14ac:dyDescent="0.15"/>
    <row r="1714" s="20" customFormat="1" x14ac:dyDescent="0.15"/>
    <row r="1715" s="20" customFormat="1" x14ac:dyDescent="0.15"/>
    <row r="1716" s="20" customFormat="1" x14ac:dyDescent="0.15"/>
    <row r="1717" s="20" customFormat="1" x14ac:dyDescent="0.15"/>
    <row r="1718" s="20" customFormat="1" x14ac:dyDescent="0.15"/>
    <row r="1719" s="20" customFormat="1" x14ac:dyDescent="0.15"/>
    <row r="1720" s="20" customFormat="1" x14ac:dyDescent="0.15"/>
    <row r="1721" s="20" customFormat="1" x14ac:dyDescent="0.15"/>
    <row r="1722" s="20" customFormat="1" x14ac:dyDescent="0.15"/>
    <row r="1723" s="20" customFormat="1" x14ac:dyDescent="0.15"/>
    <row r="1724" s="20" customFormat="1" x14ac:dyDescent="0.15"/>
    <row r="1725" s="20" customFormat="1" x14ac:dyDescent="0.15"/>
    <row r="1726" s="20" customFormat="1" x14ac:dyDescent="0.15"/>
    <row r="1727" s="20" customFormat="1" x14ac:dyDescent="0.15"/>
    <row r="1728" s="20" customFormat="1" x14ac:dyDescent="0.15"/>
    <row r="1729" spans="1:7" s="20" customFormat="1" x14ac:dyDescent="0.15"/>
    <row r="1730" spans="1:7" s="20" customFormat="1" x14ac:dyDescent="0.15"/>
    <row r="1731" spans="1:7" s="20" customFormat="1" x14ac:dyDescent="0.15"/>
    <row r="1732" spans="1:7" s="20" customFormat="1" x14ac:dyDescent="0.15"/>
    <row r="1733" spans="1:7" s="20" customFormat="1" x14ac:dyDescent="0.15"/>
    <row r="1734" spans="1:7" x14ac:dyDescent="0.15">
      <c r="A1734" s="20"/>
      <c r="B1734" s="20"/>
      <c r="C1734" s="20"/>
      <c r="D1734" s="20"/>
      <c r="E1734" s="20"/>
      <c r="F1734" s="20"/>
      <c r="G1734" s="20"/>
    </row>
    <row r="1735" spans="1:7" x14ac:dyDescent="0.15">
      <c r="A1735" s="20"/>
      <c r="B1735" s="20"/>
      <c r="C1735" s="20"/>
      <c r="D1735" s="20"/>
      <c r="E1735" s="20"/>
      <c r="F1735" s="20"/>
      <c r="G1735" s="20"/>
    </row>
    <row r="1736" spans="1:7" x14ac:dyDescent="0.15">
      <c r="A1736" s="20"/>
      <c r="B1736" s="20"/>
      <c r="C1736" s="20"/>
      <c r="D1736" s="20"/>
      <c r="E1736" s="20"/>
      <c r="F1736" s="20"/>
      <c r="G1736" s="20"/>
    </row>
    <row r="1737" spans="1:7" x14ac:dyDescent="0.15">
      <c r="A1737" s="20"/>
      <c r="B1737" s="20"/>
      <c r="C1737" s="20"/>
      <c r="D1737" s="20"/>
      <c r="E1737" s="20"/>
      <c r="F1737" s="20"/>
      <c r="G1737" s="20"/>
    </row>
    <row r="1738" spans="1:7" x14ac:dyDescent="0.15">
      <c r="A1738" s="20"/>
      <c r="B1738" s="20"/>
      <c r="C1738" s="20"/>
      <c r="D1738" s="20"/>
      <c r="E1738" s="20"/>
      <c r="F1738" s="20"/>
      <c r="G1738" s="20"/>
    </row>
    <row r="1739" spans="1:7" x14ac:dyDescent="0.15">
      <c r="A1739" s="20"/>
      <c r="B1739" s="20"/>
      <c r="C1739" s="20"/>
      <c r="D1739" s="20"/>
      <c r="E1739" s="20"/>
      <c r="F1739" s="20"/>
      <c r="G1739" s="20"/>
    </row>
    <row r="1740" spans="1:7" x14ac:dyDescent="0.15">
      <c r="A1740" s="20"/>
      <c r="B1740" s="20"/>
      <c r="C1740" s="20"/>
      <c r="D1740" s="20"/>
      <c r="E1740" s="20"/>
      <c r="F1740" s="20"/>
      <c r="G1740" s="20"/>
    </row>
    <row r="1741" spans="1:7" x14ac:dyDescent="0.15">
      <c r="A1741" s="20"/>
      <c r="B1741" s="20"/>
      <c r="C1741" s="20"/>
      <c r="D1741" s="20"/>
      <c r="E1741" s="20"/>
      <c r="F1741" s="20"/>
      <c r="G1741" s="20"/>
    </row>
    <row r="1742" spans="1:7" x14ac:dyDescent="0.15">
      <c r="A1742" s="20"/>
      <c r="B1742" s="20"/>
      <c r="C1742" s="20"/>
      <c r="D1742" s="20"/>
      <c r="E1742" s="20"/>
      <c r="F1742" s="20"/>
      <c r="G1742" s="20"/>
    </row>
    <row r="1743" spans="1:7" x14ac:dyDescent="0.15">
      <c r="A1743" s="20"/>
      <c r="B1743" s="20"/>
      <c r="C1743" s="20"/>
      <c r="D1743" s="20"/>
      <c r="E1743" s="20"/>
      <c r="F1743" s="20"/>
      <c r="G1743" s="20"/>
    </row>
    <row r="1744" spans="1:7" x14ac:dyDescent="0.15">
      <c r="A1744" s="20"/>
      <c r="B1744" s="20"/>
      <c r="C1744" s="20"/>
      <c r="D1744" s="20"/>
      <c r="E1744" s="20"/>
      <c r="F1744" s="20"/>
      <c r="G1744" s="20"/>
    </row>
    <row r="1745" spans="1:7" x14ac:dyDescent="0.15">
      <c r="A1745" s="20"/>
      <c r="B1745" s="20"/>
      <c r="C1745" s="20"/>
      <c r="D1745" s="20"/>
      <c r="E1745" s="20"/>
      <c r="F1745" s="20"/>
      <c r="G1745" s="20"/>
    </row>
    <row r="1746" spans="1:7" x14ac:dyDescent="0.15">
      <c r="A1746" s="20"/>
      <c r="B1746" s="20"/>
      <c r="C1746" s="20"/>
      <c r="D1746" s="20"/>
      <c r="E1746" s="20"/>
      <c r="F1746" s="20"/>
      <c r="G1746" s="20"/>
    </row>
    <row r="1747" spans="1:7" x14ac:dyDescent="0.15">
      <c r="A1747" s="20"/>
      <c r="B1747" s="20"/>
      <c r="C1747" s="20"/>
      <c r="D1747" s="20"/>
      <c r="E1747" s="20"/>
      <c r="F1747" s="20"/>
      <c r="G1747" s="20"/>
    </row>
    <row r="1748" spans="1:7" x14ac:dyDescent="0.15">
      <c r="A1748" s="20"/>
      <c r="B1748" s="20"/>
      <c r="C1748" s="20"/>
      <c r="D1748" s="20"/>
      <c r="E1748" s="20"/>
      <c r="F1748" s="20"/>
      <c r="G1748" s="20"/>
    </row>
    <row r="1749" spans="1:7" x14ac:dyDescent="0.15">
      <c r="A1749" s="20"/>
      <c r="B1749" s="20"/>
      <c r="C1749" s="20"/>
      <c r="D1749" s="20"/>
      <c r="E1749" s="20"/>
      <c r="F1749" s="20"/>
      <c r="G1749" s="20"/>
    </row>
    <row r="1750" spans="1:7" x14ac:dyDescent="0.15">
      <c r="A1750" s="20"/>
      <c r="B1750" s="20"/>
      <c r="C1750" s="20"/>
      <c r="D1750" s="20"/>
      <c r="E1750" s="20"/>
      <c r="F1750" s="20"/>
      <c r="G1750" s="20"/>
    </row>
    <row r="1751" spans="1:7" x14ac:dyDescent="0.15">
      <c r="A1751" s="20"/>
      <c r="B1751" s="20"/>
      <c r="C1751" s="20"/>
      <c r="D1751" s="20"/>
      <c r="E1751" s="20"/>
      <c r="F1751" s="20"/>
      <c r="G1751" s="20"/>
    </row>
    <row r="1752" spans="1:7" x14ac:dyDescent="0.15">
      <c r="A1752" s="20"/>
      <c r="B1752" s="20"/>
      <c r="C1752" s="20"/>
      <c r="D1752" s="20"/>
      <c r="E1752" s="20"/>
      <c r="F1752" s="20"/>
      <c r="G1752" s="20"/>
    </row>
    <row r="1753" spans="1:7" x14ac:dyDescent="0.15">
      <c r="A1753" s="20"/>
      <c r="B1753" s="20"/>
      <c r="C1753" s="20"/>
      <c r="D1753" s="20"/>
      <c r="E1753" s="20"/>
      <c r="F1753" s="20"/>
      <c r="G1753" s="20"/>
    </row>
    <row r="1754" spans="1:7" x14ac:dyDescent="0.15">
      <c r="A1754" s="20"/>
      <c r="B1754" s="20"/>
      <c r="C1754" s="20"/>
      <c r="D1754" s="20"/>
      <c r="E1754" s="20"/>
      <c r="F1754" s="20"/>
      <c r="G1754" s="20"/>
    </row>
    <row r="1755" spans="1:7" x14ac:dyDescent="0.15">
      <c r="A1755" s="20"/>
      <c r="B1755" s="20"/>
      <c r="C1755" s="20"/>
      <c r="D1755" s="20"/>
      <c r="E1755" s="20"/>
      <c r="F1755" s="20"/>
      <c r="G1755" s="20"/>
    </row>
    <row r="1756" spans="1:7" x14ac:dyDescent="0.15">
      <c r="A1756" s="20"/>
      <c r="B1756" s="20"/>
      <c r="C1756" s="20"/>
      <c r="D1756" s="20"/>
      <c r="E1756" s="20"/>
      <c r="F1756" s="20"/>
      <c r="G1756" s="20"/>
    </row>
    <row r="1757" spans="1:7" x14ac:dyDescent="0.15">
      <c r="A1757" s="20"/>
      <c r="B1757" s="20"/>
      <c r="C1757" s="20"/>
      <c r="D1757" s="20"/>
      <c r="E1757" s="20"/>
      <c r="F1757" s="20"/>
      <c r="G1757" s="20"/>
    </row>
    <row r="1758" spans="1:7" x14ac:dyDescent="0.15">
      <c r="A1758" s="20"/>
      <c r="B1758" s="20"/>
      <c r="C1758" s="20"/>
      <c r="D1758" s="20"/>
      <c r="E1758" s="20"/>
      <c r="F1758" s="20"/>
      <c r="G1758" s="20"/>
    </row>
    <row r="1759" spans="1:7" x14ac:dyDescent="0.15">
      <c r="A1759" s="21"/>
      <c r="B1759" s="21"/>
      <c r="C1759" s="21"/>
      <c r="D1759" s="21"/>
      <c r="E1759" s="21"/>
      <c r="F1759" s="21"/>
      <c r="G1759" s="21"/>
    </row>
  </sheetData>
  <mergeCells count="97">
    <mergeCell ref="A1575:A1700"/>
    <mergeCell ref="B1575:B1595"/>
    <mergeCell ref="B1596:B1616"/>
    <mergeCell ref="B1617:B1637"/>
    <mergeCell ref="B1638:B1658"/>
    <mergeCell ref="B1659:B1679"/>
    <mergeCell ref="B1680:B1700"/>
    <mergeCell ref="A1437:A1574"/>
    <mergeCell ref="B1437:B1459"/>
    <mergeCell ref="B1460:B1482"/>
    <mergeCell ref="B1483:B1505"/>
    <mergeCell ref="B1506:B1528"/>
    <mergeCell ref="B1529:B1551"/>
    <mergeCell ref="B1552:B1574"/>
    <mergeCell ref="A1269:A1436"/>
    <mergeCell ref="B1269:B1289"/>
    <mergeCell ref="B1290:B1310"/>
    <mergeCell ref="B1311:B1331"/>
    <mergeCell ref="B1332:B1352"/>
    <mergeCell ref="B1353:B1373"/>
    <mergeCell ref="B1374:B1394"/>
    <mergeCell ref="B1395:B1415"/>
    <mergeCell ref="B1416:B1436"/>
    <mergeCell ref="A1085:A1268"/>
    <mergeCell ref="B1085:B1107"/>
    <mergeCell ref="B1108:B1130"/>
    <mergeCell ref="B1131:B1153"/>
    <mergeCell ref="B1154:B1176"/>
    <mergeCell ref="B1177:B1199"/>
    <mergeCell ref="B1200:B1222"/>
    <mergeCell ref="B1223:B1245"/>
    <mergeCell ref="B1246:B1268"/>
    <mergeCell ref="A909:A1084"/>
    <mergeCell ref="B909:B930"/>
    <mergeCell ref="B931:B952"/>
    <mergeCell ref="B953:B974"/>
    <mergeCell ref="B975:B996"/>
    <mergeCell ref="B997:B1018"/>
    <mergeCell ref="B1019:B1040"/>
    <mergeCell ref="B1041:B1062"/>
    <mergeCell ref="B1063:B1084"/>
    <mergeCell ref="A725:A908"/>
    <mergeCell ref="B725:B747"/>
    <mergeCell ref="B748:B770"/>
    <mergeCell ref="B771:B793"/>
    <mergeCell ref="B794:B816"/>
    <mergeCell ref="B817:B839"/>
    <mergeCell ref="B840:B862"/>
    <mergeCell ref="B863:B885"/>
    <mergeCell ref="B886:B908"/>
    <mergeCell ref="A549:A724"/>
    <mergeCell ref="B549:B570"/>
    <mergeCell ref="B571:B592"/>
    <mergeCell ref="B593:B614"/>
    <mergeCell ref="B615:B636"/>
    <mergeCell ref="B637:B658"/>
    <mergeCell ref="B659:B680"/>
    <mergeCell ref="B681:B702"/>
    <mergeCell ref="B703:B724"/>
    <mergeCell ref="A365:A548"/>
    <mergeCell ref="B365:B387"/>
    <mergeCell ref="B388:B410"/>
    <mergeCell ref="B411:B433"/>
    <mergeCell ref="B434:B456"/>
    <mergeCell ref="B457:B479"/>
    <mergeCell ref="B480:B502"/>
    <mergeCell ref="B503:B525"/>
    <mergeCell ref="B526:B548"/>
    <mergeCell ref="A189:A364"/>
    <mergeCell ref="B189:B210"/>
    <mergeCell ref="B211:B232"/>
    <mergeCell ref="B233:B254"/>
    <mergeCell ref="B255:B276"/>
    <mergeCell ref="B277:B298"/>
    <mergeCell ref="B299:B320"/>
    <mergeCell ref="B321:B342"/>
    <mergeCell ref="B343:B364"/>
    <mergeCell ref="A4:X4"/>
    <mergeCell ref="A5:A188"/>
    <mergeCell ref="B5:B27"/>
    <mergeCell ref="B28:B50"/>
    <mergeCell ref="B51:B73"/>
    <mergeCell ref="B74:B96"/>
    <mergeCell ref="B97:B119"/>
    <mergeCell ref="B120:B142"/>
    <mergeCell ref="B143:B165"/>
    <mergeCell ref="B166:B188"/>
    <mergeCell ref="A1:A3"/>
    <mergeCell ref="B1:B3"/>
    <mergeCell ref="C1:Q1"/>
    <mergeCell ref="R1:AD1"/>
    <mergeCell ref="C2:C3"/>
    <mergeCell ref="D2:D3"/>
    <mergeCell ref="E2:E3"/>
    <mergeCell ref="F2:Q2"/>
    <mergeCell ref="R2:R3"/>
    <mergeCell ref="S2:AD2"/>
  </mergeCells>
  <phoneticPr fontId="1" type="noConversion"/>
  <conditionalFormatting sqref="K10:K30 H10:H30 U10:U30 X10:X30 X33:X53 U33:U53 H33:H53 K33:K53 K56:K76 H56:H76 U56:U76 X56:X76 X79:X99 U79:U99 H79:H99 K79:K99 K102:K122 H102:H122 U102:U122 X102:X122 X125:X145 U125:U145 H125:H145 K125:K145 K148:K168 H148:H168 U148:U168 X148:X168 X171:X192 U171:U192 H171:H192 K171:K192 K196:K214 H196:H214 U196:U214 X196:X214 X218:X236 U218:U236 H218:H236 K218:K236 K240:K258 H240:H258 U240:U258 X240:X258 X262:X280 U262:U280 H262:H280 K262:K280 K284:K302 H284:H302 U284:U302 X284:X302 X306:X324 U306:U324 H306:H324 K306:K324 K328:K346 H328:H346 U328:U346 X328:X346 X350:X368 U350:U368 H350:H368 K350:K368 K372:K390 H372:H390 U372:U390 X372:X390 N372:N390 Q372:Q390 AA372:AA390 AD372:AD390 AD393:AD413 AA393:AA413 Q393:Q413 N393:N413 X393:X413 U393:U413 H393:H413 K393:K413 K416:K436 H416:H436 U416:U436 X416:X436 N416:N436 Q416:Q436 AA416:AA436 AD416:AD436 AD439:AD459 AA439:AA459 Q439:Q459 N439:N459 X439:X459 U439:U459 H439:H459 K439:K459 K462:K482 H462:H482 U462:U482 X462:X482 N462:N482 Q462:Q482 AA462:AA482 AD462:AD482 AD485:AD505 AA485:AA505 Q485:Q505 N485:N505 X485:X505 U485:U505 H485:H505 K485:K505 K508:K528 H508:H528 U508:U528 X508:X528 N508:N528 Q508:Q528 AA508:AA528 AD508:AD528 AD531:AD552 AA531:AA552 Q531:Q552 N531:N552 X531:X552 U531:U552 H531:H552 K531:K552 K556:K574 H556:H574 U556:U574 X556:X574 N556:N574 Q556:Q574 AA556:AA574 AD556:AD574 AD578:AD596 AA578:AA596 Q578:Q596 N578:N596 X578:X596 U578:U596 H578:H596 K578:K596 K600:K618 H600:H618 U600:U618 X600:X618 N600:N618 Q600:Q618 AA600:AA618 AD600:AD618 AD622:AD640 AA622:AA640 Q622:Q640 N622:N640 X622:X640 U622:U640 H622:H640 K622:K640 K644:K662 H644:H662 U644:U662 X644:X662 N644:N662 Q644:Q662 AA644:AA662 AD644:AD662 AD666:AD684 AA666:AA684 Q666:Q684 N666:N684 X666:X684 U666:U684 H666:H684 K666:K684 K688:K706 H688:H706 U688:U706 X688:X706 N688:N706 Q688:Q706 AA688:AA706 AD688:AD706 AD710:AD727 AA710:AA727 Q710:Q727 N710:N727 X710:X727 U710:U727 H710:H727 K710:K727 K730:K750 H730:H750 U730:U750 X730:X750 N730:N750 Q730:Q750 AA730:AA750 AD730:AD750 AD753:AD773 AA753:AA773 Q753:Q773 N753:N773 X753:X773 U753:U773 H753:H773 K753:K773 K776:K796 H776:H796 U776:U796 X776:X796 N776:N796 Q776:Q796 AA776:AA796 AD776:AD796 AD799:AD819 AA799:AA819 Q799:Q819 N799:N819 X799:X819 U799:U819 H799:H819 K799:K819 K822:K842 H822:H842 U822:U842 X822:X842 N822:N842 Q822:Q842 AA822:AA842 AD822:AD842 AD845:AD865 AA845:AA865 Q845:Q865 N845:N865 X845:X865 U845:U865 H845:H865 K845:K865 K868:K888 H868:H888 U868:U888 X868:X888 N868:N888 Q868:Q888 AA868:AA888 AD868:AD888 AD891:AD913 AA891:AA913 Q891:Q913 N891:N913 X891:X913 U891:U913 H891:H913 K891:K913 K918:K935 H918:H935 U918:U935 X918:X935 N918:N935 Q918:Q935 AA918:AA935 AD918:AD935 AD940:AD957 AA940:AA957 Q940:Q957 N940:N957 X940:X957 U940:U957 H940:H957 K940:K957 K962:K979 H962:H979 U962:U979 X962:X979 N962:N979 Q962:Q979 AA962:AA979 AD962:AD979 AD984:AD1001 AA984:AA1001 Q984:Q1001 N984:N1001 X984:X1001 U984:U1001 H984:H1001 K984:K1001 K1006:K1023 H1006:H1023 U1006:U1023 X1006:X1023 N1006:N1023 Q1006:Q1023 AA1006:AA1023 AD1006:AD1023 AD1028:AD1045 AA1028:AA1045 Q1028:Q1045 N1028:N1045 X1028:X1045 U1028:U1045 H1028:H1045 K1028:K1045 K1050:K1067 H1050:H1067 U1050:U1067 X1050:X1067 N1050:N1067 Q1050:Q1067 AA1050:AA1067 AD1050:AD1067 AD1072:AD1087 AA1072:AA1087 Q1072:Q1087 N1072:N1087 X1072:X1087 U1072:U1087 H1072:H1087 K1072:K1087 K1090:K1110 H1090:H1110 U1090:U1110 X1090:X1110 N1090:N1110 Q1090:Q1110 AA1090:AA1110 AD1090:AD1110 AD1113:AD1133 AA1113:AA1133 Q1113:Q1133 N1113:N1133 X1113:X1133 U1113:U1133 H1113:H1133 K1113:K1133 K1136:K1156 H1136:H1156 U1136:U1156 X1136:X1156 N1136:N1156 Q1136:Q1156 AA1136:AA1156 AD1136:AD1156 AD1159:AD1179 AA1159:AA1179 Q1159:Q1179 N1159:N1179 X1159:X1179 U1159:U1179 H1159:H1179 K1159:K1179 K1182:K1202 H1182:H1202 U1182:U1202 X1182:X1202 N1182:N1202 Q1182:Q1202 AA1182:AA1202 AD1182:AD1202 AD1205:AD1225 AA1205:AA1225 Q1205:Q1225 N1205:N1225 X1205:X1225 U1205:U1225 H1205:H1225 K1205:K1225 K1228:K1248 H1228:H1248 U1228:U1248 X1228:X1248 N1228:N1248 Q1228:Q1248 AA1228:AA1248 AD1228:AD1248 AD1251:AD1272 AA1251:AA1272 Q1251:Q1272 N1251:N1272 X1251:X1272 U1251:U1272 H1251:H1272 K1251:K1272 K1276:K1293 H1276:H1293 U1276:U1293 X1276:X1293 N1276:N1293 Q1276:Q1293 AA1276:AA1293 AD1276:AD1293 AD1297:AD1314 AA1297:AA1314 Q1297:Q1314 N1297:N1314 X1297:X1314 U1297:U1314 H1297:H1314 K1297:K1314 K1318:K1335 H1318:H1335 U1318:U1335 X1318:X1335 N1318:N1335 Q1318:Q1335 AA1318:AA1335 AD1318:AD1335 AD1339:AD1356 AA1339:AA1356 Q1339:Q1356 N1339:N1356 X1339:X1356 U1339:U1356 H1339:H1356 K1339:K1356 K1360:K1377 H1360:H1377 U1360:U1377 X1360:X1377 N1360:N1377 Q1360:Q1377 AA1360:AA1377 AD1360:AD1377 AD1381:AD1398 AA1381:AA1398 Q1381:Q1398 N1381:N1398 X1381:X1398 U1381:U1398 H1381:H1398 K1381:K1398 K1402:K1419 H1402:H1419 U1402:U1419 X1402:X1419 N1402:N1419 Q1402:Q1419 AA1402:AA1419 AD1402:AD1419 AD1423:AD1439 AA1423:AA1439 Q1423:Q1439 N1423:N1439 X1423:X1439 U1423:U1439 H1423:H1439 K1423:K1439 K1442:K1462 H1442:H1462 U1442:U1462 X1442:X1462 N1442:N1462 Q1442:Q1462 AA1442:AA1462 AD1442:AD1462 AD1465:AD1485 AA1465:AA1485 Q1465:Q1485 N1465:N1485 X1465:X1485 U1465:U1485 H1465:H1485 K1465:K1485 K1488:K1508 H1488:H1508 U1488:U1508 X1488:X1508 N1488:N1508 Q1488:Q1508 AA1488:AA1508 AD1488:AD1508 AD1511:AD1531 AA1511:AA1531 Q1511:Q1531 N1511:N1531 X1511:X1531 U1511:U1531 H1511:H1531 K1511:K1531 K1534:K1554 H1534:H1554 U1534:U1554 X1534:X1554 N1534:N1554 Q1534:Q1554 AA1534:AA1554 AD1534:AD1554 AD1557:AD1578 AA1557:AA1578 Q1557:Q1578 N1557:N1578 X1557:X1578 U1557:U1578 H1557:H1578 K1557:K1578 K1582:K1599 H1582:H1599 U1582:U1599 X1582:X1599 N1582:N1599 Q1582:Q1599 AA1582:AA1599 AD1582:AD1599 AD1603:AD1620 AA1603:AA1620 Q1603:Q1620 N1603:N1620 X1603:X1620 U1603:U1620 H1603:H1620 K1603:K1620 K1624:K1641 H1624:H1641 U1624:U1641 X1624:X1641 N1624:N1641 Q1624:Q1641 AA1624:AA1641 AD1624:AD1641 AD1645:AD1662 AA1645:AA1662 Q1645:Q1662 N1645:N1662 X1645:X1662 U1645:U1662 H1645:H1662 K1645:K1662 K1666:K1683 H1666:H1683 U1666:U1683 X1666:X1683 N1666:N1683 Q1666:Q1683 AA1666:AA1683 AD1666:AD1683 AD1687:AD1700 AA1687:AA1700 Q1687:Q1700 N1687:N1700 X1687:X1700 U1687:U1700 H1687:H1700 K1687:K1700 X5:X7 U5:U7 H5:H7 K5:K7 N5:N7 Q5:Q7 AA5:AA7 AD5:AD7">
    <cfRule type="cellIs" dxfId="963" priority="920" operator="equal">
      <formula>"Pass"</formula>
    </cfRule>
    <cfRule type="cellIs" dxfId="962" priority="921" operator="equal">
      <formula>"Fail"</formula>
    </cfRule>
  </conditionalFormatting>
  <conditionalFormatting sqref="G372:G390 J372:J390 M372:M390 P372:P390 P393:P413 M393:M413 J393:J413 G393:G413 G416:G436 J416:J436 M416:M436 P416:P436 P439:P459 M439:M459 J439:J459 G439:G459 G462:G482 J462:J482 M462:M482 P462:P482 P485:P505 M485:M505 J485:J505 G485:G505 G508:G528 J508:J528 M508:M528 P508:P528 P531:P552 M531:M552 J531:J552 G531:G552 G556:G574 J556:J574 M556:M574 P556:P574 P578:P596 M578:M596 J578:J596 G578:G596 G600:G618 J600:J618 M600:M618 P600:P618 P622:P640 M622:M640 J622:J640 G622:G640 G644:G662 J644:J662 M644:M662 P644:P662 P666:P684 M666:M684 J666:J684 G666:G684 G688:G706 J688:J706 M688:M706 P688:P706 P710:P727 M710:M727 J710:J727 G710:G727 G730:G750 J730:J750 M730:M750 P730:P750 P753:P773 M753:M773 J753:J773 G753:G773 G776:G796 J776:J796 M776:M796 P776:P796 P799:P819 M799:M819 J799:J819 G799:G819 G822:G842 J822:J842 M822:M842 P822:P842 P845:P865 M845:M865 J845:J865 G845:G865 G868:G888 J868:J888 M868:M888 P868:P888 P891:P913 M891:M913 J891:J913 G891:G913 G918:G935 J918:J935 M918:M935 P918:P935 P940:P957 M940:M957 J940:J957 G940:G957 G962:G979 J962:J979 M962:M979 P962:P979 P984:P1001 M984:M1001 J984:J1001 G984:G1001 G1006:G1023 J1006:J1023 M1006:M1023 P1006:P1023 P1028:P1045 M1028:M1045 J1028:J1045 G1028:G1045 G1050:G1067 J1050:J1067 M1050:M1067 P1050:P1067 P1072:P1087 M1072:M1087 J1072:J1087 G1072:G1087 G1090:G1110 J1090:J1110 M1090:M1110 P1090:P1110 P1113:P1133 M1113:M1133 J1113:J1133 G1113:G1133 G1136:G1156 J1136:J1156 M1136:M1156 P1136:P1156 P1159:P1179 M1159:M1179 J1159:J1179 G1159:G1179 G1182:G1202 J1182:J1202 M1182:M1202 P1182:P1202 P1205:P1225 M1205:M1225 J1205:J1225 G1205:G1225 G1228:G1248 J1228:J1248 M1228:M1248 P1228:P1248 P1251:P1272 M1251:M1272 J1251:J1272 G1251:G1272 G1276:G1293 J1276:J1293 M1276:M1293 P1276:P1293 P1297:P1314 M1297:M1314 J1297:J1314 G1297:G1314 G1318:G1335 J1318:J1335 M1318:M1335 P1318:P1335 P1339:P1356 M1339:M1356 J1339:J1356 G1339:G1356 G1360:G1377 J1360:J1377 M1360:M1377 P1360:P1377 P1381:P1398 M1381:M1398 J1381:J1398 G1381:G1398 G1402:G1419 J1402:J1419 M1402:M1419 P1402:P1419 P1423:P1439 M1423:M1439 J1423:J1439 G1423:G1439 G1442:G1462 J1442:J1462 M1442:M1462 P1442:P1462 P1465:P1485 M1465:M1485 J1465:J1485 G1465:G1485 G1488:G1508 J1488:J1508 M1488:M1508 P1488:P1508 P1511:P1531 M1511:M1531 J1511:J1531 G1511:G1531 G1534:G1554 J1534:J1554 M1534:M1554 P1534:P1554 P1557:P1578 M1557:M1578 J1557:J1578 G1557:G1578 G1582:G1599 J1582:J1599 M1582:M1599 P1582:P1599 P1603:P1620 M1603:M1620 J1603:J1620 G1603:G1620 G1624:G1641 J1624:J1641 M1624:M1641 P1624:P1641 P1645:P1662 M1645:M1662 J1645:J1662 G1645:G1662 G1666:G1683 J1666:J1683 M1666:M1683 P1666:P1683 P1687:P1700 M1687:M1700 J1687:J1700 G1687:G1700 G5:G7 J5:J7 M5:M7 P5:P7">
    <cfRule type="cellIs" dxfId="961" priority="915" operator="between">
      <formula>-2</formula>
      <formula>2</formula>
    </cfRule>
    <cfRule type="cellIs" dxfId="960" priority="916" operator="lessThan">
      <formula>-2</formula>
    </cfRule>
    <cfRule type="cellIs" dxfId="959" priority="917" operator="greaterThan">
      <formula>2</formula>
    </cfRule>
  </conditionalFormatting>
  <conditionalFormatting sqref="S1687:S1700 V1687:V1700 Y1687:Y1700 AB1687:AB1700">
    <cfRule type="cellIs" dxfId="958" priority="922" operator="greaterThan">
      <formula>$R1687:$R2174-0</formula>
    </cfRule>
  </conditionalFormatting>
  <conditionalFormatting sqref="T10:T30 W10:W30 W33:W53 T33:T53 T56:T76 W56:W76 W79:W99 T79:T99 T102:T122 W102:W122 W125:W145 T125:T145 T148:T168 W148:W168 W171:W192 T171:T192 T196:T214 W196:W214 W218:W236 T218:T236 T240:T258 W240:W258 W262:W280 T262:T280 T284:T302 W284:W302 W306:W324 T306:T324 T328:T346 W328:W346 W350:W368 T350:T368 T372:T390 W372:W390 Z372:Z390 AC372:AC390 AC393:AC413 Z393:Z413 W393:W413 T393:T413 T416:T436 W416:W436 Z416:Z436 AC416:AC436 AC439:AC459 Z439:Z459 W439:W459 T439:T459 T462:T482 W462:W482 Z462:Z482 AC462:AC482 AC485:AC505 Z485:Z505 W485:W505 T485:T505 T508:T528 W508:W528 Z508:Z528 AC508:AC528 AC531:AC552 Z531:Z552 W531:W552 T531:T552 T556:T574 W556:W574 Z556:Z574 AC556:AC574 AC578:AC596 Z578:Z596 W578:W596 T578:T596 T600:T618 W600:W618 Z600:Z618 AC600:AC618 AC622:AC640 Z622:Z640 W622:W640 T622:T640 T644:T662 W644:W662 Z644:Z662 AC644:AC662 AC666:AC684 Z666:Z684 W666:W684 T666:T684 T688:T706 W688:W706 Z688:Z706 AC688:AC706 AC710:AC727 Z710:Z727 W710:W727 T710:T727 T730:T750 W730:W750 Z730:Z750 AC730:AC750 AC753:AC773 Z753:Z773 W753:W773 T753:T773 T776:T796 W776:W796 Z776:Z796 AC776:AC796 AC799:AC819 Z799:Z819 W799:W819 T799:T819 T822:T842 W822:W842 Z822:Z842 AC822:AC842 AC845:AC865 Z845:Z865 W845:W865 T845:T865 T868:T888 W868:W888 Z868:Z888 AC868:AC888 AC891:AC913 Z891:Z913 W891:W913 T891:T913 T918:T935 W918:W935 Z918:Z935 AC918:AC935 AC940:AC957 Z940:Z957 W940:W957 T940:T957 T962:T979 W962:W979 Z962:Z979 AC962:AC979 AC984:AC1001 Z984:Z1001 W984:W1001 T984:T1001 T1006:T1023 W1006:W1023 Z1006:Z1023 AC1006:AC1023 AC1028:AC1045 Z1028:Z1045 W1028:W1045 T1028:T1045 T1050:T1067 W1050:W1067 Z1050:Z1067 AC1050:AC1067 AC1072:AC1087 Z1072:Z1087 W1072:W1087 T1072:T1087 T1090:T1110 W1090:W1110 Z1090:Z1110 AC1090:AC1110 AC1113:AC1133 Z1113:Z1133 W1113:W1133 T1113:T1133 T1136:T1156 W1136:W1156 Z1136:Z1156 AC1136:AC1156 AC1159:AC1179 Z1159:Z1179 W1159:W1179 T1159:T1179 T1182:T1202 W1182:W1202 Z1182:Z1202 AC1182:AC1202 AC1205:AC1225 Z1205:Z1225 W1205:W1225 T1205:T1225 T1228:T1248 W1228:W1248 Z1228:Z1248 AC1228:AC1248 AC1251:AC1272 Z1251:Z1272 W1251:W1272 T1251:T1272 T1276:T1293 W1276:W1293 Z1276:Z1293 AC1276:AC1293 AC1297:AC1314 Z1297:Z1314 W1297:W1314 T1297:T1314 T1318:T1335 W1318:W1335 Z1318:Z1335 AC1318:AC1335 AC1339:AC1356 Z1339:Z1356 W1339:W1356 T1339:T1356 T1360:T1377 W1360:W1377 Z1360:Z1377 AC1360:AC1377 AC1381:AC1398 Z1381:Z1398 W1381:W1398 T1381:T1398 T1402:T1419 W1402:W1419 Z1402:Z1419 AC1402:AC1419 AC1423:AC1439 Z1423:Z1439 W1423:W1439 T1423:T1439 T1442:T1462 W1442:W1462 Z1442:Z1462 AC1442:AC1462 AC1465:AC1485 Z1465:Z1485 W1465:W1485 T1465:T1485 T1488:T1508 W1488:W1508 Z1488:Z1508 AC1488:AC1508 AC1511:AC1531 Z1511:Z1531 W1511:W1531 T1511:T1531 T1534:T1554 W1534:W1554 Z1534:Z1554 AC1534:AC1554 AC1557:AC1578 Z1557:Z1578 W1557:W1578 T1557:T1578 T1582:T1599 W1582:W1599 Z1582:Z1599 AC1582:AC1599 AC1603:AC1620 Z1603:Z1620 W1603:W1620 T1603:T1620 T1624:T1641 W1624:W1641 Z1624:Z1641 AC1624:AC1641 AC1645:AC1662 Z1645:Z1662 W1645:W1662 T1645:T1662 T1666:T1683 W1666:W1683 Z1666:Z1683 AC1666:AC1683 AC1687:AC1700 Z1687:Z1700 W1687:W1700 T1687:T1700 W5:W7 T5:T7 Z5:Z7 AC5:AC7">
    <cfRule type="cellIs" dxfId="957" priority="918" operator="lessThanOrEqual">
      <formula>0</formula>
    </cfRule>
    <cfRule type="cellIs" dxfId="956" priority="919" operator="greaterThan">
      <formula>0</formula>
    </cfRule>
  </conditionalFormatting>
  <conditionalFormatting sqref="N10:N30 N33:N53 N56:N76 N79:N99 N102:N122 N125:N145 N148:N168 N171:N192 N196:N214 N218:N236 N240:N258 N262:N280 N284:N302 N306:N324 N328:N346 N350:N368">
    <cfRule type="cellIs" dxfId="955" priority="913" operator="equal">
      <formula>"Pass"</formula>
    </cfRule>
    <cfRule type="cellIs" dxfId="954" priority="914" operator="equal">
      <formula>"Fail"</formula>
    </cfRule>
  </conditionalFormatting>
  <conditionalFormatting sqref="Q10:Q30 Q33:Q53 Q56:Q76 Q79:Q99 Q102:Q122 Q125:Q145 Q148:Q168 Q171:Q192 Q196:Q214 Q218:Q236 Q240:Q258 Q262:Q280 Q284:Q302 Q306:Q324 Q328:Q346 Q350:Q368">
    <cfRule type="cellIs" dxfId="953" priority="911" operator="equal">
      <formula>"Pass"</formula>
    </cfRule>
    <cfRule type="cellIs" dxfId="952" priority="912" operator="equal">
      <formula>"Fail"</formula>
    </cfRule>
  </conditionalFormatting>
  <conditionalFormatting sqref="AA10:AA30 AA33:AA53 AA56:AA76 AA79:AA99 AA102:AA122 AA125:AA145 AA148:AA168 AA171:AA192 AA196:AA214 AA218:AA236 AA240:AA258 AA262:AA280 AA284:AA302 AA306:AA324 AA328:AA346 AA350:AA368">
    <cfRule type="cellIs" dxfId="951" priority="909" operator="equal">
      <formula>"Pass"</formula>
    </cfRule>
    <cfRule type="cellIs" dxfId="950" priority="910" operator="equal">
      <formula>"Fail"</formula>
    </cfRule>
  </conditionalFormatting>
  <conditionalFormatting sqref="Z10:Z30 Z33:Z53 Z56:Z76 Z79:Z99 Z102:Z122 Z125:Z145 Z148:Z168 Z171:Z192 Z196:Z214 Z218:Z236 Z240:Z258 Z262:Z280 Z284:Z302 Z306:Z324 Z328:Z346 Z350:Z368">
    <cfRule type="cellIs" dxfId="949" priority="907" operator="lessThanOrEqual">
      <formula>0</formula>
    </cfRule>
    <cfRule type="cellIs" dxfId="948" priority="908" operator="greaterThan">
      <formula>0</formula>
    </cfRule>
  </conditionalFormatting>
  <conditionalFormatting sqref="AD10:AD30 AD33:AD53 AD56:AD76 AD79:AD99 AD102:AD122 AD125:AD145 AD148:AD168 AD171:AD192 AD196:AD214 AD218:AD236 AD240:AD258 AD262:AD280 AD284:AD302 AD306:AD324 AD328:AD346 AD350:AD368">
    <cfRule type="cellIs" dxfId="947" priority="905" operator="equal">
      <formula>"Pass"</formula>
    </cfRule>
    <cfRule type="cellIs" dxfId="946" priority="906" operator="equal">
      <formula>"Fail"</formula>
    </cfRule>
  </conditionalFormatting>
  <conditionalFormatting sqref="AC10:AC30 AC33:AC53 AC56:AC76 AC79:AC99 AC102:AC122 AC125:AC145 AC148:AC168 AC171:AC192 AC196:AC214 AC218:AC236 AC240:AC258 AC262:AC280 AC284:AC302 AC306:AC324 AC328:AC346 AC350:AC368">
    <cfRule type="cellIs" dxfId="945" priority="903" operator="lessThanOrEqual">
      <formula>0</formula>
    </cfRule>
    <cfRule type="cellIs" dxfId="944" priority="904" operator="greaterThan">
      <formula>0</formula>
    </cfRule>
  </conditionalFormatting>
  <conditionalFormatting sqref="G10:G30 G33:G53 G56:G76 G79:G99 G102:G122 G125:G145 G148:G168 G171:G192 G196:G214 G218:G236 G240:G258 G262:G280 G284:G302 G306:G324 G328:G346 G350:G368">
    <cfRule type="cellIs" dxfId="943" priority="900" operator="between">
      <formula>-2</formula>
      <formula>2</formula>
    </cfRule>
    <cfRule type="cellIs" dxfId="942" priority="901" operator="lessThan">
      <formula>-2</formula>
    </cfRule>
    <cfRule type="cellIs" dxfId="941" priority="902" operator="greaterThan">
      <formula>2</formula>
    </cfRule>
  </conditionalFormatting>
  <conditionalFormatting sqref="J10:J30 J33:J53 J56:J76 J79:J99 J102:J122 J125:J145 J148:J168 J171:J192 J196:J214 J218:J236 J240:J258 J262:J280 J284:J302 J306:J324 J328:J346 J350:J368">
    <cfRule type="cellIs" dxfId="940" priority="897" operator="between">
      <formula>-2</formula>
      <formula>2</formula>
    </cfRule>
    <cfRule type="cellIs" dxfId="939" priority="898" operator="lessThan">
      <formula>-2</formula>
    </cfRule>
    <cfRule type="cellIs" dxfId="938" priority="899" operator="greaterThan">
      <formula>2</formula>
    </cfRule>
  </conditionalFormatting>
  <conditionalFormatting sqref="M10:M30 M33:M53 M56:M76 M79:M99 M102:M122 M125:M145 M148:M168 M171:M192 M196:M214 M218:M236 M240:M258 M262:M280 M284:M302 M306:M324 M328:M346 M350:M368">
    <cfRule type="cellIs" dxfId="937" priority="894" operator="between">
      <formula>-2</formula>
      <formula>2</formula>
    </cfRule>
    <cfRule type="cellIs" dxfId="936" priority="895" operator="lessThan">
      <formula>-2</formula>
    </cfRule>
    <cfRule type="cellIs" dxfId="935" priority="896" operator="greaterThan">
      <formula>2</formula>
    </cfRule>
  </conditionalFormatting>
  <conditionalFormatting sqref="P10:P30 P33:P53 P56:P76 P79:P99 P102:P122 P125:P145 P148:P168 P171:P192 P196:P214 P218:P236 P240:P258 P262:P280 P284:P302 P306:P324 P328:P346 P350:P368">
    <cfRule type="cellIs" dxfId="934" priority="891" operator="between">
      <formula>-2</formula>
      <formula>2</formula>
    </cfRule>
    <cfRule type="cellIs" dxfId="933" priority="892" operator="lessThan">
      <formula>-2</formula>
    </cfRule>
    <cfRule type="cellIs" dxfId="932" priority="893" operator="greaterThan">
      <formula>2</formula>
    </cfRule>
  </conditionalFormatting>
  <conditionalFormatting sqref="X8:X9 U8:U9 H8:H9 K8:K9">
    <cfRule type="cellIs" dxfId="931" priority="889" operator="equal">
      <formula>"Pass"</formula>
    </cfRule>
    <cfRule type="cellIs" dxfId="930" priority="890" operator="equal">
      <formula>"Fail"</formula>
    </cfRule>
  </conditionalFormatting>
  <conditionalFormatting sqref="W8:W9 T8:T9">
    <cfRule type="cellIs" dxfId="929" priority="887" operator="lessThanOrEqual">
      <formula>0</formula>
    </cfRule>
    <cfRule type="cellIs" dxfId="928" priority="888" operator="greaterThan">
      <formula>0</formula>
    </cfRule>
  </conditionalFormatting>
  <conditionalFormatting sqref="N8:N9">
    <cfRule type="cellIs" dxfId="927" priority="885" operator="equal">
      <formula>"Pass"</formula>
    </cfRule>
    <cfRule type="cellIs" dxfId="926" priority="886" operator="equal">
      <formula>"Fail"</formula>
    </cfRule>
  </conditionalFormatting>
  <conditionalFormatting sqref="Q8:Q9">
    <cfRule type="cellIs" dxfId="925" priority="883" operator="equal">
      <formula>"Pass"</formula>
    </cfRule>
    <cfRule type="cellIs" dxfId="924" priority="884" operator="equal">
      <formula>"Fail"</formula>
    </cfRule>
  </conditionalFormatting>
  <conditionalFormatting sqref="AA8:AA9">
    <cfRule type="cellIs" dxfId="923" priority="881" operator="equal">
      <formula>"Pass"</formula>
    </cfRule>
    <cfRule type="cellIs" dxfId="922" priority="882" operator="equal">
      <formula>"Fail"</formula>
    </cfRule>
  </conditionalFormatting>
  <conditionalFormatting sqref="Z8:Z9">
    <cfRule type="cellIs" dxfId="921" priority="879" operator="lessThanOrEqual">
      <formula>0</formula>
    </cfRule>
    <cfRule type="cellIs" dxfId="920" priority="880" operator="greaterThan">
      <formula>0</formula>
    </cfRule>
  </conditionalFormatting>
  <conditionalFormatting sqref="AD8:AD9">
    <cfRule type="cellIs" dxfId="919" priority="877" operator="equal">
      <formula>"Pass"</formula>
    </cfRule>
    <cfRule type="cellIs" dxfId="918" priority="878" operator="equal">
      <formula>"Fail"</formula>
    </cfRule>
  </conditionalFormatting>
  <conditionalFormatting sqref="AC8:AC9">
    <cfRule type="cellIs" dxfId="917" priority="875" operator="lessThanOrEqual">
      <formula>0</formula>
    </cfRule>
    <cfRule type="cellIs" dxfId="916" priority="876" operator="greaterThan">
      <formula>0</formula>
    </cfRule>
  </conditionalFormatting>
  <conditionalFormatting sqref="G8:G9">
    <cfRule type="cellIs" dxfId="915" priority="872" operator="between">
      <formula>-2</formula>
      <formula>2</formula>
    </cfRule>
    <cfRule type="cellIs" dxfId="914" priority="873" operator="lessThan">
      <formula>-2</formula>
    </cfRule>
    <cfRule type="cellIs" dxfId="913" priority="874" operator="greaterThan">
      <formula>2</formula>
    </cfRule>
  </conditionalFormatting>
  <conditionalFormatting sqref="J8:J9">
    <cfRule type="cellIs" dxfId="912" priority="869" operator="between">
      <formula>-2</formula>
      <formula>2</formula>
    </cfRule>
    <cfRule type="cellIs" dxfId="911" priority="870" operator="lessThan">
      <formula>-2</formula>
    </cfRule>
    <cfRule type="cellIs" dxfId="910" priority="871" operator="greaterThan">
      <formula>2</formula>
    </cfRule>
  </conditionalFormatting>
  <conditionalFormatting sqref="M8:M9">
    <cfRule type="cellIs" dxfId="909" priority="866" operator="between">
      <formula>-2</formula>
      <formula>2</formula>
    </cfRule>
    <cfRule type="cellIs" dxfId="908" priority="867" operator="lessThan">
      <formula>-2</formula>
    </cfRule>
    <cfRule type="cellIs" dxfId="907" priority="868" operator="greaterThan">
      <formula>2</formula>
    </cfRule>
  </conditionalFormatting>
  <conditionalFormatting sqref="P8:P9">
    <cfRule type="cellIs" dxfId="906" priority="863" operator="between">
      <formula>-2</formula>
      <formula>2</formula>
    </cfRule>
    <cfRule type="cellIs" dxfId="905" priority="864" operator="lessThan">
      <formula>-2</formula>
    </cfRule>
    <cfRule type="cellIs" dxfId="904" priority="865" operator="greaterThan">
      <formula>2</formula>
    </cfRule>
  </conditionalFormatting>
  <conditionalFormatting sqref="K31:K32 H31:H32 U31:U32 X31:X32">
    <cfRule type="cellIs" dxfId="903" priority="861" operator="equal">
      <formula>"Pass"</formula>
    </cfRule>
    <cfRule type="cellIs" dxfId="902" priority="862" operator="equal">
      <formula>"Fail"</formula>
    </cfRule>
  </conditionalFormatting>
  <conditionalFormatting sqref="T31:T32 W31:W32">
    <cfRule type="cellIs" dxfId="901" priority="859" operator="lessThanOrEqual">
      <formula>0</formula>
    </cfRule>
    <cfRule type="cellIs" dxfId="900" priority="860" operator="greaterThan">
      <formula>0</formula>
    </cfRule>
  </conditionalFormatting>
  <conditionalFormatting sqref="N31:N32">
    <cfRule type="cellIs" dxfId="899" priority="857" operator="equal">
      <formula>"Pass"</formula>
    </cfRule>
    <cfRule type="cellIs" dxfId="898" priority="858" operator="equal">
      <formula>"Fail"</formula>
    </cfRule>
  </conditionalFormatting>
  <conditionalFormatting sqref="Q31:Q32">
    <cfRule type="cellIs" dxfId="897" priority="855" operator="equal">
      <formula>"Pass"</formula>
    </cfRule>
    <cfRule type="cellIs" dxfId="896" priority="856" operator="equal">
      <formula>"Fail"</formula>
    </cfRule>
  </conditionalFormatting>
  <conditionalFormatting sqref="AA31:AA32">
    <cfRule type="cellIs" dxfId="895" priority="853" operator="equal">
      <formula>"Pass"</formula>
    </cfRule>
    <cfRule type="cellIs" dxfId="894" priority="854" operator="equal">
      <formula>"Fail"</formula>
    </cfRule>
  </conditionalFormatting>
  <conditionalFormatting sqref="Z31:Z32">
    <cfRule type="cellIs" dxfId="893" priority="851" operator="lessThanOrEqual">
      <formula>0</formula>
    </cfRule>
    <cfRule type="cellIs" dxfId="892" priority="852" operator="greaterThan">
      <formula>0</formula>
    </cfRule>
  </conditionalFormatting>
  <conditionalFormatting sqref="AD31:AD32">
    <cfRule type="cellIs" dxfId="891" priority="849" operator="equal">
      <formula>"Pass"</formula>
    </cfRule>
    <cfRule type="cellIs" dxfId="890" priority="850" operator="equal">
      <formula>"Fail"</formula>
    </cfRule>
  </conditionalFormatting>
  <conditionalFormatting sqref="AC31:AC32">
    <cfRule type="cellIs" dxfId="889" priority="847" operator="lessThanOrEqual">
      <formula>0</formula>
    </cfRule>
    <cfRule type="cellIs" dxfId="888" priority="848" operator="greaterThan">
      <formula>0</formula>
    </cfRule>
  </conditionalFormatting>
  <conditionalFormatting sqref="G31:G32">
    <cfRule type="cellIs" dxfId="887" priority="844" operator="between">
      <formula>-2</formula>
      <formula>2</formula>
    </cfRule>
    <cfRule type="cellIs" dxfId="886" priority="845" operator="lessThan">
      <formula>-2</formula>
    </cfRule>
    <cfRule type="cellIs" dxfId="885" priority="846" operator="greaterThan">
      <formula>2</formula>
    </cfRule>
  </conditionalFormatting>
  <conditionalFormatting sqref="J31:J32">
    <cfRule type="cellIs" dxfId="884" priority="841" operator="between">
      <formula>-2</formula>
      <formula>2</formula>
    </cfRule>
    <cfRule type="cellIs" dxfId="883" priority="842" operator="lessThan">
      <formula>-2</formula>
    </cfRule>
    <cfRule type="cellIs" dxfId="882" priority="843" operator="greaterThan">
      <formula>2</formula>
    </cfRule>
  </conditionalFormatting>
  <conditionalFormatting sqref="M31:M32">
    <cfRule type="cellIs" dxfId="881" priority="838" operator="between">
      <formula>-2</formula>
      <formula>2</formula>
    </cfRule>
    <cfRule type="cellIs" dxfId="880" priority="839" operator="lessThan">
      <formula>-2</formula>
    </cfRule>
    <cfRule type="cellIs" dxfId="879" priority="840" operator="greaterThan">
      <formula>2</formula>
    </cfRule>
  </conditionalFormatting>
  <conditionalFormatting sqref="P31:P32">
    <cfRule type="cellIs" dxfId="878" priority="835" operator="between">
      <formula>-2</formula>
      <formula>2</formula>
    </cfRule>
    <cfRule type="cellIs" dxfId="877" priority="836" operator="lessThan">
      <formula>-2</formula>
    </cfRule>
    <cfRule type="cellIs" dxfId="876" priority="837" operator="greaterThan">
      <formula>2</formula>
    </cfRule>
  </conditionalFormatting>
  <conditionalFormatting sqref="X54:X55 U54:U55 H54:H55 K54:K55">
    <cfRule type="cellIs" dxfId="875" priority="833" operator="equal">
      <formula>"Pass"</formula>
    </cfRule>
    <cfRule type="cellIs" dxfId="874" priority="834" operator="equal">
      <formula>"Fail"</formula>
    </cfRule>
  </conditionalFormatting>
  <conditionalFormatting sqref="W54:W55 T54:T55">
    <cfRule type="cellIs" dxfId="873" priority="831" operator="lessThanOrEqual">
      <formula>0</formula>
    </cfRule>
    <cfRule type="cellIs" dxfId="872" priority="832" operator="greaterThan">
      <formula>0</formula>
    </cfRule>
  </conditionalFormatting>
  <conditionalFormatting sqref="N54:N55">
    <cfRule type="cellIs" dxfId="871" priority="829" operator="equal">
      <formula>"Pass"</formula>
    </cfRule>
    <cfRule type="cellIs" dxfId="870" priority="830" operator="equal">
      <formula>"Fail"</formula>
    </cfRule>
  </conditionalFormatting>
  <conditionalFormatting sqref="Q54:Q55">
    <cfRule type="cellIs" dxfId="869" priority="827" operator="equal">
      <formula>"Pass"</formula>
    </cfRule>
    <cfRule type="cellIs" dxfId="868" priority="828" operator="equal">
      <formula>"Fail"</formula>
    </cfRule>
  </conditionalFormatting>
  <conditionalFormatting sqref="AA54:AA55">
    <cfRule type="cellIs" dxfId="867" priority="825" operator="equal">
      <formula>"Pass"</formula>
    </cfRule>
    <cfRule type="cellIs" dxfId="866" priority="826" operator="equal">
      <formula>"Fail"</formula>
    </cfRule>
  </conditionalFormatting>
  <conditionalFormatting sqref="Z54:Z55">
    <cfRule type="cellIs" dxfId="865" priority="823" operator="lessThanOrEqual">
      <formula>0</formula>
    </cfRule>
    <cfRule type="cellIs" dxfId="864" priority="824" operator="greaterThan">
      <formula>0</formula>
    </cfRule>
  </conditionalFormatting>
  <conditionalFormatting sqref="AD54:AD55">
    <cfRule type="cellIs" dxfId="863" priority="821" operator="equal">
      <formula>"Pass"</formula>
    </cfRule>
    <cfRule type="cellIs" dxfId="862" priority="822" operator="equal">
      <formula>"Fail"</formula>
    </cfRule>
  </conditionalFormatting>
  <conditionalFormatting sqref="AC54:AC55">
    <cfRule type="cellIs" dxfId="861" priority="819" operator="lessThanOrEqual">
      <formula>0</formula>
    </cfRule>
    <cfRule type="cellIs" dxfId="860" priority="820" operator="greaterThan">
      <formula>0</formula>
    </cfRule>
  </conditionalFormatting>
  <conditionalFormatting sqref="G54:G55">
    <cfRule type="cellIs" dxfId="859" priority="816" operator="between">
      <formula>-2</formula>
      <formula>2</formula>
    </cfRule>
    <cfRule type="cellIs" dxfId="858" priority="817" operator="lessThan">
      <formula>-2</formula>
    </cfRule>
    <cfRule type="cellIs" dxfId="857" priority="818" operator="greaterThan">
      <formula>2</formula>
    </cfRule>
  </conditionalFormatting>
  <conditionalFormatting sqref="J54:J55">
    <cfRule type="cellIs" dxfId="856" priority="813" operator="between">
      <formula>-2</formula>
      <formula>2</formula>
    </cfRule>
    <cfRule type="cellIs" dxfId="855" priority="814" operator="lessThan">
      <formula>-2</formula>
    </cfRule>
    <cfRule type="cellIs" dxfId="854" priority="815" operator="greaterThan">
      <formula>2</formula>
    </cfRule>
  </conditionalFormatting>
  <conditionalFormatting sqref="M54:M55">
    <cfRule type="cellIs" dxfId="853" priority="810" operator="between">
      <formula>-2</formula>
      <formula>2</formula>
    </cfRule>
    <cfRule type="cellIs" dxfId="852" priority="811" operator="lessThan">
      <formula>-2</formula>
    </cfRule>
    <cfRule type="cellIs" dxfId="851" priority="812" operator="greaterThan">
      <formula>2</formula>
    </cfRule>
  </conditionalFormatting>
  <conditionalFormatting sqref="P54:P55">
    <cfRule type="cellIs" dxfId="850" priority="807" operator="between">
      <formula>-2</formula>
      <formula>2</formula>
    </cfRule>
    <cfRule type="cellIs" dxfId="849" priority="808" operator="lessThan">
      <formula>-2</formula>
    </cfRule>
    <cfRule type="cellIs" dxfId="848" priority="809" operator="greaterThan">
      <formula>2</formula>
    </cfRule>
  </conditionalFormatting>
  <conditionalFormatting sqref="K77:K78 H77:H78 U77:U78 X77:X78">
    <cfRule type="cellIs" dxfId="847" priority="805" operator="equal">
      <formula>"Pass"</formula>
    </cfRule>
    <cfRule type="cellIs" dxfId="846" priority="806" operator="equal">
      <formula>"Fail"</formula>
    </cfRule>
  </conditionalFormatting>
  <conditionalFormatting sqref="T77:T78 W77:W78">
    <cfRule type="cellIs" dxfId="845" priority="803" operator="lessThanOrEqual">
      <formula>0</formula>
    </cfRule>
    <cfRule type="cellIs" dxfId="844" priority="804" operator="greaterThan">
      <formula>0</formula>
    </cfRule>
  </conditionalFormatting>
  <conditionalFormatting sqref="N77:N78">
    <cfRule type="cellIs" dxfId="843" priority="801" operator="equal">
      <formula>"Pass"</formula>
    </cfRule>
    <cfRule type="cellIs" dxfId="842" priority="802" operator="equal">
      <formula>"Fail"</formula>
    </cfRule>
  </conditionalFormatting>
  <conditionalFormatting sqref="Q77:Q78">
    <cfRule type="cellIs" dxfId="841" priority="799" operator="equal">
      <formula>"Pass"</formula>
    </cfRule>
    <cfRule type="cellIs" dxfId="840" priority="800" operator="equal">
      <formula>"Fail"</formula>
    </cfRule>
  </conditionalFormatting>
  <conditionalFormatting sqref="AA77:AA78">
    <cfRule type="cellIs" dxfId="839" priority="797" operator="equal">
      <formula>"Pass"</formula>
    </cfRule>
    <cfRule type="cellIs" dxfId="838" priority="798" operator="equal">
      <formula>"Fail"</formula>
    </cfRule>
  </conditionalFormatting>
  <conditionalFormatting sqref="Z77:Z78">
    <cfRule type="cellIs" dxfId="837" priority="795" operator="lessThanOrEqual">
      <formula>0</formula>
    </cfRule>
    <cfRule type="cellIs" dxfId="836" priority="796" operator="greaterThan">
      <formula>0</formula>
    </cfRule>
  </conditionalFormatting>
  <conditionalFormatting sqref="AD77:AD78">
    <cfRule type="cellIs" dxfId="835" priority="793" operator="equal">
      <formula>"Pass"</formula>
    </cfRule>
    <cfRule type="cellIs" dxfId="834" priority="794" operator="equal">
      <formula>"Fail"</formula>
    </cfRule>
  </conditionalFormatting>
  <conditionalFormatting sqref="AC77:AC78">
    <cfRule type="cellIs" dxfId="833" priority="791" operator="lessThanOrEqual">
      <formula>0</formula>
    </cfRule>
    <cfRule type="cellIs" dxfId="832" priority="792" operator="greaterThan">
      <formula>0</formula>
    </cfRule>
  </conditionalFormatting>
  <conditionalFormatting sqref="G77:G78">
    <cfRule type="cellIs" dxfId="831" priority="788" operator="between">
      <formula>-2</formula>
      <formula>2</formula>
    </cfRule>
    <cfRule type="cellIs" dxfId="830" priority="789" operator="lessThan">
      <formula>-2</formula>
    </cfRule>
    <cfRule type="cellIs" dxfId="829" priority="790" operator="greaterThan">
      <formula>2</formula>
    </cfRule>
  </conditionalFormatting>
  <conditionalFormatting sqref="J77:J78">
    <cfRule type="cellIs" dxfId="828" priority="785" operator="between">
      <formula>-2</formula>
      <formula>2</formula>
    </cfRule>
    <cfRule type="cellIs" dxfId="827" priority="786" operator="lessThan">
      <formula>-2</formula>
    </cfRule>
    <cfRule type="cellIs" dxfId="826" priority="787" operator="greaterThan">
      <formula>2</formula>
    </cfRule>
  </conditionalFormatting>
  <conditionalFormatting sqref="M77:M78">
    <cfRule type="cellIs" dxfId="825" priority="782" operator="between">
      <formula>-2</formula>
      <formula>2</formula>
    </cfRule>
    <cfRule type="cellIs" dxfId="824" priority="783" operator="lessThan">
      <formula>-2</formula>
    </cfRule>
    <cfRule type="cellIs" dxfId="823" priority="784" operator="greaterThan">
      <formula>2</formula>
    </cfRule>
  </conditionalFormatting>
  <conditionalFormatting sqref="P77:P78">
    <cfRule type="cellIs" dxfId="822" priority="779" operator="between">
      <formula>-2</formula>
      <formula>2</formula>
    </cfRule>
    <cfRule type="cellIs" dxfId="821" priority="780" operator="lessThan">
      <formula>-2</formula>
    </cfRule>
    <cfRule type="cellIs" dxfId="820" priority="781" operator="greaterThan">
      <formula>2</formula>
    </cfRule>
  </conditionalFormatting>
  <conditionalFormatting sqref="X100:X101 U100:U101 H100:H101 K100:K101">
    <cfRule type="cellIs" dxfId="819" priority="777" operator="equal">
      <formula>"Pass"</formula>
    </cfRule>
    <cfRule type="cellIs" dxfId="818" priority="778" operator="equal">
      <formula>"Fail"</formula>
    </cfRule>
  </conditionalFormatting>
  <conditionalFormatting sqref="W100:W101 T100:T101">
    <cfRule type="cellIs" dxfId="817" priority="775" operator="lessThanOrEqual">
      <formula>0</formula>
    </cfRule>
    <cfRule type="cellIs" dxfId="816" priority="776" operator="greaterThan">
      <formula>0</formula>
    </cfRule>
  </conditionalFormatting>
  <conditionalFormatting sqref="N100:N101">
    <cfRule type="cellIs" dxfId="815" priority="773" operator="equal">
      <formula>"Pass"</formula>
    </cfRule>
    <cfRule type="cellIs" dxfId="814" priority="774" operator="equal">
      <formula>"Fail"</formula>
    </cfRule>
  </conditionalFormatting>
  <conditionalFormatting sqref="Q100:Q101">
    <cfRule type="cellIs" dxfId="813" priority="771" operator="equal">
      <formula>"Pass"</formula>
    </cfRule>
    <cfRule type="cellIs" dxfId="812" priority="772" operator="equal">
      <formula>"Fail"</formula>
    </cfRule>
  </conditionalFormatting>
  <conditionalFormatting sqref="AA100:AA101">
    <cfRule type="cellIs" dxfId="811" priority="769" operator="equal">
      <formula>"Pass"</formula>
    </cfRule>
    <cfRule type="cellIs" dxfId="810" priority="770" operator="equal">
      <formula>"Fail"</formula>
    </cfRule>
  </conditionalFormatting>
  <conditionalFormatting sqref="Z100:Z101">
    <cfRule type="cellIs" dxfId="809" priority="767" operator="lessThanOrEqual">
      <formula>0</formula>
    </cfRule>
    <cfRule type="cellIs" dxfId="808" priority="768" operator="greaterThan">
      <formula>0</formula>
    </cfRule>
  </conditionalFormatting>
  <conditionalFormatting sqref="AD100:AD101">
    <cfRule type="cellIs" dxfId="807" priority="765" operator="equal">
      <formula>"Pass"</formula>
    </cfRule>
    <cfRule type="cellIs" dxfId="806" priority="766" operator="equal">
      <formula>"Fail"</formula>
    </cfRule>
  </conditionalFormatting>
  <conditionalFormatting sqref="AC100:AC101">
    <cfRule type="cellIs" dxfId="805" priority="763" operator="lessThanOrEqual">
      <formula>0</formula>
    </cfRule>
    <cfRule type="cellIs" dxfId="804" priority="764" operator="greaterThan">
      <formula>0</formula>
    </cfRule>
  </conditionalFormatting>
  <conditionalFormatting sqref="G100:G101">
    <cfRule type="cellIs" dxfId="803" priority="760" operator="between">
      <formula>-2</formula>
      <formula>2</formula>
    </cfRule>
    <cfRule type="cellIs" dxfId="802" priority="761" operator="lessThan">
      <formula>-2</formula>
    </cfRule>
    <cfRule type="cellIs" dxfId="801" priority="762" operator="greaterThan">
      <formula>2</formula>
    </cfRule>
  </conditionalFormatting>
  <conditionalFormatting sqref="J100:J101">
    <cfRule type="cellIs" dxfId="800" priority="757" operator="between">
      <formula>-2</formula>
      <formula>2</formula>
    </cfRule>
    <cfRule type="cellIs" dxfId="799" priority="758" operator="lessThan">
      <formula>-2</formula>
    </cfRule>
    <cfRule type="cellIs" dxfId="798" priority="759" operator="greaterThan">
      <formula>2</formula>
    </cfRule>
  </conditionalFormatting>
  <conditionalFormatting sqref="M100:M101">
    <cfRule type="cellIs" dxfId="797" priority="754" operator="between">
      <formula>-2</formula>
      <formula>2</formula>
    </cfRule>
    <cfRule type="cellIs" dxfId="796" priority="755" operator="lessThan">
      <formula>-2</formula>
    </cfRule>
    <cfRule type="cellIs" dxfId="795" priority="756" operator="greaterThan">
      <formula>2</formula>
    </cfRule>
  </conditionalFormatting>
  <conditionalFormatting sqref="P100:P101">
    <cfRule type="cellIs" dxfId="794" priority="751" operator="between">
      <formula>-2</formula>
      <formula>2</formula>
    </cfRule>
    <cfRule type="cellIs" dxfId="793" priority="752" operator="lessThan">
      <formula>-2</formula>
    </cfRule>
    <cfRule type="cellIs" dxfId="792" priority="753" operator="greaterThan">
      <formula>2</formula>
    </cfRule>
  </conditionalFormatting>
  <conditionalFormatting sqref="K123:K124 H123:H124 U123:U124 X123:X124">
    <cfRule type="cellIs" dxfId="791" priority="749" operator="equal">
      <formula>"Pass"</formula>
    </cfRule>
    <cfRule type="cellIs" dxfId="790" priority="750" operator="equal">
      <formula>"Fail"</formula>
    </cfRule>
  </conditionalFormatting>
  <conditionalFormatting sqref="T123:T124 W123:W124">
    <cfRule type="cellIs" dxfId="789" priority="747" operator="lessThanOrEqual">
      <formula>0</formula>
    </cfRule>
    <cfRule type="cellIs" dxfId="788" priority="748" operator="greaterThan">
      <formula>0</formula>
    </cfRule>
  </conditionalFormatting>
  <conditionalFormatting sqref="N123:N124">
    <cfRule type="cellIs" dxfId="787" priority="745" operator="equal">
      <formula>"Pass"</formula>
    </cfRule>
    <cfRule type="cellIs" dxfId="786" priority="746" operator="equal">
      <formula>"Fail"</formula>
    </cfRule>
  </conditionalFormatting>
  <conditionalFormatting sqref="Q123:Q124">
    <cfRule type="cellIs" dxfId="785" priority="743" operator="equal">
      <formula>"Pass"</formula>
    </cfRule>
    <cfRule type="cellIs" dxfId="784" priority="744" operator="equal">
      <formula>"Fail"</formula>
    </cfRule>
  </conditionalFormatting>
  <conditionalFormatting sqref="AA123:AA124">
    <cfRule type="cellIs" dxfId="783" priority="741" operator="equal">
      <formula>"Pass"</formula>
    </cfRule>
    <cfRule type="cellIs" dxfId="782" priority="742" operator="equal">
      <formula>"Fail"</formula>
    </cfRule>
  </conditionalFormatting>
  <conditionalFormatting sqref="Z123:Z124">
    <cfRule type="cellIs" dxfId="781" priority="739" operator="lessThanOrEqual">
      <formula>0</formula>
    </cfRule>
    <cfRule type="cellIs" dxfId="780" priority="740" operator="greaterThan">
      <formula>0</formula>
    </cfRule>
  </conditionalFormatting>
  <conditionalFormatting sqref="AD123:AD124">
    <cfRule type="cellIs" dxfId="779" priority="737" operator="equal">
      <formula>"Pass"</formula>
    </cfRule>
    <cfRule type="cellIs" dxfId="778" priority="738" operator="equal">
      <formula>"Fail"</formula>
    </cfRule>
  </conditionalFormatting>
  <conditionalFormatting sqref="AC123:AC124">
    <cfRule type="cellIs" dxfId="777" priority="735" operator="lessThanOrEqual">
      <formula>0</formula>
    </cfRule>
    <cfRule type="cellIs" dxfId="776" priority="736" operator="greaterThan">
      <formula>0</formula>
    </cfRule>
  </conditionalFormatting>
  <conditionalFormatting sqref="G123:G124">
    <cfRule type="cellIs" dxfId="775" priority="732" operator="between">
      <formula>-2</formula>
      <formula>2</formula>
    </cfRule>
    <cfRule type="cellIs" dxfId="774" priority="733" operator="lessThan">
      <formula>-2</formula>
    </cfRule>
    <cfRule type="cellIs" dxfId="773" priority="734" operator="greaterThan">
      <formula>2</formula>
    </cfRule>
  </conditionalFormatting>
  <conditionalFormatting sqref="J123:J124">
    <cfRule type="cellIs" dxfId="772" priority="729" operator="between">
      <formula>-2</formula>
      <formula>2</formula>
    </cfRule>
    <cfRule type="cellIs" dxfId="771" priority="730" operator="lessThan">
      <formula>-2</formula>
    </cfRule>
    <cfRule type="cellIs" dxfId="770" priority="731" operator="greaterThan">
      <formula>2</formula>
    </cfRule>
  </conditionalFormatting>
  <conditionalFormatting sqref="M123:M124">
    <cfRule type="cellIs" dxfId="769" priority="726" operator="between">
      <formula>-2</formula>
      <formula>2</formula>
    </cfRule>
    <cfRule type="cellIs" dxfId="768" priority="727" operator="lessThan">
      <formula>-2</formula>
    </cfRule>
    <cfRule type="cellIs" dxfId="767" priority="728" operator="greaterThan">
      <formula>2</formula>
    </cfRule>
  </conditionalFormatting>
  <conditionalFormatting sqref="P123:P124">
    <cfRule type="cellIs" dxfId="766" priority="723" operator="between">
      <formula>-2</formula>
      <formula>2</formula>
    </cfRule>
    <cfRule type="cellIs" dxfId="765" priority="724" operator="lessThan">
      <formula>-2</formula>
    </cfRule>
    <cfRule type="cellIs" dxfId="764" priority="725" operator="greaterThan">
      <formula>2</formula>
    </cfRule>
  </conditionalFormatting>
  <conditionalFormatting sqref="S73:S78 V73:V78 Y73:Y78 AB73:AB78 S125:S135 V125:V135 Y125:Y135 AB125:AB135 S218:S224 V218:V224 Y218:Y224 AB218:AB224 S273:S283 V273:V283 Y273:Y283 AB273:AB283 S391:S392 V391:V392 Y391:Y392 AB391:AB392 S416:S430 V416:V430 Y416:Y430 AB416:AB430 S1054:S1071 V1054:V1071 Y1054:Y1071 AB1054:AB1071 S1096:S1112 V1096:V1112 Y1096:Y1112 AB1096:AB1112 S1159:S1181 V1159:V1181 Y1159:Y1181 AB1159:AB1181">
    <cfRule type="cellIs" dxfId="763" priority="923" operator="greaterThan">
      <formula>$R73:$R622-0</formula>
    </cfRule>
  </conditionalFormatting>
  <conditionalFormatting sqref="X146:X147 U146:U147 H146:H147 K146:K147">
    <cfRule type="cellIs" dxfId="762" priority="721" operator="equal">
      <formula>"Pass"</formula>
    </cfRule>
    <cfRule type="cellIs" dxfId="761" priority="722" operator="equal">
      <formula>"Fail"</formula>
    </cfRule>
  </conditionalFormatting>
  <conditionalFormatting sqref="W146:W147 T146:T147">
    <cfRule type="cellIs" dxfId="760" priority="719" operator="lessThanOrEqual">
      <formula>0</formula>
    </cfRule>
    <cfRule type="cellIs" dxfId="759" priority="720" operator="greaterThan">
      <formula>0</formula>
    </cfRule>
  </conditionalFormatting>
  <conditionalFormatting sqref="N146:N147">
    <cfRule type="cellIs" dxfId="758" priority="717" operator="equal">
      <formula>"Pass"</formula>
    </cfRule>
    <cfRule type="cellIs" dxfId="757" priority="718" operator="equal">
      <formula>"Fail"</formula>
    </cfRule>
  </conditionalFormatting>
  <conditionalFormatting sqref="Q146:Q147">
    <cfRule type="cellIs" dxfId="756" priority="715" operator="equal">
      <formula>"Pass"</formula>
    </cfRule>
    <cfRule type="cellIs" dxfId="755" priority="716" operator="equal">
      <formula>"Fail"</formula>
    </cfRule>
  </conditionalFormatting>
  <conditionalFormatting sqref="AA146:AA147">
    <cfRule type="cellIs" dxfId="754" priority="713" operator="equal">
      <formula>"Pass"</formula>
    </cfRule>
    <cfRule type="cellIs" dxfId="753" priority="714" operator="equal">
      <formula>"Fail"</formula>
    </cfRule>
  </conditionalFormatting>
  <conditionalFormatting sqref="Z146:Z147">
    <cfRule type="cellIs" dxfId="752" priority="711" operator="lessThanOrEqual">
      <formula>0</formula>
    </cfRule>
    <cfRule type="cellIs" dxfId="751" priority="712" operator="greaterThan">
      <formula>0</formula>
    </cfRule>
  </conditionalFormatting>
  <conditionalFormatting sqref="AD146:AD147">
    <cfRule type="cellIs" dxfId="750" priority="709" operator="equal">
      <formula>"Pass"</formula>
    </cfRule>
    <cfRule type="cellIs" dxfId="749" priority="710" operator="equal">
      <formula>"Fail"</formula>
    </cfRule>
  </conditionalFormatting>
  <conditionalFormatting sqref="AC146:AC147">
    <cfRule type="cellIs" dxfId="748" priority="707" operator="lessThanOrEqual">
      <formula>0</formula>
    </cfRule>
    <cfRule type="cellIs" dxfId="747" priority="708" operator="greaterThan">
      <formula>0</formula>
    </cfRule>
  </conditionalFormatting>
  <conditionalFormatting sqref="G146:G147">
    <cfRule type="cellIs" dxfId="746" priority="704" operator="between">
      <formula>-2</formula>
      <formula>2</formula>
    </cfRule>
    <cfRule type="cellIs" dxfId="745" priority="705" operator="lessThan">
      <formula>-2</formula>
    </cfRule>
    <cfRule type="cellIs" dxfId="744" priority="706" operator="greaterThan">
      <formula>2</formula>
    </cfRule>
  </conditionalFormatting>
  <conditionalFormatting sqref="J146:J147">
    <cfRule type="cellIs" dxfId="743" priority="701" operator="between">
      <formula>-2</formula>
      <formula>2</formula>
    </cfRule>
    <cfRule type="cellIs" dxfId="742" priority="702" operator="lessThan">
      <formula>-2</formula>
    </cfRule>
    <cfRule type="cellIs" dxfId="741" priority="703" operator="greaterThan">
      <formula>2</formula>
    </cfRule>
  </conditionalFormatting>
  <conditionalFormatting sqref="M146:M147">
    <cfRule type="cellIs" dxfId="740" priority="698" operator="between">
      <formula>-2</formula>
      <formula>2</formula>
    </cfRule>
    <cfRule type="cellIs" dxfId="739" priority="699" operator="lessThan">
      <formula>-2</formula>
    </cfRule>
    <cfRule type="cellIs" dxfId="738" priority="700" operator="greaterThan">
      <formula>2</formula>
    </cfRule>
  </conditionalFormatting>
  <conditionalFormatting sqref="P146:P147">
    <cfRule type="cellIs" dxfId="737" priority="695" operator="between">
      <formula>-2</formula>
      <formula>2</formula>
    </cfRule>
    <cfRule type="cellIs" dxfId="736" priority="696" operator="lessThan">
      <formula>-2</formula>
    </cfRule>
    <cfRule type="cellIs" dxfId="735" priority="697" operator="greaterThan">
      <formula>2</formula>
    </cfRule>
  </conditionalFormatting>
  <conditionalFormatting sqref="S115:S124 V115:V124 Y115:Y124 AB115:AB124 S171:S176 V171:V176 Y171:Y176 AB171:AB176 S225:S239 V225:V239 Y225:Y239 AB225:AB239 S411:S415 V411:V415 Y411:Y415 AB411:AB415 S439:S450 V439:V450 Y439:Y450 AB439:AB450 S710:S721 V710:V721 Y710:Y721 AB710:AB721 S1006:S1027 V1006:V1027 Y1006:Y1027 AB1006:AB1027 S1136:S1158 V1136:V1158 Y1136:Y1158 AB1136:AB1158">
    <cfRule type="cellIs" dxfId="734" priority="924" operator="greaterThan">
      <formula>$R115:$R666-0</formula>
    </cfRule>
  </conditionalFormatting>
  <conditionalFormatting sqref="K169:K170 H169:H170 U169:U170 X169:X170">
    <cfRule type="cellIs" dxfId="733" priority="693" operator="equal">
      <formula>"Pass"</formula>
    </cfRule>
    <cfRule type="cellIs" dxfId="732" priority="694" operator="equal">
      <formula>"Fail"</formula>
    </cfRule>
  </conditionalFormatting>
  <conditionalFormatting sqref="T169:T170 W169:W170">
    <cfRule type="cellIs" dxfId="731" priority="691" operator="lessThanOrEqual">
      <formula>0</formula>
    </cfRule>
    <cfRule type="cellIs" dxfId="730" priority="692" operator="greaterThan">
      <formula>0</formula>
    </cfRule>
  </conditionalFormatting>
  <conditionalFormatting sqref="N169:N170">
    <cfRule type="cellIs" dxfId="729" priority="689" operator="equal">
      <formula>"Pass"</formula>
    </cfRule>
    <cfRule type="cellIs" dxfId="728" priority="690" operator="equal">
      <formula>"Fail"</formula>
    </cfRule>
  </conditionalFormatting>
  <conditionalFormatting sqref="Q169:Q170">
    <cfRule type="cellIs" dxfId="727" priority="687" operator="equal">
      <formula>"Pass"</formula>
    </cfRule>
    <cfRule type="cellIs" dxfId="726" priority="688" operator="equal">
      <formula>"Fail"</formula>
    </cfRule>
  </conditionalFormatting>
  <conditionalFormatting sqref="AA169:AA170">
    <cfRule type="cellIs" dxfId="725" priority="685" operator="equal">
      <formula>"Pass"</formula>
    </cfRule>
    <cfRule type="cellIs" dxfId="724" priority="686" operator="equal">
      <formula>"Fail"</formula>
    </cfRule>
  </conditionalFormatting>
  <conditionalFormatting sqref="Z169:Z170">
    <cfRule type="cellIs" dxfId="723" priority="683" operator="lessThanOrEqual">
      <formula>0</formula>
    </cfRule>
    <cfRule type="cellIs" dxfId="722" priority="684" operator="greaterThan">
      <formula>0</formula>
    </cfRule>
  </conditionalFormatting>
  <conditionalFormatting sqref="AD169:AD170">
    <cfRule type="cellIs" dxfId="721" priority="681" operator="equal">
      <formula>"Pass"</formula>
    </cfRule>
    <cfRule type="cellIs" dxfId="720" priority="682" operator="equal">
      <formula>"Fail"</formula>
    </cfRule>
  </conditionalFormatting>
  <conditionalFormatting sqref="AC169:AC170">
    <cfRule type="cellIs" dxfId="719" priority="679" operator="lessThanOrEqual">
      <formula>0</formula>
    </cfRule>
    <cfRule type="cellIs" dxfId="718" priority="680" operator="greaterThan">
      <formula>0</formula>
    </cfRule>
  </conditionalFormatting>
  <conditionalFormatting sqref="G169:G170">
    <cfRule type="cellIs" dxfId="717" priority="676" operator="between">
      <formula>-2</formula>
      <formula>2</formula>
    </cfRule>
    <cfRule type="cellIs" dxfId="716" priority="677" operator="lessThan">
      <formula>-2</formula>
    </cfRule>
    <cfRule type="cellIs" dxfId="715" priority="678" operator="greaterThan">
      <formula>2</formula>
    </cfRule>
  </conditionalFormatting>
  <conditionalFormatting sqref="J169:J170">
    <cfRule type="cellIs" dxfId="714" priority="673" operator="between">
      <formula>-2</formula>
      <formula>2</formula>
    </cfRule>
    <cfRule type="cellIs" dxfId="713" priority="674" operator="lessThan">
      <formula>-2</formula>
    </cfRule>
    <cfRule type="cellIs" dxfId="712" priority="675" operator="greaterThan">
      <formula>2</formula>
    </cfRule>
  </conditionalFormatting>
  <conditionalFormatting sqref="M169:M170">
    <cfRule type="cellIs" dxfId="711" priority="670" operator="between">
      <formula>-2</formula>
      <formula>2</formula>
    </cfRule>
    <cfRule type="cellIs" dxfId="710" priority="671" operator="lessThan">
      <formula>-2</formula>
    </cfRule>
    <cfRule type="cellIs" dxfId="709" priority="672" operator="greaterThan">
      <formula>2</formula>
    </cfRule>
  </conditionalFormatting>
  <conditionalFormatting sqref="P169:P170">
    <cfRule type="cellIs" dxfId="708" priority="667" operator="between">
      <formula>-2</formula>
      <formula>2</formula>
    </cfRule>
    <cfRule type="cellIs" dxfId="707" priority="668" operator="lessThan">
      <formula>-2</formula>
    </cfRule>
    <cfRule type="cellIs" dxfId="706" priority="669" operator="greaterThan">
      <formula>2</formula>
    </cfRule>
  </conditionalFormatting>
  <conditionalFormatting sqref="S136:S147 V136:V147 Y136:Y147 AB136:AB147 S201:S217 V201:V217 Y201:Y217 AB201:AB217 S688:S696 V688:V696 Y688:Y696 AB688:AB696 S730:S741 V730:V741 Y730:Y741 AB730:AB741">
    <cfRule type="cellIs" dxfId="705" priority="925" operator="greaterThan">
      <formula>$R136:$R688-0</formula>
    </cfRule>
  </conditionalFormatting>
  <conditionalFormatting sqref="X193:X195 U193:U195 H193:H195 K193:K195">
    <cfRule type="cellIs" dxfId="704" priority="665" operator="equal">
      <formula>"Pass"</formula>
    </cfRule>
    <cfRule type="cellIs" dxfId="703" priority="666" operator="equal">
      <formula>"Fail"</formula>
    </cfRule>
  </conditionalFormatting>
  <conditionalFormatting sqref="W193:W195 T193:T195">
    <cfRule type="cellIs" dxfId="702" priority="663" operator="lessThanOrEqual">
      <formula>0</formula>
    </cfRule>
    <cfRule type="cellIs" dxfId="701" priority="664" operator="greaterThan">
      <formula>0</formula>
    </cfRule>
  </conditionalFormatting>
  <conditionalFormatting sqref="N193:N195">
    <cfRule type="cellIs" dxfId="700" priority="661" operator="equal">
      <formula>"Pass"</formula>
    </cfRule>
    <cfRule type="cellIs" dxfId="699" priority="662" operator="equal">
      <formula>"Fail"</formula>
    </cfRule>
  </conditionalFormatting>
  <conditionalFormatting sqref="Q193:Q195">
    <cfRule type="cellIs" dxfId="698" priority="659" operator="equal">
      <formula>"Pass"</formula>
    </cfRule>
    <cfRule type="cellIs" dxfId="697" priority="660" operator="equal">
      <formula>"Fail"</formula>
    </cfRule>
  </conditionalFormatting>
  <conditionalFormatting sqref="AA193:AA195">
    <cfRule type="cellIs" dxfId="696" priority="657" operator="equal">
      <formula>"Pass"</formula>
    </cfRule>
    <cfRule type="cellIs" dxfId="695" priority="658" operator="equal">
      <formula>"Fail"</formula>
    </cfRule>
  </conditionalFormatting>
  <conditionalFormatting sqref="Z193:Z195">
    <cfRule type="cellIs" dxfId="694" priority="655" operator="lessThanOrEqual">
      <formula>0</formula>
    </cfRule>
    <cfRule type="cellIs" dxfId="693" priority="656" operator="greaterThan">
      <formula>0</formula>
    </cfRule>
  </conditionalFormatting>
  <conditionalFormatting sqref="AD193:AD195">
    <cfRule type="cellIs" dxfId="692" priority="653" operator="equal">
      <formula>"Pass"</formula>
    </cfRule>
    <cfRule type="cellIs" dxfId="691" priority="654" operator="equal">
      <formula>"Fail"</formula>
    </cfRule>
  </conditionalFormatting>
  <conditionalFormatting sqref="AC193:AC195">
    <cfRule type="cellIs" dxfId="690" priority="651" operator="lessThanOrEqual">
      <formula>0</formula>
    </cfRule>
    <cfRule type="cellIs" dxfId="689" priority="652" operator="greaterThan">
      <formula>0</formula>
    </cfRule>
  </conditionalFormatting>
  <conditionalFormatting sqref="G193:G195">
    <cfRule type="cellIs" dxfId="688" priority="648" operator="between">
      <formula>-2</formula>
      <formula>2</formula>
    </cfRule>
    <cfRule type="cellIs" dxfId="687" priority="649" operator="lessThan">
      <formula>-2</formula>
    </cfRule>
    <cfRule type="cellIs" dxfId="686" priority="650" operator="greaterThan">
      <formula>2</formula>
    </cfRule>
  </conditionalFormatting>
  <conditionalFormatting sqref="J193:J195">
    <cfRule type="cellIs" dxfId="685" priority="645" operator="between">
      <formula>-2</formula>
      <formula>2</formula>
    </cfRule>
    <cfRule type="cellIs" dxfId="684" priority="646" operator="lessThan">
      <formula>-2</formula>
    </cfRule>
    <cfRule type="cellIs" dxfId="683" priority="647" operator="greaterThan">
      <formula>2</formula>
    </cfRule>
  </conditionalFormatting>
  <conditionalFormatting sqref="M193:M195">
    <cfRule type="cellIs" dxfId="682" priority="642" operator="between">
      <formula>-2</formula>
      <formula>2</formula>
    </cfRule>
    <cfRule type="cellIs" dxfId="681" priority="643" operator="lessThan">
      <formula>-2</formula>
    </cfRule>
    <cfRule type="cellIs" dxfId="680" priority="644" operator="greaterThan">
      <formula>2</formula>
    </cfRule>
  </conditionalFormatting>
  <conditionalFormatting sqref="P193:P195">
    <cfRule type="cellIs" dxfId="679" priority="639" operator="between">
      <formula>-2</formula>
      <formula>2</formula>
    </cfRule>
    <cfRule type="cellIs" dxfId="678" priority="640" operator="lessThan">
      <formula>-2</formula>
    </cfRule>
    <cfRule type="cellIs" dxfId="677" priority="641" operator="greaterThan">
      <formula>2</formula>
    </cfRule>
  </conditionalFormatting>
  <conditionalFormatting sqref="S157:S170 V157:V170 Y157:Y170 AB157:AB170 S177:S195 V177:V195 Y177:Y195 AB177:AB195 S431:S438 V431:V438 Y431:Y438 AB431:AB438 S462:S470 V462:V470 Y462:Y470 AB462:AB470 S666:S672 V666:V672 Y666:Y672 AB666:AB672 S753:S761 V753:V761 Y753:Y761 AB753:AB761 S984:S1001 V984:V1001 Y984:Y1001 AB984:AB1001 S1134:S1135 V1134:V1135 Y1134:Y1135 AB1134:AB1135">
    <cfRule type="cellIs" dxfId="676" priority="926" operator="greaterThan">
      <formula>$R157:$R710-0</formula>
    </cfRule>
  </conditionalFormatting>
  <conditionalFormatting sqref="S451:S461 V451:V461 Y451:Y461 AB451:AB461 S485:S490 V485:V490 Y485:Y490 AB485:AB490 S622:S624 V622:V624 Y622:Y624 AB622:AB624 S673:S687 V673:V687 Y673:Y687 AB673:AB687 S742:S752 V742:V752 Y742:Y752 AB742:AB752 S799:S801 V799:V801 Y799:Y801 AB799:AB801 S962:S976 V962:V976 Y962:Y976 AB962:AB976 S1002:S1005 V1002:V1005 Y1002:Y1005 AB1002:AB1005">
    <cfRule type="cellIs" dxfId="675" priority="927" operator="greaterThan">
      <formula>$R451:$R1006-0</formula>
    </cfRule>
  </conditionalFormatting>
  <conditionalFormatting sqref="K215:K217 H215:H217 U215:U217 X215:X217">
    <cfRule type="cellIs" dxfId="674" priority="637" operator="equal">
      <formula>"Pass"</formula>
    </cfRule>
    <cfRule type="cellIs" dxfId="673" priority="638" operator="equal">
      <formula>"Fail"</formula>
    </cfRule>
  </conditionalFormatting>
  <conditionalFormatting sqref="T215:T217 W215:W217">
    <cfRule type="cellIs" dxfId="672" priority="635" operator="lessThanOrEqual">
      <formula>0</formula>
    </cfRule>
    <cfRule type="cellIs" dxfId="671" priority="636" operator="greaterThan">
      <formula>0</formula>
    </cfRule>
  </conditionalFormatting>
  <conditionalFormatting sqref="N215:N217">
    <cfRule type="cellIs" dxfId="670" priority="633" operator="equal">
      <formula>"Pass"</formula>
    </cfRule>
    <cfRule type="cellIs" dxfId="669" priority="634" operator="equal">
      <formula>"Fail"</formula>
    </cfRule>
  </conditionalFormatting>
  <conditionalFormatting sqref="Q215:Q217">
    <cfRule type="cellIs" dxfId="668" priority="631" operator="equal">
      <formula>"Pass"</formula>
    </cfRule>
    <cfRule type="cellIs" dxfId="667" priority="632" operator="equal">
      <formula>"Fail"</formula>
    </cfRule>
  </conditionalFormatting>
  <conditionalFormatting sqref="AA215:AA217">
    <cfRule type="cellIs" dxfId="666" priority="629" operator="equal">
      <formula>"Pass"</formula>
    </cfRule>
    <cfRule type="cellIs" dxfId="665" priority="630" operator="equal">
      <formula>"Fail"</formula>
    </cfRule>
  </conditionalFormatting>
  <conditionalFormatting sqref="Z215:Z217">
    <cfRule type="cellIs" dxfId="664" priority="627" operator="lessThanOrEqual">
      <formula>0</formula>
    </cfRule>
    <cfRule type="cellIs" dxfId="663" priority="628" operator="greaterThan">
      <formula>0</formula>
    </cfRule>
  </conditionalFormatting>
  <conditionalFormatting sqref="AD215:AD217">
    <cfRule type="cellIs" dxfId="662" priority="625" operator="equal">
      <formula>"Pass"</formula>
    </cfRule>
    <cfRule type="cellIs" dxfId="661" priority="626" operator="equal">
      <formula>"Fail"</formula>
    </cfRule>
  </conditionalFormatting>
  <conditionalFormatting sqref="AC215:AC217">
    <cfRule type="cellIs" dxfId="660" priority="623" operator="lessThanOrEqual">
      <formula>0</formula>
    </cfRule>
    <cfRule type="cellIs" dxfId="659" priority="624" operator="greaterThan">
      <formula>0</formula>
    </cfRule>
  </conditionalFormatting>
  <conditionalFormatting sqref="G215:G217">
    <cfRule type="cellIs" dxfId="658" priority="620" operator="between">
      <formula>-2</formula>
      <formula>2</formula>
    </cfRule>
    <cfRule type="cellIs" dxfId="657" priority="621" operator="lessThan">
      <formula>-2</formula>
    </cfRule>
    <cfRule type="cellIs" dxfId="656" priority="622" operator="greaterThan">
      <formula>2</formula>
    </cfRule>
  </conditionalFormatting>
  <conditionalFormatting sqref="J215:J217">
    <cfRule type="cellIs" dxfId="655" priority="617" operator="between">
      <formula>-2</formula>
      <formula>2</formula>
    </cfRule>
    <cfRule type="cellIs" dxfId="654" priority="618" operator="lessThan">
      <formula>-2</formula>
    </cfRule>
    <cfRule type="cellIs" dxfId="653" priority="619" operator="greaterThan">
      <formula>2</formula>
    </cfRule>
  </conditionalFormatting>
  <conditionalFormatting sqref="M215:M217">
    <cfRule type="cellIs" dxfId="652" priority="614" operator="between">
      <formula>-2</formula>
      <formula>2</formula>
    </cfRule>
    <cfRule type="cellIs" dxfId="651" priority="615" operator="lessThan">
      <formula>-2</formula>
    </cfRule>
    <cfRule type="cellIs" dxfId="650" priority="616" operator="greaterThan">
      <formula>2</formula>
    </cfRule>
  </conditionalFormatting>
  <conditionalFormatting sqref="P215:P217">
    <cfRule type="cellIs" dxfId="649" priority="611" operator="between">
      <formula>-2</formula>
      <formula>2</formula>
    </cfRule>
    <cfRule type="cellIs" dxfId="648" priority="612" operator="lessThan">
      <formula>-2</formula>
    </cfRule>
    <cfRule type="cellIs" dxfId="647" priority="613" operator="greaterThan">
      <formula>2</formula>
    </cfRule>
  </conditionalFormatting>
  <conditionalFormatting sqref="S644:S648 V644:V648 Y644:Y648 AB644:AB648 S697:S709 V697:V709 Y697:Y709 AB697:AB709 S722:S729 V722:V729 Y722:Y729 AB722:AB729 S776:S781 V776:V781 Y776:Y781 AB776:AB781">
    <cfRule type="cellIs" dxfId="646" priority="928" operator="greaterThan">
      <formula>$R644:$R1198-0</formula>
    </cfRule>
  </conditionalFormatting>
  <conditionalFormatting sqref="S600 V600 Y600 AB600 S649:S665 V649:V665 Y649:Y665 AB649:AB665 S762:S775 V762:V775 Y762:Y775 AB762:AB775">
    <cfRule type="cellIs" dxfId="645" priority="929" operator="greaterThan">
      <formula>$R600:$R1156-0</formula>
    </cfRule>
  </conditionalFormatting>
  <conditionalFormatting sqref="X237:X239 U237:U239 H237:H239 K237:K239">
    <cfRule type="cellIs" dxfId="644" priority="609" operator="equal">
      <formula>"Pass"</formula>
    </cfRule>
    <cfRule type="cellIs" dxfId="643" priority="610" operator="equal">
      <formula>"Fail"</formula>
    </cfRule>
  </conditionalFormatting>
  <conditionalFormatting sqref="W237:W239 T237:T239">
    <cfRule type="cellIs" dxfId="642" priority="607" operator="lessThanOrEqual">
      <formula>0</formula>
    </cfRule>
    <cfRule type="cellIs" dxfId="641" priority="608" operator="greaterThan">
      <formula>0</formula>
    </cfRule>
  </conditionalFormatting>
  <conditionalFormatting sqref="N237:N239">
    <cfRule type="cellIs" dxfId="640" priority="605" operator="equal">
      <formula>"Pass"</formula>
    </cfRule>
    <cfRule type="cellIs" dxfId="639" priority="606" operator="equal">
      <formula>"Fail"</formula>
    </cfRule>
  </conditionalFormatting>
  <conditionalFormatting sqref="Q237:Q239">
    <cfRule type="cellIs" dxfId="638" priority="603" operator="equal">
      <formula>"Pass"</formula>
    </cfRule>
    <cfRule type="cellIs" dxfId="637" priority="604" operator="equal">
      <formula>"Fail"</formula>
    </cfRule>
  </conditionalFormatting>
  <conditionalFormatting sqref="AA237:AA239">
    <cfRule type="cellIs" dxfId="636" priority="601" operator="equal">
      <formula>"Pass"</formula>
    </cfRule>
    <cfRule type="cellIs" dxfId="635" priority="602" operator="equal">
      <formula>"Fail"</formula>
    </cfRule>
  </conditionalFormatting>
  <conditionalFormatting sqref="Z237:Z239">
    <cfRule type="cellIs" dxfId="634" priority="599" operator="lessThanOrEqual">
      <formula>0</formula>
    </cfRule>
    <cfRule type="cellIs" dxfId="633" priority="600" operator="greaterThan">
      <formula>0</formula>
    </cfRule>
  </conditionalFormatting>
  <conditionalFormatting sqref="AD237:AD239">
    <cfRule type="cellIs" dxfId="632" priority="597" operator="equal">
      <formula>"Pass"</formula>
    </cfRule>
    <cfRule type="cellIs" dxfId="631" priority="598" operator="equal">
      <formula>"Fail"</formula>
    </cfRule>
  </conditionalFormatting>
  <conditionalFormatting sqref="AC237:AC239">
    <cfRule type="cellIs" dxfId="630" priority="595" operator="lessThanOrEqual">
      <formula>0</formula>
    </cfRule>
    <cfRule type="cellIs" dxfId="629" priority="596" operator="greaterThan">
      <formula>0</formula>
    </cfRule>
  </conditionalFormatting>
  <conditionalFormatting sqref="G237:G239">
    <cfRule type="cellIs" dxfId="628" priority="592" operator="between">
      <formula>-2</formula>
      <formula>2</formula>
    </cfRule>
    <cfRule type="cellIs" dxfId="627" priority="593" operator="lessThan">
      <formula>-2</formula>
    </cfRule>
    <cfRule type="cellIs" dxfId="626" priority="594" operator="greaterThan">
      <formula>2</formula>
    </cfRule>
  </conditionalFormatting>
  <conditionalFormatting sqref="J237:J239">
    <cfRule type="cellIs" dxfId="625" priority="589" operator="between">
      <formula>-2</formula>
      <formula>2</formula>
    </cfRule>
    <cfRule type="cellIs" dxfId="624" priority="590" operator="lessThan">
      <formula>-2</formula>
    </cfRule>
    <cfRule type="cellIs" dxfId="623" priority="591" operator="greaterThan">
      <formula>2</formula>
    </cfRule>
  </conditionalFormatting>
  <conditionalFormatting sqref="M237:M239">
    <cfRule type="cellIs" dxfId="622" priority="586" operator="between">
      <formula>-2</formula>
      <formula>2</formula>
    </cfRule>
    <cfRule type="cellIs" dxfId="621" priority="587" operator="lessThan">
      <formula>-2</formula>
    </cfRule>
    <cfRule type="cellIs" dxfId="620" priority="588" operator="greaterThan">
      <formula>2</formula>
    </cfRule>
  </conditionalFormatting>
  <conditionalFormatting sqref="P237:P239">
    <cfRule type="cellIs" dxfId="619" priority="583" operator="between">
      <formula>-2</formula>
      <formula>2</formula>
    </cfRule>
    <cfRule type="cellIs" dxfId="618" priority="584" operator="lessThan">
      <formula>-2</formula>
    </cfRule>
    <cfRule type="cellIs" dxfId="617" priority="585" operator="greaterThan">
      <formula>2</formula>
    </cfRule>
  </conditionalFormatting>
  <conditionalFormatting sqref="S471:S484 V471:V484 Y471:Y484 AB471:AB484 S508:S510 V508:V510 Y508:Y510 AB508:AB510 S625:S643 V625:V643 Y625:Y643 AB625:AB643 S782:S798 V782:V798 Y782:Y798 AB782:AB798 S940:S951 V940:V951 Y940:Y951 AB940:AB951 S977:S983 V977:V983 Y977:Y983 AB977:AB983">
    <cfRule type="cellIs" dxfId="616" priority="930" operator="greaterThan">
      <formula>$R471:$R1028-0</formula>
    </cfRule>
  </conditionalFormatting>
  <conditionalFormatting sqref="K259:K261 H259:H261 U259:U261 X259:X261">
    <cfRule type="cellIs" dxfId="615" priority="581" operator="equal">
      <formula>"Pass"</formula>
    </cfRule>
    <cfRule type="cellIs" dxfId="614" priority="582" operator="equal">
      <formula>"Fail"</formula>
    </cfRule>
  </conditionalFormatting>
  <conditionalFormatting sqref="T259:T261 W259:W261">
    <cfRule type="cellIs" dxfId="613" priority="579" operator="lessThanOrEqual">
      <formula>0</formula>
    </cfRule>
    <cfRule type="cellIs" dxfId="612" priority="580" operator="greaterThan">
      <formula>0</formula>
    </cfRule>
  </conditionalFormatting>
  <conditionalFormatting sqref="N259:N261">
    <cfRule type="cellIs" dxfId="611" priority="577" operator="equal">
      <formula>"Pass"</formula>
    </cfRule>
    <cfRule type="cellIs" dxfId="610" priority="578" operator="equal">
      <formula>"Fail"</formula>
    </cfRule>
  </conditionalFormatting>
  <conditionalFormatting sqref="Q259:Q261">
    <cfRule type="cellIs" dxfId="609" priority="575" operator="equal">
      <formula>"Pass"</formula>
    </cfRule>
    <cfRule type="cellIs" dxfId="608" priority="576" operator="equal">
      <formula>"Fail"</formula>
    </cfRule>
  </conditionalFormatting>
  <conditionalFormatting sqref="AA259:AA261">
    <cfRule type="cellIs" dxfId="607" priority="573" operator="equal">
      <formula>"Pass"</formula>
    </cfRule>
    <cfRule type="cellIs" dxfId="606" priority="574" operator="equal">
      <formula>"Fail"</formula>
    </cfRule>
  </conditionalFormatting>
  <conditionalFormatting sqref="Z259:Z261">
    <cfRule type="cellIs" dxfId="605" priority="571" operator="lessThanOrEqual">
      <formula>0</formula>
    </cfRule>
    <cfRule type="cellIs" dxfId="604" priority="572" operator="greaterThan">
      <formula>0</formula>
    </cfRule>
  </conditionalFormatting>
  <conditionalFormatting sqref="AD259:AD261">
    <cfRule type="cellIs" dxfId="603" priority="569" operator="equal">
      <formula>"Pass"</formula>
    </cfRule>
    <cfRule type="cellIs" dxfId="602" priority="570" operator="equal">
      <formula>"Fail"</formula>
    </cfRule>
  </conditionalFormatting>
  <conditionalFormatting sqref="AC259:AC261">
    <cfRule type="cellIs" dxfId="601" priority="567" operator="lessThanOrEqual">
      <formula>0</formula>
    </cfRule>
    <cfRule type="cellIs" dxfId="600" priority="568" operator="greaterThan">
      <formula>0</formula>
    </cfRule>
  </conditionalFormatting>
  <conditionalFormatting sqref="G259:G261">
    <cfRule type="cellIs" dxfId="599" priority="564" operator="between">
      <formula>-2</formula>
      <formula>2</formula>
    </cfRule>
    <cfRule type="cellIs" dxfId="598" priority="565" operator="lessThan">
      <formula>-2</formula>
    </cfRule>
    <cfRule type="cellIs" dxfId="597" priority="566" operator="greaterThan">
      <formula>2</formula>
    </cfRule>
  </conditionalFormatting>
  <conditionalFormatting sqref="J259:J261">
    <cfRule type="cellIs" dxfId="596" priority="561" operator="between">
      <formula>-2</formula>
      <formula>2</formula>
    </cfRule>
    <cfRule type="cellIs" dxfId="595" priority="562" operator="lessThan">
      <formula>-2</formula>
    </cfRule>
    <cfRule type="cellIs" dxfId="594" priority="563" operator="greaterThan">
      <formula>2</formula>
    </cfRule>
  </conditionalFormatting>
  <conditionalFormatting sqref="M259:M261">
    <cfRule type="cellIs" dxfId="593" priority="558" operator="between">
      <formula>-2</formula>
      <formula>2</formula>
    </cfRule>
    <cfRule type="cellIs" dxfId="592" priority="559" operator="lessThan">
      <formula>-2</formula>
    </cfRule>
    <cfRule type="cellIs" dxfId="591" priority="560" operator="greaterThan">
      <formula>2</formula>
    </cfRule>
  </conditionalFormatting>
  <conditionalFormatting sqref="P259:P261">
    <cfRule type="cellIs" dxfId="590" priority="555" operator="between">
      <formula>-2</formula>
      <formula>2</formula>
    </cfRule>
    <cfRule type="cellIs" dxfId="589" priority="556" operator="lessThan">
      <formula>-2</formula>
    </cfRule>
    <cfRule type="cellIs" dxfId="588" priority="557" operator="greaterThan">
      <formula>2</formula>
    </cfRule>
  </conditionalFormatting>
  <conditionalFormatting sqref="S601:S621 V601:V621 Y601:Y621 AB601:AB621 S802:S819 V802:V819 Y802:Y819 AB802:AB819">
    <cfRule type="cellIs" dxfId="587" priority="931" operator="greaterThan">
      <formula>$R601:$R1159-0</formula>
    </cfRule>
  </conditionalFormatting>
  <conditionalFormatting sqref="X281:X283 U281:U283 H281:H283 K281:K283">
    <cfRule type="cellIs" dxfId="586" priority="553" operator="equal">
      <formula>"Pass"</formula>
    </cfRule>
    <cfRule type="cellIs" dxfId="585" priority="554" operator="equal">
      <formula>"Fail"</formula>
    </cfRule>
  </conditionalFormatting>
  <conditionalFormatting sqref="W281:W283 T281:T283">
    <cfRule type="cellIs" dxfId="584" priority="551" operator="lessThanOrEqual">
      <formula>0</formula>
    </cfRule>
    <cfRule type="cellIs" dxfId="583" priority="552" operator="greaterThan">
      <formula>0</formula>
    </cfRule>
  </conditionalFormatting>
  <conditionalFormatting sqref="N281:N283">
    <cfRule type="cellIs" dxfId="582" priority="549" operator="equal">
      <formula>"Pass"</formula>
    </cfRule>
    <cfRule type="cellIs" dxfId="581" priority="550" operator="equal">
      <formula>"Fail"</formula>
    </cfRule>
  </conditionalFormatting>
  <conditionalFormatting sqref="Q281:Q283">
    <cfRule type="cellIs" dxfId="580" priority="547" operator="equal">
      <formula>"Pass"</formula>
    </cfRule>
    <cfRule type="cellIs" dxfId="579" priority="548" operator="equal">
      <formula>"Fail"</formula>
    </cfRule>
  </conditionalFormatting>
  <conditionalFormatting sqref="AA281:AA283">
    <cfRule type="cellIs" dxfId="578" priority="545" operator="equal">
      <formula>"Pass"</formula>
    </cfRule>
    <cfRule type="cellIs" dxfId="577" priority="546" operator="equal">
      <formula>"Fail"</formula>
    </cfRule>
  </conditionalFormatting>
  <conditionalFormatting sqref="Z281:Z283">
    <cfRule type="cellIs" dxfId="576" priority="543" operator="lessThanOrEqual">
      <formula>0</formula>
    </cfRule>
    <cfRule type="cellIs" dxfId="575" priority="544" operator="greaterThan">
      <formula>0</formula>
    </cfRule>
  </conditionalFormatting>
  <conditionalFormatting sqref="AD281:AD283">
    <cfRule type="cellIs" dxfId="574" priority="541" operator="equal">
      <formula>"Pass"</formula>
    </cfRule>
    <cfRule type="cellIs" dxfId="573" priority="542" operator="equal">
      <formula>"Fail"</formula>
    </cfRule>
  </conditionalFormatting>
  <conditionalFormatting sqref="AC281:AC283">
    <cfRule type="cellIs" dxfId="572" priority="539" operator="lessThanOrEqual">
      <formula>0</formula>
    </cfRule>
    <cfRule type="cellIs" dxfId="571" priority="540" operator="greaterThan">
      <formula>0</formula>
    </cfRule>
  </conditionalFormatting>
  <conditionalFormatting sqref="G281:G283">
    <cfRule type="cellIs" dxfId="570" priority="536" operator="between">
      <formula>-2</formula>
      <formula>2</formula>
    </cfRule>
    <cfRule type="cellIs" dxfId="569" priority="537" operator="lessThan">
      <formula>-2</formula>
    </cfRule>
    <cfRule type="cellIs" dxfId="568" priority="538" operator="greaterThan">
      <formula>2</formula>
    </cfRule>
  </conditionalFormatting>
  <conditionalFormatting sqref="J281:J283">
    <cfRule type="cellIs" dxfId="567" priority="533" operator="between">
      <formula>-2</formula>
      <formula>2</formula>
    </cfRule>
    <cfRule type="cellIs" dxfId="566" priority="534" operator="lessThan">
      <formula>-2</formula>
    </cfRule>
    <cfRule type="cellIs" dxfId="565" priority="535" operator="greaterThan">
      <formula>2</formula>
    </cfRule>
  </conditionalFormatting>
  <conditionalFormatting sqref="M281:M283">
    <cfRule type="cellIs" dxfId="564" priority="530" operator="between">
      <formula>-2</formula>
      <formula>2</formula>
    </cfRule>
    <cfRule type="cellIs" dxfId="563" priority="531" operator="lessThan">
      <formula>-2</formula>
    </cfRule>
    <cfRule type="cellIs" dxfId="562" priority="532" operator="greaterThan">
      <formula>2</formula>
    </cfRule>
  </conditionalFormatting>
  <conditionalFormatting sqref="P281:P283">
    <cfRule type="cellIs" dxfId="561" priority="527" operator="between">
      <formula>-2</formula>
      <formula>2</formula>
    </cfRule>
    <cfRule type="cellIs" dxfId="560" priority="528" operator="lessThan">
      <formula>-2</formula>
    </cfRule>
    <cfRule type="cellIs" dxfId="559" priority="529" operator="greaterThan">
      <formula>2</formula>
    </cfRule>
  </conditionalFormatting>
  <conditionalFormatting sqref="S491:S507 V491:V507 Y491:Y507 AB491:AB507 S578:S597 V578:V597 Y578:Y597 AB578:AB597 S822:S839 V822:V839 Y822:Y839 AB822:AB839 S918:S926 V918:V926 Y918:Y926 AB918:AB926 S952:S961 V952:V961 Y952:Y961 AB952:AB961">
    <cfRule type="cellIs" dxfId="558" priority="932" operator="greaterThan">
      <formula>$R491:$R1050-0</formula>
    </cfRule>
  </conditionalFormatting>
  <conditionalFormatting sqref="K303:K305 H303:H305 U303:U305 X303:X305">
    <cfRule type="cellIs" dxfId="557" priority="525" operator="equal">
      <formula>"Pass"</formula>
    </cfRule>
    <cfRule type="cellIs" dxfId="556" priority="526" operator="equal">
      <formula>"Fail"</formula>
    </cfRule>
  </conditionalFormatting>
  <conditionalFormatting sqref="T303:T305 W303:W305">
    <cfRule type="cellIs" dxfId="555" priority="523" operator="lessThanOrEqual">
      <formula>0</formula>
    </cfRule>
    <cfRule type="cellIs" dxfId="554" priority="524" operator="greaterThan">
      <formula>0</formula>
    </cfRule>
  </conditionalFormatting>
  <conditionalFormatting sqref="N303:N305">
    <cfRule type="cellIs" dxfId="553" priority="521" operator="equal">
      <formula>"Pass"</formula>
    </cfRule>
    <cfRule type="cellIs" dxfId="552" priority="522" operator="equal">
      <formula>"Fail"</formula>
    </cfRule>
  </conditionalFormatting>
  <conditionalFormatting sqref="Q303:Q305">
    <cfRule type="cellIs" dxfId="551" priority="519" operator="equal">
      <formula>"Pass"</formula>
    </cfRule>
    <cfRule type="cellIs" dxfId="550" priority="520" operator="equal">
      <formula>"Fail"</formula>
    </cfRule>
  </conditionalFormatting>
  <conditionalFormatting sqref="AA303:AA305">
    <cfRule type="cellIs" dxfId="549" priority="517" operator="equal">
      <formula>"Pass"</formula>
    </cfRule>
    <cfRule type="cellIs" dxfId="548" priority="518" operator="equal">
      <formula>"Fail"</formula>
    </cfRule>
  </conditionalFormatting>
  <conditionalFormatting sqref="Z303:Z305">
    <cfRule type="cellIs" dxfId="547" priority="515" operator="lessThanOrEqual">
      <formula>0</formula>
    </cfRule>
    <cfRule type="cellIs" dxfId="546" priority="516" operator="greaterThan">
      <formula>0</formula>
    </cfRule>
  </conditionalFormatting>
  <conditionalFormatting sqref="AD303:AD305">
    <cfRule type="cellIs" dxfId="545" priority="513" operator="equal">
      <formula>"Pass"</formula>
    </cfRule>
    <cfRule type="cellIs" dxfId="544" priority="514" operator="equal">
      <formula>"Fail"</formula>
    </cfRule>
  </conditionalFormatting>
  <conditionalFormatting sqref="AC303:AC305">
    <cfRule type="cellIs" dxfId="543" priority="511" operator="lessThanOrEqual">
      <formula>0</formula>
    </cfRule>
    <cfRule type="cellIs" dxfId="542" priority="512" operator="greaterThan">
      <formula>0</formula>
    </cfRule>
  </conditionalFormatting>
  <conditionalFormatting sqref="G303:G305">
    <cfRule type="cellIs" dxfId="541" priority="508" operator="between">
      <formula>-2</formula>
      <formula>2</formula>
    </cfRule>
    <cfRule type="cellIs" dxfId="540" priority="509" operator="lessThan">
      <formula>-2</formula>
    </cfRule>
    <cfRule type="cellIs" dxfId="539" priority="510" operator="greaterThan">
      <formula>2</formula>
    </cfRule>
  </conditionalFormatting>
  <conditionalFormatting sqref="J303:J305">
    <cfRule type="cellIs" dxfId="538" priority="505" operator="between">
      <formula>-2</formula>
      <formula>2</formula>
    </cfRule>
    <cfRule type="cellIs" dxfId="537" priority="506" operator="lessThan">
      <formula>-2</formula>
    </cfRule>
    <cfRule type="cellIs" dxfId="536" priority="507" operator="greaterThan">
      <formula>2</formula>
    </cfRule>
  </conditionalFormatting>
  <conditionalFormatting sqref="M303:M305">
    <cfRule type="cellIs" dxfId="535" priority="502" operator="between">
      <formula>-2</formula>
      <formula>2</formula>
    </cfRule>
    <cfRule type="cellIs" dxfId="534" priority="503" operator="lessThan">
      <formula>-2</formula>
    </cfRule>
    <cfRule type="cellIs" dxfId="533" priority="504" operator="greaterThan">
      <formula>2</formula>
    </cfRule>
  </conditionalFormatting>
  <conditionalFormatting sqref="P303:P305">
    <cfRule type="cellIs" dxfId="532" priority="499" operator="between">
      <formula>-2</formula>
      <formula>2</formula>
    </cfRule>
    <cfRule type="cellIs" dxfId="531" priority="500" operator="lessThan">
      <formula>-2</formula>
    </cfRule>
    <cfRule type="cellIs" dxfId="530" priority="501" operator="greaterThan">
      <formula>2</formula>
    </cfRule>
  </conditionalFormatting>
  <conditionalFormatting sqref="S556:S573 V556:V573 Y556:Y573 AB556:AB573 S845:S859 V845:V859 Y845:Y859 AB845:AB859">
    <cfRule type="cellIs" dxfId="529" priority="933" operator="greaterThan">
      <formula>$R556:$R1116-0</formula>
    </cfRule>
  </conditionalFormatting>
  <conditionalFormatting sqref="X325:X327 U325:U327 H325:H327 K325:K327">
    <cfRule type="cellIs" dxfId="528" priority="497" operator="equal">
      <formula>"Pass"</formula>
    </cfRule>
    <cfRule type="cellIs" dxfId="527" priority="498" operator="equal">
      <formula>"Fail"</formula>
    </cfRule>
  </conditionalFormatting>
  <conditionalFormatting sqref="W325:W327 T325:T327">
    <cfRule type="cellIs" dxfId="526" priority="495" operator="lessThanOrEqual">
      <formula>0</formula>
    </cfRule>
    <cfRule type="cellIs" dxfId="525" priority="496" operator="greaterThan">
      <formula>0</formula>
    </cfRule>
  </conditionalFormatting>
  <conditionalFormatting sqref="N325:N327">
    <cfRule type="cellIs" dxfId="524" priority="493" operator="equal">
      <formula>"Pass"</formula>
    </cfRule>
    <cfRule type="cellIs" dxfId="523" priority="494" operator="equal">
      <formula>"Fail"</formula>
    </cfRule>
  </conditionalFormatting>
  <conditionalFormatting sqref="Q325:Q327">
    <cfRule type="cellIs" dxfId="522" priority="491" operator="equal">
      <formula>"Pass"</formula>
    </cfRule>
    <cfRule type="cellIs" dxfId="521" priority="492" operator="equal">
      <formula>"Fail"</formula>
    </cfRule>
  </conditionalFormatting>
  <conditionalFormatting sqref="AA325:AA327">
    <cfRule type="cellIs" dxfId="520" priority="489" operator="equal">
      <formula>"Pass"</formula>
    </cfRule>
    <cfRule type="cellIs" dxfId="519" priority="490" operator="equal">
      <formula>"Fail"</formula>
    </cfRule>
  </conditionalFormatting>
  <conditionalFormatting sqref="Z325:Z327">
    <cfRule type="cellIs" dxfId="518" priority="487" operator="lessThanOrEqual">
      <formula>0</formula>
    </cfRule>
    <cfRule type="cellIs" dxfId="517" priority="488" operator="greaterThan">
      <formula>0</formula>
    </cfRule>
  </conditionalFormatting>
  <conditionalFormatting sqref="AD325:AD327">
    <cfRule type="cellIs" dxfId="516" priority="485" operator="equal">
      <formula>"Pass"</formula>
    </cfRule>
    <cfRule type="cellIs" dxfId="515" priority="486" operator="equal">
      <formula>"Fail"</formula>
    </cfRule>
  </conditionalFormatting>
  <conditionalFormatting sqref="AC325:AC327">
    <cfRule type="cellIs" dxfId="514" priority="483" operator="lessThanOrEqual">
      <formula>0</formula>
    </cfRule>
    <cfRule type="cellIs" dxfId="513" priority="484" operator="greaterThan">
      <formula>0</formula>
    </cfRule>
  </conditionalFormatting>
  <conditionalFormatting sqref="G325:G327">
    <cfRule type="cellIs" dxfId="512" priority="480" operator="between">
      <formula>-2</formula>
      <formula>2</formula>
    </cfRule>
    <cfRule type="cellIs" dxfId="511" priority="481" operator="lessThan">
      <formula>-2</formula>
    </cfRule>
    <cfRule type="cellIs" dxfId="510" priority="482" operator="greaterThan">
      <formula>2</formula>
    </cfRule>
  </conditionalFormatting>
  <conditionalFormatting sqref="J325:J327">
    <cfRule type="cellIs" dxfId="509" priority="477" operator="between">
      <formula>-2</formula>
      <formula>2</formula>
    </cfRule>
    <cfRule type="cellIs" dxfId="508" priority="478" operator="lessThan">
      <formula>-2</formula>
    </cfRule>
    <cfRule type="cellIs" dxfId="507" priority="479" operator="greaterThan">
      <formula>2</formula>
    </cfRule>
  </conditionalFormatting>
  <conditionalFormatting sqref="M325:M327">
    <cfRule type="cellIs" dxfId="506" priority="474" operator="between">
      <formula>-2</formula>
      <formula>2</formula>
    </cfRule>
    <cfRule type="cellIs" dxfId="505" priority="475" operator="lessThan">
      <formula>-2</formula>
    </cfRule>
    <cfRule type="cellIs" dxfId="504" priority="476" operator="greaterThan">
      <formula>2</formula>
    </cfRule>
  </conditionalFormatting>
  <conditionalFormatting sqref="P325:P327">
    <cfRule type="cellIs" dxfId="503" priority="471" operator="between">
      <formula>-2</formula>
      <formula>2</formula>
    </cfRule>
    <cfRule type="cellIs" dxfId="502" priority="472" operator="lessThan">
      <formula>-2</formula>
    </cfRule>
    <cfRule type="cellIs" dxfId="501" priority="473" operator="greaterThan">
      <formula>2</formula>
    </cfRule>
  </conditionalFormatting>
  <conditionalFormatting sqref="S511:S526 V511:V526 Y511:Y526 AB511:AB526 S531:S549 V531:V549 Y531:Y549 AB531:AB549 S598:S599 V598:V599 Y598:Y599 AB598:AB599 S820:S821 V820:V821 Y820:Y821 AB820:AB821 S868:S878 V868:V878 Y868:Y878 AB868:AB878 S891:S901 V891:V901 Y891:Y901 AB891:AB901 S927:S939 V927:V939 Y927:Y939 AB927:AB939">
    <cfRule type="cellIs" dxfId="500" priority="934" operator="greaterThan">
      <formula>$R511:$R1072-0</formula>
    </cfRule>
  </conditionalFormatting>
  <conditionalFormatting sqref="K347:K349 H347:H349 U347:U349 X347:X349">
    <cfRule type="cellIs" dxfId="499" priority="469" operator="equal">
      <formula>"Pass"</formula>
    </cfRule>
    <cfRule type="cellIs" dxfId="498" priority="470" operator="equal">
      <formula>"Fail"</formula>
    </cfRule>
  </conditionalFormatting>
  <conditionalFormatting sqref="T347:T349 W347:W349">
    <cfRule type="cellIs" dxfId="497" priority="467" operator="lessThanOrEqual">
      <formula>0</formula>
    </cfRule>
    <cfRule type="cellIs" dxfId="496" priority="468" operator="greaterThan">
      <formula>0</formula>
    </cfRule>
  </conditionalFormatting>
  <conditionalFormatting sqref="N347:N349">
    <cfRule type="cellIs" dxfId="495" priority="465" operator="equal">
      <formula>"Pass"</formula>
    </cfRule>
    <cfRule type="cellIs" dxfId="494" priority="466" operator="equal">
      <formula>"Fail"</formula>
    </cfRule>
  </conditionalFormatting>
  <conditionalFormatting sqref="Q347:Q349">
    <cfRule type="cellIs" dxfId="493" priority="463" operator="equal">
      <formula>"Pass"</formula>
    </cfRule>
    <cfRule type="cellIs" dxfId="492" priority="464" operator="equal">
      <formula>"Fail"</formula>
    </cfRule>
  </conditionalFormatting>
  <conditionalFormatting sqref="AA347:AA349">
    <cfRule type="cellIs" dxfId="491" priority="461" operator="equal">
      <formula>"Pass"</formula>
    </cfRule>
    <cfRule type="cellIs" dxfId="490" priority="462" operator="equal">
      <formula>"Fail"</formula>
    </cfRule>
  </conditionalFormatting>
  <conditionalFormatting sqref="Z347:Z349">
    <cfRule type="cellIs" dxfId="489" priority="459" operator="lessThanOrEqual">
      <formula>0</formula>
    </cfRule>
    <cfRule type="cellIs" dxfId="488" priority="460" operator="greaterThan">
      <formula>0</formula>
    </cfRule>
  </conditionalFormatting>
  <conditionalFormatting sqref="AD347:AD349">
    <cfRule type="cellIs" dxfId="487" priority="457" operator="equal">
      <formula>"Pass"</formula>
    </cfRule>
    <cfRule type="cellIs" dxfId="486" priority="458" operator="equal">
      <formula>"Fail"</formula>
    </cfRule>
  </conditionalFormatting>
  <conditionalFormatting sqref="AC347:AC349">
    <cfRule type="cellIs" dxfId="485" priority="455" operator="lessThanOrEqual">
      <formula>0</formula>
    </cfRule>
    <cfRule type="cellIs" dxfId="484" priority="456" operator="greaterThan">
      <formula>0</formula>
    </cfRule>
  </conditionalFormatting>
  <conditionalFormatting sqref="G347:G349">
    <cfRule type="cellIs" dxfId="483" priority="452" operator="between">
      <formula>-2</formula>
      <formula>2</formula>
    </cfRule>
    <cfRule type="cellIs" dxfId="482" priority="453" operator="lessThan">
      <formula>-2</formula>
    </cfRule>
    <cfRule type="cellIs" dxfId="481" priority="454" operator="greaterThan">
      <formula>2</formula>
    </cfRule>
  </conditionalFormatting>
  <conditionalFormatting sqref="J347:J349">
    <cfRule type="cellIs" dxfId="480" priority="449" operator="between">
      <formula>-2</formula>
      <formula>2</formula>
    </cfRule>
    <cfRule type="cellIs" dxfId="479" priority="450" operator="lessThan">
      <formula>-2</formula>
    </cfRule>
    <cfRule type="cellIs" dxfId="478" priority="451" operator="greaterThan">
      <formula>2</formula>
    </cfRule>
  </conditionalFormatting>
  <conditionalFormatting sqref="M347:M349">
    <cfRule type="cellIs" dxfId="477" priority="446" operator="between">
      <formula>-2</formula>
      <formula>2</formula>
    </cfRule>
    <cfRule type="cellIs" dxfId="476" priority="447" operator="lessThan">
      <formula>-2</formula>
    </cfRule>
    <cfRule type="cellIs" dxfId="475" priority="448" operator="greaterThan">
      <formula>2</formula>
    </cfRule>
  </conditionalFormatting>
  <conditionalFormatting sqref="P347:P349">
    <cfRule type="cellIs" dxfId="474" priority="443" operator="between">
      <formula>-2</formula>
      <formula>2</formula>
    </cfRule>
    <cfRule type="cellIs" dxfId="473" priority="444" operator="lessThan">
      <formula>-2</formula>
    </cfRule>
    <cfRule type="cellIs" dxfId="472" priority="445" operator="greaterThan">
      <formula>2</formula>
    </cfRule>
  </conditionalFormatting>
  <conditionalFormatting sqref="S574:S577 V574:V577 Y574:Y577 AB574:AB577 S840:S844 V840:V844 Y840:Y844 AB840:AB844">
    <cfRule type="cellIs" dxfId="471" priority="935" operator="greaterThan">
      <formula>$R574:$R1136-0</formula>
    </cfRule>
  </conditionalFormatting>
  <conditionalFormatting sqref="X369:X371 U369:U371 H369:H371 K369:K371">
    <cfRule type="cellIs" dxfId="470" priority="441" operator="equal">
      <formula>"Pass"</formula>
    </cfRule>
    <cfRule type="cellIs" dxfId="469" priority="442" operator="equal">
      <formula>"Fail"</formula>
    </cfRule>
  </conditionalFormatting>
  <conditionalFormatting sqref="W369:W371 T369:T371">
    <cfRule type="cellIs" dxfId="468" priority="439" operator="lessThanOrEqual">
      <formula>0</formula>
    </cfRule>
    <cfRule type="cellIs" dxfId="467" priority="440" operator="greaterThan">
      <formula>0</formula>
    </cfRule>
  </conditionalFormatting>
  <conditionalFormatting sqref="N369:N371">
    <cfRule type="cellIs" dxfId="466" priority="437" operator="equal">
      <formula>"Pass"</formula>
    </cfRule>
    <cfRule type="cellIs" dxfId="465" priority="438" operator="equal">
      <formula>"Fail"</formula>
    </cfRule>
  </conditionalFormatting>
  <conditionalFormatting sqref="Q369:Q371">
    <cfRule type="cellIs" dxfId="464" priority="435" operator="equal">
      <formula>"Pass"</formula>
    </cfRule>
    <cfRule type="cellIs" dxfId="463" priority="436" operator="equal">
      <formula>"Fail"</formula>
    </cfRule>
  </conditionalFormatting>
  <conditionalFormatting sqref="AA369:AA371">
    <cfRule type="cellIs" dxfId="462" priority="433" operator="equal">
      <formula>"Pass"</formula>
    </cfRule>
    <cfRule type="cellIs" dxfId="461" priority="434" operator="equal">
      <formula>"Fail"</formula>
    </cfRule>
  </conditionalFormatting>
  <conditionalFormatting sqref="Z369:Z371">
    <cfRule type="cellIs" dxfId="460" priority="431" operator="lessThanOrEqual">
      <formula>0</formula>
    </cfRule>
    <cfRule type="cellIs" dxfId="459" priority="432" operator="greaterThan">
      <formula>0</formula>
    </cfRule>
  </conditionalFormatting>
  <conditionalFormatting sqref="AD369:AD371">
    <cfRule type="cellIs" dxfId="458" priority="429" operator="equal">
      <formula>"Pass"</formula>
    </cfRule>
    <cfRule type="cellIs" dxfId="457" priority="430" operator="equal">
      <formula>"Fail"</formula>
    </cfRule>
  </conditionalFormatting>
  <conditionalFormatting sqref="AC369:AC371">
    <cfRule type="cellIs" dxfId="456" priority="427" operator="lessThanOrEqual">
      <formula>0</formula>
    </cfRule>
    <cfRule type="cellIs" dxfId="455" priority="428" operator="greaterThan">
      <formula>0</formula>
    </cfRule>
  </conditionalFormatting>
  <conditionalFormatting sqref="G369:G371">
    <cfRule type="cellIs" dxfId="454" priority="424" operator="between">
      <formula>-2</formula>
      <formula>2</formula>
    </cfRule>
    <cfRule type="cellIs" dxfId="453" priority="425" operator="lessThan">
      <formula>-2</formula>
    </cfRule>
    <cfRule type="cellIs" dxfId="452" priority="426" operator="greaterThan">
      <formula>2</formula>
    </cfRule>
  </conditionalFormatting>
  <conditionalFormatting sqref="J369:J371">
    <cfRule type="cellIs" dxfId="451" priority="421" operator="between">
      <formula>-2</formula>
      <formula>2</formula>
    </cfRule>
    <cfRule type="cellIs" dxfId="450" priority="422" operator="lessThan">
      <formula>-2</formula>
    </cfRule>
    <cfRule type="cellIs" dxfId="449" priority="423" operator="greaterThan">
      <formula>2</formula>
    </cfRule>
  </conditionalFormatting>
  <conditionalFormatting sqref="M369:M371">
    <cfRule type="cellIs" dxfId="448" priority="418" operator="between">
      <formula>-2</formula>
      <formula>2</formula>
    </cfRule>
    <cfRule type="cellIs" dxfId="447" priority="419" operator="lessThan">
      <formula>-2</formula>
    </cfRule>
    <cfRule type="cellIs" dxfId="446" priority="420" operator="greaterThan">
      <formula>2</formula>
    </cfRule>
  </conditionalFormatting>
  <conditionalFormatting sqref="P369:P371">
    <cfRule type="cellIs" dxfId="445" priority="415" operator="between">
      <formula>-2</formula>
      <formula>2</formula>
    </cfRule>
    <cfRule type="cellIs" dxfId="444" priority="416" operator="lessThan">
      <formula>-2</formula>
    </cfRule>
    <cfRule type="cellIs" dxfId="443" priority="417" operator="greaterThan">
      <formula>2</formula>
    </cfRule>
  </conditionalFormatting>
  <conditionalFormatting sqref="S10:S11 V10:V11 Y10:Y11 AB10:AB11 S1251:S1275 V1251:V1275 Y1251:Y1275 AB1251:AB1275">
    <cfRule type="cellIs" dxfId="442" priority="936" operator="greaterThan">
      <formula>$R10:$R551-0</formula>
    </cfRule>
  </conditionalFormatting>
  <conditionalFormatting sqref="S350:S370 V350:V370 Y350:Y370 AB350:AB370 S1228:S1250 V1228:V1250 Y1228:Y1250 AB1228:AB1250 S5:S9 V5:V9 Y5:Y9 AB5:AB9">
    <cfRule type="cellIs" dxfId="441" priority="937" operator="greaterThan">
      <formula>$R5:$R548-0</formula>
    </cfRule>
  </conditionalFormatting>
  <conditionalFormatting sqref="S33:S51 V33:V51 Y33:Y51 AB33:AB51 S306:S320 V306:V320 Y306:Y320 AB306:AB320 S387:S390 V387:V390 Y387:Y390 AB387:AB390 S1072:S1075 V1072:V1075 Y1072:Y1075 AB1072:AB1075 S1205:S1227 V1205:V1227 Y1205:Y1227 AB1205:AB1227">
    <cfRule type="cellIs" dxfId="440" priority="938" operator="greaterThan">
      <formula>$R33:$R578-0</formula>
    </cfRule>
  </conditionalFormatting>
  <conditionalFormatting sqref="S31:S32 V31:V32 Y31:Y32 AB31:AB32 S79:S93 V79:V93 Y79:Y93 AB79:AB93 S262:S272 V262:V272 Y262:Y272 AB262:AB272 S321:S327 V321:V327 Y321:Y327 AB321:AB327 S371 V371 Y371 AB371 S393:S410 V393:V410 Y393:Y410 AB393:AB410 S1028:S1031 V1028:V1031 Y1028:Y1031 AB1028:AB1031 S1113:S1115 V1113:V1115 Y1113:Y1115 AB1113:AB1115 S1182:S1204 V1182:V1204 Y1182:Y1204 AB1182:AB1204">
    <cfRule type="cellIs" dxfId="439" priority="939" operator="greaterThan">
      <formula>$R31:$R578-0</formula>
    </cfRule>
  </conditionalFormatting>
  <conditionalFormatting sqref="K391:K392 H391:H392 U391:U392 X391:X392 N391:N392 Q391:Q392 AA391:AA392 AD391:AD392">
    <cfRule type="cellIs" dxfId="438" priority="413" operator="equal">
      <formula>"Pass"</formula>
    </cfRule>
    <cfRule type="cellIs" dxfId="437" priority="414" operator="equal">
      <formula>"Fail"</formula>
    </cfRule>
  </conditionalFormatting>
  <conditionalFormatting sqref="G391:G392 J391:J392 M391:M392 P391:P392">
    <cfRule type="cellIs" dxfId="436" priority="408" operator="between">
      <formula>-2</formula>
      <formula>2</formula>
    </cfRule>
    <cfRule type="cellIs" dxfId="435" priority="409" operator="lessThan">
      <formula>-2</formula>
    </cfRule>
    <cfRule type="cellIs" dxfId="434" priority="410" operator="greaterThan">
      <formula>2</formula>
    </cfRule>
  </conditionalFormatting>
  <conditionalFormatting sqref="T391:T392 W391:W392 Z391:Z392 AC391:AC392">
    <cfRule type="cellIs" dxfId="433" priority="411" operator="lessThanOrEqual">
      <formula>0</formula>
    </cfRule>
    <cfRule type="cellIs" dxfId="432" priority="412" operator="greaterThan">
      <formula>0</formula>
    </cfRule>
  </conditionalFormatting>
  <conditionalFormatting sqref="AD414:AD415 AA414:AA415 Q414:Q415 N414:N415 X414:X415 U414:U415 H414:H415 K414:K415">
    <cfRule type="cellIs" dxfId="431" priority="406" operator="equal">
      <formula>"Pass"</formula>
    </cfRule>
    <cfRule type="cellIs" dxfId="430" priority="407" operator="equal">
      <formula>"Fail"</formula>
    </cfRule>
  </conditionalFormatting>
  <conditionalFormatting sqref="P414:P415 M414:M415 J414:J415 G414:G415">
    <cfRule type="cellIs" dxfId="429" priority="401" operator="between">
      <formula>-2</formula>
      <formula>2</formula>
    </cfRule>
    <cfRule type="cellIs" dxfId="428" priority="402" operator="lessThan">
      <formula>-2</formula>
    </cfRule>
    <cfRule type="cellIs" dxfId="427" priority="403" operator="greaterThan">
      <formula>2</formula>
    </cfRule>
  </conditionalFormatting>
  <conditionalFormatting sqref="AC414:AC415 Z414:Z415 W414:W415 T414:T415">
    <cfRule type="cellIs" dxfId="426" priority="404" operator="lessThanOrEqual">
      <formula>0</formula>
    </cfRule>
    <cfRule type="cellIs" dxfId="425" priority="405" operator="greaterThan">
      <formula>0</formula>
    </cfRule>
  </conditionalFormatting>
  <conditionalFormatting sqref="K437:K438 H437:H438 U437:U438 X437:X438 N437:N438 Q437:Q438 AA437:AA438 AD437:AD438">
    <cfRule type="cellIs" dxfId="424" priority="399" operator="equal">
      <formula>"Pass"</formula>
    </cfRule>
    <cfRule type="cellIs" dxfId="423" priority="400" operator="equal">
      <formula>"Fail"</formula>
    </cfRule>
  </conditionalFormatting>
  <conditionalFormatting sqref="G437:G438 J437:J438 M437:M438 P437:P438">
    <cfRule type="cellIs" dxfId="422" priority="394" operator="between">
      <formula>-2</formula>
      <formula>2</formula>
    </cfRule>
    <cfRule type="cellIs" dxfId="421" priority="395" operator="lessThan">
      <formula>-2</formula>
    </cfRule>
    <cfRule type="cellIs" dxfId="420" priority="396" operator="greaterThan">
      <formula>2</formula>
    </cfRule>
  </conditionalFormatting>
  <conditionalFormatting sqref="T437:T438 W437:W438 Z437:Z438 AC437:AC438">
    <cfRule type="cellIs" dxfId="419" priority="397" operator="lessThanOrEqual">
      <formula>0</formula>
    </cfRule>
    <cfRule type="cellIs" dxfId="418" priority="398" operator="greaterThan">
      <formula>0</formula>
    </cfRule>
  </conditionalFormatting>
  <conditionalFormatting sqref="AD460:AD461 AA460:AA461 Q460:Q461 N460:N461 X460:X461 U460:U461 H460:H461 K460:K461">
    <cfRule type="cellIs" dxfId="417" priority="392" operator="equal">
      <formula>"Pass"</formula>
    </cfRule>
    <cfRule type="cellIs" dxfId="416" priority="393" operator="equal">
      <formula>"Fail"</formula>
    </cfRule>
  </conditionalFormatting>
  <conditionalFormatting sqref="P460:P461 M460:M461 J460:J461 G460:G461">
    <cfRule type="cellIs" dxfId="415" priority="387" operator="between">
      <formula>-2</formula>
      <formula>2</formula>
    </cfRule>
    <cfRule type="cellIs" dxfId="414" priority="388" operator="lessThan">
      <formula>-2</formula>
    </cfRule>
    <cfRule type="cellIs" dxfId="413" priority="389" operator="greaterThan">
      <formula>2</formula>
    </cfRule>
  </conditionalFormatting>
  <conditionalFormatting sqref="AC460:AC461 Z460:Z461 W460:W461 T460:T461">
    <cfRule type="cellIs" dxfId="412" priority="390" operator="lessThanOrEqual">
      <formula>0</formula>
    </cfRule>
    <cfRule type="cellIs" dxfId="411" priority="391" operator="greaterThan">
      <formula>0</formula>
    </cfRule>
  </conditionalFormatting>
  <conditionalFormatting sqref="K483:K484 H483:H484 U483:U484 X483:X484 N483:N484 Q483:Q484 AA483:AA484 AD483:AD484">
    <cfRule type="cellIs" dxfId="410" priority="385" operator="equal">
      <formula>"Pass"</formula>
    </cfRule>
    <cfRule type="cellIs" dxfId="409" priority="386" operator="equal">
      <formula>"Fail"</formula>
    </cfRule>
  </conditionalFormatting>
  <conditionalFormatting sqref="G483:G484 J483:J484 M483:M484 P483:P484">
    <cfRule type="cellIs" dxfId="408" priority="380" operator="between">
      <formula>-2</formula>
      <formula>2</formula>
    </cfRule>
    <cfRule type="cellIs" dxfId="407" priority="381" operator="lessThan">
      <formula>-2</formula>
    </cfRule>
    <cfRule type="cellIs" dxfId="406" priority="382" operator="greaterThan">
      <formula>2</formula>
    </cfRule>
  </conditionalFormatting>
  <conditionalFormatting sqref="T483:T484 W483:W484 Z483:Z484 AC483:AC484">
    <cfRule type="cellIs" dxfId="405" priority="383" operator="lessThanOrEqual">
      <formula>0</formula>
    </cfRule>
    <cfRule type="cellIs" dxfId="404" priority="384" operator="greaterThan">
      <formula>0</formula>
    </cfRule>
  </conditionalFormatting>
  <conditionalFormatting sqref="AD506:AD507 AA506:AA507 Q506:Q507 N506:N507 X506:X507 U506:U507 H506:H507 K506:K507">
    <cfRule type="cellIs" dxfId="403" priority="378" operator="equal">
      <formula>"Pass"</formula>
    </cfRule>
    <cfRule type="cellIs" dxfId="402" priority="379" operator="equal">
      <formula>"Fail"</formula>
    </cfRule>
  </conditionalFormatting>
  <conditionalFormatting sqref="P506:P507 M506:M507 J506:J507 G506:G507">
    <cfRule type="cellIs" dxfId="401" priority="373" operator="between">
      <formula>-2</formula>
      <formula>2</formula>
    </cfRule>
    <cfRule type="cellIs" dxfId="400" priority="374" operator="lessThan">
      <formula>-2</formula>
    </cfRule>
    <cfRule type="cellIs" dxfId="399" priority="375" operator="greaterThan">
      <formula>2</formula>
    </cfRule>
  </conditionalFormatting>
  <conditionalFormatting sqref="AC506:AC507 Z506:Z507 W506:W507 T506:T507">
    <cfRule type="cellIs" dxfId="398" priority="376" operator="lessThanOrEqual">
      <formula>0</formula>
    </cfRule>
    <cfRule type="cellIs" dxfId="397" priority="377" operator="greaterThan">
      <formula>0</formula>
    </cfRule>
  </conditionalFormatting>
  <conditionalFormatting sqref="K529:K530 H529:H530 U529:U530 X529:X530 N529:N530 Q529:Q530 AA529:AA530 AD529:AD530">
    <cfRule type="cellIs" dxfId="396" priority="371" operator="equal">
      <formula>"Pass"</formula>
    </cfRule>
    <cfRule type="cellIs" dxfId="395" priority="372" operator="equal">
      <formula>"Fail"</formula>
    </cfRule>
  </conditionalFormatting>
  <conditionalFormatting sqref="G529:G530 J529:J530 M529:M530 P529:P530">
    <cfRule type="cellIs" dxfId="394" priority="366" operator="between">
      <formula>-2</formula>
      <formula>2</formula>
    </cfRule>
    <cfRule type="cellIs" dxfId="393" priority="367" operator="lessThan">
      <formula>-2</formula>
    </cfRule>
    <cfRule type="cellIs" dxfId="392" priority="368" operator="greaterThan">
      <formula>2</formula>
    </cfRule>
  </conditionalFormatting>
  <conditionalFormatting sqref="T529:T530 W529:W530 Z529:Z530 AC529:AC530">
    <cfRule type="cellIs" dxfId="391" priority="369" operator="lessThanOrEqual">
      <formula>0</formula>
    </cfRule>
    <cfRule type="cellIs" dxfId="390" priority="370" operator="greaterThan">
      <formula>0</formula>
    </cfRule>
  </conditionalFormatting>
  <conditionalFormatting sqref="S12:S30 V12:V30 Y12:Y30 AB12:AB30 S328:S344 V328:V344 Y328:Y344 AB328:AB344 S374:S386 V374:V386 Y374:Y386 AB374:AB386">
    <cfRule type="cellIs" dxfId="389" priority="940" operator="greaterThan">
      <formula>$R12:$R556-0</formula>
    </cfRule>
  </conditionalFormatting>
  <conditionalFormatting sqref="AD553:AD555 AA553:AA555 Q553:Q555 N553:N555 X553:X555 U553:U555 H553:H555 K553:K555">
    <cfRule type="cellIs" dxfId="388" priority="364" operator="equal">
      <formula>"Pass"</formula>
    </cfRule>
    <cfRule type="cellIs" dxfId="387" priority="365" operator="equal">
      <formula>"Fail"</formula>
    </cfRule>
  </conditionalFormatting>
  <conditionalFormatting sqref="P553:P555 M553:M555 J553:J555 G553:G555">
    <cfRule type="cellIs" dxfId="386" priority="359" operator="between">
      <formula>-2</formula>
      <formula>2</formula>
    </cfRule>
    <cfRule type="cellIs" dxfId="385" priority="360" operator="lessThan">
      <formula>-2</formula>
    </cfRule>
    <cfRule type="cellIs" dxfId="384" priority="361" operator="greaterThan">
      <formula>2</formula>
    </cfRule>
  </conditionalFormatting>
  <conditionalFormatting sqref="AC553:AC555 Z553:Z555 W553:W555 T553:T555">
    <cfRule type="cellIs" dxfId="383" priority="362" operator="lessThanOrEqual">
      <formula>0</formula>
    </cfRule>
    <cfRule type="cellIs" dxfId="382" priority="363" operator="greaterThan">
      <formula>0</formula>
    </cfRule>
  </conditionalFormatting>
  <conditionalFormatting sqref="K575:K577 H575:H577 U575:U577 X575:X577 N575:N577 Q575:Q577 AA575:AA577 AD575:AD577">
    <cfRule type="cellIs" dxfId="381" priority="357" operator="equal">
      <formula>"Pass"</formula>
    </cfRule>
    <cfRule type="cellIs" dxfId="380" priority="358" operator="equal">
      <formula>"Fail"</formula>
    </cfRule>
  </conditionalFormatting>
  <conditionalFormatting sqref="G575:G577 J575:J577 M575:M577 P575:P577">
    <cfRule type="cellIs" dxfId="379" priority="352" operator="between">
      <formula>-2</formula>
      <formula>2</formula>
    </cfRule>
    <cfRule type="cellIs" dxfId="378" priority="353" operator="lessThan">
      <formula>-2</formula>
    </cfRule>
    <cfRule type="cellIs" dxfId="377" priority="354" operator="greaterThan">
      <formula>2</formula>
    </cfRule>
  </conditionalFormatting>
  <conditionalFormatting sqref="T575:T577 W575:W577 Z575:Z577 AC575:AC577">
    <cfRule type="cellIs" dxfId="376" priority="355" operator="lessThanOrEqual">
      <formula>0</formula>
    </cfRule>
    <cfRule type="cellIs" dxfId="375" priority="356" operator="greaterThan">
      <formula>0</formula>
    </cfRule>
  </conditionalFormatting>
  <conditionalFormatting sqref="S56:S72 V56:V72 Y56:Y72 AB56:AB72 S284:S296 V284:V296 Y284:Y296 AB284:AB296 S345:S349 V345:V349 Y345:Y349 AB345:AB349 S1050:S1053 V1050:V1053 Y1050:Y1053 AB1050:AB1053 S1090:S1095 V1090:V1095 Y1090:Y1095 AB1090:AB1095">
    <cfRule type="cellIs" dxfId="374" priority="941" operator="greaterThan">
      <formula>$R56:$R602-0</formula>
    </cfRule>
  </conditionalFormatting>
  <conditionalFormatting sqref="S52:S55 V52:V55 Y52:Y55 AB52:AB55 S102:S114 V102:V114 Y102:Y114 AB102:AB114 S240:S248 V240:V248 Y240:Y248 AB240:AB248 S297:S305 V297:V305 Y297:Y305 AB297:AB305 S1076:S1089 V1076:V1089 Y1076:Y1089 AB1076:AB1089">
    <cfRule type="cellIs" dxfId="373" priority="942" operator="greaterThan">
      <formula>$R52:$R600-0</formula>
    </cfRule>
  </conditionalFormatting>
  <conditionalFormatting sqref="AD597:AD599 AA597:AA599 Q597:Q599 N597:N599 X597:X599 U597:U599 H597:H599 K597:K599">
    <cfRule type="cellIs" dxfId="372" priority="350" operator="equal">
      <formula>"Pass"</formula>
    </cfRule>
    <cfRule type="cellIs" dxfId="371" priority="351" operator="equal">
      <formula>"Fail"</formula>
    </cfRule>
  </conditionalFormatting>
  <conditionalFormatting sqref="P597:P599 M597:M599 J597:J599 G597:G599">
    <cfRule type="cellIs" dxfId="370" priority="345" operator="between">
      <formula>-2</formula>
      <formula>2</formula>
    </cfRule>
    <cfRule type="cellIs" dxfId="369" priority="346" operator="lessThan">
      <formula>-2</formula>
    </cfRule>
    <cfRule type="cellIs" dxfId="368" priority="347" operator="greaterThan">
      <formula>2</formula>
    </cfRule>
  </conditionalFormatting>
  <conditionalFormatting sqref="AC597:AC599 Z597:Z599 W597:W599 T597:T599">
    <cfRule type="cellIs" dxfId="367" priority="348" operator="lessThanOrEqual">
      <formula>0</formula>
    </cfRule>
    <cfRule type="cellIs" dxfId="366" priority="349" operator="greaterThan">
      <formula>0</formula>
    </cfRule>
  </conditionalFormatting>
  <conditionalFormatting sqref="K619:K621 H619:H621 U619:U621 X619:X621 N619:N621 Q619:Q621 AA619:AA621 AD619:AD621">
    <cfRule type="cellIs" dxfId="365" priority="343" operator="equal">
      <formula>"Pass"</formula>
    </cfRule>
    <cfRule type="cellIs" dxfId="364" priority="344" operator="equal">
      <formula>"Fail"</formula>
    </cfRule>
  </conditionalFormatting>
  <conditionalFormatting sqref="G619:G621 J619:J621 M619:M621 P619:P621">
    <cfRule type="cellIs" dxfId="363" priority="338" operator="between">
      <formula>-2</formula>
      <formula>2</formula>
    </cfRule>
    <cfRule type="cellIs" dxfId="362" priority="339" operator="lessThan">
      <formula>-2</formula>
    </cfRule>
    <cfRule type="cellIs" dxfId="361" priority="340" operator="greaterThan">
      <formula>2</formula>
    </cfRule>
  </conditionalFormatting>
  <conditionalFormatting sqref="T619:T621 W619:W621 Z619:Z621 AC619:AC621">
    <cfRule type="cellIs" dxfId="360" priority="341" operator="lessThanOrEqual">
      <formula>0</formula>
    </cfRule>
    <cfRule type="cellIs" dxfId="359" priority="342" operator="greaterThan">
      <formula>0</formula>
    </cfRule>
  </conditionalFormatting>
  <conditionalFormatting sqref="S94:S101 V94:V101 Y94:Y101 AB94:AB101 S148:S156 V148:V156 Y148:Y156 AB148:AB156 S196:S200 V196:V200 Y196:Y200 AB196:AB200 S249:S261 V249:V261 Y249:Y261 AB249:AB261 S1032:S1049 V1032:V1049 Y1032:Y1049 AB1032:AB1049 S1116:S1133 V1116:V1133 Y1116:Y1133 AB1116:AB1133">
    <cfRule type="cellIs" dxfId="358" priority="943" operator="greaterThan">
      <formula>$R94:$R644-0</formula>
    </cfRule>
  </conditionalFormatting>
  <conditionalFormatting sqref="AD641:AD643 AA641:AA643 Q641:Q643 N641:N643 X641:X643 U641:U643 H641:H643 K641:K643">
    <cfRule type="cellIs" dxfId="357" priority="336" operator="equal">
      <formula>"Pass"</formula>
    </cfRule>
    <cfRule type="cellIs" dxfId="356" priority="337" operator="equal">
      <formula>"Fail"</formula>
    </cfRule>
  </conditionalFormatting>
  <conditionalFormatting sqref="P641:P643 M641:M643 J641:J643 G641:G643">
    <cfRule type="cellIs" dxfId="355" priority="331" operator="between">
      <formula>-2</formula>
      <formula>2</formula>
    </cfRule>
    <cfRule type="cellIs" dxfId="354" priority="332" operator="lessThan">
      <formula>-2</formula>
    </cfRule>
    <cfRule type="cellIs" dxfId="353" priority="333" operator="greaterThan">
      <formula>2</formula>
    </cfRule>
  </conditionalFormatting>
  <conditionalFormatting sqref="AC641:AC643 Z641:Z643 W641:W643 T641:T643">
    <cfRule type="cellIs" dxfId="352" priority="334" operator="lessThanOrEqual">
      <formula>0</formula>
    </cfRule>
    <cfRule type="cellIs" dxfId="351" priority="335" operator="greaterThan">
      <formula>0</formula>
    </cfRule>
  </conditionalFormatting>
  <conditionalFormatting sqref="K663:K665 H663:H665 U663:U665 X663:X665 N663:N665 Q663:Q665 AA663:AA665 AD663:AD665">
    <cfRule type="cellIs" dxfId="350" priority="329" operator="equal">
      <formula>"Pass"</formula>
    </cfRule>
    <cfRule type="cellIs" dxfId="349" priority="330" operator="equal">
      <formula>"Fail"</formula>
    </cfRule>
  </conditionalFormatting>
  <conditionalFormatting sqref="G663:G665 J663:J665 M663:M665 P663:P665">
    <cfRule type="cellIs" dxfId="348" priority="324" operator="between">
      <formula>-2</formula>
      <formula>2</formula>
    </cfRule>
    <cfRule type="cellIs" dxfId="347" priority="325" operator="lessThan">
      <formula>-2</formula>
    </cfRule>
    <cfRule type="cellIs" dxfId="346" priority="326" operator="greaterThan">
      <formula>2</formula>
    </cfRule>
  </conditionalFormatting>
  <conditionalFormatting sqref="T663:T665 W663:W665 Z663:Z665 AC663:AC665">
    <cfRule type="cellIs" dxfId="345" priority="327" operator="lessThanOrEqual">
      <formula>0</formula>
    </cfRule>
    <cfRule type="cellIs" dxfId="344" priority="328" operator="greaterThan">
      <formula>0</formula>
    </cfRule>
  </conditionalFormatting>
  <conditionalFormatting sqref="AD685:AD687 AA685:AA687 Q685:Q687 N685:N687 X685:X687 U685:U687 H685:H687 K685:K687">
    <cfRule type="cellIs" dxfId="343" priority="322" operator="equal">
      <formula>"Pass"</formula>
    </cfRule>
    <cfRule type="cellIs" dxfId="342" priority="323" operator="equal">
      <formula>"Fail"</formula>
    </cfRule>
  </conditionalFormatting>
  <conditionalFormatting sqref="P685:P687 M685:M687 J685:J687 G685:G687">
    <cfRule type="cellIs" dxfId="341" priority="317" operator="between">
      <formula>-2</formula>
      <formula>2</formula>
    </cfRule>
    <cfRule type="cellIs" dxfId="340" priority="318" operator="lessThan">
      <formula>-2</formula>
    </cfRule>
    <cfRule type="cellIs" dxfId="339" priority="319" operator="greaterThan">
      <formula>2</formula>
    </cfRule>
  </conditionalFormatting>
  <conditionalFormatting sqref="AC685:AC687 Z685:Z687 W685:W687 T685:T687">
    <cfRule type="cellIs" dxfId="338" priority="320" operator="lessThanOrEqual">
      <formula>0</formula>
    </cfRule>
    <cfRule type="cellIs" dxfId="337" priority="321" operator="greaterThan">
      <formula>0</formula>
    </cfRule>
  </conditionalFormatting>
  <conditionalFormatting sqref="K707:K709 H707:H709 U707:U709 X707:X709 N707:N709 Q707:Q709 AA707:AA709 AD707:AD709">
    <cfRule type="cellIs" dxfId="336" priority="315" operator="equal">
      <formula>"Pass"</formula>
    </cfRule>
    <cfRule type="cellIs" dxfId="335" priority="316" operator="equal">
      <formula>"Fail"</formula>
    </cfRule>
  </conditionalFormatting>
  <conditionalFormatting sqref="G707:G709 J707:J709 M707:M709 P707:P709">
    <cfRule type="cellIs" dxfId="334" priority="310" operator="between">
      <formula>-2</formula>
      <formula>2</formula>
    </cfRule>
    <cfRule type="cellIs" dxfId="333" priority="311" operator="lessThan">
      <formula>-2</formula>
    </cfRule>
    <cfRule type="cellIs" dxfId="332" priority="312" operator="greaterThan">
      <formula>2</formula>
    </cfRule>
  </conditionalFormatting>
  <conditionalFormatting sqref="T707:T709 W707:W709 Z707:Z709 AC707:AC709">
    <cfRule type="cellIs" dxfId="331" priority="313" operator="lessThanOrEqual">
      <formula>0</formula>
    </cfRule>
    <cfRule type="cellIs" dxfId="330" priority="314" operator="greaterThan">
      <formula>0</formula>
    </cfRule>
  </conditionalFormatting>
  <conditionalFormatting sqref="AD728:AD729 AA728:AA729 Q728:Q729 N728:N729 X728:X729 U728:U729 H728:H729 K728:K729">
    <cfRule type="cellIs" dxfId="329" priority="308" operator="equal">
      <formula>"Pass"</formula>
    </cfRule>
    <cfRule type="cellIs" dxfId="328" priority="309" operator="equal">
      <formula>"Fail"</formula>
    </cfRule>
  </conditionalFormatting>
  <conditionalFormatting sqref="P728:P729 M728:M729 J728:J729 G728:G729">
    <cfRule type="cellIs" dxfId="327" priority="303" operator="between">
      <formula>-2</formula>
      <formula>2</formula>
    </cfRule>
    <cfRule type="cellIs" dxfId="326" priority="304" operator="lessThan">
      <formula>-2</formula>
    </cfRule>
    <cfRule type="cellIs" dxfId="325" priority="305" operator="greaterThan">
      <formula>2</formula>
    </cfRule>
  </conditionalFormatting>
  <conditionalFormatting sqref="AC728:AC729 Z728:Z729 W728:W729 T728:T729">
    <cfRule type="cellIs" dxfId="324" priority="306" operator="lessThanOrEqual">
      <formula>0</formula>
    </cfRule>
    <cfRule type="cellIs" dxfId="323" priority="307" operator="greaterThan">
      <formula>0</formula>
    </cfRule>
  </conditionalFormatting>
  <conditionalFormatting sqref="K751:K752 H751:H752 U751:U752 X751:X752 N751:N752 Q751:Q752 AA751:AA752 AD751:AD752">
    <cfRule type="cellIs" dxfId="322" priority="301" operator="equal">
      <formula>"Pass"</formula>
    </cfRule>
    <cfRule type="cellIs" dxfId="321" priority="302" operator="equal">
      <formula>"Fail"</formula>
    </cfRule>
  </conditionalFormatting>
  <conditionalFormatting sqref="G751:G752 J751:J752 M751:M752 P751:P752">
    <cfRule type="cellIs" dxfId="320" priority="296" operator="between">
      <formula>-2</formula>
      <formula>2</formula>
    </cfRule>
    <cfRule type="cellIs" dxfId="319" priority="297" operator="lessThan">
      <formula>-2</formula>
    </cfRule>
    <cfRule type="cellIs" dxfId="318" priority="298" operator="greaterThan">
      <formula>2</formula>
    </cfRule>
  </conditionalFormatting>
  <conditionalFormatting sqref="T751:T752 W751:W752 Z751:Z752 AC751:AC752">
    <cfRule type="cellIs" dxfId="317" priority="299" operator="lessThanOrEqual">
      <formula>0</formula>
    </cfRule>
    <cfRule type="cellIs" dxfId="316" priority="300" operator="greaterThan">
      <formula>0</formula>
    </cfRule>
  </conditionalFormatting>
  <conditionalFormatting sqref="AD774:AD775 AA774:AA775 Q774:Q775 N774:N775 X774:X775 U774:U775 H774:H775 K774:K775">
    <cfRule type="cellIs" dxfId="315" priority="294" operator="equal">
      <formula>"Pass"</formula>
    </cfRule>
    <cfRule type="cellIs" dxfId="314" priority="295" operator="equal">
      <formula>"Fail"</formula>
    </cfRule>
  </conditionalFormatting>
  <conditionalFormatting sqref="P774:P775 M774:M775 J774:J775 G774:G775">
    <cfRule type="cellIs" dxfId="313" priority="289" operator="between">
      <formula>-2</formula>
      <formula>2</formula>
    </cfRule>
    <cfRule type="cellIs" dxfId="312" priority="290" operator="lessThan">
      <formula>-2</formula>
    </cfRule>
    <cfRule type="cellIs" dxfId="311" priority="291" operator="greaterThan">
      <formula>2</formula>
    </cfRule>
  </conditionalFormatting>
  <conditionalFormatting sqref="AC774:AC775 Z774:Z775 W774:W775 T774:T775">
    <cfRule type="cellIs" dxfId="310" priority="292" operator="lessThanOrEqual">
      <formula>0</formula>
    </cfRule>
    <cfRule type="cellIs" dxfId="309" priority="293" operator="greaterThan">
      <formula>0</formula>
    </cfRule>
  </conditionalFormatting>
  <conditionalFormatting sqref="K797:K798 H797:H798 U797:U798 X797:X798 N797:N798 Q797:Q798 AA797:AA798 AD797:AD798">
    <cfRule type="cellIs" dxfId="308" priority="287" operator="equal">
      <formula>"Pass"</formula>
    </cfRule>
    <cfRule type="cellIs" dxfId="307" priority="288" operator="equal">
      <formula>"Fail"</formula>
    </cfRule>
  </conditionalFormatting>
  <conditionalFormatting sqref="G797:G798 J797:J798 M797:M798 P797:P798">
    <cfRule type="cellIs" dxfId="306" priority="282" operator="between">
      <formula>-2</formula>
      <formula>2</formula>
    </cfRule>
    <cfRule type="cellIs" dxfId="305" priority="283" operator="lessThan">
      <formula>-2</formula>
    </cfRule>
    <cfRule type="cellIs" dxfId="304" priority="284" operator="greaterThan">
      <formula>2</formula>
    </cfRule>
  </conditionalFormatting>
  <conditionalFormatting sqref="T797:T798 W797:W798 Z797:Z798 AC797:AC798">
    <cfRule type="cellIs" dxfId="303" priority="285" operator="lessThanOrEqual">
      <formula>0</formula>
    </cfRule>
    <cfRule type="cellIs" dxfId="302" priority="286" operator="greaterThan">
      <formula>0</formula>
    </cfRule>
  </conditionalFormatting>
  <conditionalFormatting sqref="AD820:AD821 AA820:AA821 Q820:Q821 N820:N821 X820:X821 U820:U821 H820:H821 K820:K821">
    <cfRule type="cellIs" dxfId="301" priority="280" operator="equal">
      <formula>"Pass"</formula>
    </cfRule>
    <cfRule type="cellIs" dxfId="300" priority="281" operator="equal">
      <formula>"Fail"</formula>
    </cfRule>
  </conditionalFormatting>
  <conditionalFormatting sqref="P820:P821 M820:M821 J820:J821 G820:G821">
    <cfRule type="cellIs" dxfId="299" priority="275" operator="between">
      <formula>-2</formula>
      <formula>2</formula>
    </cfRule>
    <cfRule type="cellIs" dxfId="298" priority="276" operator="lessThan">
      <formula>-2</formula>
    </cfRule>
    <cfRule type="cellIs" dxfId="297" priority="277" operator="greaterThan">
      <formula>2</formula>
    </cfRule>
  </conditionalFormatting>
  <conditionalFormatting sqref="AC820:AC821 Z820:Z821 W820:W821 T820:T821">
    <cfRule type="cellIs" dxfId="296" priority="278" operator="lessThanOrEqual">
      <formula>0</formula>
    </cfRule>
    <cfRule type="cellIs" dxfId="295" priority="279" operator="greaterThan">
      <formula>0</formula>
    </cfRule>
  </conditionalFormatting>
  <conditionalFormatting sqref="K843:K844 H843:H844 U843:U844 X843:X844 N843:N844 Q843:Q844 AA843:AA844 AD843:AD844">
    <cfRule type="cellIs" dxfId="294" priority="273" operator="equal">
      <formula>"Pass"</formula>
    </cfRule>
    <cfRule type="cellIs" dxfId="293" priority="274" operator="equal">
      <formula>"Fail"</formula>
    </cfRule>
  </conditionalFormatting>
  <conditionalFormatting sqref="G843:G844 J843:J844 M843:M844 P843:P844">
    <cfRule type="cellIs" dxfId="292" priority="268" operator="between">
      <formula>-2</formula>
      <formula>2</formula>
    </cfRule>
    <cfRule type="cellIs" dxfId="291" priority="269" operator="lessThan">
      <formula>-2</formula>
    </cfRule>
    <cfRule type="cellIs" dxfId="290" priority="270" operator="greaterThan">
      <formula>2</formula>
    </cfRule>
  </conditionalFormatting>
  <conditionalFormatting sqref="T843:T844 W843:W844 Z843:Z844 AC843:AC844">
    <cfRule type="cellIs" dxfId="289" priority="271" operator="lessThanOrEqual">
      <formula>0</formula>
    </cfRule>
    <cfRule type="cellIs" dxfId="288" priority="272" operator="greaterThan">
      <formula>0</formula>
    </cfRule>
  </conditionalFormatting>
  <conditionalFormatting sqref="AD866:AD867 AA866:AA867 Q866:Q867 N866:N867 X866:X867 U866:U867 H866:H867 K866:K867">
    <cfRule type="cellIs" dxfId="287" priority="266" operator="equal">
      <formula>"Pass"</formula>
    </cfRule>
    <cfRule type="cellIs" dxfId="286" priority="267" operator="equal">
      <formula>"Fail"</formula>
    </cfRule>
  </conditionalFormatting>
  <conditionalFormatting sqref="P866:P867 M866:M867 J866:J867 G866:G867">
    <cfRule type="cellIs" dxfId="285" priority="261" operator="between">
      <formula>-2</formula>
      <formula>2</formula>
    </cfRule>
    <cfRule type="cellIs" dxfId="284" priority="262" operator="lessThan">
      <formula>-2</formula>
    </cfRule>
    <cfRule type="cellIs" dxfId="283" priority="263" operator="greaterThan">
      <formula>2</formula>
    </cfRule>
  </conditionalFormatting>
  <conditionalFormatting sqref="AC866:AC867 Z866:Z867 W866:W867 T866:T867">
    <cfRule type="cellIs" dxfId="282" priority="264" operator="lessThanOrEqual">
      <formula>0</formula>
    </cfRule>
    <cfRule type="cellIs" dxfId="281" priority="265" operator="greaterThan">
      <formula>0</formula>
    </cfRule>
  </conditionalFormatting>
  <conditionalFormatting sqref="S372:S373 V372:V373 Y372:Y373 AB372:AB373">
    <cfRule type="cellIs" dxfId="280" priority="944" operator="greaterThan">
      <formula>$R372:$R912-0</formula>
    </cfRule>
  </conditionalFormatting>
  <conditionalFormatting sqref="K889:K890 H889:H890 U889:U890 X889:X890 N889:N890 Q889:Q890 AA889:AA890 AD889:AD890">
    <cfRule type="cellIs" dxfId="279" priority="259" operator="equal">
      <formula>"Pass"</formula>
    </cfRule>
    <cfRule type="cellIs" dxfId="278" priority="260" operator="equal">
      <formula>"Fail"</formula>
    </cfRule>
  </conditionalFormatting>
  <conditionalFormatting sqref="G889:G890 J889:J890 M889:M890 P889:P890">
    <cfRule type="cellIs" dxfId="277" priority="254" operator="between">
      <formula>-2</formula>
      <formula>2</formula>
    </cfRule>
    <cfRule type="cellIs" dxfId="276" priority="255" operator="lessThan">
      <formula>-2</formula>
    </cfRule>
    <cfRule type="cellIs" dxfId="275" priority="256" operator="greaterThan">
      <formula>2</formula>
    </cfRule>
  </conditionalFormatting>
  <conditionalFormatting sqref="T889:T890 W889:W890 Z889:Z890 AC889:AC890">
    <cfRule type="cellIs" dxfId="274" priority="257" operator="lessThanOrEqual">
      <formula>0</formula>
    </cfRule>
    <cfRule type="cellIs" dxfId="273" priority="258" operator="greaterThan">
      <formula>0</formula>
    </cfRule>
  </conditionalFormatting>
  <conditionalFormatting sqref="AD914:AD917 AA914:AA917 Q914:Q917 N914:N917 X914:X917 U914:U917 H914:H917 K914:K917">
    <cfRule type="cellIs" dxfId="272" priority="252" operator="equal">
      <formula>"Pass"</formula>
    </cfRule>
    <cfRule type="cellIs" dxfId="271" priority="253" operator="equal">
      <formula>"Fail"</formula>
    </cfRule>
  </conditionalFormatting>
  <conditionalFormatting sqref="P914:P917 M914:M917 J914:J917 G914:G917">
    <cfRule type="cellIs" dxfId="270" priority="247" operator="between">
      <formula>-2</formula>
      <formula>2</formula>
    </cfRule>
    <cfRule type="cellIs" dxfId="269" priority="248" operator="lessThan">
      <formula>-2</formula>
    </cfRule>
    <cfRule type="cellIs" dxfId="268" priority="249" operator="greaterThan">
      <formula>2</formula>
    </cfRule>
  </conditionalFormatting>
  <conditionalFormatting sqref="AC914:AC917 Z914:Z917 W914:W917 T914:T917">
    <cfRule type="cellIs" dxfId="267" priority="250" operator="lessThanOrEqual">
      <formula>0</formula>
    </cfRule>
    <cfRule type="cellIs" dxfId="266" priority="251" operator="greaterThan">
      <formula>0</formula>
    </cfRule>
  </conditionalFormatting>
  <conditionalFormatting sqref="K936:K939 H936:H939 U936:U939 X936:X939 N936:N939 Q936:Q939 AA936:AA939 AD936:AD939">
    <cfRule type="cellIs" dxfId="265" priority="245" operator="equal">
      <formula>"Pass"</formula>
    </cfRule>
    <cfRule type="cellIs" dxfId="264" priority="246" operator="equal">
      <formula>"Fail"</formula>
    </cfRule>
  </conditionalFormatting>
  <conditionalFormatting sqref="G936:G939 J936:J939 M936:M939 P936:P939">
    <cfRule type="cellIs" dxfId="263" priority="240" operator="between">
      <formula>-2</formula>
      <formula>2</formula>
    </cfRule>
    <cfRule type="cellIs" dxfId="262" priority="241" operator="lessThan">
      <formula>-2</formula>
    </cfRule>
    <cfRule type="cellIs" dxfId="261" priority="242" operator="greaterThan">
      <formula>2</formula>
    </cfRule>
  </conditionalFormatting>
  <conditionalFormatting sqref="T936:T939 W936:W939 Z936:Z939 AC936:AC939">
    <cfRule type="cellIs" dxfId="260" priority="243" operator="lessThanOrEqual">
      <formula>0</formula>
    </cfRule>
    <cfRule type="cellIs" dxfId="259" priority="244" operator="greaterThan">
      <formula>0</formula>
    </cfRule>
  </conditionalFormatting>
  <conditionalFormatting sqref="AD958:AD961 AA958:AA961 Q958:Q961 N958:N961 X958:X961 U958:U961 H958:H961 K958:K961">
    <cfRule type="cellIs" dxfId="258" priority="238" operator="equal">
      <formula>"Pass"</formula>
    </cfRule>
    <cfRule type="cellIs" dxfId="257" priority="239" operator="equal">
      <formula>"Fail"</formula>
    </cfRule>
  </conditionalFormatting>
  <conditionalFormatting sqref="P958:P961 M958:M961 J958:J961 G958:G961">
    <cfRule type="cellIs" dxfId="256" priority="233" operator="between">
      <formula>-2</formula>
      <formula>2</formula>
    </cfRule>
    <cfRule type="cellIs" dxfId="255" priority="234" operator="lessThan">
      <formula>-2</formula>
    </cfRule>
    <cfRule type="cellIs" dxfId="254" priority="235" operator="greaterThan">
      <formula>2</formula>
    </cfRule>
  </conditionalFormatting>
  <conditionalFormatting sqref="AC958:AC961 Z958:Z961 W958:W961 T958:T961">
    <cfRule type="cellIs" dxfId="253" priority="236" operator="lessThanOrEqual">
      <formula>0</formula>
    </cfRule>
    <cfRule type="cellIs" dxfId="252" priority="237" operator="greaterThan">
      <formula>0</formula>
    </cfRule>
  </conditionalFormatting>
  <conditionalFormatting sqref="K980:K983 H980:H983 U980:U983 X980:X983 N980:N983 Q980:Q983 AA980:AA983 AD980:AD983">
    <cfRule type="cellIs" dxfId="251" priority="231" operator="equal">
      <formula>"Pass"</formula>
    </cfRule>
    <cfRule type="cellIs" dxfId="250" priority="232" operator="equal">
      <formula>"Fail"</formula>
    </cfRule>
  </conditionalFormatting>
  <conditionalFormatting sqref="G980:G983 J980:J983 M980:M983 P980:P983">
    <cfRule type="cellIs" dxfId="249" priority="226" operator="between">
      <formula>-2</formula>
      <formula>2</formula>
    </cfRule>
    <cfRule type="cellIs" dxfId="248" priority="227" operator="lessThan">
      <formula>-2</formula>
    </cfRule>
    <cfRule type="cellIs" dxfId="247" priority="228" operator="greaterThan">
      <formula>2</formula>
    </cfRule>
  </conditionalFormatting>
  <conditionalFormatting sqref="T980:T983 W980:W983 Z980:Z983 AC980:AC983">
    <cfRule type="cellIs" dxfId="246" priority="229" operator="lessThanOrEqual">
      <formula>0</formula>
    </cfRule>
    <cfRule type="cellIs" dxfId="245" priority="230" operator="greaterThan">
      <formula>0</formula>
    </cfRule>
  </conditionalFormatting>
  <conditionalFormatting sqref="AD1002:AD1005 AA1002:AA1005 Q1002:Q1005 N1002:N1005 X1002:X1005 U1002:U1005 H1002:H1005 K1002:K1005">
    <cfRule type="cellIs" dxfId="244" priority="224" operator="equal">
      <formula>"Pass"</formula>
    </cfRule>
    <cfRule type="cellIs" dxfId="243" priority="225" operator="equal">
      <formula>"Fail"</formula>
    </cfRule>
  </conditionalFormatting>
  <conditionalFormatting sqref="P1002:P1005 M1002:M1005 J1002:J1005 G1002:G1005">
    <cfRule type="cellIs" dxfId="242" priority="219" operator="between">
      <formula>-2</formula>
      <formula>2</formula>
    </cfRule>
    <cfRule type="cellIs" dxfId="241" priority="220" operator="lessThan">
      <formula>-2</formula>
    </cfRule>
    <cfRule type="cellIs" dxfId="240" priority="221" operator="greaterThan">
      <formula>2</formula>
    </cfRule>
  </conditionalFormatting>
  <conditionalFormatting sqref="AC1002:AC1005 Z1002:Z1005 W1002:W1005 T1002:T1005">
    <cfRule type="cellIs" dxfId="239" priority="222" operator="lessThanOrEqual">
      <formula>0</formula>
    </cfRule>
    <cfRule type="cellIs" dxfId="238" priority="223" operator="greaterThan">
      <formula>0</formula>
    </cfRule>
  </conditionalFormatting>
  <conditionalFormatting sqref="K1024:K1027 H1024:H1027 U1024:U1027 X1024:X1027 N1024:N1027 Q1024:Q1027 AA1024:AA1027 AD1024:AD1027">
    <cfRule type="cellIs" dxfId="237" priority="217" operator="equal">
      <formula>"Pass"</formula>
    </cfRule>
    <cfRule type="cellIs" dxfId="236" priority="218" operator="equal">
      <formula>"Fail"</formula>
    </cfRule>
  </conditionalFormatting>
  <conditionalFormatting sqref="G1024:G1027 J1024:J1027 M1024:M1027 P1024:P1027">
    <cfRule type="cellIs" dxfId="235" priority="212" operator="between">
      <formula>-2</formula>
      <formula>2</formula>
    </cfRule>
    <cfRule type="cellIs" dxfId="234" priority="213" operator="lessThan">
      <formula>-2</formula>
    </cfRule>
    <cfRule type="cellIs" dxfId="233" priority="214" operator="greaterThan">
      <formula>2</formula>
    </cfRule>
  </conditionalFormatting>
  <conditionalFormatting sqref="T1024:T1027 W1024:W1027 Z1024:Z1027 AC1024:AC1027">
    <cfRule type="cellIs" dxfId="232" priority="215" operator="lessThanOrEqual">
      <formula>0</formula>
    </cfRule>
    <cfRule type="cellIs" dxfId="231" priority="216" operator="greaterThan">
      <formula>0</formula>
    </cfRule>
  </conditionalFormatting>
  <conditionalFormatting sqref="AD1046:AD1049 AA1046:AA1049 Q1046:Q1049 N1046:N1049 X1046:X1049 U1046:U1049 H1046:H1049 K1046:K1049">
    <cfRule type="cellIs" dxfId="230" priority="210" operator="equal">
      <formula>"Pass"</formula>
    </cfRule>
    <cfRule type="cellIs" dxfId="229" priority="211" operator="equal">
      <formula>"Fail"</formula>
    </cfRule>
  </conditionalFormatting>
  <conditionalFormatting sqref="P1046:P1049 M1046:M1049 J1046:J1049 G1046:G1049">
    <cfRule type="cellIs" dxfId="228" priority="205" operator="between">
      <formula>-2</formula>
      <formula>2</formula>
    </cfRule>
    <cfRule type="cellIs" dxfId="227" priority="206" operator="lessThan">
      <formula>-2</formula>
    </cfRule>
    <cfRule type="cellIs" dxfId="226" priority="207" operator="greaterThan">
      <formula>2</formula>
    </cfRule>
  </conditionalFormatting>
  <conditionalFormatting sqref="AC1046:AC1049 Z1046:Z1049 W1046:W1049 T1046:T1049">
    <cfRule type="cellIs" dxfId="225" priority="208" operator="lessThanOrEqual">
      <formula>0</formula>
    </cfRule>
    <cfRule type="cellIs" dxfId="224" priority="209" operator="greaterThan">
      <formula>0</formula>
    </cfRule>
  </conditionalFormatting>
  <conditionalFormatting sqref="K1068:K1071 H1068:H1071 U1068:U1071 X1068:X1071 N1068:N1071 Q1068:Q1071 AA1068:AA1071 AD1068:AD1071">
    <cfRule type="cellIs" dxfId="223" priority="203" operator="equal">
      <formula>"Pass"</formula>
    </cfRule>
    <cfRule type="cellIs" dxfId="222" priority="204" operator="equal">
      <formula>"Fail"</formula>
    </cfRule>
  </conditionalFormatting>
  <conditionalFormatting sqref="G1068:G1071 J1068:J1071 M1068:M1071 P1068:P1071">
    <cfRule type="cellIs" dxfId="221" priority="198" operator="between">
      <formula>-2</formula>
      <formula>2</formula>
    </cfRule>
    <cfRule type="cellIs" dxfId="220" priority="199" operator="lessThan">
      <formula>-2</formula>
    </cfRule>
    <cfRule type="cellIs" dxfId="219" priority="200" operator="greaterThan">
      <formula>2</formula>
    </cfRule>
  </conditionalFormatting>
  <conditionalFormatting sqref="T1068:T1071 W1068:W1071 Z1068:Z1071 AC1068:AC1071">
    <cfRule type="cellIs" dxfId="218" priority="201" operator="lessThanOrEqual">
      <formula>0</formula>
    </cfRule>
    <cfRule type="cellIs" dxfId="217" priority="202" operator="greaterThan">
      <formula>0</formula>
    </cfRule>
  </conditionalFormatting>
  <conditionalFormatting sqref="S527:S530 V527:V530 Y527:Y530 AB527:AB530 S550:S555 V550:V555 Y550:Y555 AB550:AB555 S860:S867 V860:V867 Y860:Y867 AB860:AB867 S879:S890 V879:V890 Y879:Y890 AB879:AB890 S902:S917 V902:V917 Y902:Y917 AB902:AB917">
    <cfRule type="cellIs" dxfId="216" priority="945" operator="greaterThan">
      <formula>$R527:$R1090-0</formula>
    </cfRule>
  </conditionalFormatting>
  <conditionalFormatting sqref="AD1088:AD1089 AA1088:AA1089 Q1088:Q1089 N1088:N1089 X1088:X1089 U1088:U1089 H1088:H1089 K1088:K1089">
    <cfRule type="cellIs" dxfId="215" priority="196" operator="equal">
      <formula>"Pass"</formula>
    </cfRule>
    <cfRule type="cellIs" dxfId="214" priority="197" operator="equal">
      <formula>"Fail"</formula>
    </cfRule>
  </conditionalFormatting>
  <conditionalFormatting sqref="P1088:P1089 M1088:M1089 J1088:J1089 G1088:G1089">
    <cfRule type="cellIs" dxfId="213" priority="191" operator="between">
      <formula>-2</formula>
      <formula>2</formula>
    </cfRule>
    <cfRule type="cellIs" dxfId="212" priority="192" operator="lessThan">
      <formula>-2</formula>
    </cfRule>
    <cfRule type="cellIs" dxfId="211" priority="193" operator="greaterThan">
      <formula>2</formula>
    </cfRule>
  </conditionalFormatting>
  <conditionalFormatting sqref="AC1088:AC1089 Z1088:Z1089 W1088:W1089 T1088:T1089">
    <cfRule type="cellIs" dxfId="210" priority="194" operator="lessThanOrEqual">
      <formula>0</formula>
    </cfRule>
    <cfRule type="cellIs" dxfId="209" priority="195" operator="greaterThan">
      <formula>0</formula>
    </cfRule>
  </conditionalFormatting>
  <conditionalFormatting sqref="K1111:K1112 H1111:H1112 U1111:U1112 X1111:X1112 N1111:N1112 Q1111:Q1112 AA1111:AA1112 AD1111:AD1112">
    <cfRule type="cellIs" dxfId="208" priority="189" operator="equal">
      <formula>"Pass"</formula>
    </cfRule>
    <cfRule type="cellIs" dxfId="207" priority="190" operator="equal">
      <formula>"Fail"</formula>
    </cfRule>
  </conditionalFormatting>
  <conditionalFormatting sqref="G1111:G1112 J1111:J1112 M1111:M1112 P1111:P1112">
    <cfRule type="cellIs" dxfId="206" priority="184" operator="between">
      <formula>-2</formula>
      <formula>2</formula>
    </cfRule>
    <cfRule type="cellIs" dxfId="205" priority="185" operator="lessThan">
      <formula>-2</formula>
    </cfRule>
    <cfRule type="cellIs" dxfId="204" priority="186" operator="greaterThan">
      <formula>2</formula>
    </cfRule>
  </conditionalFormatting>
  <conditionalFormatting sqref="T1111:T1112 W1111:W1112 Z1111:Z1112 AC1111:AC1112">
    <cfRule type="cellIs" dxfId="203" priority="187" operator="lessThanOrEqual">
      <formula>0</formula>
    </cfRule>
    <cfRule type="cellIs" dxfId="202" priority="188" operator="greaterThan">
      <formula>0</formula>
    </cfRule>
  </conditionalFormatting>
  <conditionalFormatting sqref="AD1134:AD1135 AA1134:AA1135 Q1134:Q1135 N1134:N1135 X1134:X1135 U1134:U1135 H1134:H1135 K1134:K1135">
    <cfRule type="cellIs" dxfId="201" priority="182" operator="equal">
      <formula>"Pass"</formula>
    </cfRule>
    <cfRule type="cellIs" dxfId="200" priority="183" operator="equal">
      <formula>"Fail"</formula>
    </cfRule>
  </conditionalFormatting>
  <conditionalFormatting sqref="P1134:P1135 M1134:M1135 J1134:J1135 G1134:G1135">
    <cfRule type="cellIs" dxfId="199" priority="177" operator="between">
      <formula>-2</formula>
      <formula>2</formula>
    </cfRule>
    <cfRule type="cellIs" dxfId="198" priority="178" operator="lessThan">
      <formula>-2</formula>
    </cfRule>
    <cfRule type="cellIs" dxfId="197" priority="179" operator="greaterThan">
      <formula>2</formula>
    </cfRule>
  </conditionalFormatting>
  <conditionalFormatting sqref="AC1134:AC1135 Z1134:Z1135 W1134:W1135 T1134:T1135">
    <cfRule type="cellIs" dxfId="196" priority="180" operator="lessThanOrEqual">
      <formula>0</formula>
    </cfRule>
    <cfRule type="cellIs" dxfId="195" priority="181" operator="greaterThan">
      <formula>0</formula>
    </cfRule>
  </conditionalFormatting>
  <conditionalFormatting sqref="K1157:K1158 H1157:H1158 U1157:U1158 X1157:X1158 N1157:N1158 Q1157:Q1158 AA1157:AA1158 AD1157:AD1158">
    <cfRule type="cellIs" dxfId="194" priority="175" operator="equal">
      <formula>"Pass"</formula>
    </cfRule>
    <cfRule type="cellIs" dxfId="193" priority="176" operator="equal">
      <formula>"Fail"</formula>
    </cfRule>
  </conditionalFormatting>
  <conditionalFormatting sqref="G1157:G1158 J1157:J1158 M1157:M1158 P1157:P1158">
    <cfRule type="cellIs" dxfId="192" priority="170" operator="between">
      <formula>-2</formula>
      <formula>2</formula>
    </cfRule>
    <cfRule type="cellIs" dxfId="191" priority="171" operator="lessThan">
      <formula>-2</formula>
    </cfRule>
    <cfRule type="cellIs" dxfId="190" priority="172" operator="greaterThan">
      <formula>2</formula>
    </cfRule>
  </conditionalFormatting>
  <conditionalFormatting sqref="T1157:T1158 W1157:W1158 Z1157:Z1158 AC1157:AC1158">
    <cfRule type="cellIs" dxfId="189" priority="173" operator="lessThanOrEqual">
      <formula>0</formula>
    </cfRule>
    <cfRule type="cellIs" dxfId="188" priority="174" operator="greaterThan">
      <formula>0</formula>
    </cfRule>
  </conditionalFormatting>
  <conditionalFormatting sqref="AD1180:AD1181 AA1180:AA1181 Q1180:Q1181 N1180:N1181 X1180:X1181 U1180:U1181 H1180:H1181 K1180:K1181">
    <cfRule type="cellIs" dxfId="187" priority="168" operator="equal">
      <formula>"Pass"</formula>
    </cfRule>
    <cfRule type="cellIs" dxfId="186" priority="169" operator="equal">
      <formula>"Fail"</formula>
    </cfRule>
  </conditionalFormatting>
  <conditionalFormatting sqref="P1180:P1181 M1180:M1181 J1180:J1181 G1180:G1181">
    <cfRule type="cellIs" dxfId="185" priority="163" operator="between">
      <formula>-2</formula>
      <formula>2</formula>
    </cfRule>
    <cfRule type="cellIs" dxfId="184" priority="164" operator="lessThan">
      <formula>-2</formula>
    </cfRule>
    <cfRule type="cellIs" dxfId="183" priority="165" operator="greaterThan">
      <formula>2</formula>
    </cfRule>
  </conditionalFormatting>
  <conditionalFormatting sqref="AC1180:AC1181 Z1180:Z1181 W1180:W1181 T1180:T1181">
    <cfRule type="cellIs" dxfId="182" priority="166" operator="lessThanOrEqual">
      <formula>0</formula>
    </cfRule>
    <cfRule type="cellIs" dxfId="181" priority="167" operator="greaterThan">
      <formula>0</formula>
    </cfRule>
  </conditionalFormatting>
  <conditionalFormatting sqref="K1203:K1204 H1203:H1204 U1203:U1204 X1203:X1204 N1203:N1204 Q1203:Q1204 AA1203:AA1204 AD1203:AD1204">
    <cfRule type="cellIs" dxfId="180" priority="161" operator="equal">
      <formula>"Pass"</formula>
    </cfRule>
    <cfRule type="cellIs" dxfId="179" priority="162" operator="equal">
      <formula>"Fail"</formula>
    </cfRule>
  </conditionalFormatting>
  <conditionalFormatting sqref="G1203:G1204 J1203:J1204 M1203:M1204 P1203:P1204">
    <cfRule type="cellIs" dxfId="178" priority="156" operator="between">
      <formula>-2</formula>
      <formula>2</formula>
    </cfRule>
    <cfRule type="cellIs" dxfId="177" priority="157" operator="lessThan">
      <formula>-2</formula>
    </cfRule>
    <cfRule type="cellIs" dxfId="176" priority="158" operator="greaterThan">
      <formula>2</formula>
    </cfRule>
  </conditionalFormatting>
  <conditionalFormatting sqref="T1203:T1204 W1203:W1204 Z1203:Z1204 AC1203:AC1204">
    <cfRule type="cellIs" dxfId="175" priority="159" operator="lessThanOrEqual">
      <formula>0</formula>
    </cfRule>
    <cfRule type="cellIs" dxfId="174" priority="160" operator="greaterThan">
      <formula>0</formula>
    </cfRule>
  </conditionalFormatting>
  <conditionalFormatting sqref="AD1226:AD1227 AA1226:AA1227 Q1226:Q1227 N1226:N1227 X1226:X1227 U1226:U1227 H1226:H1227 K1226:K1227">
    <cfRule type="cellIs" dxfId="173" priority="154" operator="equal">
      <formula>"Pass"</formula>
    </cfRule>
    <cfRule type="cellIs" dxfId="172" priority="155" operator="equal">
      <formula>"Fail"</formula>
    </cfRule>
  </conditionalFormatting>
  <conditionalFormatting sqref="P1226:P1227 M1226:M1227 J1226:J1227 G1226:G1227">
    <cfRule type="cellIs" dxfId="171" priority="149" operator="between">
      <formula>-2</formula>
      <formula>2</formula>
    </cfRule>
    <cfRule type="cellIs" dxfId="170" priority="150" operator="lessThan">
      <formula>-2</formula>
    </cfRule>
    <cfRule type="cellIs" dxfId="169" priority="151" operator="greaterThan">
      <formula>2</formula>
    </cfRule>
  </conditionalFormatting>
  <conditionalFormatting sqref="AC1226:AC1227 Z1226:Z1227 W1226:W1227 T1226:T1227">
    <cfRule type="cellIs" dxfId="168" priority="152" operator="lessThanOrEqual">
      <formula>0</formula>
    </cfRule>
    <cfRule type="cellIs" dxfId="167" priority="153" operator="greaterThan">
      <formula>0</formula>
    </cfRule>
  </conditionalFormatting>
  <conditionalFormatting sqref="K1249:K1250 H1249:H1250 U1249:U1250 X1249:X1250 N1249:N1250 Q1249:Q1250 AA1249:AA1250 AD1249:AD1250">
    <cfRule type="cellIs" dxfId="166" priority="147" operator="equal">
      <formula>"Pass"</formula>
    </cfRule>
    <cfRule type="cellIs" dxfId="165" priority="148" operator="equal">
      <formula>"Fail"</formula>
    </cfRule>
  </conditionalFormatting>
  <conditionalFormatting sqref="G1249:G1250 J1249:J1250 M1249:M1250 P1249:P1250">
    <cfRule type="cellIs" dxfId="164" priority="142" operator="between">
      <formula>-2</formula>
      <formula>2</formula>
    </cfRule>
    <cfRule type="cellIs" dxfId="163" priority="143" operator="lessThan">
      <formula>-2</formula>
    </cfRule>
    <cfRule type="cellIs" dxfId="162" priority="144" operator="greaterThan">
      <formula>2</formula>
    </cfRule>
  </conditionalFormatting>
  <conditionalFormatting sqref="T1249:T1250 W1249:W1250 Z1249:Z1250 AC1249:AC1250">
    <cfRule type="cellIs" dxfId="161" priority="145" operator="lessThanOrEqual">
      <formula>0</formula>
    </cfRule>
    <cfRule type="cellIs" dxfId="160" priority="146" operator="greaterThan">
      <formula>0</formula>
    </cfRule>
  </conditionalFormatting>
  <conditionalFormatting sqref="AD1273:AD1275 AA1273:AA1275 Q1273:Q1275 N1273:N1275 X1273:X1275 U1273:U1275 H1273:H1275 K1273:K1275">
    <cfRule type="cellIs" dxfId="159" priority="140" operator="equal">
      <formula>"Pass"</formula>
    </cfRule>
    <cfRule type="cellIs" dxfId="158" priority="141" operator="equal">
      <formula>"Fail"</formula>
    </cfRule>
  </conditionalFormatting>
  <conditionalFormatting sqref="P1273:P1275 M1273:M1275 J1273:J1275 G1273:G1275">
    <cfRule type="cellIs" dxfId="157" priority="135" operator="between">
      <formula>-2</formula>
      <formula>2</formula>
    </cfRule>
    <cfRule type="cellIs" dxfId="156" priority="136" operator="lessThan">
      <formula>-2</formula>
    </cfRule>
    <cfRule type="cellIs" dxfId="155" priority="137" operator="greaterThan">
      <formula>2</formula>
    </cfRule>
  </conditionalFormatting>
  <conditionalFormatting sqref="AC1273:AC1275 Z1273:Z1275 W1273:W1275 T1273:T1275">
    <cfRule type="cellIs" dxfId="154" priority="138" operator="lessThanOrEqual">
      <formula>0</formula>
    </cfRule>
    <cfRule type="cellIs" dxfId="153" priority="139" operator="greaterThan">
      <formula>0</formula>
    </cfRule>
  </conditionalFormatting>
  <conditionalFormatting sqref="K1294:K1296 H1294:H1296 U1294:U1296 X1294:X1296 N1294:N1296 Q1294:Q1296 AA1294:AA1296 AD1294:AD1296">
    <cfRule type="cellIs" dxfId="152" priority="133" operator="equal">
      <formula>"Pass"</formula>
    </cfRule>
    <cfRule type="cellIs" dxfId="151" priority="134" operator="equal">
      <formula>"Fail"</formula>
    </cfRule>
  </conditionalFormatting>
  <conditionalFormatting sqref="G1294:G1296 J1294:J1296 M1294:M1296 P1294:P1296">
    <cfRule type="cellIs" dxfId="150" priority="128" operator="between">
      <formula>-2</formula>
      <formula>2</formula>
    </cfRule>
    <cfRule type="cellIs" dxfId="149" priority="129" operator="lessThan">
      <formula>-2</formula>
    </cfRule>
    <cfRule type="cellIs" dxfId="148" priority="130" operator="greaterThan">
      <formula>2</formula>
    </cfRule>
  </conditionalFormatting>
  <conditionalFormatting sqref="T1294:T1296 W1294:W1296 Z1294:Z1296 AC1294:AC1296">
    <cfRule type="cellIs" dxfId="147" priority="131" operator="lessThanOrEqual">
      <formula>0</formula>
    </cfRule>
    <cfRule type="cellIs" dxfId="146" priority="132" operator="greaterThan">
      <formula>0</formula>
    </cfRule>
  </conditionalFormatting>
  <conditionalFormatting sqref="AD1315:AD1317 AA1315:AA1317 Q1315:Q1317 N1315:N1317 X1315:X1317 U1315:U1317 H1315:H1317 K1315:K1317">
    <cfRule type="cellIs" dxfId="145" priority="126" operator="equal">
      <formula>"Pass"</formula>
    </cfRule>
    <cfRule type="cellIs" dxfId="144" priority="127" operator="equal">
      <formula>"Fail"</formula>
    </cfRule>
  </conditionalFormatting>
  <conditionalFormatting sqref="P1315:P1317 M1315:M1317 J1315:J1317 G1315:G1317">
    <cfRule type="cellIs" dxfId="143" priority="121" operator="between">
      <formula>-2</formula>
      <formula>2</formula>
    </cfRule>
    <cfRule type="cellIs" dxfId="142" priority="122" operator="lessThan">
      <formula>-2</formula>
    </cfRule>
    <cfRule type="cellIs" dxfId="141" priority="123" operator="greaterThan">
      <formula>2</formula>
    </cfRule>
  </conditionalFormatting>
  <conditionalFormatting sqref="AC1315:AC1317 Z1315:Z1317 W1315:W1317 T1315:T1317">
    <cfRule type="cellIs" dxfId="140" priority="124" operator="lessThanOrEqual">
      <formula>0</formula>
    </cfRule>
    <cfRule type="cellIs" dxfId="139" priority="125" operator="greaterThan">
      <formula>0</formula>
    </cfRule>
  </conditionalFormatting>
  <conditionalFormatting sqref="K1336:K1338 H1336:H1338 U1336:U1338 X1336:X1338 N1336:N1338 Q1336:Q1338 AA1336:AA1338 AD1336:AD1338">
    <cfRule type="cellIs" dxfId="138" priority="119" operator="equal">
      <formula>"Pass"</formula>
    </cfRule>
    <cfRule type="cellIs" dxfId="137" priority="120" operator="equal">
      <formula>"Fail"</formula>
    </cfRule>
  </conditionalFormatting>
  <conditionalFormatting sqref="G1336:G1338 J1336:J1338 M1336:M1338 P1336:P1338">
    <cfRule type="cellIs" dxfId="136" priority="114" operator="between">
      <formula>-2</formula>
      <formula>2</formula>
    </cfRule>
    <cfRule type="cellIs" dxfId="135" priority="115" operator="lessThan">
      <formula>-2</formula>
    </cfRule>
    <cfRule type="cellIs" dxfId="134" priority="116" operator="greaterThan">
      <formula>2</formula>
    </cfRule>
  </conditionalFormatting>
  <conditionalFormatting sqref="T1336:T1338 W1336:W1338 Z1336:Z1338 AC1336:AC1338">
    <cfRule type="cellIs" dxfId="133" priority="117" operator="lessThanOrEqual">
      <formula>0</formula>
    </cfRule>
    <cfRule type="cellIs" dxfId="132" priority="118" operator="greaterThan">
      <formula>0</formula>
    </cfRule>
  </conditionalFormatting>
  <conditionalFormatting sqref="AD1357:AD1359 AA1357:AA1359 Q1357:Q1359 N1357:N1359 X1357:X1359 U1357:U1359 H1357:H1359 K1357:K1359">
    <cfRule type="cellIs" dxfId="131" priority="112" operator="equal">
      <formula>"Pass"</formula>
    </cfRule>
    <cfRule type="cellIs" dxfId="130" priority="113" operator="equal">
      <formula>"Fail"</formula>
    </cfRule>
  </conditionalFormatting>
  <conditionalFormatting sqref="P1357:P1359 M1357:M1359 J1357:J1359 G1357:G1359">
    <cfRule type="cellIs" dxfId="129" priority="107" operator="between">
      <formula>-2</formula>
      <formula>2</formula>
    </cfRule>
    <cfRule type="cellIs" dxfId="128" priority="108" operator="lessThan">
      <formula>-2</formula>
    </cfRule>
    <cfRule type="cellIs" dxfId="127" priority="109" operator="greaterThan">
      <formula>2</formula>
    </cfRule>
  </conditionalFormatting>
  <conditionalFormatting sqref="AC1357:AC1359 Z1357:Z1359 W1357:W1359 T1357:T1359">
    <cfRule type="cellIs" dxfId="126" priority="110" operator="lessThanOrEqual">
      <formula>0</formula>
    </cfRule>
    <cfRule type="cellIs" dxfId="125" priority="111" operator="greaterThan">
      <formula>0</formula>
    </cfRule>
  </conditionalFormatting>
  <conditionalFormatting sqref="K1378:K1380 H1378:H1380 U1378:U1380 X1378:X1380 N1378:N1380 Q1378:Q1380 AA1378:AA1380 AD1378:AD1380">
    <cfRule type="cellIs" dxfId="124" priority="105" operator="equal">
      <formula>"Pass"</formula>
    </cfRule>
    <cfRule type="cellIs" dxfId="123" priority="106" operator="equal">
      <formula>"Fail"</formula>
    </cfRule>
  </conditionalFormatting>
  <conditionalFormatting sqref="G1378:G1380 J1378:J1380 M1378:M1380 P1378:P1380">
    <cfRule type="cellIs" dxfId="122" priority="100" operator="between">
      <formula>-2</formula>
      <formula>2</formula>
    </cfRule>
    <cfRule type="cellIs" dxfId="121" priority="101" operator="lessThan">
      <formula>-2</formula>
    </cfRule>
    <cfRule type="cellIs" dxfId="120" priority="102" operator="greaterThan">
      <formula>2</formula>
    </cfRule>
  </conditionalFormatting>
  <conditionalFormatting sqref="T1378:T1380 W1378:W1380 Z1378:Z1380 AC1378:AC1380">
    <cfRule type="cellIs" dxfId="119" priority="103" operator="lessThanOrEqual">
      <formula>0</formula>
    </cfRule>
    <cfRule type="cellIs" dxfId="118" priority="104" operator="greaterThan">
      <formula>0</formula>
    </cfRule>
  </conditionalFormatting>
  <conditionalFormatting sqref="AD1399:AD1401 AA1399:AA1401 Q1399:Q1401 N1399:N1401 X1399:X1401 U1399:U1401 H1399:H1401 K1399:K1401">
    <cfRule type="cellIs" dxfId="117" priority="98" operator="equal">
      <formula>"Pass"</formula>
    </cfRule>
    <cfRule type="cellIs" dxfId="116" priority="99" operator="equal">
      <formula>"Fail"</formula>
    </cfRule>
  </conditionalFormatting>
  <conditionalFormatting sqref="P1399:P1401 M1399:M1401 J1399:J1401 G1399:G1401">
    <cfRule type="cellIs" dxfId="115" priority="93" operator="between">
      <formula>-2</formula>
      <formula>2</formula>
    </cfRule>
    <cfRule type="cellIs" dxfId="114" priority="94" operator="lessThan">
      <formula>-2</formula>
    </cfRule>
    <cfRule type="cellIs" dxfId="113" priority="95" operator="greaterThan">
      <formula>2</formula>
    </cfRule>
  </conditionalFormatting>
  <conditionalFormatting sqref="AC1399:AC1401 Z1399:Z1401 W1399:W1401 T1399:T1401">
    <cfRule type="cellIs" dxfId="112" priority="96" operator="lessThanOrEqual">
      <formula>0</formula>
    </cfRule>
    <cfRule type="cellIs" dxfId="111" priority="97" operator="greaterThan">
      <formula>0</formula>
    </cfRule>
  </conditionalFormatting>
  <conditionalFormatting sqref="S1381:S1401 V1381:V1401 Y1381:Y1401 AB1381:AB1401">
    <cfRule type="cellIs" dxfId="110" priority="946" operator="greaterThan">
      <formula>$R1381:$R1904-0</formula>
    </cfRule>
  </conditionalFormatting>
  <conditionalFormatting sqref="K1420:K1422 H1420:H1422 U1420:U1422 X1420:X1422 N1420:N1422 Q1420:Q1422 AA1420:AA1422 AD1420:AD1422">
    <cfRule type="cellIs" dxfId="109" priority="91" operator="equal">
      <formula>"Pass"</formula>
    </cfRule>
    <cfRule type="cellIs" dxfId="108" priority="92" operator="equal">
      <formula>"Fail"</formula>
    </cfRule>
  </conditionalFormatting>
  <conditionalFormatting sqref="G1420:G1422 J1420:J1422 M1420:M1422 P1420:P1422">
    <cfRule type="cellIs" dxfId="107" priority="86" operator="between">
      <formula>-2</formula>
      <formula>2</formula>
    </cfRule>
    <cfRule type="cellIs" dxfId="106" priority="87" operator="lessThan">
      <formula>-2</formula>
    </cfRule>
    <cfRule type="cellIs" dxfId="105" priority="88" operator="greaterThan">
      <formula>2</formula>
    </cfRule>
  </conditionalFormatting>
  <conditionalFormatting sqref="T1420:T1422 W1420:W1422 Z1420:Z1422 AC1420:AC1422">
    <cfRule type="cellIs" dxfId="104" priority="89" operator="lessThanOrEqual">
      <formula>0</formula>
    </cfRule>
    <cfRule type="cellIs" dxfId="103" priority="90" operator="greaterThan">
      <formula>0</formula>
    </cfRule>
  </conditionalFormatting>
  <conditionalFormatting sqref="AD1440:AD1441 AA1440:AA1441 Q1440:Q1441 N1440:N1441 X1440:X1441 U1440:U1441 H1440:H1441 K1440:K1441">
    <cfRule type="cellIs" dxfId="102" priority="84" operator="equal">
      <formula>"Pass"</formula>
    </cfRule>
    <cfRule type="cellIs" dxfId="101" priority="85" operator="equal">
      <formula>"Fail"</formula>
    </cfRule>
  </conditionalFormatting>
  <conditionalFormatting sqref="P1440:P1441 M1440:M1441 J1440:J1441 G1440:G1441">
    <cfRule type="cellIs" dxfId="100" priority="79" operator="between">
      <formula>-2</formula>
      <formula>2</formula>
    </cfRule>
    <cfRule type="cellIs" dxfId="99" priority="80" operator="lessThan">
      <formula>-2</formula>
    </cfRule>
    <cfRule type="cellIs" dxfId="98" priority="81" operator="greaterThan">
      <formula>2</formula>
    </cfRule>
  </conditionalFormatting>
  <conditionalFormatting sqref="AC1440:AC1441 Z1440:Z1441 W1440:W1441 T1440:T1441">
    <cfRule type="cellIs" dxfId="97" priority="82" operator="lessThanOrEqual">
      <formula>0</formula>
    </cfRule>
    <cfRule type="cellIs" dxfId="96" priority="83" operator="greaterThan">
      <formula>0</formula>
    </cfRule>
  </conditionalFormatting>
  <conditionalFormatting sqref="K1463:K1464 H1463:H1464 U1463:U1464 X1463:X1464 N1463:N1464 Q1463:Q1464 AA1463:AA1464 AD1463:AD1464">
    <cfRule type="cellIs" dxfId="95" priority="77" operator="equal">
      <formula>"Pass"</formula>
    </cfRule>
    <cfRule type="cellIs" dxfId="94" priority="78" operator="equal">
      <formula>"Fail"</formula>
    </cfRule>
  </conditionalFormatting>
  <conditionalFormatting sqref="G1463:G1464 J1463:J1464 M1463:M1464 P1463:P1464">
    <cfRule type="cellIs" dxfId="93" priority="72" operator="between">
      <formula>-2</formula>
      <formula>2</formula>
    </cfRule>
    <cfRule type="cellIs" dxfId="92" priority="73" operator="lessThan">
      <formula>-2</formula>
    </cfRule>
    <cfRule type="cellIs" dxfId="91" priority="74" operator="greaterThan">
      <formula>2</formula>
    </cfRule>
  </conditionalFormatting>
  <conditionalFormatting sqref="T1463:T1464 W1463:W1464 Z1463:Z1464 AC1463:AC1464">
    <cfRule type="cellIs" dxfId="90" priority="75" operator="lessThanOrEqual">
      <formula>0</formula>
    </cfRule>
    <cfRule type="cellIs" dxfId="89" priority="76" operator="greaterThan">
      <formula>0</formula>
    </cfRule>
  </conditionalFormatting>
  <conditionalFormatting sqref="AD1486:AD1487 AA1486:AA1487 Q1486:Q1487 N1486:N1487 X1486:X1487 U1486:U1487 H1486:H1487 K1486:K1487">
    <cfRule type="cellIs" dxfId="88" priority="70" operator="equal">
      <formula>"Pass"</formula>
    </cfRule>
    <cfRule type="cellIs" dxfId="87" priority="71" operator="equal">
      <formula>"Fail"</formula>
    </cfRule>
  </conditionalFormatting>
  <conditionalFormatting sqref="P1486:P1487 M1486:M1487 J1486:J1487 G1486:G1487">
    <cfRule type="cellIs" dxfId="86" priority="65" operator="between">
      <formula>-2</formula>
      <formula>2</formula>
    </cfRule>
    <cfRule type="cellIs" dxfId="85" priority="66" operator="lessThan">
      <formula>-2</formula>
    </cfRule>
    <cfRule type="cellIs" dxfId="84" priority="67" operator="greaterThan">
      <formula>2</formula>
    </cfRule>
  </conditionalFormatting>
  <conditionalFormatting sqref="AC1486:AC1487 Z1486:Z1487 W1486:W1487 T1486:T1487">
    <cfRule type="cellIs" dxfId="83" priority="68" operator="lessThanOrEqual">
      <formula>0</formula>
    </cfRule>
    <cfRule type="cellIs" dxfId="82" priority="69" operator="greaterThan">
      <formula>0</formula>
    </cfRule>
  </conditionalFormatting>
  <conditionalFormatting sqref="K1509:K1510 H1509:H1510 U1509:U1510 X1509:X1510 N1509:N1510 Q1509:Q1510 AA1509:AA1510 AD1509:AD1510">
    <cfRule type="cellIs" dxfId="81" priority="63" operator="equal">
      <formula>"Pass"</formula>
    </cfRule>
    <cfRule type="cellIs" dxfId="80" priority="64" operator="equal">
      <formula>"Fail"</formula>
    </cfRule>
  </conditionalFormatting>
  <conditionalFormatting sqref="G1509:G1510 J1509:J1510 M1509:M1510 P1509:P1510">
    <cfRule type="cellIs" dxfId="79" priority="58" operator="between">
      <formula>-2</formula>
      <formula>2</formula>
    </cfRule>
    <cfRule type="cellIs" dxfId="78" priority="59" operator="lessThan">
      <formula>-2</formula>
    </cfRule>
    <cfRule type="cellIs" dxfId="77" priority="60" operator="greaterThan">
      <formula>2</formula>
    </cfRule>
  </conditionalFormatting>
  <conditionalFormatting sqref="T1509:T1510 W1509:W1510 Z1509:Z1510 AC1509:AC1510">
    <cfRule type="cellIs" dxfId="76" priority="61" operator="lessThanOrEqual">
      <formula>0</formula>
    </cfRule>
    <cfRule type="cellIs" dxfId="75" priority="62" operator="greaterThan">
      <formula>0</formula>
    </cfRule>
  </conditionalFormatting>
  <conditionalFormatting sqref="AD1532:AD1533 AA1532:AA1533 Q1532:Q1533 N1532:N1533 X1532:X1533 U1532:U1533 H1532:H1533 K1532:K1533">
    <cfRule type="cellIs" dxfId="74" priority="56" operator="equal">
      <formula>"Pass"</formula>
    </cfRule>
    <cfRule type="cellIs" dxfId="73" priority="57" operator="equal">
      <formula>"Fail"</formula>
    </cfRule>
  </conditionalFormatting>
  <conditionalFormatting sqref="P1532:P1533 M1532:M1533 J1532:J1533 G1532:G1533">
    <cfRule type="cellIs" dxfId="72" priority="51" operator="between">
      <formula>-2</formula>
      <formula>2</formula>
    </cfRule>
    <cfRule type="cellIs" dxfId="71" priority="52" operator="lessThan">
      <formula>-2</formula>
    </cfRule>
    <cfRule type="cellIs" dxfId="70" priority="53" operator="greaterThan">
      <formula>2</formula>
    </cfRule>
  </conditionalFormatting>
  <conditionalFormatting sqref="AC1532:AC1533 Z1532:Z1533 W1532:W1533 T1532:T1533">
    <cfRule type="cellIs" dxfId="69" priority="54" operator="lessThanOrEqual">
      <formula>0</formula>
    </cfRule>
    <cfRule type="cellIs" dxfId="68" priority="55" operator="greaterThan">
      <formula>0</formula>
    </cfRule>
  </conditionalFormatting>
  <conditionalFormatting sqref="S1423:S1441 V1423:V1441 Y1423:Y1441 AB1423:AB1441">
    <cfRule type="cellIs" dxfId="67" priority="947" operator="greaterThan">
      <formula>$R1423:$R1940-0</formula>
    </cfRule>
  </conditionalFormatting>
  <conditionalFormatting sqref="S1402:S1422 V1402:V1422 Y1402:Y1422 AB1402:AB1422">
    <cfRule type="cellIs" dxfId="66" priority="948" operator="greaterThan">
      <formula>$R1402:$R1922-0</formula>
    </cfRule>
  </conditionalFormatting>
  <conditionalFormatting sqref="K1555:K1556 H1555:H1556 U1555:U1556 X1555:X1556 N1555:N1556 Q1555:Q1556 AA1555:AA1556 AD1555:AD1556">
    <cfRule type="cellIs" dxfId="65" priority="49" operator="equal">
      <formula>"Pass"</formula>
    </cfRule>
    <cfRule type="cellIs" dxfId="64" priority="50" operator="equal">
      <formula>"Fail"</formula>
    </cfRule>
  </conditionalFormatting>
  <conditionalFormatting sqref="G1555:G1556 J1555:J1556 M1555:M1556 P1555:P1556">
    <cfRule type="cellIs" dxfId="63" priority="44" operator="between">
      <formula>-2</formula>
      <formula>2</formula>
    </cfRule>
    <cfRule type="cellIs" dxfId="62" priority="45" operator="lessThan">
      <formula>-2</formula>
    </cfRule>
    <cfRule type="cellIs" dxfId="61" priority="46" operator="greaterThan">
      <formula>2</formula>
    </cfRule>
  </conditionalFormatting>
  <conditionalFormatting sqref="T1555:T1556 W1555:W1556 Z1555:Z1556 AC1555:AC1556">
    <cfRule type="cellIs" dxfId="60" priority="47" operator="lessThanOrEqual">
      <formula>0</formula>
    </cfRule>
    <cfRule type="cellIs" dxfId="59" priority="48" operator="greaterThan">
      <formula>0</formula>
    </cfRule>
  </conditionalFormatting>
  <conditionalFormatting sqref="S1666:S1683 V1666:V1683 Y1666:Y1683 AB1666:AB1683">
    <cfRule type="cellIs" dxfId="58" priority="949" operator="greaterThan">
      <formula>$R1666:$R2156-0</formula>
    </cfRule>
  </conditionalFormatting>
  <conditionalFormatting sqref="S1360:S1380 V1360:V1380 Y1360:Y1380 AB1360:AB1380">
    <cfRule type="cellIs" dxfId="57" priority="950" operator="greaterThan">
      <formula>$R1360:$R1886-0</formula>
    </cfRule>
  </conditionalFormatting>
  <conditionalFormatting sqref="AD1579:AD1581 AA1579:AA1581 Q1579:Q1581 N1579:N1581 X1579:X1581 U1579:U1581 H1579:H1581 K1579:K1581">
    <cfRule type="cellIs" dxfId="56" priority="42" operator="equal">
      <formula>"Pass"</formula>
    </cfRule>
    <cfRule type="cellIs" dxfId="55" priority="43" operator="equal">
      <formula>"Fail"</formula>
    </cfRule>
  </conditionalFormatting>
  <conditionalFormatting sqref="P1579:P1581 M1579:M1581 J1579:J1581 G1579:G1581">
    <cfRule type="cellIs" dxfId="54" priority="37" operator="between">
      <formula>-2</formula>
      <formula>2</formula>
    </cfRule>
    <cfRule type="cellIs" dxfId="53" priority="38" operator="lessThan">
      <formula>-2</formula>
    </cfRule>
    <cfRule type="cellIs" dxfId="52" priority="39" operator="greaterThan">
      <formula>2</formula>
    </cfRule>
  </conditionalFormatting>
  <conditionalFormatting sqref="AC1579:AC1581 Z1579:Z1581 W1579:W1581 T1579:T1581">
    <cfRule type="cellIs" dxfId="51" priority="40" operator="lessThanOrEqual">
      <formula>0</formula>
    </cfRule>
    <cfRule type="cellIs" dxfId="50" priority="41" operator="greaterThan">
      <formula>0</formula>
    </cfRule>
  </conditionalFormatting>
  <conditionalFormatting sqref="S1645:S1665 V1645:V1665 Y1645:Y1665 AB1645:AB1665">
    <cfRule type="cellIs" dxfId="49" priority="951" operator="greaterThan">
      <formula>$R1645:$R2138-0</formula>
    </cfRule>
  </conditionalFormatting>
  <conditionalFormatting sqref="S1339:S1359 V1339:V1359 Y1339:Y1359 AB1339:AB1359">
    <cfRule type="cellIs" dxfId="48" priority="952" operator="greaterThan">
      <formula>$R1339:$R1868-0</formula>
    </cfRule>
  </conditionalFormatting>
  <conditionalFormatting sqref="K1600:K1602 H1600:H1602 U1600:U1602 X1600:X1602 N1600:N1602 Q1600:Q1602 AA1600:AA1602 AD1600:AD1602">
    <cfRule type="cellIs" dxfId="47" priority="35" operator="equal">
      <formula>"Pass"</formula>
    </cfRule>
    <cfRule type="cellIs" dxfId="46" priority="36" operator="equal">
      <formula>"Fail"</formula>
    </cfRule>
  </conditionalFormatting>
  <conditionalFormatting sqref="G1600:G1602 J1600:J1602 M1600:M1602 P1600:P1602">
    <cfRule type="cellIs" dxfId="45" priority="30" operator="between">
      <formula>-2</formula>
      <formula>2</formula>
    </cfRule>
    <cfRule type="cellIs" dxfId="44" priority="31" operator="lessThan">
      <formula>-2</formula>
    </cfRule>
    <cfRule type="cellIs" dxfId="43" priority="32" operator="greaterThan">
      <formula>2</formula>
    </cfRule>
  </conditionalFormatting>
  <conditionalFormatting sqref="T1600:T1602 W1600:W1602 Z1600:Z1602 AC1600:AC1602">
    <cfRule type="cellIs" dxfId="42" priority="33" operator="lessThanOrEqual">
      <formula>0</formula>
    </cfRule>
    <cfRule type="cellIs" dxfId="41" priority="34" operator="greaterThan">
      <formula>0</formula>
    </cfRule>
  </conditionalFormatting>
  <conditionalFormatting sqref="S1624:S1644 V1624:V1644 Y1624:Y1644 AB1624:AB1644">
    <cfRule type="cellIs" dxfId="40" priority="953" operator="greaterThan">
      <formula>$R1624:$R2120-0</formula>
    </cfRule>
  </conditionalFormatting>
  <conditionalFormatting sqref="S1318:S1338 V1318:V1338 Y1318:Y1338 AB1318:AB1338">
    <cfRule type="cellIs" dxfId="39" priority="954" operator="greaterThan">
      <formula>$R1318:$R1850-0</formula>
    </cfRule>
  </conditionalFormatting>
  <conditionalFormatting sqref="AD1621:AD1623 AA1621:AA1623 Q1621:Q1623 N1621:N1623 X1621:X1623 U1621:U1623 H1621:H1623 K1621:K1623">
    <cfRule type="cellIs" dxfId="38" priority="28" operator="equal">
      <formula>"Pass"</formula>
    </cfRule>
    <cfRule type="cellIs" dxfId="37" priority="29" operator="equal">
      <formula>"Fail"</formula>
    </cfRule>
  </conditionalFormatting>
  <conditionalFormatting sqref="P1621:P1623 M1621:M1623 J1621:J1623 G1621:G1623">
    <cfRule type="cellIs" dxfId="36" priority="23" operator="between">
      <formula>-2</formula>
      <formula>2</formula>
    </cfRule>
    <cfRule type="cellIs" dxfId="35" priority="24" operator="lessThan">
      <formula>-2</formula>
    </cfRule>
    <cfRule type="cellIs" dxfId="34" priority="25" operator="greaterThan">
      <formula>2</formula>
    </cfRule>
  </conditionalFormatting>
  <conditionalFormatting sqref="AC1621:AC1623 Z1621:Z1623 W1621:W1623 T1621:T1623">
    <cfRule type="cellIs" dxfId="33" priority="26" operator="lessThanOrEqual">
      <formula>0</formula>
    </cfRule>
    <cfRule type="cellIs" dxfId="32" priority="27" operator="greaterThan">
      <formula>0</formula>
    </cfRule>
  </conditionalFormatting>
  <conditionalFormatting sqref="S1603:S1623 V1603:V1623 Y1603:Y1623 AB1603:AB1623">
    <cfRule type="cellIs" dxfId="31" priority="955" operator="greaterThan">
      <formula>$R1603:$R2102-0</formula>
    </cfRule>
  </conditionalFormatting>
  <conditionalFormatting sqref="S1297:S1317 V1297:V1317 Y1297:Y1317 AB1297:AB1317">
    <cfRule type="cellIs" dxfId="30" priority="956" operator="greaterThan">
      <formula>$R1297:$R1832-0</formula>
    </cfRule>
  </conditionalFormatting>
  <conditionalFormatting sqref="K1642:K1644 H1642:H1644 U1642:U1644 X1642:X1644 N1642:N1644 Q1642:Q1644 AA1642:AA1644 AD1642:AD1644">
    <cfRule type="cellIs" dxfId="29" priority="21" operator="equal">
      <formula>"Pass"</formula>
    </cfRule>
    <cfRule type="cellIs" dxfId="28" priority="22" operator="equal">
      <formula>"Fail"</formula>
    </cfRule>
  </conditionalFormatting>
  <conditionalFormatting sqref="G1642:G1644 J1642:J1644 M1642:M1644 P1642:P1644">
    <cfRule type="cellIs" dxfId="27" priority="16" operator="between">
      <formula>-2</formula>
      <formula>2</formula>
    </cfRule>
    <cfRule type="cellIs" dxfId="26" priority="17" operator="lessThan">
      <formula>-2</formula>
    </cfRule>
    <cfRule type="cellIs" dxfId="25" priority="18" operator="greaterThan">
      <formula>2</formula>
    </cfRule>
  </conditionalFormatting>
  <conditionalFormatting sqref="T1642:T1644 W1642:W1644 Z1642:Z1644 AC1642:AC1644">
    <cfRule type="cellIs" dxfId="24" priority="19" operator="lessThanOrEqual">
      <formula>0</formula>
    </cfRule>
    <cfRule type="cellIs" dxfId="23" priority="20" operator="greaterThan">
      <formula>0</formula>
    </cfRule>
  </conditionalFormatting>
  <conditionalFormatting sqref="S1582:S1602 V1582:V1602 Y1582:Y1602 AB1582:AB1602">
    <cfRule type="cellIs" dxfId="22" priority="957" operator="greaterThan">
      <formula>$R1582:$R2084-0</formula>
    </cfRule>
  </conditionalFormatting>
  <conditionalFormatting sqref="S1276:S1296 V1276:V1296 Y1276:Y1296 AB1276:AB1296">
    <cfRule type="cellIs" dxfId="21" priority="958" operator="greaterThan">
      <formula>$R1276:$R1814-0</formula>
    </cfRule>
  </conditionalFormatting>
  <conditionalFormatting sqref="AD1663:AD1665 AA1663:AA1665 Q1663:Q1665 N1663:N1665 X1663:X1665 U1663:U1665 H1663:H1665 K1663:K1665">
    <cfRule type="cellIs" dxfId="20" priority="14" operator="equal">
      <formula>"Pass"</formula>
    </cfRule>
    <cfRule type="cellIs" dxfId="19" priority="15" operator="equal">
      <formula>"Fail"</formula>
    </cfRule>
  </conditionalFormatting>
  <conditionalFormatting sqref="P1663:P1665 M1663:M1665 J1663:J1665 G1663:G1665">
    <cfRule type="cellIs" dxfId="18" priority="9" operator="between">
      <formula>-2</formula>
      <formula>2</formula>
    </cfRule>
    <cfRule type="cellIs" dxfId="17" priority="10" operator="lessThan">
      <formula>-2</formula>
    </cfRule>
    <cfRule type="cellIs" dxfId="16" priority="11" operator="greaterThan">
      <formula>2</formula>
    </cfRule>
  </conditionalFormatting>
  <conditionalFormatting sqref="AC1663:AC1665 Z1663:Z1665 W1663:W1665 T1663:T1665">
    <cfRule type="cellIs" dxfId="15" priority="12" operator="lessThanOrEqual">
      <formula>0</formula>
    </cfRule>
    <cfRule type="cellIs" dxfId="14" priority="13" operator="greaterThan">
      <formula>0</formula>
    </cfRule>
  </conditionalFormatting>
  <conditionalFormatting sqref="S1557:S1581 V1557:V1581 Y1557:Y1581 AB1557:AB1581">
    <cfRule type="cellIs" dxfId="13" priority="959" operator="greaterThan">
      <formula>$R1557:$R2062-0</formula>
    </cfRule>
  </conditionalFormatting>
  <conditionalFormatting sqref="S1534:S1556 V1534:V1556 Y1534:Y1556 AB1534:AB1556">
    <cfRule type="cellIs" dxfId="12" priority="960" operator="greaterThan">
      <formula>$R1534:$R2041-0</formula>
    </cfRule>
  </conditionalFormatting>
  <conditionalFormatting sqref="S1511:S1533 V1511:V1533 Y1511:Y1533 AB1511:AB1533">
    <cfRule type="cellIs" dxfId="11" priority="961" operator="greaterThan">
      <formula>$R1511:$R2020-0</formula>
    </cfRule>
  </conditionalFormatting>
  <conditionalFormatting sqref="S1488:S1510 V1488:V1510 Y1488:Y1510 AB1488:AB1510">
    <cfRule type="cellIs" dxfId="10" priority="962" operator="greaterThan">
      <formula>$R1488:$R1999-0</formula>
    </cfRule>
  </conditionalFormatting>
  <conditionalFormatting sqref="S1465:S1487 V1465:V1487 Y1465:Y1487 AB1465:AB1487">
    <cfRule type="cellIs" dxfId="9" priority="963" operator="greaterThan">
      <formula>$R1465:$R1978-0</formula>
    </cfRule>
  </conditionalFormatting>
  <conditionalFormatting sqref="S1442:S1464 V1442:V1464 Y1442:Y1464 AB1442:AB1464">
    <cfRule type="cellIs" dxfId="8" priority="964" operator="greaterThan">
      <formula>$R1442:$R1957-0</formula>
    </cfRule>
  </conditionalFormatting>
  <conditionalFormatting sqref="K1684:K1686 H1684:H1686 U1684:U1686 X1684:X1686 N1684:N1686 Q1684:Q1686 AA1684:AA1686 AD1684:AD1686">
    <cfRule type="cellIs" dxfId="7" priority="6" operator="equal">
      <formula>"Pass"</formula>
    </cfRule>
    <cfRule type="cellIs" dxfId="6" priority="7" operator="equal">
      <formula>"Fail"</formula>
    </cfRule>
  </conditionalFormatting>
  <conditionalFormatting sqref="G1684:G1686 J1684:J1686 M1684:M1686 P1684:P1686">
    <cfRule type="cellIs" dxfId="5" priority="1" operator="between">
      <formula>-2</formula>
      <formula>2</formula>
    </cfRule>
    <cfRule type="cellIs" dxfId="4" priority="2" operator="lessThan">
      <formula>-2</formula>
    </cfRule>
    <cfRule type="cellIs" dxfId="3" priority="3" operator="greaterThan">
      <formula>2</formula>
    </cfRule>
  </conditionalFormatting>
  <conditionalFormatting sqref="T1684:T1686 W1684:W1686 Z1684:Z1686 AC1684:AC1686">
    <cfRule type="cellIs" dxfId="2" priority="4" operator="lessThanOrEqual">
      <formula>0</formula>
    </cfRule>
    <cfRule type="cellIs" dxfId="1" priority="5" operator="greaterThan">
      <formula>0</formula>
    </cfRule>
  </conditionalFormatting>
  <conditionalFormatting sqref="S1684:S1686 V1684:V1686 Y1684:Y1686 AB1684:AB1686">
    <cfRule type="cellIs" dxfId="0" priority="8" operator="greaterThan">
      <formula>$R1684:$R2174-0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Overview</vt:lpstr>
      <vt:lpstr>Power Acuracy</vt:lpstr>
      <vt:lpstr>EVM Floor</vt:lpstr>
      <vt:lpstr>5G</vt:lpstr>
      <vt:lpstr>5G-DPD-ON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2017-07-11T07:27:09Z</dcterms:modified>
</cp:coreProperties>
</file>